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kyber90sfpga\kyber90sfpga\Excel\"/>
    </mc:Choice>
  </mc:AlternateContent>
  <xr:revisionPtr revIDLastSave="0" documentId="8_{E7BE1BC0-EBE3-4E09-BFE4-D6D9D2E78217}" xr6:coauthVersionLast="47" xr6:coauthVersionMax="47" xr10:uidLastSave="{00000000-0000-0000-0000-000000000000}"/>
  <bookViews>
    <workbookView xWindow="-120" yWindow="-120" windowWidth="29040" windowHeight="15840" xr2:uid="{1D3D7A0E-9CDC-40D3-B942-8584EF27665C}"/>
  </bookViews>
  <sheets>
    <sheet name="Twiddle Factors" sheetId="1" r:id="rId1"/>
    <sheet name="Random A Gen" sheetId="2" r:id="rId2"/>
    <sheet name="Random A Ex" sheetId="3" r:id="rId3"/>
    <sheet name="SEQ ORDER (old)" sheetId="4" r:id="rId4"/>
    <sheet name="SEQ ORDER (new)" sheetId="7" r:id="rId5"/>
    <sheet name="SEQ Order Draft" sheetId="6" r:id="rId6"/>
    <sheet name="SEQSort" sheetId="5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2" i="7"/>
  <c r="Q65" i="7"/>
  <c r="Q64" i="7"/>
  <c r="Q63" i="7"/>
  <c r="Q62" i="7"/>
  <c r="Q57" i="7"/>
  <c r="Q56" i="7"/>
  <c r="Q55" i="7"/>
  <c r="Q54" i="7"/>
  <c r="Q49" i="7"/>
  <c r="Q48" i="7"/>
  <c r="Q47" i="7"/>
  <c r="Q46" i="7"/>
  <c r="Q41" i="7"/>
  <c r="Q40" i="7"/>
  <c r="Q39" i="7"/>
  <c r="Q38" i="7"/>
  <c r="Q9" i="7"/>
  <c r="Q13" i="7" s="1"/>
  <c r="Q17" i="7" s="1"/>
  <c r="Q21" i="7" s="1"/>
  <c r="Q25" i="7" s="1"/>
  <c r="Q8" i="7"/>
  <c r="Q12" i="7" s="1"/>
  <c r="Q7" i="7"/>
  <c r="Q11" i="7" s="1"/>
  <c r="Q6" i="7"/>
  <c r="Q10" i="7" s="1"/>
  <c r="Q14" i="7" s="1"/>
  <c r="Q18" i="7" s="1"/>
  <c r="Q22" i="7" s="1"/>
  <c r="Q26" i="7" s="1"/>
  <c r="Q30" i="7" s="1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2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66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41" i="7"/>
  <c r="K40" i="7"/>
  <c r="L40" i="7" s="1"/>
  <c r="K39" i="7"/>
  <c r="K38" i="7"/>
  <c r="K37" i="7"/>
  <c r="K36" i="7"/>
  <c r="K35" i="7"/>
  <c r="K34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L49" i="7"/>
  <c r="L48" i="7"/>
  <c r="L47" i="7"/>
  <c r="L46" i="7"/>
  <c r="L45" i="7"/>
  <c r="L44" i="7"/>
  <c r="L43" i="7"/>
  <c r="L42" i="7"/>
  <c r="K43" i="7"/>
  <c r="K44" i="7"/>
  <c r="K45" i="7"/>
  <c r="K46" i="7"/>
  <c r="K47" i="7"/>
  <c r="K48" i="7"/>
  <c r="K49" i="7"/>
  <c r="K42" i="7"/>
  <c r="L35" i="7"/>
  <c r="L36" i="7"/>
  <c r="L37" i="7"/>
  <c r="L38" i="7"/>
  <c r="L39" i="7"/>
  <c r="L41" i="7"/>
  <c r="L34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3" i="7"/>
  <c r="J44" i="7"/>
  <c r="J45" i="7"/>
  <c r="J46" i="7"/>
  <c r="J47" i="7"/>
  <c r="J48" i="7"/>
  <c r="J49" i="7"/>
  <c r="J42" i="7"/>
  <c r="G161" i="7"/>
  <c r="F161" i="7"/>
  <c r="E161" i="7"/>
  <c r="D161" i="7"/>
  <c r="G160" i="7"/>
  <c r="F160" i="7"/>
  <c r="E160" i="7"/>
  <c r="D160" i="7"/>
  <c r="G159" i="7"/>
  <c r="F159" i="7"/>
  <c r="E159" i="7"/>
  <c r="D159" i="7"/>
  <c r="G158" i="7"/>
  <c r="F158" i="7"/>
  <c r="E158" i="7"/>
  <c r="D158" i="7"/>
  <c r="G157" i="7"/>
  <c r="F157" i="7"/>
  <c r="E157" i="7"/>
  <c r="D157" i="7"/>
  <c r="G156" i="7"/>
  <c r="F156" i="7"/>
  <c r="E156" i="7"/>
  <c r="D156" i="7"/>
  <c r="G155" i="7"/>
  <c r="F155" i="7"/>
  <c r="E155" i="7"/>
  <c r="D155" i="7"/>
  <c r="G154" i="7"/>
  <c r="F154" i="7"/>
  <c r="E154" i="7"/>
  <c r="D154" i="7"/>
  <c r="G153" i="7"/>
  <c r="F153" i="7"/>
  <c r="E153" i="7"/>
  <c r="D153" i="7"/>
  <c r="G152" i="7"/>
  <c r="F152" i="7"/>
  <c r="E152" i="7"/>
  <c r="D152" i="7"/>
  <c r="G151" i="7"/>
  <c r="F151" i="7"/>
  <c r="E151" i="7"/>
  <c r="D151" i="7"/>
  <c r="G150" i="7"/>
  <c r="F150" i="7"/>
  <c r="E150" i="7"/>
  <c r="D150" i="7"/>
  <c r="G149" i="7"/>
  <c r="F149" i="7"/>
  <c r="E149" i="7"/>
  <c r="D149" i="7"/>
  <c r="G148" i="7"/>
  <c r="F148" i="7"/>
  <c r="E148" i="7"/>
  <c r="D148" i="7"/>
  <c r="G147" i="7"/>
  <c r="F147" i="7"/>
  <c r="E147" i="7"/>
  <c r="D147" i="7"/>
  <c r="G146" i="7"/>
  <c r="F146" i="7"/>
  <c r="E146" i="7"/>
  <c r="D146" i="7"/>
  <c r="G145" i="7"/>
  <c r="F145" i="7"/>
  <c r="E145" i="7"/>
  <c r="D145" i="7"/>
  <c r="G144" i="7"/>
  <c r="F144" i="7"/>
  <c r="E144" i="7"/>
  <c r="D144" i="7"/>
  <c r="G143" i="7"/>
  <c r="F143" i="7"/>
  <c r="E143" i="7"/>
  <c r="D143" i="7"/>
  <c r="G142" i="7"/>
  <c r="F142" i="7"/>
  <c r="E142" i="7"/>
  <c r="D142" i="7"/>
  <c r="G141" i="7"/>
  <c r="F141" i="7"/>
  <c r="E141" i="7"/>
  <c r="D141" i="7"/>
  <c r="G140" i="7"/>
  <c r="F140" i="7"/>
  <c r="E140" i="7"/>
  <c r="D140" i="7"/>
  <c r="G139" i="7"/>
  <c r="F139" i="7"/>
  <c r="E139" i="7"/>
  <c r="D139" i="7"/>
  <c r="G138" i="7"/>
  <c r="F138" i="7"/>
  <c r="E138" i="7"/>
  <c r="D138" i="7"/>
  <c r="G137" i="7"/>
  <c r="F137" i="7"/>
  <c r="E137" i="7"/>
  <c r="D137" i="7"/>
  <c r="G136" i="7"/>
  <c r="F136" i="7"/>
  <c r="E136" i="7"/>
  <c r="D136" i="7"/>
  <c r="G135" i="7"/>
  <c r="F135" i="7"/>
  <c r="E135" i="7"/>
  <c r="D135" i="7"/>
  <c r="G134" i="7"/>
  <c r="F134" i="7"/>
  <c r="E134" i="7"/>
  <c r="D134" i="7"/>
  <c r="G133" i="7"/>
  <c r="F133" i="7"/>
  <c r="E133" i="7"/>
  <c r="D133" i="7"/>
  <c r="G132" i="7"/>
  <c r="F132" i="7"/>
  <c r="E132" i="7"/>
  <c r="D132" i="7"/>
  <c r="G131" i="7"/>
  <c r="F131" i="7"/>
  <c r="E131" i="7"/>
  <c r="D131" i="7"/>
  <c r="G130" i="7"/>
  <c r="F130" i="7"/>
  <c r="E130" i="7"/>
  <c r="D130" i="7"/>
  <c r="G129" i="7"/>
  <c r="F129" i="7"/>
  <c r="E129" i="7"/>
  <c r="D129" i="7"/>
  <c r="G128" i="7"/>
  <c r="F128" i="7"/>
  <c r="E128" i="7"/>
  <c r="D128" i="7"/>
  <c r="G127" i="7"/>
  <c r="F127" i="7"/>
  <c r="E127" i="7"/>
  <c r="D127" i="7"/>
  <c r="G126" i="7"/>
  <c r="F126" i="7"/>
  <c r="E126" i="7"/>
  <c r="D126" i="7"/>
  <c r="G125" i="7"/>
  <c r="F125" i="7"/>
  <c r="E125" i="7"/>
  <c r="D125" i="7"/>
  <c r="G124" i="7"/>
  <c r="F124" i="7"/>
  <c r="E124" i="7"/>
  <c r="D124" i="7"/>
  <c r="G123" i="7"/>
  <c r="F123" i="7"/>
  <c r="E123" i="7"/>
  <c r="D123" i="7"/>
  <c r="G122" i="7"/>
  <c r="F122" i="7"/>
  <c r="E122" i="7"/>
  <c r="D122" i="7"/>
  <c r="G121" i="7"/>
  <c r="F121" i="7"/>
  <c r="E121" i="7"/>
  <c r="D121" i="7"/>
  <c r="G120" i="7"/>
  <c r="F120" i="7"/>
  <c r="E120" i="7"/>
  <c r="D120" i="7"/>
  <c r="G119" i="7"/>
  <c r="F119" i="7"/>
  <c r="E119" i="7"/>
  <c r="D119" i="7"/>
  <c r="G118" i="7"/>
  <c r="F118" i="7"/>
  <c r="E118" i="7"/>
  <c r="D118" i="7"/>
  <c r="G117" i="7"/>
  <c r="F117" i="7"/>
  <c r="E117" i="7"/>
  <c r="D117" i="7"/>
  <c r="G116" i="7"/>
  <c r="F116" i="7"/>
  <c r="E116" i="7"/>
  <c r="D116" i="7"/>
  <c r="G115" i="7"/>
  <c r="F115" i="7"/>
  <c r="E115" i="7"/>
  <c r="D115" i="7"/>
  <c r="G114" i="7"/>
  <c r="F114" i="7"/>
  <c r="E114" i="7"/>
  <c r="D114" i="7"/>
  <c r="G113" i="7"/>
  <c r="F113" i="7"/>
  <c r="E113" i="7"/>
  <c r="D113" i="7"/>
  <c r="G112" i="7"/>
  <c r="F112" i="7"/>
  <c r="E112" i="7"/>
  <c r="D112" i="7"/>
  <c r="G111" i="7"/>
  <c r="F111" i="7"/>
  <c r="E111" i="7"/>
  <c r="D111" i="7"/>
  <c r="G110" i="7"/>
  <c r="F110" i="7"/>
  <c r="E110" i="7"/>
  <c r="D110" i="7"/>
  <c r="G109" i="7"/>
  <c r="F109" i="7"/>
  <c r="E109" i="7"/>
  <c r="D109" i="7"/>
  <c r="G108" i="7"/>
  <c r="F108" i="7"/>
  <c r="E108" i="7"/>
  <c r="D108" i="7"/>
  <c r="G107" i="7"/>
  <c r="F107" i="7"/>
  <c r="E107" i="7"/>
  <c r="D107" i="7"/>
  <c r="G106" i="7"/>
  <c r="F106" i="7"/>
  <c r="E106" i="7"/>
  <c r="D106" i="7"/>
  <c r="G105" i="7"/>
  <c r="F105" i="7"/>
  <c r="E105" i="7"/>
  <c r="D105" i="7"/>
  <c r="G104" i="7"/>
  <c r="F104" i="7"/>
  <c r="E104" i="7"/>
  <c r="D104" i="7"/>
  <c r="G103" i="7"/>
  <c r="F103" i="7"/>
  <c r="E103" i="7"/>
  <c r="D103" i="7"/>
  <c r="G102" i="7"/>
  <c r="F102" i="7"/>
  <c r="E102" i="7"/>
  <c r="D102" i="7"/>
  <c r="D101" i="7"/>
  <c r="E101" i="7"/>
  <c r="F101" i="7"/>
  <c r="G101" i="7"/>
  <c r="D100" i="7"/>
  <c r="E100" i="7"/>
  <c r="F100" i="7"/>
  <c r="G100" i="7"/>
  <c r="D99" i="7"/>
  <c r="E99" i="7"/>
  <c r="F99" i="7"/>
  <c r="G99" i="7"/>
  <c r="D98" i="7"/>
  <c r="E98" i="7"/>
  <c r="F98" i="7"/>
  <c r="G98" i="7"/>
  <c r="D66" i="7"/>
  <c r="E66" i="7"/>
  <c r="F66" i="7"/>
  <c r="G66" i="7"/>
  <c r="D67" i="7"/>
  <c r="E67" i="7"/>
  <c r="F67" i="7"/>
  <c r="G67" i="7"/>
  <c r="D68" i="7"/>
  <c r="E68" i="7"/>
  <c r="F68" i="7"/>
  <c r="G68" i="7"/>
  <c r="D69" i="7"/>
  <c r="E69" i="7"/>
  <c r="F69" i="7"/>
  <c r="G69" i="7"/>
  <c r="D70" i="7"/>
  <c r="E70" i="7"/>
  <c r="F70" i="7"/>
  <c r="G70" i="7"/>
  <c r="D71" i="7"/>
  <c r="E71" i="7"/>
  <c r="F71" i="7"/>
  <c r="G71" i="7"/>
  <c r="D72" i="7"/>
  <c r="E72" i="7"/>
  <c r="F72" i="7"/>
  <c r="G72" i="7"/>
  <c r="D73" i="7"/>
  <c r="E73" i="7"/>
  <c r="F73" i="7"/>
  <c r="G73" i="7"/>
  <c r="D74" i="7"/>
  <c r="E74" i="7"/>
  <c r="F74" i="7"/>
  <c r="G74" i="7"/>
  <c r="D75" i="7"/>
  <c r="E75" i="7"/>
  <c r="F75" i="7"/>
  <c r="G75" i="7"/>
  <c r="D76" i="7"/>
  <c r="E76" i="7"/>
  <c r="F76" i="7"/>
  <c r="G76" i="7"/>
  <c r="D77" i="7"/>
  <c r="E77" i="7"/>
  <c r="F77" i="7"/>
  <c r="G77" i="7"/>
  <c r="D78" i="7"/>
  <c r="E78" i="7"/>
  <c r="F78" i="7"/>
  <c r="G78" i="7"/>
  <c r="D79" i="7"/>
  <c r="E79" i="7"/>
  <c r="F79" i="7"/>
  <c r="G79" i="7"/>
  <c r="D80" i="7"/>
  <c r="E80" i="7"/>
  <c r="F80" i="7"/>
  <c r="G80" i="7"/>
  <c r="D81" i="7"/>
  <c r="E81" i="7"/>
  <c r="F81" i="7"/>
  <c r="G81" i="7"/>
  <c r="D82" i="7"/>
  <c r="E82" i="7"/>
  <c r="F82" i="7"/>
  <c r="G82" i="7"/>
  <c r="D83" i="7"/>
  <c r="E83" i="7"/>
  <c r="F83" i="7"/>
  <c r="G83" i="7"/>
  <c r="D84" i="7"/>
  <c r="E84" i="7"/>
  <c r="F84" i="7"/>
  <c r="G84" i="7"/>
  <c r="D85" i="7"/>
  <c r="E85" i="7"/>
  <c r="F85" i="7"/>
  <c r="G85" i="7"/>
  <c r="D86" i="7"/>
  <c r="E86" i="7"/>
  <c r="F86" i="7"/>
  <c r="G86" i="7"/>
  <c r="D87" i="7"/>
  <c r="E87" i="7"/>
  <c r="F87" i="7"/>
  <c r="G87" i="7"/>
  <c r="D88" i="7"/>
  <c r="E88" i="7"/>
  <c r="F88" i="7"/>
  <c r="G88" i="7"/>
  <c r="D89" i="7"/>
  <c r="E89" i="7"/>
  <c r="F89" i="7"/>
  <c r="G89" i="7"/>
  <c r="D90" i="7"/>
  <c r="E90" i="7"/>
  <c r="F90" i="7"/>
  <c r="G90" i="7"/>
  <c r="D91" i="7"/>
  <c r="E91" i="7"/>
  <c r="F91" i="7"/>
  <c r="G91" i="7"/>
  <c r="D92" i="7"/>
  <c r="E92" i="7"/>
  <c r="F92" i="7"/>
  <c r="G92" i="7"/>
  <c r="D93" i="7"/>
  <c r="E93" i="7"/>
  <c r="F93" i="7"/>
  <c r="G93" i="7"/>
  <c r="D94" i="7"/>
  <c r="E94" i="7"/>
  <c r="F94" i="7"/>
  <c r="G94" i="7"/>
  <c r="D95" i="7"/>
  <c r="E95" i="7"/>
  <c r="F95" i="7"/>
  <c r="G95" i="7"/>
  <c r="D96" i="7"/>
  <c r="E96" i="7"/>
  <c r="F96" i="7"/>
  <c r="G96" i="7"/>
  <c r="D97" i="7"/>
  <c r="E97" i="7"/>
  <c r="F97" i="7"/>
  <c r="G97" i="7"/>
  <c r="R129" i="7"/>
  <c r="P129" i="7"/>
  <c r="P128" i="7"/>
  <c r="R128" i="7" s="1"/>
  <c r="P127" i="7"/>
  <c r="R127" i="7" s="1"/>
  <c r="R126" i="7"/>
  <c r="P126" i="7"/>
  <c r="R125" i="7"/>
  <c r="P125" i="7"/>
  <c r="P124" i="7"/>
  <c r="R124" i="7" s="1"/>
  <c r="P123" i="7"/>
  <c r="R123" i="7" s="1"/>
  <c r="R122" i="7"/>
  <c r="P122" i="7"/>
  <c r="R121" i="7"/>
  <c r="P121" i="7"/>
  <c r="P120" i="7"/>
  <c r="R120" i="7" s="1"/>
  <c r="R119" i="7"/>
  <c r="P119" i="7"/>
  <c r="R118" i="7"/>
  <c r="P118" i="7"/>
  <c r="R117" i="7"/>
  <c r="P117" i="7"/>
  <c r="P116" i="7"/>
  <c r="R116" i="7" s="1"/>
  <c r="R115" i="7"/>
  <c r="P115" i="7"/>
  <c r="R114" i="7"/>
  <c r="P114" i="7"/>
  <c r="R113" i="7"/>
  <c r="P113" i="7"/>
  <c r="P112" i="7"/>
  <c r="R112" i="7" s="1"/>
  <c r="P111" i="7"/>
  <c r="R111" i="7" s="1"/>
  <c r="R110" i="7"/>
  <c r="P110" i="7"/>
  <c r="R109" i="7"/>
  <c r="P109" i="7"/>
  <c r="P108" i="7"/>
  <c r="R108" i="7" s="1"/>
  <c r="P107" i="7"/>
  <c r="R107" i="7" s="1"/>
  <c r="R106" i="7"/>
  <c r="P106" i="7"/>
  <c r="R105" i="7"/>
  <c r="P105" i="7"/>
  <c r="P104" i="7"/>
  <c r="R104" i="7" s="1"/>
  <c r="R103" i="7"/>
  <c r="P103" i="7"/>
  <c r="R102" i="7"/>
  <c r="P102" i="7"/>
  <c r="R101" i="7"/>
  <c r="P101" i="7"/>
  <c r="P100" i="7"/>
  <c r="R100" i="7" s="1"/>
  <c r="R99" i="7"/>
  <c r="P99" i="7"/>
  <c r="R98" i="7"/>
  <c r="P98" i="7"/>
  <c r="R97" i="7"/>
  <c r="P97" i="7"/>
  <c r="P96" i="7"/>
  <c r="R96" i="7" s="1"/>
  <c r="R95" i="7"/>
  <c r="P95" i="7"/>
  <c r="P94" i="7"/>
  <c r="R94" i="7" s="1"/>
  <c r="R93" i="7"/>
  <c r="P93" i="7"/>
  <c r="R92" i="7"/>
  <c r="P92" i="7"/>
  <c r="P91" i="7"/>
  <c r="R91" i="7" s="1"/>
  <c r="P90" i="7"/>
  <c r="R90" i="7" s="1"/>
  <c r="R89" i="7"/>
  <c r="P89" i="7"/>
  <c r="P88" i="7"/>
  <c r="R88" i="7" s="1"/>
  <c r="R87" i="7"/>
  <c r="P87" i="7"/>
  <c r="P86" i="7"/>
  <c r="R86" i="7" s="1"/>
  <c r="R85" i="7"/>
  <c r="P85" i="7"/>
  <c r="P84" i="7"/>
  <c r="R84" i="7" s="1"/>
  <c r="R83" i="7"/>
  <c r="P83" i="7"/>
  <c r="P82" i="7"/>
  <c r="R82" i="7" s="1"/>
  <c r="R81" i="7"/>
  <c r="P81" i="7"/>
  <c r="P80" i="7"/>
  <c r="R80" i="7" s="1"/>
  <c r="R79" i="7"/>
  <c r="P79" i="7"/>
  <c r="P78" i="7"/>
  <c r="R78" i="7" s="1"/>
  <c r="R77" i="7"/>
  <c r="P77" i="7"/>
  <c r="P76" i="7"/>
  <c r="R76" i="7" s="1"/>
  <c r="R75" i="7"/>
  <c r="P75" i="7"/>
  <c r="P74" i="7"/>
  <c r="R74" i="7" s="1"/>
  <c r="R73" i="7"/>
  <c r="P73" i="7"/>
  <c r="P72" i="7"/>
  <c r="R72" i="7" s="1"/>
  <c r="P71" i="7"/>
  <c r="R71" i="7" s="1"/>
  <c r="P70" i="7"/>
  <c r="R70" i="7" s="1"/>
  <c r="R69" i="7"/>
  <c r="P69" i="7"/>
  <c r="P68" i="7"/>
  <c r="R68" i="7" s="1"/>
  <c r="R67" i="7"/>
  <c r="P67" i="7"/>
  <c r="P66" i="7"/>
  <c r="R66" i="7" s="1"/>
  <c r="R65" i="7"/>
  <c r="P65" i="7"/>
  <c r="B65" i="7"/>
  <c r="R64" i="7"/>
  <c r="P64" i="7"/>
  <c r="B64" i="7"/>
  <c r="R63" i="7"/>
  <c r="P63" i="7"/>
  <c r="B63" i="7"/>
  <c r="P62" i="7"/>
  <c r="R62" i="7" s="1"/>
  <c r="B62" i="7"/>
  <c r="R61" i="7"/>
  <c r="P61" i="7"/>
  <c r="R60" i="7"/>
  <c r="P60" i="7"/>
  <c r="R59" i="7"/>
  <c r="P59" i="7"/>
  <c r="R58" i="7"/>
  <c r="P58" i="7"/>
  <c r="G58" i="7"/>
  <c r="R57" i="7"/>
  <c r="P57" i="7"/>
  <c r="B57" i="7"/>
  <c r="P56" i="7"/>
  <c r="R56" i="7" s="1"/>
  <c r="B56" i="7"/>
  <c r="P55" i="7"/>
  <c r="R55" i="7" s="1"/>
  <c r="B55" i="7"/>
  <c r="P54" i="7"/>
  <c r="R54" i="7" s="1"/>
  <c r="B54" i="7"/>
  <c r="R53" i="7"/>
  <c r="P53" i="7"/>
  <c r="P52" i="7"/>
  <c r="R52" i="7" s="1"/>
  <c r="R51" i="7"/>
  <c r="P51" i="7"/>
  <c r="G51" i="7"/>
  <c r="R50" i="7"/>
  <c r="P50" i="7"/>
  <c r="G50" i="7"/>
  <c r="R49" i="7"/>
  <c r="P49" i="7"/>
  <c r="B49" i="7"/>
  <c r="P48" i="7"/>
  <c r="R48" i="7" s="1"/>
  <c r="B48" i="7"/>
  <c r="R47" i="7"/>
  <c r="P47" i="7"/>
  <c r="B47" i="7"/>
  <c r="P46" i="7"/>
  <c r="R46" i="7" s="1"/>
  <c r="B46" i="7"/>
  <c r="R45" i="7"/>
  <c r="P45" i="7"/>
  <c r="R44" i="7"/>
  <c r="P44" i="7"/>
  <c r="R43" i="7"/>
  <c r="P43" i="7"/>
  <c r="G43" i="7"/>
  <c r="P42" i="7"/>
  <c r="R42" i="7" s="1"/>
  <c r="G42" i="7"/>
  <c r="R41" i="7"/>
  <c r="P41" i="7"/>
  <c r="B41" i="7"/>
  <c r="P40" i="7"/>
  <c r="R40" i="7" s="1"/>
  <c r="B40" i="7"/>
  <c r="R39" i="7"/>
  <c r="P39" i="7"/>
  <c r="B39" i="7"/>
  <c r="P38" i="7"/>
  <c r="R38" i="7" s="1"/>
  <c r="B38" i="7"/>
  <c r="R37" i="7"/>
  <c r="P37" i="7"/>
  <c r="R36" i="7"/>
  <c r="P36" i="7"/>
  <c r="R35" i="7"/>
  <c r="P35" i="7"/>
  <c r="P34" i="7"/>
  <c r="R34" i="7" s="1"/>
  <c r="G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R9" i="7" s="1"/>
  <c r="B9" i="7"/>
  <c r="B13" i="7" s="1"/>
  <c r="B17" i="7" s="1"/>
  <c r="B21" i="7" s="1"/>
  <c r="B25" i="7" s="1"/>
  <c r="B29" i="7" s="1"/>
  <c r="B33" i="7" s="1"/>
  <c r="R8" i="7"/>
  <c r="P8" i="7"/>
  <c r="B8" i="7"/>
  <c r="B12" i="7" s="1"/>
  <c r="B16" i="7" s="1"/>
  <c r="B20" i="7" s="1"/>
  <c r="B24" i="7" s="1"/>
  <c r="B28" i="7" s="1"/>
  <c r="B32" i="7" s="1"/>
  <c r="R7" i="7"/>
  <c r="P7" i="7"/>
  <c r="B7" i="7"/>
  <c r="B11" i="7" s="1"/>
  <c r="B15" i="7" s="1"/>
  <c r="B19" i="7" s="1"/>
  <c r="B23" i="7" s="1"/>
  <c r="B27" i="7" s="1"/>
  <c r="B31" i="7" s="1"/>
  <c r="P6" i="7"/>
  <c r="R6" i="7" s="1"/>
  <c r="B6" i="7"/>
  <c r="B10" i="7" s="1"/>
  <c r="B14" i="7" s="1"/>
  <c r="B18" i="7" s="1"/>
  <c r="B22" i="7" s="1"/>
  <c r="B26" i="7" s="1"/>
  <c r="B30" i="7" s="1"/>
  <c r="P5" i="7"/>
  <c r="R5" i="7" s="1"/>
  <c r="R4" i="7"/>
  <c r="P4" i="7"/>
  <c r="E4" i="7"/>
  <c r="G52" i="7" s="1"/>
  <c r="D4" i="7"/>
  <c r="G60" i="7" s="1"/>
  <c r="P3" i="7"/>
  <c r="R3" i="7" s="1"/>
  <c r="G3" i="7"/>
  <c r="G4" i="7" s="1"/>
  <c r="F3" i="7"/>
  <c r="F4" i="7" s="1"/>
  <c r="E3" i="7"/>
  <c r="D3" i="7"/>
  <c r="G59" i="7" s="1"/>
  <c r="R2" i="7"/>
  <c r="P2" i="7"/>
  <c r="P130" i="4"/>
  <c r="R130" i="4" s="1"/>
  <c r="P131" i="4"/>
  <c r="R131" i="4" s="1"/>
  <c r="P132" i="4"/>
  <c r="R132" i="4" s="1"/>
  <c r="P133" i="4"/>
  <c r="R133" i="4" s="1"/>
  <c r="P134" i="4"/>
  <c r="R134" i="4" s="1"/>
  <c r="P135" i="4"/>
  <c r="R135" i="4" s="1"/>
  <c r="P136" i="4"/>
  <c r="R136" i="4" s="1"/>
  <c r="P137" i="4"/>
  <c r="R137" i="4" s="1"/>
  <c r="P138" i="4"/>
  <c r="R138" i="4" s="1"/>
  <c r="P139" i="4"/>
  <c r="R139" i="4" s="1"/>
  <c r="P140" i="4"/>
  <c r="R140" i="4" s="1"/>
  <c r="P141" i="4"/>
  <c r="R141" i="4" s="1"/>
  <c r="P142" i="4"/>
  <c r="R142" i="4" s="1"/>
  <c r="P143" i="4"/>
  <c r="R143" i="4" s="1"/>
  <c r="P144" i="4"/>
  <c r="R144" i="4" s="1"/>
  <c r="P145" i="4"/>
  <c r="R145" i="4" s="1"/>
  <c r="P146" i="4"/>
  <c r="R146" i="4" s="1"/>
  <c r="P147" i="4"/>
  <c r="R147" i="4" s="1"/>
  <c r="P148" i="4"/>
  <c r="R148" i="4" s="1"/>
  <c r="P149" i="4"/>
  <c r="R149" i="4" s="1"/>
  <c r="P150" i="4"/>
  <c r="R150" i="4" s="1"/>
  <c r="P151" i="4"/>
  <c r="R151" i="4" s="1"/>
  <c r="P152" i="4"/>
  <c r="R152" i="4" s="1"/>
  <c r="P153" i="4"/>
  <c r="R153" i="4" s="1"/>
  <c r="P154" i="4"/>
  <c r="R154" i="4" s="1"/>
  <c r="P155" i="4"/>
  <c r="R155" i="4" s="1"/>
  <c r="P156" i="4"/>
  <c r="R156" i="4" s="1"/>
  <c r="P157" i="4"/>
  <c r="R157" i="4" s="1"/>
  <c r="P158" i="4"/>
  <c r="R158" i="4" s="1"/>
  <c r="P159" i="4"/>
  <c r="R159" i="4" s="1"/>
  <c r="P160" i="4"/>
  <c r="R160" i="4" s="1"/>
  <c r="P161" i="4"/>
  <c r="R161" i="4" s="1"/>
  <c r="P3" i="4"/>
  <c r="R3" i="4" s="1"/>
  <c r="P4" i="4"/>
  <c r="R4" i="4" s="1"/>
  <c r="P5" i="4"/>
  <c r="R5" i="4" s="1"/>
  <c r="P6" i="4"/>
  <c r="R6" i="4" s="1"/>
  <c r="P7" i="4"/>
  <c r="R7" i="4" s="1"/>
  <c r="P8" i="4"/>
  <c r="R8" i="4" s="1"/>
  <c r="P9" i="4"/>
  <c r="R9" i="4" s="1"/>
  <c r="P10" i="4"/>
  <c r="R10" i="4" s="1"/>
  <c r="P11" i="4"/>
  <c r="R11" i="4" s="1"/>
  <c r="P12" i="4"/>
  <c r="R12" i="4" s="1"/>
  <c r="P13" i="4"/>
  <c r="R13" i="4" s="1"/>
  <c r="P14" i="4"/>
  <c r="R14" i="4" s="1"/>
  <c r="P15" i="4"/>
  <c r="R15" i="4" s="1"/>
  <c r="P16" i="4"/>
  <c r="R16" i="4" s="1"/>
  <c r="P17" i="4"/>
  <c r="R17" i="4" s="1"/>
  <c r="P18" i="4"/>
  <c r="R18" i="4" s="1"/>
  <c r="P19" i="4"/>
  <c r="R19" i="4" s="1"/>
  <c r="P20" i="4"/>
  <c r="R20" i="4" s="1"/>
  <c r="P21" i="4"/>
  <c r="R21" i="4" s="1"/>
  <c r="P22" i="4"/>
  <c r="R22" i="4" s="1"/>
  <c r="P23" i="4"/>
  <c r="R23" i="4" s="1"/>
  <c r="P24" i="4"/>
  <c r="R24" i="4" s="1"/>
  <c r="P25" i="4"/>
  <c r="R25" i="4" s="1"/>
  <c r="P26" i="4"/>
  <c r="R26" i="4" s="1"/>
  <c r="P27" i="4"/>
  <c r="R27" i="4" s="1"/>
  <c r="P28" i="4"/>
  <c r="R28" i="4" s="1"/>
  <c r="P29" i="4"/>
  <c r="R29" i="4" s="1"/>
  <c r="P30" i="4"/>
  <c r="R30" i="4" s="1"/>
  <c r="P31" i="4"/>
  <c r="R31" i="4" s="1"/>
  <c r="P32" i="4"/>
  <c r="R32" i="4" s="1"/>
  <c r="P33" i="4"/>
  <c r="R33" i="4" s="1"/>
  <c r="P34" i="4"/>
  <c r="R34" i="4" s="1"/>
  <c r="P35" i="4"/>
  <c r="R35" i="4" s="1"/>
  <c r="P36" i="4"/>
  <c r="R36" i="4" s="1"/>
  <c r="P37" i="4"/>
  <c r="R37" i="4" s="1"/>
  <c r="P38" i="4"/>
  <c r="R38" i="4" s="1"/>
  <c r="P39" i="4"/>
  <c r="R39" i="4" s="1"/>
  <c r="P40" i="4"/>
  <c r="R40" i="4" s="1"/>
  <c r="P41" i="4"/>
  <c r="R41" i="4" s="1"/>
  <c r="P42" i="4"/>
  <c r="R42" i="4" s="1"/>
  <c r="P43" i="4"/>
  <c r="R43" i="4" s="1"/>
  <c r="P44" i="4"/>
  <c r="R44" i="4" s="1"/>
  <c r="P45" i="4"/>
  <c r="R45" i="4" s="1"/>
  <c r="P46" i="4"/>
  <c r="R46" i="4" s="1"/>
  <c r="P47" i="4"/>
  <c r="R47" i="4" s="1"/>
  <c r="P48" i="4"/>
  <c r="R48" i="4" s="1"/>
  <c r="P49" i="4"/>
  <c r="R49" i="4" s="1"/>
  <c r="P50" i="4"/>
  <c r="R50" i="4" s="1"/>
  <c r="P51" i="4"/>
  <c r="R51" i="4" s="1"/>
  <c r="P52" i="4"/>
  <c r="R52" i="4" s="1"/>
  <c r="P53" i="4"/>
  <c r="R53" i="4" s="1"/>
  <c r="P54" i="4"/>
  <c r="R54" i="4" s="1"/>
  <c r="P55" i="4"/>
  <c r="R55" i="4" s="1"/>
  <c r="P56" i="4"/>
  <c r="R56" i="4" s="1"/>
  <c r="P57" i="4"/>
  <c r="R57" i="4" s="1"/>
  <c r="P58" i="4"/>
  <c r="R58" i="4" s="1"/>
  <c r="P59" i="4"/>
  <c r="R59" i="4" s="1"/>
  <c r="P60" i="4"/>
  <c r="R60" i="4" s="1"/>
  <c r="P61" i="4"/>
  <c r="R61" i="4" s="1"/>
  <c r="P62" i="4"/>
  <c r="R62" i="4" s="1"/>
  <c r="P63" i="4"/>
  <c r="R63" i="4" s="1"/>
  <c r="P64" i="4"/>
  <c r="R64" i="4" s="1"/>
  <c r="P65" i="4"/>
  <c r="R65" i="4" s="1"/>
  <c r="P66" i="4"/>
  <c r="R66" i="4" s="1"/>
  <c r="P67" i="4"/>
  <c r="R67" i="4" s="1"/>
  <c r="P68" i="4"/>
  <c r="R68" i="4" s="1"/>
  <c r="P69" i="4"/>
  <c r="R69" i="4" s="1"/>
  <c r="P70" i="4"/>
  <c r="R70" i="4" s="1"/>
  <c r="P71" i="4"/>
  <c r="R71" i="4" s="1"/>
  <c r="P72" i="4"/>
  <c r="R72" i="4" s="1"/>
  <c r="P73" i="4"/>
  <c r="R73" i="4" s="1"/>
  <c r="P74" i="4"/>
  <c r="R74" i="4" s="1"/>
  <c r="P75" i="4"/>
  <c r="R75" i="4" s="1"/>
  <c r="P76" i="4"/>
  <c r="R76" i="4" s="1"/>
  <c r="P77" i="4"/>
  <c r="R77" i="4" s="1"/>
  <c r="P78" i="4"/>
  <c r="R78" i="4" s="1"/>
  <c r="P79" i="4"/>
  <c r="R79" i="4" s="1"/>
  <c r="P80" i="4"/>
  <c r="R80" i="4" s="1"/>
  <c r="P81" i="4"/>
  <c r="R81" i="4" s="1"/>
  <c r="P82" i="4"/>
  <c r="R82" i="4" s="1"/>
  <c r="P83" i="4"/>
  <c r="R83" i="4" s="1"/>
  <c r="P84" i="4"/>
  <c r="R84" i="4" s="1"/>
  <c r="P85" i="4"/>
  <c r="R85" i="4" s="1"/>
  <c r="P86" i="4"/>
  <c r="R86" i="4" s="1"/>
  <c r="P87" i="4"/>
  <c r="R87" i="4" s="1"/>
  <c r="P88" i="4"/>
  <c r="R88" i="4" s="1"/>
  <c r="P89" i="4"/>
  <c r="R89" i="4" s="1"/>
  <c r="P90" i="4"/>
  <c r="R90" i="4" s="1"/>
  <c r="P91" i="4"/>
  <c r="R91" i="4" s="1"/>
  <c r="P92" i="4"/>
  <c r="R92" i="4" s="1"/>
  <c r="P93" i="4"/>
  <c r="R93" i="4" s="1"/>
  <c r="P94" i="4"/>
  <c r="R94" i="4" s="1"/>
  <c r="P95" i="4"/>
  <c r="R95" i="4" s="1"/>
  <c r="P96" i="4"/>
  <c r="R96" i="4" s="1"/>
  <c r="P97" i="4"/>
  <c r="R97" i="4" s="1"/>
  <c r="P98" i="4"/>
  <c r="R98" i="4" s="1"/>
  <c r="P99" i="4"/>
  <c r="R99" i="4" s="1"/>
  <c r="P100" i="4"/>
  <c r="R100" i="4" s="1"/>
  <c r="P101" i="4"/>
  <c r="R101" i="4" s="1"/>
  <c r="P102" i="4"/>
  <c r="R102" i="4" s="1"/>
  <c r="P103" i="4"/>
  <c r="R103" i="4" s="1"/>
  <c r="P104" i="4"/>
  <c r="R104" i="4" s="1"/>
  <c r="P105" i="4"/>
  <c r="R105" i="4" s="1"/>
  <c r="P106" i="4"/>
  <c r="R106" i="4" s="1"/>
  <c r="P107" i="4"/>
  <c r="R107" i="4" s="1"/>
  <c r="P108" i="4"/>
  <c r="R108" i="4" s="1"/>
  <c r="P109" i="4"/>
  <c r="R109" i="4" s="1"/>
  <c r="P110" i="4"/>
  <c r="R110" i="4" s="1"/>
  <c r="P111" i="4"/>
  <c r="R111" i="4" s="1"/>
  <c r="P112" i="4"/>
  <c r="R112" i="4" s="1"/>
  <c r="P113" i="4"/>
  <c r="R113" i="4" s="1"/>
  <c r="P114" i="4"/>
  <c r="R114" i="4" s="1"/>
  <c r="P115" i="4"/>
  <c r="R115" i="4" s="1"/>
  <c r="P116" i="4"/>
  <c r="R116" i="4" s="1"/>
  <c r="P117" i="4"/>
  <c r="R117" i="4" s="1"/>
  <c r="P118" i="4"/>
  <c r="R118" i="4" s="1"/>
  <c r="P119" i="4"/>
  <c r="R119" i="4" s="1"/>
  <c r="P120" i="4"/>
  <c r="R120" i="4" s="1"/>
  <c r="P121" i="4"/>
  <c r="R121" i="4" s="1"/>
  <c r="P122" i="4"/>
  <c r="R122" i="4" s="1"/>
  <c r="P123" i="4"/>
  <c r="R123" i="4" s="1"/>
  <c r="P124" i="4"/>
  <c r="R124" i="4" s="1"/>
  <c r="P125" i="4"/>
  <c r="R125" i="4" s="1"/>
  <c r="P126" i="4"/>
  <c r="R126" i="4" s="1"/>
  <c r="P127" i="4"/>
  <c r="R127" i="4" s="1"/>
  <c r="P128" i="4"/>
  <c r="R128" i="4" s="1"/>
  <c r="P129" i="4"/>
  <c r="R129" i="4" s="1"/>
  <c r="P2" i="4"/>
  <c r="R2" i="4" s="1"/>
  <c r="B73" i="4"/>
  <c r="B77" i="4" s="1"/>
  <c r="B81" i="4" s="1"/>
  <c r="B85" i="4" s="1"/>
  <c r="B89" i="4" s="1"/>
  <c r="B93" i="4" s="1"/>
  <c r="B97" i="4" s="1"/>
  <c r="B72" i="4"/>
  <c r="B76" i="4" s="1"/>
  <c r="B80" i="4" s="1"/>
  <c r="B84" i="4" s="1"/>
  <c r="B88" i="4" s="1"/>
  <c r="B92" i="4" s="1"/>
  <c r="B96" i="4" s="1"/>
  <c r="B71" i="4"/>
  <c r="B75" i="4" s="1"/>
  <c r="B79" i="4" s="1"/>
  <c r="B83" i="4" s="1"/>
  <c r="B87" i="4" s="1"/>
  <c r="B91" i="4" s="1"/>
  <c r="B95" i="4" s="1"/>
  <c r="B70" i="4"/>
  <c r="B74" i="4" s="1"/>
  <c r="B78" i="4" s="1"/>
  <c r="B82" i="4" s="1"/>
  <c r="B86" i="4" s="1"/>
  <c r="B90" i="4" s="1"/>
  <c r="B94" i="4" s="1"/>
  <c r="E127" i="4"/>
  <c r="D127" i="4" s="1"/>
  <c r="E123" i="4"/>
  <c r="D123" i="4" s="1"/>
  <c r="E119" i="4"/>
  <c r="D119" i="4" s="1"/>
  <c r="E115" i="4"/>
  <c r="D115" i="4" s="1"/>
  <c r="E111" i="4"/>
  <c r="D111" i="4" s="1"/>
  <c r="E107" i="4"/>
  <c r="D107" i="4" s="1"/>
  <c r="E103" i="4"/>
  <c r="D103" i="4" s="1"/>
  <c r="E99" i="4"/>
  <c r="D99" i="4" s="1"/>
  <c r="F99" i="4"/>
  <c r="F100" i="4"/>
  <c r="E100" i="4" s="1"/>
  <c r="D100" i="4" s="1"/>
  <c r="F101" i="4"/>
  <c r="E101" i="4" s="1"/>
  <c r="D101" i="4" s="1"/>
  <c r="F102" i="4"/>
  <c r="E102" i="4" s="1"/>
  <c r="D102" i="4" s="1"/>
  <c r="F103" i="4"/>
  <c r="F104" i="4"/>
  <c r="E104" i="4" s="1"/>
  <c r="D104" i="4" s="1"/>
  <c r="F105" i="4"/>
  <c r="E105" i="4" s="1"/>
  <c r="D105" i="4" s="1"/>
  <c r="F106" i="4"/>
  <c r="E106" i="4" s="1"/>
  <c r="D106" i="4" s="1"/>
  <c r="F107" i="4"/>
  <c r="F108" i="4"/>
  <c r="E108" i="4" s="1"/>
  <c r="D108" i="4" s="1"/>
  <c r="F109" i="4"/>
  <c r="E109" i="4" s="1"/>
  <c r="D109" i="4" s="1"/>
  <c r="F110" i="4"/>
  <c r="E110" i="4" s="1"/>
  <c r="D110" i="4" s="1"/>
  <c r="F111" i="4"/>
  <c r="F112" i="4"/>
  <c r="E112" i="4" s="1"/>
  <c r="D112" i="4" s="1"/>
  <c r="F113" i="4"/>
  <c r="E113" i="4" s="1"/>
  <c r="D113" i="4" s="1"/>
  <c r="F114" i="4"/>
  <c r="E114" i="4" s="1"/>
  <c r="D114" i="4" s="1"/>
  <c r="F115" i="4"/>
  <c r="F116" i="4"/>
  <c r="E116" i="4" s="1"/>
  <c r="D116" i="4" s="1"/>
  <c r="F117" i="4"/>
  <c r="E117" i="4" s="1"/>
  <c r="D117" i="4" s="1"/>
  <c r="F118" i="4"/>
  <c r="E118" i="4" s="1"/>
  <c r="D118" i="4" s="1"/>
  <c r="F119" i="4"/>
  <c r="F120" i="4"/>
  <c r="E120" i="4" s="1"/>
  <c r="D120" i="4" s="1"/>
  <c r="F121" i="4"/>
  <c r="E121" i="4" s="1"/>
  <c r="D121" i="4" s="1"/>
  <c r="F122" i="4"/>
  <c r="E122" i="4" s="1"/>
  <c r="D122" i="4" s="1"/>
  <c r="F123" i="4"/>
  <c r="F124" i="4"/>
  <c r="E124" i="4" s="1"/>
  <c r="D124" i="4" s="1"/>
  <c r="F125" i="4"/>
  <c r="E125" i="4" s="1"/>
  <c r="D125" i="4" s="1"/>
  <c r="F126" i="4"/>
  <c r="E126" i="4" s="1"/>
  <c r="D126" i="4" s="1"/>
  <c r="F127" i="4"/>
  <c r="F128" i="4"/>
  <c r="E128" i="4" s="1"/>
  <c r="D128" i="4" s="1"/>
  <c r="F129" i="4"/>
  <c r="E129" i="4" s="1"/>
  <c r="D129" i="4" s="1"/>
  <c r="F98" i="4"/>
  <c r="E98" i="4" s="1"/>
  <c r="D98" i="4" s="1"/>
  <c r="A9" i="5"/>
  <c r="A13" i="5" s="1"/>
  <c r="A17" i="5" s="1"/>
  <c r="A21" i="5" s="1"/>
  <c r="A25" i="5" s="1"/>
  <c r="A29" i="5" s="1"/>
  <c r="A33" i="5" s="1"/>
  <c r="A8" i="5"/>
  <c r="A12" i="5" s="1"/>
  <c r="A16" i="5" s="1"/>
  <c r="A20" i="5" s="1"/>
  <c r="A24" i="5" s="1"/>
  <c r="A28" i="5" s="1"/>
  <c r="A32" i="5" s="1"/>
  <c r="A7" i="5"/>
  <c r="A11" i="5" s="1"/>
  <c r="A15" i="5" s="1"/>
  <c r="A19" i="5" s="1"/>
  <c r="A23" i="5" s="1"/>
  <c r="A27" i="5" s="1"/>
  <c r="A31" i="5" s="1"/>
  <c r="A6" i="5"/>
  <c r="A10" i="5" s="1"/>
  <c r="A14" i="5" s="1"/>
  <c r="A18" i="5" s="1"/>
  <c r="A22" i="5" s="1"/>
  <c r="A26" i="5" s="1"/>
  <c r="A30" i="5" s="1"/>
  <c r="F62" i="4"/>
  <c r="E92" i="4" s="1"/>
  <c r="G63" i="4"/>
  <c r="E91" i="4" s="1"/>
  <c r="G58" i="4"/>
  <c r="G90" i="4" s="1"/>
  <c r="G50" i="4"/>
  <c r="G82" i="4" s="1"/>
  <c r="G42" i="4"/>
  <c r="G74" i="4" s="1"/>
  <c r="G34" i="4"/>
  <c r="G66" i="4" s="1"/>
  <c r="B46" i="4"/>
  <c r="B47" i="4"/>
  <c r="B48" i="4"/>
  <c r="B49" i="4"/>
  <c r="B54" i="4"/>
  <c r="B55" i="4"/>
  <c r="B56" i="4"/>
  <c r="B57" i="4"/>
  <c r="B62" i="4"/>
  <c r="B63" i="4"/>
  <c r="B64" i="4"/>
  <c r="B65" i="4"/>
  <c r="B41" i="4"/>
  <c r="B40" i="4"/>
  <c r="B39" i="4"/>
  <c r="B38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65" i="4" s="1"/>
  <c r="D97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D57" i="4" s="1"/>
  <c r="D89" i="4" s="1"/>
  <c r="F3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D41" i="4" s="1"/>
  <c r="D73" i="4" s="1"/>
  <c r="B9" i="4"/>
  <c r="B13" i="4" s="1"/>
  <c r="B17" i="4" s="1"/>
  <c r="B21" i="4" s="1"/>
  <c r="B25" i="4" s="1"/>
  <c r="B29" i="4" s="1"/>
  <c r="B33" i="4" s="1"/>
  <c r="B8" i="4"/>
  <c r="B12" i="4" s="1"/>
  <c r="B16" i="4" s="1"/>
  <c r="B20" i="4" s="1"/>
  <c r="B24" i="4" s="1"/>
  <c r="B28" i="4" s="1"/>
  <c r="B32" i="4" s="1"/>
  <c r="B7" i="4"/>
  <c r="B11" i="4" s="1"/>
  <c r="B15" i="4" s="1"/>
  <c r="B19" i="4" s="1"/>
  <c r="B23" i="4" s="1"/>
  <c r="B27" i="4" s="1"/>
  <c r="B31" i="4" s="1"/>
  <c r="B6" i="4"/>
  <c r="B10" i="4" s="1"/>
  <c r="B14" i="4" s="1"/>
  <c r="B18" i="4" s="1"/>
  <c r="B22" i="4" s="1"/>
  <c r="B26" i="4" s="1"/>
  <c r="B30" i="4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G3" i="3"/>
  <c r="L3" i="3" s="1"/>
  <c r="G4" i="3"/>
  <c r="G5" i="3"/>
  <c r="L5" i="3" s="1"/>
  <c r="G6" i="3"/>
  <c r="G7" i="3"/>
  <c r="L7" i="3" s="1"/>
  <c r="G8" i="3"/>
  <c r="G9" i="3"/>
  <c r="L9" i="3" s="1"/>
  <c r="G10" i="3"/>
  <c r="G11" i="3"/>
  <c r="L11" i="3" s="1"/>
  <c r="G12" i="3"/>
  <c r="G13" i="3"/>
  <c r="L13" i="3" s="1"/>
  <c r="G14" i="3"/>
  <c r="G15" i="3"/>
  <c r="L15" i="3" s="1"/>
  <c r="G16" i="3"/>
  <c r="G17" i="3"/>
  <c r="L17" i="3" s="1"/>
  <c r="G18" i="3"/>
  <c r="G19" i="3"/>
  <c r="L19" i="3" s="1"/>
  <c r="G20" i="3"/>
  <c r="G21" i="3"/>
  <c r="L21" i="3" s="1"/>
  <c r="G22" i="3"/>
  <c r="G23" i="3"/>
  <c r="L23" i="3" s="1"/>
  <c r="G24" i="3"/>
  <c r="G25" i="3"/>
  <c r="L25" i="3" s="1"/>
  <c r="G26" i="3"/>
  <c r="G27" i="3"/>
  <c r="L27" i="3" s="1"/>
  <c r="G28" i="3"/>
  <c r="G29" i="3"/>
  <c r="L29" i="3" s="1"/>
  <c r="G30" i="3"/>
  <c r="G31" i="3"/>
  <c r="L31" i="3" s="1"/>
  <c r="G32" i="3"/>
  <c r="G33" i="3"/>
  <c r="L33" i="3" s="1"/>
  <c r="G2" i="3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" i="2"/>
  <c r="B4" i="2"/>
  <c r="B5" i="2"/>
  <c r="B6" i="2"/>
  <c r="B7" i="2"/>
  <c r="B8" i="2"/>
  <c r="H8" i="2" s="1"/>
  <c r="B9" i="2"/>
  <c r="B10" i="2"/>
  <c r="B11" i="2"/>
  <c r="B12" i="2"/>
  <c r="H12" i="2" s="1"/>
  <c r="B13" i="2"/>
  <c r="B14" i="2"/>
  <c r="H14" i="2" s="1"/>
  <c r="B15" i="2"/>
  <c r="B16" i="2"/>
  <c r="B17" i="2"/>
  <c r="B18" i="2"/>
  <c r="H18" i="2" s="1"/>
  <c r="B19" i="2"/>
  <c r="B20" i="2"/>
  <c r="H20" i="2" s="1"/>
  <c r="B21" i="2"/>
  <c r="B22" i="2"/>
  <c r="B23" i="2"/>
  <c r="B24" i="2"/>
  <c r="B25" i="2"/>
  <c r="B26" i="2"/>
  <c r="H26" i="2" s="1"/>
  <c r="B27" i="2"/>
  <c r="B28" i="2"/>
  <c r="B29" i="2"/>
  <c r="B30" i="2"/>
  <c r="B31" i="2"/>
  <c r="B32" i="2"/>
  <c r="B33" i="2"/>
  <c r="B2" i="2"/>
  <c r="B135" i="1"/>
  <c r="B6" i="1"/>
  <c r="B4" i="1"/>
  <c r="B5" i="1" s="1"/>
  <c r="C5" i="1"/>
  <c r="C3" i="1"/>
  <c r="B136" i="1"/>
  <c r="C4" i="1"/>
  <c r="C2" i="1"/>
  <c r="R11" i="7" l="1"/>
  <c r="Q15" i="7"/>
  <c r="Q16" i="7"/>
  <c r="R12" i="7"/>
  <c r="Q29" i="7"/>
  <c r="R25" i="7"/>
  <c r="R10" i="7"/>
  <c r="R18" i="7"/>
  <c r="R13" i="7"/>
  <c r="R21" i="7"/>
  <c r="R26" i="7"/>
  <c r="R14" i="7"/>
  <c r="R22" i="7"/>
  <c r="R17" i="7"/>
  <c r="R30" i="7"/>
  <c r="H22" i="2"/>
  <c r="H6" i="2"/>
  <c r="H28" i="2"/>
  <c r="H16" i="2"/>
  <c r="H10" i="2"/>
  <c r="F5" i="7"/>
  <c r="G44" i="7"/>
  <c r="G36" i="7"/>
  <c r="G5" i="7"/>
  <c r="D5" i="7"/>
  <c r="G35" i="7"/>
  <c r="E5" i="7"/>
  <c r="B7" i="1"/>
  <c r="L32" i="3"/>
  <c r="L28" i="3"/>
  <c r="L24" i="3"/>
  <c r="L20" i="3"/>
  <c r="L16" i="3"/>
  <c r="L12" i="3"/>
  <c r="L8" i="3"/>
  <c r="L4" i="3"/>
  <c r="E61" i="4"/>
  <c r="F95" i="4" s="1"/>
  <c r="L2" i="3"/>
  <c r="L30" i="3"/>
  <c r="L26" i="3"/>
  <c r="L22" i="3"/>
  <c r="L18" i="3"/>
  <c r="L14" i="3"/>
  <c r="L10" i="3"/>
  <c r="L6" i="3"/>
  <c r="F58" i="4"/>
  <c r="G92" i="4" s="1"/>
  <c r="H2" i="2"/>
  <c r="H24" i="2"/>
  <c r="F4" i="4"/>
  <c r="G43" i="4"/>
  <c r="G75" i="4" s="1"/>
  <c r="E65" i="4"/>
  <c r="D95" i="4" s="1"/>
  <c r="G59" i="4"/>
  <c r="G91" i="4" s="1"/>
  <c r="F56" i="4"/>
  <c r="D84" i="4" s="1"/>
  <c r="G53" i="4"/>
  <c r="F83" i="4" s="1"/>
  <c r="F59" i="4"/>
  <c r="G93" i="4" s="1"/>
  <c r="F57" i="4"/>
  <c r="D85" i="4" s="1"/>
  <c r="F55" i="4"/>
  <c r="E85" i="4" s="1"/>
  <c r="F53" i="4"/>
  <c r="F85" i="4" s="1"/>
  <c r="F51" i="4"/>
  <c r="G85" i="4" s="1"/>
  <c r="G65" i="4"/>
  <c r="D91" i="4" s="1"/>
  <c r="F64" i="4"/>
  <c r="D92" i="4" s="1"/>
  <c r="E63" i="4"/>
  <c r="E95" i="4" s="1"/>
  <c r="G61" i="4"/>
  <c r="F91" i="4" s="1"/>
  <c r="F60" i="4"/>
  <c r="F92" i="4" s="1"/>
  <c r="E59" i="4"/>
  <c r="G95" i="4" s="1"/>
  <c r="F50" i="4"/>
  <c r="G84" i="4" s="1"/>
  <c r="F54" i="4"/>
  <c r="E84" i="4" s="1"/>
  <c r="F52" i="4"/>
  <c r="F84" i="4" s="1"/>
  <c r="G57" i="4"/>
  <c r="D83" i="4" s="1"/>
  <c r="G55" i="4"/>
  <c r="E83" i="4" s="1"/>
  <c r="G51" i="4"/>
  <c r="G83" i="4" s="1"/>
  <c r="E58" i="4"/>
  <c r="G94" i="4" s="1"/>
  <c r="G64" i="4"/>
  <c r="D90" i="4" s="1"/>
  <c r="F63" i="4"/>
  <c r="E93" i="4" s="1"/>
  <c r="E62" i="4"/>
  <c r="E94" i="4" s="1"/>
  <c r="G60" i="4"/>
  <c r="F90" i="4" s="1"/>
  <c r="G56" i="4"/>
  <c r="D82" i="4" s="1"/>
  <c r="G54" i="4"/>
  <c r="E82" i="4" s="1"/>
  <c r="G52" i="4"/>
  <c r="F82" i="4" s="1"/>
  <c r="F65" i="4"/>
  <c r="D93" i="4" s="1"/>
  <c r="E64" i="4"/>
  <c r="D94" i="4" s="1"/>
  <c r="G62" i="4"/>
  <c r="E90" i="4" s="1"/>
  <c r="F61" i="4"/>
  <c r="F93" i="4" s="1"/>
  <c r="E60" i="4"/>
  <c r="F94" i="4" s="1"/>
  <c r="G41" i="4"/>
  <c r="D67" i="4" s="1"/>
  <c r="G38" i="4"/>
  <c r="E66" i="4" s="1"/>
  <c r="E34" i="4"/>
  <c r="G70" i="4" s="1"/>
  <c r="F35" i="4"/>
  <c r="G69" i="4" s="1"/>
  <c r="F41" i="4"/>
  <c r="D69" i="4" s="1"/>
  <c r="F40" i="4"/>
  <c r="D68" i="4" s="1"/>
  <c r="F39" i="4"/>
  <c r="E69" i="4" s="1"/>
  <c r="F38" i="4"/>
  <c r="E68" i="4" s="1"/>
  <c r="F37" i="4"/>
  <c r="F69" i="4" s="1"/>
  <c r="F36" i="4"/>
  <c r="F68" i="4" s="1"/>
  <c r="G35" i="4"/>
  <c r="G67" i="4" s="1"/>
  <c r="G40" i="4"/>
  <c r="D66" i="4" s="1"/>
  <c r="G37" i="4"/>
  <c r="F67" i="4" s="1"/>
  <c r="D34" i="4"/>
  <c r="G72" i="4" s="1"/>
  <c r="E35" i="4"/>
  <c r="G71" i="4" s="1"/>
  <c r="E41" i="4"/>
  <c r="D71" i="4" s="1"/>
  <c r="E40" i="4"/>
  <c r="D70" i="4" s="1"/>
  <c r="E39" i="4"/>
  <c r="E71" i="4" s="1"/>
  <c r="E38" i="4"/>
  <c r="E70" i="4" s="1"/>
  <c r="E37" i="4"/>
  <c r="F71" i="4" s="1"/>
  <c r="E36" i="4"/>
  <c r="F70" i="4" s="1"/>
  <c r="E50" i="4"/>
  <c r="G86" i="4" s="1"/>
  <c r="E57" i="4"/>
  <c r="D87" i="4" s="1"/>
  <c r="E56" i="4"/>
  <c r="D86" i="4" s="1"/>
  <c r="E55" i="4"/>
  <c r="E87" i="4" s="1"/>
  <c r="E54" i="4"/>
  <c r="E86" i="4" s="1"/>
  <c r="E53" i="4"/>
  <c r="F87" i="4" s="1"/>
  <c r="E52" i="4"/>
  <c r="F86" i="4" s="1"/>
  <c r="E51" i="4"/>
  <c r="G87" i="4" s="1"/>
  <c r="F34" i="4"/>
  <c r="G68" i="4" s="1"/>
  <c r="G39" i="4"/>
  <c r="E67" i="4" s="1"/>
  <c r="G36" i="4"/>
  <c r="F66" i="4" s="1"/>
  <c r="D35" i="4"/>
  <c r="G73" i="4" s="1"/>
  <c r="D40" i="4"/>
  <c r="D72" i="4" s="1"/>
  <c r="D39" i="4"/>
  <c r="E73" i="4" s="1"/>
  <c r="D38" i="4"/>
  <c r="E72" i="4" s="1"/>
  <c r="D37" i="4"/>
  <c r="F73" i="4" s="1"/>
  <c r="D36" i="4"/>
  <c r="F72" i="4" s="1"/>
  <c r="D50" i="4"/>
  <c r="G88" i="4" s="1"/>
  <c r="D56" i="4"/>
  <c r="D88" i="4" s="1"/>
  <c r="D55" i="4"/>
  <c r="E89" i="4" s="1"/>
  <c r="D54" i="4"/>
  <c r="E88" i="4" s="1"/>
  <c r="D53" i="4"/>
  <c r="F89" i="4" s="1"/>
  <c r="D52" i="4"/>
  <c r="F88" i="4" s="1"/>
  <c r="D51" i="4"/>
  <c r="G89" i="4" s="1"/>
  <c r="D58" i="4"/>
  <c r="G96" i="4" s="1"/>
  <c r="D64" i="4"/>
  <c r="D96" i="4" s="1"/>
  <c r="D63" i="4"/>
  <c r="E97" i="4" s="1"/>
  <c r="D62" i="4"/>
  <c r="E96" i="4" s="1"/>
  <c r="D61" i="4"/>
  <c r="F97" i="4" s="1"/>
  <c r="D60" i="4"/>
  <c r="F96" i="4" s="1"/>
  <c r="D59" i="4"/>
  <c r="G97" i="4" s="1"/>
  <c r="H30" i="2"/>
  <c r="H4" i="2"/>
  <c r="H32" i="2"/>
  <c r="H7" i="2"/>
  <c r="H3" i="2"/>
  <c r="H31" i="2"/>
  <c r="H27" i="2"/>
  <c r="H23" i="2"/>
  <c r="H19" i="2"/>
  <c r="H15" i="2"/>
  <c r="H11" i="2"/>
  <c r="H33" i="2"/>
  <c r="H29" i="2"/>
  <c r="H25" i="2"/>
  <c r="H21" i="2"/>
  <c r="H17" i="2"/>
  <c r="H13" i="2"/>
  <c r="H9" i="2"/>
  <c r="H5" i="2"/>
  <c r="E3" i="1"/>
  <c r="I3" i="1" s="1"/>
  <c r="E5" i="1"/>
  <c r="I5" i="1" s="1"/>
  <c r="E4" i="1"/>
  <c r="I4" i="1" s="1"/>
  <c r="E2" i="1"/>
  <c r="I2" i="1" s="1"/>
  <c r="D4" i="1"/>
  <c r="H4" i="1" s="1"/>
  <c r="D5" i="1"/>
  <c r="H5" i="1" s="1"/>
  <c r="D6" i="1"/>
  <c r="H6" i="1" s="1"/>
  <c r="D7" i="1"/>
  <c r="H7" i="1" s="1"/>
  <c r="D3" i="1"/>
  <c r="H3" i="1" s="1"/>
  <c r="D2" i="1"/>
  <c r="H2" i="1" s="1"/>
  <c r="C6" i="1"/>
  <c r="Q20" i="7" l="1"/>
  <c r="R16" i="7"/>
  <c r="Q19" i="7"/>
  <c r="R15" i="7"/>
  <c r="Q33" i="7"/>
  <c r="R33" i="7" s="1"/>
  <c r="R29" i="7"/>
  <c r="G37" i="7"/>
  <c r="G6" i="7"/>
  <c r="G53" i="7"/>
  <c r="E6" i="7"/>
  <c r="G61" i="7"/>
  <c r="D6" i="7"/>
  <c r="G45" i="7"/>
  <c r="F6" i="7"/>
  <c r="E6" i="1"/>
  <c r="I6" i="1" s="1"/>
  <c r="B8" i="1"/>
  <c r="F5" i="4"/>
  <c r="G44" i="4"/>
  <c r="F74" i="4" s="1"/>
  <c r="C7" i="1"/>
  <c r="Q24" i="7" l="1"/>
  <c r="R20" i="7"/>
  <c r="R19" i="7"/>
  <c r="Q23" i="7"/>
  <c r="G46" i="7"/>
  <c r="F7" i="7"/>
  <c r="G62" i="7"/>
  <c r="D7" i="7"/>
  <c r="G7" i="7"/>
  <c r="G38" i="7"/>
  <c r="G54" i="7"/>
  <c r="E7" i="7"/>
  <c r="E7" i="1"/>
  <c r="I7" i="1" s="1"/>
  <c r="B9" i="1"/>
  <c r="D8" i="1"/>
  <c r="H8" i="1" s="1"/>
  <c r="F6" i="4"/>
  <c r="G45" i="4"/>
  <c r="F75" i="4" s="1"/>
  <c r="C8" i="1"/>
  <c r="Q28" i="7" l="1"/>
  <c r="R24" i="7"/>
  <c r="Q27" i="7"/>
  <c r="R23" i="7"/>
  <c r="G39" i="7"/>
  <c r="G8" i="7"/>
  <c r="G55" i="7"/>
  <c r="E8" i="7"/>
  <c r="G63" i="7"/>
  <c r="D8" i="7"/>
  <c r="G47" i="7"/>
  <c r="F8" i="7"/>
  <c r="E8" i="1"/>
  <c r="I8" i="1" s="1"/>
  <c r="B10" i="1"/>
  <c r="D9" i="1"/>
  <c r="H9" i="1" s="1"/>
  <c r="F7" i="4"/>
  <c r="G46" i="4"/>
  <c r="E74" i="4" s="1"/>
  <c r="C9" i="1"/>
  <c r="R27" i="7" l="1"/>
  <c r="Q31" i="7"/>
  <c r="R31" i="7" s="1"/>
  <c r="Q32" i="7"/>
  <c r="R32" i="7" s="1"/>
  <c r="R28" i="7"/>
  <c r="G48" i="7"/>
  <c r="F9" i="7"/>
  <c r="G56" i="7"/>
  <c r="E9" i="7"/>
  <c r="G64" i="7"/>
  <c r="D9" i="7"/>
  <c r="G40" i="7"/>
  <c r="G9" i="7"/>
  <c r="E9" i="1"/>
  <c r="I9" i="1" s="1"/>
  <c r="B11" i="1"/>
  <c r="D10" i="1"/>
  <c r="H10" i="1" s="1"/>
  <c r="F8" i="4"/>
  <c r="G47" i="4"/>
  <c r="E75" i="4" s="1"/>
  <c r="C10" i="1"/>
  <c r="G10" i="7" l="1"/>
  <c r="G41" i="7"/>
  <c r="G57" i="7"/>
  <c r="E10" i="7"/>
  <c r="G65" i="7"/>
  <c r="D10" i="7"/>
  <c r="F10" i="7"/>
  <c r="G49" i="7"/>
  <c r="E10" i="1"/>
  <c r="I10" i="1" s="1"/>
  <c r="B12" i="1"/>
  <c r="D11" i="1"/>
  <c r="H11" i="1" s="1"/>
  <c r="F9" i="4"/>
  <c r="G48" i="4"/>
  <c r="D74" i="4" s="1"/>
  <c r="C11" i="1"/>
  <c r="F42" i="7" l="1"/>
  <c r="F11" i="7"/>
  <c r="F58" i="7"/>
  <c r="D11" i="7"/>
  <c r="F50" i="7"/>
  <c r="E11" i="7"/>
  <c r="F34" i="7"/>
  <c r="G11" i="7"/>
  <c r="E11" i="1"/>
  <c r="I11" i="1" s="1"/>
  <c r="B13" i="1"/>
  <c r="D12" i="1"/>
  <c r="H12" i="1" s="1"/>
  <c r="F10" i="4"/>
  <c r="G49" i="4"/>
  <c r="D75" i="4" s="1"/>
  <c r="C12" i="1"/>
  <c r="G12" i="7" l="1"/>
  <c r="F35" i="7"/>
  <c r="F59" i="7"/>
  <c r="D12" i="7"/>
  <c r="F51" i="7"/>
  <c r="E12" i="7"/>
  <c r="F43" i="7"/>
  <c r="F12" i="7"/>
  <c r="E12" i="1"/>
  <c r="I12" i="1" s="1"/>
  <c r="B14" i="1"/>
  <c r="D13" i="1"/>
  <c r="H13" i="1" s="1"/>
  <c r="F11" i="4"/>
  <c r="F42" i="4"/>
  <c r="G76" i="4" s="1"/>
  <c r="C13" i="1"/>
  <c r="F44" i="7" l="1"/>
  <c r="F13" i="7"/>
  <c r="F36" i="7"/>
  <c r="G13" i="7"/>
  <c r="F60" i="7"/>
  <c r="D13" i="7"/>
  <c r="F52" i="7"/>
  <c r="E13" i="7"/>
  <c r="E13" i="1"/>
  <c r="I13" i="1" s="1"/>
  <c r="B15" i="1"/>
  <c r="D14" i="1"/>
  <c r="H14" i="1" s="1"/>
  <c r="F12" i="4"/>
  <c r="F43" i="4"/>
  <c r="G77" i="4" s="1"/>
  <c r="C14" i="1"/>
  <c r="F53" i="7" l="1"/>
  <c r="E14" i="7"/>
  <c r="F61" i="7"/>
  <c r="D14" i="7"/>
  <c r="F14" i="7"/>
  <c r="F45" i="7"/>
  <c r="G14" i="7"/>
  <c r="F37" i="7"/>
  <c r="E14" i="1"/>
  <c r="I14" i="1" s="1"/>
  <c r="B16" i="1"/>
  <c r="D15" i="1"/>
  <c r="H15" i="1" s="1"/>
  <c r="F13" i="4"/>
  <c r="F44" i="4"/>
  <c r="F76" i="4" s="1"/>
  <c r="C15" i="1"/>
  <c r="F46" i="7" l="1"/>
  <c r="F15" i="7"/>
  <c r="D15" i="7"/>
  <c r="F62" i="7"/>
  <c r="G15" i="7"/>
  <c r="F38" i="7"/>
  <c r="F54" i="7"/>
  <c r="E15" i="7"/>
  <c r="E15" i="1"/>
  <c r="I15" i="1" s="1"/>
  <c r="B17" i="1"/>
  <c r="D16" i="1"/>
  <c r="H16" i="1" s="1"/>
  <c r="F14" i="4"/>
  <c r="F45" i="4"/>
  <c r="F77" i="4" s="1"/>
  <c r="C16" i="1"/>
  <c r="F55" i="7" l="1"/>
  <c r="E16" i="7"/>
  <c r="F63" i="7"/>
  <c r="D16" i="7"/>
  <c r="F47" i="7"/>
  <c r="F16" i="7"/>
  <c r="F39" i="7"/>
  <c r="G16" i="7"/>
  <c r="E16" i="1"/>
  <c r="I16" i="1" s="1"/>
  <c r="B18" i="1"/>
  <c r="D17" i="1"/>
  <c r="H17" i="1" s="1"/>
  <c r="F15" i="4"/>
  <c r="F46" i="4"/>
  <c r="E76" i="4" s="1"/>
  <c r="C17" i="1"/>
  <c r="F40" i="7" l="1"/>
  <c r="G17" i="7"/>
  <c r="F64" i="7"/>
  <c r="D17" i="7"/>
  <c r="F17" i="7"/>
  <c r="F48" i="7"/>
  <c r="F56" i="7"/>
  <c r="E17" i="7"/>
  <c r="E17" i="1"/>
  <c r="I17" i="1" s="1"/>
  <c r="B19" i="1"/>
  <c r="D18" i="1"/>
  <c r="H18" i="1" s="1"/>
  <c r="F16" i="4"/>
  <c r="F47" i="4"/>
  <c r="E77" i="4" s="1"/>
  <c r="C18" i="1"/>
  <c r="G18" i="7" l="1"/>
  <c r="F41" i="7"/>
  <c r="E18" i="7"/>
  <c r="F57" i="7"/>
  <c r="F65" i="7"/>
  <c r="D18" i="7"/>
  <c r="F49" i="7"/>
  <c r="F18" i="7"/>
  <c r="E18" i="1"/>
  <c r="I18" i="1" s="1"/>
  <c r="B20" i="1"/>
  <c r="D19" i="1"/>
  <c r="H19" i="1" s="1"/>
  <c r="F17" i="4"/>
  <c r="F48" i="4"/>
  <c r="D76" i="4" s="1"/>
  <c r="C19" i="1"/>
  <c r="E42" i="7" l="1"/>
  <c r="F19" i="7"/>
  <c r="E50" i="7"/>
  <c r="E19" i="7"/>
  <c r="E34" i="7"/>
  <c r="G19" i="7"/>
  <c r="E58" i="7"/>
  <c r="D19" i="7"/>
  <c r="E19" i="1"/>
  <c r="I19" i="1" s="1"/>
  <c r="B21" i="1"/>
  <c r="D20" i="1"/>
  <c r="H20" i="1" s="1"/>
  <c r="F18" i="4"/>
  <c r="F49" i="4"/>
  <c r="D77" i="4" s="1"/>
  <c r="C20" i="1"/>
  <c r="E35" i="7" l="1"/>
  <c r="G20" i="7"/>
  <c r="E43" i="7"/>
  <c r="F20" i="7"/>
  <c r="E59" i="7"/>
  <c r="D20" i="7"/>
  <c r="E51" i="7"/>
  <c r="E20" i="7"/>
  <c r="E20" i="1"/>
  <c r="I20" i="1" s="1"/>
  <c r="B22" i="1"/>
  <c r="D21" i="1"/>
  <c r="H21" i="1" s="1"/>
  <c r="F19" i="4"/>
  <c r="E42" i="4"/>
  <c r="G78" i="4" s="1"/>
  <c r="C21" i="1"/>
  <c r="E52" i="7" l="1"/>
  <c r="E21" i="7"/>
  <c r="E60" i="7"/>
  <c r="D21" i="7"/>
  <c r="E36" i="7"/>
  <c r="G21" i="7"/>
  <c r="F21" i="7"/>
  <c r="E44" i="7"/>
  <c r="E21" i="1"/>
  <c r="I21" i="1" s="1"/>
  <c r="B23" i="1"/>
  <c r="D22" i="1"/>
  <c r="H22" i="1" s="1"/>
  <c r="F20" i="4"/>
  <c r="E43" i="4"/>
  <c r="G79" i="4" s="1"/>
  <c r="C22" i="1"/>
  <c r="E61" i="7" l="1"/>
  <c r="D22" i="7"/>
  <c r="F22" i="7"/>
  <c r="E45" i="7"/>
  <c r="G22" i="7"/>
  <c r="E37" i="7"/>
  <c r="E53" i="7"/>
  <c r="E22" i="7"/>
  <c r="E22" i="1"/>
  <c r="I22" i="1" s="1"/>
  <c r="B24" i="1"/>
  <c r="D23" i="1"/>
  <c r="H23" i="1" s="1"/>
  <c r="F21" i="4"/>
  <c r="E44" i="4"/>
  <c r="F78" i="4" s="1"/>
  <c r="C23" i="1"/>
  <c r="E38" i="7" l="1"/>
  <c r="G23" i="7"/>
  <c r="E46" i="7"/>
  <c r="F23" i="7"/>
  <c r="E54" i="7"/>
  <c r="E23" i="7"/>
  <c r="E62" i="7"/>
  <c r="D23" i="7"/>
  <c r="E23" i="1"/>
  <c r="I23" i="1" s="1"/>
  <c r="B25" i="1"/>
  <c r="D24" i="1"/>
  <c r="H24" i="1" s="1"/>
  <c r="F22" i="4"/>
  <c r="E45" i="4"/>
  <c r="F79" i="4" s="1"/>
  <c r="C24" i="1"/>
  <c r="E63" i="7" l="1"/>
  <c r="D24" i="7"/>
  <c r="E47" i="7"/>
  <c r="F24" i="7"/>
  <c r="E24" i="7"/>
  <c r="E55" i="7"/>
  <c r="E39" i="7"/>
  <c r="G24" i="7"/>
  <c r="E24" i="1"/>
  <c r="I24" i="1" s="1"/>
  <c r="B26" i="1"/>
  <c r="D25" i="1"/>
  <c r="H25" i="1" s="1"/>
  <c r="F23" i="4"/>
  <c r="E46" i="4"/>
  <c r="E78" i="4" s="1"/>
  <c r="C25" i="1"/>
  <c r="E40" i="7" l="1"/>
  <c r="G25" i="7"/>
  <c r="E48" i="7"/>
  <c r="F25" i="7"/>
  <c r="E64" i="7"/>
  <c r="D25" i="7"/>
  <c r="E56" i="7"/>
  <c r="E25" i="7"/>
  <c r="E25" i="1"/>
  <c r="I25" i="1" s="1"/>
  <c r="B27" i="1"/>
  <c r="D26" i="1"/>
  <c r="H26" i="1" s="1"/>
  <c r="F24" i="4"/>
  <c r="E47" i="4"/>
  <c r="E79" i="4" s="1"/>
  <c r="C26" i="1"/>
  <c r="E57" i="7" l="1"/>
  <c r="E26" i="7"/>
  <c r="E49" i="7"/>
  <c r="F26" i="7"/>
  <c r="E65" i="7"/>
  <c r="D26" i="7"/>
  <c r="G26" i="7"/>
  <c r="E41" i="7"/>
  <c r="E26" i="1"/>
  <c r="I26" i="1" s="1"/>
  <c r="B28" i="1"/>
  <c r="D27" i="1"/>
  <c r="H27" i="1" s="1"/>
  <c r="F25" i="4"/>
  <c r="E48" i="4"/>
  <c r="D78" i="4" s="1"/>
  <c r="C27" i="1"/>
  <c r="F27" i="7" l="1"/>
  <c r="D42" i="7"/>
  <c r="D34" i="7"/>
  <c r="G27" i="7"/>
  <c r="D50" i="7"/>
  <c r="E27" i="7"/>
  <c r="D58" i="7"/>
  <c r="D27" i="7"/>
  <c r="E27" i="1"/>
  <c r="I27" i="1" s="1"/>
  <c r="B29" i="1"/>
  <c r="D28" i="1"/>
  <c r="H28" i="1" s="1"/>
  <c r="F26" i="4"/>
  <c r="E49" i="4"/>
  <c r="D79" i="4" s="1"/>
  <c r="C28" i="1"/>
  <c r="D35" i="7" l="1"/>
  <c r="G28" i="7"/>
  <c r="D51" i="7"/>
  <c r="E28" i="7"/>
  <c r="D59" i="7"/>
  <c r="D28" i="7"/>
  <c r="D43" i="7"/>
  <c r="F28" i="7"/>
  <c r="E28" i="1"/>
  <c r="I28" i="1" s="1"/>
  <c r="B30" i="1"/>
  <c r="D29" i="1"/>
  <c r="H29" i="1" s="1"/>
  <c r="F27" i="4"/>
  <c r="D42" i="4"/>
  <c r="G80" i="4" s="1"/>
  <c r="C29" i="1"/>
  <c r="D29" i="7" l="1"/>
  <c r="D60" i="7"/>
  <c r="G29" i="7"/>
  <c r="D36" i="7"/>
  <c r="D44" i="7"/>
  <c r="F29" i="7"/>
  <c r="D52" i="7"/>
  <c r="E29" i="7"/>
  <c r="E29" i="1"/>
  <c r="I29" i="1" s="1"/>
  <c r="B31" i="1"/>
  <c r="D30" i="1"/>
  <c r="H30" i="1" s="1"/>
  <c r="F28" i="4"/>
  <c r="D43" i="4"/>
  <c r="G81" i="4" s="1"/>
  <c r="C30" i="1"/>
  <c r="D53" i="7" l="1"/>
  <c r="E30" i="7"/>
  <c r="D37" i="7"/>
  <c r="G30" i="7"/>
  <c r="D45" i="7"/>
  <c r="F30" i="7"/>
  <c r="D61" i="7"/>
  <c r="D30" i="7"/>
  <c r="E30" i="1"/>
  <c r="I30" i="1" s="1"/>
  <c r="B32" i="1"/>
  <c r="D31" i="1"/>
  <c r="H31" i="1" s="1"/>
  <c r="F29" i="4"/>
  <c r="D44" i="4"/>
  <c r="F80" i="4" s="1"/>
  <c r="C31" i="1"/>
  <c r="D38" i="7" l="1"/>
  <c r="G31" i="7"/>
  <c r="D62" i="7"/>
  <c r="D31" i="7"/>
  <c r="F31" i="7"/>
  <c r="D46" i="7"/>
  <c r="E31" i="7"/>
  <c r="D54" i="7"/>
  <c r="E31" i="1"/>
  <c r="I31" i="1" s="1"/>
  <c r="B33" i="1"/>
  <c r="D32" i="1"/>
  <c r="H32" i="1" s="1"/>
  <c r="F30" i="4"/>
  <c r="D45" i="4"/>
  <c r="F81" i="4" s="1"/>
  <c r="C32" i="1"/>
  <c r="D47" i="7" l="1"/>
  <c r="F32" i="7"/>
  <c r="D32" i="7"/>
  <c r="D63" i="7"/>
  <c r="D55" i="7"/>
  <c r="E32" i="7"/>
  <c r="G32" i="7"/>
  <c r="D39" i="7"/>
  <c r="E32" i="1"/>
  <c r="I32" i="1" s="1"/>
  <c r="B34" i="1"/>
  <c r="D33" i="1"/>
  <c r="H33" i="1" s="1"/>
  <c r="F31" i="4"/>
  <c r="D46" i="4"/>
  <c r="E80" i="4" s="1"/>
  <c r="C33" i="1"/>
  <c r="D33" i="7" l="1"/>
  <c r="D65" i="7" s="1"/>
  <c r="D64" i="7"/>
  <c r="G33" i="7"/>
  <c r="D41" i="7" s="1"/>
  <c r="D40" i="7"/>
  <c r="D56" i="7"/>
  <c r="E33" i="7"/>
  <c r="D57" i="7" s="1"/>
  <c r="D48" i="7"/>
  <c r="F33" i="7"/>
  <c r="D49" i="7" s="1"/>
  <c r="E33" i="1"/>
  <c r="I33" i="1" s="1"/>
  <c r="B35" i="1"/>
  <c r="D34" i="1"/>
  <c r="H34" i="1" s="1"/>
  <c r="F32" i="4"/>
  <c r="D47" i="4"/>
  <c r="E81" i="4" s="1"/>
  <c r="C34" i="1"/>
  <c r="E34" i="1" l="1"/>
  <c r="I34" i="1" s="1"/>
  <c r="B36" i="1"/>
  <c r="D35" i="1"/>
  <c r="H35" i="1" s="1"/>
  <c r="F33" i="4"/>
  <c r="D49" i="4" s="1"/>
  <c r="D81" i="4" s="1"/>
  <c r="D48" i="4"/>
  <c r="D80" i="4" s="1"/>
  <c r="C35" i="1"/>
  <c r="E35" i="1" l="1"/>
  <c r="I35" i="1" s="1"/>
  <c r="B37" i="1"/>
  <c r="D36" i="1"/>
  <c r="H36" i="1" s="1"/>
  <c r="C36" i="1"/>
  <c r="E36" i="1" l="1"/>
  <c r="I36" i="1" s="1"/>
  <c r="B38" i="1"/>
  <c r="D37" i="1"/>
  <c r="H37" i="1" s="1"/>
  <c r="C37" i="1"/>
  <c r="E37" i="1" l="1"/>
  <c r="I37" i="1" s="1"/>
  <c r="B39" i="1"/>
  <c r="D38" i="1"/>
  <c r="H38" i="1" s="1"/>
  <c r="C38" i="1"/>
  <c r="E38" i="1" l="1"/>
  <c r="I38" i="1" s="1"/>
  <c r="B40" i="1"/>
  <c r="D39" i="1"/>
  <c r="H39" i="1" s="1"/>
  <c r="C39" i="1"/>
  <c r="E39" i="1" l="1"/>
  <c r="I39" i="1" s="1"/>
  <c r="B41" i="1"/>
  <c r="D40" i="1"/>
  <c r="H40" i="1" s="1"/>
  <c r="C40" i="1"/>
  <c r="E40" i="1" l="1"/>
  <c r="I40" i="1" s="1"/>
  <c r="B42" i="1"/>
  <c r="D41" i="1"/>
  <c r="H41" i="1" s="1"/>
  <c r="C41" i="1"/>
  <c r="E41" i="1" l="1"/>
  <c r="I41" i="1" s="1"/>
  <c r="B43" i="1"/>
  <c r="D42" i="1"/>
  <c r="H42" i="1" s="1"/>
  <c r="C42" i="1"/>
  <c r="E42" i="1" l="1"/>
  <c r="I42" i="1" s="1"/>
  <c r="B44" i="1"/>
  <c r="D43" i="1"/>
  <c r="H43" i="1" s="1"/>
  <c r="C43" i="1"/>
  <c r="E43" i="1" l="1"/>
  <c r="I43" i="1" s="1"/>
  <c r="B45" i="1"/>
  <c r="D44" i="1"/>
  <c r="H44" i="1" s="1"/>
  <c r="C44" i="1"/>
  <c r="E44" i="1" l="1"/>
  <c r="I44" i="1" s="1"/>
  <c r="B46" i="1"/>
  <c r="D45" i="1"/>
  <c r="H45" i="1" s="1"/>
  <c r="C45" i="1"/>
  <c r="E45" i="1" l="1"/>
  <c r="I45" i="1" s="1"/>
  <c r="B47" i="1"/>
  <c r="D46" i="1"/>
  <c r="H46" i="1" s="1"/>
  <c r="C46" i="1"/>
  <c r="E46" i="1" l="1"/>
  <c r="I46" i="1" s="1"/>
  <c r="B48" i="1"/>
  <c r="D47" i="1"/>
  <c r="H47" i="1" s="1"/>
  <c r="C47" i="1"/>
  <c r="E47" i="1" l="1"/>
  <c r="I47" i="1" s="1"/>
  <c r="B49" i="1"/>
  <c r="D48" i="1"/>
  <c r="H48" i="1" s="1"/>
  <c r="C48" i="1"/>
  <c r="E48" i="1" l="1"/>
  <c r="I48" i="1" s="1"/>
  <c r="B50" i="1"/>
  <c r="D49" i="1"/>
  <c r="H49" i="1" s="1"/>
  <c r="C49" i="1"/>
  <c r="E49" i="1" l="1"/>
  <c r="I49" i="1" s="1"/>
  <c r="B51" i="1"/>
  <c r="D50" i="1"/>
  <c r="H50" i="1" s="1"/>
  <c r="C50" i="1"/>
  <c r="E50" i="1" l="1"/>
  <c r="I50" i="1" s="1"/>
  <c r="B52" i="1"/>
  <c r="D51" i="1"/>
  <c r="H51" i="1" s="1"/>
  <c r="C51" i="1"/>
  <c r="E51" i="1" l="1"/>
  <c r="I51" i="1" s="1"/>
  <c r="B53" i="1"/>
  <c r="D52" i="1"/>
  <c r="H52" i="1" s="1"/>
  <c r="C52" i="1"/>
  <c r="E52" i="1" l="1"/>
  <c r="I52" i="1" s="1"/>
  <c r="B54" i="1"/>
  <c r="D53" i="1"/>
  <c r="H53" i="1" s="1"/>
  <c r="C53" i="1"/>
  <c r="E53" i="1" l="1"/>
  <c r="I53" i="1" s="1"/>
  <c r="B55" i="1"/>
  <c r="D54" i="1"/>
  <c r="H54" i="1" s="1"/>
  <c r="C54" i="1"/>
  <c r="E54" i="1" l="1"/>
  <c r="I54" i="1" s="1"/>
  <c r="B56" i="1"/>
  <c r="D55" i="1"/>
  <c r="H55" i="1" s="1"/>
  <c r="C55" i="1"/>
  <c r="E55" i="1" l="1"/>
  <c r="I55" i="1" s="1"/>
  <c r="B57" i="1"/>
  <c r="D56" i="1"/>
  <c r="H56" i="1" s="1"/>
  <c r="C56" i="1"/>
  <c r="E56" i="1" l="1"/>
  <c r="I56" i="1" s="1"/>
  <c r="B58" i="1"/>
  <c r="D57" i="1"/>
  <c r="H57" i="1" s="1"/>
  <c r="C57" i="1"/>
  <c r="E57" i="1" l="1"/>
  <c r="I57" i="1" s="1"/>
  <c r="B59" i="1"/>
  <c r="D58" i="1"/>
  <c r="H58" i="1" s="1"/>
  <c r="C58" i="1"/>
  <c r="E58" i="1" l="1"/>
  <c r="I58" i="1" s="1"/>
  <c r="B60" i="1"/>
  <c r="D59" i="1"/>
  <c r="H59" i="1" s="1"/>
  <c r="C59" i="1"/>
  <c r="E59" i="1" l="1"/>
  <c r="I59" i="1" s="1"/>
  <c r="B61" i="1"/>
  <c r="D60" i="1"/>
  <c r="H60" i="1" s="1"/>
  <c r="C60" i="1"/>
  <c r="E60" i="1" l="1"/>
  <c r="I60" i="1" s="1"/>
  <c r="B62" i="1"/>
  <c r="D61" i="1"/>
  <c r="H61" i="1" s="1"/>
  <c r="C61" i="1"/>
  <c r="E61" i="1" l="1"/>
  <c r="I61" i="1" s="1"/>
  <c r="B63" i="1"/>
  <c r="D62" i="1"/>
  <c r="H62" i="1" s="1"/>
  <c r="C62" i="1"/>
  <c r="E62" i="1" l="1"/>
  <c r="I62" i="1" s="1"/>
  <c r="B64" i="1"/>
  <c r="D63" i="1"/>
  <c r="H63" i="1" s="1"/>
  <c r="C63" i="1"/>
  <c r="E63" i="1" l="1"/>
  <c r="I63" i="1" s="1"/>
  <c r="B65" i="1"/>
  <c r="D64" i="1"/>
  <c r="H64" i="1" s="1"/>
  <c r="C64" i="1"/>
  <c r="E64" i="1" l="1"/>
  <c r="I64" i="1" s="1"/>
  <c r="B66" i="1"/>
  <c r="D65" i="1"/>
  <c r="H65" i="1" s="1"/>
  <c r="C65" i="1"/>
  <c r="E65" i="1" l="1"/>
  <c r="I65" i="1" s="1"/>
  <c r="B67" i="1"/>
  <c r="D66" i="1"/>
  <c r="H66" i="1" s="1"/>
  <c r="C66" i="1"/>
  <c r="E66" i="1" l="1"/>
  <c r="I66" i="1" s="1"/>
  <c r="B68" i="1"/>
  <c r="D67" i="1"/>
  <c r="H67" i="1" s="1"/>
  <c r="C67" i="1"/>
  <c r="E67" i="1" l="1"/>
  <c r="I67" i="1" s="1"/>
  <c r="B69" i="1"/>
  <c r="D68" i="1"/>
  <c r="H68" i="1" s="1"/>
  <c r="C68" i="1"/>
  <c r="E68" i="1" l="1"/>
  <c r="I68" i="1" s="1"/>
  <c r="B70" i="1"/>
  <c r="D69" i="1"/>
  <c r="H69" i="1" s="1"/>
  <c r="C69" i="1"/>
  <c r="E69" i="1" l="1"/>
  <c r="I69" i="1" s="1"/>
  <c r="B71" i="1"/>
  <c r="D70" i="1"/>
  <c r="H70" i="1" s="1"/>
  <c r="C70" i="1"/>
  <c r="E70" i="1" l="1"/>
  <c r="I70" i="1" s="1"/>
  <c r="B72" i="1"/>
  <c r="D71" i="1"/>
  <c r="H71" i="1" s="1"/>
  <c r="C71" i="1"/>
  <c r="E71" i="1" l="1"/>
  <c r="I71" i="1" s="1"/>
  <c r="B73" i="1"/>
  <c r="D72" i="1"/>
  <c r="H72" i="1" s="1"/>
  <c r="C72" i="1"/>
  <c r="E72" i="1" l="1"/>
  <c r="I72" i="1" s="1"/>
  <c r="B74" i="1"/>
  <c r="D73" i="1"/>
  <c r="H73" i="1" s="1"/>
  <c r="C73" i="1"/>
  <c r="E73" i="1" l="1"/>
  <c r="I73" i="1" s="1"/>
  <c r="B75" i="1"/>
  <c r="D74" i="1"/>
  <c r="H74" i="1" s="1"/>
  <c r="C74" i="1"/>
  <c r="E74" i="1" l="1"/>
  <c r="I74" i="1" s="1"/>
  <c r="B76" i="1"/>
  <c r="D75" i="1"/>
  <c r="H75" i="1" s="1"/>
  <c r="C75" i="1"/>
  <c r="E75" i="1" l="1"/>
  <c r="I75" i="1" s="1"/>
  <c r="B77" i="1"/>
  <c r="D76" i="1"/>
  <c r="H76" i="1" s="1"/>
  <c r="C76" i="1"/>
  <c r="E76" i="1" l="1"/>
  <c r="I76" i="1" s="1"/>
  <c r="B78" i="1"/>
  <c r="D77" i="1"/>
  <c r="H77" i="1" s="1"/>
  <c r="C77" i="1"/>
  <c r="E77" i="1" l="1"/>
  <c r="I77" i="1" s="1"/>
  <c r="B79" i="1"/>
  <c r="D78" i="1"/>
  <c r="H78" i="1" s="1"/>
  <c r="C78" i="1"/>
  <c r="E78" i="1" l="1"/>
  <c r="I78" i="1" s="1"/>
  <c r="B80" i="1"/>
  <c r="D79" i="1"/>
  <c r="H79" i="1" s="1"/>
  <c r="C79" i="1"/>
  <c r="E79" i="1" l="1"/>
  <c r="I79" i="1" s="1"/>
  <c r="B81" i="1"/>
  <c r="D80" i="1"/>
  <c r="H80" i="1" s="1"/>
  <c r="C80" i="1"/>
  <c r="E80" i="1" l="1"/>
  <c r="I80" i="1" s="1"/>
  <c r="B82" i="1"/>
  <c r="D81" i="1"/>
  <c r="H81" i="1" s="1"/>
  <c r="C81" i="1"/>
  <c r="E81" i="1" l="1"/>
  <c r="I81" i="1" s="1"/>
  <c r="B83" i="1"/>
  <c r="D82" i="1"/>
  <c r="H82" i="1" s="1"/>
  <c r="C82" i="1"/>
  <c r="E82" i="1" l="1"/>
  <c r="I82" i="1" s="1"/>
  <c r="B84" i="1"/>
  <c r="D83" i="1"/>
  <c r="H83" i="1" s="1"/>
  <c r="C83" i="1"/>
  <c r="E83" i="1" l="1"/>
  <c r="I83" i="1" s="1"/>
  <c r="B85" i="1"/>
  <c r="D84" i="1"/>
  <c r="H84" i="1" s="1"/>
  <c r="C84" i="1"/>
  <c r="E84" i="1" l="1"/>
  <c r="I84" i="1" s="1"/>
  <c r="B86" i="1"/>
  <c r="D85" i="1"/>
  <c r="H85" i="1" s="1"/>
  <c r="C85" i="1"/>
  <c r="E85" i="1" l="1"/>
  <c r="I85" i="1" s="1"/>
  <c r="B87" i="1"/>
  <c r="D86" i="1"/>
  <c r="H86" i="1" s="1"/>
  <c r="C86" i="1"/>
  <c r="E86" i="1" l="1"/>
  <c r="I86" i="1" s="1"/>
  <c r="B88" i="1"/>
  <c r="D87" i="1"/>
  <c r="H87" i="1" s="1"/>
  <c r="C87" i="1"/>
  <c r="E87" i="1" l="1"/>
  <c r="I87" i="1" s="1"/>
  <c r="B89" i="1"/>
  <c r="D88" i="1"/>
  <c r="H88" i="1" s="1"/>
  <c r="C88" i="1"/>
  <c r="E88" i="1" l="1"/>
  <c r="I88" i="1" s="1"/>
  <c r="B90" i="1"/>
  <c r="D89" i="1"/>
  <c r="H89" i="1" s="1"/>
  <c r="C89" i="1"/>
  <c r="E89" i="1" l="1"/>
  <c r="I89" i="1" s="1"/>
  <c r="B91" i="1"/>
  <c r="D90" i="1"/>
  <c r="H90" i="1" s="1"/>
  <c r="C90" i="1"/>
  <c r="E90" i="1" l="1"/>
  <c r="I90" i="1" s="1"/>
  <c r="B92" i="1"/>
  <c r="D91" i="1"/>
  <c r="H91" i="1" s="1"/>
  <c r="C91" i="1"/>
  <c r="E91" i="1" l="1"/>
  <c r="I91" i="1" s="1"/>
  <c r="B93" i="1"/>
  <c r="D92" i="1"/>
  <c r="H92" i="1" s="1"/>
  <c r="C92" i="1"/>
  <c r="E92" i="1" l="1"/>
  <c r="I92" i="1" s="1"/>
  <c r="B94" i="1"/>
  <c r="D93" i="1"/>
  <c r="H93" i="1" s="1"/>
  <c r="C93" i="1"/>
  <c r="E93" i="1" l="1"/>
  <c r="I93" i="1" s="1"/>
  <c r="B95" i="1"/>
  <c r="D94" i="1"/>
  <c r="H94" i="1" s="1"/>
  <c r="C94" i="1"/>
  <c r="E94" i="1" l="1"/>
  <c r="I94" i="1" s="1"/>
  <c r="B96" i="1"/>
  <c r="D95" i="1"/>
  <c r="H95" i="1" s="1"/>
  <c r="C95" i="1"/>
  <c r="E95" i="1" l="1"/>
  <c r="I95" i="1" s="1"/>
  <c r="B97" i="1"/>
  <c r="D96" i="1"/>
  <c r="H96" i="1" s="1"/>
  <c r="C96" i="1"/>
  <c r="E96" i="1" l="1"/>
  <c r="I96" i="1" s="1"/>
  <c r="B98" i="1"/>
  <c r="D97" i="1"/>
  <c r="H97" i="1" s="1"/>
  <c r="C97" i="1"/>
  <c r="E97" i="1" l="1"/>
  <c r="I97" i="1" s="1"/>
  <c r="B99" i="1"/>
  <c r="D98" i="1"/>
  <c r="H98" i="1" s="1"/>
  <c r="C98" i="1"/>
  <c r="E98" i="1" l="1"/>
  <c r="I98" i="1" s="1"/>
  <c r="B100" i="1"/>
  <c r="D99" i="1"/>
  <c r="H99" i="1" s="1"/>
  <c r="C99" i="1"/>
  <c r="E99" i="1" l="1"/>
  <c r="I99" i="1" s="1"/>
  <c r="B101" i="1"/>
  <c r="D100" i="1"/>
  <c r="H100" i="1" s="1"/>
  <c r="C100" i="1"/>
  <c r="E100" i="1" l="1"/>
  <c r="I100" i="1" s="1"/>
  <c r="B102" i="1"/>
  <c r="D101" i="1"/>
  <c r="H101" i="1" s="1"/>
  <c r="C101" i="1"/>
  <c r="E101" i="1" l="1"/>
  <c r="I101" i="1" s="1"/>
  <c r="B103" i="1"/>
  <c r="D102" i="1"/>
  <c r="H102" i="1" s="1"/>
  <c r="C102" i="1"/>
  <c r="E102" i="1" l="1"/>
  <c r="I102" i="1" s="1"/>
  <c r="B104" i="1"/>
  <c r="D103" i="1"/>
  <c r="H103" i="1" s="1"/>
  <c r="C103" i="1"/>
  <c r="E103" i="1" l="1"/>
  <c r="I103" i="1" s="1"/>
  <c r="B105" i="1"/>
  <c r="D104" i="1"/>
  <c r="H104" i="1" s="1"/>
  <c r="C104" i="1"/>
  <c r="E104" i="1" l="1"/>
  <c r="I104" i="1" s="1"/>
  <c r="B106" i="1"/>
  <c r="D105" i="1"/>
  <c r="H105" i="1" s="1"/>
  <c r="C105" i="1"/>
  <c r="E105" i="1" l="1"/>
  <c r="I105" i="1" s="1"/>
  <c r="B107" i="1"/>
  <c r="D106" i="1"/>
  <c r="H106" i="1" s="1"/>
  <c r="C106" i="1"/>
  <c r="E106" i="1" l="1"/>
  <c r="I106" i="1" s="1"/>
  <c r="B108" i="1"/>
  <c r="D107" i="1"/>
  <c r="H107" i="1" s="1"/>
  <c r="C107" i="1"/>
  <c r="E107" i="1" l="1"/>
  <c r="I107" i="1" s="1"/>
  <c r="B109" i="1"/>
  <c r="D108" i="1"/>
  <c r="H108" i="1" s="1"/>
  <c r="C108" i="1"/>
  <c r="E108" i="1" l="1"/>
  <c r="I108" i="1" s="1"/>
  <c r="B110" i="1"/>
  <c r="D109" i="1"/>
  <c r="H109" i="1" s="1"/>
  <c r="C109" i="1"/>
  <c r="E109" i="1" l="1"/>
  <c r="I109" i="1" s="1"/>
  <c r="B111" i="1"/>
  <c r="D110" i="1"/>
  <c r="H110" i="1" s="1"/>
  <c r="C110" i="1"/>
  <c r="E110" i="1" l="1"/>
  <c r="I110" i="1" s="1"/>
  <c r="B112" i="1"/>
  <c r="D111" i="1"/>
  <c r="H111" i="1" s="1"/>
  <c r="C111" i="1"/>
  <c r="E111" i="1" l="1"/>
  <c r="I111" i="1" s="1"/>
  <c r="B113" i="1"/>
  <c r="D112" i="1"/>
  <c r="H112" i="1" s="1"/>
  <c r="C112" i="1"/>
  <c r="E112" i="1" l="1"/>
  <c r="I112" i="1" s="1"/>
  <c r="B114" i="1"/>
  <c r="D113" i="1"/>
  <c r="H113" i="1" s="1"/>
  <c r="C113" i="1"/>
  <c r="E113" i="1" l="1"/>
  <c r="I113" i="1" s="1"/>
  <c r="B115" i="1"/>
  <c r="D114" i="1"/>
  <c r="H114" i="1" s="1"/>
  <c r="C114" i="1"/>
  <c r="E114" i="1" l="1"/>
  <c r="I114" i="1" s="1"/>
  <c r="B116" i="1"/>
  <c r="D115" i="1"/>
  <c r="H115" i="1" s="1"/>
  <c r="C115" i="1"/>
  <c r="E115" i="1" l="1"/>
  <c r="I115" i="1" s="1"/>
  <c r="B117" i="1"/>
  <c r="D116" i="1"/>
  <c r="H116" i="1" s="1"/>
  <c r="C116" i="1"/>
  <c r="E116" i="1" l="1"/>
  <c r="I116" i="1" s="1"/>
  <c r="B118" i="1"/>
  <c r="D117" i="1"/>
  <c r="H117" i="1" s="1"/>
  <c r="C117" i="1"/>
  <c r="E117" i="1" l="1"/>
  <c r="I117" i="1" s="1"/>
  <c r="B119" i="1"/>
  <c r="D118" i="1"/>
  <c r="H118" i="1" s="1"/>
  <c r="C118" i="1"/>
  <c r="E118" i="1" l="1"/>
  <c r="I118" i="1" s="1"/>
  <c r="B120" i="1"/>
  <c r="D119" i="1"/>
  <c r="H119" i="1" s="1"/>
  <c r="C119" i="1"/>
  <c r="E119" i="1" l="1"/>
  <c r="I119" i="1" s="1"/>
  <c r="B121" i="1"/>
  <c r="D120" i="1"/>
  <c r="H120" i="1" s="1"/>
  <c r="C120" i="1"/>
  <c r="E120" i="1" l="1"/>
  <c r="I120" i="1" s="1"/>
  <c r="B122" i="1"/>
  <c r="D121" i="1"/>
  <c r="H121" i="1" s="1"/>
  <c r="C121" i="1"/>
  <c r="E121" i="1" l="1"/>
  <c r="I121" i="1" s="1"/>
  <c r="B123" i="1"/>
  <c r="D122" i="1"/>
  <c r="H122" i="1" s="1"/>
  <c r="C122" i="1"/>
  <c r="E122" i="1" l="1"/>
  <c r="I122" i="1" s="1"/>
  <c r="B124" i="1"/>
  <c r="D123" i="1"/>
  <c r="H123" i="1" s="1"/>
  <c r="C123" i="1"/>
  <c r="E123" i="1" l="1"/>
  <c r="I123" i="1" s="1"/>
  <c r="B125" i="1"/>
  <c r="D124" i="1"/>
  <c r="H124" i="1" s="1"/>
  <c r="C124" i="1"/>
  <c r="E124" i="1" l="1"/>
  <c r="I124" i="1" s="1"/>
  <c r="B126" i="1"/>
  <c r="D125" i="1"/>
  <c r="H125" i="1" s="1"/>
  <c r="C125" i="1"/>
  <c r="E125" i="1" l="1"/>
  <c r="I125" i="1" s="1"/>
  <c r="B127" i="1"/>
  <c r="D126" i="1"/>
  <c r="H126" i="1" s="1"/>
  <c r="C126" i="1"/>
  <c r="E126" i="1" l="1"/>
  <c r="I126" i="1" s="1"/>
  <c r="B128" i="1"/>
  <c r="D127" i="1"/>
  <c r="H127" i="1" s="1"/>
  <c r="C127" i="1"/>
  <c r="E127" i="1" l="1"/>
  <c r="I127" i="1" s="1"/>
  <c r="B129" i="1"/>
  <c r="D128" i="1"/>
  <c r="H128" i="1" s="1"/>
  <c r="C128" i="1"/>
  <c r="E128" i="1" l="1"/>
  <c r="I128" i="1" s="1"/>
  <c r="D129" i="1"/>
  <c r="H129" i="1" s="1"/>
  <c r="C129" i="1"/>
  <c r="E129" i="1" l="1"/>
  <c r="I129" i="1" s="1"/>
</calcChain>
</file>

<file path=xl/sharedStrings.xml><?xml version="1.0" encoding="utf-8"?>
<sst xmlns="http://schemas.openxmlformats.org/spreadsheetml/2006/main" count="541" uniqueCount="135">
  <si>
    <t>w</t>
  </si>
  <si>
    <t>STT</t>
  </si>
  <si>
    <t>Root of Unity</t>
  </si>
  <si>
    <t>Q</t>
  </si>
  <si>
    <t>w^-1</t>
  </si>
  <si>
    <t>wk^-2</t>
  </si>
  <si>
    <t>k</t>
  </si>
  <si>
    <t>k^2</t>
  </si>
  <si>
    <t>k^-2</t>
  </si>
  <si>
    <t>w^-1k^-2</t>
  </si>
  <si>
    <t>Prefix</t>
  </si>
  <si>
    <t>";"</t>
  </si>
  <si>
    <t>;</t>
  </si>
  <si>
    <t>Gen W</t>
  </si>
  <si>
    <t>: data &lt;= 12'd</t>
  </si>
  <si>
    <t>Random</t>
  </si>
  <si>
    <t>Gen A</t>
  </si>
  <si>
    <t>A1</t>
  </si>
  <si>
    <t xml:space="preserve">: data &lt;= </t>
  </si>
  <si>
    <t>0: data &lt;= {12'd1662,12'd1022,12'd2442,12'd2785};</t>
  </si>
  <si>
    <t>1: data &lt;= {12'd3300,12'd1779,12'd3216,12'd88};</t>
  </si>
  <si>
    <t>2: data &lt;= {12'd335,12'd1356,12'd2113,12'd2003};</t>
  </si>
  <si>
    <t>3: data &lt;= {12'd17,12'd151,12'd2789,12'd1031};</t>
  </si>
  <si>
    <t>4: data &lt;= {12'd3138,12'd70,12'd3031,12'd126};</t>
  </si>
  <si>
    <t>5: data &lt;= {12'd3153,12'd2,12'd3218,12'd3164};</t>
  </si>
  <si>
    <t>6: data &lt;= {12'd1050,12'd412,12'd238,12'd2871};</t>
  </si>
  <si>
    <t>7: data &lt;= {12'd2833,12'd2501,12'd3288,12'd721};</t>
  </si>
  <si>
    <t>8: data &lt;= {12'd2331,12'd1057,12'd3312,12'd3099};</t>
  </si>
  <si>
    <t>9: data &lt;= {12'd2966,12'd2151,12'd411,12'd2542};</t>
  </si>
  <si>
    <t>10: data &lt;= {12'd1816,12'd2190,12'd2878,12'd37};</t>
  </si>
  <si>
    <t>11: data &lt;= {12'd1217,12'd1916,12'd1692,12'd724};</t>
  </si>
  <si>
    <t>12: data &lt;= {12'd1668,12'd2930,12'd40,12'd1548};</t>
  </si>
  <si>
    <t>13: data &lt;= {12'd2068,12'd971,12'd200,12'd1559};</t>
  </si>
  <si>
    <t>14: data &lt;= {12'd3007,12'd893,12'd3167,12'd351};</t>
  </si>
  <si>
    <t>15: data &lt;= {12'd451,12'd1283,12'd3316,12'd3195};</t>
  </si>
  <si>
    <t>16: data &lt;= {12'd926,12'd337,12'd2841,12'd3135};</t>
  </si>
  <si>
    <t>17: data &lt;= {12'd477,12'd2572,12'd3295,12'd733};</t>
  </si>
  <si>
    <t>18: data &lt;= {12'd2381,12'd2316,12'd1356,12'd1263};</t>
  </si>
  <si>
    <t>19: data &lt;= {12'd388,12'd3269,12'd2602,12'd1232};</t>
  </si>
  <si>
    <t>20: data &lt;= {12'd1026,12'd227,12'd1489,12'd2242};</t>
  </si>
  <si>
    <t>21: data &lt;= {12'd654,12'd2675,12'd3289,12'd3040};</t>
  </si>
  <si>
    <t>22: data &lt;= {12'd2124,12'd1387,12'd2454,12'd1718};</t>
  </si>
  <si>
    <t>23: data &lt;= {12'd2559,12'd2803,12'd1204,12'd387};</t>
  </si>
  <si>
    <t>24: data &lt;= {12'd358,12'd817,12'd3036,12'd1657};</t>
  </si>
  <si>
    <t>25: data &lt;= {12'd3044,12'd555,12'd3165,12'd679};</t>
  </si>
  <si>
    <t>26: data &lt;= {12'd941,12'd139,12'd943,12'd836};</t>
  </si>
  <si>
    <t>27: data &lt;= {12'd2558,12'd2920,12'd2731,12'd988};</t>
  </si>
  <si>
    <t>28: data &lt;= {12'd2717,12'd3177,12'd37,12'd1171};</t>
  </si>
  <si>
    <t>29: data &lt;= {12'd1354,12'd2774,12'd66,12'd613};</t>
  </si>
  <si>
    <t>30: data &lt;= {12'd2478,12'd2536,12'd2653,12'd16};</t>
  </si>
  <si>
    <t>31: data &lt;= {12'd1479,12'd2369,12'd2554,12'd1163};</t>
  </si>
  <si>
    <t>Ex</t>
  </si>
  <si>
    <t>0: data &lt;= {12'd1580,12'd2921,12'd1963,12'd2307};</t>
  </si>
  <si>
    <t>1: data &lt;= {12'd605,12'd1339,12'd498,12'd1484};</t>
  </si>
  <si>
    <t>2: data &lt;= {12'd2075,12'd476,12'd1897,12'd2291};</t>
  </si>
  <si>
    <t>3: data &lt;= {12'd1216,12'd3070,12'd2930,12'd1310};</t>
  </si>
  <si>
    <t>4: data &lt;= {12'd1664,12'd374,12'd1356,12'd2175};</t>
  </si>
  <si>
    <t>5: data &lt;= {12'd852,12'd2480,12'd1383,12'd1326};</t>
  </si>
  <si>
    <t>6: data &lt;= {12'd886,12'd1477,12'd2925,12'd1249};</t>
  </si>
  <si>
    <t>7: data &lt;= {12'd2647,12'd1560,12'd1117,12'd2726};</t>
  </si>
  <si>
    <t>8: data &lt;= {12'd692,12'd2152,12'd1515,12'd2494};</t>
  </si>
  <si>
    <t>9: data &lt;= {12'd2871,12'd674,12'd1278,12'd901};</t>
  </si>
  <si>
    <t>10: data &lt;= {12'd2299,12'd741,12'd30,12'd3186};</t>
  </si>
  <si>
    <t>11: data &lt;= {12'd144,12'd1594,12'd2776,12'd2093};</t>
  </si>
  <si>
    <t>12: data &lt;= {12'd1653,12'd42,12'd904,12'd2226};</t>
  </si>
  <si>
    <t>13: data &lt;= {12'd2384,12'd1806,12'd289,12'd1027};</t>
  </si>
  <si>
    <t>14: data &lt;= {12'd2381,12'd2616,12'd2871,12'd2562};</t>
  </si>
  <si>
    <t>15: data &lt;= {12'd965,12'd1323,12'd231,12'd1690};</t>
  </si>
  <si>
    <t>16: data &lt;= {12'd2149,12'd1530,12'd1737,12'd1802};</t>
  </si>
  <si>
    <t>17: data &lt;= {12'd2034,12'd2475,12'd1356,12'd1158};</t>
  </si>
  <si>
    <t>18: data &lt;= {12'd660,12'd1624,12'd642,12'd2419};</t>
  </si>
  <si>
    <t>19: data &lt;= {12'd906,12'd402,12'd2406,12'd1902};</t>
  </si>
  <si>
    <t>20: data &lt;= {12'd1368,12'd1461,12'd1728,12'd2870};</t>
  </si>
  <si>
    <t>21: data &lt;= {12'd2752,12'd2435,12'd4,12'd1404};</t>
  </si>
  <si>
    <t>22: data &lt;= {12'd314,12'd1488,12'd1633,12'd3220};</t>
  </si>
  <si>
    <t>23: data &lt;= {12'd2832,12'd1281,12'd2984,12'd2133};</t>
  </si>
  <si>
    <t>24: data &lt;= {12'd1207,12'd1938,12'd1005,12'd1770};</t>
  </si>
  <si>
    <t>25: data &lt;= {12'd1928,12'd2303,12'd1021,12'd1972};</t>
  </si>
  <si>
    <t>26: data &lt;= {12'd242,12'd1639,12'd1727,12'd3219};</t>
  </si>
  <si>
    <t>27: data &lt;= {12'd1236,12'd1477,12'd85,12'd842};</t>
  </si>
  <si>
    <t>28: data &lt;= {12'd496,12'd2407,12'd103,12'd1891};</t>
  </si>
  <si>
    <t>29: data &lt;= {12'd3115,12'd1800,12'd329,12'd1261};</t>
  </si>
  <si>
    <t>30: data &lt;= {12'd2404,12'd2070,12'd2024,12'd2875};</t>
  </si>
  <si>
    <t>31: data &lt;= {12'd3189,12'd2900,12'd633,12'd1837};</t>
  </si>
  <si>
    <t>A</t>
  </si>
  <si>
    <t>B</t>
  </si>
  <si>
    <t>C</t>
  </si>
  <si>
    <t>D</t>
  </si>
  <si>
    <t>Data</t>
  </si>
  <si>
    <t>A(Bin)</t>
  </si>
  <si>
    <t>B(Bin)</t>
  </si>
  <si>
    <t>C(Bin)</t>
  </si>
  <si>
    <t>D(Bin)</t>
  </si>
  <si>
    <t>InMem</t>
  </si>
  <si>
    <t>Address(HEX)</t>
  </si>
  <si>
    <t>Address</t>
  </si>
  <si>
    <t>A2</t>
  </si>
  <si>
    <t>A3</t>
  </si>
  <si>
    <t>A4</t>
  </si>
  <si>
    <t>Cycle #</t>
  </si>
  <si>
    <t>Seq</t>
  </si>
  <si>
    <t>m=1</t>
  </si>
  <si>
    <t>t=32</t>
  </si>
  <si>
    <t>m=4</t>
  </si>
  <si>
    <t>t=8</t>
  </si>
  <si>
    <t>m=16</t>
  </si>
  <si>
    <t>t=2</t>
  </si>
  <si>
    <t>m=64</t>
  </si>
  <si>
    <t>t=1/2</t>
  </si>
  <si>
    <t>t=1</t>
  </si>
  <si>
    <t>Stage 1</t>
  </si>
  <si>
    <t>Stage 2</t>
  </si>
  <si>
    <t>Stage 3</t>
  </si>
  <si>
    <t>Stage 4</t>
  </si>
  <si>
    <t>Stage 5</t>
  </si>
  <si>
    <t>Stage 6</t>
  </si>
  <si>
    <t>SEQ DATA</t>
  </si>
  <si>
    <t>DATA</t>
  </si>
  <si>
    <t>What is the safe range?</t>
  </si>
  <si>
    <t>Sắp xếp lại bộ nhớ</t>
  </si>
  <si>
    <t>Bypass</t>
  </si>
  <si>
    <t>w00</t>
  </si>
  <si>
    <t>w10</t>
  </si>
  <si>
    <t>w11</t>
  </si>
  <si>
    <t>w^-i</t>
  </si>
  <si>
    <t>"="</t>
  </si>
  <si>
    <t>"-w^(n-i)"</t>
  </si>
  <si>
    <t>Bypass 1 tầng đầu</t>
  </si>
  <si>
    <t>x</t>
  </si>
  <si>
    <t>already 27 latency</t>
  </si>
  <si>
    <t>Note</t>
  </si>
  <si>
    <t xml:space="preserve">Thứ tự </t>
  </si>
  <si>
    <t xml:space="preserve"> Chỉ lấy tới đây th</t>
  </si>
  <si>
    <t>Gen Code</t>
  </si>
  <si>
    <t>Gen W-1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</si>
</sst>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 applyBorder="1"/>
    <xf numFmtId="0" fontId="0" fillId="0" borderId="0" xfId="0" applyBorder="1"/>
    <xf numFmtId="0" fontId="1" fillId="0" borderId="0" xfId="0" applyFont="1" applyBorder="1"/>
    <xf numFmtId="0" fontId="1" fillId="2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47D1-DE2B-4381-A6B2-E5919DCECDAE}">
  <dimension ref="A1:R136"/>
  <sheetViews>
    <sheetView tabSelected="1" topLeftCell="A95" zoomScaleNormal="100" workbookViewId="0">
      <selection activeCell="P106" sqref="P106"/>
    </sheetView>
  </sheetViews>
  <sheetFormatPr defaultRowHeight="15" x14ac:dyDescent="0.25"/>
  <cols>
    <col min="2" max="2" width="10.42578125" customWidth="1"/>
    <col min="8" max="8" width="22.42578125" customWidth="1"/>
  </cols>
  <sheetData>
    <row r="1" spans="1:18" x14ac:dyDescent="0.25">
      <c r="A1" s="1" t="s">
        <v>1</v>
      </c>
      <c r="B1" s="1" t="s">
        <v>0</v>
      </c>
      <c r="C1" s="1" t="s">
        <v>4</v>
      </c>
      <c r="D1" s="1" t="s">
        <v>5</v>
      </c>
      <c r="E1" s="1" t="s">
        <v>9</v>
      </c>
      <c r="F1" s="1" t="s">
        <v>10</v>
      </c>
      <c r="G1" s="1" t="s">
        <v>11</v>
      </c>
      <c r="H1" s="1" t="s">
        <v>13</v>
      </c>
      <c r="I1" s="1" t="s">
        <v>134</v>
      </c>
    </row>
    <row r="2" spans="1:18" x14ac:dyDescent="0.25">
      <c r="A2" s="1">
        <v>0</v>
      </c>
      <c r="B2">
        <v>1</v>
      </c>
      <c r="C2">
        <f ca="1">MATCH(1,INDEX(MOD(ROW(INDIRECT("1:"&amp;3329))*B2,3329),0),0)</f>
        <v>1</v>
      </c>
      <c r="D2">
        <f ca="1">MOD(B2*$B$136,3329)</f>
        <v>2285</v>
      </c>
      <c r="E2">
        <f ca="1">MOD(C2*$B$136,3329)</f>
        <v>2285</v>
      </c>
      <c r="F2" t="s">
        <v>14</v>
      </c>
      <c r="G2" t="s">
        <v>12</v>
      </c>
      <c r="H2" t="str">
        <f ca="1">A2&amp;F2&amp;D2&amp;G2</f>
        <v>0: data &lt;= 12'd2285;</v>
      </c>
      <c r="I2" t="str">
        <f ca="1">A2&amp;F2&amp;E2&amp;G2</f>
        <v>0: data &lt;= 12'd2285;</v>
      </c>
    </row>
    <row r="3" spans="1:18" x14ac:dyDescent="0.25">
      <c r="A3" s="1">
        <v>1</v>
      </c>
      <c r="B3">
        <v>17</v>
      </c>
      <c r="C3">
        <f ca="1">MATCH(1,INDEX(MOD(ROW(INDIRECT("1:"&amp;3329))*B3,3329),0),0)</f>
        <v>1175</v>
      </c>
      <c r="D3">
        <f ca="1">MOD(B3*$B$136,3329)</f>
        <v>2226</v>
      </c>
      <c r="E3">
        <f t="shared" ref="E3:E66" ca="1" si="0">MOD(C3*$B$136,3329)</f>
        <v>1701</v>
      </c>
      <c r="F3" t="s">
        <v>14</v>
      </c>
      <c r="G3" t="s">
        <v>12</v>
      </c>
      <c r="H3" t="str">
        <f t="shared" ref="H3:H66" ca="1" si="1">A3&amp;F3&amp;D3&amp;G3</f>
        <v>1: data &lt;= 12'd2226;</v>
      </c>
      <c r="I3" t="str">
        <f t="shared" ref="I3:I66" ca="1" si="2">A3&amp;F3&amp;E3&amp;G3</f>
        <v>1: data &lt;= 12'd1701;</v>
      </c>
    </row>
    <row r="4" spans="1:18" x14ac:dyDescent="0.25">
      <c r="A4" s="1">
        <v>2</v>
      </c>
      <c r="B4">
        <f>MOD(B3*17,3329)</f>
        <v>289</v>
      </c>
      <c r="C4">
        <f t="shared" ref="C4:C67" ca="1" si="3">MATCH(1,INDEX(MOD(ROW(INDIRECT("1:"&amp;3329))*B4,3329),0),0)</f>
        <v>2419</v>
      </c>
      <c r="D4">
        <f t="shared" ref="D4:D67" ca="1" si="4">MOD(B4*$B$136,3329)</f>
        <v>1223</v>
      </c>
      <c r="E4">
        <f t="shared" ca="1" si="0"/>
        <v>1275</v>
      </c>
      <c r="F4" t="s">
        <v>14</v>
      </c>
      <c r="G4" t="s">
        <v>12</v>
      </c>
      <c r="H4" t="str">
        <f t="shared" ca="1" si="1"/>
        <v>2: data &lt;= 12'd1223;</v>
      </c>
      <c r="I4" t="str">
        <f t="shared" ca="1" si="2"/>
        <v>2: data &lt;= 12'd1275;</v>
      </c>
    </row>
    <row r="5" spans="1:18" x14ac:dyDescent="0.25">
      <c r="A5" s="1">
        <v>3</v>
      </c>
      <c r="B5">
        <f t="shared" ref="B5:B68" si="5">MOD(B4*17,3329)</f>
        <v>1584</v>
      </c>
      <c r="C5">
        <f t="shared" ca="1" si="3"/>
        <v>2688</v>
      </c>
      <c r="D5">
        <f t="shared" ca="1" si="4"/>
        <v>817</v>
      </c>
      <c r="E5">
        <f t="shared" ca="1" si="0"/>
        <v>75</v>
      </c>
      <c r="F5" t="s">
        <v>14</v>
      </c>
      <c r="G5" t="s">
        <v>12</v>
      </c>
      <c r="H5" t="str">
        <f t="shared" ca="1" si="1"/>
        <v>3: data &lt;= 12'd817;</v>
      </c>
      <c r="I5" t="str">
        <f t="shared" ca="1" si="2"/>
        <v>3: data &lt;= 12'd75;</v>
      </c>
    </row>
    <row r="6" spans="1:18" x14ac:dyDescent="0.25">
      <c r="A6" s="1">
        <v>4</v>
      </c>
      <c r="B6">
        <f t="shared" si="5"/>
        <v>296</v>
      </c>
      <c r="C6">
        <f t="shared" ca="1" si="3"/>
        <v>2508</v>
      </c>
      <c r="D6">
        <f t="shared" ca="1" si="4"/>
        <v>573</v>
      </c>
      <c r="E6">
        <f t="shared" ca="1" si="0"/>
        <v>1571</v>
      </c>
      <c r="F6" t="s">
        <v>14</v>
      </c>
      <c r="G6" t="s">
        <v>12</v>
      </c>
      <c r="H6" t="str">
        <f t="shared" ca="1" si="1"/>
        <v>4: data &lt;= 12'd573;</v>
      </c>
      <c r="I6" t="str">
        <f t="shared" ca="1" si="2"/>
        <v>4: data &lt;= 12'd1571;</v>
      </c>
    </row>
    <row r="7" spans="1:18" x14ac:dyDescent="0.25">
      <c r="A7" s="1">
        <v>5</v>
      </c>
      <c r="B7">
        <f t="shared" si="5"/>
        <v>1703</v>
      </c>
      <c r="C7">
        <f t="shared" ca="1" si="3"/>
        <v>735</v>
      </c>
      <c r="D7">
        <f t="shared" ca="1" si="4"/>
        <v>3083</v>
      </c>
      <c r="E7">
        <f t="shared" ca="1" si="0"/>
        <v>1659</v>
      </c>
      <c r="F7" t="s">
        <v>14</v>
      </c>
      <c r="G7" t="s">
        <v>12</v>
      </c>
      <c r="H7" t="str">
        <f t="shared" ca="1" si="1"/>
        <v>5: data &lt;= 12'd3083;</v>
      </c>
      <c r="I7" t="str">
        <f t="shared" ca="1" si="2"/>
        <v>5: data &lt;= 12'd1659;</v>
      </c>
    </row>
    <row r="8" spans="1:18" x14ac:dyDescent="0.25">
      <c r="A8" s="1">
        <v>6</v>
      </c>
      <c r="B8">
        <f t="shared" si="5"/>
        <v>2319</v>
      </c>
      <c r="C8">
        <f t="shared" ca="1" si="3"/>
        <v>1414</v>
      </c>
      <c r="D8">
        <f t="shared" ca="1" si="4"/>
        <v>2476</v>
      </c>
      <c r="E8">
        <f t="shared" ca="1" si="0"/>
        <v>1860</v>
      </c>
      <c r="F8" t="s">
        <v>14</v>
      </c>
      <c r="G8" t="s">
        <v>12</v>
      </c>
      <c r="H8" t="str">
        <f t="shared" ca="1" si="1"/>
        <v>6: data &lt;= 12'd2476;</v>
      </c>
      <c r="I8" t="str">
        <f t="shared" ca="1" si="2"/>
        <v>6: data &lt;= 12'd1860;</v>
      </c>
    </row>
    <row r="9" spans="1:18" x14ac:dyDescent="0.25">
      <c r="A9" s="1">
        <v>7</v>
      </c>
      <c r="B9">
        <f t="shared" si="5"/>
        <v>2804</v>
      </c>
      <c r="C9">
        <f t="shared" ca="1" si="3"/>
        <v>279</v>
      </c>
      <c r="D9">
        <f t="shared" ca="1" si="4"/>
        <v>2144</v>
      </c>
      <c r="E9">
        <f t="shared" ca="1" si="0"/>
        <v>1676</v>
      </c>
      <c r="F9" t="s">
        <v>14</v>
      </c>
      <c r="G9" t="s">
        <v>12</v>
      </c>
      <c r="H9" t="str">
        <f t="shared" ca="1" si="1"/>
        <v>7: data &lt;= 12'd2144;</v>
      </c>
      <c r="I9" t="str">
        <f t="shared" ca="1" si="2"/>
        <v>7: data &lt;= 12'd1676;</v>
      </c>
    </row>
    <row r="10" spans="1:18" x14ac:dyDescent="0.25">
      <c r="A10" s="1">
        <v>8</v>
      </c>
      <c r="B10">
        <f t="shared" si="5"/>
        <v>1062</v>
      </c>
      <c r="C10">
        <f t="shared" ca="1" si="3"/>
        <v>1583</v>
      </c>
      <c r="D10">
        <f t="shared" ca="1" si="4"/>
        <v>3158</v>
      </c>
      <c r="E10">
        <f t="shared" ca="1" si="0"/>
        <v>1861</v>
      </c>
      <c r="F10" t="s">
        <v>14</v>
      </c>
      <c r="G10" t="s">
        <v>12</v>
      </c>
      <c r="H10" t="str">
        <f t="shared" ca="1" si="1"/>
        <v>8: data &lt;= 12'd3158;</v>
      </c>
      <c r="I10" t="str">
        <f t="shared" ca="1" si="2"/>
        <v>8: data &lt;= 12'd1861;</v>
      </c>
    </row>
    <row r="11" spans="1:18" x14ac:dyDescent="0.25">
      <c r="A11" s="1">
        <v>9</v>
      </c>
      <c r="B11">
        <f t="shared" si="5"/>
        <v>1409</v>
      </c>
      <c r="C11">
        <f t="shared" ca="1" si="3"/>
        <v>2443</v>
      </c>
      <c r="D11">
        <f t="shared" ca="1" si="4"/>
        <v>422</v>
      </c>
      <c r="E11">
        <f t="shared" ca="1" si="0"/>
        <v>2851</v>
      </c>
      <c r="F11" t="s">
        <v>14</v>
      </c>
      <c r="G11" t="s">
        <v>12</v>
      </c>
      <c r="H11" t="str">
        <f t="shared" ca="1" si="1"/>
        <v>9: data &lt;= 12'd422;</v>
      </c>
      <c r="I11" t="str">
        <f t="shared" ca="1" si="2"/>
        <v>9: data &lt;= 12'd2851;</v>
      </c>
      <c r="P11" t="s">
        <v>124</v>
      </c>
      <c r="Q11" t="s">
        <v>125</v>
      </c>
      <c r="R11" t="s">
        <v>126</v>
      </c>
    </row>
    <row r="12" spans="1:18" x14ac:dyDescent="0.25">
      <c r="A12" s="1">
        <v>10</v>
      </c>
      <c r="B12">
        <f t="shared" si="5"/>
        <v>650</v>
      </c>
      <c r="C12">
        <f t="shared" ca="1" si="3"/>
        <v>927</v>
      </c>
      <c r="D12">
        <f t="shared" ca="1" si="4"/>
        <v>516</v>
      </c>
      <c r="E12">
        <f t="shared" ca="1" si="0"/>
        <v>951</v>
      </c>
      <c r="F12" t="s">
        <v>14</v>
      </c>
      <c r="G12" t="s">
        <v>12</v>
      </c>
      <c r="H12" t="str">
        <f t="shared" ca="1" si="1"/>
        <v>10: data &lt;= 12'd516;</v>
      </c>
      <c r="I12" t="str">
        <f t="shared" ca="1" si="2"/>
        <v>10: data &lt;= 12'd951;</v>
      </c>
    </row>
    <row r="13" spans="1:18" x14ac:dyDescent="0.25">
      <c r="A13" s="1">
        <v>11</v>
      </c>
      <c r="B13">
        <f t="shared" si="5"/>
        <v>1063</v>
      </c>
      <c r="C13">
        <f t="shared" ca="1" si="3"/>
        <v>642</v>
      </c>
      <c r="D13">
        <f t="shared" ca="1" si="4"/>
        <v>2114</v>
      </c>
      <c r="E13">
        <f t="shared" ca="1" si="0"/>
        <v>2210</v>
      </c>
      <c r="F13" t="s">
        <v>14</v>
      </c>
      <c r="G13" t="s">
        <v>12</v>
      </c>
      <c r="H13" t="str">
        <f t="shared" ca="1" si="1"/>
        <v>11: data &lt;= 12'd2114;</v>
      </c>
      <c r="I13" t="str">
        <f t="shared" ca="1" si="2"/>
        <v>11: data &lt;= 12'd2210;</v>
      </c>
    </row>
    <row r="14" spans="1:18" x14ac:dyDescent="0.25">
      <c r="A14" s="1">
        <v>12</v>
      </c>
      <c r="B14">
        <f t="shared" si="5"/>
        <v>1426</v>
      </c>
      <c r="C14">
        <f t="shared" ca="1" si="3"/>
        <v>1996</v>
      </c>
      <c r="D14">
        <f t="shared" ca="1" si="4"/>
        <v>2648</v>
      </c>
      <c r="E14">
        <f t="shared" ca="1" si="0"/>
        <v>130</v>
      </c>
      <c r="F14" t="s">
        <v>14</v>
      </c>
      <c r="G14" t="s">
        <v>12</v>
      </c>
      <c r="H14" t="str">
        <f t="shared" ca="1" si="1"/>
        <v>12: data &lt;= 12'd2648;</v>
      </c>
      <c r="I14" t="str">
        <f t="shared" ca="1" si="2"/>
        <v>12: data &lt;= 12'd130;</v>
      </c>
    </row>
    <row r="15" spans="1:18" x14ac:dyDescent="0.25">
      <c r="A15" s="1">
        <v>13</v>
      </c>
      <c r="B15">
        <f t="shared" si="5"/>
        <v>939</v>
      </c>
      <c r="C15">
        <f t="shared" ca="1" si="3"/>
        <v>1684</v>
      </c>
      <c r="D15">
        <f t="shared" ca="1" si="4"/>
        <v>1739</v>
      </c>
      <c r="E15">
        <f t="shared" ca="1" si="0"/>
        <v>2945</v>
      </c>
      <c r="F15" t="s">
        <v>14</v>
      </c>
      <c r="G15" t="s">
        <v>12</v>
      </c>
      <c r="H15" t="str">
        <f t="shared" ca="1" si="1"/>
        <v>13: data &lt;= 12'd1739;</v>
      </c>
      <c r="I15" t="str">
        <f t="shared" ca="1" si="2"/>
        <v>13: data &lt;= 12'd2945;</v>
      </c>
    </row>
    <row r="16" spans="1:18" x14ac:dyDescent="0.25">
      <c r="A16" s="1">
        <v>14</v>
      </c>
      <c r="B16">
        <f t="shared" si="5"/>
        <v>2647</v>
      </c>
      <c r="C16">
        <f t="shared" ca="1" si="3"/>
        <v>1274</v>
      </c>
      <c r="D16">
        <f t="shared" ca="1" si="4"/>
        <v>2931</v>
      </c>
      <c r="E16">
        <f t="shared" ca="1" si="0"/>
        <v>1544</v>
      </c>
      <c r="F16" t="s">
        <v>14</v>
      </c>
      <c r="G16" t="s">
        <v>12</v>
      </c>
      <c r="H16" t="str">
        <f t="shared" ca="1" si="1"/>
        <v>14: data &lt;= 12'd2931;</v>
      </c>
      <c r="I16" t="str">
        <f t="shared" ca="1" si="2"/>
        <v>14: data &lt;= 12'd1544;</v>
      </c>
    </row>
    <row r="17" spans="1:9" x14ac:dyDescent="0.25">
      <c r="A17" s="1">
        <v>15</v>
      </c>
      <c r="B17">
        <f t="shared" si="5"/>
        <v>1722</v>
      </c>
      <c r="C17">
        <f t="shared" ca="1" si="3"/>
        <v>2229</v>
      </c>
      <c r="D17">
        <f t="shared" ca="1" si="4"/>
        <v>3221</v>
      </c>
      <c r="E17">
        <f t="shared" ca="1" si="0"/>
        <v>3224</v>
      </c>
      <c r="F17" t="s">
        <v>14</v>
      </c>
      <c r="G17" t="s">
        <v>12</v>
      </c>
      <c r="H17" t="str">
        <f t="shared" ca="1" si="1"/>
        <v>15: data &lt;= 12'd3221;</v>
      </c>
      <c r="I17" t="str">
        <f t="shared" ca="1" si="2"/>
        <v>15: data &lt;= 12'd3224;</v>
      </c>
    </row>
    <row r="18" spans="1:9" x14ac:dyDescent="0.25">
      <c r="A18" s="1">
        <v>16</v>
      </c>
      <c r="B18">
        <f t="shared" si="5"/>
        <v>2642</v>
      </c>
      <c r="C18">
        <f t="shared" ca="1" si="3"/>
        <v>2481</v>
      </c>
      <c r="D18">
        <f t="shared" ca="1" si="4"/>
        <v>1493</v>
      </c>
      <c r="E18">
        <f t="shared" ca="1" si="0"/>
        <v>3127</v>
      </c>
      <c r="F18" t="s">
        <v>14</v>
      </c>
      <c r="G18" t="s">
        <v>12</v>
      </c>
      <c r="H18" t="str">
        <f t="shared" ca="1" si="1"/>
        <v>16: data &lt;= 12'd1493;</v>
      </c>
      <c r="I18" t="str">
        <f t="shared" ca="1" si="2"/>
        <v>16: data &lt;= 12'd3127;</v>
      </c>
    </row>
    <row r="19" spans="1:9" x14ac:dyDescent="0.25">
      <c r="A19" s="1">
        <v>17</v>
      </c>
      <c r="B19">
        <f t="shared" si="5"/>
        <v>1637</v>
      </c>
      <c r="C19">
        <f t="shared" ca="1" si="3"/>
        <v>2300</v>
      </c>
      <c r="D19">
        <f t="shared" ca="1" si="4"/>
        <v>2078</v>
      </c>
      <c r="E19">
        <f t="shared" ca="1" si="0"/>
        <v>2338</v>
      </c>
      <c r="F19" t="s">
        <v>14</v>
      </c>
      <c r="G19" t="s">
        <v>12</v>
      </c>
      <c r="H19" t="str">
        <f t="shared" ca="1" si="1"/>
        <v>17: data &lt;= 12'd2078;</v>
      </c>
      <c r="I19" t="str">
        <f t="shared" ca="1" si="2"/>
        <v>17: data &lt;= 12'd2338;</v>
      </c>
    </row>
    <row r="20" spans="1:9" x14ac:dyDescent="0.25">
      <c r="A20" s="1">
        <v>18</v>
      </c>
      <c r="B20">
        <f t="shared" si="5"/>
        <v>1197</v>
      </c>
      <c r="C20">
        <f t="shared" ca="1" si="3"/>
        <v>2681</v>
      </c>
      <c r="D20">
        <f t="shared" ca="1" si="4"/>
        <v>2036</v>
      </c>
      <c r="E20">
        <f t="shared" ca="1" si="0"/>
        <v>725</v>
      </c>
      <c r="F20" t="s">
        <v>14</v>
      </c>
      <c r="G20" t="s">
        <v>12</v>
      </c>
      <c r="H20" t="str">
        <f t="shared" ca="1" si="1"/>
        <v>18: data &lt;= 12'd2036;</v>
      </c>
      <c r="I20" t="str">
        <f t="shared" ca="1" si="2"/>
        <v>18: data &lt;= 12'd725;</v>
      </c>
    </row>
    <row r="21" spans="1:9" x14ac:dyDescent="0.25">
      <c r="A21" s="1">
        <v>19</v>
      </c>
      <c r="B21">
        <f t="shared" si="5"/>
        <v>375</v>
      </c>
      <c r="C21">
        <f t="shared" ca="1" si="3"/>
        <v>941</v>
      </c>
      <c r="D21">
        <f t="shared" ca="1" si="4"/>
        <v>1322</v>
      </c>
      <c r="E21">
        <f t="shared" ca="1" si="0"/>
        <v>2980</v>
      </c>
      <c r="F21" t="s">
        <v>14</v>
      </c>
      <c r="G21" t="s">
        <v>12</v>
      </c>
      <c r="H21" t="str">
        <f t="shared" ca="1" si="1"/>
        <v>19: data &lt;= 12'd1322;</v>
      </c>
      <c r="I21" t="str">
        <f t="shared" ca="1" si="2"/>
        <v>19: data &lt;= 12'd2980;</v>
      </c>
    </row>
    <row r="22" spans="1:9" x14ac:dyDescent="0.25">
      <c r="A22" s="1">
        <v>20</v>
      </c>
      <c r="B22">
        <f t="shared" si="5"/>
        <v>3046</v>
      </c>
      <c r="C22">
        <f t="shared" ca="1" si="3"/>
        <v>447</v>
      </c>
      <c r="D22">
        <f t="shared" ca="1" si="4"/>
        <v>2500</v>
      </c>
      <c r="E22">
        <f t="shared" ca="1" si="0"/>
        <v>2721</v>
      </c>
      <c r="F22" t="s">
        <v>14</v>
      </c>
      <c r="G22" t="s">
        <v>12</v>
      </c>
      <c r="H22" t="str">
        <f t="shared" ca="1" si="1"/>
        <v>20: data &lt;= 12'd2500;</v>
      </c>
      <c r="I22" t="str">
        <f t="shared" ca="1" si="2"/>
        <v>20: data &lt;= 12'd2721;</v>
      </c>
    </row>
    <row r="23" spans="1:9" x14ac:dyDescent="0.25">
      <c r="A23" s="1">
        <v>21</v>
      </c>
      <c r="B23">
        <f t="shared" si="5"/>
        <v>1847</v>
      </c>
      <c r="C23">
        <f t="shared" ca="1" si="3"/>
        <v>2572</v>
      </c>
      <c r="D23">
        <f t="shared" ca="1" si="4"/>
        <v>2552</v>
      </c>
      <c r="E23">
        <f t="shared" ca="1" si="0"/>
        <v>1335</v>
      </c>
      <c r="F23" t="s">
        <v>14</v>
      </c>
      <c r="G23" t="s">
        <v>12</v>
      </c>
      <c r="H23" t="str">
        <f t="shared" ca="1" si="1"/>
        <v>21: data &lt;= 12'd2552;</v>
      </c>
      <c r="I23" t="str">
        <f t="shared" ca="1" si="2"/>
        <v>21: data &lt;= 12'd1335;</v>
      </c>
    </row>
    <row r="24" spans="1:9" x14ac:dyDescent="0.25">
      <c r="A24" s="1">
        <v>22</v>
      </c>
      <c r="B24">
        <f t="shared" si="5"/>
        <v>1438</v>
      </c>
      <c r="C24">
        <f t="shared" ca="1" si="3"/>
        <v>2697</v>
      </c>
      <c r="D24">
        <f t="shared" ca="1" si="4"/>
        <v>107</v>
      </c>
      <c r="E24">
        <f t="shared" ca="1" si="0"/>
        <v>666</v>
      </c>
      <c r="F24" t="s">
        <v>14</v>
      </c>
      <c r="G24" t="s">
        <v>12</v>
      </c>
      <c r="H24" t="str">
        <f t="shared" ca="1" si="1"/>
        <v>22: data &lt;= 12'd107;</v>
      </c>
      <c r="I24" t="str">
        <f t="shared" ca="1" si="2"/>
        <v>22: data &lt;= 12'd666;</v>
      </c>
    </row>
    <row r="25" spans="1:9" x14ac:dyDescent="0.25">
      <c r="A25" s="1">
        <v>23</v>
      </c>
      <c r="B25">
        <f t="shared" si="5"/>
        <v>1143</v>
      </c>
      <c r="C25">
        <f t="shared" ca="1" si="3"/>
        <v>3096</v>
      </c>
      <c r="D25">
        <f t="shared" ca="1" si="4"/>
        <v>1819</v>
      </c>
      <c r="E25">
        <f t="shared" ca="1" si="0"/>
        <v>235</v>
      </c>
      <c r="F25" t="s">
        <v>14</v>
      </c>
      <c r="G25" t="s">
        <v>12</v>
      </c>
      <c r="H25" t="str">
        <f t="shared" ca="1" si="1"/>
        <v>23: data &lt;= 12'd1819;</v>
      </c>
      <c r="I25" t="str">
        <f t="shared" ca="1" si="2"/>
        <v>23: data &lt;= 12'd235;</v>
      </c>
    </row>
    <row r="26" spans="1:9" x14ac:dyDescent="0.25">
      <c r="A26" s="1">
        <v>24</v>
      </c>
      <c r="B26">
        <f t="shared" si="5"/>
        <v>2786</v>
      </c>
      <c r="C26">
        <f t="shared" ca="1" si="3"/>
        <v>2532</v>
      </c>
      <c r="D26">
        <f t="shared" ca="1" si="4"/>
        <v>962</v>
      </c>
      <c r="E26">
        <f t="shared" ca="1" si="0"/>
        <v>3147</v>
      </c>
      <c r="F26" t="s">
        <v>14</v>
      </c>
      <c r="G26" t="s">
        <v>12</v>
      </c>
      <c r="H26" t="str">
        <f t="shared" ca="1" si="1"/>
        <v>24: data &lt;= 12'd962;</v>
      </c>
      <c r="I26" t="str">
        <f t="shared" ca="1" si="2"/>
        <v>24: data &lt;= 12'd3147;</v>
      </c>
    </row>
    <row r="27" spans="1:9" x14ac:dyDescent="0.25">
      <c r="A27" s="1">
        <v>25</v>
      </c>
      <c r="B27">
        <f t="shared" si="5"/>
        <v>756</v>
      </c>
      <c r="C27">
        <f t="shared" ca="1" si="3"/>
        <v>2303</v>
      </c>
      <c r="D27">
        <f t="shared" ca="1" si="4"/>
        <v>3038</v>
      </c>
      <c r="E27">
        <f t="shared" ca="1" si="0"/>
        <v>2535</v>
      </c>
      <c r="F27" t="s">
        <v>14</v>
      </c>
      <c r="G27" t="s">
        <v>12</v>
      </c>
      <c r="H27" t="str">
        <f t="shared" ca="1" si="1"/>
        <v>25: data &lt;= 12'd3038;</v>
      </c>
      <c r="I27" t="str">
        <f t="shared" ca="1" si="2"/>
        <v>25: data &lt;= 12'd2535;</v>
      </c>
    </row>
    <row r="28" spans="1:9" x14ac:dyDescent="0.25">
      <c r="A28" s="1">
        <v>26</v>
      </c>
      <c r="B28">
        <f t="shared" si="5"/>
        <v>2865</v>
      </c>
      <c r="C28">
        <f t="shared" ca="1" si="3"/>
        <v>2877</v>
      </c>
      <c r="D28">
        <f t="shared" ca="1" si="4"/>
        <v>1711</v>
      </c>
      <c r="E28">
        <f t="shared" ca="1" si="0"/>
        <v>2499</v>
      </c>
      <c r="F28" t="s">
        <v>14</v>
      </c>
      <c r="G28" t="s">
        <v>12</v>
      </c>
      <c r="H28" t="str">
        <f t="shared" ca="1" si="1"/>
        <v>26: data &lt;= 12'd1711;</v>
      </c>
      <c r="I28" t="str">
        <f t="shared" ca="1" si="2"/>
        <v>26: data &lt;= 12'd2499;</v>
      </c>
    </row>
    <row r="29" spans="1:9" x14ac:dyDescent="0.25">
      <c r="A29" s="1">
        <v>27</v>
      </c>
      <c r="B29">
        <f t="shared" si="5"/>
        <v>2099</v>
      </c>
      <c r="C29">
        <f t="shared" ca="1" si="3"/>
        <v>1540</v>
      </c>
      <c r="D29">
        <f t="shared" ca="1" si="4"/>
        <v>2455</v>
      </c>
      <c r="E29">
        <f t="shared" ca="1" si="0"/>
        <v>147</v>
      </c>
      <c r="F29" t="s">
        <v>14</v>
      </c>
      <c r="G29" t="s">
        <v>12</v>
      </c>
      <c r="H29" t="str">
        <f t="shared" ca="1" si="1"/>
        <v>27: data &lt;= 12'd2455;</v>
      </c>
      <c r="I29" t="str">
        <f t="shared" ca="1" si="2"/>
        <v>27: data &lt;= 12'd147;</v>
      </c>
    </row>
    <row r="30" spans="1:9" x14ac:dyDescent="0.25">
      <c r="A30" s="1">
        <v>28</v>
      </c>
      <c r="B30">
        <f t="shared" si="5"/>
        <v>2393</v>
      </c>
      <c r="C30">
        <f t="shared" ca="1" si="3"/>
        <v>1853</v>
      </c>
      <c r="D30">
        <f t="shared" ca="1" si="4"/>
        <v>1787</v>
      </c>
      <c r="E30">
        <f t="shared" ca="1" si="0"/>
        <v>2946</v>
      </c>
      <c r="F30" t="s">
        <v>14</v>
      </c>
      <c r="G30" t="s">
        <v>12</v>
      </c>
      <c r="H30" t="str">
        <f t="shared" ca="1" si="1"/>
        <v>28: data &lt;= 12'd1787;</v>
      </c>
      <c r="I30" t="str">
        <f t="shared" ca="1" si="2"/>
        <v>28: data &lt;= 12'd2946;</v>
      </c>
    </row>
    <row r="31" spans="1:9" x14ac:dyDescent="0.25">
      <c r="A31" s="1">
        <v>29</v>
      </c>
      <c r="B31">
        <f t="shared" si="5"/>
        <v>733</v>
      </c>
      <c r="C31">
        <f t="shared" ca="1" si="3"/>
        <v>109</v>
      </c>
      <c r="D31">
        <f t="shared" ca="1" si="4"/>
        <v>418</v>
      </c>
      <c r="E31">
        <f t="shared" ca="1" si="0"/>
        <v>2719</v>
      </c>
      <c r="F31" t="s">
        <v>14</v>
      </c>
      <c r="G31" t="s">
        <v>12</v>
      </c>
      <c r="H31" t="str">
        <f t="shared" ca="1" si="1"/>
        <v>29: data &lt;= 12'd418;</v>
      </c>
      <c r="I31" t="str">
        <f t="shared" ca="1" si="2"/>
        <v>29: data &lt;= 12'd2719;</v>
      </c>
    </row>
    <row r="32" spans="1:9" x14ac:dyDescent="0.25">
      <c r="A32" s="1">
        <v>30</v>
      </c>
      <c r="B32">
        <f t="shared" si="5"/>
        <v>2474</v>
      </c>
      <c r="C32">
        <f t="shared" ca="1" si="3"/>
        <v>1573</v>
      </c>
      <c r="D32">
        <f t="shared" ca="1" si="4"/>
        <v>448</v>
      </c>
      <c r="E32">
        <f t="shared" ca="1" si="0"/>
        <v>2314</v>
      </c>
      <c r="F32" t="s">
        <v>14</v>
      </c>
      <c r="G32" t="s">
        <v>12</v>
      </c>
      <c r="H32" t="str">
        <f t="shared" ca="1" si="1"/>
        <v>30: data &lt;= 12'd448;</v>
      </c>
      <c r="I32" t="str">
        <f t="shared" ca="1" si="2"/>
        <v>30: data &lt;= 12'd2314;</v>
      </c>
    </row>
    <row r="33" spans="1:9" x14ac:dyDescent="0.25">
      <c r="A33" s="1">
        <v>31</v>
      </c>
      <c r="B33">
        <f t="shared" si="5"/>
        <v>2110</v>
      </c>
      <c r="C33">
        <f t="shared" ca="1" si="3"/>
        <v>680</v>
      </c>
      <c r="D33">
        <f t="shared" ca="1" si="4"/>
        <v>958</v>
      </c>
      <c r="E33">
        <f t="shared" ca="1" si="0"/>
        <v>2486</v>
      </c>
      <c r="F33" t="s">
        <v>14</v>
      </c>
      <c r="G33" t="s">
        <v>12</v>
      </c>
      <c r="H33" t="str">
        <f t="shared" ca="1" si="1"/>
        <v>31: data &lt;= 12'd958;</v>
      </c>
      <c r="I33" t="str">
        <f t="shared" ca="1" si="2"/>
        <v>31: data &lt;= 12'd2486;</v>
      </c>
    </row>
    <row r="34" spans="1:9" x14ac:dyDescent="0.25">
      <c r="A34" s="1">
        <v>32</v>
      </c>
      <c r="B34">
        <f t="shared" si="5"/>
        <v>2580</v>
      </c>
      <c r="C34">
        <f t="shared" ca="1" si="3"/>
        <v>40</v>
      </c>
      <c r="D34">
        <f t="shared" ca="1" si="4"/>
        <v>2970</v>
      </c>
      <c r="E34">
        <f t="shared" ca="1" si="0"/>
        <v>1517</v>
      </c>
      <c r="F34" t="s">
        <v>14</v>
      </c>
      <c r="G34" t="s">
        <v>12</v>
      </c>
      <c r="H34" t="str">
        <f t="shared" ca="1" si="1"/>
        <v>32: data &lt;= 12'd2970;</v>
      </c>
      <c r="I34" t="str">
        <f t="shared" ca="1" si="2"/>
        <v>32: data &lt;= 12'd1517;</v>
      </c>
    </row>
    <row r="35" spans="1:9" x14ac:dyDescent="0.25">
      <c r="A35" s="1">
        <v>33</v>
      </c>
      <c r="B35">
        <f t="shared" si="5"/>
        <v>583</v>
      </c>
      <c r="C35">
        <f t="shared" ca="1" si="3"/>
        <v>394</v>
      </c>
      <c r="D35">
        <f t="shared" ca="1" si="4"/>
        <v>555</v>
      </c>
      <c r="E35">
        <f t="shared" ca="1" si="0"/>
        <v>1460</v>
      </c>
      <c r="F35" t="s">
        <v>14</v>
      </c>
      <c r="G35" t="s">
        <v>12</v>
      </c>
      <c r="H35" t="str">
        <f t="shared" ca="1" si="1"/>
        <v>33: data &lt;= 12'd555;</v>
      </c>
      <c r="I35" t="str">
        <f t="shared" ca="1" si="2"/>
        <v>33: data &lt;= 12'd1460;</v>
      </c>
    </row>
    <row r="36" spans="1:9" x14ac:dyDescent="0.25">
      <c r="A36" s="1">
        <v>34</v>
      </c>
      <c r="B36">
        <f t="shared" si="5"/>
        <v>3253</v>
      </c>
      <c r="C36">
        <f t="shared" ca="1" si="3"/>
        <v>219</v>
      </c>
      <c r="D36">
        <f t="shared" ca="1" si="4"/>
        <v>2777</v>
      </c>
      <c r="E36">
        <f t="shared" ca="1" si="0"/>
        <v>1065</v>
      </c>
      <c r="F36" t="s">
        <v>14</v>
      </c>
      <c r="G36" t="s">
        <v>12</v>
      </c>
      <c r="H36" t="str">
        <f t="shared" ca="1" si="1"/>
        <v>34: data &lt;= 12'd2777;</v>
      </c>
      <c r="I36" t="str">
        <f t="shared" ca="1" si="2"/>
        <v>34: data &lt;= 12'd1065;</v>
      </c>
    </row>
    <row r="37" spans="1:9" x14ac:dyDescent="0.25">
      <c r="A37" s="1">
        <v>35</v>
      </c>
      <c r="B37">
        <f t="shared" si="5"/>
        <v>2037</v>
      </c>
      <c r="C37">
        <f t="shared" ca="1" si="3"/>
        <v>992</v>
      </c>
      <c r="D37">
        <f t="shared" ca="1" si="4"/>
        <v>603</v>
      </c>
      <c r="E37">
        <f t="shared" ca="1" si="0"/>
        <v>3000</v>
      </c>
      <c r="F37" t="s">
        <v>14</v>
      </c>
      <c r="G37" t="s">
        <v>12</v>
      </c>
      <c r="H37" t="str">
        <f t="shared" ca="1" si="1"/>
        <v>35: data &lt;= 12'd603;</v>
      </c>
      <c r="I37" t="str">
        <f t="shared" ca="1" si="2"/>
        <v>35: data &lt;= 12'd3000;</v>
      </c>
    </row>
    <row r="38" spans="1:9" x14ac:dyDescent="0.25">
      <c r="A38" s="1">
        <v>36</v>
      </c>
      <c r="B38">
        <f t="shared" si="5"/>
        <v>1339</v>
      </c>
      <c r="C38">
        <f t="shared" ca="1" si="3"/>
        <v>450</v>
      </c>
      <c r="D38">
        <f t="shared" ca="1" si="4"/>
        <v>264</v>
      </c>
      <c r="E38">
        <f t="shared" ca="1" si="0"/>
        <v>2918</v>
      </c>
      <c r="F38" t="s">
        <v>14</v>
      </c>
      <c r="G38" t="s">
        <v>12</v>
      </c>
      <c r="H38" t="str">
        <f t="shared" ca="1" si="1"/>
        <v>36: data &lt;= 12'd264;</v>
      </c>
      <c r="I38" t="str">
        <f t="shared" ca="1" si="2"/>
        <v>36: data &lt;= 12'd2918;</v>
      </c>
    </row>
    <row r="39" spans="1:9" x14ac:dyDescent="0.25">
      <c r="A39" s="1">
        <v>37</v>
      </c>
      <c r="B39">
        <f t="shared" si="5"/>
        <v>2789</v>
      </c>
      <c r="C39">
        <f t="shared" ca="1" si="3"/>
        <v>2768</v>
      </c>
      <c r="D39">
        <f t="shared" ca="1" si="4"/>
        <v>1159</v>
      </c>
      <c r="E39">
        <f t="shared" ca="1" si="0"/>
        <v>3109</v>
      </c>
      <c r="F39" t="s">
        <v>14</v>
      </c>
      <c r="G39" t="s">
        <v>12</v>
      </c>
      <c r="H39" t="str">
        <f t="shared" ca="1" si="1"/>
        <v>37: data &lt;= 12'd1159;</v>
      </c>
      <c r="I39" t="str">
        <f t="shared" ca="1" si="2"/>
        <v>37: data &lt;= 12'd3109;</v>
      </c>
    </row>
    <row r="40" spans="1:9" x14ac:dyDescent="0.25">
      <c r="A40" s="1">
        <v>38</v>
      </c>
      <c r="B40">
        <f t="shared" si="5"/>
        <v>807</v>
      </c>
      <c r="C40">
        <f t="shared" ca="1" si="3"/>
        <v>3296</v>
      </c>
      <c r="D40">
        <f t="shared" ca="1" si="4"/>
        <v>3058</v>
      </c>
      <c r="E40">
        <f t="shared" ca="1" si="0"/>
        <v>1162</v>
      </c>
      <c r="F40" t="s">
        <v>14</v>
      </c>
      <c r="G40" t="s">
        <v>12</v>
      </c>
      <c r="H40" t="str">
        <f t="shared" ca="1" si="1"/>
        <v>38: data &lt;= 12'd3058;</v>
      </c>
      <c r="I40" t="str">
        <f t="shared" ca="1" si="2"/>
        <v>38: data &lt;= 12'd1162;</v>
      </c>
    </row>
    <row r="41" spans="1:9" x14ac:dyDescent="0.25">
      <c r="A41" s="1">
        <v>39</v>
      </c>
      <c r="B41">
        <f t="shared" si="5"/>
        <v>403</v>
      </c>
      <c r="C41">
        <f t="shared" ca="1" si="3"/>
        <v>1173</v>
      </c>
      <c r="D41">
        <f t="shared" ca="1" si="4"/>
        <v>2051</v>
      </c>
      <c r="E41">
        <f t="shared" ca="1" si="0"/>
        <v>460</v>
      </c>
      <c r="F41" t="s">
        <v>14</v>
      </c>
      <c r="G41" t="s">
        <v>12</v>
      </c>
      <c r="H41" t="str">
        <f t="shared" ca="1" si="1"/>
        <v>39: data &lt;= 12'd2051;</v>
      </c>
      <c r="I41" t="str">
        <f t="shared" ca="1" si="2"/>
        <v>39: data &lt;= 12'd460;</v>
      </c>
    </row>
    <row r="42" spans="1:9" x14ac:dyDescent="0.25">
      <c r="A42" s="1">
        <v>40</v>
      </c>
      <c r="B42">
        <f t="shared" si="5"/>
        <v>193</v>
      </c>
      <c r="C42">
        <f t="shared" ca="1" si="3"/>
        <v>69</v>
      </c>
      <c r="D42">
        <f t="shared" ca="1" si="4"/>
        <v>1577</v>
      </c>
      <c r="E42">
        <f t="shared" ca="1" si="0"/>
        <v>1202</v>
      </c>
      <c r="F42" t="s">
        <v>14</v>
      </c>
      <c r="G42" t="s">
        <v>12</v>
      </c>
      <c r="H42" t="str">
        <f t="shared" ca="1" si="1"/>
        <v>40: data &lt;= 12'd1577;</v>
      </c>
      <c r="I42" t="str">
        <f t="shared" ca="1" si="2"/>
        <v>40: data &lt;= 12'd1202;</v>
      </c>
    </row>
    <row r="43" spans="1:9" x14ac:dyDescent="0.25">
      <c r="A43" s="1">
        <v>41</v>
      </c>
      <c r="B43">
        <f t="shared" si="5"/>
        <v>3281</v>
      </c>
      <c r="C43">
        <f t="shared" ca="1" si="3"/>
        <v>1179</v>
      </c>
      <c r="D43">
        <f t="shared" ca="1" si="4"/>
        <v>177</v>
      </c>
      <c r="E43">
        <f t="shared" ca="1" si="0"/>
        <v>854</v>
      </c>
      <c r="F43" t="s">
        <v>14</v>
      </c>
      <c r="G43" t="s">
        <v>12</v>
      </c>
      <c r="H43" t="str">
        <f t="shared" ca="1" si="1"/>
        <v>41: data &lt;= 12'd177;</v>
      </c>
      <c r="I43" t="str">
        <f t="shared" ca="1" si="2"/>
        <v>41: data &lt;= 12'd854;</v>
      </c>
    </row>
    <row r="44" spans="1:9" x14ac:dyDescent="0.25">
      <c r="A44" s="1">
        <v>42</v>
      </c>
      <c r="B44">
        <f t="shared" si="5"/>
        <v>2513</v>
      </c>
      <c r="C44">
        <f t="shared" ca="1" si="3"/>
        <v>461</v>
      </c>
      <c r="D44">
        <f t="shared" ca="1" si="4"/>
        <v>3009</v>
      </c>
      <c r="E44">
        <f t="shared" ca="1" si="0"/>
        <v>1421</v>
      </c>
      <c r="F44" t="s">
        <v>14</v>
      </c>
      <c r="G44" t="s">
        <v>12</v>
      </c>
      <c r="H44" t="str">
        <f t="shared" ca="1" si="1"/>
        <v>42: data &lt;= 12'd3009;</v>
      </c>
      <c r="I44" t="str">
        <f t="shared" ca="1" si="2"/>
        <v>42: data &lt;= 12'd1421;</v>
      </c>
    </row>
    <row r="45" spans="1:9" x14ac:dyDescent="0.25">
      <c r="A45" s="1">
        <v>43</v>
      </c>
      <c r="B45">
        <f t="shared" si="5"/>
        <v>2773</v>
      </c>
      <c r="C45">
        <f t="shared" ca="1" si="3"/>
        <v>2377</v>
      </c>
      <c r="D45">
        <f t="shared" ca="1" si="4"/>
        <v>1218</v>
      </c>
      <c r="E45">
        <f t="shared" ca="1" si="0"/>
        <v>1846</v>
      </c>
      <c r="F45" t="s">
        <v>14</v>
      </c>
      <c r="G45" t="s">
        <v>12</v>
      </c>
      <c r="H45" t="str">
        <f t="shared" ca="1" si="1"/>
        <v>43: data &lt;= 12'd1218;</v>
      </c>
      <c r="I45" t="str">
        <f t="shared" ca="1" si="2"/>
        <v>43: data &lt;= 12'd1846;</v>
      </c>
    </row>
    <row r="46" spans="1:9" x14ac:dyDescent="0.25">
      <c r="A46" s="1">
        <v>44</v>
      </c>
      <c r="B46">
        <f t="shared" si="5"/>
        <v>535</v>
      </c>
      <c r="C46">
        <f t="shared" ca="1" si="3"/>
        <v>3273</v>
      </c>
      <c r="D46">
        <f t="shared" ca="1" si="4"/>
        <v>732</v>
      </c>
      <c r="E46">
        <f t="shared" ca="1" si="0"/>
        <v>1871</v>
      </c>
      <c r="F46" t="s">
        <v>14</v>
      </c>
      <c r="G46" t="s">
        <v>12</v>
      </c>
      <c r="H46" t="str">
        <f t="shared" ca="1" si="1"/>
        <v>44: data &lt;= 12'd732;</v>
      </c>
      <c r="I46" t="str">
        <f t="shared" ca="1" si="2"/>
        <v>44: data &lt;= 12'd1871;</v>
      </c>
    </row>
    <row r="47" spans="1:9" x14ac:dyDescent="0.25">
      <c r="A47" s="1">
        <v>45</v>
      </c>
      <c r="B47">
        <f t="shared" si="5"/>
        <v>2437</v>
      </c>
      <c r="C47">
        <f t="shared" ca="1" si="3"/>
        <v>780</v>
      </c>
      <c r="D47">
        <f t="shared" ca="1" si="4"/>
        <v>2457</v>
      </c>
      <c r="E47">
        <f t="shared" ca="1" si="0"/>
        <v>1285</v>
      </c>
      <c r="F47" t="s">
        <v>14</v>
      </c>
      <c r="G47" t="s">
        <v>12</v>
      </c>
      <c r="H47" t="str">
        <f t="shared" ca="1" si="1"/>
        <v>45: data &lt;= 12'd2457;</v>
      </c>
      <c r="I47" t="str">
        <f t="shared" ca="1" si="2"/>
        <v>45: data &lt;= 12'd1285;</v>
      </c>
    </row>
    <row r="48" spans="1:9" x14ac:dyDescent="0.25">
      <c r="A48" s="1">
        <v>46</v>
      </c>
      <c r="B48">
        <f t="shared" si="5"/>
        <v>1481</v>
      </c>
      <c r="C48">
        <f t="shared" ca="1" si="3"/>
        <v>1025</v>
      </c>
      <c r="D48">
        <f t="shared" ca="1" si="4"/>
        <v>1821</v>
      </c>
      <c r="E48">
        <f t="shared" ca="1" si="0"/>
        <v>1838</v>
      </c>
      <c r="F48" t="s">
        <v>14</v>
      </c>
      <c r="G48" t="s">
        <v>12</v>
      </c>
      <c r="H48" t="str">
        <f t="shared" ca="1" si="1"/>
        <v>46: data &lt;= 12'd1821;</v>
      </c>
      <c r="I48" t="str">
        <f t="shared" ca="1" si="2"/>
        <v>46: data &lt;= 12'd1838;</v>
      </c>
    </row>
    <row r="49" spans="1:9" x14ac:dyDescent="0.25">
      <c r="A49" s="1">
        <v>47</v>
      </c>
      <c r="B49">
        <f t="shared" si="5"/>
        <v>1874</v>
      </c>
      <c r="C49">
        <f t="shared" ca="1" si="3"/>
        <v>2606</v>
      </c>
      <c r="D49">
        <f t="shared" ca="1" si="4"/>
        <v>996</v>
      </c>
      <c r="E49">
        <f t="shared" ca="1" si="0"/>
        <v>2458</v>
      </c>
      <c r="F49" t="s">
        <v>14</v>
      </c>
      <c r="G49" t="s">
        <v>12</v>
      </c>
      <c r="H49" t="str">
        <f t="shared" ca="1" si="1"/>
        <v>47: data &lt;= 12'd996;</v>
      </c>
      <c r="I49" t="str">
        <f t="shared" ca="1" si="2"/>
        <v>47: data &lt;= 12'd2458;</v>
      </c>
    </row>
    <row r="50" spans="1:9" x14ac:dyDescent="0.25">
      <c r="A50" s="1">
        <v>48</v>
      </c>
      <c r="B50">
        <f t="shared" si="5"/>
        <v>1897</v>
      </c>
      <c r="C50">
        <f t="shared" ca="1" si="3"/>
        <v>2699</v>
      </c>
      <c r="D50">
        <f t="shared" ca="1" si="4"/>
        <v>287</v>
      </c>
      <c r="E50">
        <f t="shared" ca="1" si="0"/>
        <v>1907</v>
      </c>
      <c r="F50" t="s">
        <v>14</v>
      </c>
      <c r="G50" t="s">
        <v>12</v>
      </c>
      <c r="H50" t="str">
        <f t="shared" ca="1" si="1"/>
        <v>48: data &lt;= 12'd287;</v>
      </c>
      <c r="I50" t="str">
        <f t="shared" ca="1" si="2"/>
        <v>48: data &lt;= 12'd1907;</v>
      </c>
    </row>
    <row r="51" spans="1:9" x14ac:dyDescent="0.25">
      <c r="A51" s="1">
        <v>49</v>
      </c>
      <c r="B51">
        <f t="shared" si="5"/>
        <v>2288</v>
      </c>
      <c r="C51">
        <f t="shared" ca="1" si="3"/>
        <v>2117</v>
      </c>
      <c r="D51">
        <f t="shared" ca="1" si="4"/>
        <v>1550</v>
      </c>
      <c r="E51">
        <f t="shared" ca="1" si="0"/>
        <v>308</v>
      </c>
      <c r="F51" t="s">
        <v>14</v>
      </c>
      <c r="G51" t="s">
        <v>12</v>
      </c>
      <c r="H51" t="str">
        <f t="shared" ca="1" si="1"/>
        <v>49: data &lt;= 12'd1550;</v>
      </c>
      <c r="I51" t="str">
        <f t="shared" ca="1" si="2"/>
        <v>49: data &lt;= 12'd308;</v>
      </c>
    </row>
    <row r="52" spans="1:9" x14ac:dyDescent="0.25">
      <c r="A52" s="1">
        <v>50</v>
      </c>
      <c r="B52">
        <f t="shared" si="5"/>
        <v>2277</v>
      </c>
      <c r="C52">
        <f t="shared" ca="1" si="3"/>
        <v>712</v>
      </c>
      <c r="D52">
        <f t="shared" ca="1" si="4"/>
        <v>3047</v>
      </c>
      <c r="E52">
        <f t="shared" ca="1" si="0"/>
        <v>2368</v>
      </c>
      <c r="F52" t="s">
        <v>14</v>
      </c>
      <c r="G52" t="s">
        <v>12</v>
      </c>
      <c r="H52" t="str">
        <f t="shared" ca="1" si="1"/>
        <v>50: data &lt;= 12'd3047;</v>
      </c>
      <c r="I52" t="str">
        <f t="shared" ca="1" si="2"/>
        <v>50: data &lt;= 12'd2368;</v>
      </c>
    </row>
    <row r="53" spans="1:9" x14ac:dyDescent="0.25">
      <c r="A53" s="1">
        <v>51</v>
      </c>
      <c r="B53">
        <f t="shared" si="5"/>
        <v>2090</v>
      </c>
      <c r="C53">
        <f t="shared" ca="1" si="3"/>
        <v>1021</v>
      </c>
      <c r="D53">
        <f t="shared" ca="1" si="4"/>
        <v>1864</v>
      </c>
      <c r="E53">
        <f t="shared" ca="1" si="0"/>
        <v>2685</v>
      </c>
      <c r="F53" t="s">
        <v>14</v>
      </c>
      <c r="G53" t="s">
        <v>12</v>
      </c>
      <c r="H53" t="str">
        <f t="shared" ca="1" si="1"/>
        <v>51: data &lt;= 12'd1864;</v>
      </c>
      <c r="I53" t="str">
        <f t="shared" ca="1" si="2"/>
        <v>51: data &lt;= 12'd2685;</v>
      </c>
    </row>
    <row r="54" spans="1:9" x14ac:dyDescent="0.25">
      <c r="A54" s="1">
        <v>52</v>
      </c>
      <c r="B54">
        <f t="shared" si="5"/>
        <v>2240</v>
      </c>
      <c r="C54">
        <f t="shared" ca="1" si="3"/>
        <v>1235</v>
      </c>
      <c r="D54">
        <f t="shared" ca="1" si="4"/>
        <v>1727</v>
      </c>
      <c r="E54">
        <f t="shared" ca="1" si="0"/>
        <v>2312</v>
      </c>
      <c r="F54" t="s">
        <v>14</v>
      </c>
      <c r="G54" t="s">
        <v>12</v>
      </c>
      <c r="H54" t="str">
        <f t="shared" ca="1" si="1"/>
        <v>52: data &lt;= 12'd1727;</v>
      </c>
      <c r="I54" t="str">
        <f t="shared" ca="1" si="2"/>
        <v>52: data &lt;= 12'd2312;</v>
      </c>
    </row>
    <row r="55" spans="1:9" x14ac:dyDescent="0.25">
      <c r="A55" s="1">
        <v>53</v>
      </c>
      <c r="B55">
        <f t="shared" si="5"/>
        <v>1461</v>
      </c>
      <c r="C55">
        <f t="shared" ca="1" si="3"/>
        <v>3010</v>
      </c>
      <c r="D55">
        <f t="shared" ca="1" si="4"/>
        <v>2727</v>
      </c>
      <c r="E55">
        <f t="shared" ca="1" si="0"/>
        <v>136</v>
      </c>
      <c r="F55" t="s">
        <v>14</v>
      </c>
      <c r="G55" t="s">
        <v>12</v>
      </c>
      <c r="H55" t="str">
        <f t="shared" ca="1" si="1"/>
        <v>53: data &lt;= 12'd2727;</v>
      </c>
      <c r="I55" t="str">
        <f t="shared" ca="1" si="2"/>
        <v>53: data &lt;= 12'd136;</v>
      </c>
    </row>
    <row r="56" spans="1:9" x14ac:dyDescent="0.25">
      <c r="A56" s="1">
        <v>54</v>
      </c>
      <c r="B56">
        <f t="shared" si="5"/>
        <v>1534</v>
      </c>
      <c r="C56">
        <f t="shared" ca="1" si="3"/>
        <v>1352</v>
      </c>
      <c r="D56">
        <f t="shared" ca="1" si="4"/>
        <v>3082</v>
      </c>
      <c r="E56">
        <f t="shared" ca="1" si="0"/>
        <v>8</v>
      </c>
      <c r="F56" t="s">
        <v>14</v>
      </c>
      <c r="G56" t="s">
        <v>12</v>
      </c>
      <c r="H56" t="str">
        <f t="shared" ca="1" si="1"/>
        <v>54: data &lt;= 12'd3082;</v>
      </c>
      <c r="I56" t="str">
        <f t="shared" ca="1" si="2"/>
        <v>54: data &lt;= 12'd8;</v>
      </c>
    </row>
    <row r="57" spans="1:9" x14ac:dyDescent="0.25">
      <c r="A57" s="1">
        <v>55</v>
      </c>
      <c r="B57">
        <f t="shared" si="5"/>
        <v>2775</v>
      </c>
      <c r="C57">
        <f t="shared" ca="1" si="3"/>
        <v>667</v>
      </c>
      <c r="D57">
        <f t="shared" ca="1" si="4"/>
        <v>2459</v>
      </c>
      <c r="E57">
        <f t="shared" ca="1" si="0"/>
        <v>2742</v>
      </c>
      <c r="F57" t="s">
        <v>14</v>
      </c>
      <c r="G57" t="s">
        <v>12</v>
      </c>
      <c r="H57" t="str">
        <f t="shared" ca="1" si="1"/>
        <v>55: data &lt;= 12'd2459;</v>
      </c>
      <c r="I57" t="str">
        <f t="shared" ca="1" si="2"/>
        <v>55: data &lt;= 12'd2742;</v>
      </c>
    </row>
    <row r="58" spans="1:9" x14ac:dyDescent="0.25">
      <c r="A58" s="1">
        <v>56</v>
      </c>
      <c r="B58">
        <f t="shared" si="5"/>
        <v>569</v>
      </c>
      <c r="C58">
        <f t="shared" ca="1" si="3"/>
        <v>1410</v>
      </c>
      <c r="D58">
        <f t="shared" ca="1" si="4"/>
        <v>1855</v>
      </c>
      <c r="E58">
        <f t="shared" ca="1" si="0"/>
        <v>2707</v>
      </c>
      <c r="F58" t="s">
        <v>14</v>
      </c>
      <c r="G58" t="s">
        <v>12</v>
      </c>
      <c r="H58" t="str">
        <f t="shared" ca="1" si="1"/>
        <v>56: data &lt;= 12'd1855;</v>
      </c>
      <c r="I58" t="str">
        <f t="shared" ca="1" si="2"/>
        <v>56: data &lt;= 12'd2707;</v>
      </c>
    </row>
    <row r="59" spans="1:9" x14ac:dyDescent="0.25">
      <c r="A59" s="1">
        <v>57</v>
      </c>
      <c r="B59">
        <f t="shared" si="5"/>
        <v>3015</v>
      </c>
      <c r="C59">
        <f t="shared" ca="1" si="3"/>
        <v>2237</v>
      </c>
      <c r="D59">
        <f t="shared" ca="1" si="4"/>
        <v>1574</v>
      </c>
      <c r="E59">
        <f t="shared" ca="1" si="0"/>
        <v>1530</v>
      </c>
      <c r="F59" t="s">
        <v>14</v>
      </c>
      <c r="G59" t="s">
        <v>12</v>
      </c>
      <c r="H59" t="str">
        <f t="shared" ca="1" si="1"/>
        <v>57: data &lt;= 12'd1574;</v>
      </c>
      <c r="I59" t="str">
        <f t="shared" ca="1" si="2"/>
        <v>57: data &lt;= 12'd1530;</v>
      </c>
    </row>
    <row r="60" spans="1:9" x14ac:dyDescent="0.25">
      <c r="A60" s="1">
        <v>58</v>
      </c>
      <c r="B60">
        <f t="shared" si="5"/>
        <v>1320</v>
      </c>
      <c r="C60">
        <f t="shared" ca="1" si="3"/>
        <v>1894</v>
      </c>
      <c r="D60">
        <f t="shared" ca="1" si="4"/>
        <v>126</v>
      </c>
      <c r="E60">
        <f t="shared" ca="1" si="0"/>
        <v>90</v>
      </c>
      <c r="F60" t="s">
        <v>14</v>
      </c>
      <c r="G60" t="s">
        <v>12</v>
      </c>
      <c r="H60" t="str">
        <f t="shared" ca="1" si="1"/>
        <v>58: data &lt;= 12'd126;</v>
      </c>
      <c r="I60" t="str">
        <f t="shared" ca="1" si="2"/>
        <v>58: data &lt;= 12'd90;</v>
      </c>
    </row>
    <row r="61" spans="1:9" x14ac:dyDescent="0.25">
      <c r="A61" s="1">
        <v>59</v>
      </c>
      <c r="B61">
        <f t="shared" si="5"/>
        <v>2466</v>
      </c>
      <c r="C61">
        <f t="shared" ca="1" si="3"/>
        <v>1678</v>
      </c>
      <c r="D61">
        <f t="shared" ca="1" si="4"/>
        <v>2142</v>
      </c>
      <c r="E61">
        <f t="shared" ca="1" si="0"/>
        <v>2551</v>
      </c>
      <c r="F61" t="s">
        <v>14</v>
      </c>
      <c r="G61" t="s">
        <v>12</v>
      </c>
      <c r="H61" t="str">
        <f t="shared" ca="1" si="1"/>
        <v>59: data &lt;= 12'd2142;</v>
      </c>
      <c r="I61" t="str">
        <f t="shared" ca="1" si="2"/>
        <v>59: data &lt;= 12'd2551;</v>
      </c>
    </row>
    <row r="62" spans="1:9" x14ac:dyDescent="0.25">
      <c r="A62" s="1">
        <v>60</v>
      </c>
      <c r="B62">
        <f t="shared" si="5"/>
        <v>1974</v>
      </c>
      <c r="C62">
        <f t="shared" ca="1" si="3"/>
        <v>882</v>
      </c>
      <c r="D62">
        <f t="shared" ca="1" si="4"/>
        <v>3124</v>
      </c>
      <c r="E62">
        <f t="shared" ca="1" si="0"/>
        <v>1325</v>
      </c>
      <c r="F62" t="s">
        <v>14</v>
      </c>
      <c r="G62" t="s">
        <v>12</v>
      </c>
      <c r="H62" t="str">
        <f t="shared" ca="1" si="1"/>
        <v>60: data &lt;= 12'd3124;</v>
      </c>
      <c r="I62" t="str">
        <f t="shared" ca="1" si="2"/>
        <v>60: data &lt;= 12'd1325;</v>
      </c>
    </row>
    <row r="63" spans="1:9" x14ac:dyDescent="0.25">
      <c r="A63" s="1">
        <v>61</v>
      </c>
      <c r="B63">
        <f t="shared" si="5"/>
        <v>268</v>
      </c>
      <c r="C63">
        <f t="shared" ca="1" si="3"/>
        <v>1031</v>
      </c>
      <c r="D63">
        <f t="shared" ca="1" si="4"/>
        <v>3173</v>
      </c>
      <c r="E63">
        <f t="shared" ca="1" si="0"/>
        <v>2232</v>
      </c>
      <c r="F63" t="s">
        <v>14</v>
      </c>
      <c r="G63" t="s">
        <v>12</v>
      </c>
      <c r="H63" t="str">
        <f t="shared" ca="1" si="1"/>
        <v>61: data &lt;= 12'd3173;</v>
      </c>
      <c r="I63" t="str">
        <f t="shared" ca="1" si="2"/>
        <v>61: data &lt;= 12'd2232;</v>
      </c>
    </row>
    <row r="64" spans="1:9" x14ac:dyDescent="0.25">
      <c r="A64" s="1">
        <v>62</v>
      </c>
      <c r="B64">
        <f t="shared" si="5"/>
        <v>1227</v>
      </c>
      <c r="C64">
        <f t="shared" ca="1" si="3"/>
        <v>2998</v>
      </c>
      <c r="D64">
        <f t="shared" ca="1" si="4"/>
        <v>677</v>
      </c>
      <c r="E64">
        <f t="shared" ca="1" si="0"/>
        <v>2677</v>
      </c>
      <c r="F64" t="s">
        <v>14</v>
      </c>
      <c r="G64" t="s">
        <v>12</v>
      </c>
      <c r="H64" t="str">
        <f t="shared" ca="1" si="1"/>
        <v>62: data &lt;= 12'd677;</v>
      </c>
      <c r="I64" t="str">
        <f t="shared" ca="1" si="2"/>
        <v>62: data &lt;= 12'd2677;</v>
      </c>
    </row>
    <row r="65" spans="1:10" x14ac:dyDescent="0.25">
      <c r="A65" s="1">
        <v>63</v>
      </c>
      <c r="B65">
        <f t="shared" si="5"/>
        <v>885</v>
      </c>
      <c r="C65">
        <f t="shared" ca="1" si="3"/>
        <v>568</v>
      </c>
      <c r="D65">
        <f t="shared" ca="1" si="4"/>
        <v>1522</v>
      </c>
      <c r="E65">
        <f t="shared" ca="1" si="0"/>
        <v>2899</v>
      </c>
      <c r="F65" t="s">
        <v>14</v>
      </c>
      <c r="G65" t="s">
        <v>12</v>
      </c>
      <c r="H65" t="str">
        <f t="shared" ca="1" si="1"/>
        <v>63: data &lt;= 12'd1522;</v>
      </c>
      <c r="I65" t="str">
        <f t="shared" ca="1" si="2"/>
        <v>63: data &lt;= 12'd2899;</v>
      </c>
      <c r="J65" t="s">
        <v>132</v>
      </c>
    </row>
    <row r="66" spans="1:10" x14ac:dyDescent="0.25">
      <c r="A66" s="1">
        <v>64</v>
      </c>
      <c r="B66">
        <f t="shared" si="5"/>
        <v>1729</v>
      </c>
      <c r="C66">
        <f t="shared" ca="1" si="3"/>
        <v>1600</v>
      </c>
      <c r="D66">
        <f t="shared" ca="1" si="4"/>
        <v>2571</v>
      </c>
      <c r="E66">
        <f t="shared" ca="1" si="0"/>
        <v>758</v>
      </c>
      <c r="F66" t="s">
        <v>14</v>
      </c>
      <c r="G66" t="s">
        <v>12</v>
      </c>
      <c r="H66" t="str">
        <f t="shared" ca="1" si="1"/>
        <v>64: data &lt;= 12'd2571;</v>
      </c>
      <c r="I66" t="str">
        <f t="shared" ca="1" si="2"/>
        <v>64: data &lt;= 12'd758;</v>
      </c>
    </row>
    <row r="67" spans="1:10" x14ac:dyDescent="0.25">
      <c r="A67" s="1">
        <v>65</v>
      </c>
      <c r="B67">
        <f t="shared" si="5"/>
        <v>2761</v>
      </c>
      <c r="C67">
        <f t="shared" ca="1" si="3"/>
        <v>2444</v>
      </c>
      <c r="D67">
        <f t="shared" ca="1" si="4"/>
        <v>430</v>
      </c>
      <c r="E67">
        <f t="shared" ref="E67:E129" ca="1" si="6">MOD(C67*$B$136,3329)</f>
        <v>1807</v>
      </c>
      <c r="F67" t="s">
        <v>14</v>
      </c>
      <c r="G67" t="s">
        <v>12</v>
      </c>
      <c r="H67" t="str">
        <f t="shared" ref="H67:H129" ca="1" si="7">A67&amp;F67&amp;D67&amp;G67</f>
        <v>65: data &lt;= 12'd430;</v>
      </c>
      <c r="I67" t="str">
        <f t="shared" ref="I67:I129" ca="1" si="8">A67&amp;F67&amp;E67&amp;G67</f>
        <v>65: data &lt;= 12'd1807;</v>
      </c>
    </row>
    <row r="68" spans="1:10" x14ac:dyDescent="0.25">
      <c r="A68" s="1">
        <v>66</v>
      </c>
      <c r="B68">
        <f t="shared" si="5"/>
        <v>331</v>
      </c>
      <c r="C68">
        <f t="shared" ref="C68:C129" ca="1" si="9">MATCH(1,INDEX(MOD(ROW(INDIRECT("1:"&amp;3329))*B68,3329),0),0)</f>
        <v>2102</v>
      </c>
      <c r="D68">
        <f t="shared" ref="D68:D129" ca="1" si="10">MOD(B68*$B$136,3329)</f>
        <v>652</v>
      </c>
      <c r="E68">
        <f t="shared" ca="1" si="6"/>
        <v>2652</v>
      </c>
      <c r="F68" t="s">
        <v>14</v>
      </c>
      <c r="G68" t="s">
        <v>12</v>
      </c>
      <c r="H68" t="str">
        <f t="shared" ca="1" si="7"/>
        <v>66: data &lt;= 12'd652;</v>
      </c>
      <c r="I68" t="str">
        <f t="shared" ca="1" si="8"/>
        <v>66: data &lt;= 12'd2652;</v>
      </c>
    </row>
    <row r="69" spans="1:10" x14ac:dyDescent="0.25">
      <c r="A69" s="1">
        <v>67</v>
      </c>
      <c r="B69">
        <f t="shared" ref="B69:B129" si="11">MOD(B68*17,3329)</f>
        <v>2298</v>
      </c>
      <c r="C69">
        <f t="shared" ca="1" si="9"/>
        <v>3061</v>
      </c>
      <c r="D69">
        <f t="shared" ca="1" si="10"/>
        <v>1097</v>
      </c>
      <c r="E69">
        <f t="shared" ca="1" si="6"/>
        <v>156</v>
      </c>
      <c r="F69" t="s">
        <v>14</v>
      </c>
      <c r="G69" t="s">
        <v>12</v>
      </c>
      <c r="H69" t="str">
        <f t="shared" ca="1" si="7"/>
        <v>67: data &lt;= 12'd1097;</v>
      </c>
      <c r="I69" t="str">
        <f t="shared" ca="1" si="8"/>
        <v>67: data &lt;= 12'd156;</v>
      </c>
    </row>
    <row r="70" spans="1:10" x14ac:dyDescent="0.25">
      <c r="A70" s="1">
        <v>68</v>
      </c>
      <c r="B70">
        <f t="shared" si="11"/>
        <v>2447</v>
      </c>
      <c r="C70">
        <f t="shared" ca="1" si="9"/>
        <v>1355</v>
      </c>
      <c r="D70">
        <f t="shared" ca="1" si="10"/>
        <v>2004</v>
      </c>
      <c r="E70">
        <f t="shared" ca="1" si="6"/>
        <v>205</v>
      </c>
      <c r="F70" t="s">
        <v>14</v>
      </c>
      <c r="G70" t="s">
        <v>12</v>
      </c>
      <c r="H70" t="str">
        <f t="shared" ca="1" si="7"/>
        <v>68: data &lt;= 12'd2004;</v>
      </c>
      <c r="I70" t="str">
        <f t="shared" ca="1" si="8"/>
        <v>68: data &lt;= 12'd205;</v>
      </c>
    </row>
    <row r="71" spans="1:10" x14ac:dyDescent="0.25">
      <c r="A71" s="1">
        <v>69</v>
      </c>
      <c r="B71">
        <f t="shared" si="11"/>
        <v>1651</v>
      </c>
      <c r="C71">
        <f t="shared" ca="1" si="9"/>
        <v>863</v>
      </c>
      <c r="D71">
        <f t="shared" ca="1" si="10"/>
        <v>778</v>
      </c>
      <c r="E71">
        <f t="shared" ca="1" si="6"/>
        <v>1187</v>
      </c>
      <c r="F71" t="s">
        <v>14</v>
      </c>
      <c r="G71" t="s">
        <v>12</v>
      </c>
      <c r="H71" t="str">
        <f t="shared" ca="1" si="7"/>
        <v>69: data &lt;= 12'd778;</v>
      </c>
      <c r="I71" t="str">
        <f t="shared" ca="1" si="8"/>
        <v>69: data &lt;= 12'd1187;</v>
      </c>
    </row>
    <row r="72" spans="1:10" x14ac:dyDescent="0.25">
      <c r="A72" s="1">
        <v>70</v>
      </c>
      <c r="B72">
        <f t="shared" si="11"/>
        <v>1435</v>
      </c>
      <c r="C72">
        <f t="shared" ca="1" si="9"/>
        <v>2009</v>
      </c>
      <c r="D72">
        <f t="shared" ca="1" si="10"/>
        <v>3239</v>
      </c>
      <c r="E72">
        <f t="shared" ca="1" si="6"/>
        <v>3203</v>
      </c>
      <c r="F72" t="s">
        <v>14</v>
      </c>
      <c r="G72" t="s">
        <v>12</v>
      </c>
      <c r="H72" t="str">
        <f t="shared" ca="1" si="7"/>
        <v>70: data &lt;= 12'd3239;</v>
      </c>
      <c r="I72" t="str">
        <f t="shared" ca="1" si="8"/>
        <v>70: data &lt;= 12'd3203;</v>
      </c>
    </row>
    <row r="73" spans="1:10" x14ac:dyDescent="0.25">
      <c r="A73" s="1">
        <v>71</v>
      </c>
      <c r="B73">
        <f t="shared" si="11"/>
        <v>1092</v>
      </c>
      <c r="C73">
        <f t="shared" ca="1" si="9"/>
        <v>314</v>
      </c>
      <c r="D73">
        <f t="shared" ca="1" si="10"/>
        <v>1799</v>
      </c>
      <c r="E73">
        <f t="shared" ca="1" si="6"/>
        <v>1755</v>
      </c>
      <c r="F73" t="s">
        <v>14</v>
      </c>
      <c r="G73" t="s">
        <v>12</v>
      </c>
      <c r="H73" t="str">
        <f t="shared" ca="1" si="7"/>
        <v>71: data &lt;= 12'd1799;</v>
      </c>
      <c r="I73" t="str">
        <f t="shared" ca="1" si="8"/>
        <v>71: data &lt;= 12'd1755;</v>
      </c>
    </row>
    <row r="74" spans="1:10" x14ac:dyDescent="0.25">
      <c r="A74" s="1">
        <v>72</v>
      </c>
      <c r="B74">
        <f t="shared" si="11"/>
        <v>1919</v>
      </c>
      <c r="C74">
        <f t="shared" ca="1" si="9"/>
        <v>2760</v>
      </c>
      <c r="D74">
        <f t="shared" ca="1" si="10"/>
        <v>622</v>
      </c>
      <c r="E74">
        <f t="shared" ca="1" si="6"/>
        <v>1474</v>
      </c>
      <c r="F74" t="s">
        <v>14</v>
      </c>
      <c r="G74" t="s">
        <v>12</v>
      </c>
      <c r="H74" t="str">
        <f t="shared" ca="1" si="7"/>
        <v>72: data &lt;= 12'd622;</v>
      </c>
      <c r="I74" t="str">
        <f t="shared" ca="1" si="8"/>
        <v>72: data &lt;= 12'd1474;</v>
      </c>
    </row>
    <row r="75" spans="1:10" x14ac:dyDescent="0.25">
      <c r="A75" s="1">
        <v>73</v>
      </c>
      <c r="B75">
        <f t="shared" si="11"/>
        <v>2662</v>
      </c>
      <c r="C75">
        <f t="shared" ca="1" si="9"/>
        <v>554</v>
      </c>
      <c r="D75">
        <f t="shared" ca="1" si="10"/>
        <v>587</v>
      </c>
      <c r="E75">
        <f t="shared" ca="1" si="6"/>
        <v>870</v>
      </c>
      <c r="F75" t="s">
        <v>14</v>
      </c>
      <c r="G75" t="s">
        <v>12</v>
      </c>
      <c r="H75" t="str">
        <f t="shared" ca="1" si="7"/>
        <v>73: data &lt;= 12'd587;</v>
      </c>
      <c r="I75" t="str">
        <f t="shared" ca="1" si="8"/>
        <v>73: data &lt;= 12'd870;</v>
      </c>
    </row>
    <row r="76" spans="1:10" x14ac:dyDescent="0.25">
      <c r="A76" s="1">
        <v>74</v>
      </c>
      <c r="B76">
        <f t="shared" si="11"/>
        <v>1977</v>
      </c>
      <c r="C76">
        <f t="shared" ca="1" si="9"/>
        <v>1795</v>
      </c>
      <c r="D76">
        <f t="shared" ca="1" si="10"/>
        <v>3321</v>
      </c>
      <c r="E76">
        <f t="shared" ca="1" si="6"/>
        <v>247</v>
      </c>
      <c r="F76" t="s">
        <v>14</v>
      </c>
      <c r="G76" t="s">
        <v>12</v>
      </c>
      <c r="H76" t="str">
        <f t="shared" ca="1" si="7"/>
        <v>74: data &lt;= 12'd3321;</v>
      </c>
      <c r="I76" t="str">
        <f t="shared" ca="1" si="8"/>
        <v>74: data &lt;= 12'd247;</v>
      </c>
    </row>
    <row r="77" spans="1:10" x14ac:dyDescent="0.25">
      <c r="A77" s="1">
        <v>75</v>
      </c>
      <c r="B77">
        <f t="shared" si="11"/>
        <v>319</v>
      </c>
      <c r="C77">
        <f t="shared" ca="1" si="9"/>
        <v>1868</v>
      </c>
      <c r="D77">
        <f t="shared" ca="1" si="10"/>
        <v>3193</v>
      </c>
      <c r="E77">
        <f t="shared" ca="1" si="6"/>
        <v>602</v>
      </c>
      <c r="F77" t="s">
        <v>14</v>
      </c>
      <c r="G77" t="s">
        <v>12</v>
      </c>
      <c r="H77" t="str">
        <f t="shared" ca="1" si="7"/>
        <v>75: data &lt;= 12'd3193;</v>
      </c>
      <c r="I77" t="str">
        <f t="shared" ca="1" si="8"/>
        <v>75: data &lt;= 12'd602;</v>
      </c>
    </row>
    <row r="78" spans="1:10" x14ac:dyDescent="0.25">
      <c r="A78" s="1">
        <v>76</v>
      </c>
      <c r="B78">
        <f t="shared" si="11"/>
        <v>2094</v>
      </c>
      <c r="C78">
        <f t="shared" ca="1" si="9"/>
        <v>1089</v>
      </c>
      <c r="D78">
        <f t="shared" ca="1" si="10"/>
        <v>1017</v>
      </c>
      <c r="E78">
        <f t="shared" ca="1" si="6"/>
        <v>1602</v>
      </c>
      <c r="F78" t="s">
        <v>14</v>
      </c>
      <c r="G78" t="s">
        <v>12</v>
      </c>
      <c r="H78" t="str">
        <f t="shared" ca="1" si="7"/>
        <v>76: data &lt;= 12'd1017;</v>
      </c>
      <c r="I78" t="str">
        <f t="shared" ca="1" si="8"/>
        <v>76: data &lt;= 12'd1602;</v>
      </c>
    </row>
    <row r="79" spans="1:10" x14ac:dyDescent="0.25">
      <c r="A79" s="1">
        <v>77</v>
      </c>
      <c r="B79">
        <f t="shared" si="11"/>
        <v>2308</v>
      </c>
      <c r="C79">
        <f t="shared" ca="1" si="9"/>
        <v>1239</v>
      </c>
      <c r="D79">
        <f t="shared" ca="1" si="10"/>
        <v>644</v>
      </c>
      <c r="E79">
        <f t="shared" ca="1" si="6"/>
        <v>1465</v>
      </c>
      <c r="F79" t="s">
        <v>14</v>
      </c>
      <c r="G79" t="s">
        <v>12</v>
      </c>
      <c r="H79" t="str">
        <f t="shared" ca="1" si="7"/>
        <v>77: data &lt;= 12'd644;</v>
      </c>
      <c r="I79" t="str">
        <f t="shared" ca="1" si="8"/>
        <v>77: data &lt;= 12'd1465;</v>
      </c>
    </row>
    <row r="80" spans="1:10" x14ac:dyDescent="0.25">
      <c r="A80" s="1">
        <v>78</v>
      </c>
      <c r="B80">
        <f t="shared" si="11"/>
        <v>2617</v>
      </c>
      <c r="C80">
        <f t="shared" ca="1" si="9"/>
        <v>1052</v>
      </c>
      <c r="D80">
        <f t="shared" ca="1" si="10"/>
        <v>961</v>
      </c>
      <c r="E80">
        <f t="shared" ca="1" si="6"/>
        <v>282</v>
      </c>
      <c r="F80" t="s">
        <v>14</v>
      </c>
      <c r="G80" t="s">
        <v>12</v>
      </c>
      <c r="H80" t="str">
        <f t="shared" ca="1" si="7"/>
        <v>78: data &lt;= 12'd961;</v>
      </c>
      <c r="I80" t="str">
        <f t="shared" ca="1" si="8"/>
        <v>78: data &lt;= 12'd282;</v>
      </c>
    </row>
    <row r="81" spans="1:9" x14ac:dyDescent="0.25">
      <c r="A81" s="1">
        <v>79</v>
      </c>
      <c r="B81">
        <f t="shared" si="11"/>
        <v>1212</v>
      </c>
      <c r="C81">
        <f t="shared" ca="1" si="9"/>
        <v>1041</v>
      </c>
      <c r="D81">
        <f t="shared" ca="1" si="10"/>
        <v>3021</v>
      </c>
      <c r="E81">
        <f t="shared" ca="1" si="6"/>
        <v>1779</v>
      </c>
      <c r="F81" t="s">
        <v>14</v>
      </c>
      <c r="G81" t="s">
        <v>12</v>
      </c>
      <c r="H81" t="str">
        <f t="shared" ca="1" si="7"/>
        <v>79: data &lt;= 12'd3021;</v>
      </c>
      <c r="I81" t="str">
        <f t="shared" ca="1" si="8"/>
        <v>79: data &lt;= 12'd1779;</v>
      </c>
    </row>
    <row r="82" spans="1:9" x14ac:dyDescent="0.25">
      <c r="A82" s="1">
        <v>80</v>
      </c>
      <c r="B82">
        <f t="shared" si="11"/>
        <v>630</v>
      </c>
      <c r="C82">
        <f t="shared" ca="1" si="9"/>
        <v>1432</v>
      </c>
      <c r="D82">
        <f t="shared" ca="1" si="10"/>
        <v>1422</v>
      </c>
      <c r="E82">
        <f t="shared" ca="1" si="6"/>
        <v>3042</v>
      </c>
      <c r="F82" t="s">
        <v>14</v>
      </c>
      <c r="G82" t="s">
        <v>12</v>
      </c>
      <c r="H82" t="str">
        <f t="shared" ca="1" si="7"/>
        <v>80: data &lt;= 12'd1422;</v>
      </c>
      <c r="I82" t="str">
        <f t="shared" ca="1" si="8"/>
        <v>80: data &lt;= 12'd3042;</v>
      </c>
    </row>
    <row r="83" spans="1:9" x14ac:dyDescent="0.25">
      <c r="A83" s="1">
        <v>81</v>
      </c>
      <c r="B83">
        <f t="shared" si="11"/>
        <v>723</v>
      </c>
      <c r="C83">
        <f t="shared" ca="1" si="9"/>
        <v>1455</v>
      </c>
      <c r="D83">
        <f t="shared" ca="1" si="10"/>
        <v>871</v>
      </c>
      <c r="E83">
        <f t="shared" ca="1" si="6"/>
        <v>2333</v>
      </c>
      <c r="F83" t="s">
        <v>14</v>
      </c>
      <c r="G83" t="s">
        <v>12</v>
      </c>
      <c r="H83" t="str">
        <f t="shared" ca="1" si="7"/>
        <v>81: data &lt;= 12'd871;</v>
      </c>
      <c r="I83" t="str">
        <f t="shared" ca="1" si="8"/>
        <v>81: data &lt;= 12'd2333;</v>
      </c>
    </row>
    <row r="84" spans="1:9" x14ac:dyDescent="0.25">
      <c r="A84" s="1">
        <v>82</v>
      </c>
      <c r="B84">
        <f t="shared" si="11"/>
        <v>2304</v>
      </c>
      <c r="C84">
        <f t="shared" ca="1" si="9"/>
        <v>1848</v>
      </c>
      <c r="D84">
        <f t="shared" ca="1" si="10"/>
        <v>1491</v>
      </c>
      <c r="E84">
        <f t="shared" ca="1" si="6"/>
        <v>1508</v>
      </c>
      <c r="F84" t="s">
        <v>14</v>
      </c>
      <c r="G84" t="s">
        <v>12</v>
      </c>
      <c r="H84" t="str">
        <f t="shared" ca="1" si="7"/>
        <v>82: data &lt;= 12'd1491;</v>
      </c>
      <c r="I84" t="str">
        <f t="shared" ca="1" si="8"/>
        <v>82: data &lt;= 12'd1508;</v>
      </c>
    </row>
    <row r="85" spans="1:9" x14ac:dyDescent="0.25">
      <c r="A85" s="1">
        <v>83</v>
      </c>
      <c r="B85">
        <f t="shared" si="11"/>
        <v>2549</v>
      </c>
      <c r="C85">
        <f t="shared" ca="1" si="9"/>
        <v>892</v>
      </c>
      <c r="D85">
        <f t="shared" ca="1" si="10"/>
        <v>2044</v>
      </c>
      <c r="E85">
        <f t="shared" ca="1" si="6"/>
        <v>872</v>
      </c>
      <c r="F85" t="s">
        <v>14</v>
      </c>
      <c r="G85" t="s">
        <v>12</v>
      </c>
      <c r="H85" t="str">
        <f t="shared" ca="1" si="7"/>
        <v>83: data &lt;= 12'd2044;</v>
      </c>
      <c r="I85" t="str">
        <f t="shared" ca="1" si="8"/>
        <v>83: data &lt;= 12'd872;</v>
      </c>
    </row>
    <row r="86" spans="1:9" x14ac:dyDescent="0.25">
      <c r="A86" s="1">
        <v>84</v>
      </c>
      <c r="B86">
        <f t="shared" si="11"/>
        <v>56</v>
      </c>
      <c r="C86">
        <f t="shared" ca="1" si="9"/>
        <v>2794</v>
      </c>
      <c r="D86">
        <f t="shared" ca="1" si="10"/>
        <v>1458</v>
      </c>
      <c r="E86">
        <f t="shared" ca="1" si="6"/>
        <v>2597</v>
      </c>
      <c r="F86" t="s">
        <v>14</v>
      </c>
      <c r="G86" t="s">
        <v>12</v>
      </c>
      <c r="H86" t="str">
        <f t="shared" ca="1" si="7"/>
        <v>84: data &lt;= 12'd1458;</v>
      </c>
      <c r="I86" t="str">
        <f t="shared" ca="1" si="8"/>
        <v>84: data &lt;= 12'd2597;</v>
      </c>
    </row>
    <row r="87" spans="1:9" x14ac:dyDescent="0.25">
      <c r="A87" s="1">
        <v>85</v>
      </c>
      <c r="B87">
        <f t="shared" si="11"/>
        <v>952</v>
      </c>
      <c r="C87">
        <f t="shared" ca="1" si="9"/>
        <v>556</v>
      </c>
      <c r="D87">
        <f t="shared" ca="1" si="10"/>
        <v>1483</v>
      </c>
      <c r="E87">
        <f t="shared" ca="1" si="6"/>
        <v>2111</v>
      </c>
      <c r="F87" t="s">
        <v>14</v>
      </c>
      <c r="G87" t="s">
        <v>12</v>
      </c>
      <c r="H87" t="str">
        <f t="shared" ca="1" si="7"/>
        <v>85: data &lt;= 12'd1483;</v>
      </c>
      <c r="I87" t="str">
        <f t="shared" ca="1" si="8"/>
        <v>85: data &lt;= 12'd2111;</v>
      </c>
    </row>
    <row r="88" spans="1:9" x14ac:dyDescent="0.25">
      <c r="A88" s="1">
        <v>86</v>
      </c>
      <c r="B88">
        <f t="shared" si="11"/>
        <v>2868</v>
      </c>
      <c r="C88">
        <f t="shared" ca="1" si="9"/>
        <v>816</v>
      </c>
      <c r="D88">
        <f t="shared" ca="1" si="10"/>
        <v>1908</v>
      </c>
      <c r="E88">
        <f t="shared" ca="1" si="6"/>
        <v>320</v>
      </c>
      <c r="F88" t="s">
        <v>14</v>
      </c>
      <c r="G88" t="s">
        <v>12</v>
      </c>
      <c r="H88" t="str">
        <f t="shared" ca="1" si="7"/>
        <v>86: data &lt;= 12'd1908;</v>
      </c>
      <c r="I88" t="str">
        <f t="shared" ca="1" si="8"/>
        <v>86: data &lt;= 12'd320;</v>
      </c>
    </row>
    <row r="89" spans="1:9" x14ac:dyDescent="0.25">
      <c r="A89" s="1">
        <v>87</v>
      </c>
      <c r="B89">
        <f t="shared" si="11"/>
        <v>2150</v>
      </c>
      <c r="C89">
        <f t="shared" ca="1" si="9"/>
        <v>48</v>
      </c>
      <c r="D89">
        <f t="shared" ca="1" si="10"/>
        <v>2475</v>
      </c>
      <c r="E89">
        <f t="shared" ca="1" si="6"/>
        <v>3152</v>
      </c>
      <c r="F89" t="s">
        <v>14</v>
      </c>
      <c r="G89" t="s">
        <v>12</v>
      </c>
      <c r="H89" t="str">
        <f t="shared" ca="1" si="7"/>
        <v>87: data &lt;= 12'd2475;</v>
      </c>
      <c r="I89" t="str">
        <f t="shared" ca="1" si="8"/>
        <v>87: data &lt;= 12'd3152;</v>
      </c>
    </row>
    <row r="90" spans="1:9" x14ac:dyDescent="0.25">
      <c r="A90" s="1">
        <v>88</v>
      </c>
      <c r="B90">
        <f t="shared" si="11"/>
        <v>3260</v>
      </c>
      <c r="C90">
        <f t="shared" ca="1" si="9"/>
        <v>3136</v>
      </c>
      <c r="D90">
        <f t="shared" ca="1" si="10"/>
        <v>2127</v>
      </c>
      <c r="E90">
        <f t="shared" ca="1" si="6"/>
        <v>1752</v>
      </c>
      <c r="F90" t="s">
        <v>14</v>
      </c>
      <c r="G90" t="s">
        <v>12</v>
      </c>
      <c r="H90" t="str">
        <f t="shared" ca="1" si="7"/>
        <v>88: data &lt;= 12'd2127;</v>
      </c>
      <c r="I90" t="str">
        <f t="shared" ca="1" si="8"/>
        <v>88: data &lt;= 12'd1752;</v>
      </c>
    </row>
    <row r="91" spans="1:9" x14ac:dyDescent="0.25">
      <c r="A91" s="1">
        <v>89</v>
      </c>
      <c r="B91">
        <f t="shared" si="11"/>
        <v>2156</v>
      </c>
      <c r="C91">
        <f t="shared" ca="1" si="9"/>
        <v>2926</v>
      </c>
      <c r="D91">
        <f t="shared" ca="1" si="10"/>
        <v>2869</v>
      </c>
      <c r="E91">
        <f t="shared" ca="1" si="6"/>
        <v>1278</v>
      </c>
      <c r="F91" t="s">
        <v>14</v>
      </c>
      <c r="G91" t="s">
        <v>12</v>
      </c>
      <c r="H91" t="str">
        <f t="shared" ca="1" si="7"/>
        <v>89: data &lt;= 12'd2869;</v>
      </c>
      <c r="I91" t="str">
        <f t="shared" ca="1" si="8"/>
        <v>89: data &lt;= 12'd1278;</v>
      </c>
    </row>
    <row r="92" spans="1:9" x14ac:dyDescent="0.25">
      <c r="A92" s="1">
        <v>90</v>
      </c>
      <c r="B92">
        <f t="shared" si="11"/>
        <v>33</v>
      </c>
      <c r="C92">
        <f t="shared" ca="1" si="9"/>
        <v>2522</v>
      </c>
      <c r="D92">
        <f t="shared" ca="1" si="10"/>
        <v>2167</v>
      </c>
      <c r="E92">
        <f t="shared" ca="1" si="6"/>
        <v>271</v>
      </c>
      <c r="F92" t="s">
        <v>14</v>
      </c>
      <c r="G92" t="s">
        <v>12</v>
      </c>
      <c r="H92" t="str">
        <f t="shared" ca="1" si="7"/>
        <v>90: data &lt;= 12'd2167;</v>
      </c>
      <c r="I92" t="str">
        <f t="shared" ca="1" si="8"/>
        <v>90: data &lt;= 12'd271;</v>
      </c>
    </row>
    <row r="93" spans="1:9" x14ac:dyDescent="0.25">
      <c r="A93" s="1">
        <v>91</v>
      </c>
      <c r="B93">
        <f t="shared" si="11"/>
        <v>561</v>
      </c>
      <c r="C93">
        <f t="shared" ca="1" si="9"/>
        <v>540</v>
      </c>
      <c r="D93">
        <f t="shared" ca="1" si="10"/>
        <v>220</v>
      </c>
      <c r="E93">
        <f t="shared" ca="1" si="6"/>
        <v>2170</v>
      </c>
      <c r="F93" t="s">
        <v>14</v>
      </c>
      <c r="G93" t="s">
        <v>12</v>
      </c>
      <c r="H93" t="str">
        <f t="shared" ca="1" si="7"/>
        <v>91: data &lt;= 12'd220;</v>
      </c>
      <c r="I93" t="str">
        <f t="shared" ca="1" si="8"/>
        <v>91: data &lt;= 12'd2170;</v>
      </c>
    </row>
    <row r="94" spans="1:9" x14ac:dyDescent="0.25">
      <c r="A94" s="1">
        <v>92</v>
      </c>
      <c r="B94">
        <f t="shared" si="11"/>
        <v>2879</v>
      </c>
      <c r="C94">
        <f t="shared" ca="1" si="9"/>
        <v>1990</v>
      </c>
      <c r="D94">
        <f t="shared" ca="1" si="10"/>
        <v>411</v>
      </c>
      <c r="E94">
        <f t="shared" ca="1" si="6"/>
        <v>3065</v>
      </c>
      <c r="F94" t="s">
        <v>14</v>
      </c>
      <c r="G94" t="s">
        <v>12</v>
      </c>
      <c r="H94" t="str">
        <f t="shared" ca="1" si="7"/>
        <v>92: data &lt;= 12'd411;</v>
      </c>
      <c r="I94" t="str">
        <f t="shared" ca="1" si="8"/>
        <v>92: data &lt;= 12'd3065;</v>
      </c>
    </row>
    <row r="95" spans="1:9" x14ac:dyDescent="0.25">
      <c r="A95" s="1">
        <v>93</v>
      </c>
      <c r="B95">
        <f t="shared" si="11"/>
        <v>2337</v>
      </c>
      <c r="C95">
        <f t="shared" ca="1" si="9"/>
        <v>1292</v>
      </c>
      <c r="D95">
        <f t="shared" ca="1" si="10"/>
        <v>329</v>
      </c>
      <c r="E95">
        <f t="shared" ca="1" si="6"/>
        <v>2726</v>
      </c>
      <c r="F95" t="s">
        <v>14</v>
      </c>
      <c r="G95" t="s">
        <v>12</v>
      </c>
      <c r="H95" t="str">
        <f t="shared" ca="1" si="7"/>
        <v>93: data &lt;= 12'd329;</v>
      </c>
      <c r="I95" t="str">
        <f t="shared" ca="1" si="8"/>
        <v>93: data &lt;= 12'd2726;</v>
      </c>
    </row>
    <row r="96" spans="1:9" x14ac:dyDescent="0.25">
      <c r="A96" s="1">
        <v>94</v>
      </c>
      <c r="B96">
        <f t="shared" si="11"/>
        <v>3110</v>
      </c>
      <c r="C96">
        <f t="shared" ca="1" si="9"/>
        <v>76</v>
      </c>
      <c r="D96">
        <f t="shared" ca="1" si="10"/>
        <v>2264</v>
      </c>
      <c r="E96">
        <f t="shared" ca="1" si="6"/>
        <v>552</v>
      </c>
      <c r="F96" t="s">
        <v>14</v>
      </c>
      <c r="G96" t="s">
        <v>12</v>
      </c>
      <c r="H96" t="str">
        <f t="shared" ca="1" si="7"/>
        <v>94: data &lt;= 12'd2264;</v>
      </c>
      <c r="I96" t="str">
        <f t="shared" ca="1" si="8"/>
        <v>94: data &lt;= 12'd552;</v>
      </c>
    </row>
    <row r="97" spans="1:9" x14ac:dyDescent="0.25">
      <c r="A97" s="1">
        <v>95</v>
      </c>
      <c r="B97">
        <f t="shared" si="11"/>
        <v>2935</v>
      </c>
      <c r="C97">
        <f t="shared" ca="1" si="9"/>
        <v>2746</v>
      </c>
      <c r="D97">
        <f t="shared" ca="1" si="10"/>
        <v>1869</v>
      </c>
      <c r="E97">
        <f t="shared" ca="1" si="6"/>
        <v>2774</v>
      </c>
      <c r="F97" t="s">
        <v>14</v>
      </c>
      <c r="G97" t="s">
        <v>12</v>
      </c>
      <c r="H97" t="str">
        <f t="shared" ca="1" si="7"/>
        <v>95: data &lt;= 12'd1869;</v>
      </c>
      <c r="I97" t="str">
        <f t="shared" ca="1" si="8"/>
        <v>95: data &lt;= 12'd2774;</v>
      </c>
    </row>
    <row r="98" spans="1:9" x14ac:dyDescent="0.25">
      <c r="A98" s="1">
        <v>96</v>
      </c>
      <c r="B98">
        <f t="shared" si="11"/>
        <v>3289</v>
      </c>
      <c r="C98">
        <f t="shared" ca="1" si="9"/>
        <v>749</v>
      </c>
      <c r="D98">
        <f t="shared" ca="1" si="10"/>
        <v>1812</v>
      </c>
      <c r="E98">
        <f t="shared" ca="1" si="6"/>
        <v>359</v>
      </c>
      <c r="F98" t="s">
        <v>14</v>
      </c>
      <c r="G98" t="s">
        <v>12</v>
      </c>
      <c r="H98" t="str">
        <f t="shared" ca="1" si="7"/>
        <v>96: data &lt;= 12'd1812;</v>
      </c>
      <c r="I98" t="str">
        <f t="shared" ca="1" si="8"/>
        <v>96: data &lt;= 12'd359;</v>
      </c>
    </row>
    <row r="99" spans="1:9" x14ac:dyDescent="0.25">
      <c r="A99" s="1">
        <v>97</v>
      </c>
      <c r="B99">
        <f t="shared" si="11"/>
        <v>2649</v>
      </c>
      <c r="C99">
        <f t="shared" ca="1" si="9"/>
        <v>1219</v>
      </c>
      <c r="D99">
        <f t="shared" ca="1" si="10"/>
        <v>843</v>
      </c>
      <c r="E99">
        <f t="shared" ca="1" si="6"/>
        <v>2371</v>
      </c>
      <c r="F99" t="s">
        <v>14</v>
      </c>
      <c r="G99" t="s">
        <v>12</v>
      </c>
      <c r="H99" t="str">
        <f t="shared" ca="1" si="7"/>
        <v>97: data &lt;= 12'd843;</v>
      </c>
      <c r="I99" t="str">
        <f t="shared" ca="1" si="8"/>
        <v>97: data &lt;= 12'd2371;</v>
      </c>
    </row>
    <row r="100" spans="1:9" x14ac:dyDescent="0.25">
      <c r="A100" s="1">
        <v>98</v>
      </c>
      <c r="B100">
        <f t="shared" si="11"/>
        <v>1756</v>
      </c>
      <c r="C100">
        <f t="shared" ca="1" si="9"/>
        <v>855</v>
      </c>
      <c r="D100">
        <f t="shared" ca="1" si="10"/>
        <v>1015</v>
      </c>
      <c r="E100">
        <f t="shared" ca="1" si="6"/>
        <v>2881</v>
      </c>
      <c r="F100" t="s">
        <v>14</v>
      </c>
      <c r="G100" t="s">
        <v>12</v>
      </c>
      <c r="H100" t="str">
        <f t="shared" ca="1" si="7"/>
        <v>98: data &lt;= 12'd1015;</v>
      </c>
      <c r="I100" t="str">
        <f t="shared" ca="1" si="8"/>
        <v>98: data &lt;= 12'd2881;</v>
      </c>
    </row>
    <row r="101" spans="1:9" x14ac:dyDescent="0.25">
      <c r="A101" s="1">
        <v>99</v>
      </c>
      <c r="B101">
        <f t="shared" si="11"/>
        <v>3220</v>
      </c>
      <c r="C101">
        <f t="shared" ca="1" si="9"/>
        <v>2596</v>
      </c>
      <c r="D101">
        <f t="shared" ca="1" si="10"/>
        <v>610</v>
      </c>
      <c r="E101">
        <f t="shared" ca="1" si="6"/>
        <v>2911</v>
      </c>
      <c r="F101" t="s">
        <v>14</v>
      </c>
      <c r="G101" t="s">
        <v>12</v>
      </c>
      <c r="H101" t="str">
        <f t="shared" ca="1" si="7"/>
        <v>99: data &lt;= 12'd610;</v>
      </c>
      <c r="I101" t="str">
        <f t="shared" ca="1" si="8"/>
        <v>99: data &lt;= 12'd2911;</v>
      </c>
    </row>
    <row r="102" spans="1:9" x14ac:dyDescent="0.25">
      <c r="A102" s="1">
        <v>100</v>
      </c>
      <c r="B102">
        <f t="shared" si="11"/>
        <v>1476</v>
      </c>
      <c r="C102">
        <f t="shared" ca="1" si="9"/>
        <v>936</v>
      </c>
      <c r="D102">
        <f t="shared" ca="1" si="10"/>
        <v>383</v>
      </c>
      <c r="E102">
        <f t="shared" ca="1" si="6"/>
        <v>1542</v>
      </c>
      <c r="F102" t="s">
        <v>14</v>
      </c>
      <c r="G102" t="s">
        <v>12</v>
      </c>
      <c r="H102" t="str">
        <f t="shared" ca="1" si="7"/>
        <v>100: data &lt;= 12'd383;</v>
      </c>
      <c r="I102" t="str">
        <f t="shared" ca="1" si="8"/>
        <v>100: data &lt;= 12'd1542;</v>
      </c>
    </row>
    <row r="103" spans="1:9" x14ac:dyDescent="0.25">
      <c r="A103" s="1">
        <v>101</v>
      </c>
      <c r="B103">
        <f t="shared" si="11"/>
        <v>1789</v>
      </c>
      <c r="C103">
        <f t="shared" ca="1" si="9"/>
        <v>1230</v>
      </c>
      <c r="D103">
        <f t="shared" ca="1" si="10"/>
        <v>3182</v>
      </c>
      <c r="E103">
        <f t="shared" ca="1" si="6"/>
        <v>874</v>
      </c>
      <c r="F103" t="s">
        <v>14</v>
      </c>
      <c r="G103" t="s">
        <v>12</v>
      </c>
      <c r="H103" t="str">
        <f t="shared" ca="1" si="7"/>
        <v>101: data &lt;= 12'd3182;</v>
      </c>
      <c r="I103" t="str">
        <f t="shared" ca="1" si="8"/>
        <v>101: data &lt;= 12'd874;</v>
      </c>
    </row>
    <row r="104" spans="1:9" x14ac:dyDescent="0.25">
      <c r="A104" s="1">
        <v>102</v>
      </c>
      <c r="B104">
        <f t="shared" si="11"/>
        <v>452</v>
      </c>
      <c r="C104">
        <f t="shared" ca="1" si="9"/>
        <v>464</v>
      </c>
      <c r="D104">
        <f t="shared" ca="1" si="10"/>
        <v>830</v>
      </c>
      <c r="E104">
        <f t="shared" ca="1" si="6"/>
        <v>1618</v>
      </c>
      <c r="F104" t="s">
        <v>14</v>
      </c>
      <c r="G104" t="s">
        <v>12</v>
      </c>
      <c r="H104" t="str">
        <f t="shared" ca="1" si="7"/>
        <v>102: data &lt;= 12'd830;</v>
      </c>
      <c r="I104" t="str">
        <f t="shared" ca="1" si="8"/>
        <v>102: data &lt;= 12'd1618;</v>
      </c>
    </row>
    <row r="105" spans="1:9" x14ac:dyDescent="0.25">
      <c r="A105" s="1">
        <v>103</v>
      </c>
      <c r="B105">
        <f t="shared" si="11"/>
        <v>1026</v>
      </c>
      <c r="C105">
        <f t="shared" ca="1" si="9"/>
        <v>2573</v>
      </c>
      <c r="D105">
        <f t="shared" ca="1" si="10"/>
        <v>794</v>
      </c>
      <c r="E105">
        <f t="shared" ca="1" si="6"/>
        <v>291</v>
      </c>
      <c r="F105" t="s">
        <v>14</v>
      </c>
      <c r="G105" t="s">
        <v>12</v>
      </c>
      <c r="H105" t="str">
        <f t="shared" ca="1" si="7"/>
        <v>103: data &lt;= 12'd794;</v>
      </c>
      <c r="I105" t="str">
        <f t="shared" ca="1" si="8"/>
        <v>103: data &lt;= 12'd291;</v>
      </c>
    </row>
    <row r="106" spans="1:9" x14ac:dyDescent="0.25">
      <c r="A106" s="1">
        <v>104</v>
      </c>
      <c r="B106">
        <f t="shared" si="11"/>
        <v>797</v>
      </c>
      <c r="C106">
        <f t="shared" ca="1" si="9"/>
        <v>543</v>
      </c>
      <c r="D106">
        <f t="shared" ca="1" si="10"/>
        <v>182</v>
      </c>
      <c r="E106">
        <f t="shared" ca="1" si="6"/>
        <v>2367</v>
      </c>
      <c r="F106" t="s">
        <v>14</v>
      </c>
      <c r="G106" t="s">
        <v>12</v>
      </c>
      <c r="H106" t="str">
        <f t="shared" ca="1" si="7"/>
        <v>104: data &lt;= 12'd182;</v>
      </c>
      <c r="I106" t="str">
        <f t="shared" ca="1" si="8"/>
        <v>104: data &lt;= 12'd2367;</v>
      </c>
    </row>
    <row r="107" spans="1:9" x14ac:dyDescent="0.25">
      <c r="A107" s="1">
        <v>105</v>
      </c>
      <c r="B107">
        <f t="shared" si="11"/>
        <v>233</v>
      </c>
      <c r="C107">
        <f t="shared" ca="1" si="9"/>
        <v>2186</v>
      </c>
      <c r="D107">
        <f t="shared" ca="1" si="10"/>
        <v>3094</v>
      </c>
      <c r="E107">
        <f t="shared" ca="1" si="6"/>
        <v>1510</v>
      </c>
      <c r="F107" t="s">
        <v>14</v>
      </c>
      <c r="G107" t="s">
        <v>12</v>
      </c>
      <c r="H107" t="str">
        <f t="shared" ca="1" si="7"/>
        <v>105: data &lt;= 12'd3094;</v>
      </c>
      <c r="I107" t="str">
        <f t="shared" ca="1" si="8"/>
        <v>105: data &lt;= 12'd1510;</v>
      </c>
    </row>
    <row r="108" spans="1:9" x14ac:dyDescent="0.25">
      <c r="A108" s="1">
        <v>106</v>
      </c>
      <c r="B108">
        <f t="shared" si="11"/>
        <v>632</v>
      </c>
      <c r="C108">
        <f t="shared" ca="1" si="9"/>
        <v>1891</v>
      </c>
      <c r="D108">
        <f t="shared" ca="1" si="10"/>
        <v>2663</v>
      </c>
      <c r="E108">
        <f t="shared" ca="1" si="6"/>
        <v>3222</v>
      </c>
      <c r="F108" t="s">
        <v>14</v>
      </c>
      <c r="G108" t="s">
        <v>12</v>
      </c>
      <c r="H108" t="str">
        <f t="shared" ca="1" si="7"/>
        <v>106: data &lt;= 12'd2663;</v>
      </c>
      <c r="I108" t="str">
        <f t="shared" ca="1" si="8"/>
        <v>106: data &lt;= 12'd3222;</v>
      </c>
    </row>
    <row r="109" spans="1:9" x14ac:dyDescent="0.25">
      <c r="A109" s="1">
        <v>107</v>
      </c>
      <c r="B109">
        <f t="shared" si="11"/>
        <v>757</v>
      </c>
      <c r="C109">
        <f t="shared" ca="1" si="9"/>
        <v>1482</v>
      </c>
      <c r="D109">
        <f t="shared" ca="1" si="10"/>
        <v>1994</v>
      </c>
      <c r="E109">
        <f t="shared" ca="1" si="6"/>
        <v>777</v>
      </c>
      <c r="F109" t="s">
        <v>14</v>
      </c>
      <c r="G109" t="s">
        <v>12</v>
      </c>
      <c r="H109" t="str">
        <f t="shared" ca="1" si="7"/>
        <v>107: data &lt;= 12'd1994;</v>
      </c>
      <c r="I109" t="str">
        <f t="shared" ca="1" si="8"/>
        <v>107: data &lt;= 12'd777;</v>
      </c>
    </row>
    <row r="110" spans="1:9" x14ac:dyDescent="0.25">
      <c r="A110" s="1">
        <v>108</v>
      </c>
      <c r="B110">
        <f t="shared" si="11"/>
        <v>2882</v>
      </c>
      <c r="C110">
        <f t="shared" ca="1" si="9"/>
        <v>283</v>
      </c>
      <c r="D110">
        <f t="shared" ca="1" si="10"/>
        <v>608</v>
      </c>
      <c r="E110">
        <f t="shared" ca="1" si="6"/>
        <v>829</v>
      </c>
      <c r="F110" t="s">
        <v>14</v>
      </c>
      <c r="G110" t="s">
        <v>12</v>
      </c>
      <c r="H110" t="str">
        <f t="shared" ca="1" si="7"/>
        <v>108: data &lt;= 12'd608;</v>
      </c>
      <c r="I110" t="str">
        <f t="shared" ca="1" si="8"/>
        <v>108: data &lt;= 12'd829;</v>
      </c>
    </row>
    <row r="111" spans="1:9" x14ac:dyDescent="0.25">
      <c r="A111" s="1">
        <v>109</v>
      </c>
      <c r="B111">
        <f t="shared" si="11"/>
        <v>2388</v>
      </c>
      <c r="C111">
        <f t="shared" ca="1" si="9"/>
        <v>2954</v>
      </c>
      <c r="D111">
        <f t="shared" ca="1" si="10"/>
        <v>349</v>
      </c>
      <c r="E111">
        <f t="shared" ca="1" si="6"/>
        <v>2007</v>
      </c>
      <c r="F111" t="s">
        <v>14</v>
      </c>
      <c r="G111" t="s">
        <v>12</v>
      </c>
      <c r="H111" t="str">
        <f t="shared" ca="1" si="7"/>
        <v>109: data &lt;= 12'd349;</v>
      </c>
      <c r="I111" t="str">
        <f t="shared" ca="1" si="8"/>
        <v>109: data &lt;= 12'd2007;</v>
      </c>
    </row>
    <row r="112" spans="1:9" x14ac:dyDescent="0.25">
      <c r="A112" s="1">
        <v>110</v>
      </c>
      <c r="B112">
        <f t="shared" si="11"/>
        <v>648</v>
      </c>
      <c r="C112">
        <f t="shared" ca="1" si="9"/>
        <v>2132</v>
      </c>
      <c r="D112">
        <f t="shared" ca="1" si="10"/>
        <v>2604</v>
      </c>
      <c r="E112">
        <f t="shared" ca="1" si="6"/>
        <v>1293</v>
      </c>
      <c r="F112" t="s">
        <v>14</v>
      </c>
      <c r="G112" t="s">
        <v>12</v>
      </c>
      <c r="H112" t="str">
        <f t="shared" ca="1" si="7"/>
        <v>110: data &lt;= 12'd2604;</v>
      </c>
      <c r="I112" t="str">
        <f t="shared" ca="1" si="8"/>
        <v>110: data &lt;= 12'd1293;</v>
      </c>
    </row>
    <row r="113" spans="1:9" x14ac:dyDescent="0.25">
      <c r="A113" s="1">
        <v>111</v>
      </c>
      <c r="B113">
        <f t="shared" si="11"/>
        <v>1029</v>
      </c>
      <c r="C113">
        <f t="shared" ca="1" si="9"/>
        <v>1692</v>
      </c>
      <c r="D113">
        <f t="shared" ca="1" si="10"/>
        <v>991</v>
      </c>
      <c r="E113">
        <f t="shared" ca="1" si="6"/>
        <v>1251</v>
      </c>
      <c r="F113" t="s">
        <v>14</v>
      </c>
      <c r="G113" t="s">
        <v>12</v>
      </c>
      <c r="H113" t="str">
        <f t="shared" ca="1" si="7"/>
        <v>111: data &lt;= 12'd991;</v>
      </c>
      <c r="I113" t="str">
        <f t="shared" ca="1" si="8"/>
        <v>111: data &lt;= 12'd1251;</v>
      </c>
    </row>
    <row r="114" spans="1:9" x14ac:dyDescent="0.25">
      <c r="A114" s="1">
        <v>112</v>
      </c>
      <c r="B114">
        <f t="shared" si="11"/>
        <v>848</v>
      </c>
      <c r="C114">
        <f t="shared" ca="1" si="9"/>
        <v>687</v>
      </c>
      <c r="D114">
        <f t="shared" ca="1" si="10"/>
        <v>202</v>
      </c>
      <c r="E114">
        <f t="shared" ca="1" si="6"/>
        <v>1836</v>
      </c>
      <c r="F114" t="s">
        <v>14</v>
      </c>
      <c r="G114" t="s">
        <v>12</v>
      </c>
      <c r="H114" t="str">
        <f t="shared" ca="1" si="7"/>
        <v>112: data &lt;= 12'd202;</v>
      </c>
      <c r="I114" t="str">
        <f t="shared" ca="1" si="8"/>
        <v>112: data &lt;= 12'd1836;</v>
      </c>
    </row>
    <row r="115" spans="1:9" x14ac:dyDescent="0.25">
      <c r="A115" s="1">
        <v>113</v>
      </c>
      <c r="B115">
        <f t="shared" si="11"/>
        <v>1100</v>
      </c>
      <c r="C115">
        <f t="shared" ca="1" si="9"/>
        <v>1607</v>
      </c>
      <c r="D115">
        <f t="shared" ca="1" si="10"/>
        <v>105</v>
      </c>
      <c r="E115">
        <f t="shared" ca="1" si="6"/>
        <v>108</v>
      </c>
      <c r="F115" t="s">
        <v>14</v>
      </c>
      <c r="G115" t="s">
        <v>12</v>
      </c>
      <c r="H115" t="str">
        <f t="shared" ca="1" si="7"/>
        <v>113: data &lt;= 12'd105;</v>
      </c>
      <c r="I115" t="str">
        <f t="shared" ca="1" si="8"/>
        <v>113: data &lt;= 12'd108;</v>
      </c>
    </row>
    <row r="116" spans="1:9" x14ac:dyDescent="0.25">
      <c r="A116" s="1">
        <v>114</v>
      </c>
      <c r="B116">
        <f t="shared" si="11"/>
        <v>2055</v>
      </c>
      <c r="C116">
        <f t="shared" ca="1" si="9"/>
        <v>682</v>
      </c>
      <c r="D116">
        <f t="shared" ca="1" si="10"/>
        <v>1785</v>
      </c>
      <c r="E116">
        <f t="shared" ca="1" si="6"/>
        <v>398</v>
      </c>
      <c r="F116" t="s">
        <v>14</v>
      </c>
      <c r="G116" t="s">
        <v>12</v>
      </c>
      <c r="H116" t="str">
        <f t="shared" ca="1" si="7"/>
        <v>114: data &lt;= 12'd1785;</v>
      </c>
      <c r="I116" t="str">
        <f t="shared" ca="1" si="8"/>
        <v>114: data &lt;= 12'd398;</v>
      </c>
    </row>
    <row r="117" spans="1:9" x14ac:dyDescent="0.25">
      <c r="A117" s="1">
        <v>115</v>
      </c>
      <c r="B117">
        <f t="shared" si="11"/>
        <v>1645</v>
      </c>
      <c r="C117">
        <f t="shared" ca="1" si="9"/>
        <v>2390</v>
      </c>
      <c r="D117">
        <f t="shared" ca="1" si="10"/>
        <v>384</v>
      </c>
      <c r="E117">
        <f t="shared" ca="1" si="6"/>
        <v>1590</v>
      </c>
      <c r="F117" t="s">
        <v>14</v>
      </c>
      <c r="G117" t="s">
        <v>12</v>
      </c>
      <c r="H117" t="str">
        <f t="shared" ca="1" si="7"/>
        <v>115: data &lt;= 12'd384;</v>
      </c>
      <c r="I117" t="str">
        <f t="shared" ca="1" si="8"/>
        <v>115: data &lt;= 12'd1590;</v>
      </c>
    </row>
    <row r="118" spans="1:9" x14ac:dyDescent="0.25">
      <c r="A118" s="1">
        <v>116</v>
      </c>
      <c r="B118">
        <f t="shared" si="11"/>
        <v>1333</v>
      </c>
      <c r="C118">
        <f t="shared" ca="1" si="9"/>
        <v>1903</v>
      </c>
      <c r="D118">
        <f t="shared" ca="1" si="10"/>
        <v>3199</v>
      </c>
      <c r="E118">
        <f t="shared" ca="1" si="6"/>
        <v>681</v>
      </c>
      <c r="F118" t="s">
        <v>14</v>
      </c>
      <c r="G118" t="s">
        <v>12</v>
      </c>
      <c r="H118" t="str">
        <f t="shared" ca="1" si="7"/>
        <v>116: data &lt;= 12'd3199;</v>
      </c>
      <c r="I118" t="str">
        <f t="shared" ca="1" si="8"/>
        <v>116: data &lt;= 12'd681;</v>
      </c>
    </row>
    <row r="119" spans="1:9" x14ac:dyDescent="0.25">
      <c r="A119" s="1">
        <v>117</v>
      </c>
      <c r="B119">
        <f t="shared" si="11"/>
        <v>2687</v>
      </c>
      <c r="C119">
        <f t="shared" ca="1" si="9"/>
        <v>2266</v>
      </c>
      <c r="D119">
        <f t="shared" ca="1" si="10"/>
        <v>1119</v>
      </c>
      <c r="E119">
        <f t="shared" ca="1" si="6"/>
        <v>1215</v>
      </c>
      <c r="F119" t="s">
        <v>14</v>
      </c>
      <c r="G119" t="s">
        <v>12</v>
      </c>
      <c r="H119" t="str">
        <f t="shared" ca="1" si="7"/>
        <v>117: data &lt;= 12'd1119;</v>
      </c>
      <c r="I119" t="str">
        <f t="shared" ca="1" si="8"/>
        <v>117: data &lt;= 12'd1215;</v>
      </c>
    </row>
    <row r="120" spans="1:9" x14ac:dyDescent="0.25">
      <c r="A120" s="1">
        <v>118</v>
      </c>
      <c r="B120">
        <f t="shared" si="11"/>
        <v>2402</v>
      </c>
      <c r="C120">
        <f t="shared" ca="1" si="9"/>
        <v>2679</v>
      </c>
      <c r="D120">
        <f t="shared" ca="1" si="10"/>
        <v>2378</v>
      </c>
      <c r="E120">
        <f t="shared" ca="1" si="6"/>
        <v>2813</v>
      </c>
      <c r="F120" t="s">
        <v>14</v>
      </c>
      <c r="G120" t="s">
        <v>12</v>
      </c>
      <c r="H120" t="str">
        <f t="shared" ca="1" si="7"/>
        <v>118: data &lt;= 12'd2378;</v>
      </c>
      <c r="I120" t="str">
        <f t="shared" ca="1" si="8"/>
        <v>118: data &lt;= 12'd2813;</v>
      </c>
    </row>
    <row r="121" spans="1:9" x14ac:dyDescent="0.25">
      <c r="A121" s="1">
        <v>119</v>
      </c>
      <c r="B121">
        <f t="shared" si="11"/>
        <v>886</v>
      </c>
      <c r="C121">
        <f t="shared" ca="1" si="9"/>
        <v>1920</v>
      </c>
      <c r="D121">
        <f t="shared" ca="1" si="10"/>
        <v>478</v>
      </c>
      <c r="E121">
        <f t="shared" ca="1" si="6"/>
        <v>2907</v>
      </c>
      <c r="F121" t="s">
        <v>14</v>
      </c>
      <c r="G121" t="s">
        <v>12</v>
      </c>
      <c r="H121" t="str">
        <f t="shared" ca="1" si="7"/>
        <v>119: data &lt;= 12'd478;</v>
      </c>
      <c r="I121" t="str">
        <f t="shared" ca="1" si="8"/>
        <v>119: data &lt;= 12'd2907;</v>
      </c>
    </row>
    <row r="122" spans="1:9" x14ac:dyDescent="0.25">
      <c r="A122" s="1">
        <v>120</v>
      </c>
      <c r="B122">
        <f t="shared" si="11"/>
        <v>1746</v>
      </c>
      <c r="C122">
        <f t="shared" ca="1" si="9"/>
        <v>2267</v>
      </c>
      <c r="D122">
        <f t="shared" ca="1" si="10"/>
        <v>1468</v>
      </c>
      <c r="E122">
        <f t="shared" ca="1" si="6"/>
        <v>171</v>
      </c>
      <c r="F122" t="s">
        <v>14</v>
      </c>
      <c r="G122" t="s">
        <v>12</v>
      </c>
      <c r="H122" t="str">
        <f t="shared" ca="1" si="7"/>
        <v>120: data &lt;= 12'd1468;</v>
      </c>
      <c r="I122" t="str">
        <f t="shared" ca="1" si="8"/>
        <v>120: data &lt;= 12'd171;</v>
      </c>
    </row>
    <row r="123" spans="1:9" x14ac:dyDescent="0.25">
      <c r="A123" s="1">
        <v>121</v>
      </c>
      <c r="B123">
        <f t="shared" si="11"/>
        <v>3050</v>
      </c>
      <c r="C123">
        <f t="shared" ca="1" si="9"/>
        <v>525</v>
      </c>
      <c r="D123">
        <f t="shared" ca="1" si="10"/>
        <v>1653</v>
      </c>
      <c r="E123">
        <f t="shared" ca="1" si="6"/>
        <v>1185</v>
      </c>
      <c r="F123" t="s">
        <v>14</v>
      </c>
      <c r="G123" t="s">
        <v>12</v>
      </c>
      <c r="H123" t="str">
        <f t="shared" ca="1" si="7"/>
        <v>121: data &lt;= 12'd1653;</v>
      </c>
      <c r="I123" t="str">
        <f t="shared" ca="1" si="8"/>
        <v>121: data &lt;= 12'd1185;</v>
      </c>
    </row>
    <row r="124" spans="1:9" x14ac:dyDescent="0.25">
      <c r="A124" s="1">
        <v>122</v>
      </c>
      <c r="B124">
        <f t="shared" si="11"/>
        <v>1915</v>
      </c>
      <c r="C124">
        <f t="shared" ca="1" si="9"/>
        <v>1010</v>
      </c>
      <c r="D124">
        <f t="shared" ca="1" si="10"/>
        <v>1469</v>
      </c>
      <c r="E124">
        <f t="shared" ca="1" si="6"/>
        <v>853</v>
      </c>
      <c r="F124" t="s">
        <v>14</v>
      </c>
      <c r="G124" t="s">
        <v>12</v>
      </c>
      <c r="H124" t="str">
        <f t="shared" ca="1" si="7"/>
        <v>122: data &lt;= 12'd1469;</v>
      </c>
      <c r="I124" t="str">
        <f t="shared" ca="1" si="8"/>
        <v>122: data &lt;= 12'd853;</v>
      </c>
    </row>
    <row r="125" spans="1:9" x14ac:dyDescent="0.25">
      <c r="A125" s="1">
        <v>123</v>
      </c>
      <c r="B125">
        <f t="shared" si="11"/>
        <v>2594</v>
      </c>
      <c r="C125">
        <f t="shared" ca="1" si="9"/>
        <v>1626</v>
      </c>
      <c r="D125">
        <f t="shared" ca="1" si="10"/>
        <v>1670</v>
      </c>
      <c r="E125">
        <f t="shared" ca="1" si="6"/>
        <v>246</v>
      </c>
      <c r="F125" t="s">
        <v>14</v>
      </c>
      <c r="G125" t="s">
        <v>12</v>
      </c>
      <c r="H125" t="str">
        <f t="shared" ca="1" si="7"/>
        <v>123: data &lt;= 12'd1670;</v>
      </c>
      <c r="I125" t="str">
        <f t="shared" ca="1" si="8"/>
        <v>123: data &lt;= 12'd246;</v>
      </c>
    </row>
    <row r="126" spans="1:9" x14ac:dyDescent="0.25">
      <c r="A126" s="1">
        <v>124</v>
      </c>
      <c r="B126">
        <f t="shared" si="11"/>
        <v>821</v>
      </c>
      <c r="C126">
        <f t="shared" ca="1" si="9"/>
        <v>3033</v>
      </c>
      <c r="D126">
        <f t="shared" ca="1" si="10"/>
        <v>1758</v>
      </c>
      <c r="E126">
        <f t="shared" ca="1" si="6"/>
        <v>2756</v>
      </c>
      <c r="F126" t="s">
        <v>14</v>
      </c>
      <c r="G126" t="s">
        <v>12</v>
      </c>
      <c r="H126" t="str">
        <f t="shared" ca="1" si="7"/>
        <v>124: data &lt;= 12'd1758;</v>
      </c>
      <c r="I126" t="str">
        <f t="shared" ca="1" si="8"/>
        <v>124: data &lt;= 12'd2756;</v>
      </c>
    </row>
    <row r="127" spans="1:9" x14ac:dyDescent="0.25">
      <c r="A127" s="1">
        <v>125</v>
      </c>
      <c r="B127">
        <f t="shared" si="11"/>
        <v>641</v>
      </c>
      <c r="C127">
        <f t="shared" ca="1" si="9"/>
        <v>1745</v>
      </c>
      <c r="D127">
        <f t="shared" ca="1" si="10"/>
        <v>3254</v>
      </c>
      <c r="E127">
        <f t="shared" ca="1" si="6"/>
        <v>2512</v>
      </c>
      <c r="F127" t="s">
        <v>14</v>
      </c>
      <c r="G127" t="s">
        <v>12</v>
      </c>
      <c r="H127" t="str">
        <f t="shared" ca="1" si="7"/>
        <v>125: data &lt;= 12'd3254;</v>
      </c>
      <c r="I127" t="str">
        <f t="shared" ca="1" si="8"/>
        <v>125: data &lt;= 12'd2512;</v>
      </c>
    </row>
    <row r="128" spans="1:9" x14ac:dyDescent="0.25">
      <c r="A128" s="1">
        <v>126</v>
      </c>
      <c r="B128">
        <f t="shared" si="11"/>
        <v>910</v>
      </c>
      <c r="C128">
        <f t="shared" ca="1" si="9"/>
        <v>3040</v>
      </c>
      <c r="D128">
        <f t="shared" ca="1" si="10"/>
        <v>2054</v>
      </c>
      <c r="E128">
        <f t="shared" ca="1" si="6"/>
        <v>2106</v>
      </c>
      <c r="F128" t="s">
        <v>14</v>
      </c>
      <c r="G128" t="s">
        <v>12</v>
      </c>
      <c r="H128" t="str">
        <f t="shared" ca="1" si="7"/>
        <v>126: data &lt;= 12'd2054;</v>
      </c>
      <c r="I128" t="str">
        <f t="shared" ca="1" si="8"/>
        <v>126: data &lt;= 12'd2106;</v>
      </c>
    </row>
    <row r="129" spans="1:9" x14ac:dyDescent="0.25">
      <c r="A129" s="1">
        <v>127</v>
      </c>
      <c r="B129">
        <f t="shared" si="11"/>
        <v>2154</v>
      </c>
      <c r="C129">
        <f t="shared" ca="1" si="9"/>
        <v>3312</v>
      </c>
      <c r="D129">
        <f t="shared" ca="1" si="10"/>
        <v>1628</v>
      </c>
      <c r="E129">
        <f t="shared" ca="1" si="6"/>
        <v>1103</v>
      </c>
      <c r="F129" t="s">
        <v>14</v>
      </c>
      <c r="G129" t="s">
        <v>12</v>
      </c>
      <c r="H129" t="str">
        <f t="shared" ca="1" si="7"/>
        <v>127: data &lt;= 12'd1628;</v>
      </c>
      <c r="I129" t="str">
        <f t="shared" ca="1" si="8"/>
        <v>127: data &lt;= 12'd1103;</v>
      </c>
    </row>
    <row r="132" spans="1:9" x14ac:dyDescent="0.25">
      <c r="A132" t="s">
        <v>2</v>
      </c>
      <c r="B132">
        <v>17</v>
      </c>
    </row>
    <row r="133" spans="1:9" x14ac:dyDescent="0.25">
      <c r="A133" t="s">
        <v>3</v>
      </c>
      <c r="B133">
        <v>3329</v>
      </c>
    </row>
    <row r="134" spans="1:9" x14ac:dyDescent="0.25">
      <c r="A134" t="s">
        <v>6</v>
      </c>
      <c r="B134">
        <v>13</v>
      </c>
    </row>
    <row r="135" spans="1:9" x14ac:dyDescent="0.25">
      <c r="A135" t="s">
        <v>7</v>
      </c>
      <c r="B135">
        <f>B134^2</f>
        <v>169</v>
      </c>
    </row>
    <row r="136" spans="1:9" x14ac:dyDescent="0.25">
      <c r="A136" t="s">
        <v>8</v>
      </c>
      <c r="B136">
        <f ca="1">MATCH(1,INDEX(MOD(ROW(INDIRECT("1:"&amp;3329))*B135,3329),0),0)</f>
        <v>2285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FCA5-C693-4788-9DC1-2D394104CC92}">
  <dimension ref="A1:J69"/>
  <sheetViews>
    <sheetView workbookViewId="0">
      <selection activeCell="F38" sqref="F38"/>
    </sheetView>
  </sheetViews>
  <sheetFormatPr defaultRowHeight="15" x14ac:dyDescent="0.25"/>
  <cols>
    <col min="1" max="1" width="9.140625" style="1"/>
    <col min="2" max="5" width="13.5703125" customWidth="1"/>
    <col min="6" max="6" width="19.140625" customWidth="1"/>
    <col min="8" max="8" width="37.5703125" customWidth="1"/>
  </cols>
  <sheetData>
    <row r="1" spans="1:9" x14ac:dyDescent="0.25">
      <c r="A1" s="1" t="s">
        <v>1</v>
      </c>
      <c r="B1" s="1" t="s">
        <v>15</v>
      </c>
      <c r="C1" s="1" t="s">
        <v>15</v>
      </c>
      <c r="D1" s="1" t="s">
        <v>15</v>
      </c>
      <c r="E1" s="1" t="s">
        <v>15</v>
      </c>
      <c r="F1" s="1" t="s">
        <v>10</v>
      </c>
      <c r="G1" s="1" t="s">
        <v>11</v>
      </c>
      <c r="H1" s="1" t="s">
        <v>16</v>
      </c>
      <c r="I1" s="1" t="s">
        <v>17</v>
      </c>
    </row>
    <row r="2" spans="1:9" x14ac:dyDescent="0.25">
      <c r="A2" s="1">
        <v>0</v>
      </c>
      <c r="B2">
        <f ca="1">RANDBETWEEN(0,3328)</f>
        <v>2365</v>
      </c>
      <c r="C2">
        <f ca="1">RANDBETWEEN(0,3328)</f>
        <v>1710</v>
      </c>
      <c r="D2">
        <f ca="1">RANDBETWEEN(0,3328)</f>
        <v>2968</v>
      </c>
      <c r="E2">
        <f ca="1">RANDBETWEEN(0,3328)</f>
        <v>1502</v>
      </c>
      <c r="F2" t="s">
        <v>18</v>
      </c>
      <c r="G2" t="s">
        <v>12</v>
      </c>
      <c r="H2" t="str">
        <f ca="1">A2&amp;F2&amp;"{12'd"&amp;B2&amp;",12'd"&amp;C2&amp;",12'd"&amp;D2&amp;",12'd"&amp;E2&amp;"}"&amp;G2</f>
        <v>0: data &lt;= {12'd2365,12'd1710,12'd2968,12'd1502};</v>
      </c>
      <c r="I2" t="s">
        <v>19</v>
      </c>
    </row>
    <row r="3" spans="1:9" x14ac:dyDescent="0.25">
      <c r="A3" s="1">
        <v>1</v>
      </c>
      <c r="B3">
        <f t="shared" ref="B3:E33" ca="1" si="0">RANDBETWEEN(0,3328)</f>
        <v>2341</v>
      </c>
      <c r="C3">
        <f t="shared" ca="1" si="0"/>
        <v>2608</v>
      </c>
      <c r="D3">
        <f t="shared" ca="1" si="0"/>
        <v>263</v>
      </c>
      <c r="E3">
        <f t="shared" ca="1" si="0"/>
        <v>1022</v>
      </c>
      <c r="F3" t="s">
        <v>18</v>
      </c>
      <c r="G3" t="s">
        <v>12</v>
      </c>
      <c r="H3" t="str">
        <f t="shared" ref="H3:H33" ca="1" si="1">A3&amp;F3&amp;"{12'd"&amp;B3&amp;",12'd"&amp;C3&amp;",12'd"&amp;D3&amp;",12'd"&amp;E3&amp;"}"&amp;G3</f>
        <v>1: data &lt;= {12'd2341,12'd2608,12'd263,12'd1022};</v>
      </c>
      <c r="I3" t="s">
        <v>20</v>
      </c>
    </row>
    <row r="4" spans="1:9" x14ac:dyDescent="0.25">
      <c r="A4" s="1">
        <v>2</v>
      </c>
      <c r="B4">
        <f t="shared" ca="1" si="0"/>
        <v>1914</v>
      </c>
      <c r="C4">
        <f t="shared" ca="1" si="0"/>
        <v>1919</v>
      </c>
      <c r="D4">
        <f t="shared" ca="1" si="0"/>
        <v>41</v>
      </c>
      <c r="E4">
        <f t="shared" ca="1" si="0"/>
        <v>1315</v>
      </c>
      <c r="F4" t="s">
        <v>18</v>
      </c>
      <c r="G4" t="s">
        <v>12</v>
      </c>
      <c r="H4" t="str">
        <f t="shared" ca="1" si="1"/>
        <v>2: data &lt;= {12'd1914,12'd1919,12'd41,12'd1315};</v>
      </c>
      <c r="I4" t="s">
        <v>21</v>
      </c>
    </row>
    <row r="5" spans="1:9" x14ac:dyDescent="0.25">
      <c r="A5" s="1">
        <v>3</v>
      </c>
      <c r="B5">
        <f t="shared" ca="1" si="0"/>
        <v>354</v>
      </c>
      <c r="C5">
        <f t="shared" ca="1" si="0"/>
        <v>2135</v>
      </c>
      <c r="D5">
        <f t="shared" ca="1" si="0"/>
        <v>929</v>
      </c>
      <c r="E5">
        <f t="shared" ca="1" si="0"/>
        <v>144</v>
      </c>
      <c r="F5" t="s">
        <v>18</v>
      </c>
      <c r="G5" t="s">
        <v>12</v>
      </c>
      <c r="H5" t="str">
        <f t="shared" ca="1" si="1"/>
        <v>3: data &lt;= {12'd354,12'd2135,12'd929,12'd144};</v>
      </c>
      <c r="I5" t="s">
        <v>22</v>
      </c>
    </row>
    <row r="6" spans="1:9" x14ac:dyDescent="0.25">
      <c r="A6" s="1">
        <v>4</v>
      </c>
      <c r="B6">
        <f t="shared" ca="1" si="0"/>
        <v>2492</v>
      </c>
      <c r="C6">
        <f t="shared" ca="1" si="0"/>
        <v>1921</v>
      </c>
      <c r="D6">
        <f t="shared" ca="1" si="0"/>
        <v>2908</v>
      </c>
      <c r="E6">
        <f t="shared" ca="1" si="0"/>
        <v>2523</v>
      </c>
      <c r="F6" t="s">
        <v>18</v>
      </c>
      <c r="G6" t="s">
        <v>12</v>
      </c>
      <c r="H6" t="str">
        <f t="shared" ca="1" si="1"/>
        <v>4: data &lt;= {12'd2492,12'd1921,12'd2908,12'd2523};</v>
      </c>
      <c r="I6" t="s">
        <v>23</v>
      </c>
    </row>
    <row r="7" spans="1:9" x14ac:dyDescent="0.25">
      <c r="A7" s="1">
        <v>5</v>
      </c>
      <c r="B7">
        <f t="shared" ca="1" si="0"/>
        <v>2537</v>
      </c>
      <c r="C7">
        <f t="shared" ca="1" si="0"/>
        <v>1196</v>
      </c>
      <c r="D7">
        <f t="shared" ca="1" si="0"/>
        <v>803</v>
      </c>
      <c r="E7">
        <f t="shared" ca="1" si="0"/>
        <v>2216</v>
      </c>
      <c r="F7" t="s">
        <v>18</v>
      </c>
      <c r="G7" t="s">
        <v>12</v>
      </c>
      <c r="H7" t="str">
        <f t="shared" ca="1" si="1"/>
        <v>5: data &lt;= {12'd2537,12'd1196,12'd803,12'd2216};</v>
      </c>
      <c r="I7" t="s">
        <v>24</v>
      </c>
    </row>
    <row r="8" spans="1:9" x14ac:dyDescent="0.25">
      <c r="A8" s="1">
        <v>6</v>
      </c>
      <c r="B8">
        <f t="shared" ca="1" si="0"/>
        <v>2635</v>
      </c>
      <c r="C8">
        <f t="shared" ca="1" si="0"/>
        <v>1361</v>
      </c>
      <c r="D8">
        <f t="shared" ca="1" si="0"/>
        <v>1252</v>
      </c>
      <c r="E8">
        <f t="shared" ca="1" si="0"/>
        <v>1126</v>
      </c>
      <c r="F8" t="s">
        <v>18</v>
      </c>
      <c r="G8" t="s">
        <v>12</v>
      </c>
      <c r="H8" t="str">
        <f t="shared" ca="1" si="1"/>
        <v>6: data &lt;= {12'd2635,12'd1361,12'd1252,12'd1126};</v>
      </c>
      <c r="I8" t="s">
        <v>25</v>
      </c>
    </row>
    <row r="9" spans="1:9" x14ac:dyDescent="0.25">
      <c r="A9" s="1">
        <v>7</v>
      </c>
      <c r="B9">
        <f t="shared" ca="1" si="0"/>
        <v>2137</v>
      </c>
      <c r="C9">
        <f t="shared" ca="1" si="0"/>
        <v>1225</v>
      </c>
      <c r="D9">
        <f t="shared" ca="1" si="0"/>
        <v>1700</v>
      </c>
      <c r="E9">
        <f t="shared" ca="1" si="0"/>
        <v>96</v>
      </c>
      <c r="F9" t="s">
        <v>18</v>
      </c>
      <c r="G9" t="s">
        <v>12</v>
      </c>
      <c r="H9" t="str">
        <f t="shared" ca="1" si="1"/>
        <v>7: data &lt;= {12'd2137,12'd1225,12'd1700,12'd96};</v>
      </c>
      <c r="I9" t="s">
        <v>26</v>
      </c>
    </row>
    <row r="10" spans="1:9" x14ac:dyDescent="0.25">
      <c r="A10" s="1">
        <v>8</v>
      </c>
      <c r="B10">
        <f t="shared" ca="1" si="0"/>
        <v>2050</v>
      </c>
      <c r="C10">
        <f t="shared" ca="1" si="0"/>
        <v>2768</v>
      </c>
      <c r="D10">
        <f t="shared" ca="1" si="0"/>
        <v>3191</v>
      </c>
      <c r="E10">
        <f t="shared" ca="1" si="0"/>
        <v>1737</v>
      </c>
      <c r="F10" t="s">
        <v>18</v>
      </c>
      <c r="G10" t="s">
        <v>12</v>
      </c>
      <c r="H10" t="str">
        <f t="shared" ca="1" si="1"/>
        <v>8: data &lt;= {12'd2050,12'd2768,12'd3191,12'd1737};</v>
      </c>
      <c r="I10" t="s">
        <v>27</v>
      </c>
    </row>
    <row r="11" spans="1:9" x14ac:dyDescent="0.25">
      <c r="A11" s="1">
        <v>9</v>
      </c>
      <c r="B11">
        <f t="shared" ca="1" si="0"/>
        <v>2686</v>
      </c>
      <c r="C11">
        <f t="shared" ca="1" si="0"/>
        <v>2889</v>
      </c>
      <c r="D11">
        <f t="shared" ca="1" si="0"/>
        <v>1673</v>
      </c>
      <c r="E11">
        <f t="shared" ca="1" si="0"/>
        <v>2551</v>
      </c>
      <c r="F11" t="s">
        <v>18</v>
      </c>
      <c r="G11" t="s">
        <v>12</v>
      </c>
      <c r="H11" t="str">
        <f t="shared" ca="1" si="1"/>
        <v>9: data &lt;= {12'd2686,12'd2889,12'd1673,12'd2551};</v>
      </c>
      <c r="I11" t="s">
        <v>28</v>
      </c>
    </row>
    <row r="12" spans="1:9" x14ac:dyDescent="0.25">
      <c r="A12" s="1">
        <v>10</v>
      </c>
      <c r="B12">
        <f t="shared" ca="1" si="0"/>
        <v>2084</v>
      </c>
      <c r="C12">
        <f t="shared" ca="1" si="0"/>
        <v>3190</v>
      </c>
      <c r="D12">
        <f t="shared" ca="1" si="0"/>
        <v>2590</v>
      </c>
      <c r="E12">
        <f t="shared" ca="1" si="0"/>
        <v>514</v>
      </c>
      <c r="F12" t="s">
        <v>18</v>
      </c>
      <c r="G12" t="s">
        <v>12</v>
      </c>
      <c r="H12" t="str">
        <f t="shared" ca="1" si="1"/>
        <v>10: data &lt;= {12'd2084,12'd3190,12'd2590,12'd514};</v>
      </c>
      <c r="I12" t="s">
        <v>29</v>
      </c>
    </row>
    <row r="13" spans="1:9" x14ac:dyDescent="0.25">
      <c r="A13" s="1">
        <v>11</v>
      </c>
      <c r="B13">
        <f t="shared" ca="1" si="0"/>
        <v>3105</v>
      </c>
      <c r="C13">
        <f t="shared" ca="1" si="0"/>
        <v>1916</v>
      </c>
      <c r="D13">
        <f t="shared" ca="1" si="0"/>
        <v>2465</v>
      </c>
      <c r="E13">
        <f t="shared" ca="1" si="0"/>
        <v>2429</v>
      </c>
      <c r="F13" t="s">
        <v>18</v>
      </c>
      <c r="G13" t="s">
        <v>12</v>
      </c>
      <c r="H13" t="str">
        <f t="shared" ca="1" si="1"/>
        <v>11: data &lt;= {12'd3105,12'd1916,12'd2465,12'd2429};</v>
      </c>
      <c r="I13" t="s">
        <v>30</v>
      </c>
    </row>
    <row r="14" spans="1:9" x14ac:dyDescent="0.25">
      <c r="A14" s="1">
        <v>12</v>
      </c>
      <c r="B14">
        <f t="shared" ca="1" si="0"/>
        <v>2294</v>
      </c>
      <c r="C14">
        <f t="shared" ca="1" si="0"/>
        <v>1939</v>
      </c>
      <c r="D14">
        <f t="shared" ca="1" si="0"/>
        <v>2370</v>
      </c>
      <c r="E14">
        <f t="shared" ca="1" si="0"/>
        <v>445</v>
      </c>
      <c r="F14" t="s">
        <v>18</v>
      </c>
      <c r="G14" t="s">
        <v>12</v>
      </c>
      <c r="H14" t="str">
        <f t="shared" ca="1" si="1"/>
        <v>12: data &lt;= {12'd2294,12'd1939,12'd2370,12'd445};</v>
      </c>
      <c r="I14" t="s">
        <v>31</v>
      </c>
    </row>
    <row r="15" spans="1:9" x14ac:dyDescent="0.25">
      <c r="A15" s="1">
        <v>13</v>
      </c>
      <c r="B15">
        <f t="shared" ca="1" si="0"/>
        <v>1485</v>
      </c>
      <c r="C15">
        <f t="shared" ca="1" si="0"/>
        <v>783</v>
      </c>
      <c r="D15">
        <f t="shared" ca="1" si="0"/>
        <v>2992</v>
      </c>
      <c r="E15">
        <f t="shared" ca="1" si="0"/>
        <v>3098</v>
      </c>
      <c r="F15" t="s">
        <v>18</v>
      </c>
      <c r="G15" t="s">
        <v>12</v>
      </c>
      <c r="H15" t="str">
        <f t="shared" ca="1" si="1"/>
        <v>13: data &lt;= {12'd1485,12'd783,12'd2992,12'd3098};</v>
      </c>
      <c r="I15" t="s">
        <v>32</v>
      </c>
    </row>
    <row r="16" spans="1:9" x14ac:dyDescent="0.25">
      <c r="A16" s="1">
        <v>14</v>
      </c>
      <c r="B16">
        <f t="shared" ca="1" si="0"/>
        <v>1575</v>
      </c>
      <c r="C16">
        <f t="shared" ca="1" si="0"/>
        <v>816</v>
      </c>
      <c r="D16">
        <f t="shared" ca="1" si="0"/>
        <v>2262</v>
      </c>
      <c r="E16">
        <f t="shared" ca="1" si="0"/>
        <v>70</v>
      </c>
      <c r="F16" t="s">
        <v>18</v>
      </c>
      <c r="G16" t="s">
        <v>12</v>
      </c>
      <c r="H16" t="str">
        <f t="shared" ca="1" si="1"/>
        <v>14: data &lt;= {12'd1575,12'd816,12'd2262,12'd70};</v>
      </c>
      <c r="I16" t="s">
        <v>33</v>
      </c>
    </row>
    <row r="17" spans="1:9" x14ac:dyDescent="0.25">
      <c r="A17" s="1">
        <v>15</v>
      </c>
      <c r="B17">
        <f t="shared" ca="1" si="0"/>
        <v>1578</v>
      </c>
      <c r="C17">
        <f t="shared" ca="1" si="0"/>
        <v>335</v>
      </c>
      <c r="D17">
        <f t="shared" ca="1" si="0"/>
        <v>7</v>
      </c>
      <c r="E17">
        <f t="shared" ca="1" si="0"/>
        <v>3068</v>
      </c>
      <c r="F17" t="s">
        <v>18</v>
      </c>
      <c r="G17" t="s">
        <v>12</v>
      </c>
      <c r="H17" t="str">
        <f t="shared" ca="1" si="1"/>
        <v>15: data &lt;= {12'd1578,12'd335,12'd7,12'd3068};</v>
      </c>
      <c r="I17" t="s">
        <v>34</v>
      </c>
    </row>
    <row r="18" spans="1:9" x14ac:dyDescent="0.25">
      <c r="A18" s="1">
        <v>16</v>
      </c>
      <c r="B18">
        <f t="shared" ca="1" si="0"/>
        <v>698</v>
      </c>
      <c r="C18">
        <f t="shared" ca="1" si="0"/>
        <v>982</v>
      </c>
      <c r="D18">
        <f t="shared" ca="1" si="0"/>
        <v>474</v>
      </c>
      <c r="E18">
        <f t="shared" ca="1" si="0"/>
        <v>1186</v>
      </c>
      <c r="F18" t="s">
        <v>18</v>
      </c>
      <c r="G18" t="s">
        <v>12</v>
      </c>
      <c r="H18" t="str">
        <f t="shared" ca="1" si="1"/>
        <v>16: data &lt;= {12'd698,12'd982,12'd474,12'd1186};</v>
      </c>
      <c r="I18" t="s">
        <v>35</v>
      </c>
    </row>
    <row r="19" spans="1:9" x14ac:dyDescent="0.25">
      <c r="A19" s="1">
        <v>17</v>
      </c>
      <c r="B19">
        <f t="shared" ca="1" si="0"/>
        <v>2563</v>
      </c>
      <c r="C19">
        <f t="shared" ca="1" si="0"/>
        <v>782</v>
      </c>
      <c r="D19">
        <f t="shared" ca="1" si="0"/>
        <v>2787</v>
      </c>
      <c r="E19">
        <f t="shared" ca="1" si="0"/>
        <v>2441</v>
      </c>
      <c r="F19" t="s">
        <v>18</v>
      </c>
      <c r="G19" t="s">
        <v>12</v>
      </c>
      <c r="H19" t="str">
        <f t="shared" ca="1" si="1"/>
        <v>17: data &lt;= {12'd2563,12'd782,12'd2787,12'd2441};</v>
      </c>
      <c r="I19" t="s">
        <v>36</v>
      </c>
    </row>
    <row r="20" spans="1:9" x14ac:dyDescent="0.25">
      <c r="A20" s="1">
        <v>18</v>
      </c>
      <c r="B20">
        <f t="shared" ca="1" si="0"/>
        <v>923</v>
      </c>
      <c r="C20">
        <f t="shared" ca="1" si="0"/>
        <v>2019</v>
      </c>
      <c r="D20">
        <f t="shared" ca="1" si="0"/>
        <v>2174</v>
      </c>
      <c r="E20">
        <f t="shared" ca="1" si="0"/>
        <v>1604</v>
      </c>
      <c r="F20" t="s">
        <v>18</v>
      </c>
      <c r="G20" t="s">
        <v>12</v>
      </c>
      <c r="H20" t="str">
        <f t="shared" ca="1" si="1"/>
        <v>18: data &lt;= {12'd923,12'd2019,12'd2174,12'd1604};</v>
      </c>
      <c r="I20" t="s">
        <v>37</v>
      </c>
    </row>
    <row r="21" spans="1:9" x14ac:dyDescent="0.25">
      <c r="A21" s="1">
        <v>19</v>
      </c>
      <c r="B21">
        <f t="shared" ca="1" si="0"/>
        <v>1028</v>
      </c>
      <c r="C21">
        <f t="shared" ca="1" si="0"/>
        <v>1065</v>
      </c>
      <c r="D21">
        <f t="shared" ca="1" si="0"/>
        <v>518</v>
      </c>
      <c r="E21">
        <f t="shared" ca="1" si="0"/>
        <v>346</v>
      </c>
      <c r="F21" t="s">
        <v>18</v>
      </c>
      <c r="G21" t="s">
        <v>12</v>
      </c>
      <c r="H21" t="str">
        <f t="shared" ca="1" si="1"/>
        <v>19: data &lt;= {12'd1028,12'd1065,12'd518,12'd346};</v>
      </c>
      <c r="I21" t="s">
        <v>38</v>
      </c>
    </row>
    <row r="22" spans="1:9" x14ac:dyDescent="0.25">
      <c r="A22" s="1">
        <v>20</v>
      </c>
      <c r="B22">
        <f t="shared" ca="1" si="0"/>
        <v>1757</v>
      </c>
      <c r="C22">
        <f t="shared" ca="1" si="0"/>
        <v>2197</v>
      </c>
      <c r="D22">
        <f t="shared" ca="1" si="0"/>
        <v>1624</v>
      </c>
      <c r="E22">
        <f t="shared" ca="1" si="0"/>
        <v>1881</v>
      </c>
      <c r="F22" t="s">
        <v>18</v>
      </c>
      <c r="G22" t="s">
        <v>12</v>
      </c>
      <c r="H22" t="str">
        <f t="shared" ca="1" si="1"/>
        <v>20: data &lt;= {12'd1757,12'd2197,12'd1624,12'd1881};</v>
      </c>
      <c r="I22" t="s">
        <v>39</v>
      </c>
    </row>
    <row r="23" spans="1:9" x14ac:dyDescent="0.25">
      <c r="A23" s="1">
        <v>21</v>
      </c>
      <c r="B23">
        <f t="shared" ca="1" si="0"/>
        <v>2026</v>
      </c>
      <c r="C23">
        <f t="shared" ca="1" si="0"/>
        <v>1581</v>
      </c>
      <c r="D23">
        <f t="shared" ca="1" si="0"/>
        <v>1082</v>
      </c>
      <c r="E23">
        <f t="shared" ca="1" si="0"/>
        <v>1614</v>
      </c>
      <c r="F23" t="s">
        <v>18</v>
      </c>
      <c r="G23" t="s">
        <v>12</v>
      </c>
      <c r="H23" t="str">
        <f t="shared" ca="1" si="1"/>
        <v>21: data &lt;= {12'd2026,12'd1581,12'd1082,12'd1614};</v>
      </c>
      <c r="I23" t="s">
        <v>40</v>
      </c>
    </row>
    <row r="24" spans="1:9" x14ac:dyDescent="0.25">
      <c r="A24" s="1">
        <v>22</v>
      </c>
      <c r="B24">
        <f t="shared" ca="1" si="0"/>
        <v>199</v>
      </c>
      <c r="C24">
        <f t="shared" ca="1" si="0"/>
        <v>1665</v>
      </c>
      <c r="D24">
        <f t="shared" ca="1" si="0"/>
        <v>1179</v>
      </c>
      <c r="E24">
        <f t="shared" ca="1" si="0"/>
        <v>2951</v>
      </c>
      <c r="F24" t="s">
        <v>18</v>
      </c>
      <c r="G24" t="s">
        <v>12</v>
      </c>
      <c r="H24" t="str">
        <f t="shared" ca="1" si="1"/>
        <v>22: data &lt;= {12'd199,12'd1665,12'd1179,12'd2951};</v>
      </c>
      <c r="I24" t="s">
        <v>41</v>
      </c>
    </row>
    <row r="25" spans="1:9" x14ac:dyDescent="0.25">
      <c r="A25" s="1">
        <v>23</v>
      </c>
      <c r="B25">
        <f t="shared" ca="1" si="0"/>
        <v>2955</v>
      </c>
      <c r="C25">
        <f t="shared" ca="1" si="0"/>
        <v>2533</v>
      </c>
      <c r="D25">
        <f t="shared" ca="1" si="0"/>
        <v>2602</v>
      </c>
      <c r="E25">
        <f t="shared" ca="1" si="0"/>
        <v>24</v>
      </c>
      <c r="F25" t="s">
        <v>18</v>
      </c>
      <c r="G25" t="s">
        <v>12</v>
      </c>
      <c r="H25" t="str">
        <f t="shared" ca="1" si="1"/>
        <v>23: data &lt;= {12'd2955,12'd2533,12'd2602,12'd24};</v>
      </c>
      <c r="I25" t="s">
        <v>42</v>
      </c>
    </row>
    <row r="26" spans="1:9" x14ac:dyDescent="0.25">
      <c r="A26" s="1">
        <v>24</v>
      </c>
      <c r="B26">
        <f t="shared" ca="1" si="0"/>
        <v>263</v>
      </c>
      <c r="C26">
        <f t="shared" ca="1" si="0"/>
        <v>2722</v>
      </c>
      <c r="D26">
        <f t="shared" ca="1" si="0"/>
        <v>2494</v>
      </c>
      <c r="E26">
        <f t="shared" ca="1" si="0"/>
        <v>610</v>
      </c>
      <c r="F26" t="s">
        <v>18</v>
      </c>
      <c r="G26" t="s">
        <v>12</v>
      </c>
      <c r="H26" t="str">
        <f t="shared" ca="1" si="1"/>
        <v>24: data &lt;= {12'd263,12'd2722,12'd2494,12'd610};</v>
      </c>
      <c r="I26" t="s">
        <v>43</v>
      </c>
    </row>
    <row r="27" spans="1:9" x14ac:dyDescent="0.25">
      <c r="A27" s="1">
        <v>25</v>
      </c>
      <c r="B27">
        <f t="shared" ca="1" si="0"/>
        <v>1984</v>
      </c>
      <c r="C27">
        <f t="shared" ca="1" si="0"/>
        <v>456</v>
      </c>
      <c r="D27">
        <f t="shared" ca="1" si="0"/>
        <v>1322</v>
      </c>
      <c r="E27">
        <f t="shared" ca="1" si="0"/>
        <v>187</v>
      </c>
      <c r="F27" t="s">
        <v>18</v>
      </c>
      <c r="G27" t="s">
        <v>12</v>
      </c>
      <c r="H27" t="str">
        <f t="shared" ca="1" si="1"/>
        <v>25: data &lt;= {12'd1984,12'd456,12'd1322,12'd187};</v>
      </c>
      <c r="I27" t="s">
        <v>44</v>
      </c>
    </row>
    <row r="28" spans="1:9" x14ac:dyDescent="0.25">
      <c r="A28" s="1">
        <v>26</v>
      </c>
      <c r="B28">
        <f t="shared" ca="1" si="0"/>
        <v>984</v>
      </c>
      <c r="C28">
        <f t="shared" ca="1" si="0"/>
        <v>1477</v>
      </c>
      <c r="D28">
        <f t="shared" ca="1" si="0"/>
        <v>1338</v>
      </c>
      <c r="E28">
        <f t="shared" ca="1" si="0"/>
        <v>820</v>
      </c>
      <c r="F28" t="s">
        <v>18</v>
      </c>
      <c r="G28" t="s">
        <v>12</v>
      </c>
      <c r="H28" t="str">
        <f t="shared" ca="1" si="1"/>
        <v>26: data &lt;= {12'd984,12'd1477,12'd1338,12'd820};</v>
      </c>
      <c r="I28" t="s">
        <v>45</v>
      </c>
    </row>
    <row r="29" spans="1:9" x14ac:dyDescent="0.25">
      <c r="A29" s="1">
        <v>27</v>
      </c>
      <c r="B29">
        <f t="shared" ca="1" si="0"/>
        <v>2904</v>
      </c>
      <c r="C29">
        <f t="shared" ca="1" si="0"/>
        <v>1145</v>
      </c>
      <c r="D29">
        <f t="shared" ca="1" si="0"/>
        <v>1026</v>
      </c>
      <c r="E29">
        <f t="shared" ca="1" si="0"/>
        <v>679</v>
      </c>
      <c r="F29" t="s">
        <v>18</v>
      </c>
      <c r="G29" t="s">
        <v>12</v>
      </c>
      <c r="H29" t="str">
        <f t="shared" ca="1" si="1"/>
        <v>27: data &lt;= {12'd2904,12'd1145,12'd1026,12'd679};</v>
      </c>
      <c r="I29" t="s">
        <v>46</v>
      </c>
    </row>
    <row r="30" spans="1:9" x14ac:dyDescent="0.25">
      <c r="A30" s="1">
        <v>28</v>
      </c>
      <c r="B30">
        <f t="shared" ca="1" si="0"/>
        <v>1077</v>
      </c>
      <c r="C30">
        <f t="shared" ca="1" si="0"/>
        <v>2570</v>
      </c>
      <c r="D30">
        <f t="shared" ca="1" si="0"/>
        <v>1507</v>
      </c>
      <c r="E30">
        <f t="shared" ca="1" si="0"/>
        <v>2421</v>
      </c>
      <c r="F30" t="s">
        <v>18</v>
      </c>
      <c r="G30" t="s">
        <v>12</v>
      </c>
      <c r="H30" t="str">
        <f t="shared" ca="1" si="1"/>
        <v>28: data &lt;= {12'd1077,12'd2570,12'd1507,12'd2421};</v>
      </c>
      <c r="I30" t="s">
        <v>47</v>
      </c>
    </row>
    <row r="31" spans="1:9" x14ac:dyDescent="0.25">
      <c r="A31" s="1">
        <v>29</v>
      </c>
      <c r="B31">
        <f t="shared" ca="1" si="0"/>
        <v>1566</v>
      </c>
      <c r="C31">
        <f t="shared" ca="1" si="0"/>
        <v>1558</v>
      </c>
      <c r="D31">
        <f t="shared" ca="1" si="0"/>
        <v>1887</v>
      </c>
      <c r="E31">
        <f t="shared" ca="1" si="0"/>
        <v>1472</v>
      </c>
      <c r="F31" t="s">
        <v>18</v>
      </c>
      <c r="G31" t="s">
        <v>12</v>
      </c>
      <c r="H31" t="str">
        <f t="shared" ca="1" si="1"/>
        <v>29: data &lt;= {12'd1566,12'd1558,12'd1887,12'd1472};</v>
      </c>
      <c r="I31" t="s">
        <v>48</v>
      </c>
    </row>
    <row r="32" spans="1:9" x14ac:dyDescent="0.25">
      <c r="A32" s="1">
        <v>30</v>
      </c>
      <c r="B32">
        <f t="shared" ca="1" si="0"/>
        <v>1829</v>
      </c>
      <c r="C32">
        <f t="shared" ca="1" si="0"/>
        <v>248</v>
      </c>
      <c r="D32">
        <f t="shared" ca="1" si="0"/>
        <v>3029</v>
      </c>
      <c r="E32">
        <f t="shared" ca="1" si="0"/>
        <v>1892</v>
      </c>
      <c r="F32" t="s">
        <v>18</v>
      </c>
      <c r="G32" t="s">
        <v>12</v>
      </c>
      <c r="H32" t="str">
        <f t="shared" ca="1" si="1"/>
        <v>30: data &lt;= {12'd1829,12'd248,12'd3029,12'd1892};</v>
      </c>
      <c r="I32" t="s">
        <v>49</v>
      </c>
    </row>
    <row r="33" spans="1:10" x14ac:dyDescent="0.25">
      <c r="A33" s="1">
        <v>31</v>
      </c>
      <c r="B33">
        <f t="shared" ca="1" si="0"/>
        <v>876</v>
      </c>
      <c r="C33">
        <f t="shared" ca="1" si="0"/>
        <v>2263</v>
      </c>
      <c r="D33">
        <f t="shared" ca="1" si="0"/>
        <v>1764</v>
      </c>
      <c r="E33">
        <f t="shared" ca="1" si="0"/>
        <v>960</v>
      </c>
      <c r="F33" t="s">
        <v>18</v>
      </c>
      <c r="G33" t="s">
        <v>12</v>
      </c>
      <c r="H33" t="str">
        <f t="shared" ca="1" si="1"/>
        <v>31: data &lt;= {12'd876,12'd2263,12'd1764,12'd960};</v>
      </c>
      <c r="I33" t="s">
        <v>50</v>
      </c>
    </row>
    <row r="37" spans="1:10" x14ac:dyDescent="0.25">
      <c r="A37" s="1" t="s">
        <v>51</v>
      </c>
      <c r="B37" s="1" t="s">
        <v>84</v>
      </c>
      <c r="C37" s="1" t="s">
        <v>85</v>
      </c>
      <c r="D37" s="1" t="s">
        <v>86</v>
      </c>
      <c r="E37" s="1" t="s">
        <v>87</v>
      </c>
      <c r="F37" s="1" t="s">
        <v>88</v>
      </c>
      <c r="G37" s="1" t="s">
        <v>89</v>
      </c>
      <c r="H37" s="1" t="s">
        <v>90</v>
      </c>
      <c r="I37" s="1" t="s">
        <v>91</v>
      </c>
      <c r="J37" s="1" t="s">
        <v>92</v>
      </c>
    </row>
    <row r="38" spans="1:10" x14ac:dyDescent="0.25">
      <c r="B38">
        <v>1580</v>
      </c>
      <c r="C38">
        <v>2921</v>
      </c>
      <c r="D38">
        <v>1963</v>
      </c>
      <c r="E38">
        <v>2307</v>
      </c>
      <c r="F38" t="s">
        <v>52</v>
      </c>
    </row>
    <row r="39" spans="1:10" x14ac:dyDescent="0.25">
      <c r="B39">
        <v>605</v>
      </c>
      <c r="C39">
        <v>1339</v>
      </c>
      <c r="D39">
        <v>498</v>
      </c>
      <c r="E39">
        <v>1484</v>
      </c>
      <c r="F39" t="s">
        <v>53</v>
      </c>
    </row>
    <row r="40" spans="1:10" x14ac:dyDescent="0.25">
      <c r="B40">
        <v>2075</v>
      </c>
      <c r="C40">
        <v>476</v>
      </c>
      <c r="D40">
        <v>1897</v>
      </c>
      <c r="E40">
        <v>2291</v>
      </c>
      <c r="F40" t="s">
        <v>54</v>
      </c>
    </row>
    <row r="41" spans="1:10" x14ac:dyDescent="0.25">
      <c r="B41">
        <v>1216</v>
      </c>
      <c r="C41">
        <v>3070</v>
      </c>
      <c r="D41">
        <v>2930</v>
      </c>
      <c r="E41">
        <v>1310</v>
      </c>
      <c r="F41" t="s">
        <v>55</v>
      </c>
    </row>
    <row r="42" spans="1:10" x14ac:dyDescent="0.25">
      <c r="B42">
        <v>1664</v>
      </c>
      <c r="C42">
        <v>374</v>
      </c>
      <c r="D42">
        <v>1356</v>
      </c>
      <c r="E42">
        <v>2175</v>
      </c>
      <c r="F42" t="s">
        <v>56</v>
      </c>
    </row>
    <row r="43" spans="1:10" x14ac:dyDescent="0.25">
      <c r="B43">
        <v>852</v>
      </c>
      <c r="C43">
        <v>2480</v>
      </c>
      <c r="D43">
        <v>1383</v>
      </c>
      <c r="E43">
        <v>1326</v>
      </c>
      <c r="F43" t="s">
        <v>57</v>
      </c>
    </row>
    <row r="44" spans="1:10" x14ac:dyDescent="0.25">
      <c r="B44">
        <v>886</v>
      </c>
      <c r="C44">
        <v>1477</v>
      </c>
      <c r="D44">
        <v>2925</v>
      </c>
      <c r="E44">
        <v>1249</v>
      </c>
      <c r="F44" t="s">
        <v>58</v>
      </c>
    </row>
    <row r="45" spans="1:10" x14ac:dyDescent="0.25">
      <c r="B45">
        <v>2647</v>
      </c>
      <c r="C45">
        <v>1560</v>
      </c>
      <c r="D45">
        <v>1117</v>
      </c>
      <c r="E45">
        <v>2726</v>
      </c>
      <c r="F45" t="s">
        <v>59</v>
      </c>
    </row>
    <row r="46" spans="1:10" x14ac:dyDescent="0.25">
      <c r="B46">
        <v>692</v>
      </c>
      <c r="C46">
        <v>2152</v>
      </c>
      <c r="D46">
        <v>1515</v>
      </c>
      <c r="E46">
        <v>2494</v>
      </c>
      <c r="F46" t="s">
        <v>60</v>
      </c>
    </row>
    <row r="47" spans="1:10" x14ac:dyDescent="0.25">
      <c r="B47">
        <v>2871</v>
      </c>
      <c r="C47">
        <v>674</v>
      </c>
      <c r="D47">
        <v>1278</v>
      </c>
      <c r="E47">
        <v>901</v>
      </c>
      <c r="F47" t="s">
        <v>61</v>
      </c>
    </row>
    <row r="48" spans="1:10" x14ac:dyDescent="0.25">
      <c r="B48">
        <v>2299</v>
      </c>
      <c r="C48">
        <v>741</v>
      </c>
      <c r="D48">
        <v>30</v>
      </c>
      <c r="E48">
        <v>3186</v>
      </c>
      <c r="F48" t="s">
        <v>62</v>
      </c>
    </row>
    <row r="49" spans="2:6" x14ac:dyDescent="0.25">
      <c r="B49">
        <v>144</v>
      </c>
      <c r="C49">
        <v>1594</v>
      </c>
      <c r="D49">
        <v>2776</v>
      </c>
      <c r="E49">
        <v>2093</v>
      </c>
      <c r="F49" t="s">
        <v>63</v>
      </c>
    </row>
    <row r="50" spans="2:6" x14ac:dyDescent="0.25">
      <c r="B50">
        <v>1653</v>
      </c>
      <c r="C50">
        <v>42</v>
      </c>
      <c r="D50">
        <v>904</v>
      </c>
      <c r="E50">
        <v>2226</v>
      </c>
      <c r="F50" t="s">
        <v>64</v>
      </c>
    </row>
    <row r="51" spans="2:6" x14ac:dyDescent="0.25">
      <c r="B51">
        <v>2384</v>
      </c>
      <c r="C51">
        <v>1806</v>
      </c>
      <c r="D51">
        <v>289</v>
      </c>
      <c r="E51">
        <v>1027</v>
      </c>
      <c r="F51" t="s">
        <v>65</v>
      </c>
    </row>
    <row r="52" spans="2:6" x14ac:dyDescent="0.25">
      <c r="B52">
        <v>2381</v>
      </c>
      <c r="C52">
        <v>2616</v>
      </c>
      <c r="D52">
        <v>2871</v>
      </c>
      <c r="E52">
        <v>2562</v>
      </c>
      <c r="F52" t="s">
        <v>66</v>
      </c>
    </row>
    <row r="53" spans="2:6" x14ac:dyDescent="0.25">
      <c r="B53">
        <v>965</v>
      </c>
      <c r="C53">
        <v>1323</v>
      </c>
      <c r="D53">
        <v>231</v>
      </c>
      <c r="E53">
        <v>1690</v>
      </c>
      <c r="F53" t="s">
        <v>67</v>
      </c>
    </row>
    <row r="54" spans="2:6" x14ac:dyDescent="0.25">
      <c r="B54">
        <v>2149</v>
      </c>
      <c r="C54">
        <v>1530</v>
      </c>
      <c r="D54">
        <v>1737</v>
      </c>
      <c r="E54">
        <v>1802</v>
      </c>
      <c r="F54" t="s">
        <v>68</v>
      </c>
    </row>
    <row r="55" spans="2:6" x14ac:dyDescent="0.25">
      <c r="B55">
        <v>2034</v>
      </c>
      <c r="C55">
        <v>2475</v>
      </c>
      <c r="D55">
        <v>1356</v>
      </c>
      <c r="E55">
        <v>1158</v>
      </c>
      <c r="F55" t="s">
        <v>69</v>
      </c>
    </row>
    <row r="56" spans="2:6" x14ac:dyDescent="0.25">
      <c r="B56">
        <v>660</v>
      </c>
      <c r="C56">
        <v>1624</v>
      </c>
      <c r="D56">
        <v>642</v>
      </c>
      <c r="E56">
        <v>2419</v>
      </c>
      <c r="F56" t="s">
        <v>70</v>
      </c>
    </row>
    <row r="57" spans="2:6" x14ac:dyDescent="0.25">
      <c r="B57">
        <v>906</v>
      </c>
      <c r="C57">
        <v>402</v>
      </c>
      <c r="D57">
        <v>2406</v>
      </c>
      <c r="E57">
        <v>1902</v>
      </c>
      <c r="F57" t="s">
        <v>71</v>
      </c>
    </row>
    <row r="58" spans="2:6" x14ac:dyDescent="0.25">
      <c r="B58">
        <v>1368</v>
      </c>
      <c r="C58">
        <v>1461</v>
      </c>
      <c r="D58">
        <v>1728</v>
      </c>
      <c r="E58">
        <v>2870</v>
      </c>
      <c r="F58" t="s">
        <v>72</v>
      </c>
    </row>
    <row r="59" spans="2:6" x14ac:dyDescent="0.25">
      <c r="B59">
        <v>2752</v>
      </c>
      <c r="C59">
        <v>2435</v>
      </c>
      <c r="D59">
        <v>4</v>
      </c>
      <c r="E59">
        <v>1404</v>
      </c>
      <c r="F59" t="s">
        <v>73</v>
      </c>
    </row>
    <row r="60" spans="2:6" x14ac:dyDescent="0.25">
      <c r="B60">
        <v>314</v>
      </c>
      <c r="C60">
        <v>1488</v>
      </c>
      <c r="D60">
        <v>1633</v>
      </c>
      <c r="E60">
        <v>3220</v>
      </c>
      <c r="F60" t="s">
        <v>74</v>
      </c>
    </row>
    <row r="61" spans="2:6" x14ac:dyDescent="0.25">
      <c r="B61">
        <v>2832</v>
      </c>
      <c r="C61">
        <v>1281</v>
      </c>
      <c r="D61">
        <v>2984</v>
      </c>
      <c r="E61">
        <v>2133</v>
      </c>
      <c r="F61" t="s">
        <v>75</v>
      </c>
    </row>
    <row r="62" spans="2:6" x14ac:dyDescent="0.25">
      <c r="B62">
        <v>1207</v>
      </c>
      <c r="C62">
        <v>1938</v>
      </c>
      <c r="D62">
        <v>1005</v>
      </c>
      <c r="E62">
        <v>1770</v>
      </c>
      <c r="F62" t="s">
        <v>76</v>
      </c>
    </row>
    <row r="63" spans="2:6" x14ac:dyDescent="0.25">
      <c r="B63">
        <v>1928</v>
      </c>
      <c r="C63">
        <v>2303</v>
      </c>
      <c r="D63">
        <v>1021</v>
      </c>
      <c r="E63">
        <v>1972</v>
      </c>
      <c r="F63" t="s">
        <v>77</v>
      </c>
    </row>
    <row r="64" spans="2:6" x14ac:dyDescent="0.25">
      <c r="B64">
        <v>242</v>
      </c>
      <c r="C64">
        <v>1639</v>
      </c>
      <c r="D64">
        <v>1727</v>
      </c>
      <c r="E64">
        <v>3219</v>
      </c>
      <c r="F64" t="s">
        <v>78</v>
      </c>
    </row>
    <row r="65" spans="2:6" x14ac:dyDescent="0.25">
      <c r="B65">
        <v>1236</v>
      </c>
      <c r="C65">
        <v>1477</v>
      </c>
      <c r="D65">
        <v>85</v>
      </c>
      <c r="E65">
        <v>842</v>
      </c>
      <c r="F65" t="s">
        <v>79</v>
      </c>
    </row>
    <row r="66" spans="2:6" x14ac:dyDescent="0.25">
      <c r="B66">
        <v>496</v>
      </c>
      <c r="C66">
        <v>2407</v>
      </c>
      <c r="D66">
        <v>103</v>
      </c>
      <c r="E66">
        <v>1891</v>
      </c>
      <c r="F66" t="s">
        <v>80</v>
      </c>
    </row>
    <row r="67" spans="2:6" x14ac:dyDescent="0.25">
      <c r="B67">
        <v>3115</v>
      </c>
      <c r="C67">
        <v>1800</v>
      </c>
      <c r="D67">
        <v>329</v>
      </c>
      <c r="E67">
        <v>1261</v>
      </c>
      <c r="F67" t="s">
        <v>81</v>
      </c>
    </row>
    <row r="68" spans="2:6" x14ac:dyDescent="0.25">
      <c r="B68">
        <v>2404</v>
      </c>
      <c r="C68">
        <v>2070</v>
      </c>
      <c r="D68">
        <v>2024</v>
      </c>
      <c r="E68">
        <v>2875</v>
      </c>
      <c r="F68" t="s">
        <v>82</v>
      </c>
    </row>
    <row r="69" spans="2:6" x14ac:dyDescent="0.25">
      <c r="B69">
        <v>3189</v>
      </c>
      <c r="C69">
        <v>2900</v>
      </c>
      <c r="D69">
        <v>633</v>
      </c>
      <c r="E69">
        <v>1837</v>
      </c>
      <c r="F69" t="s">
        <v>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F464-04B4-4643-BF9C-B3D08E2A5010}">
  <dimension ref="A1:L33"/>
  <sheetViews>
    <sheetView workbookViewId="0">
      <selection activeCell="F2" sqref="F2"/>
    </sheetView>
  </sheetViews>
  <sheetFormatPr defaultRowHeight="15" x14ac:dyDescent="0.25"/>
  <cols>
    <col min="7" max="7" width="13.7109375" customWidth="1"/>
    <col min="8" max="8" width="15" customWidth="1"/>
    <col min="9" max="9" width="15.28515625" customWidth="1"/>
    <col min="10" max="10" width="17.85546875" customWidth="1"/>
    <col min="11" max="11" width="17.7109375" customWidth="1"/>
  </cols>
  <sheetData>
    <row r="1" spans="1:12" x14ac:dyDescent="0.25">
      <c r="A1" s="1" t="s">
        <v>1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94</v>
      </c>
      <c r="L1" s="1" t="s">
        <v>93</v>
      </c>
    </row>
    <row r="2" spans="1:12" x14ac:dyDescent="0.25">
      <c r="A2" s="1">
        <v>1</v>
      </c>
      <c r="B2">
        <v>1580</v>
      </c>
      <c r="C2">
        <v>2921</v>
      </c>
      <c r="D2">
        <v>1963</v>
      </c>
      <c r="E2">
        <v>2307</v>
      </c>
      <c r="F2" t="s">
        <v>52</v>
      </c>
      <c r="G2" t="str">
        <f>DEC2BIN(MOD(QUOTIENT(B2,256^1),256),4)&amp;DEC2BIN(MOD(QUOTIENT(B2,256^0),256),8)</f>
        <v>011000101100</v>
      </c>
      <c r="H2" t="str">
        <f t="shared" ref="H2:J17" si="0">DEC2BIN(MOD(QUOTIENT(C2,256^1),256),4)&amp;DEC2BIN(MOD(QUOTIENT(C2,256^0),256),8)</f>
        <v>101101101001</v>
      </c>
      <c r="I2" t="str">
        <f t="shared" si="0"/>
        <v>011110101011</v>
      </c>
      <c r="J2" t="str">
        <f t="shared" si="0"/>
        <v>100100000011</v>
      </c>
      <c r="K2" t="str">
        <f>"000000"&amp;DEC2HEX(A2-1,2)</f>
        <v>00000000</v>
      </c>
      <c r="L2" t="str">
        <f t="shared" ref="L2:L33" si="1">G2&amp;H2&amp;I2&amp;J2</f>
        <v>011000101100101101101001011110101011100100000011</v>
      </c>
    </row>
    <row r="3" spans="1:12" x14ac:dyDescent="0.25">
      <c r="A3" s="1">
        <v>2</v>
      </c>
      <c r="B3">
        <v>605</v>
      </c>
      <c r="C3">
        <v>1339</v>
      </c>
      <c r="D3">
        <v>498</v>
      </c>
      <c r="E3">
        <v>1484</v>
      </c>
      <c r="F3" t="s">
        <v>53</v>
      </c>
      <c r="G3" t="str">
        <f t="shared" ref="G3:G33" si="2">DEC2BIN(MOD(QUOTIENT(B3,256^1),256),4)&amp;DEC2BIN(MOD(QUOTIENT(B3,256^0),256),8)</f>
        <v>001001011101</v>
      </c>
      <c r="H3" t="str">
        <f t="shared" si="0"/>
        <v>010100111011</v>
      </c>
      <c r="I3" t="str">
        <f t="shared" si="0"/>
        <v>000111110010</v>
      </c>
      <c r="J3" t="str">
        <f t="shared" si="0"/>
        <v>010111001100</v>
      </c>
      <c r="K3" t="str">
        <f t="shared" ref="K3:K33" si="3">"000000"&amp;DEC2HEX(A3-1,2)</f>
        <v>00000001</v>
      </c>
      <c r="L3" t="str">
        <f t="shared" si="1"/>
        <v>001001011101010100111011000111110010010111001100</v>
      </c>
    </row>
    <row r="4" spans="1:12" x14ac:dyDescent="0.25">
      <c r="A4" s="1">
        <v>3</v>
      </c>
      <c r="B4">
        <v>2075</v>
      </c>
      <c r="C4">
        <v>476</v>
      </c>
      <c r="D4">
        <v>1897</v>
      </c>
      <c r="E4">
        <v>2291</v>
      </c>
      <c r="F4" t="s">
        <v>54</v>
      </c>
      <c r="G4" t="str">
        <f t="shared" si="2"/>
        <v>100000011011</v>
      </c>
      <c r="H4" t="str">
        <f t="shared" si="0"/>
        <v>000111011100</v>
      </c>
      <c r="I4" t="str">
        <f t="shared" si="0"/>
        <v>011101101001</v>
      </c>
      <c r="J4" t="str">
        <f t="shared" si="0"/>
        <v>100011110011</v>
      </c>
      <c r="K4" t="str">
        <f t="shared" si="3"/>
        <v>00000002</v>
      </c>
      <c r="L4" t="str">
        <f t="shared" si="1"/>
        <v>100000011011000111011100011101101001100011110011</v>
      </c>
    </row>
    <row r="5" spans="1:12" x14ac:dyDescent="0.25">
      <c r="A5" s="1">
        <v>4</v>
      </c>
      <c r="B5">
        <v>1216</v>
      </c>
      <c r="C5">
        <v>3070</v>
      </c>
      <c r="D5">
        <v>2930</v>
      </c>
      <c r="E5">
        <v>1310</v>
      </c>
      <c r="F5" t="s">
        <v>55</v>
      </c>
      <c r="G5" t="str">
        <f t="shared" si="2"/>
        <v>010011000000</v>
      </c>
      <c r="H5" t="str">
        <f t="shared" si="0"/>
        <v>101111111110</v>
      </c>
      <c r="I5" t="str">
        <f t="shared" si="0"/>
        <v>101101110010</v>
      </c>
      <c r="J5" t="str">
        <f t="shared" si="0"/>
        <v>010100011110</v>
      </c>
      <c r="K5" t="str">
        <f t="shared" si="3"/>
        <v>00000003</v>
      </c>
      <c r="L5" t="str">
        <f t="shared" si="1"/>
        <v>010011000000101111111110101101110010010100011110</v>
      </c>
    </row>
    <row r="6" spans="1:12" x14ac:dyDescent="0.25">
      <c r="A6" s="1">
        <v>5</v>
      </c>
      <c r="B6">
        <v>1664</v>
      </c>
      <c r="C6">
        <v>374</v>
      </c>
      <c r="D6">
        <v>1356</v>
      </c>
      <c r="E6">
        <v>2175</v>
      </c>
      <c r="F6" t="s">
        <v>56</v>
      </c>
      <c r="G6" t="str">
        <f t="shared" si="2"/>
        <v>011010000000</v>
      </c>
      <c r="H6" t="str">
        <f t="shared" si="0"/>
        <v>000101110110</v>
      </c>
      <c r="I6" t="str">
        <f t="shared" si="0"/>
        <v>010101001100</v>
      </c>
      <c r="J6" t="str">
        <f t="shared" si="0"/>
        <v>100001111111</v>
      </c>
      <c r="K6" t="str">
        <f t="shared" si="3"/>
        <v>00000004</v>
      </c>
      <c r="L6" t="str">
        <f t="shared" si="1"/>
        <v>011010000000000101110110010101001100100001111111</v>
      </c>
    </row>
    <row r="7" spans="1:12" x14ac:dyDescent="0.25">
      <c r="A7" s="1">
        <v>6</v>
      </c>
      <c r="B7">
        <v>852</v>
      </c>
      <c r="C7">
        <v>2480</v>
      </c>
      <c r="D7">
        <v>1383</v>
      </c>
      <c r="E7">
        <v>1326</v>
      </c>
      <c r="F7" t="s">
        <v>57</v>
      </c>
      <c r="G7" t="str">
        <f t="shared" si="2"/>
        <v>001101010100</v>
      </c>
      <c r="H7" t="str">
        <f t="shared" si="0"/>
        <v>100110110000</v>
      </c>
      <c r="I7" t="str">
        <f t="shared" si="0"/>
        <v>010101100111</v>
      </c>
      <c r="J7" t="str">
        <f t="shared" si="0"/>
        <v>010100101110</v>
      </c>
      <c r="K7" t="str">
        <f t="shared" si="3"/>
        <v>00000005</v>
      </c>
      <c r="L7" t="str">
        <f t="shared" si="1"/>
        <v>001101010100100110110000010101100111010100101110</v>
      </c>
    </row>
    <row r="8" spans="1:12" x14ac:dyDescent="0.25">
      <c r="A8" s="1">
        <v>7</v>
      </c>
      <c r="B8">
        <v>886</v>
      </c>
      <c r="C8">
        <v>1477</v>
      </c>
      <c r="D8">
        <v>2925</v>
      </c>
      <c r="E8">
        <v>1249</v>
      </c>
      <c r="F8" t="s">
        <v>58</v>
      </c>
      <c r="G8" t="str">
        <f t="shared" si="2"/>
        <v>001101110110</v>
      </c>
      <c r="H8" t="str">
        <f t="shared" si="0"/>
        <v>010111000101</v>
      </c>
      <c r="I8" t="str">
        <f t="shared" si="0"/>
        <v>101101101101</v>
      </c>
      <c r="J8" t="str">
        <f t="shared" si="0"/>
        <v>010011100001</v>
      </c>
      <c r="K8" t="str">
        <f t="shared" si="3"/>
        <v>00000006</v>
      </c>
      <c r="L8" t="str">
        <f t="shared" si="1"/>
        <v>001101110110010111000101101101101101010011100001</v>
      </c>
    </row>
    <row r="9" spans="1:12" x14ac:dyDescent="0.25">
      <c r="A9" s="1">
        <v>8</v>
      </c>
      <c r="B9">
        <v>2647</v>
      </c>
      <c r="C9">
        <v>1560</v>
      </c>
      <c r="D9">
        <v>1117</v>
      </c>
      <c r="E9">
        <v>2726</v>
      </c>
      <c r="F9" t="s">
        <v>59</v>
      </c>
      <c r="G9" t="str">
        <f t="shared" si="2"/>
        <v>101001010111</v>
      </c>
      <c r="H9" t="str">
        <f t="shared" si="0"/>
        <v>011000011000</v>
      </c>
      <c r="I9" t="str">
        <f t="shared" si="0"/>
        <v>010001011101</v>
      </c>
      <c r="J9" t="str">
        <f t="shared" si="0"/>
        <v>101010100110</v>
      </c>
      <c r="K9" t="str">
        <f t="shared" si="3"/>
        <v>00000007</v>
      </c>
      <c r="L9" t="str">
        <f t="shared" si="1"/>
        <v>101001010111011000011000010001011101101010100110</v>
      </c>
    </row>
    <row r="10" spans="1:12" x14ac:dyDescent="0.25">
      <c r="A10" s="1">
        <v>9</v>
      </c>
      <c r="B10">
        <v>692</v>
      </c>
      <c r="C10">
        <v>2152</v>
      </c>
      <c r="D10">
        <v>1515</v>
      </c>
      <c r="E10">
        <v>2494</v>
      </c>
      <c r="F10" t="s">
        <v>60</v>
      </c>
      <c r="G10" t="str">
        <f t="shared" si="2"/>
        <v>001010110100</v>
      </c>
      <c r="H10" t="str">
        <f t="shared" si="0"/>
        <v>100001101000</v>
      </c>
      <c r="I10" t="str">
        <f t="shared" si="0"/>
        <v>010111101011</v>
      </c>
      <c r="J10" t="str">
        <f t="shared" si="0"/>
        <v>100110111110</v>
      </c>
      <c r="K10" t="str">
        <f t="shared" si="3"/>
        <v>00000008</v>
      </c>
      <c r="L10" t="str">
        <f t="shared" si="1"/>
        <v>001010110100100001101000010111101011100110111110</v>
      </c>
    </row>
    <row r="11" spans="1:12" x14ac:dyDescent="0.25">
      <c r="A11" s="1">
        <v>10</v>
      </c>
      <c r="B11">
        <v>2871</v>
      </c>
      <c r="C11">
        <v>674</v>
      </c>
      <c r="D11">
        <v>1278</v>
      </c>
      <c r="E11">
        <v>901</v>
      </c>
      <c r="F11" t="s">
        <v>61</v>
      </c>
      <c r="G11" t="str">
        <f t="shared" si="2"/>
        <v>101100110111</v>
      </c>
      <c r="H11" t="str">
        <f t="shared" si="0"/>
        <v>001010100010</v>
      </c>
      <c r="I11" t="str">
        <f t="shared" si="0"/>
        <v>010011111110</v>
      </c>
      <c r="J11" t="str">
        <f t="shared" si="0"/>
        <v>001110000101</v>
      </c>
      <c r="K11" t="str">
        <f t="shared" si="3"/>
        <v>00000009</v>
      </c>
      <c r="L11" t="str">
        <f t="shared" si="1"/>
        <v>101100110111001010100010010011111110001110000101</v>
      </c>
    </row>
    <row r="12" spans="1:12" x14ac:dyDescent="0.25">
      <c r="A12" s="1">
        <v>11</v>
      </c>
      <c r="B12">
        <v>2299</v>
      </c>
      <c r="C12">
        <v>741</v>
      </c>
      <c r="D12">
        <v>30</v>
      </c>
      <c r="E12">
        <v>3186</v>
      </c>
      <c r="F12" t="s">
        <v>62</v>
      </c>
      <c r="G12" t="str">
        <f t="shared" si="2"/>
        <v>100011111011</v>
      </c>
      <c r="H12" t="str">
        <f t="shared" si="0"/>
        <v>001011100101</v>
      </c>
      <c r="I12" t="str">
        <f t="shared" si="0"/>
        <v>000000011110</v>
      </c>
      <c r="J12" t="str">
        <f t="shared" si="0"/>
        <v>110001110010</v>
      </c>
      <c r="K12" t="str">
        <f t="shared" si="3"/>
        <v>0000000A</v>
      </c>
      <c r="L12" t="str">
        <f t="shared" si="1"/>
        <v>100011111011001011100101000000011110110001110010</v>
      </c>
    </row>
    <row r="13" spans="1:12" x14ac:dyDescent="0.25">
      <c r="A13" s="1">
        <v>12</v>
      </c>
      <c r="B13">
        <v>144</v>
      </c>
      <c r="C13">
        <v>1594</v>
      </c>
      <c r="D13">
        <v>2776</v>
      </c>
      <c r="E13">
        <v>2093</v>
      </c>
      <c r="F13" t="s">
        <v>63</v>
      </c>
      <c r="G13" t="str">
        <f t="shared" si="2"/>
        <v>000010010000</v>
      </c>
      <c r="H13" t="str">
        <f t="shared" si="0"/>
        <v>011000111010</v>
      </c>
      <c r="I13" t="str">
        <f t="shared" si="0"/>
        <v>101011011000</v>
      </c>
      <c r="J13" t="str">
        <f t="shared" si="0"/>
        <v>100000101101</v>
      </c>
      <c r="K13" t="str">
        <f t="shared" si="3"/>
        <v>0000000B</v>
      </c>
      <c r="L13" t="str">
        <f t="shared" si="1"/>
        <v>000010010000011000111010101011011000100000101101</v>
      </c>
    </row>
    <row r="14" spans="1:12" x14ac:dyDescent="0.25">
      <c r="A14" s="1">
        <v>13</v>
      </c>
      <c r="B14">
        <v>1653</v>
      </c>
      <c r="C14">
        <v>42</v>
      </c>
      <c r="D14">
        <v>904</v>
      </c>
      <c r="E14">
        <v>2226</v>
      </c>
      <c r="F14" t="s">
        <v>64</v>
      </c>
      <c r="G14" t="str">
        <f t="shared" si="2"/>
        <v>011001110101</v>
      </c>
      <c r="H14" t="str">
        <f t="shared" si="0"/>
        <v>000000101010</v>
      </c>
      <c r="I14" t="str">
        <f t="shared" si="0"/>
        <v>001110001000</v>
      </c>
      <c r="J14" t="str">
        <f t="shared" si="0"/>
        <v>100010110010</v>
      </c>
      <c r="K14" t="str">
        <f t="shared" si="3"/>
        <v>0000000C</v>
      </c>
      <c r="L14" t="str">
        <f t="shared" si="1"/>
        <v>011001110101000000101010001110001000100010110010</v>
      </c>
    </row>
    <row r="15" spans="1:12" x14ac:dyDescent="0.25">
      <c r="A15" s="1">
        <v>14</v>
      </c>
      <c r="B15">
        <v>2384</v>
      </c>
      <c r="C15">
        <v>1806</v>
      </c>
      <c r="D15">
        <v>289</v>
      </c>
      <c r="E15">
        <v>1027</v>
      </c>
      <c r="F15" t="s">
        <v>65</v>
      </c>
      <c r="G15" t="str">
        <f t="shared" si="2"/>
        <v>100101010000</v>
      </c>
      <c r="H15" t="str">
        <f t="shared" si="0"/>
        <v>011100001110</v>
      </c>
      <c r="I15" t="str">
        <f t="shared" si="0"/>
        <v>000100100001</v>
      </c>
      <c r="J15" t="str">
        <f t="shared" si="0"/>
        <v>010000000011</v>
      </c>
      <c r="K15" t="str">
        <f t="shared" si="3"/>
        <v>0000000D</v>
      </c>
      <c r="L15" t="str">
        <f t="shared" si="1"/>
        <v>100101010000011100001110000100100001010000000011</v>
      </c>
    </row>
    <row r="16" spans="1:12" x14ac:dyDescent="0.25">
      <c r="A16" s="1">
        <v>15</v>
      </c>
      <c r="B16">
        <v>2381</v>
      </c>
      <c r="C16">
        <v>2616</v>
      </c>
      <c r="D16">
        <v>2871</v>
      </c>
      <c r="E16">
        <v>2562</v>
      </c>
      <c r="F16" t="s">
        <v>66</v>
      </c>
      <c r="G16" t="str">
        <f t="shared" si="2"/>
        <v>100101001101</v>
      </c>
      <c r="H16" t="str">
        <f t="shared" si="0"/>
        <v>101000111000</v>
      </c>
      <c r="I16" t="str">
        <f t="shared" si="0"/>
        <v>101100110111</v>
      </c>
      <c r="J16" t="str">
        <f t="shared" si="0"/>
        <v>101000000010</v>
      </c>
      <c r="K16" t="str">
        <f t="shared" si="3"/>
        <v>0000000E</v>
      </c>
      <c r="L16" t="str">
        <f t="shared" si="1"/>
        <v>100101001101101000111000101100110111101000000010</v>
      </c>
    </row>
    <row r="17" spans="1:12" x14ac:dyDescent="0.25">
      <c r="A17" s="1">
        <v>16</v>
      </c>
      <c r="B17">
        <v>965</v>
      </c>
      <c r="C17">
        <v>1323</v>
      </c>
      <c r="D17">
        <v>231</v>
      </c>
      <c r="E17">
        <v>1690</v>
      </c>
      <c r="F17" t="s">
        <v>67</v>
      </c>
      <c r="G17" t="str">
        <f t="shared" si="2"/>
        <v>001111000101</v>
      </c>
      <c r="H17" t="str">
        <f t="shared" si="0"/>
        <v>010100101011</v>
      </c>
      <c r="I17" t="str">
        <f t="shared" si="0"/>
        <v>000011100111</v>
      </c>
      <c r="J17" t="str">
        <f t="shared" si="0"/>
        <v>011010011010</v>
      </c>
      <c r="K17" t="str">
        <f t="shared" si="3"/>
        <v>0000000F</v>
      </c>
      <c r="L17" t="str">
        <f t="shared" si="1"/>
        <v>001111000101010100101011000011100111011010011010</v>
      </c>
    </row>
    <row r="18" spans="1:12" x14ac:dyDescent="0.25">
      <c r="A18" s="1">
        <v>17</v>
      </c>
      <c r="B18">
        <v>2149</v>
      </c>
      <c r="C18">
        <v>1530</v>
      </c>
      <c r="D18">
        <v>1737</v>
      </c>
      <c r="E18">
        <v>1802</v>
      </c>
      <c r="F18" t="s">
        <v>68</v>
      </c>
      <c r="G18" t="str">
        <f t="shared" si="2"/>
        <v>100001100101</v>
      </c>
      <c r="H18" t="str">
        <f t="shared" ref="H18:H33" si="4">DEC2BIN(MOD(QUOTIENT(C18,256^1),256),4)&amp;DEC2BIN(MOD(QUOTIENT(C18,256^0),256),8)</f>
        <v>010111111010</v>
      </c>
      <c r="I18" t="str">
        <f t="shared" ref="I18:I33" si="5">DEC2BIN(MOD(QUOTIENT(D18,256^1),256),4)&amp;DEC2BIN(MOD(QUOTIENT(D18,256^0),256),8)</f>
        <v>011011001001</v>
      </c>
      <c r="J18" t="str">
        <f t="shared" ref="J18:J33" si="6">DEC2BIN(MOD(QUOTIENT(E18,256^1),256),4)&amp;DEC2BIN(MOD(QUOTIENT(E18,256^0),256),8)</f>
        <v>011100001010</v>
      </c>
      <c r="K18" t="str">
        <f t="shared" si="3"/>
        <v>00000010</v>
      </c>
      <c r="L18" t="str">
        <f t="shared" si="1"/>
        <v>100001100101010111111010011011001001011100001010</v>
      </c>
    </row>
    <row r="19" spans="1:12" x14ac:dyDescent="0.25">
      <c r="A19" s="1">
        <v>18</v>
      </c>
      <c r="B19">
        <v>2034</v>
      </c>
      <c r="C19">
        <v>2475</v>
      </c>
      <c r="D19">
        <v>1356</v>
      </c>
      <c r="E19">
        <v>1158</v>
      </c>
      <c r="F19" t="s">
        <v>69</v>
      </c>
      <c r="G19" t="str">
        <f t="shared" si="2"/>
        <v>011111110010</v>
      </c>
      <c r="H19" t="str">
        <f t="shared" si="4"/>
        <v>100110101011</v>
      </c>
      <c r="I19" t="str">
        <f t="shared" si="5"/>
        <v>010101001100</v>
      </c>
      <c r="J19" t="str">
        <f t="shared" si="6"/>
        <v>010010000110</v>
      </c>
      <c r="K19" t="str">
        <f t="shared" si="3"/>
        <v>00000011</v>
      </c>
      <c r="L19" t="str">
        <f t="shared" si="1"/>
        <v>011111110010100110101011010101001100010010000110</v>
      </c>
    </row>
    <row r="20" spans="1:12" x14ac:dyDescent="0.25">
      <c r="A20" s="1">
        <v>19</v>
      </c>
      <c r="B20">
        <v>660</v>
      </c>
      <c r="C20">
        <v>1624</v>
      </c>
      <c r="D20">
        <v>642</v>
      </c>
      <c r="E20">
        <v>2419</v>
      </c>
      <c r="F20" t="s">
        <v>70</v>
      </c>
      <c r="G20" t="str">
        <f t="shared" si="2"/>
        <v>001010010100</v>
      </c>
      <c r="H20" t="str">
        <f t="shared" si="4"/>
        <v>011001011000</v>
      </c>
      <c r="I20" t="str">
        <f t="shared" si="5"/>
        <v>001010000010</v>
      </c>
      <c r="J20" t="str">
        <f t="shared" si="6"/>
        <v>100101110011</v>
      </c>
      <c r="K20" t="str">
        <f t="shared" si="3"/>
        <v>00000012</v>
      </c>
      <c r="L20" t="str">
        <f t="shared" si="1"/>
        <v>001010010100011001011000001010000010100101110011</v>
      </c>
    </row>
    <row r="21" spans="1:12" x14ac:dyDescent="0.25">
      <c r="A21" s="1">
        <v>20</v>
      </c>
      <c r="B21">
        <v>906</v>
      </c>
      <c r="C21">
        <v>402</v>
      </c>
      <c r="D21">
        <v>2406</v>
      </c>
      <c r="E21">
        <v>1902</v>
      </c>
      <c r="F21" t="s">
        <v>71</v>
      </c>
      <c r="G21" t="str">
        <f t="shared" si="2"/>
        <v>001110001010</v>
      </c>
      <c r="H21" t="str">
        <f t="shared" si="4"/>
        <v>000110010010</v>
      </c>
      <c r="I21" t="str">
        <f t="shared" si="5"/>
        <v>100101100110</v>
      </c>
      <c r="J21" t="str">
        <f t="shared" si="6"/>
        <v>011101101110</v>
      </c>
      <c r="K21" t="str">
        <f t="shared" si="3"/>
        <v>00000013</v>
      </c>
      <c r="L21" t="str">
        <f t="shared" si="1"/>
        <v>001110001010000110010010100101100110011101101110</v>
      </c>
    </row>
    <row r="22" spans="1:12" x14ac:dyDescent="0.25">
      <c r="A22" s="1">
        <v>21</v>
      </c>
      <c r="B22">
        <v>1368</v>
      </c>
      <c r="C22">
        <v>1461</v>
      </c>
      <c r="D22">
        <v>1728</v>
      </c>
      <c r="E22">
        <v>2870</v>
      </c>
      <c r="F22" t="s">
        <v>72</v>
      </c>
      <c r="G22" t="str">
        <f t="shared" si="2"/>
        <v>010101011000</v>
      </c>
      <c r="H22" t="str">
        <f t="shared" si="4"/>
        <v>010110110101</v>
      </c>
      <c r="I22" t="str">
        <f t="shared" si="5"/>
        <v>011011000000</v>
      </c>
      <c r="J22" t="str">
        <f t="shared" si="6"/>
        <v>101100110110</v>
      </c>
      <c r="K22" t="str">
        <f t="shared" si="3"/>
        <v>00000014</v>
      </c>
      <c r="L22" t="str">
        <f t="shared" si="1"/>
        <v>010101011000010110110101011011000000101100110110</v>
      </c>
    </row>
    <row r="23" spans="1:12" x14ac:dyDescent="0.25">
      <c r="A23" s="1">
        <v>22</v>
      </c>
      <c r="B23">
        <v>2752</v>
      </c>
      <c r="C23">
        <v>2435</v>
      </c>
      <c r="D23">
        <v>4</v>
      </c>
      <c r="E23">
        <v>1404</v>
      </c>
      <c r="F23" t="s">
        <v>73</v>
      </c>
      <c r="G23" t="str">
        <f t="shared" si="2"/>
        <v>101011000000</v>
      </c>
      <c r="H23" t="str">
        <f t="shared" si="4"/>
        <v>100110000011</v>
      </c>
      <c r="I23" t="str">
        <f t="shared" si="5"/>
        <v>000000000100</v>
      </c>
      <c r="J23" t="str">
        <f t="shared" si="6"/>
        <v>010101111100</v>
      </c>
      <c r="K23" t="str">
        <f t="shared" si="3"/>
        <v>00000015</v>
      </c>
      <c r="L23" t="str">
        <f t="shared" si="1"/>
        <v>101011000000100110000011000000000100010101111100</v>
      </c>
    </row>
    <row r="24" spans="1:12" x14ac:dyDescent="0.25">
      <c r="A24" s="1">
        <v>23</v>
      </c>
      <c r="B24">
        <v>314</v>
      </c>
      <c r="C24">
        <v>1488</v>
      </c>
      <c r="D24">
        <v>1633</v>
      </c>
      <c r="E24">
        <v>3220</v>
      </c>
      <c r="F24" t="s">
        <v>74</v>
      </c>
      <c r="G24" t="str">
        <f t="shared" si="2"/>
        <v>000100111010</v>
      </c>
      <c r="H24" t="str">
        <f t="shared" si="4"/>
        <v>010111010000</v>
      </c>
      <c r="I24" t="str">
        <f t="shared" si="5"/>
        <v>011001100001</v>
      </c>
      <c r="J24" t="str">
        <f t="shared" si="6"/>
        <v>110010010100</v>
      </c>
      <c r="K24" t="str">
        <f t="shared" si="3"/>
        <v>00000016</v>
      </c>
      <c r="L24" t="str">
        <f t="shared" si="1"/>
        <v>000100111010010111010000011001100001110010010100</v>
      </c>
    </row>
    <row r="25" spans="1:12" x14ac:dyDescent="0.25">
      <c r="A25" s="1">
        <v>24</v>
      </c>
      <c r="B25">
        <v>2832</v>
      </c>
      <c r="C25">
        <v>1281</v>
      </c>
      <c r="D25">
        <v>2984</v>
      </c>
      <c r="E25">
        <v>2133</v>
      </c>
      <c r="F25" t="s">
        <v>75</v>
      </c>
      <c r="G25" t="str">
        <f t="shared" si="2"/>
        <v>101100010000</v>
      </c>
      <c r="H25" t="str">
        <f t="shared" si="4"/>
        <v>010100000001</v>
      </c>
      <c r="I25" t="str">
        <f t="shared" si="5"/>
        <v>101110101000</v>
      </c>
      <c r="J25" t="str">
        <f t="shared" si="6"/>
        <v>100001010101</v>
      </c>
      <c r="K25" t="str">
        <f t="shared" si="3"/>
        <v>00000017</v>
      </c>
      <c r="L25" t="str">
        <f t="shared" si="1"/>
        <v>101100010000010100000001101110101000100001010101</v>
      </c>
    </row>
    <row r="26" spans="1:12" x14ac:dyDescent="0.25">
      <c r="A26" s="1">
        <v>25</v>
      </c>
      <c r="B26">
        <v>1207</v>
      </c>
      <c r="C26">
        <v>1938</v>
      </c>
      <c r="D26">
        <v>1005</v>
      </c>
      <c r="E26">
        <v>1770</v>
      </c>
      <c r="F26" t="s">
        <v>76</v>
      </c>
      <c r="G26" t="str">
        <f t="shared" si="2"/>
        <v>010010110111</v>
      </c>
      <c r="H26" t="str">
        <f t="shared" si="4"/>
        <v>011110010010</v>
      </c>
      <c r="I26" t="str">
        <f t="shared" si="5"/>
        <v>001111101101</v>
      </c>
      <c r="J26" t="str">
        <f t="shared" si="6"/>
        <v>011011101010</v>
      </c>
      <c r="K26" t="str">
        <f t="shared" si="3"/>
        <v>00000018</v>
      </c>
      <c r="L26" t="str">
        <f t="shared" si="1"/>
        <v>010010110111011110010010001111101101011011101010</v>
      </c>
    </row>
    <row r="27" spans="1:12" x14ac:dyDescent="0.25">
      <c r="A27" s="1">
        <v>26</v>
      </c>
      <c r="B27">
        <v>1928</v>
      </c>
      <c r="C27">
        <v>2303</v>
      </c>
      <c r="D27">
        <v>1021</v>
      </c>
      <c r="E27">
        <v>1972</v>
      </c>
      <c r="F27" t="s">
        <v>77</v>
      </c>
      <c r="G27" t="str">
        <f t="shared" si="2"/>
        <v>011110001000</v>
      </c>
      <c r="H27" t="str">
        <f t="shared" si="4"/>
        <v>100011111111</v>
      </c>
      <c r="I27" t="str">
        <f t="shared" si="5"/>
        <v>001111111101</v>
      </c>
      <c r="J27" t="str">
        <f t="shared" si="6"/>
        <v>011110110100</v>
      </c>
      <c r="K27" t="str">
        <f t="shared" si="3"/>
        <v>00000019</v>
      </c>
      <c r="L27" t="str">
        <f t="shared" si="1"/>
        <v>011110001000100011111111001111111101011110110100</v>
      </c>
    </row>
    <row r="28" spans="1:12" x14ac:dyDescent="0.25">
      <c r="A28" s="1">
        <v>27</v>
      </c>
      <c r="B28">
        <v>242</v>
      </c>
      <c r="C28">
        <v>1639</v>
      </c>
      <c r="D28">
        <v>1727</v>
      </c>
      <c r="E28">
        <v>3219</v>
      </c>
      <c r="F28" t="s">
        <v>78</v>
      </c>
      <c r="G28" t="str">
        <f t="shared" si="2"/>
        <v>000011110010</v>
      </c>
      <c r="H28" t="str">
        <f t="shared" si="4"/>
        <v>011001100111</v>
      </c>
      <c r="I28" t="str">
        <f t="shared" si="5"/>
        <v>011010111111</v>
      </c>
      <c r="J28" t="str">
        <f t="shared" si="6"/>
        <v>110010010011</v>
      </c>
      <c r="K28" t="str">
        <f t="shared" si="3"/>
        <v>0000001A</v>
      </c>
      <c r="L28" t="str">
        <f t="shared" si="1"/>
        <v>000011110010011001100111011010111111110010010011</v>
      </c>
    </row>
    <row r="29" spans="1:12" x14ac:dyDescent="0.25">
      <c r="A29" s="1">
        <v>28</v>
      </c>
      <c r="B29">
        <v>1236</v>
      </c>
      <c r="C29">
        <v>1477</v>
      </c>
      <c r="D29">
        <v>85</v>
      </c>
      <c r="E29">
        <v>842</v>
      </c>
      <c r="F29" t="s">
        <v>79</v>
      </c>
      <c r="G29" t="str">
        <f t="shared" si="2"/>
        <v>010011010100</v>
      </c>
      <c r="H29" t="str">
        <f t="shared" si="4"/>
        <v>010111000101</v>
      </c>
      <c r="I29" t="str">
        <f t="shared" si="5"/>
        <v>000001010101</v>
      </c>
      <c r="J29" t="str">
        <f t="shared" si="6"/>
        <v>001101001010</v>
      </c>
      <c r="K29" t="str">
        <f t="shared" si="3"/>
        <v>0000001B</v>
      </c>
      <c r="L29" t="str">
        <f t="shared" si="1"/>
        <v>010011010100010111000101000001010101001101001010</v>
      </c>
    </row>
    <row r="30" spans="1:12" x14ac:dyDescent="0.25">
      <c r="A30" s="1">
        <v>29</v>
      </c>
      <c r="B30">
        <v>496</v>
      </c>
      <c r="C30">
        <v>2407</v>
      </c>
      <c r="D30">
        <v>103</v>
      </c>
      <c r="E30">
        <v>1891</v>
      </c>
      <c r="F30" t="s">
        <v>80</v>
      </c>
      <c r="G30" t="str">
        <f t="shared" si="2"/>
        <v>000111110000</v>
      </c>
      <c r="H30" t="str">
        <f t="shared" si="4"/>
        <v>100101100111</v>
      </c>
      <c r="I30" t="str">
        <f t="shared" si="5"/>
        <v>000001100111</v>
      </c>
      <c r="J30" t="str">
        <f t="shared" si="6"/>
        <v>011101100011</v>
      </c>
      <c r="K30" t="str">
        <f t="shared" si="3"/>
        <v>0000001C</v>
      </c>
      <c r="L30" t="str">
        <f t="shared" si="1"/>
        <v>000111110000100101100111000001100111011101100011</v>
      </c>
    </row>
    <row r="31" spans="1:12" x14ac:dyDescent="0.25">
      <c r="A31" s="1">
        <v>30</v>
      </c>
      <c r="B31">
        <v>3115</v>
      </c>
      <c r="C31">
        <v>1800</v>
      </c>
      <c r="D31">
        <v>329</v>
      </c>
      <c r="E31">
        <v>1261</v>
      </c>
      <c r="F31" t="s">
        <v>81</v>
      </c>
      <c r="G31" t="str">
        <f t="shared" si="2"/>
        <v>110000101011</v>
      </c>
      <c r="H31" t="str">
        <f t="shared" si="4"/>
        <v>011100001000</v>
      </c>
      <c r="I31" t="str">
        <f t="shared" si="5"/>
        <v>000101001001</v>
      </c>
      <c r="J31" t="str">
        <f t="shared" si="6"/>
        <v>010011101101</v>
      </c>
      <c r="K31" t="str">
        <f t="shared" si="3"/>
        <v>0000001D</v>
      </c>
      <c r="L31" t="str">
        <f t="shared" si="1"/>
        <v>110000101011011100001000000101001001010011101101</v>
      </c>
    </row>
    <row r="32" spans="1:12" x14ac:dyDescent="0.25">
      <c r="A32" s="1">
        <v>31</v>
      </c>
      <c r="B32">
        <v>2404</v>
      </c>
      <c r="C32">
        <v>2070</v>
      </c>
      <c r="D32">
        <v>2024</v>
      </c>
      <c r="E32">
        <v>2875</v>
      </c>
      <c r="F32" t="s">
        <v>82</v>
      </c>
      <c r="G32" t="str">
        <f t="shared" si="2"/>
        <v>100101100100</v>
      </c>
      <c r="H32" t="str">
        <f t="shared" si="4"/>
        <v>100000010110</v>
      </c>
      <c r="I32" t="str">
        <f t="shared" si="5"/>
        <v>011111101000</v>
      </c>
      <c r="J32" t="str">
        <f t="shared" si="6"/>
        <v>101100111011</v>
      </c>
      <c r="K32" t="str">
        <f t="shared" si="3"/>
        <v>0000001E</v>
      </c>
      <c r="L32" t="str">
        <f t="shared" si="1"/>
        <v>100101100100100000010110011111101000101100111011</v>
      </c>
    </row>
    <row r="33" spans="1:12" x14ac:dyDescent="0.25">
      <c r="A33" s="1">
        <v>32</v>
      </c>
      <c r="B33">
        <v>3189</v>
      </c>
      <c r="C33">
        <v>2900</v>
      </c>
      <c r="D33">
        <v>633</v>
      </c>
      <c r="E33">
        <v>1837</v>
      </c>
      <c r="F33" t="s">
        <v>83</v>
      </c>
      <c r="G33" t="str">
        <f t="shared" si="2"/>
        <v>110001110101</v>
      </c>
      <c r="H33" t="str">
        <f t="shared" si="4"/>
        <v>101101010100</v>
      </c>
      <c r="I33" t="str">
        <f t="shared" si="5"/>
        <v>001001111001</v>
      </c>
      <c r="J33" t="str">
        <f t="shared" si="6"/>
        <v>011100101101</v>
      </c>
      <c r="K33" t="str">
        <f t="shared" si="3"/>
        <v>0000001F</v>
      </c>
      <c r="L33" t="str">
        <f t="shared" si="1"/>
        <v>110001110101101101010100001001111001011100101101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3DAD-3A03-43F8-8D6B-ABF18EFE69B9}">
  <dimension ref="A1:U268"/>
  <sheetViews>
    <sheetView zoomScaleNormal="100" workbookViewId="0">
      <selection activeCell="L17" sqref="L17"/>
    </sheetView>
  </sheetViews>
  <sheetFormatPr defaultRowHeight="15" x14ac:dyDescent="0.25"/>
  <sheetData>
    <row r="1" spans="1:21" x14ac:dyDescent="0.25">
      <c r="A1" s="4" t="s">
        <v>99</v>
      </c>
      <c r="B1" s="4" t="s">
        <v>100</v>
      </c>
      <c r="C1" s="4" t="s">
        <v>95</v>
      </c>
      <c r="D1" s="4" t="s">
        <v>98</v>
      </c>
      <c r="E1" s="4" t="s">
        <v>97</v>
      </c>
      <c r="F1" s="4" t="s">
        <v>96</v>
      </c>
      <c r="G1" s="4" t="s">
        <v>17</v>
      </c>
      <c r="K1" t="s">
        <v>121</v>
      </c>
      <c r="L1" t="s">
        <v>122</v>
      </c>
      <c r="M1" t="s">
        <v>123</v>
      </c>
      <c r="P1" s="1" t="s">
        <v>95</v>
      </c>
      <c r="Q1" s="1" t="s">
        <v>116</v>
      </c>
      <c r="R1" s="1" t="s">
        <v>117</v>
      </c>
    </row>
    <row r="2" spans="1:21" x14ac:dyDescent="0.25">
      <c r="A2" s="4">
        <v>1</v>
      </c>
      <c r="B2" s="2">
        <v>0</v>
      </c>
      <c r="C2" s="2">
        <v>0</v>
      </c>
      <c r="D2" s="2">
        <v>96</v>
      </c>
      <c r="E2" s="2">
        <v>64</v>
      </c>
      <c r="F2" s="2">
        <v>32</v>
      </c>
      <c r="G2" s="2">
        <v>0</v>
      </c>
      <c r="I2" t="s">
        <v>101</v>
      </c>
      <c r="P2">
        <f>A2-1</f>
        <v>0</v>
      </c>
      <c r="Q2">
        <v>0</v>
      </c>
      <c r="R2" t="str">
        <f>P2&amp;": data &lt;= 5'd"&amp;Q2&amp;";"</f>
        <v>0: data &lt;= 5'd0;</v>
      </c>
    </row>
    <row r="3" spans="1:21" x14ac:dyDescent="0.25">
      <c r="A3" s="4">
        <v>2</v>
      </c>
      <c r="B3" s="3">
        <v>8</v>
      </c>
      <c r="C3" s="3">
        <v>1</v>
      </c>
      <c r="D3" s="3">
        <f>D2+1</f>
        <v>97</v>
      </c>
      <c r="E3" s="3">
        <f>E2+1</f>
        <v>65</v>
      </c>
      <c r="F3" s="3">
        <f>F2+1</f>
        <v>33</v>
      </c>
      <c r="G3" s="3">
        <f>G2+1</f>
        <v>1</v>
      </c>
      <c r="I3" t="s">
        <v>102</v>
      </c>
      <c r="P3">
        <f t="shared" ref="P3:P66" si="0">A3-1</f>
        <v>1</v>
      </c>
      <c r="Q3">
        <v>8</v>
      </c>
      <c r="R3" t="str">
        <f t="shared" ref="R3:R66" si="1">P3&amp;": data &lt;= 5'd"&amp;Q3&amp;";"</f>
        <v>1: data &lt;= 5'd8;</v>
      </c>
    </row>
    <row r="4" spans="1:21" x14ac:dyDescent="0.25">
      <c r="A4" s="4">
        <v>3</v>
      </c>
      <c r="B4" s="3">
        <v>16</v>
      </c>
      <c r="C4" s="3">
        <v>2</v>
      </c>
      <c r="D4" s="3">
        <f t="shared" ref="D4:D33" si="2">D3+1</f>
        <v>98</v>
      </c>
      <c r="E4" s="3">
        <f t="shared" ref="E4:E33" si="3">E3+1</f>
        <v>66</v>
      </c>
      <c r="F4" s="3">
        <f t="shared" ref="F4:F33" si="4">F3+1</f>
        <v>34</v>
      </c>
      <c r="G4" s="3">
        <f t="shared" ref="G4:G33" si="5">G3+1</f>
        <v>2</v>
      </c>
      <c r="P4">
        <f t="shared" si="0"/>
        <v>2</v>
      </c>
      <c r="Q4">
        <v>16</v>
      </c>
      <c r="R4" t="str">
        <f t="shared" si="1"/>
        <v>2: data &lt;= 5'd16;</v>
      </c>
      <c r="U4" t="s">
        <v>118</v>
      </c>
    </row>
    <row r="5" spans="1:21" x14ac:dyDescent="0.25">
      <c r="A5" s="4">
        <v>4</v>
      </c>
      <c r="B5" s="3">
        <v>24</v>
      </c>
      <c r="C5" s="3">
        <v>3</v>
      </c>
      <c r="D5" s="3">
        <f t="shared" si="2"/>
        <v>99</v>
      </c>
      <c r="E5" s="3">
        <f t="shared" si="3"/>
        <v>67</v>
      </c>
      <c r="F5" s="3">
        <f t="shared" si="4"/>
        <v>35</v>
      </c>
      <c r="G5" s="3">
        <f t="shared" si="5"/>
        <v>3</v>
      </c>
      <c r="P5">
        <f t="shared" si="0"/>
        <v>3</v>
      </c>
      <c r="Q5">
        <v>24</v>
      </c>
      <c r="R5" t="str">
        <f t="shared" si="1"/>
        <v>3: data &lt;= 5'd24;</v>
      </c>
    </row>
    <row r="6" spans="1:21" x14ac:dyDescent="0.25">
      <c r="A6" s="4">
        <v>5</v>
      </c>
      <c r="B6" s="3">
        <f t="shared" ref="B6:B33" si="6">B2+1</f>
        <v>1</v>
      </c>
      <c r="C6" s="3">
        <v>4</v>
      </c>
      <c r="D6" s="3">
        <f t="shared" si="2"/>
        <v>100</v>
      </c>
      <c r="E6" s="3">
        <f t="shared" si="3"/>
        <v>68</v>
      </c>
      <c r="F6" s="3">
        <f t="shared" si="4"/>
        <v>36</v>
      </c>
      <c r="G6" s="3">
        <f t="shared" si="5"/>
        <v>4</v>
      </c>
      <c r="P6">
        <f t="shared" si="0"/>
        <v>4</v>
      </c>
      <c r="Q6">
        <v>1</v>
      </c>
      <c r="R6" t="str">
        <f t="shared" si="1"/>
        <v>4: data &lt;= 5'd1;</v>
      </c>
    </row>
    <row r="7" spans="1:21" x14ac:dyDescent="0.25">
      <c r="A7" s="4">
        <v>6</v>
      </c>
      <c r="B7" s="3">
        <f t="shared" si="6"/>
        <v>9</v>
      </c>
      <c r="C7" s="3">
        <v>5</v>
      </c>
      <c r="D7" s="3">
        <f t="shared" si="2"/>
        <v>101</v>
      </c>
      <c r="E7" s="3">
        <f t="shared" si="3"/>
        <v>69</v>
      </c>
      <c r="F7" s="3">
        <f t="shared" si="4"/>
        <v>37</v>
      </c>
      <c r="G7" s="3">
        <f t="shared" si="5"/>
        <v>5</v>
      </c>
      <c r="P7">
        <f t="shared" si="0"/>
        <v>5</v>
      </c>
      <c r="Q7">
        <v>9</v>
      </c>
      <c r="R7" t="str">
        <f t="shared" si="1"/>
        <v>5: data &lt;= 5'd9;</v>
      </c>
    </row>
    <row r="8" spans="1:21" x14ac:dyDescent="0.25">
      <c r="A8" s="4">
        <v>7</v>
      </c>
      <c r="B8" s="3">
        <f t="shared" si="6"/>
        <v>17</v>
      </c>
      <c r="C8" s="3">
        <v>6</v>
      </c>
      <c r="D8" s="3">
        <f t="shared" si="2"/>
        <v>102</v>
      </c>
      <c r="E8" s="3">
        <f t="shared" si="3"/>
        <v>70</v>
      </c>
      <c r="F8" s="3">
        <f t="shared" si="4"/>
        <v>38</v>
      </c>
      <c r="G8" s="3">
        <f t="shared" si="5"/>
        <v>6</v>
      </c>
      <c r="P8">
        <f t="shared" si="0"/>
        <v>6</v>
      </c>
      <c r="Q8">
        <v>17</v>
      </c>
      <c r="R8" t="str">
        <f t="shared" si="1"/>
        <v>6: data &lt;= 5'd17;</v>
      </c>
    </row>
    <row r="9" spans="1:21" x14ac:dyDescent="0.25">
      <c r="A9" s="4">
        <v>8</v>
      </c>
      <c r="B9" s="3">
        <f t="shared" si="6"/>
        <v>25</v>
      </c>
      <c r="C9" s="3">
        <v>7</v>
      </c>
      <c r="D9" s="3">
        <f t="shared" si="2"/>
        <v>103</v>
      </c>
      <c r="E9" s="3">
        <f t="shared" si="3"/>
        <v>71</v>
      </c>
      <c r="F9" s="3">
        <f t="shared" si="4"/>
        <v>39</v>
      </c>
      <c r="G9" s="3">
        <f t="shared" si="5"/>
        <v>7</v>
      </c>
      <c r="P9">
        <f t="shared" si="0"/>
        <v>7</v>
      </c>
      <c r="Q9">
        <v>25</v>
      </c>
      <c r="R9" t="str">
        <f t="shared" si="1"/>
        <v>7: data &lt;= 5'd25;</v>
      </c>
    </row>
    <row r="10" spans="1:21" x14ac:dyDescent="0.25">
      <c r="A10" s="4">
        <v>9</v>
      </c>
      <c r="B10" s="3">
        <f t="shared" si="6"/>
        <v>2</v>
      </c>
      <c r="C10" s="3">
        <v>8</v>
      </c>
      <c r="D10" s="3">
        <f t="shared" si="2"/>
        <v>104</v>
      </c>
      <c r="E10" s="3">
        <f t="shared" si="3"/>
        <v>72</v>
      </c>
      <c r="F10" s="3">
        <f t="shared" si="4"/>
        <v>40</v>
      </c>
      <c r="G10" s="3">
        <f t="shared" si="5"/>
        <v>8</v>
      </c>
      <c r="P10">
        <f t="shared" si="0"/>
        <v>8</v>
      </c>
      <c r="Q10">
        <v>2</v>
      </c>
      <c r="R10" t="str">
        <f t="shared" si="1"/>
        <v>8: data &lt;= 5'd2;</v>
      </c>
    </row>
    <row r="11" spans="1:21" x14ac:dyDescent="0.25">
      <c r="A11" s="4">
        <v>10</v>
      </c>
      <c r="B11" s="3">
        <f t="shared" si="6"/>
        <v>10</v>
      </c>
      <c r="C11" s="3">
        <v>9</v>
      </c>
      <c r="D11" s="3">
        <f t="shared" si="2"/>
        <v>105</v>
      </c>
      <c r="E11" s="3">
        <f t="shared" si="3"/>
        <v>73</v>
      </c>
      <c r="F11" s="3">
        <f t="shared" si="4"/>
        <v>41</v>
      </c>
      <c r="G11" s="3">
        <f t="shared" si="5"/>
        <v>9</v>
      </c>
      <c r="P11">
        <f t="shared" si="0"/>
        <v>9</v>
      </c>
      <c r="Q11">
        <v>10</v>
      </c>
      <c r="R11" t="str">
        <f t="shared" si="1"/>
        <v>9: data &lt;= 5'd10;</v>
      </c>
    </row>
    <row r="12" spans="1:21" x14ac:dyDescent="0.25">
      <c r="A12" s="4">
        <v>11</v>
      </c>
      <c r="B12" s="3">
        <f t="shared" si="6"/>
        <v>18</v>
      </c>
      <c r="C12" s="3">
        <v>10</v>
      </c>
      <c r="D12" s="3">
        <f t="shared" si="2"/>
        <v>106</v>
      </c>
      <c r="E12" s="3">
        <f t="shared" si="3"/>
        <v>74</v>
      </c>
      <c r="F12" s="3">
        <f t="shared" si="4"/>
        <v>42</v>
      </c>
      <c r="G12" s="3">
        <f t="shared" si="5"/>
        <v>10</v>
      </c>
      <c r="P12">
        <f t="shared" si="0"/>
        <v>10</v>
      </c>
      <c r="Q12">
        <v>18</v>
      </c>
      <c r="R12" t="str">
        <f t="shared" si="1"/>
        <v>10: data &lt;= 5'd18;</v>
      </c>
    </row>
    <row r="13" spans="1:21" x14ac:dyDescent="0.25">
      <c r="A13" s="4">
        <v>12</v>
      </c>
      <c r="B13" s="3">
        <f t="shared" si="6"/>
        <v>26</v>
      </c>
      <c r="C13" s="3">
        <v>11</v>
      </c>
      <c r="D13" s="3">
        <f t="shared" si="2"/>
        <v>107</v>
      </c>
      <c r="E13" s="3">
        <f t="shared" si="3"/>
        <v>75</v>
      </c>
      <c r="F13" s="3">
        <f t="shared" si="4"/>
        <v>43</v>
      </c>
      <c r="G13" s="3">
        <f t="shared" si="5"/>
        <v>11</v>
      </c>
      <c r="P13">
        <f t="shared" si="0"/>
        <v>11</v>
      </c>
      <c r="Q13">
        <v>26</v>
      </c>
      <c r="R13" t="str">
        <f t="shared" si="1"/>
        <v>11: data &lt;= 5'd26;</v>
      </c>
    </row>
    <row r="14" spans="1:21" x14ac:dyDescent="0.25">
      <c r="A14" s="4">
        <v>13</v>
      </c>
      <c r="B14" s="3">
        <f t="shared" si="6"/>
        <v>3</v>
      </c>
      <c r="C14" s="3">
        <v>12</v>
      </c>
      <c r="D14" s="3">
        <f t="shared" si="2"/>
        <v>108</v>
      </c>
      <c r="E14" s="3">
        <f t="shared" si="3"/>
        <v>76</v>
      </c>
      <c r="F14" s="3">
        <f t="shared" si="4"/>
        <v>44</v>
      </c>
      <c r="G14" s="3">
        <f t="shared" si="5"/>
        <v>12</v>
      </c>
      <c r="P14">
        <f t="shared" si="0"/>
        <v>12</v>
      </c>
      <c r="Q14">
        <v>3</v>
      </c>
      <c r="R14" t="str">
        <f t="shared" si="1"/>
        <v>12: data &lt;= 5'd3;</v>
      </c>
    </row>
    <row r="15" spans="1:21" x14ac:dyDescent="0.25">
      <c r="A15" s="4">
        <v>14</v>
      </c>
      <c r="B15" s="3">
        <f t="shared" si="6"/>
        <v>11</v>
      </c>
      <c r="C15" s="3">
        <v>13</v>
      </c>
      <c r="D15" s="3">
        <f t="shared" si="2"/>
        <v>109</v>
      </c>
      <c r="E15" s="3">
        <f t="shared" si="3"/>
        <v>77</v>
      </c>
      <c r="F15" s="3">
        <f t="shared" si="4"/>
        <v>45</v>
      </c>
      <c r="G15" s="3">
        <f t="shared" si="5"/>
        <v>13</v>
      </c>
      <c r="P15">
        <f t="shared" si="0"/>
        <v>13</v>
      </c>
      <c r="Q15">
        <v>11</v>
      </c>
      <c r="R15" t="str">
        <f t="shared" si="1"/>
        <v>13: data &lt;= 5'd11;</v>
      </c>
    </row>
    <row r="16" spans="1:21" x14ac:dyDescent="0.25">
      <c r="A16" s="4">
        <v>15</v>
      </c>
      <c r="B16" s="3">
        <f t="shared" si="6"/>
        <v>19</v>
      </c>
      <c r="C16" s="3">
        <v>14</v>
      </c>
      <c r="D16" s="3">
        <f t="shared" si="2"/>
        <v>110</v>
      </c>
      <c r="E16" s="3">
        <f t="shared" si="3"/>
        <v>78</v>
      </c>
      <c r="F16" s="3">
        <f t="shared" si="4"/>
        <v>46</v>
      </c>
      <c r="G16" s="3">
        <f t="shared" si="5"/>
        <v>14</v>
      </c>
      <c r="P16">
        <f t="shared" si="0"/>
        <v>14</v>
      </c>
      <c r="Q16">
        <v>19</v>
      </c>
      <c r="R16" t="str">
        <f t="shared" si="1"/>
        <v>14: data &lt;= 5'd19;</v>
      </c>
    </row>
    <row r="17" spans="1:18" x14ac:dyDescent="0.25">
      <c r="A17" s="4">
        <v>16</v>
      </c>
      <c r="B17" s="3">
        <f t="shared" si="6"/>
        <v>27</v>
      </c>
      <c r="C17" s="3">
        <v>15</v>
      </c>
      <c r="D17" s="3">
        <f t="shared" si="2"/>
        <v>111</v>
      </c>
      <c r="E17" s="3">
        <f t="shared" si="3"/>
        <v>79</v>
      </c>
      <c r="F17" s="3">
        <f t="shared" si="4"/>
        <v>47</v>
      </c>
      <c r="G17" s="3">
        <f t="shared" si="5"/>
        <v>15</v>
      </c>
      <c r="P17">
        <f t="shared" si="0"/>
        <v>15</v>
      </c>
      <c r="Q17">
        <v>27</v>
      </c>
      <c r="R17" t="str">
        <f t="shared" si="1"/>
        <v>15: data &lt;= 5'd27;</v>
      </c>
    </row>
    <row r="18" spans="1:18" x14ac:dyDescent="0.25">
      <c r="A18" s="4">
        <v>17</v>
      </c>
      <c r="B18" s="3">
        <f t="shared" si="6"/>
        <v>4</v>
      </c>
      <c r="C18" s="3">
        <v>16</v>
      </c>
      <c r="D18" s="3">
        <f t="shared" si="2"/>
        <v>112</v>
      </c>
      <c r="E18" s="3">
        <f t="shared" si="3"/>
        <v>80</v>
      </c>
      <c r="F18" s="3">
        <f t="shared" si="4"/>
        <v>48</v>
      </c>
      <c r="G18" s="3">
        <f t="shared" si="5"/>
        <v>16</v>
      </c>
      <c r="P18">
        <f t="shared" si="0"/>
        <v>16</v>
      </c>
      <c r="Q18">
        <v>4</v>
      </c>
      <c r="R18" t="str">
        <f t="shared" si="1"/>
        <v>16: data &lt;= 5'd4;</v>
      </c>
    </row>
    <row r="19" spans="1:18" x14ac:dyDescent="0.25">
      <c r="A19" s="4">
        <v>18</v>
      </c>
      <c r="B19" s="3">
        <f t="shared" si="6"/>
        <v>12</v>
      </c>
      <c r="C19" s="3">
        <v>17</v>
      </c>
      <c r="D19" s="3">
        <f t="shared" si="2"/>
        <v>113</v>
      </c>
      <c r="E19" s="3">
        <f t="shared" si="3"/>
        <v>81</v>
      </c>
      <c r="F19" s="3">
        <f t="shared" si="4"/>
        <v>49</v>
      </c>
      <c r="G19" s="3">
        <f t="shared" si="5"/>
        <v>17</v>
      </c>
      <c r="P19">
        <f t="shared" si="0"/>
        <v>17</v>
      </c>
      <c r="Q19">
        <v>12</v>
      </c>
      <c r="R19" t="str">
        <f t="shared" si="1"/>
        <v>17: data &lt;= 5'd12;</v>
      </c>
    </row>
    <row r="20" spans="1:18" x14ac:dyDescent="0.25">
      <c r="A20" s="4">
        <v>19</v>
      </c>
      <c r="B20" s="3">
        <f t="shared" si="6"/>
        <v>20</v>
      </c>
      <c r="C20" s="3">
        <v>18</v>
      </c>
      <c r="D20" s="3">
        <f t="shared" si="2"/>
        <v>114</v>
      </c>
      <c r="E20" s="3">
        <f t="shared" si="3"/>
        <v>82</v>
      </c>
      <c r="F20" s="3">
        <f t="shared" si="4"/>
        <v>50</v>
      </c>
      <c r="G20" s="3">
        <f t="shared" si="5"/>
        <v>18</v>
      </c>
      <c r="P20">
        <f t="shared" si="0"/>
        <v>18</v>
      </c>
      <c r="Q20">
        <v>20</v>
      </c>
      <c r="R20" t="str">
        <f t="shared" si="1"/>
        <v>18: data &lt;= 5'd20;</v>
      </c>
    </row>
    <row r="21" spans="1:18" x14ac:dyDescent="0.25">
      <c r="A21" s="4">
        <v>20</v>
      </c>
      <c r="B21" s="3">
        <f t="shared" si="6"/>
        <v>28</v>
      </c>
      <c r="C21" s="3">
        <v>19</v>
      </c>
      <c r="D21" s="3">
        <f t="shared" si="2"/>
        <v>115</v>
      </c>
      <c r="E21" s="3">
        <f t="shared" si="3"/>
        <v>83</v>
      </c>
      <c r="F21" s="3">
        <f t="shared" si="4"/>
        <v>51</v>
      </c>
      <c r="G21" s="3">
        <f t="shared" si="5"/>
        <v>19</v>
      </c>
      <c r="P21">
        <f t="shared" si="0"/>
        <v>19</v>
      </c>
      <c r="Q21">
        <v>28</v>
      </c>
      <c r="R21" t="str">
        <f t="shared" si="1"/>
        <v>19: data &lt;= 5'd28;</v>
      </c>
    </row>
    <row r="22" spans="1:18" x14ac:dyDescent="0.25">
      <c r="A22" s="4">
        <v>21</v>
      </c>
      <c r="B22" s="3">
        <f t="shared" si="6"/>
        <v>5</v>
      </c>
      <c r="C22" s="3">
        <v>20</v>
      </c>
      <c r="D22" s="3">
        <f t="shared" si="2"/>
        <v>116</v>
      </c>
      <c r="E22" s="3">
        <f t="shared" si="3"/>
        <v>84</v>
      </c>
      <c r="F22" s="3">
        <f t="shared" si="4"/>
        <v>52</v>
      </c>
      <c r="G22" s="3">
        <f t="shared" si="5"/>
        <v>20</v>
      </c>
      <c r="P22">
        <f t="shared" si="0"/>
        <v>20</v>
      </c>
      <c r="Q22">
        <v>5</v>
      </c>
      <c r="R22" t="str">
        <f t="shared" si="1"/>
        <v>20: data &lt;= 5'd5;</v>
      </c>
    </row>
    <row r="23" spans="1:18" x14ac:dyDescent="0.25">
      <c r="A23" s="4">
        <v>22</v>
      </c>
      <c r="B23" s="3">
        <f t="shared" si="6"/>
        <v>13</v>
      </c>
      <c r="C23" s="3">
        <v>21</v>
      </c>
      <c r="D23" s="3">
        <f t="shared" si="2"/>
        <v>117</v>
      </c>
      <c r="E23" s="3">
        <f t="shared" si="3"/>
        <v>85</v>
      </c>
      <c r="F23" s="3">
        <f t="shared" si="4"/>
        <v>53</v>
      </c>
      <c r="G23" s="3">
        <f t="shared" si="5"/>
        <v>21</v>
      </c>
      <c r="P23">
        <f t="shared" si="0"/>
        <v>21</v>
      </c>
      <c r="Q23">
        <v>13</v>
      </c>
      <c r="R23" t="str">
        <f t="shared" si="1"/>
        <v>21: data &lt;= 5'd13;</v>
      </c>
    </row>
    <row r="24" spans="1:18" x14ac:dyDescent="0.25">
      <c r="A24" s="4">
        <v>23</v>
      </c>
      <c r="B24" s="3">
        <f t="shared" si="6"/>
        <v>21</v>
      </c>
      <c r="C24" s="3">
        <v>22</v>
      </c>
      <c r="D24" s="3">
        <f t="shared" si="2"/>
        <v>118</v>
      </c>
      <c r="E24" s="3">
        <f t="shared" si="3"/>
        <v>86</v>
      </c>
      <c r="F24" s="3">
        <f t="shared" si="4"/>
        <v>54</v>
      </c>
      <c r="G24" s="3">
        <f t="shared" si="5"/>
        <v>22</v>
      </c>
      <c r="P24">
        <f t="shared" si="0"/>
        <v>22</v>
      </c>
      <c r="Q24">
        <v>21</v>
      </c>
      <c r="R24" t="str">
        <f t="shared" si="1"/>
        <v>22: data &lt;= 5'd21;</v>
      </c>
    </row>
    <row r="25" spans="1:18" x14ac:dyDescent="0.25">
      <c r="A25" s="4">
        <v>24</v>
      </c>
      <c r="B25" s="3">
        <f t="shared" si="6"/>
        <v>29</v>
      </c>
      <c r="C25" s="3">
        <v>23</v>
      </c>
      <c r="D25" s="3">
        <f t="shared" si="2"/>
        <v>119</v>
      </c>
      <c r="E25" s="3">
        <f t="shared" si="3"/>
        <v>87</v>
      </c>
      <c r="F25" s="3">
        <f t="shared" si="4"/>
        <v>55</v>
      </c>
      <c r="G25" s="3">
        <f t="shared" si="5"/>
        <v>23</v>
      </c>
      <c r="P25">
        <f t="shared" si="0"/>
        <v>23</v>
      </c>
      <c r="Q25">
        <v>29</v>
      </c>
      <c r="R25" t="str">
        <f t="shared" si="1"/>
        <v>23: data &lt;= 5'd29;</v>
      </c>
    </row>
    <row r="26" spans="1:18" x14ac:dyDescent="0.25">
      <c r="A26" s="4">
        <v>25</v>
      </c>
      <c r="B26" s="3">
        <f t="shared" si="6"/>
        <v>6</v>
      </c>
      <c r="C26" s="3">
        <v>24</v>
      </c>
      <c r="D26" s="3">
        <f t="shared" si="2"/>
        <v>120</v>
      </c>
      <c r="E26" s="3">
        <f t="shared" si="3"/>
        <v>88</v>
      </c>
      <c r="F26" s="3">
        <f t="shared" si="4"/>
        <v>56</v>
      </c>
      <c r="G26" s="3">
        <f t="shared" si="5"/>
        <v>24</v>
      </c>
      <c r="P26">
        <f t="shared" si="0"/>
        <v>24</v>
      </c>
      <c r="Q26">
        <v>6</v>
      </c>
      <c r="R26" t="str">
        <f t="shared" si="1"/>
        <v>24: data &lt;= 5'd6;</v>
      </c>
    </row>
    <row r="27" spans="1:18" x14ac:dyDescent="0.25">
      <c r="A27" s="4">
        <v>26</v>
      </c>
      <c r="B27" s="3">
        <f t="shared" si="6"/>
        <v>14</v>
      </c>
      <c r="C27" s="3">
        <v>25</v>
      </c>
      <c r="D27" s="3">
        <f t="shared" si="2"/>
        <v>121</v>
      </c>
      <c r="E27" s="3">
        <f t="shared" si="3"/>
        <v>89</v>
      </c>
      <c r="F27" s="3">
        <f t="shared" si="4"/>
        <v>57</v>
      </c>
      <c r="G27" s="3">
        <f t="shared" si="5"/>
        <v>25</v>
      </c>
      <c r="P27">
        <f t="shared" si="0"/>
        <v>25</v>
      </c>
      <c r="Q27">
        <v>14</v>
      </c>
      <c r="R27" t="str">
        <f t="shared" si="1"/>
        <v>25: data &lt;= 5'd14;</v>
      </c>
    </row>
    <row r="28" spans="1:18" x14ac:dyDescent="0.25">
      <c r="A28" s="4">
        <v>27</v>
      </c>
      <c r="B28" s="3">
        <f t="shared" si="6"/>
        <v>22</v>
      </c>
      <c r="C28" s="3">
        <v>26</v>
      </c>
      <c r="D28" s="3">
        <f t="shared" si="2"/>
        <v>122</v>
      </c>
      <c r="E28" s="3">
        <f t="shared" si="3"/>
        <v>90</v>
      </c>
      <c r="F28" s="3">
        <f t="shared" si="4"/>
        <v>58</v>
      </c>
      <c r="G28" s="3">
        <f t="shared" si="5"/>
        <v>26</v>
      </c>
      <c r="P28">
        <f t="shared" si="0"/>
        <v>26</v>
      </c>
      <c r="Q28">
        <v>22</v>
      </c>
      <c r="R28" t="str">
        <f t="shared" si="1"/>
        <v>26: data &lt;= 5'd22;</v>
      </c>
    </row>
    <row r="29" spans="1:18" x14ac:dyDescent="0.25">
      <c r="A29" s="4">
        <v>28</v>
      </c>
      <c r="B29" s="3">
        <f t="shared" si="6"/>
        <v>30</v>
      </c>
      <c r="C29" s="3">
        <v>27</v>
      </c>
      <c r="D29" s="3">
        <f t="shared" si="2"/>
        <v>123</v>
      </c>
      <c r="E29" s="3">
        <f t="shared" si="3"/>
        <v>91</v>
      </c>
      <c r="F29" s="3">
        <f t="shared" si="4"/>
        <v>59</v>
      </c>
      <c r="G29" s="3">
        <f t="shared" si="5"/>
        <v>27</v>
      </c>
      <c r="P29">
        <f t="shared" si="0"/>
        <v>27</v>
      </c>
      <c r="Q29">
        <v>30</v>
      </c>
      <c r="R29" t="str">
        <f t="shared" si="1"/>
        <v>27: data &lt;= 5'd30;</v>
      </c>
    </row>
    <row r="30" spans="1:18" x14ac:dyDescent="0.25">
      <c r="A30" s="4">
        <v>29</v>
      </c>
      <c r="B30" s="3">
        <f t="shared" si="6"/>
        <v>7</v>
      </c>
      <c r="C30" s="3">
        <v>28</v>
      </c>
      <c r="D30" s="3">
        <f t="shared" si="2"/>
        <v>124</v>
      </c>
      <c r="E30" s="3">
        <f t="shared" si="3"/>
        <v>92</v>
      </c>
      <c r="F30" s="3">
        <f t="shared" si="4"/>
        <v>60</v>
      </c>
      <c r="G30" s="3">
        <f t="shared" si="5"/>
        <v>28</v>
      </c>
      <c r="P30">
        <f t="shared" si="0"/>
        <v>28</v>
      </c>
      <c r="Q30">
        <v>7</v>
      </c>
      <c r="R30" t="str">
        <f t="shared" si="1"/>
        <v>28: data &lt;= 5'd7;</v>
      </c>
    </row>
    <row r="31" spans="1:18" x14ac:dyDescent="0.25">
      <c r="A31" s="4">
        <v>30</v>
      </c>
      <c r="B31" s="3">
        <f t="shared" si="6"/>
        <v>15</v>
      </c>
      <c r="C31" s="3">
        <v>29</v>
      </c>
      <c r="D31" s="3">
        <f t="shared" si="2"/>
        <v>125</v>
      </c>
      <c r="E31" s="3">
        <f t="shared" si="3"/>
        <v>93</v>
      </c>
      <c r="F31" s="3">
        <f t="shared" si="4"/>
        <v>61</v>
      </c>
      <c r="G31" s="3">
        <f t="shared" si="5"/>
        <v>29</v>
      </c>
      <c r="P31">
        <f t="shared" si="0"/>
        <v>29</v>
      </c>
      <c r="Q31">
        <v>15</v>
      </c>
      <c r="R31" t="str">
        <f t="shared" si="1"/>
        <v>29: data &lt;= 5'd15;</v>
      </c>
    </row>
    <row r="32" spans="1:18" x14ac:dyDescent="0.25">
      <c r="A32" s="4">
        <v>31</v>
      </c>
      <c r="B32" s="3">
        <f t="shared" si="6"/>
        <v>23</v>
      </c>
      <c r="C32" s="3">
        <v>30</v>
      </c>
      <c r="D32" s="3">
        <f t="shared" si="2"/>
        <v>126</v>
      </c>
      <c r="E32" s="3">
        <f t="shared" si="3"/>
        <v>94</v>
      </c>
      <c r="F32" s="3">
        <f t="shared" si="4"/>
        <v>62</v>
      </c>
      <c r="G32" s="3">
        <f t="shared" si="5"/>
        <v>30</v>
      </c>
      <c r="P32">
        <f t="shared" si="0"/>
        <v>30</v>
      </c>
      <c r="Q32">
        <v>23</v>
      </c>
      <c r="R32" t="str">
        <f t="shared" si="1"/>
        <v>30: data &lt;= 5'd23;</v>
      </c>
    </row>
    <row r="33" spans="1:18" x14ac:dyDescent="0.25">
      <c r="A33" s="4">
        <v>32</v>
      </c>
      <c r="B33" s="3">
        <f t="shared" si="6"/>
        <v>31</v>
      </c>
      <c r="C33" s="3">
        <v>31</v>
      </c>
      <c r="D33" s="3">
        <f t="shared" si="2"/>
        <v>127</v>
      </c>
      <c r="E33" s="3">
        <f t="shared" si="3"/>
        <v>95</v>
      </c>
      <c r="F33" s="3">
        <f t="shared" si="4"/>
        <v>63</v>
      </c>
      <c r="G33" s="3">
        <f t="shared" si="5"/>
        <v>31</v>
      </c>
      <c r="P33">
        <f t="shared" si="0"/>
        <v>31</v>
      </c>
      <c r="Q33">
        <v>31</v>
      </c>
      <c r="R33" t="str">
        <f t="shared" si="1"/>
        <v>31: data &lt;= 5'd31;</v>
      </c>
    </row>
    <row r="34" spans="1:18" x14ac:dyDescent="0.25">
      <c r="A34" s="5">
        <v>33</v>
      </c>
      <c r="B34" s="2">
        <v>0</v>
      </c>
      <c r="C34" s="2">
        <v>0</v>
      </c>
      <c r="D34" s="2">
        <f>G26</f>
        <v>24</v>
      </c>
      <c r="E34" s="2">
        <f>G18</f>
        <v>16</v>
      </c>
      <c r="F34" s="2">
        <f>G10</f>
        <v>8</v>
      </c>
      <c r="G34" s="2">
        <f>G2</f>
        <v>0</v>
      </c>
      <c r="I34" t="s">
        <v>103</v>
      </c>
      <c r="P34">
        <f t="shared" si="0"/>
        <v>32</v>
      </c>
      <c r="Q34">
        <v>0</v>
      </c>
      <c r="R34" t="str">
        <f t="shared" si="1"/>
        <v>32: data &lt;= 5'd0;</v>
      </c>
    </row>
    <row r="35" spans="1:18" x14ac:dyDescent="0.25">
      <c r="A35" s="4">
        <v>34</v>
      </c>
      <c r="B35" s="3">
        <v>2</v>
      </c>
      <c r="C35" s="3">
        <v>1</v>
      </c>
      <c r="D35" s="3">
        <f>G27</f>
        <v>25</v>
      </c>
      <c r="E35" s="3">
        <f>G19</f>
        <v>17</v>
      </c>
      <c r="F35" s="3">
        <f>G11</f>
        <v>9</v>
      </c>
      <c r="G35" s="3">
        <f>G3</f>
        <v>1</v>
      </c>
      <c r="I35" t="s">
        <v>104</v>
      </c>
      <c r="P35">
        <f t="shared" si="0"/>
        <v>33</v>
      </c>
      <c r="Q35">
        <v>2</v>
      </c>
      <c r="R35" t="str">
        <f t="shared" si="1"/>
        <v>33: data &lt;= 5'd2;</v>
      </c>
    </row>
    <row r="36" spans="1:18" x14ac:dyDescent="0.25">
      <c r="A36" s="4">
        <v>35</v>
      </c>
      <c r="B36" s="3">
        <v>4</v>
      </c>
      <c r="C36" s="3">
        <v>2</v>
      </c>
      <c r="D36" s="3">
        <f t="shared" ref="D36:D41" si="7">G28</f>
        <v>26</v>
      </c>
      <c r="E36" s="3">
        <f t="shared" ref="E36:E41" si="8">G20</f>
        <v>18</v>
      </c>
      <c r="F36" s="3">
        <f t="shared" ref="F36:F41" si="9">G12</f>
        <v>10</v>
      </c>
      <c r="G36" s="3">
        <f t="shared" ref="G36:G41" si="10">G4</f>
        <v>2</v>
      </c>
      <c r="P36">
        <f t="shared" si="0"/>
        <v>34</v>
      </c>
      <c r="Q36">
        <v>4</v>
      </c>
      <c r="R36" t="str">
        <f t="shared" si="1"/>
        <v>34: data &lt;= 5'd4;</v>
      </c>
    </row>
    <row r="37" spans="1:18" x14ac:dyDescent="0.25">
      <c r="A37" s="4">
        <v>36</v>
      </c>
      <c r="B37" s="3">
        <v>6</v>
      </c>
      <c r="C37" s="3">
        <v>3</v>
      </c>
      <c r="D37" s="3">
        <f t="shared" si="7"/>
        <v>27</v>
      </c>
      <c r="E37" s="3">
        <f t="shared" si="8"/>
        <v>19</v>
      </c>
      <c r="F37" s="3">
        <f t="shared" si="9"/>
        <v>11</v>
      </c>
      <c r="G37" s="3">
        <f t="shared" si="10"/>
        <v>3</v>
      </c>
      <c r="P37">
        <f t="shared" si="0"/>
        <v>35</v>
      </c>
      <c r="Q37">
        <v>6</v>
      </c>
      <c r="R37" t="str">
        <f t="shared" si="1"/>
        <v>35: data &lt;= 5'd6;</v>
      </c>
    </row>
    <row r="38" spans="1:18" x14ac:dyDescent="0.25">
      <c r="A38" s="4">
        <v>37</v>
      </c>
      <c r="B38" s="3">
        <f>B34+1</f>
        <v>1</v>
      </c>
      <c r="C38" s="3">
        <v>4</v>
      </c>
      <c r="D38" s="3">
        <f t="shared" si="7"/>
        <v>28</v>
      </c>
      <c r="E38" s="3">
        <f t="shared" si="8"/>
        <v>20</v>
      </c>
      <c r="F38" s="3">
        <f t="shared" si="9"/>
        <v>12</v>
      </c>
      <c r="G38" s="3">
        <f t="shared" si="10"/>
        <v>4</v>
      </c>
      <c r="P38">
        <f t="shared" si="0"/>
        <v>36</v>
      </c>
      <c r="Q38">
        <v>1</v>
      </c>
      <c r="R38" t="str">
        <f t="shared" si="1"/>
        <v>36: data &lt;= 5'd1;</v>
      </c>
    </row>
    <row r="39" spans="1:18" x14ac:dyDescent="0.25">
      <c r="A39" s="4">
        <v>38</v>
      </c>
      <c r="B39" s="3">
        <f>B35+1</f>
        <v>3</v>
      </c>
      <c r="C39" s="3">
        <v>5</v>
      </c>
      <c r="D39" s="3">
        <f t="shared" si="7"/>
        <v>29</v>
      </c>
      <c r="E39" s="3">
        <f t="shared" si="8"/>
        <v>21</v>
      </c>
      <c r="F39" s="3">
        <f t="shared" si="9"/>
        <v>13</v>
      </c>
      <c r="G39" s="3">
        <f t="shared" si="10"/>
        <v>5</v>
      </c>
      <c r="P39">
        <f t="shared" si="0"/>
        <v>37</v>
      </c>
      <c r="Q39">
        <v>3</v>
      </c>
      <c r="R39" t="str">
        <f t="shared" si="1"/>
        <v>37: data &lt;= 5'd3;</v>
      </c>
    </row>
    <row r="40" spans="1:18" x14ac:dyDescent="0.25">
      <c r="A40" s="4">
        <v>39</v>
      </c>
      <c r="B40" s="3">
        <f>B36+1</f>
        <v>5</v>
      </c>
      <c r="C40" s="3">
        <v>6</v>
      </c>
      <c r="D40" s="3">
        <f t="shared" si="7"/>
        <v>30</v>
      </c>
      <c r="E40" s="3">
        <f t="shared" si="8"/>
        <v>22</v>
      </c>
      <c r="F40" s="3">
        <f t="shared" si="9"/>
        <v>14</v>
      </c>
      <c r="G40" s="3">
        <f t="shared" si="10"/>
        <v>6</v>
      </c>
      <c r="P40">
        <f t="shared" si="0"/>
        <v>38</v>
      </c>
      <c r="Q40">
        <v>5</v>
      </c>
      <c r="R40" t="str">
        <f t="shared" si="1"/>
        <v>38: data &lt;= 5'd5;</v>
      </c>
    </row>
    <row r="41" spans="1:18" x14ac:dyDescent="0.25">
      <c r="A41" s="4">
        <v>40</v>
      </c>
      <c r="B41" s="3">
        <f>B37+1</f>
        <v>7</v>
      </c>
      <c r="C41" s="3">
        <v>7</v>
      </c>
      <c r="D41" s="3">
        <f t="shared" si="7"/>
        <v>31</v>
      </c>
      <c r="E41" s="3">
        <f t="shared" si="8"/>
        <v>23</v>
      </c>
      <c r="F41" s="3">
        <f t="shared" si="9"/>
        <v>15</v>
      </c>
      <c r="G41" s="3">
        <f t="shared" si="10"/>
        <v>7</v>
      </c>
      <c r="P41">
        <f t="shared" si="0"/>
        <v>39</v>
      </c>
      <c r="Q41">
        <v>7</v>
      </c>
      <c r="R41" t="str">
        <f t="shared" si="1"/>
        <v>39: data &lt;= 5'd7;</v>
      </c>
    </row>
    <row r="42" spans="1:18" x14ac:dyDescent="0.25">
      <c r="A42" s="4">
        <v>41</v>
      </c>
      <c r="B42" s="3">
        <v>8</v>
      </c>
      <c r="C42" s="3">
        <v>8</v>
      </c>
      <c r="D42" s="3">
        <f>F26</f>
        <v>56</v>
      </c>
      <c r="E42" s="3">
        <f>F18</f>
        <v>48</v>
      </c>
      <c r="F42" s="3">
        <f>F10</f>
        <v>40</v>
      </c>
      <c r="G42" s="3">
        <f>F2</f>
        <v>32</v>
      </c>
      <c r="P42">
        <f t="shared" si="0"/>
        <v>40</v>
      </c>
      <c r="Q42">
        <v>8</v>
      </c>
      <c r="R42" t="str">
        <f t="shared" si="1"/>
        <v>40: data &lt;= 5'd8;</v>
      </c>
    </row>
    <row r="43" spans="1:18" x14ac:dyDescent="0.25">
      <c r="A43" s="4">
        <v>42</v>
      </c>
      <c r="B43" s="3">
        <v>10</v>
      </c>
      <c r="C43" s="3">
        <v>9</v>
      </c>
      <c r="D43" s="3">
        <f t="shared" ref="D43:D49" si="11">F27</f>
        <v>57</v>
      </c>
      <c r="E43" s="3">
        <f t="shared" ref="E43:E49" si="12">F19</f>
        <v>49</v>
      </c>
      <c r="F43" s="3">
        <f t="shared" ref="F43:F49" si="13">F11</f>
        <v>41</v>
      </c>
      <c r="G43" s="3">
        <f t="shared" ref="G43:G49" si="14">F3</f>
        <v>33</v>
      </c>
      <c r="P43">
        <f t="shared" si="0"/>
        <v>41</v>
      </c>
      <c r="Q43">
        <v>10</v>
      </c>
      <c r="R43" t="str">
        <f t="shared" si="1"/>
        <v>41: data &lt;= 5'd10;</v>
      </c>
    </row>
    <row r="44" spans="1:18" x14ac:dyDescent="0.25">
      <c r="A44" s="4">
        <v>43</v>
      </c>
      <c r="B44" s="3">
        <v>12</v>
      </c>
      <c r="C44" s="3">
        <v>10</v>
      </c>
      <c r="D44" s="3">
        <f t="shared" si="11"/>
        <v>58</v>
      </c>
      <c r="E44" s="3">
        <f t="shared" si="12"/>
        <v>50</v>
      </c>
      <c r="F44" s="3">
        <f t="shared" si="13"/>
        <v>42</v>
      </c>
      <c r="G44" s="3">
        <f t="shared" si="14"/>
        <v>34</v>
      </c>
      <c r="P44">
        <f t="shared" si="0"/>
        <v>42</v>
      </c>
      <c r="Q44">
        <v>12</v>
      </c>
      <c r="R44" t="str">
        <f t="shared" si="1"/>
        <v>42: data &lt;= 5'd12;</v>
      </c>
    </row>
    <row r="45" spans="1:18" x14ac:dyDescent="0.25">
      <c r="A45" s="4">
        <v>44</v>
      </c>
      <c r="B45" s="3">
        <v>14</v>
      </c>
      <c r="C45" s="3">
        <v>11</v>
      </c>
      <c r="D45" s="3">
        <f t="shared" si="11"/>
        <v>59</v>
      </c>
      <c r="E45" s="3">
        <f t="shared" si="12"/>
        <v>51</v>
      </c>
      <c r="F45" s="3">
        <f t="shared" si="13"/>
        <v>43</v>
      </c>
      <c r="G45" s="3">
        <f t="shared" si="14"/>
        <v>35</v>
      </c>
      <c r="P45">
        <f t="shared" si="0"/>
        <v>43</v>
      </c>
      <c r="Q45">
        <v>14</v>
      </c>
      <c r="R45" t="str">
        <f t="shared" si="1"/>
        <v>43: data &lt;= 5'd14;</v>
      </c>
    </row>
    <row r="46" spans="1:18" x14ac:dyDescent="0.25">
      <c r="A46" s="4">
        <v>45</v>
      </c>
      <c r="B46" s="3">
        <f>B42+1</f>
        <v>9</v>
      </c>
      <c r="C46" s="3">
        <v>12</v>
      </c>
      <c r="D46" s="3">
        <f t="shared" si="11"/>
        <v>60</v>
      </c>
      <c r="E46" s="3">
        <f t="shared" si="12"/>
        <v>52</v>
      </c>
      <c r="F46" s="3">
        <f t="shared" si="13"/>
        <v>44</v>
      </c>
      <c r="G46" s="3">
        <f t="shared" si="14"/>
        <v>36</v>
      </c>
      <c r="P46">
        <f t="shared" si="0"/>
        <v>44</v>
      </c>
      <c r="Q46">
        <v>9</v>
      </c>
      <c r="R46" t="str">
        <f t="shared" si="1"/>
        <v>44: data &lt;= 5'd9;</v>
      </c>
    </row>
    <row r="47" spans="1:18" x14ac:dyDescent="0.25">
      <c r="A47" s="4">
        <v>46</v>
      </c>
      <c r="B47" s="3">
        <f>B43+1</f>
        <v>11</v>
      </c>
      <c r="C47" s="3">
        <v>13</v>
      </c>
      <c r="D47" s="3">
        <f t="shared" si="11"/>
        <v>61</v>
      </c>
      <c r="E47" s="3">
        <f t="shared" si="12"/>
        <v>53</v>
      </c>
      <c r="F47" s="3">
        <f t="shared" si="13"/>
        <v>45</v>
      </c>
      <c r="G47" s="3">
        <f t="shared" si="14"/>
        <v>37</v>
      </c>
      <c r="P47">
        <f t="shared" si="0"/>
        <v>45</v>
      </c>
      <c r="Q47">
        <v>11</v>
      </c>
      <c r="R47" t="str">
        <f t="shared" si="1"/>
        <v>45: data &lt;= 5'd11;</v>
      </c>
    </row>
    <row r="48" spans="1:18" x14ac:dyDescent="0.25">
      <c r="A48" s="4">
        <v>47</v>
      </c>
      <c r="B48" s="3">
        <f>B44+1</f>
        <v>13</v>
      </c>
      <c r="C48" s="3">
        <v>14</v>
      </c>
      <c r="D48" s="3">
        <f t="shared" si="11"/>
        <v>62</v>
      </c>
      <c r="E48" s="3">
        <f t="shared" si="12"/>
        <v>54</v>
      </c>
      <c r="F48" s="3">
        <f t="shared" si="13"/>
        <v>46</v>
      </c>
      <c r="G48" s="3">
        <f t="shared" si="14"/>
        <v>38</v>
      </c>
      <c r="P48">
        <f t="shared" si="0"/>
        <v>46</v>
      </c>
      <c r="Q48">
        <v>13</v>
      </c>
      <c r="R48" t="str">
        <f t="shared" si="1"/>
        <v>46: data &lt;= 5'd13;</v>
      </c>
    </row>
    <row r="49" spans="1:18" x14ac:dyDescent="0.25">
      <c r="A49" s="4">
        <v>48</v>
      </c>
      <c r="B49" s="3">
        <f>B45+1</f>
        <v>15</v>
      </c>
      <c r="C49" s="3">
        <v>15</v>
      </c>
      <c r="D49" s="3">
        <f t="shared" si="11"/>
        <v>63</v>
      </c>
      <c r="E49" s="3">
        <f t="shared" si="12"/>
        <v>55</v>
      </c>
      <c r="F49" s="3">
        <f t="shared" si="13"/>
        <v>47</v>
      </c>
      <c r="G49" s="3">
        <f t="shared" si="14"/>
        <v>39</v>
      </c>
      <c r="P49">
        <f t="shared" si="0"/>
        <v>47</v>
      </c>
      <c r="Q49">
        <v>15</v>
      </c>
      <c r="R49" t="str">
        <f t="shared" si="1"/>
        <v>47: data &lt;= 5'd15;</v>
      </c>
    </row>
    <row r="50" spans="1:18" x14ac:dyDescent="0.25">
      <c r="A50" s="4">
        <v>49</v>
      </c>
      <c r="B50" s="3">
        <v>16</v>
      </c>
      <c r="C50" s="3">
        <v>16</v>
      </c>
      <c r="D50" s="3">
        <f t="shared" ref="D50:D57" si="15">E26</f>
        <v>88</v>
      </c>
      <c r="E50" s="3">
        <f t="shared" ref="E50:E57" si="16">E18</f>
        <v>80</v>
      </c>
      <c r="F50" s="3">
        <f t="shared" ref="F50:F57" si="17">E10</f>
        <v>72</v>
      </c>
      <c r="G50" s="3">
        <f t="shared" ref="G50:G57" si="18">E2</f>
        <v>64</v>
      </c>
      <c r="P50">
        <f t="shared" si="0"/>
        <v>48</v>
      </c>
      <c r="Q50">
        <v>16</v>
      </c>
      <c r="R50" t="str">
        <f t="shared" si="1"/>
        <v>48: data &lt;= 5'd16;</v>
      </c>
    </row>
    <row r="51" spans="1:18" x14ac:dyDescent="0.25">
      <c r="A51" s="4">
        <v>50</v>
      </c>
      <c r="B51" s="3">
        <v>18</v>
      </c>
      <c r="C51" s="3">
        <v>17</v>
      </c>
      <c r="D51" s="3">
        <f t="shared" si="15"/>
        <v>89</v>
      </c>
      <c r="E51" s="3">
        <f t="shared" si="16"/>
        <v>81</v>
      </c>
      <c r="F51" s="3">
        <f t="shared" si="17"/>
        <v>73</v>
      </c>
      <c r="G51" s="3">
        <f t="shared" si="18"/>
        <v>65</v>
      </c>
      <c r="P51">
        <f t="shared" si="0"/>
        <v>49</v>
      </c>
      <c r="Q51">
        <v>18</v>
      </c>
      <c r="R51" t="str">
        <f t="shared" si="1"/>
        <v>49: data &lt;= 5'd18;</v>
      </c>
    </row>
    <row r="52" spans="1:18" x14ac:dyDescent="0.25">
      <c r="A52" s="4">
        <v>51</v>
      </c>
      <c r="B52" s="3">
        <v>20</v>
      </c>
      <c r="C52" s="3">
        <v>18</v>
      </c>
      <c r="D52" s="3">
        <f t="shared" si="15"/>
        <v>90</v>
      </c>
      <c r="E52" s="3">
        <f t="shared" si="16"/>
        <v>82</v>
      </c>
      <c r="F52" s="3">
        <f t="shared" si="17"/>
        <v>74</v>
      </c>
      <c r="G52" s="3">
        <f t="shared" si="18"/>
        <v>66</v>
      </c>
      <c r="P52">
        <f t="shared" si="0"/>
        <v>50</v>
      </c>
      <c r="Q52">
        <v>20</v>
      </c>
      <c r="R52" t="str">
        <f t="shared" si="1"/>
        <v>50: data &lt;= 5'd20;</v>
      </c>
    </row>
    <row r="53" spans="1:18" x14ac:dyDescent="0.25">
      <c r="A53" s="4">
        <v>52</v>
      </c>
      <c r="B53" s="3">
        <v>22</v>
      </c>
      <c r="C53" s="3">
        <v>19</v>
      </c>
      <c r="D53" s="3">
        <f t="shared" si="15"/>
        <v>91</v>
      </c>
      <c r="E53" s="3">
        <f t="shared" si="16"/>
        <v>83</v>
      </c>
      <c r="F53" s="3">
        <f t="shared" si="17"/>
        <v>75</v>
      </c>
      <c r="G53" s="3">
        <f t="shared" si="18"/>
        <v>67</v>
      </c>
      <c r="P53">
        <f t="shared" si="0"/>
        <v>51</v>
      </c>
      <c r="Q53">
        <v>22</v>
      </c>
      <c r="R53" t="str">
        <f t="shared" si="1"/>
        <v>51: data &lt;= 5'd22;</v>
      </c>
    </row>
    <row r="54" spans="1:18" x14ac:dyDescent="0.25">
      <c r="A54" s="4">
        <v>53</v>
      </c>
      <c r="B54" s="3">
        <f>B50+1</f>
        <v>17</v>
      </c>
      <c r="C54" s="3">
        <v>20</v>
      </c>
      <c r="D54" s="3">
        <f t="shared" si="15"/>
        <v>92</v>
      </c>
      <c r="E54" s="3">
        <f t="shared" si="16"/>
        <v>84</v>
      </c>
      <c r="F54" s="3">
        <f t="shared" si="17"/>
        <v>76</v>
      </c>
      <c r="G54" s="3">
        <f t="shared" si="18"/>
        <v>68</v>
      </c>
      <c r="P54">
        <f t="shared" si="0"/>
        <v>52</v>
      </c>
      <c r="Q54">
        <v>17</v>
      </c>
      <c r="R54" t="str">
        <f t="shared" si="1"/>
        <v>52: data &lt;= 5'd17;</v>
      </c>
    </row>
    <row r="55" spans="1:18" x14ac:dyDescent="0.25">
      <c r="A55" s="4">
        <v>54</v>
      </c>
      <c r="B55" s="3">
        <f>B51+1</f>
        <v>19</v>
      </c>
      <c r="C55" s="3">
        <v>21</v>
      </c>
      <c r="D55" s="3">
        <f t="shared" si="15"/>
        <v>93</v>
      </c>
      <c r="E55" s="3">
        <f t="shared" si="16"/>
        <v>85</v>
      </c>
      <c r="F55" s="3">
        <f t="shared" si="17"/>
        <v>77</v>
      </c>
      <c r="G55" s="3">
        <f t="shared" si="18"/>
        <v>69</v>
      </c>
      <c r="P55">
        <f t="shared" si="0"/>
        <v>53</v>
      </c>
      <c r="Q55">
        <v>19</v>
      </c>
      <c r="R55" t="str">
        <f t="shared" si="1"/>
        <v>53: data &lt;= 5'd19;</v>
      </c>
    </row>
    <row r="56" spans="1:18" x14ac:dyDescent="0.25">
      <c r="A56" s="4">
        <v>55</v>
      </c>
      <c r="B56" s="3">
        <f>B52+1</f>
        <v>21</v>
      </c>
      <c r="C56" s="3">
        <v>22</v>
      </c>
      <c r="D56" s="3">
        <f t="shared" si="15"/>
        <v>94</v>
      </c>
      <c r="E56" s="3">
        <f t="shared" si="16"/>
        <v>86</v>
      </c>
      <c r="F56" s="3">
        <f t="shared" si="17"/>
        <v>78</v>
      </c>
      <c r="G56" s="3">
        <f t="shared" si="18"/>
        <v>70</v>
      </c>
      <c r="P56">
        <f t="shared" si="0"/>
        <v>54</v>
      </c>
      <c r="Q56">
        <v>21</v>
      </c>
      <c r="R56" t="str">
        <f t="shared" si="1"/>
        <v>54: data &lt;= 5'd21;</v>
      </c>
    </row>
    <row r="57" spans="1:18" x14ac:dyDescent="0.25">
      <c r="A57" s="4">
        <v>56</v>
      </c>
      <c r="B57" s="3">
        <f>B53+1</f>
        <v>23</v>
      </c>
      <c r="C57" s="3">
        <v>23</v>
      </c>
      <c r="D57" s="3">
        <f t="shared" si="15"/>
        <v>95</v>
      </c>
      <c r="E57" s="3">
        <f t="shared" si="16"/>
        <v>87</v>
      </c>
      <c r="F57" s="3">
        <f t="shared" si="17"/>
        <v>79</v>
      </c>
      <c r="G57" s="3">
        <f t="shared" si="18"/>
        <v>71</v>
      </c>
      <c r="H57" s="3"/>
      <c r="P57">
        <f t="shared" si="0"/>
        <v>55</v>
      </c>
      <c r="Q57">
        <v>23</v>
      </c>
      <c r="R57" t="str">
        <f t="shared" si="1"/>
        <v>55: data &lt;= 5'd23;</v>
      </c>
    </row>
    <row r="58" spans="1:18" x14ac:dyDescent="0.25">
      <c r="A58" s="4">
        <v>57</v>
      </c>
      <c r="B58" s="3">
        <v>24</v>
      </c>
      <c r="C58" s="3">
        <v>24</v>
      </c>
      <c r="D58" s="3">
        <f t="shared" ref="D58:D65" si="19">D26</f>
        <v>120</v>
      </c>
      <c r="E58" s="3">
        <f t="shared" ref="E58:E65" si="20">D18</f>
        <v>112</v>
      </c>
      <c r="F58" s="3">
        <f t="shared" ref="F58:F65" si="21">D10</f>
        <v>104</v>
      </c>
      <c r="G58" s="3">
        <f t="shared" ref="G58:G65" si="22">D2</f>
        <v>96</v>
      </c>
      <c r="H58" s="3"/>
      <c r="P58">
        <f t="shared" si="0"/>
        <v>56</v>
      </c>
      <c r="Q58">
        <v>24</v>
      </c>
      <c r="R58" t="str">
        <f t="shared" si="1"/>
        <v>56: data &lt;= 5'd24;</v>
      </c>
    </row>
    <row r="59" spans="1:18" x14ac:dyDescent="0.25">
      <c r="A59" s="4">
        <v>58</v>
      </c>
      <c r="B59" s="3">
        <v>26</v>
      </c>
      <c r="C59" s="3">
        <v>25</v>
      </c>
      <c r="D59" s="3">
        <f t="shared" si="19"/>
        <v>121</v>
      </c>
      <c r="E59" s="3">
        <f t="shared" si="20"/>
        <v>113</v>
      </c>
      <c r="F59" s="3">
        <f t="shared" si="21"/>
        <v>105</v>
      </c>
      <c r="G59" s="3">
        <f t="shared" si="22"/>
        <v>97</v>
      </c>
      <c r="H59" s="3"/>
      <c r="P59">
        <f t="shared" si="0"/>
        <v>57</v>
      </c>
      <c r="Q59">
        <v>26</v>
      </c>
      <c r="R59" t="str">
        <f t="shared" si="1"/>
        <v>57: data &lt;= 5'd26;</v>
      </c>
    </row>
    <row r="60" spans="1:18" x14ac:dyDescent="0.25">
      <c r="A60" s="4">
        <v>59</v>
      </c>
      <c r="B60" s="3">
        <v>28</v>
      </c>
      <c r="C60" s="3">
        <v>26</v>
      </c>
      <c r="D60" s="3">
        <f t="shared" si="19"/>
        <v>122</v>
      </c>
      <c r="E60" s="3">
        <f t="shared" si="20"/>
        <v>114</v>
      </c>
      <c r="F60" s="3">
        <f t="shared" si="21"/>
        <v>106</v>
      </c>
      <c r="G60" s="3">
        <f t="shared" si="22"/>
        <v>98</v>
      </c>
      <c r="H60" s="3"/>
      <c r="P60">
        <f t="shared" si="0"/>
        <v>58</v>
      </c>
      <c r="Q60">
        <v>28</v>
      </c>
      <c r="R60" t="str">
        <f t="shared" si="1"/>
        <v>58: data &lt;= 5'd28;</v>
      </c>
    </row>
    <row r="61" spans="1:18" x14ac:dyDescent="0.25">
      <c r="A61" s="4">
        <v>60</v>
      </c>
      <c r="B61" s="3">
        <v>30</v>
      </c>
      <c r="C61" s="3">
        <v>27</v>
      </c>
      <c r="D61" s="3">
        <f t="shared" si="19"/>
        <v>123</v>
      </c>
      <c r="E61" s="3">
        <f t="shared" si="20"/>
        <v>115</v>
      </c>
      <c r="F61" s="3">
        <f t="shared" si="21"/>
        <v>107</v>
      </c>
      <c r="G61" s="3">
        <f t="shared" si="22"/>
        <v>99</v>
      </c>
      <c r="H61" s="3"/>
      <c r="P61">
        <f t="shared" si="0"/>
        <v>59</v>
      </c>
      <c r="Q61">
        <v>30</v>
      </c>
      <c r="R61" t="str">
        <f t="shared" si="1"/>
        <v>59: data &lt;= 5'd30;</v>
      </c>
    </row>
    <row r="62" spans="1:18" x14ac:dyDescent="0.25">
      <c r="A62" s="4">
        <v>61</v>
      </c>
      <c r="B62" s="3">
        <f>B58+1</f>
        <v>25</v>
      </c>
      <c r="C62" s="3">
        <v>28</v>
      </c>
      <c r="D62" s="3">
        <f t="shared" si="19"/>
        <v>124</v>
      </c>
      <c r="E62" s="3">
        <f t="shared" si="20"/>
        <v>116</v>
      </c>
      <c r="F62" s="3">
        <f t="shared" si="21"/>
        <v>108</v>
      </c>
      <c r="G62" s="3">
        <f t="shared" si="22"/>
        <v>100</v>
      </c>
      <c r="H62" s="3"/>
      <c r="P62">
        <f t="shared" si="0"/>
        <v>60</v>
      </c>
      <c r="Q62">
        <v>25</v>
      </c>
      <c r="R62" t="str">
        <f t="shared" si="1"/>
        <v>60: data &lt;= 5'd25;</v>
      </c>
    </row>
    <row r="63" spans="1:18" x14ac:dyDescent="0.25">
      <c r="A63" s="4">
        <v>62</v>
      </c>
      <c r="B63" s="3">
        <f>B59+1</f>
        <v>27</v>
      </c>
      <c r="C63" s="3">
        <v>29</v>
      </c>
      <c r="D63" s="3">
        <f t="shared" si="19"/>
        <v>125</v>
      </c>
      <c r="E63" s="3">
        <f t="shared" si="20"/>
        <v>117</v>
      </c>
      <c r="F63" s="3">
        <f t="shared" si="21"/>
        <v>109</v>
      </c>
      <c r="G63" s="3">
        <f t="shared" si="22"/>
        <v>101</v>
      </c>
      <c r="H63" s="3"/>
      <c r="P63">
        <f t="shared" si="0"/>
        <v>61</v>
      </c>
      <c r="Q63">
        <v>27</v>
      </c>
      <c r="R63" t="str">
        <f t="shared" si="1"/>
        <v>61: data &lt;= 5'd27;</v>
      </c>
    </row>
    <row r="64" spans="1:18" x14ac:dyDescent="0.25">
      <c r="A64" s="4">
        <v>63</v>
      </c>
      <c r="B64" s="3">
        <f>B60+1</f>
        <v>29</v>
      </c>
      <c r="C64" s="3">
        <v>30</v>
      </c>
      <c r="D64" s="3">
        <f t="shared" si="19"/>
        <v>126</v>
      </c>
      <c r="E64" s="3">
        <f t="shared" si="20"/>
        <v>118</v>
      </c>
      <c r="F64" s="3">
        <f t="shared" si="21"/>
        <v>110</v>
      </c>
      <c r="G64" s="3">
        <f t="shared" si="22"/>
        <v>102</v>
      </c>
      <c r="P64">
        <f t="shared" si="0"/>
        <v>62</v>
      </c>
      <c r="Q64">
        <v>29</v>
      </c>
      <c r="R64" t="str">
        <f t="shared" si="1"/>
        <v>62: data &lt;= 5'd29;</v>
      </c>
    </row>
    <row r="65" spans="1:18" x14ac:dyDescent="0.25">
      <c r="A65" s="4">
        <v>64</v>
      </c>
      <c r="B65" s="3">
        <f>B61+1</f>
        <v>31</v>
      </c>
      <c r="C65" s="3">
        <v>31</v>
      </c>
      <c r="D65" s="3">
        <f t="shared" si="19"/>
        <v>127</v>
      </c>
      <c r="E65" s="3">
        <f t="shared" si="20"/>
        <v>119</v>
      </c>
      <c r="F65" s="3">
        <f t="shared" si="21"/>
        <v>111</v>
      </c>
      <c r="G65" s="3">
        <f t="shared" si="22"/>
        <v>103</v>
      </c>
      <c r="P65">
        <f t="shared" si="0"/>
        <v>63</v>
      </c>
      <c r="Q65">
        <v>31</v>
      </c>
      <c r="R65" t="str">
        <f t="shared" si="1"/>
        <v>63: data &lt;= 5'd31;</v>
      </c>
    </row>
    <row r="66" spans="1:18" x14ac:dyDescent="0.25">
      <c r="A66" s="5">
        <v>65</v>
      </c>
      <c r="B66" s="2">
        <v>0</v>
      </c>
      <c r="C66" s="2">
        <v>0</v>
      </c>
      <c r="D66" s="2">
        <f>G40</f>
        <v>6</v>
      </c>
      <c r="E66" s="2">
        <f>G38</f>
        <v>4</v>
      </c>
      <c r="F66" s="2">
        <f>G36</f>
        <v>2</v>
      </c>
      <c r="G66" s="2">
        <f>G34</f>
        <v>0</v>
      </c>
      <c r="I66" t="s">
        <v>105</v>
      </c>
      <c r="P66">
        <f t="shared" si="0"/>
        <v>64</v>
      </c>
      <c r="Q66">
        <v>0</v>
      </c>
      <c r="R66" t="str">
        <f t="shared" si="1"/>
        <v>64: data &lt;= 5'd0;</v>
      </c>
    </row>
    <row r="67" spans="1:18" x14ac:dyDescent="0.25">
      <c r="A67" s="4">
        <v>66</v>
      </c>
      <c r="B67" s="3">
        <v>8</v>
      </c>
      <c r="C67" s="3">
        <v>1</v>
      </c>
      <c r="D67" s="3">
        <f>G41</f>
        <v>7</v>
      </c>
      <c r="E67" s="3">
        <f>G39</f>
        <v>5</v>
      </c>
      <c r="F67" s="3">
        <f>G37</f>
        <v>3</v>
      </c>
      <c r="G67" s="3">
        <f>G35</f>
        <v>1</v>
      </c>
      <c r="I67" t="s">
        <v>106</v>
      </c>
      <c r="P67">
        <f t="shared" ref="P67:P130" si="23">A67-1</f>
        <v>65</v>
      </c>
      <c r="Q67">
        <v>8</v>
      </c>
      <c r="R67" t="str">
        <f t="shared" ref="R67:R130" si="24">P67&amp;": data &lt;= 5'd"&amp;Q67&amp;";"</f>
        <v>65: data &lt;= 5'd8;</v>
      </c>
    </row>
    <row r="68" spans="1:18" x14ac:dyDescent="0.25">
      <c r="A68" s="4">
        <v>67</v>
      </c>
      <c r="B68" s="3">
        <v>16</v>
      </c>
      <c r="C68" s="3">
        <v>2</v>
      </c>
      <c r="D68" s="3">
        <f>F40</f>
        <v>14</v>
      </c>
      <c r="E68" s="3">
        <f>F38</f>
        <v>12</v>
      </c>
      <c r="F68" s="3">
        <f>F36</f>
        <v>10</v>
      </c>
      <c r="G68" s="3">
        <f>F34</f>
        <v>8</v>
      </c>
      <c r="P68">
        <f t="shared" si="23"/>
        <v>66</v>
      </c>
      <c r="Q68">
        <v>16</v>
      </c>
      <c r="R68" t="str">
        <f t="shared" si="24"/>
        <v>66: data &lt;= 5'd16;</v>
      </c>
    </row>
    <row r="69" spans="1:18" x14ac:dyDescent="0.25">
      <c r="A69" s="4">
        <v>68</v>
      </c>
      <c r="B69" s="3">
        <v>24</v>
      </c>
      <c r="C69" s="3">
        <v>3</v>
      </c>
      <c r="D69" s="3">
        <f>F41</f>
        <v>15</v>
      </c>
      <c r="E69" s="3">
        <f>F39</f>
        <v>13</v>
      </c>
      <c r="F69" s="3">
        <f>F37</f>
        <v>11</v>
      </c>
      <c r="G69" s="3">
        <f>F35</f>
        <v>9</v>
      </c>
      <c r="P69">
        <f t="shared" si="23"/>
        <v>67</v>
      </c>
      <c r="Q69">
        <v>24</v>
      </c>
      <c r="R69" t="str">
        <f t="shared" si="24"/>
        <v>67: data &lt;= 5'd24;</v>
      </c>
    </row>
    <row r="70" spans="1:18" x14ac:dyDescent="0.25">
      <c r="A70" s="4">
        <v>69</v>
      </c>
      <c r="B70" s="3">
        <f t="shared" ref="B70:B97" si="25">B66+1</f>
        <v>1</v>
      </c>
      <c r="C70" s="3">
        <v>4</v>
      </c>
      <c r="D70" s="3">
        <f>E40</f>
        <v>22</v>
      </c>
      <c r="E70" s="3">
        <f>E38</f>
        <v>20</v>
      </c>
      <c r="F70" s="3">
        <f>E36</f>
        <v>18</v>
      </c>
      <c r="G70" s="3">
        <f>E34</f>
        <v>16</v>
      </c>
      <c r="P70">
        <f t="shared" si="23"/>
        <v>68</v>
      </c>
      <c r="Q70">
        <v>1</v>
      </c>
      <c r="R70" t="str">
        <f t="shared" si="24"/>
        <v>68: data &lt;= 5'd1;</v>
      </c>
    </row>
    <row r="71" spans="1:18" x14ac:dyDescent="0.25">
      <c r="A71" s="4">
        <v>70</v>
      </c>
      <c r="B71" s="3">
        <f t="shared" si="25"/>
        <v>9</v>
      </c>
      <c r="C71" s="3">
        <v>5</v>
      </c>
      <c r="D71" s="3">
        <f>E41</f>
        <v>23</v>
      </c>
      <c r="E71" s="3">
        <f>E39</f>
        <v>21</v>
      </c>
      <c r="F71" s="3">
        <f>E37</f>
        <v>19</v>
      </c>
      <c r="G71" s="3">
        <f>E35</f>
        <v>17</v>
      </c>
      <c r="P71">
        <f t="shared" si="23"/>
        <v>69</v>
      </c>
      <c r="Q71">
        <v>9</v>
      </c>
      <c r="R71" t="str">
        <f t="shared" si="24"/>
        <v>69: data &lt;= 5'd9;</v>
      </c>
    </row>
    <row r="72" spans="1:18" x14ac:dyDescent="0.25">
      <c r="A72" s="4">
        <v>71</v>
      </c>
      <c r="B72" s="3">
        <f t="shared" si="25"/>
        <v>17</v>
      </c>
      <c r="C72" s="3">
        <v>6</v>
      </c>
      <c r="D72" s="3">
        <f>D40</f>
        <v>30</v>
      </c>
      <c r="E72" s="3">
        <f>D38</f>
        <v>28</v>
      </c>
      <c r="F72" s="3">
        <f>D36</f>
        <v>26</v>
      </c>
      <c r="G72" s="3">
        <f>D34</f>
        <v>24</v>
      </c>
      <c r="P72">
        <f t="shared" si="23"/>
        <v>70</v>
      </c>
      <c r="Q72">
        <v>17</v>
      </c>
      <c r="R72" t="str">
        <f t="shared" si="24"/>
        <v>70: data &lt;= 5'd17;</v>
      </c>
    </row>
    <row r="73" spans="1:18" x14ac:dyDescent="0.25">
      <c r="A73" s="4">
        <v>72</v>
      </c>
      <c r="B73" s="3">
        <f t="shared" si="25"/>
        <v>25</v>
      </c>
      <c r="C73" s="3">
        <v>7</v>
      </c>
      <c r="D73" s="3">
        <f>D41</f>
        <v>31</v>
      </c>
      <c r="E73" s="3">
        <f>D39</f>
        <v>29</v>
      </c>
      <c r="F73" s="3">
        <f>D37</f>
        <v>27</v>
      </c>
      <c r="G73" s="3">
        <f>D35</f>
        <v>25</v>
      </c>
      <c r="P73">
        <f t="shared" si="23"/>
        <v>71</v>
      </c>
      <c r="Q73">
        <v>25</v>
      </c>
      <c r="R73" t="str">
        <f t="shared" si="24"/>
        <v>71: data &lt;= 5'd25;</v>
      </c>
    </row>
    <row r="74" spans="1:18" x14ac:dyDescent="0.25">
      <c r="A74" s="4">
        <v>73</v>
      </c>
      <c r="B74" s="3">
        <f t="shared" si="25"/>
        <v>2</v>
      </c>
      <c r="C74" s="3">
        <v>8</v>
      </c>
      <c r="D74" s="6">
        <f>G48</f>
        <v>38</v>
      </c>
      <c r="E74" s="6">
        <f>G46</f>
        <v>36</v>
      </c>
      <c r="F74" s="6">
        <f>G44</f>
        <v>34</v>
      </c>
      <c r="G74" s="6">
        <f>G42</f>
        <v>32</v>
      </c>
      <c r="P74">
        <f t="shared" si="23"/>
        <v>72</v>
      </c>
      <c r="Q74">
        <v>2</v>
      </c>
      <c r="R74" t="str">
        <f t="shared" si="24"/>
        <v>72: data &lt;= 5'd2;</v>
      </c>
    </row>
    <row r="75" spans="1:18" x14ac:dyDescent="0.25">
      <c r="A75" s="4">
        <v>74</v>
      </c>
      <c r="B75" s="3">
        <f t="shared" si="25"/>
        <v>10</v>
      </c>
      <c r="C75" s="3">
        <v>9</v>
      </c>
      <c r="D75" s="6">
        <f>G49</f>
        <v>39</v>
      </c>
      <c r="E75" s="6">
        <f>G47</f>
        <v>37</v>
      </c>
      <c r="F75" s="6">
        <f>G45</f>
        <v>35</v>
      </c>
      <c r="G75" s="6">
        <f>G43</f>
        <v>33</v>
      </c>
      <c r="P75">
        <f t="shared" si="23"/>
        <v>73</v>
      </c>
      <c r="Q75">
        <v>10</v>
      </c>
      <c r="R75" t="str">
        <f t="shared" si="24"/>
        <v>73: data &lt;= 5'd10;</v>
      </c>
    </row>
    <row r="76" spans="1:18" x14ac:dyDescent="0.25">
      <c r="A76" s="4">
        <v>75</v>
      </c>
      <c r="B76" s="3">
        <f t="shared" si="25"/>
        <v>18</v>
      </c>
      <c r="C76" s="3">
        <v>10</v>
      </c>
      <c r="D76" s="6">
        <f>F48</f>
        <v>46</v>
      </c>
      <c r="E76" s="6">
        <f>F46</f>
        <v>44</v>
      </c>
      <c r="F76" s="6">
        <f>F44</f>
        <v>42</v>
      </c>
      <c r="G76" s="6">
        <f>F42</f>
        <v>40</v>
      </c>
      <c r="P76">
        <f t="shared" si="23"/>
        <v>74</v>
      </c>
      <c r="Q76">
        <v>18</v>
      </c>
      <c r="R76" t="str">
        <f t="shared" si="24"/>
        <v>74: data &lt;= 5'd18;</v>
      </c>
    </row>
    <row r="77" spans="1:18" x14ac:dyDescent="0.25">
      <c r="A77" s="4">
        <v>76</v>
      </c>
      <c r="B77" s="3">
        <f t="shared" si="25"/>
        <v>26</v>
      </c>
      <c r="C77" s="3">
        <v>11</v>
      </c>
      <c r="D77" s="6">
        <f>F49</f>
        <v>47</v>
      </c>
      <c r="E77" s="6">
        <f>F47</f>
        <v>45</v>
      </c>
      <c r="F77" s="6">
        <f>F45</f>
        <v>43</v>
      </c>
      <c r="G77" s="6">
        <f>F43</f>
        <v>41</v>
      </c>
      <c r="P77">
        <f t="shared" si="23"/>
        <v>75</v>
      </c>
      <c r="Q77">
        <v>26</v>
      </c>
      <c r="R77" t="str">
        <f t="shared" si="24"/>
        <v>75: data &lt;= 5'd26;</v>
      </c>
    </row>
    <row r="78" spans="1:18" x14ac:dyDescent="0.25">
      <c r="A78" s="4">
        <v>77</v>
      </c>
      <c r="B78" s="3">
        <f t="shared" si="25"/>
        <v>3</v>
      </c>
      <c r="C78" s="3">
        <v>12</v>
      </c>
      <c r="D78" s="6">
        <f>E48</f>
        <v>54</v>
      </c>
      <c r="E78" s="6">
        <f>E46</f>
        <v>52</v>
      </c>
      <c r="F78" s="6">
        <f>E44</f>
        <v>50</v>
      </c>
      <c r="G78" s="6">
        <f>E42</f>
        <v>48</v>
      </c>
      <c r="P78">
        <f t="shared" si="23"/>
        <v>76</v>
      </c>
      <c r="Q78">
        <v>3</v>
      </c>
      <c r="R78" t="str">
        <f t="shared" si="24"/>
        <v>76: data &lt;= 5'd3;</v>
      </c>
    </row>
    <row r="79" spans="1:18" x14ac:dyDescent="0.25">
      <c r="A79" s="4">
        <v>78</v>
      </c>
      <c r="B79" s="3">
        <f t="shared" si="25"/>
        <v>11</v>
      </c>
      <c r="C79" s="3">
        <v>13</v>
      </c>
      <c r="D79" s="6">
        <f>E49</f>
        <v>55</v>
      </c>
      <c r="E79" s="6">
        <f>E47</f>
        <v>53</v>
      </c>
      <c r="F79" s="6">
        <f>E45</f>
        <v>51</v>
      </c>
      <c r="G79" s="6">
        <f>E43</f>
        <v>49</v>
      </c>
      <c r="P79">
        <f t="shared" si="23"/>
        <v>77</v>
      </c>
      <c r="Q79">
        <v>11</v>
      </c>
      <c r="R79" t="str">
        <f t="shared" si="24"/>
        <v>77: data &lt;= 5'd11;</v>
      </c>
    </row>
    <row r="80" spans="1:18" x14ac:dyDescent="0.25">
      <c r="A80" s="4">
        <v>79</v>
      </c>
      <c r="B80" s="3">
        <f t="shared" si="25"/>
        <v>19</v>
      </c>
      <c r="C80" s="3">
        <v>14</v>
      </c>
      <c r="D80" s="6">
        <f>D48</f>
        <v>62</v>
      </c>
      <c r="E80" s="6">
        <f>D46</f>
        <v>60</v>
      </c>
      <c r="F80" s="6">
        <f>D44</f>
        <v>58</v>
      </c>
      <c r="G80" s="6">
        <f>D42</f>
        <v>56</v>
      </c>
      <c r="P80">
        <f t="shared" si="23"/>
        <v>78</v>
      </c>
      <c r="Q80">
        <v>19</v>
      </c>
      <c r="R80" t="str">
        <f t="shared" si="24"/>
        <v>78: data &lt;= 5'd19;</v>
      </c>
    </row>
    <row r="81" spans="1:18" x14ac:dyDescent="0.25">
      <c r="A81" s="4">
        <v>80</v>
      </c>
      <c r="B81" s="3">
        <f t="shared" si="25"/>
        <v>27</v>
      </c>
      <c r="C81" s="3">
        <v>15</v>
      </c>
      <c r="D81" s="6">
        <f>D49</f>
        <v>63</v>
      </c>
      <c r="E81" s="6">
        <f>D47</f>
        <v>61</v>
      </c>
      <c r="F81" s="6">
        <f>D45</f>
        <v>59</v>
      </c>
      <c r="G81" s="6">
        <f>D43</f>
        <v>57</v>
      </c>
      <c r="P81">
        <f t="shared" si="23"/>
        <v>79</v>
      </c>
      <c r="Q81">
        <v>27</v>
      </c>
      <c r="R81" t="str">
        <f t="shared" si="24"/>
        <v>79: data &lt;= 5'd27;</v>
      </c>
    </row>
    <row r="82" spans="1:18" x14ac:dyDescent="0.25">
      <c r="A82" s="4">
        <v>81</v>
      </c>
      <c r="B82" s="3">
        <f t="shared" si="25"/>
        <v>4</v>
      </c>
      <c r="C82" s="3">
        <v>16</v>
      </c>
      <c r="D82" s="6">
        <f>G56</f>
        <v>70</v>
      </c>
      <c r="E82" s="6">
        <f>G54</f>
        <v>68</v>
      </c>
      <c r="F82" s="6">
        <f>G52</f>
        <v>66</v>
      </c>
      <c r="G82" s="6">
        <f>G50</f>
        <v>64</v>
      </c>
      <c r="P82">
        <f t="shared" si="23"/>
        <v>80</v>
      </c>
      <c r="Q82">
        <v>4</v>
      </c>
      <c r="R82" t="str">
        <f t="shared" si="24"/>
        <v>80: data &lt;= 5'd4;</v>
      </c>
    </row>
    <row r="83" spans="1:18" x14ac:dyDescent="0.25">
      <c r="A83" s="4">
        <v>82</v>
      </c>
      <c r="B83" s="3">
        <f t="shared" si="25"/>
        <v>12</v>
      </c>
      <c r="C83" s="3">
        <v>17</v>
      </c>
      <c r="D83" s="6">
        <f>G57</f>
        <v>71</v>
      </c>
      <c r="E83" s="6">
        <f>G55</f>
        <v>69</v>
      </c>
      <c r="F83" s="6">
        <f>G53</f>
        <v>67</v>
      </c>
      <c r="G83" s="6">
        <f>G51</f>
        <v>65</v>
      </c>
      <c r="P83">
        <f t="shared" si="23"/>
        <v>81</v>
      </c>
      <c r="Q83">
        <v>12</v>
      </c>
      <c r="R83" t="str">
        <f t="shared" si="24"/>
        <v>81: data &lt;= 5'd12;</v>
      </c>
    </row>
    <row r="84" spans="1:18" x14ac:dyDescent="0.25">
      <c r="A84" s="4">
        <v>83</v>
      </c>
      <c r="B84" s="3">
        <f t="shared" si="25"/>
        <v>20</v>
      </c>
      <c r="C84" s="3">
        <v>18</v>
      </c>
      <c r="D84" s="6">
        <f>F56</f>
        <v>78</v>
      </c>
      <c r="E84" s="6">
        <f>F54</f>
        <v>76</v>
      </c>
      <c r="F84" s="6">
        <f>F52</f>
        <v>74</v>
      </c>
      <c r="G84" s="6">
        <f>F50</f>
        <v>72</v>
      </c>
      <c r="P84">
        <f t="shared" si="23"/>
        <v>82</v>
      </c>
      <c r="Q84">
        <v>20</v>
      </c>
      <c r="R84" t="str">
        <f t="shared" si="24"/>
        <v>82: data &lt;= 5'd20;</v>
      </c>
    </row>
    <row r="85" spans="1:18" x14ac:dyDescent="0.25">
      <c r="A85" s="4">
        <v>84</v>
      </c>
      <c r="B85" s="3">
        <f t="shared" si="25"/>
        <v>28</v>
      </c>
      <c r="C85" s="3">
        <v>19</v>
      </c>
      <c r="D85" s="6">
        <f>F57</f>
        <v>79</v>
      </c>
      <c r="E85" s="6">
        <f>F55</f>
        <v>77</v>
      </c>
      <c r="F85" s="6">
        <f>F53</f>
        <v>75</v>
      </c>
      <c r="G85" s="6">
        <f>F51</f>
        <v>73</v>
      </c>
      <c r="P85">
        <f t="shared" si="23"/>
        <v>83</v>
      </c>
      <c r="Q85">
        <v>28</v>
      </c>
      <c r="R85" t="str">
        <f t="shared" si="24"/>
        <v>83: data &lt;= 5'd28;</v>
      </c>
    </row>
    <row r="86" spans="1:18" x14ac:dyDescent="0.25">
      <c r="A86" s="4">
        <v>85</v>
      </c>
      <c r="B86" s="3">
        <f t="shared" si="25"/>
        <v>5</v>
      </c>
      <c r="C86" s="3">
        <v>20</v>
      </c>
      <c r="D86" s="6">
        <f>E56</f>
        <v>86</v>
      </c>
      <c r="E86" s="6">
        <f>E54</f>
        <v>84</v>
      </c>
      <c r="F86" s="6">
        <f>E52</f>
        <v>82</v>
      </c>
      <c r="G86" s="6">
        <f>E50</f>
        <v>80</v>
      </c>
      <c r="P86">
        <f t="shared" si="23"/>
        <v>84</v>
      </c>
      <c r="Q86">
        <v>5</v>
      </c>
      <c r="R86" t="str">
        <f t="shared" si="24"/>
        <v>84: data &lt;= 5'd5;</v>
      </c>
    </row>
    <row r="87" spans="1:18" x14ac:dyDescent="0.25">
      <c r="A87" s="4">
        <v>86</v>
      </c>
      <c r="B87" s="3">
        <f t="shared" si="25"/>
        <v>13</v>
      </c>
      <c r="C87" s="3">
        <v>21</v>
      </c>
      <c r="D87" s="6">
        <f>E57</f>
        <v>87</v>
      </c>
      <c r="E87" s="6">
        <f>E55</f>
        <v>85</v>
      </c>
      <c r="F87" s="6">
        <f>E53</f>
        <v>83</v>
      </c>
      <c r="G87" s="6">
        <f>E51</f>
        <v>81</v>
      </c>
      <c r="P87">
        <f t="shared" si="23"/>
        <v>85</v>
      </c>
      <c r="Q87">
        <v>13</v>
      </c>
      <c r="R87" t="str">
        <f t="shared" si="24"/>
        <v>85: data &lt;= 5'd13;</v>
      </c>
    </row>
    <row r="88" spans="1:18" x14ac:dyDescent="0.25">
      <c r="A88" s="4">
        <v>87</v>
      </c>
      <c r="B88" s="3">
        <f t="shared" si="25"/>
        <v>21</v>
      </c>
      <c r="C88" s="3">
        <v>22</v>
      </c>
      <c r="D88" s="6">
        <f>D56</f>
        <v>94</v>
      </c>
      <c r="E88" s="6">
        <f>D54</f>
        <v>92</v>
      </c>
      <c r="F88" s="6">
        <f>D52</f>
        <v>90</v>
      </c>
      <c r="G88" s="6">
        <f>D50</f>
        <v>88</v>
      </c>
      <c r="P88">
        <f t="shared" si="23"/>
        <v>86</v>
      </c>
      <c r="Q88">
        <v>21</v>
      </c>
      <c r="R88" t="str">
        <f t="shared" si="24"/>
        <v>86: data &lt;= 5'd21;</v>
      </c>
    </row>
    <row r="89" spans="1:18" x14ac:dyDescent="0.25">
      <c r="A89" s="4">
        <v>88</v>
      </c>
      <c r="B89" s="3">
        <f t="shared" si="25"/>
        <v>29</v>
      </c>
      <c r="C89" s="3">
        <v>23</v>
      </c>
      <c r="D89" s="6">
        <f>D57</f>
        <v>95</v>
      </c>
      <c r="E89" s="6">
        <f>D55</f>
        <v>93</v>
      </c>
      <c r="F89" s="6">
        <f>D53</f>
        <v>91</v>
      </c>
      <c r="G89" s="6">
        <f>D51</f>
        <v>89</v>
      </c>
      <c r="P89">
        <f t="shared" si="23"/>
        <v>87</v>
      </c>
      <c r="Q89">
        <v>29</v>
      </c>
      <c r="R89" t="str">
        <f t="shared" si="24"/>
        <v>87: data &lt;= 5'd29;</v>
      </c>
    </row>
    <row r="90" spans="1:18" x14ac:dyDescent="0.25">
      <c r="A90" s="4">
        <v>89</v>
      </c>
      <c r="B90" s="3">
        <f t="shared" si="25"/>
        <v>6</v>
      </c>
      <c r="C90" s="3">
        <v>24</v>
      </c>
      <c r="D90" s="6">
        <f>G64</f>
        <v>102</v>
      </c>
      <c r="E90" s="6">
        <f>G62</f>
        <v>100</v>
      </c>
      <c r="F90" s="6">
        <f>G60</f>
        <v>98</v>
      </c>
      <c r="G90" s="6">
        <f>G58</f>
        <v>96</v>
      </c>
      <c r="P90">
        <f t="shared" si="23"/>
        <v>88</v>
      </c>
      <c r="Q90">
        <v>6</v>
      </c>
      <c r="R90" t="str">
        <f t="shared" si="24"/>
        <v>88: data &lt;= 5'd6;</v>
      </c>
    </row>
    <row r="91" spans="1:18" x14ac:dyDescent="0.25">
      <c r="A91" s="4">
        <v>90</v>
      </c>
      <c r="B91" s="3">
        <f t="shared" si="25"/>
        <v>14</v>
      </c>
      <c r="C91" s="3">
        <v>25</v>
      </c>
      <c r="D91" s="3">
        <f>G65</f>
        <v>103</v>
      </c>
      <c r="E91" s="3">
        <f>G63</f>
        <v>101</v>
      </c>
      <c r="F91" s="3">
        <f>G61</f>
        <v>99</v>
      </c>
      <c r="G91" s="3">
        <f>G59</f>
        <v>97</v>
      </c>
      <c r="P91">
        <f t="shared" si="23"/>
        <v>89</v>
      </c>
      <c r="Q91">
        <v>14</v>
      </c>
      <c r="R91" t="str">
        <f t="shared" si="24"/>
        <v>89: data &lt;= 5'd14;</v>
      </c>
    </row>
    <row r="92" spans="1:18" x14ac:dyDescent="0.25">
      <c r="A92" s="4">
        <v>91</v>
      </c>
      <c r="B92" s="3">
        <f t="shared" si="25"/>
        <v>22</v>
      </c>
      <c r="C92" s="3">
        <v>26</v>
      </c>
      <c r="D92" s="3">
        <f>F64</f>
        <v>110</v>
      </c>
      <c r="E92" s="3">
        <f>F62</f>
        <v>108</v>
      </c>
      <c r="F92" s="3">
        <f>F60</f>
        <v>106</v>
      </c>
      <c r="G92" s="3">
        <f>F58</f>
        <v>104</v>
      </c>
      <c r="P92">
        <f t="shared" si="23"/>
        <v>90</v>
      </c>
      <c r="Q92">
        <v>22</v>
      </c>
      <c r="R92" t="str">
        <f t="shared" si="24"/>
        <v>90: data &lt;= 5'd22;</v>
      </c>
    </row>
    <row r="93" spans="1:18" x14ac:dyDescent="0.25">
      <c r="A93" s="4">
        <v>92</v>
      </c>
      <c r="B93" s="3">
        <f t="shared" si="25"/>
        <v>30</v>
      </c>
      <c r="C93" s="3">
        <v>27</v>
      </c>
      <c r="D93" s="3">
        <f>F65</f>
        <v>111</v>
      </c>
      <c r="E93" s="3">
        <f>F63</f>
        <v>109</v>
      </c>
      <c r="F93" s="3">
        <f>F61</f>
        <v>107</v>
      </c>
      <c r="G93" s="3">
        <f>F59</f>
        <v>105</v>
      </c>
      <c r="P93">
        <f t="shared" si="23"/>
        <v>91</v>
      </c>
      <c r="Q93">
        <v>30</v>
      </c>
      <c r="R93" t="str">
        <f t="shared" si="24"/>
        <v>91: data &lt;= 5'd30;</v>
      </c>
    </row>
    <row r="94" spans="1:18" x14ac:dyDescent="0.25">
      <c r="A94" s="4">
        <v>93</v>
      </c>
      <c r="B94" s="3">
        <f t="shared" si="25"/>
        <v>7</v>
      </c>
      <c r="C94" s="3">
        <v>28</v>
      </c>
      <c r="D94" s="3">
        <f>E64</f>
        <v>118</v>
      </c>
      <c r="E94" s="3">
        <f>E62</f>
        <v>116</v>
      </c>
      <c r="F94" s="3">
        <f>E60</f>
        <v>114</v>
      </c>
      <c r="G94" s="3">
        <f>E58</f>
        <v>112</v>
      </c>
      <c r="P94">
        <f t="shared" si="23"/>
        <v>92</v>
      </c>
      <c r="Q94">
        <v>7</v>
      </c>
      <c r="R94" t="str">
        <f t="shared" si="24"/>
        <v>92: data &lt;= 5'd7;</v>
      </c>
    </row>
    <row r="95" spans="1:18" x14ac:dyDescent="0.25">
      <c r="A95" s="4">
        <v>94</v>
      </c>
      <c r="B95" s="3">
        <f t="shared" si="25"/>
        <v>15</v>
      </c>
      <c r="C95" s="3">
        <v>29</v>
      </c>
      <c r="D95" s="3">
        <f>E65</f>
        <v>119</v>
      </c>
      <c r="E95" s="3">
        <f>E63</f>
        <v>117</v>
      </c>
      <c r="F95" s="3">
        <f>E61</f>
        <v>115</v>
      </c>
      <c r="G95" s="3">
        <f>E59</f>
        <v>113</v>
      </c>
      <c r="P95">
        <f t="shared" si="23"/>
        <v>93</v>
      </c>
      <c r="Q95">
        <v>15</v>
      </c>
      <c r="R95" t="str">
        <f t="shared" si="24"/>
        <v>93: data &lt;= 5'd15;</v>
      </c>
    </row>
    <row r="96" spans="1:18" x14ac:dyDescent="0.25">
      <c r="A96" s="4">
        <v>95</v>
      </c>
      <c r="B96" s="3">
        <f t="shared" si="25"/>
        <v>23</v>
      </c>
      <c r="C96" s="3">
        <v>30</v>
      </c>
      <c r="D96" s="3">
        <f>D64</f>
        <v>126</v>
      </c>
      <c r="E96" s="3">
        <f>D62</f>
        <v>124</v>
      </c>
      <c r="F96" s="3">
        <f>D60</f>
        <v>122</v>
      </c>
      <c r="G96" s="3">
        <f>D58</f>
        <v>120</v>
      </c>
      <c r="P96">
        <f t="shared" si="23"/>
        <v>94</v>
      </c>
      <c r="Q96">
        <v>23</v>
      </c>
      <c r="R96" t="str">
        <f t="shared" si="24"/>
        <v>94: data &lt;= 5'd23;</v>
      </c>
    </row>
    <row r="97" spans="1:18" x14ac:dyDescent="0.25">
      <c r="A97" s="4">
        <v>96</v>
      </c>
      <c r="B97" s="3">
        <f t="shared" si="25"/>
        <v>31</v>
      </c>
      <c r="C97" s="3">
        <v>31</v>
      </c>
      <c r="D97" s="3">
        <f>D65</f>
        <v>127</v>
      </c>
      <c r="E97" s="3">
        <f>D63</f>
        <v>125</v>
      </c>
      <c r="F97" s="3">
        <f>D61</f>
        <v>123</v>
      </c>
      <c r="G97" s="3">
        <f>D59</f>
        <v>121</v>
      </c>
      <c r="P97">
        <f t="shared" si="23"/>
        <v>95</v>
      </c>
      <c r="Q97">
        <v>31</v>
      </c>
      <c r="R97" t="str">
        <f t="shared" si="24"/>
        <v>95: data &lt;= 5'd31;</v>
      </c>
    </row>
    <row r="98" spans="1:18" x14ac:dyDescent="0.25">
      <c r="A98" s="4">
        <v>97</v>
      </c>
      <c r="B98" s="2">
        <v>0</v>
      </c>
      <c r="C98" s="2">
        <v>0</v>
      </c>
      <c r="D98" s="3">
        <f>E98+32</f>
        <v>96</v>
      </c>
      <c r="E98" s="3">
        <f>F98+32</f>
        <v>64</v>
      </c>
      <c r="F98" s="3">
        <f>G98+32</f>
        <v>32</v>
      </c>
      <c r="G98" s="3">
        <v>0</v>
      </c>
      <c r="I98" t="s">
        <v>107</v>
      </c>
      <c r="P98">
        <f t="shared" si="23"/>
        <v>96</v>
      </c>
      <c r="Q98">
        <v>0</v>
      </c>
      <c r="R98" t="str">
        <f t="shared" si="24"/>
        <v>96: data &lt;= 5'd0;</v>
      </c>
    </row>
    <row r="99" spans="1:18" x14ac:dyDescent="0.25">
      <c r="A99" s="4">
        <v>98</v>
      </c>
      <c r="B99" s="3">
        <v>1</v>
      </c>
      <c r="C99" s="3">
        <v>1</v>
      </c>
      <c r="D99" s="3">
        <f t="shared" ref="D99:D129" si="26">E99+32</f>
        <v>98</v>
      </c>
      <c r="E99" s="3">
        <f t="shared" ref="E99:F129" si="27">F99+32</f>
        <v>66</v>
      </c>
      <c r="F99" s="3">
        <f t="shared" si="27"/>
        <v>34</v>
      </c>
      <c r="G99" s="3">
        <v>2</v>
      </c>
      <c r="I99" t="s">
        <v>108</v>
      </c>
      <c r="P99">
        <f t="shared" si="23"/>
        <v>97</v>
      </c>
      <c r="Q99">
        <v>1</v>
      </c>
      <c r="R99" t="str">
        <f t="shared" si="24"/>
        <v>97: data &lt;= 5'd1;</v>
      </c>
    </row>
    <row r="100" spans="1:18" x14ac:dyDescent="0.25">
      <c r="A100" s="4">
        <v>99</v>
      </c>
      <c r="B100" s="3">
        <v>2</v>
      </c>
      <c r="C100" s="3">
        <v>2</v>
      </c>
      <c r="D100" s="3">
        <f t="shared" si="26"/>
        <v>97</v>
      </c>
      <c r="E100" s="3">
        <f t="shared" si="27"/>
        <v>65</v>
      </c>
      <c r="F100" s="3">
        <f t="shared" si="27"/>
        <v>33</v>
      </c>
      <c r="G100" s="3">
        <v>1</v>
      </c>
      <c r="I100" t="s">
        <v>109</v>
      </c>
      <c r="P100">
        <f t="shared" si="23"/>
        <v>98</v>
      </c>
      <c r="Q100">
        <v>2</v>
      </c>
      <c r="R100" t="str">
        <f t="shared" si="24"/>
        <v>98: data &lt;= 5'd2;</v>
      </c>
    </row>
    <row r="101" spans="1:18" x14ac:dyDescent="0.25">
      <c r="A101" s="4">
        <v>100</v>
      </c>
      <c r="B101" s="3">
        <v>3</v>
      </c>
      <c r="C101" s="3">
        <v>3</v>
      </c>
      <c r="D101" s="3">
        <f t="shared" si="26"/>
        <v>99</v>
      </c>
      <c r="E101" s="3">
        <f t="shared" si="27"/>
        <v>67</v>
      </c>
      <c r="F101" s="3">
        <f t="shared" si="27"/>
        <v>35</v>
      </c>
      <c r="G101" s="6">
        <v>3</v>
      </c>
      <c r="I101" t="s">
        <v>119</v>
      </c>
      <c r="P101">
        <f t="shared" si="23"/>
        <v>99</v>
      </c>
      <c r="Q101">
        <v>3</v>
      </c>
      <c r="R101" t="str">
        <f t="shared" si="24"/>
        <v>99: data &lt;= 5'd3;</v>
      </c>
    </row>
    <row r="102" spans="1:18" x14ac:dyDescent="0.25">
      <c r="A102" s="4">
        <v>101</v>
      </c>
      <c r="B102" s="3">
        <v>4</v>
      </c>
      <c r="C102" s="3">
        <v>4</v>
      </c>
      <c r="D102" s="3">
        <f t="shared" si="26"/>
        <v>100</v>
      </c>
      <c r="E102" s="3">
        <f t="shared" si="27"/>
        <v>68</v>
      </c>
      <c r="F102" s="3">
        <f t="shared" si="27"/>
        <v>36</v>
      </c>
      <c r="G102" s="6">
        <v>4</v>
      </c>
      <c r="I102" t="s">
        <v>120</v>
      </c>
      <c r="P102">
        <f t="shared" si="23"/>
        <v>100</v>
      </c>
      <c r="Q102">
        <v>4</v>
      </c>
      <c r="R102" t="str">
        <f t="shared" si="24"/>
        <v>100: data &lt;= 5'd4;</v>
      </c>
    </row>
    <row r="103" spans="1:18" x14ac:dyDescent="0.25">
      <c r="A103" s="4">
        <v>102</v>
      </c>
      <c r="B103" s="3">
        <v>5</v>
      </c>
      <c r="C103" s="3">
        <v>5</v>
      </c>
      <c r="D103" s="3">
        <f t="shared" si="26"/>
        <v>102</v>
      </c>
      <c r="E103" s="3">
        <f t="shared" si="27"/>
        <v>70</v>
      </c>
      <c r="F103" s="3">
        <f t="shared" si="27"/>
        <v>38</v>
      </c>
      <c r="G103" s="6">
        <v>6</v>
      </c>
      <c r="P103">
        <f t="shared" si="23"/>
        <v>101</v>
      </c>
      <c r="Q103">
        <v>5</v>
      </c>
      <c r="R103" t="str">
        <f t="shared" si="24"/>
        <v>101: data &lt;= 5'd5;</v>
      </c>
    </row>
    <row r="104" spans="1:18" x14ac:dyDescent="0.25">
      <c r="A104" s="4">
        <v>103</v>
      </c>
      <c r="B104" s="3">
        <v>6</v>
      </c>
      <c r="C104" s="3">
        <v>6</v>
      </c>
      <c r="D104" s="3">
        <f t="shared" si="26"/>
        <v>101</v>
      </c>
      <c r="E104" s="3">
        <f t="shared" si="27"/>
        <v>69</v>
      </c>
      <c r="F104" s="3">
        <f t="shared" si="27"/>
        <v>37</v>
      </c>
      <c r="G104" s="6">
        <v>5</v>
      </c>
      <c r="P104">
        <f t="shared" si="23"/>
        <v>102</v>
      </c>
      <c r="Q104">
        <v>6</v>
      </c>
      <c r="R104" t="str">
        <f t="shared" si="24"/>
        <v>102: data &lt;= 5'd6;</v>
      </c>
    </row>
    <row r="105" spans="1:18" x14ac:dyDescent="0.25">
      <c r="A105" s="4">
        <v>104</v>
      </c>
      <c r="B105" s="3">
        <v>7</v>
      </c>
      <c r="C105" s="3">
        <v>7</v>
      </c>
      <c r="D105" s="3">
        <f t="shared" si="26"/>
        <v>103</v>
      </c>
      <c r="E105" s="3">
        <f t="shared" si="27"/>
        <v>71</v>
      </c>
      <c r="F105" s="3">
        <f t="shared" si="27"/>
        <v>39</v>
      </c>
      <c r="G105" s="6">
        <v>7</v>
      </c>
      <c r="P105">
        <f t="shared" si="23"/>
        <v>103</v>
      </c>
      <c r="Q105">
        <v>7</v>
      </c>
      <c r="R105" t="str">
        <f t="shared" si="24"/>
        <v>103: data &lt;= 5'd7;</v>
      </c>
    </row>
    <row r="106" spans="1:18" x14ac:dyDescent="0.25">
      <c r="A106" s="4">
        <v>105</v>
      </c>
      <c r="B106" s="3">
        <v>8</v>
      </c>
      <c r="C106" s="3">
        <v>8</v>
      </c>
      <c r="D106" s="3">
        <f t="shared" si="26"/>
        <v>104</v>
      </c>
      <c r="E106" s="3">
        <f t="shared" si="27"/>
        <v>72</v>
      </c>
      <c r="F106" s="3">
        <f t="shared" si="27"/>
        <v>40</v>
      </c>
      <c r="G106" s="6">
        <v>8</v>
      </c>
      <c r="P106">
        <f t="shared" si="23"/>
        <v>104</v>
      </c>
      <c r="Q106">
        <v>8</v>
      </c>
      <c r="R106" t="str">
        <f t="shared" si="24"/>
        <v>104: data &lt;= 5'd8;</v>
      </c>
    </row>
    <row r="107" spans="1:18" x14ac:dyDescent="0.25">
      <c r="A107" s="4">
        <v>106</v>
      </c>
      <c r="B107" s="3">
        <v>9</v>
      </c>
      <c r="C107" s="3">
        <v>9</v>
      </c>
      <c r="D107" s="3">
        <f t="shared" si="26"/>
        <v>106</v>
      </c>
      <c r="E107" s="3">
        <f t="shared" si="27"/>
        <v>74</v>
      </c>
      <c r="F107" s="3">
        <f t="shared" si="27"/>
        <v>42</v>
      </c>
      <c r="G107" s="6">
        <v>10</v>
      </c>
      <c r="P107">
        <f t="shared" si="23"/>
        <v>105</v>
      </c>
      <c r="Q107">
        <v>9</v>
      </c>
      <c r="R107" t="str">
        <f t="shared" si="24"/>
        <v>105: data &lt;= 5'd9;</v>
      </c>
    </row>
    <row r="108" spans="1:18" x14ac:dyDescent="0.25">
      <c r="A108" s="4">
        <v>107</v>
      </c>
      <c r="B108" s="3">
        <v>10</v>
      </c>
      <c r="C108" s="3">
        <v>10</v>
      </c>
      <c r="D108" s="3">
        <f t="shared" si="26"/>
        <v>105</v>
      </c>
      <c r="E108" s="3">
        <f t="shared" si="27"/>
        <v>73</v>
      </c>
      <c r="F108" s="3">
        <f t="shared" si="27"/>
        <v>41</v>
      </c>
      <c r="G108" s="6">
        <v>9</v>
      </c>
      <c r="P108">
        <f t="shared" si="23"/>
        <v>106</v>
      </c>
      <c r="Q108">
        <v>10</v>
      </c>
      <c r="R108" t="str">
        <f t="shared" si="24"/>
        <v>106: data &lt;= 5'd10;</v>
      </c>
    </row>
    <row r="109" spans="1:18" x14ac:dyDescent="0.25">
      <c r="A109" s="4">
        <v>108</v>
      </c>
      <c r="B109" s="3">
        <v>11</v>
      </c>
      <c r="C109" s="3">
        <v>11</v>
      </c>
      <c r="D109" s="3">
        <f t="shared" si="26"/>
        <v>107</v>
      </c>
      <c r="E109" s="3">
        <f t="shared" si="27"/>
        <v>75</v>
      </c>
      <c r="F109" s="3">
        <f t="shared" si="27"/>
        <v>43</v>
      </c>
      <c r="G109" s="6">
        <v>11</v>
      </c>
      <c r="P109">
        <f t="shared" si="23"/>
        <v>107</v>
      </c>
      <c r="Q109">
        <v>11</v>
      </c>
      <c r="R109" t="str">
        <f t="shared" si="24"/>
        <v>107: data &lt;= 5'd11;</v>
      </c>
    </row>
    <row r="110" spans="1:18" x14ac:dyDescent="0.25">
      <c r="A110" s="4">
        <v>109</v>
      </c>
      <c r="B110" s="3">
        <v>12</v>
      </c>
      <c r="C110" s="3">
        <v>12</v>
      </c>
      <c r="D110" s="3">
        <f t="shared" si="26"/>
        <v>108</v>
      </c>
      <c r="E110" s="3">
        <f t="shared" si="27"/>
        <v>76</v>
      </c>
      <c r="F110" s="3">
        <f t="shared" si="27"/>
        <v>44</v>
      </c>
      <c r="G110" s="6">
        <v>12</v>
      </c>
      <c r="P110">
        <f t="shared" si="23"/>
        <v>108</v>
      </c>
      <c r="Q110">
        <v>12</v>
      </c>
      <c r="R110" t="str">
        <f t="shared" si="24"/>
        <v>108: data &lt;= 5'd12;</v>
      </c>
    </row>
    <row r="111" spans="1:18" x14ac:dyDescent="0.25">
      <c r="A111" s="4">
        <v>110</v>
      </c>
      <c r="B111" s="3">
        <v>13</v>
      </c>
      <c r="C111" s="3">
        <v>13</v>
      </c>
      <c r="D111" s="3">
        <f t="shared" si="26"/>
        <v>110</v>
      </c>
      <c r="E111" s="3">
        <f t="shared" si="27"/>
        <v>78</v>
      </c>
      <c r="F111" s="3">
        <f t="shared" si="27"/>
        <v>46</v>
      </c>
      <c r="G111" s="6">
        <v>14</v>
      </c>
      <c r="P111">
        <f t="shared" si="23"/>
        <v>109</v>
      </c>
      <c r="Q111">
        <v>13</v>
      </c>
      <c r="R111" t="str">
        <f t="shared" si="24"/>
        <v>109: data &lt;= 5'd13;</v>
      </c>
    </row>
    <row r="112" spans="1:18" x14ac:dyDescent="0.25">
      <c r="A112" s="4">
        <v>111</v>
      </c>
      <c r="B112" s="3">
        <v>14</v>
      </c>
      <c r="C112" s="3">
        <v>14</v>
      </c>
      <c r="D112" s="3">
        <f t="shared" si="26"/>
        <v>109</v>
      </c>
      <c r="E112" s="3">
        <f t="shared" si="27"/>
        <v>77</v>
      </c>
      <c r="F112" s="3">
        <f t="shared" si="27"/>
        <v>45</v>
      </c>
      <c r="G112" s="6">
        <v>13</v>
      </c>
      <c r="P112">
        <f t="shared" si="23"/>
        <v>110</v>
      </c>
      <c r="Q112">
        <v>14</v>
      </c>
      <c r="R112" t="str">
        <f t="shared" si="24"/>
        <v>110: data &lt;= 5'd14;</v>
      </c>
    </row>
    <row r="113" spans="1:18" x14ac:dyDescent="0.25">
      <c r="A113" s="4">
        <v>112</v>
      </c>
      <c r="B113" s="3">
        <v>15</v>
      </c>
      <c r="C113" s="3">
        <v>15</v>
      </c>
      <c r="D113" s="3">
        <f t="shared" si="26"/>
        <v>111</v>
      </c>
      <c r="E113" s="3">
        <f t="shared" si="27"/>
        <v>79</v>
      </c>
      <c r="F113" s="3">
        <f t="shared" si="27"/>
        <v>47</v>
      </c>
      <c r="G113" s="6">
        <v>15</v>
      </c>
      <c r="P113">
        <f t="shared" si="23"/>
        <v>111</v>
      </c>
      <c r="Q113">
        <v>15</v>
      </c>
      <c r="R113" t="str">
        <f t="shared" si="24"/>
        <v>111: data &lt;= 5'd15;</v>
      </c>
    </row>
    <row r="114" spans="1:18" x14ac:dyDescent="0.25">
      <c r="A114" s="4">
        <v>113</v>
      </c>
      <c r="B114" s="3">
        <v>16</v>
      </c>
      <c r="C114" s="3">
        <v>16</v>
      </c>
      <c r="D114" s="3">
        <f t="shared" si="26"/>
        <v>112</v>
      </c>
      <c r="E114" s="3">
        <f t="shared" si="27"/>
        <v>80</v>
      </c>
      <c r="F114" s="3">
        <f t="shared" si="27"/>
        <v>48</v>
      </c>
      <c r="G114" s="6">
        <v>16</v>
      </c>
      <c r="P114">
        <f t="shared" si="23"/>
        <v>112</v>
      </c>
      <c r="Q114">
        <v>16</v>
      </c>
      <c r="R114" t="str">
        <f t="shared" si="24"/>
        <v>112: data &lt;= 5'd16;</v>
      </c>
    </row>
    <row r="115" spans="1:18" x14ac:dyDescent="0.25">
      <c r="A115" s="4">
        <v>114</v>
      </c>
      <c r="B115" s="3">
        <v>17</v>
      </c>
      <c r="C115" s="3">
        <v>17</v>
      </c>
      <c r="D115" s="3">
        <f t="shared" si="26"/>
        <v>114</v>
      </c>
      <c r="E115" s="3">
        <f t="shared" si="27"/>
        <v>82</v>
      </c>
      <c r="F115" s="3">
        <f t="shared" si="27"/>
        <v>50</v>
      </c>
      <c r="G115" s="6">
        <v>18</v>
      </c>
      <c r="P115">
        <f t="shared" si="23"/>
        <v>113</v>
      </c>
      <c r="Q115">
        <v>17</v>
      </c>
      <c r="R115" t="str">
        <f t="shared" si="24"/>
        <v>113: data &lt;= 5'd17;</v>
      </c>
    </row>
    <row r="116" spans="1:18" x14ac:dyDescent="0.25">
      <c r="A116" s="4">
        <v>115</v>
      </c>
      <c r="B116" s="3">
        <v>18</v>
      </c>
      <c r="C116" s="3">
        <v>18</v>
      </c>
      <c r="D116" s="3">
        <f t="shared" si="26"/>
        <v>113</v>
      </c>
      <c r="E116" s="3">
        <f t="shared" si="27"/>
        <v>81</v>
      </c>
      <c r="F116" s="3">
        <f t="shared" si="27"/>
        <v>49</v>
      </c>
      <c r="G116" s="6">
        <v>17</v>
      </c>
      <c r="P116">
        <f t="shared" si="23"/>
        <v>114</v>
      </c>
      <c r="Q116">
        <v>18</v>
      </c>
      <c r="R116" t="str">
        <f t="shared" si="24"/>
        <v>114: data &lt;= 5'd18;</v>
      </c>
    </row>
    <row r="117" spans="1:18" x14ac:dyDescent="0.25">
      <c r="A117" s="4">
        <v>116</v>
      </c>
      <c r="B117" s="3">
        <v>19</v>
      </c>
      <c r="C117" s="3">
        <v>19</v>
      </c>
      <c r="D117" s="3">
        <f t="shared" si="26"/>
        <v>115</v>
      </c>
      <c r="E117" s="3">
        <f t="shared" si="27"/>
        <v>83</v>
      </c>
      <c r="F117" s="3">
        <f t="shared" si="27"/>
        <v>51</v>
      </c>
      <c r="G117" s="6">
        <v>19</v>
      </c>
      <c r="P117">
        <f t="shared" si="23"/>
        <v>115</v>
      </c>
      <c r="Q117">
        <v>19</v>
      </c>
      <c r="R117" t="str">
        <f t="shared" si="24"/>
        <v>115: data &lt;= 5'd19;</v>
      </c>
    </row>
    <row r="118" spans="1:18" x14ac:dyDescent="0.25">
      <c r="A118" s="4">
        <v>117</v>
      </c>
      <c r="B118" s="3">
        <v>20</v>
      </c>
      <c r="C118" s="3">
        <v>20</v>
      </c>
      <c r="D118" s="3">
        <f t="shared" si="26"/>
        <v>116</v>
      </c>
      <c r="E118" s="3">
        <f t="shared" si="27"/>
        <v>84</v>
      </c>
      <c r="F118" s="3">
        <f t="shared" si="27"/>
        <v>52</v>
      </c>
      <c r="G118" s="6">
        <v>20</v>
      </c>
      <c r="P118">
        <f t="shared" si="23"/>
        <v>116</v>
      </c>
      <c r="Q118">
        <v>20</v>
      </c>
      <c r="R118" t="str">
        <f t="shared" si="24"/>
        <v>116: data &lt;= 5'd20;</v>
      </c>
    </row>
    <row r="119" spans="1:18" x14ac:dyDescent="0.25">
      <c r="A119" s="4">
        <v>118</v>
      </c>
      <c r="B119" s="3">
        <v>21</v>
      </c>
      <c r="C119" s="3">
        <v>21</v>
      </c>
      <c r="D119" s="3">
        <f t="shared" si="26"/>
        <v>118</v>
      </c>
      <c r="E119" s="3">
        <f t="shared" si="27"/>
        <v>86</v>
      </c>
      <c r="F119" s="3">
        <f t="shared" si="27"/>
        <v>54</v>
      </c>
      <c r="G119" s="6">
        <v>22</v>
      </c>
      <c r="P119">
        <f t="shared" si="23"/>
        <v>117</v>
      </c>
      <c r="Q119">
        <v>21</v>
      </c>
      <c r="R119" t="str">
        <f t="shared" si="24"/>
        <v>117: data &lt;= 5'd21;</v>
      </c>
    </row>
    <row r="120" spans="1:18" x14ac:dyDescent="0.25">
      <c r="A120" s="4">
        <v>119</v>
      </c>
      <c r="B120" s="3">
        <v>22</v>
      </c>
      <c r="C120" s="3">
        <v>22</v>
      </c>
      <c r="D120" s="3">
        <f t="shared" si="26"/>
        <v>117</v>
      </c>
      <c r="E120" s="3">
        <f t="shared" si="27"/>
        <v>85</v>
      </c>
      <c r="F120" s="3">
        <f t="shared" si="27"/>
        <v>53</v>
      </c>
      <c r="G120" s="6">
        <v>21</v>
      </c>
      <c r="P120">
        <f t="shared" si="23"/>
        <v>118</v>
      </c>
      <c r="Q120">
        <v>22</v>
      </c>
      <c r="R120" t="str">
        <f t="shared" si="24"/>
        <v>118: data &lt;= 5'd22;</v>
      </c>
    </row>
    <row r="121" spans="1:18" x14ac:dyDescent="0.25">
      <c r="A121" s="4">
        <v>120</v>
      </c>
      <c r="B121" s="3">
        <v>23</v>
      </c>
      <c r="C121" s="3">
        <v>23</v>
      </c>
      <c r="D121" s="3">
        <f t="shared" si="26"/>
        <v>119</v>
      </c>
      <c r="E121" s="3">
        <f t="shared" si="27"/>
        <v>87</v>
      </c>
      <c r="F121" s="3">
        <f t="shared" si="27"/>
        <v>55</v>
      </c>
      <c r="G121" s="6">
        <v>23</v>
      </c>
      <c r="P121">
        <f t="shared" si="23"/>
        <v>119</v>
      </c>
      <c r="Q121">
        <v>23</v>
      </c>
      <c r="R121" t="str">
        <f t="shared" si="24"/>
        <v>119: data &lt;= 5'd23;</v>
      </c>
    </row>
    <row r="122" spans="1:18" x14ac:dyDescent="0.25">
      <c r="A122" s="4">
        <v>121</v>
      </c>
      <c r="B122" s="3">
        <v>24</v>
      </c>
      <c r="C122" s="3">
        <v>24</v>
      </c>
      <c r="D122" s="3">
        <f t="shared" si="26"/>
        <v>120</v>
      </c>
      <c r="E122" s="3">
        <f t="shared" si="27"/>
        <v>88</v>
      </c>
      <c r="F122" s="3">
        <f t="shared" si="27"/>
        <v>56</v>
      </c>
      <c r="G122" s="6">
        <v>24</v>
      </c>
      <c r="P122">
        <f t="shared" si="23"/>
        <v>120</v>
      </c>
      <c r="Q122">
        <v>24</v>
      </c>
      <c r="R122" t="str">
        <f t="shared" si="24"/>
        <v>120: data &lt;= 5'd24;</v>
      </c>
    </row>
    <row r="123" spans="1:18" x14ac:dyDescent="0.25">
      <c r="A123" s="4">
        <v>122</v>
      </c>
      <c r="B123" s="3">
        <v>25</v>
      </c>
      <c r="C123" s="3">
        <v>25</v>
      </c>
      <c r="D123" s="3">
        <f t="shared" si="26"/>
        <v>122</v>
      </c>
      <c r="E123" s="3">
        <f t="shared" si="27"/>
        <v>90</v>
      </c>
      <c r="F123" s="3">
        <f t="shared" si="27"/>
        <v>58</v>
      </c>
      <c r="G123" s="6">
        <v>26</v>
      </c>
      <c r="P123">
        <f t="shared" si="23"/>
        <v>121</v>
      </c>
      <c r="Q123">
        <v>25</v>
      </c>
      <c r="R123" t="str">
        <f t="shared" si="24"/>
        <v>121: data &lt;= 5'd25;</v>
      </c>
    </row>
    <row r="124" spans="1:18" x14ac:dyDescent="0.25">
      <c r="A124" s="4">
        <v>123</v>
      </c>
      <c r="B124" s="3">
        <v>26</v>
      </c>
      <c r="C124" s="3">
        <v>26</v>
      </c>
      <c r="D124" s="3">
        <f t="shared" si="26"/>
        <v>121</v>
      </c>
      <c r="E124" s="3">
        <f t="shared" si="27"/>
        <v>89</v>
      </c>
      <c r="F124" s="3">
        <f t="shared" si="27"/>
        <v>57</v>
      </c>
      <c r="G124" s="6">
        <v>25</v>
      </c>
      <c r="P124">
        <f t="shared" si="23"/>
        <v>122</v>
      </c>
      <c r="Q124">
        <v>26</v>
      </c>
      <c r="R124" t="str">
        <f t="shared" si="24"/>
        <v>122: data &lt;= 5'd26;</v>
      </c>
    </row>
    <row r="125" spans="1:18" x14ac:dyDescent="0.25">
      <c r="A125" s="4">
        <v>124</v>
      </c>
      <c r="B125" s="3">
        <v>27</v>
      </c>
      <c r="C125" s="3">
        <v>27</v>
      </c>
      <c r="D125" s="3">
        <f t="shared" si="26"/>
        <v>123</v>
      </c>
      <c r="E125" s="3">
        <f t="shared" si="27"/>
        <v>91</v>
      </c>
      <c r="F125" s="3">
        <f t="shared" si="27"/>
        <v>59</v>
      </c>
      <c r="G125" s="6">
        <v>27</v>
      </c>
      <c r="P125">
        <f t="shared" si="23"/>
        <v>123</v>
      </c>
      <c r="Q125">
        <v>27</v>
      </c>
      <c r="R125" t="str">
        <f t="shared" si="24"/>
        <v>123: data &lt;= 5'd27;</v>
      </c>
    </row>
    <row r="126" spans="1:18" x14ac:dyDescent="0.25">
      <c r="A126" s="4">
        <v>125</v>
      </c>
      <c r="B126" s="3">
        <v>28</v>
      </c>
      <c r="C126" s="3">
        <v>28</v>
      </c>
      <c r="D126" s="3">
        <f t="shared" si="26"/>
        <v>124</v>
      </c>
      <c r="E126" s="3">
        <f t="shared" si="27"/>
        <v>92</v>
      </c>
      <c r="F126" s="3">
        <f t="shared" si="27"/>
        <v>60</v>
      </c>
      <c r="G126" s="6">
        <v>28</v>
      </c>
      <c r="P126">
        <f t="shared" si="23"/>
        <v>124</v>
      </c>
      <c r="Q126">
        <v>28</v>
      </c>
      <c r="R126" t="str">
        <f t="shared" si="24"/>
        <v>124: data &lt;= 5'd28;</v>
      </c>
    </row>
    <row r="127" spans="1:18" x14ac:dyDescent="0.25">
      <c r="A127" s="4">
        <v>126</v>
      </c>
      <c r="B127" s="3">
        <v>29</v>
      </c>
      <c r="C127" s="3">
        <v>29</v>
      </c>
      <c r="D127" s="3">
        <f t="shared" si="26"/>
        <v>126</v>
      </c>
      <c r="E127" s="3">
        <f t="shared" si="27"/>
        <v>94</v>
      </c>
      <c r="F127" s="3">
        <f t="shared" si="27"/>
        <v>62</v>
      </c>
      <c r="G127" s="6">
        <v>30</v>
      </c>
      <c r="P127">
        <f t="shared" si="23"/>
        <v>125</v>
      </c>
      <c r="Q127">
        <v>29</v>
      </c>
      <c r="R127" t="str">
        <f t="shared" si="24"/>
        <v>125: data &lt;= 5'd29;</v>
      </c>
    </row>
    <row r="128" spans="1:18" x14ac:dyDescent="0.25">
      <c r="A128" s="4">
        <v>127</v>
      </c>
      <c r="B128" s="3">
        <v>30</v>
      </c>
      <c r="C128" s="3">
        <v>30</v>
      </c>
      <c r="D128" s="3">
        <f t="shared" si="26"/>
        <v>125</v>
      </c>
      <c r="E128" s="3">
        <f t="shared" si="27"/>
        <v>93</v>
      </c>
      <c r="F128" s="3">
        <f t="shared" si="27"/>
        <v>61</v>
      </c>
      <c r="G128" s="6">
        <v>29</v>
      </c>
      <c r="P128">
        <f t="shared" si="23"/>
        <v>126</v>
      </c>
      <c r="Q128">
        <v>30</v>
      </c>
      <c r="R128" t="str">
        <f t="shared" si="24"/>
        <v>126: data &lt;= 5'd30;</v>
      </c>
    </row>
    <row r="129" spans="1:18" x14ac:dyDescent="0.25">
      <c r="A129" s="4">
        <v>128</v>
      </c>
      <c r="B129" s="3">
        <v>31</v>
      </c>
      <c r="C129" s="3">
        <v>31</v>
      </c>
      <c r="D129" s="3">
        <f t="shared" si="26"/>
        <v>127</v>
      </c>
      <c r="E129" s="3">
        <f t="shared" si="27"/>
        <v>95</v>
      </c>
      <c r="F129" s="3">
        <f t="shared" si="27"/>
        <v>63</v>
      </c>
      <c r="G129" s="6">
        <v>31</v>
      </c>
      <c r="P129">
        <f t="shared" si="23"/>
        <v>127</v>
      </c>
      <c r="Q129">
        <v>31</v>
      </c>
      <c r="R129" t="str">
        <f t="shared" si="24"/>
        <v>127: data &lt;= 5'd31;</v>
      </c>
    </row>
    <row r="130" spans="1:18" x14ac:dyDescent="0.25">
      <c r="A130" s="4">
        <v>129</v>
      </c>
      <c r="B130" s="2">
        <v>0</v>
      </c>
      <c r="C130" s="2">
        <v>0</v>
      </c>
      <c r="D130" s="3">
        <v>3</v>
      </c>
      <c r="E130" s="3">
        <v>2</v>
      </c>
      <c r="F130" s="3">
        <v>1</v>
      </c>
      <c r="G130" s="3">
        <v>0</v>
      </c>
      <c r="P130">
        <f t="shared" si="23"/>
        <v>128</v>
      </c>
      <c r="Q130">
        <v>0</v>
      </c>
      <c r="R130" t="str">
        <f t="shared" si="24"/>
        <v>128: data &lt;= 5'd0;</v>
      </c>
    </row>
    <row r="131" spans="1:18" x14ac:dyDescent="0.25">
      <c r="A131" s="4">
        <v>130</v>
      </c>
      <c r="B131" s="3">
        <v>1</v>
      </c>
      <c r="C131" s="3">
        <v>1</v>
      </c>
      <c r="D131" s="3">
        <v>7</v>
      </c>
      <c r="E131" s="3">
        <v>6</v>
      </c>
      <c r="F131" s="3">
        <v>5</v>
      </c>
      <c r="G131" s="3">
        <v>4</v>
      </c>
      <c r="P131">
        <f t="shared" ref="P131:P161" si="28">A131-1</f>
        <v>129</v>
      </c>
      <c r="Q131">
        <v>1</v>
      </c>
      <c r="R131" t="str">
        <f t="shared" ref="R131:R161" si="29">P131&amp;": data &lt;= 5'd"&amp;Q131&amp;";"</f>
        <v>129: data &lt;= 5'd1;</v>
      </c>
    </row>
    <row r="132" spans="1:18" x14ac:dyDescent="0.25">
      <c r="A132" s="4">
        <v>131</v>
      </c>
      <c r="B132" s="3">
        <v>2</v>
      </c>
      <c r="C132" s="3">
        <v>2</v>
      </c>
      <c r="D132" s="3">
        <v>11</v>
      </c>
      <c r="E132" s="3">
        <v>10</v>
      </c>
      <c r="F132" s="3">
        <v>9</v>
      </c>
      <c r="G132" s="3">
        <v>8</v>
      </c>
      <c r="P132">
        <f t="shared" si="28"/>
        <v>130</v>
      </c>
      <c r="Q132">
        <v>2</v>
      </c>
      <c r="R132" t="str">
        <f t="shared" si="29"/>
        <v>130: data &lt;= 5'd2;</v>
      </c>
    </row>
    <row r="133" spans="1:18" x14ac:dyDescent="0.25">
      <c r="A133" s="4">
        <v>132</v>
      </c>
      <c r="B133" s="3">
        <v>3</v>
      </c>
      <c r="C133" s="3">
        <v>3</v>
      </c>
      <c r="D133" s="3">
        <v>15</v>
      </c>
      <c r="E133" s="3">
        <v>14</v>
      </c>
      <c r="F133" s="3">
        <v>13</v>
      </c>
      <c r="G133" s="3">
        <v>12</v>
      </c>
      <c r="P133">
        <f t="shared" si="28"/>
        <v>131</v>
      </c>
      <c r="Q133">
        <v>3</v>
      </c>
      <c r="R133" t="str">
        <f t="shared" si="29"/>
        <v>131: data &lt;= 5'd3;</v>
      </c>
    </row>
    <row r="134" spans="1:18" x14ac:dyDescent="0.25">
      <c r="A134" s="4">
        <v>133</v>
      </c>
      <c r="B134" s="3">
        <v>4</v>
      </c>
      <c r="C134" s="3">
        <v>4</v>
      </c>
      <c r="D134" s="3">
        <v>19</v>
      </c>
      <c r="E134" s="3">
        <v>18</v>
      </c>
      <c r="F134" s="3">
        <v>17</v>
      </c>
      <c r="G134" s="3">
        <v>16</v>
      </c>
      <c r="P134">
        <f t="shared" si="28"/>
        <v>132</v>
      </c>
      <c r="Q134">
        <v>4</v>
      </c>
      <c r="R134" t="str">
        <f t="shared" si="29"/>
        <v>132: data &lt;= 5'd4;</v>
      </c>
    </row>
    <row r="135" spans="1:18" x14ac:dyDescent="0.25">
      <c r="A135" s="4">
        <v>134</v>
      </c>
      <c r="B135" s="3">
        <v>5</v>
      </c>
      <c r="C135" s="3">
        <v>5</v>
      </c>
      <c r="D135" s="3">
        <v>23</v>
      </c>
      <c r="E135" s="3">
        <v>22</v>
      </c>
      <c r="F135" s="3">
        <v>21</v>
      </c>
      <c r="G135" s="3">
        <v>20</v>
      </c>
      <c r="P135">
        <f t="shared" si="28"/>
        <v>133</v>
      </c>
      <c r="Q135">
        <v>5</v>
      </c>
      <c r="R135" t="str">
        <f t="shared" si="29"/>
        <v>133: data &lt;= 5'd5;</v>
      </c>
    </row>
    <row r="136" spans="1:18" x14ac:dyDescent="0.25">
      <c r="A136" s="4">
        <v>135</v>
      </c>
      <c r="B136" s="3">
        <v>6</v>
      </c>
      <c r="C136" s="3">
        <v>6</v>
      </c>
      <c r="D136" s="3">
        <v>27</v>
      </c>
      <c r="E136" s="3">
        <v>26</v>
      </c>
      <c r="F136" s="3">
        <v>25</v>
      </c>
      <c r="G136" s="3">
        <v>24</v>
      </c>
      <c r="P136">
        <f t="shared" si="28"/>
        <v>134</v>
      </c>
      <c r="Q136">
        <v>6</v>
      </c>
      <c r="R136" t="str">
        <f t="shared" si="29"/>
        <v>134: data &lt;= 5'd6;</v>
      </c>
    </row>
    <row r="137" spans="1:18" x14ac:dyDescent="0.25">
      <c r="A137" s="4">
        <v>136</v>
      </c>
      <c r="B137" s="3">
        <v>7</v>
      </c>
      <c r="C137" s="3">
        <v>7</v>
      </c>
      <c r="D137" s="3">
        <v>31</v>
      </c>
      <c r="E137" s="3">
        <v>30</v>
      </c>
      <c r="F137" s="3">
        <v>29</v>
      </c>
      <c r="G137" s="3">
        <v>28</v>
      </c>
      <c r="P137">
        <f t="shared" si="28"/>
        <v>135</v>
      </c>
      <c r="Q137">
        <v>7</v>
      </c>
      <c r="R137" t="str">
        <f t="shared" si="29"/>
        <v>135: data &lt;= 5'd7;</v>
      </c>
    </row>
    <row r="138" spans="1:18" x14ac:dyDescent="0.25">
      <c r="A138" s="4">
        <v>137</v>
      </c>
      <c r="B138" s="3">
        <v>8</v>
      </c>
      <c r="C138" s="3">
        <v>8</v>
      </c>
      <c r="D138" s="3">
        <v>35</v>
      </c>
      <c r="E138" s="3">
        <v>34</v>
      </c>
      <c r="F138" s="3">
        <v>33</v>
      </c>
      <c r="G138" s="3">
        <v>32</v>
      </c>
      <c r="P138">
        <f t="shared" si="28"/>
        <v>136</v>
      </c>
      <c r="Q138">
        <v>8</v>
      </c>
      <c r="R138" t="str">
        <f t="shared" si="29"/>
        <v>136: data &lt;= 5'd8;</v>
      </c>
    </row>
    <row r="139" spans="1:18" x14ac:dyDescent="0.25">
      <c r="A139" s="4">
        <v>138</v>
      </c>
      <c r="B139" s="3">
        <v>9</v>
      </c>
      <c r="C139" s="3">
        <v>9</v>
      </c>
      <c r="D139" s="3">
        <v>39</v>
      </c>
      <c r="E139" s="3">
        <v>38</v>
      </c>
      <c r="F139" s="3">
        <v>37</v>
      </c>
      <c r="G139" s="3">
        <v>36</v>
      </c>
      <c r="P139">
        <f t="shared" si="28"/>
        <v>137</v>
      </c>
      <c r="Q139">
        <v>9</v>
      </c>
      <c r="R139" t="str">
        <f t="shared" si="29"/>
        <v>137: data &lt;= 5'd9;</v>
      </c>
    </row>
    <row r="140" spans="1:18" x14ac:dyDescent="0.25">
      <c r="A140" s="4">
        <v>139</v>
      </c>
      <c r="B140" s="3">
        <v>10</v>
      </c>
      <c r="C140" s="3">
        <v>10</v>
      </c>
      <c r="D140" s="3">
        <v>43</v>
      </c>
      <c r="E140" s="3">
        <v>42</v>
      </c>
      <c r="F140" s="3">
        <v>41</v>
      </c>
      <c r="G140" s="3">
        <v>40</v>
      </c>
      <c r="P140">
        <f t="shared" si="28"/>
        <v>138</v>
      </c>
      <c r="Q140">
        <v>10</v>
      </c>
      <c r="R140" t="str">
        <f t="shared" si="29"/>
        <v>138: data &lt;= 5'd10;</v>
      </c>
    </row>
    <row r="141" spans="1:18" x14ac:dyDescent="0.25">
      <c r="A141" s="4">
        <v>140</v>
      </c>
      <c r="B141" s="3">
        <v>11</v>
      </c>
      <c r="C141" s="3">
        <v>11</v>
      </c>
      <c r="D141" s="3">
        <v>47</v>
      </c>
      <c r="E141" s="3">
        <v>46</v>
      </c>
      <c r="F141" s="3">
        <v>45</v>
      </c>
      <c r="G141" s="3">
        <v>44</v>
      </c>
      <c r="P141">
        <f t="shared" si="28"/>
        <v>139</v>
      </c>
      <c r="Q141">
        <v>11</v>
      </c>
      <c r="R141" t="str">
        <f t="shared" si="29"/>
        <v>139: data &lt;= 5'd11;</v>
      </c>
    </row>
    <row r="142" spans="1:18" x14ac:dyDescent="0.25">
      <c r="A142" s="4">
        <v>141</v>
      </c>
      <c r="B142" s="3">
        <v>12</v>
      </c>
      <c r="C142" s="3">
        <v>12</v>
      </c>
      <c r="D142" s="3">
        <v>51</v>
      </c>
      <c r="E142" s="3">
        <v>50</v>
      </c>
      <c r="F142" s="3">
        <v>49</v>
      </c>
      <c r="G142" s="3">
        <v>48</v>
      </c>
      <c r="P142">
        <f t="shared" si="28"/>
        <v>140</v>
      </c>
      <c r="Q142">
        <v>12</v>
      </c>
      <c r="R142" t="str">
        <f t="shared" si="29"/>
        <v>140: data &lt;= 5'd12;</v>
      </c>
    </row>
    <row r="143" spans="1:18" x14ac:dyDescent="0.25">
      <c r="A143" s="4">
        <v>142</v>
      </c>
      <c r="B143" s="3">
        <v>13</v>
      </c>
      <c r="C143" s="3">
        <v>13</v>
      </c>
      <c r="D143" s="3">
        <v>55</v>
      </c>
      <c r="E143" s="3">
        <v>54</v>
      </c>
      <c r="F143" s="3">
        <v>53</v>
      </c>
      <c r="G143" s="3">
        <v>52</v>
      </c>
      <c r="P143">
        <f t="shared" si="28"/>
        <v>141</v>
      </c>
      <c r="Q143">
        <v>13</v>
      </c>
      <c r="R143" t="str">
        <f t="shared" si="29"/>
        <v>141: data &lt;= 5'd13;</v>
      </c>
    </row>
    <row r="144" spans="1:18" x14ac:dyDescent="0.25">
      <c r="A144" s="4">
        <v>143</v>
      </c>
      <c r="B144" s="3">
        <v>14</v>
      </c>
      <c r="C144" s="3">
        <v>14</v>
      </c>
      <c r="D144" s="3">
        <v>59</v>
      </c>
      <c r="E144" s="3">
        <v>58</v>
      </c>
      <c r="F144" s="3">
        <v>57</v>
      </c>
      <c r="G144" s="3">
        <v>56</v>
      </c>
      <c r="P144">
        <f t="shared" si="28"/>
        <v>142</v>
      </c>
      <c r="Q144">
        <v>14</v>
      </c>
      <c r="R144" t="str">
        <f t="shared" si="29"/>
        <v>142: data &lt;= 5'd14;</v>
      </c>
    </row>
    <row r="145" spans="1:18" x14ac:dyDescent="0.25">
      <c r="A145" s="4">
        <v>144</v>
      </c>
      <c r="B145" s="3">
        <v>15</v>
      </c>
      <c r="C145" s="3">
        <v>15</v>
      </c>
      <c r="D145" s="3">
        <v>63</v>
      </c>
      <c r="E145" s="3">
        <v>62</v>
      </c>
      <c r="F145" s="3">
        <v>61</v>
      </c>
      <c r="G145" s="3">
        <v>60</v>
      </c>
      <c r="P145">
        <f t="shared" si="28"/>
        <v>143</v>
      </c>
      <c r="Q145">
        <v>15</v>
      </c>
      <c r="R145" t="str">
        <f t="shared" si="29"/>
        <v>143: data &lt;= 5'd15;</v>
      </c>
    </row>
    <row r="146" spans="1:18" x14ac:dyDescent="0.25">
      <c r="A146" s="4">
        <v>145</v>
      </c>
      <c r="B146" s="3">
        <v>16</v>
      </c>
      <c r="C146" s="3">
        <v>16</v>
      </c>
      <c r="D146" s="3">
        <v>67</v>
      </c>
      <c r="E146" s="3">
        <v>66</v>
      </c>
      <c r="F146" s="3">
        <v>65</v>
      </c>
      <c r="G146" s="3">
        <v>64</v>
      </c>
      <c r="P146">
        <f t="shared" si="28"/>
        <v>144</v>
      </c>
      <c r="Q146">
        <v>16</v>
      </c>
      <c r="R146" t="str">
        <f t="shared" si="29"/>
        <v>144: data &lt;= 5'd16;</v>
      </c>
    </row>
    <row r="147" spans="1:18" x14ac:dyDescent="0.25">
      <c r="A147" s="4">
        <v>146</v>
      </c>
      <c r="B147" s="3">
        <v>17</v>
      </c>
      <c r="C147" s="3">
        <v>17</v>
      </c>
      <c r="D147" s="3">
        <v>71</v>
      </c>
      <c r="E147" s="3">
        <v>70</v>
      </c>
      <c r="F147" s="3">
        <v>69</v>
      </c>
      <c r="G147" s="3">
        <v>68</v>
      </c>
      <c r="P147">
        <f t="shared" si="28"/>
        <v>145</v>
      </c>
      <c r="Q147">
        <v>17</v>
      </c>
      <c r="R147" t="str">
        <f t="shared" si="29"/>
        <v>145: data &lt;= 5'd17;</v>
      </c>
    </row>
    <row r="148" spans="1:18" x14ac:dyDescent="0.25">
      <c r="A148" s="4">
        <v>147</v>
      </c>
      <c r="B148" s="3">
        <v>18</v>
      </c>
      <c r="C148" s="3">
        <v>18</v>
      </c>
      <c r="D148" s="3">
        <v>75</v>
      </c>
      <c r="E148" s="3">
        <v>74</v>
      </c>
      <c r="F148" s="3">
        <v>73</v>
      </c>
      <c r="G148" s="3">
        <v>72</v>
      </c>
      <c r="P148">
        <f t="shared" si="28"/>
        <v>146</v>
      </c>
      <c r="Q148">
        <v>18</v>
      </c>
      <c r="R148" t="str">
        <f t="shared" si="29"/>
        <v>146: data &lt;= 5'd18;</v>
      </c>
    </row>
    <row r="149" spans="1:18" x14ac:dyDescent="0.25">
      <c r="A149" s="4">
        <v>148</v>
      </c>
      <c r="B149" s="3">
        <v>19</v>
      </c>
      <c r="C149" s="3">
        <v>19</v>
      </c>
      <c r="D149" s="3">
        <v>79</v>
      </c>
      <c r="E149" s="3">
        <v>78</v>
      </c>
      <c r="F149" s="3">
        <v>77</v>
      </c>
      <c r="G149" s="3">
        <v>76</v>
      </c>
      <c r="P149">
        <f t="shared" si="28"/>
        <v>147</v>
      </c>
      <c r="Q149">
        <v>19</v>
      </c>
      <c r="R149" t="str">
        <f t="shared" si="29"/>
        <v>147: data &lt;= 5'd19;</v>
      </c>
    </row>
    <row r="150" spans="1:18" x14ac:dyDescent="0.25">
      <c r="A150" s="4">
        <v>149</v>
      </c>
      <c r="B150" s="3">
        <v>20</v>
      </c>
      <c r="C150" s="3">
        <v>20</v>
      </c>
      <c r="D150" s="3">
        <v>83</v>
      </c>
      <c r="E150" s="3">
        <v>82</v>
      </c>
      <c r="F150" s="3">
        <v>81</v>
      </c>
      <c r="G150" s="3">
        <v>80</v>
      </c>
      <c r="P150">
        <f t="shared" si="28"/>
        <v>148</v>
      </c>
      <c r="Q150">
        <v>20</v>
      </c>
      <c r="R150" t="str">
        <f t="shared" si="29"/>
        <v>148: data &lt;= 5'd20;</v>
      </c>
    </row>
    <row r="151" spans="1:18" x14ac:dyDescent="0.25">
      <c r="A151" s="4">
        <v>150</v>
      </c>
      <c r="B151" s="3">
        <v>21</v>
      </c>
      <c r="C151" s="3">
        <v>21</v>
      </c>
      <c r="D151" s="3">
        <v>87</v>
      </c>
      <c r="E151" s="3">
        <v>86</v>
      </c>
      <c r="F151" s="3">
        <v>85</v>
      </c>
      <c r="G151" s="3">
        <v>84</v>
      </c>
      <c r="P151">
        <f t="shared" si="28"/>
        <v>149</v>
      </c>
      <c r="Q151">
        <v>21</v>
      </c>
      <c r="R151" t="str">
        <f t="shared" si="29"/>
        <v>149: data &lt;= 5'd21;</v>
      </c>
    </row>
    <row r="152" spans="1:18" x14ac:dyDescent="0.25">
      <c r="A152" s="4">
        <v>151</v>
      </c>
      <c r="B152" s="3">
        <v>22</v>
      </c>
      <c r="C152" s="3">
        <v>22</v>
      </c>
      <c r="D152" s="3">
        <v>91</v>
      </c>
      <c r="E152" s="3">
        <v>90</v>
      </c>
      <c r="F152" s="3">
        <v>89</v>
      </c>
      <c r="G152" s="3">
        <v>88</v>
      </c>
      <c r="P152">
        <f t="shared" si="28"/>
        <v>150</v>
      </c>
      <c r="Q152">
        <v>22</v>
      </c>
      <c r="R152" t="str">
        <f t="shared" si="29"/>
        <v>150: data &lt;= 5'd22;</v>
      </c>
    </row>
    <row r="153" spans="1:18" x14ac:dyDescent="0.25">
      <c r="A153" s="4">
        <v>152</v>
      </c>
      <c r="B153" s="3">
        <v>23</v>
      </c>
      <c r="C153" s="3">
        <v>23</v>
      </c>
      <c r="D153" s="3">
        <v>95</v>
      </c>
      <c r="E153" s="3">
        <v>94</v>
      </c>
      <c r="F153" s="3">
        <v>93</v>
      </c>
      <c r="G153" s="3">
        <v>92</v>
      </c>
      <c r="P153">
        <f t="shared" si="28"/>
        <v>151</v>
      </c>
      <c r="Q153">
        <v>23</v>
      </c>
      <c r="R153" t="str">
        <f t="shared" si="29"/>
        <v>151: data &lt;= 5'd23;</v>
      </c>
    </row>
    <row r="154" spans="1:18" x14ac:dyDescent="0.25">
      <c r="A154" s="4">
        <v>153</v>
      </c>
      <c r="B154" s="3">
        <v>24</v>
      </c>
      <c r="C154" s="3">
        <v>24</v>
      </c>
      <c r="D154" s="3">
        <v>99</v>
      </c>
      <c r="E154" s="3">
        <v>98</v>
      </c>
      <c r="F154" s="3">
        <v>97</v>
      </c>
      <c r="G154" s="3">
        <v>96</v>
      </c>
      <c r="P154">
        <f t="shared" si="28"/>
        <v>152</v>
      </c>
      <c r="Q154">
        <v>24</v>
      </c>
      <c r="R154" t="str">
        <f t="shared" si="29"/>
        <v>152: data &lt;= 5'd24;</v>
      </c>
    </row>
    <row r="155" spans="1:18" x14ac:dyDescent="0.25">
      <c r="A155" s="4">
        <v>154</v>
      </c>
      <c r="B155" s="3">
        <v>25</v>
      </c>
      <c r="C155" s="3">
        <v>25</v>
      </c>
      <c r="D155" s="3">
        <v>103</v>
      </c>
      <c r="E155" s="3">
        <v>102</v>
      </c>
      <c r="F155" s="3">
        <v>101</v>
      </c>
      <c r="G155" s="3">
        <v>100</v>
      </c>
      <c r="P155">
        <f t="shared" si="28"/>
        <v>153</v>
      </c>
      <c r="Q155">
        <v>25</v>
      </c>
      <c r="R155" t="str">
        <f t="shared" si="29"/>
        <v>153: data &lt;= 5'd25;</v>
      </c>
    </row>
    <row r="156" spans="1:18" x14ac:dyDescent="0.25">
      <c r="A156" s="4">
        <v>155</v>
      </c>
      <c r="B156" s="3">
        <v>26</v>
      </c>
      <c r="C156" s="3">
        <v>26</v>
      </c>
      <c r="D156" s="3">
        <v>107</v>
      </c>
      <c r="E156" s="3">
        <v>106</v>
      </c>
      <c r="F156" s="3">
        <v>105</v>
      </c>
      <c r="G156" s="3">
        <v>104</v>
      </c>
      <c r="P156">
        <f t="shared" si="28"/>
        <v>154</v>
      </c>
      <c r="Q156">
        <v>26</v>
      </c>
      <c r="R156" t="str">
        <f t="shared" si="29"/>
        <v>154: data &lt;= 5'd26;</v>
      </c>
    </row>
    <row r="157" spans="1:18" x14ac:dyDescent="0.25">
      <c r="A157" s="4">
        <v>156</v>
      </c>
      <c r="B157" s="3">
        <v>27</v>
      </c>
      <c r="C157" s="3">
        <v>27</v>
      </c>
      <c r="D157" s="3">
        <v>111</v>
      </c>
      <c r="E157" s="3">
        <v>110</v>
      </c>
      <c r="F157" s="3">
        <v>109</v>
      </c>
      <c r="G157" s="3">
        <v>108</v>
      </c>
      <c r="P157">
        <f t="shared" si="28"/>
        <v>155</v>
      </c>
      <c r="Q157">
        <v>27</v>
      </c>
      <c r="R157" t="str">
        <f t="shared" si="29"/>
        <v>155: data &lt;= 5'd27;</v>
      </c>
    </row>
    <row r="158" spans="1:18" x14ac:dyDescent="0.25">
      <c r="A158" s="4">
        <v>157</v>
      </c>
      <c r="B158" s="3">
        <v>28</v>
      </c>
      <c r="C158" s="3">
        <v>28</v>
      </c>
      <c r="D158" s="3">
        <v>115</v>
      </c>
      <c r="E158" s="3">
        <v>114</v>
      </c>
      <c r="F158" s="3">
        <v>113</v>
      </c>
      <c r="G158" s="3">
        <v>112</v>
      </c>
      <c r="P158">
        <f t="shared" si="28"/>
        <v>156</v>
      </c>
      <c r="Q158">
        <v>28</v>
      </c>
      <c r="R158" t="str">
        <f t="shared" si="29"/>
        <v>156: data &lt;= 5'd28;</v>
      </c>
    </row>
    <row r="159" spans="1:18" x14ac:dyDescent="0.25">
      <c r="A159" s="4">
        <v>158</v>
      </c>
      <c r="B159" s="3">
        <v>29</v>
      </c>
      <c r="C159" s="3">
        <v>29</v>
      </c>
      <c r="D159" s="3">
        <v>119</v>
      </c>
      <c r="E159" s="3">
        <v>118</v>
      </c>
      <c r="F159" s="3">
        <v>117</v>
      </c>
      <c r="G159" s="3">
        <v>116</v>
      </c>
      <c r="P159">
        <f t="shared" si="28"/>
        <v>157</v>
      </c>
      <c r="Q159">
        <v>29</v>
      </c>
      <c r="R159" t="str">
        <f t="shared" si="29"/>
        <v>157: data &lt;= 5'd29;</v>
      </c>
    </row>
    <row r="160" spans="1:18" x14ac:dyDescent="0.25">
      <c r="A160" s="4">
        <v>159</v>
      </c>
      <c r="B160" s="3">
        <v>30</v>
      </c>
      <c r="C160" s="3">
        <v>30</v>
      </c>
      <c r="D160" s="3">
        <v>123</v>
      </c>
      <c r="E160" s="3">
        <v>122</v>
      </c>
      <c r="F160" s="3">
        <v>121</v>
      </c>
      <c r="G160" s="3">
        <v>120</v>
      </c>
      <c r="P160">
        <f t="shared" si="28"/>
        <v>158</v>
      </c>
      <c r="Q160">
        <v>30</v>
      </c>
      <c r="R160" t="str">
        <f t="shared" si="29"/>
        <v>158: data &lt;= 5'd30;</v>
      </c>
    </row>
    <row r="161" spans="1:18" x14ac:dyDescent="0.25">
      <c r="A161" s="4">
        <v>160</v>
      </c>
      <c r="B161" s="3">
        <v>31</v>
      </c>
      <c r="C161" s="3">
        <v>31</v>
      </c>
      <c r="D161" s="3">
        <v>127</v>
      </c>
      <c r="E161" s="3">
        <v>126</v>
      </c>
      <c r="F161" s="3">
        <v>125</v>
      </c>
      <c r="G161" s="3">
        <v>124</v>
      </c>
      <c r="P161">
        <f t="shared" si="28"/>
        <v>159</v>
      </c>
      <c r="Q161">
        <v>31</v>
      </c>
      <c r="R161" t="str">
        <f t="shared" si="29"/>
        <v>159: data &lt;= 5'd31;</v>
      </c>
    </row>
    <row r="162" spans="1:18" x14ac:dyDescent="0.25">
      <c r="A162" s="4"/>
      <c r="B162" s="3"/>
      <c r="C162" s="2">
        <v>0</v>
      </c>
      <c r="D162" s="3">
        <v>3</v>
      </c>
      <c r="E162" s="3">
        <v>2</v>
      </c>
      <c r="F162" s="3">
        <v>1</v>
      </c>
      <c r="G162" s="3">
        <v>0</v>
      </c>
    </row>
    <row r="163" spans="1:18" x14ac:dyDescent="0.25">
      <c r="A163" s="4"/>
      <c r="B163" s="3"/>
      <c r="C163" s="3">
        <v>1</v>
      </c>
      <c r="D163" s="3">
        <v>7</v>
      </c>
      <c r="E163" s="3">
        <v>6</v>
      </c>
      <c r="F163" s="3">
        <v>5</v>
      </c>
      <c r="G163" s="3">
        <v>4</v>
      </c>
    </row>
    <row r="164" spans="1:18" x14ac:dyDescent="0.25">
      <c r="A164" s="4"/>
      <c r="B164" s="3"/>
      <c r="C164" s="3">
        <v>2</v>
      </c>
      <c r="D164" s="3">
        <v>11</v>
      </c>
      <c r="E164" s="3">
        <v>10</v>
      </c>
      <c r="F164" s="3">
        <v>9</v>
      </c>
      <c r="G164" s="3">
        <v>8</v>
      </c>
    </row>
    <row r="165" spans="1:18" x14ac:dyDescent="0.25">
      <c r="A165" s="4"/>
      <c r="B165" s="3"/>
      <c r="C165" s="3">
        <v>3</v>
      </c>
      <c r="D165" s="3">
        <v>15</v>
      </c>
      <c r="E165" s="3">
        <v>14</v>
      </c>
      <c r="F165" s="3">
        <v>13</v>
      </c>
      <c r="G165" s="3">
        <v>12</v>
      </c>
    </row>
    <row r="166" spans="1:18" x14ac:dyDescent="0.25">
      <c r="A166" s="4"/>
      <c r="B166" s="3"/>
      <c r="C166" s="3">
        <v>4</v>
      </c>
      <c r="D166" s="3">
        <v>19</v>
      </c>
      <c r="E166" s="3">
        <v>18</v>
      </c>
      <c r="F166" s="3">
        <v>17</v>
      </c>
      <c r="G166" s="3">
        <v>16</v>
      </c>
    </row>
    <row r="167" spans="1:18" x14ac:dyDescent="0.25">
      <c r="A167" s="4"/>
      <c r="B167" s="3"/>
      <c r="C167" s="3">
        <v>5</v>
      </c>
      <c r="D167" s="3">
        <v>23</v>
      </c>
      <c r="E167" s="3">
        <v>22</v>
      </c>
      <c r="F167" s="3">
        <v>21</v>
      </c>
      <c r="G167" s="3">
        <v>20</v>
      </c>
    </row>
    <row r="168" spans="1:18" x14ac:dyDescent="0.25">
      <c r="A168" s="4"/>
      <c r="B168" s="3"/>
      <c r="C168" s="3">
        <v>6</v>
      </c>
      <c r="D168" s="3">
        <v>27</v>
      </c>
      <c r="E168" s="3">
        <v>26</v>
      </c>
      <c r="F168" s="3">
        <v>25</v>
      </c>
      <c r="G168" s="3">
        <v>24</v>
      </c>
    </row>
    <row r="169" spans="1:18" x14ac:dyDescent="0.25">
      <c r="A169" s="4"/>
      <c r="B169" s="3"/>
      <c r="C169" s="3">
        <v>7</v>
      </c>
      <c r="D169" s="3">
        <v>31</v>
      </c>
      <c r="E169" s="3">
        <v>30</v>
      </c>
      <c r="F169" s="3">
        <v>29</v>
      </c>
      <c r="G169" s="3">
        <v>28</v>
      </c>
    </row>
    <row r="170" spans="1:18" x14ac:dyDescent="0.25">
      <c r="A170" s="4"/>
      <c r="B170" s="3"/>
      <c r="C170" s="3">
        <v>8</v>
      </c>
      <c r="D170" s="3">
        <v>35</v>
      </c>
      <c r="E170" s="3">
        <v>34</v>
      </c>
      <c r="F170" s="3">
        <v>33</v>
      </c>
      <c r="G170" s="3">
        <v>32</v>
      </c>
    </row>
    <row r="171" spans="1:18" x14ac:dyDescent="0.25">
      <c r="A171" s="4"/>
      <c r="B171" s="3"/>
      <c r="C171" s="3">
        <v>9</v>
      </c>
      <c r="D171" s="3">
        <v>39</v>
      </c>
      <c r="E171" s="3">
        <v>38</v>
      </c>
      <c r="F171" s="3">
        <v>37</v>
      </c>
      <c r="G171" s="3">
        <v>36</v>
      </c>
    </row>
    <row r="172" spans="1:18" x14ac:dyDescent="0.25">
      <c r="A172" s="4"/>
      <c r="B172" s="3"/>
      <c r="C172" s="3">
        <v>10</v>
      </c>
      <c r="D172" s="3">
        <v>43</v>
      </c>
      <c r="E172" s="3">
        <v>42</v>
      </c>
      <c r="F172" s="3">
        <v>41</v>
      </c>
      <c r="G172" s="3">
        <v>40</v>
      </c>
    </row>
    <row r="173" spans="1:18" x14ac:dyDescent="0.25">
      <c r="A173" s="4"/>
      <c r="B173" s="3"/>
      <c r="C173" s="3">
        <v>11</v>
      </c>
      <c r="D173" s="3">
        <v>47</v>
      </c>
      <c r="E173" s="3">
        <v>46</v>
      </c>
      <c r="F173" s="3">
        <v>45</v>
      </c>
      <c r="G173" s="3">
        <v>44</v>
      </c>
    </row>
    <row r="174" spans="1:18" x14ac:dyDescent="0.25">
      <c r="A174" s="4"/>
      <c r="B174" s="3"/>
      <c r="C174" s="3">
        <v>12</v>
      </c>
      <c r="D174" s="3">
        <v>51</v>
      </c>
      <c r="E174" s="3">
        <v>50</v>
      </c>
      <c r="F174" s="3">
        <v>49</v>
      </c>
      <c r="G174" s="3">
        <v>48</v>
      </c>
    </row>
    <row r="175" spans="1:18" x14ac:dyDescent="0.25">
      <c r="A175" s="4"/>
      <c r="B175" s="3"/>
      <c r="C175" s="3">
        <v>13</v>
      </c>
      <c r="D175" s="3">
        <v>55</v>
      </c>
      <c r="E175" s="3">
        <v>54</v>
      </c>
      <c r="F175" s="3">
        <v>53</v>
      </c>
      <c r="G175" s="3">
        <v>52</v>
      </c>
    </row>
    <row r="176" spans="1:18" x14ac:dyDescent="0.25">
      <c r="A176" s="4"/>
      <c r="B176" s="3"/>
      <c r="C176" s="3">
        <v>14</v>
      </c>
      <c r="D176" s="3">
        <v>59</v>
      </c>
      <c r="E176" s="3">
        <v>58</v>
      </c>
      <c r="F176" s="3">
        <v>57</v>
      </c>
      <c r="G176" s="3">
        <v>56</v>
      </c>
    </row>
    <row r="177" spans="1:7" x14ac:dyDescent="0.25">
      <c r="A177" s="4"/>
      <c r="B177" s="3"/>
      <c r="C177" s="3">
        <v>15</v>
      </c>
      <c r="D177" s="3">
        <v>63</v>
      </c>
      <c r="E177" s="3">
        <v>62</v>
      </c>
      <c r="F177" s="3">
        <v>61</v>
      </c>
      <c r="G177" s="3">
        <v>60</v>
      </c>
    </row>
    <row r="178" spans="1:7" x14ac:dyDescent="0.25">
      <c r="A178" s="4"/>
      <c r="B178" s="3"/>
      <c r="C178" s="3">
        <v>16</v>
      </c>
      <c r="D178" s="3">
        <v>67</v>
      </c>
      <c r="E178" s="3">
        <v>66</v>
      </c>
      <c r="F178" s="3">
        <v>65</v>
      </c>
      <c r="G178" s="3">
        <v>64</v>
      </c>
    </row>
    <row r="179" spans="1:7" x14ac:dyDescent="0.25">
      <c r="A179" s="4"/>
      <c r="B179" s="3"/>
      <c r="C179" s="3">
        <v>17</v>
      </c>
      <c r="D179" s="3">
        <v>71</v>
      </c>
      <c r="E179" s="3">
        <v>70</v>
      </c>
      <c r="F179" s="3">
        <v>69</v>
      </c>
      <c r="G179" s="3">
        <v>68</v>
      </c>
    </row>
    <row r="180" spans="1:7" x14ac:dyDescent="0.25">
      <c r="A180" s="4"/>
      <c r="B180" s="3"/>
      <c r="C180" s="3">
        <v>18</v>
      </c>
      <c r="D180" s="3">
        <v>75</v>
      </c>
      <c r="E180" s="3">
        <v>74</v>
      </c>
      <c r="F180" s="3">
        <v>73</v>
      </c>
      <c r="G180" s="3">
        <v>72</v>
      </c>
    </row>
    <row r="181" spans="1:7" x14ac:dyDescent="0.25">
      <c r="A181" s="4"/>
      <c r="B181" s="3"/>
      <c r="C181" s="3">
        <v>19</v>
      </c>
      <c r="D181" s="3">
        <v>79</v>
      </c>
      <c r="E181" s="3">
        <v>78</v>
      </c>
      <c r="F181" s="3">
        <v>77</v>
      </c>
      <c r="G181" s="3">
        <v>76</v>
      </c>
    </row>
    <row r="182" spans="1:7" x14ac:dyDescent="0.25">
      <c r="A182" s="4"/>
      <c r="B182" s="3"/>
      <c r="C182" s="3">
        <v>20</v>
      </c>
      <c r="D182" s="3">
        <v>83</v>
      </c>
      <c r="E182" s="3">
        <v>82</v>
      </c>
      <c r="F182" s="3">
        <v>81</v>
      </c>
      <c r="G182" s="3">
        <v>80</v>
      </c>
    </row>
    <row r="183" spans="1:7" x14ac:dyDescent="0.25">
      <c r="A183" s="4"/>
      <c r="B183" s="3"/>
      <c r="C183" s="3">
        <v>21</v>
      </c>
      <c r="D183" s="3">
        <v>87</v>
      </c>
      <c r="E183" s="3">
        <v>86</v>
      </c>
      <c r="F183" s="3">
        <v>85</v>
      </c>
      <c r="G183" s="3">
        <v>84</v>
      </c>
    </row>
    <row r="184" spans="1:7" x14ac:dyDescent="0.25">
      <c r="A184" s="4"/>
      <c r="B184" s="3"/>
      <c r="C184" s="3">
        <v>22</v>
      </c>
      <c r="D184" s="3">
        <v>91</v>
      </c>
      <c r="E184" s="3">
        <v>90</v>
      </c>
      <c r="F184" s="3">
        <v>89</v>
      </c>
      <c r="G184" s="3">
        <v>88</v>
      </c>
    </row>
    <row r="185" spans="1:7" x14ac:dyDescent="0.25">
      <c r="A185" s="4"/>
      <c r="B185" s="3"/>
      <c r="C185" s="3">
        <v>23</v>
      </c>
      <c r="D185" s="3">
        <v>95</v>
      </c>
      <c r="E185" s="3">
        <v>94</v>
      </c>
      <c r="F185" s="3">
        <v>93</v>
      </c>
      <c r="G185" s="3">
        <v>92</v>
      </c>
    </row>
    <row r="186" spans="1:7" x14ac:dyDescent="0.25">
      <c r="A186" s="4"/>
      <c r="B186" s="3"/>
      <c r="C186" s="3">
        <v>24</v>
      </c>
      <c r="D186" s="3">
        <v>99</v>
      </c>
      <c r="E186" s="3">
        <v>98</v>
      </c>
      <c r="F186" s="3">
        <v>97</v>
      </c>
      <c r="G186" s="3">
        <v>96</v>
      </c>
    </row>
    <row r="187" spans="1:7" x14ac:dyDescent="0.25">
      <c r="A187" s="4"/>
      <c r="B187" s="3"/>
      <c r="C187" s="3">
        <v>25</v>
      </c>
      <c r="D187" s="3">
        <v>103</v>
      </c>
      <c r="E187" s="3">
        <v>102</v>
      </c>
      <c r="F187" s="3">
        <v>101</v>
      </c>
      <c r="G187" s="3">
        <v>100</v>
      </c>
    </row>
    <row r="188" spans="1:7" x14ac:dyDescent="0.25">
      <c r="A188" s="4"/>
      <c r="B188" s="3"/>
      <c r="C188" s="3">
        <v>26</v>
      </c>
      <c r="D188" s="3">
        <v>107</v>
      </c>
      <c r="E188" s="3">
        <v>106</v>
      </c>
      <c r="F188" s="3">
        <v>105</v>
      </c>
      <c r="G188" s="3">
        <v>104</v>
      </c>
    </row>
    <row r="189" spans="1:7" x14ac:dyDescent="0.25">
      <c r="A189" s="4"/>
      <c r="B189" s="3"/>
      <c r="C189" s="3">
        <v>27</v>
      </c>
      <c r="D189" s="3">
        <v>111</v>
      </c>
      <c r="E189" s="3">
        <v>110</v>
      </c>
      <c r="F189" s="3">
        <v>109</v>
      </c>
      <c r="G189" s="3">
        <v>108</v>
      </c>
    </row>
    <row r="190" spans="1:7" x14ac:dyDescent="0.25">
      <c r="A190" s="4"/>
      <c r="B190" s="3"/>
      <c r="C190" s="3">
        <v>28</v>
      </c>
      <c r="D190" s="3">
        <v>115</v>
      </c>
      <c r="E190" s="3">
        <v>114</v>
      </c>
      <c r="F190" s="3">
        <v>113</v>
      </c>
      <c r="G190" s="3">
        <v>112</v>
      </c>
    </row>
    <row r="191" spans="1:7" x14ac:dyDescent="0.25">
      <c r="A191" s="4"/>
      <c r="B191" s="3"/>
      <c r="C191" s="3">
        <v>29</v>
      </c>
      <c r="D191" s="3">
        <v>119</v>
      </c>
      <c r="E191" s="3">
        <v>118</v>
      </c>
      <c r="F191" s="3">
        <v>117</v>
      </c>
      <c r="G191" s="3">
        <v>116</v>
      </c>
    </row>
    <row r="192" spans="1:7" x14ac:dyDescent="0.25">
      <c r="A192" s="4"/>
      <c r="B192" s="3"/>
      <c r="C192" s="3">
        <v>30</v>
      </c>
      <c r="D192" s="3">
        <v>123</v>
      </c>
      <c r="E192" s="3">
        <v>122</v>
      </c>
      <c r="F192" s="3">
        <v>121</v>
      </c>
      <c r="G192" s="3">
        <v>120</v>
      </c>
    </row>
    <row r="193" spans="1:7" x14ac:dyDescent="0.25">
      <c r="A193" s="4"/>
      <c r="B193" s="3"/>
      <c r="C193" s="3">
        <v>31</v>
      </c>
      <c r="D193" s="3">
        <v>127</v>
      </c>
      <c r="E193" s="3">
        <v>126</v>
      </c>
      <c r="F193" s="3">
        <v>125</v>
      </c>
      <c r="G193" s="3">
        <v>124</v>
      </c>
    </row>
    <row r="194" spans="1:7" x14ac:dyDescent="0.25">
      <c r="A194" s="4"/>
      <c r="B194" s="3"/>
      <c r="C194" s="3"/>
      <c r="D194" s="3"/>
      <c r="E194" s="3"/>
      <c r="F194" s="3"/>
      <c r="G194" s="3"/>
    </row>
    <row r="195" spans="1:7" x14ac:dyDescent="0.25">
      <c r="A195" s="4"/>
      <c r="B195" s="3"/>
      <c r="C195" s="3"/>
      <c r="D195" s="3"/>
      <c r="E195" s="3"/>
      <c r="F195" s="3"/>
      <c r="G195" s="3"/>
    </row>
    <row r="196" spans="1:7" x14ac:dyDescent="0.25">
      <c r="A196" s="4"/>
      <c r="B196" s="3"/>
      <c r="C196" s="3"/>
      <c r="D196" s="3"/>
      <c r="E196" s="3"/>
      <c r="F196" s="3"/>
      <c r="G196" s="3"/>
    </row>
    <row r="197" spans="1:7" x14ac:dyDescent="0.25">
      <c r="A197" s="4"/>
      <c r="B197" s="3"/>
      <c r="C197" s="3"/>
      <c r="D197" s="3"/>
      <c r="E197" s="3"/>
      <c r="F197" s="3"/>
      <c r="G197" s="3"/>
    </row>
    <row r="198" spans="1:7" x14ac:dyDescent="0.25">
      <c r="A198" s="4"/>
      <c r="B198" s="3"/>
      <c r="C198" s="3"/>
      <c r="D198" s="3"/>
      <c r="E198" s="3"/>
      <c r="F198" s="3"/>
      <c r="G198" s="3"/>
    </row>
    <row r="199" spans="1:7" x14ac:dyDescent="0.25">
      <c r="A199" s="4"/>
      <c r="B199" s="3"/>
      <c r="C199" s="3"/>
      <c r="D199" s="3"/>
      <c r="E199" s="3"/>
      <c r="F199" s="3"/>
      <c r="G199" s="3"/>
    </row>
    <row r="200" spans="1:7" x14ac:dyDescent="0.25">
      <c r="A200" s="4"/>
      <c r="B200" s="3"/>
      <c r="C200" s="3"/>
      <c r="D200" s="3"/>
      <c r="E200" s="3"/>
      <c r="F200" s="3"/>
      <c r="G200" s="3"/>
    </row>
    <row r="201" spans="1:7" x14ac:dyDescent="0.25">
      <c r="A201" s="4"/>
      <c r="B201" s="3"/>
      <c r="C201" s="3"/>
      <c r="D201" s="3"/>
      <c r="E201" s="3"/>
      <c r="F201" s="3"/>
      <c r="G201" s="3"/>
    </row>
    <row r="202" spans="1:7" x14ac:dyDescent="0.25">
      <c r="A202" s="4"/>
      <c r="B202" s="3"/>
      <c r="C202" s="3"/>
      <c r="D202" s="3"/>
      <c r="E202" s="3"/>
      <c r="F202" s="3"/>
      <c r="G202" s="3"/>
    </row>
    <row r="203" spans="1:7" x14ac:dyDescent="0.25">
      <c r="A203" s="4"/>
      <c r="B203" s="3"/>
      <c r="C203" s="3"/>
      <c r="D203" s="3"/>
      <c r="E203" s="3"/>
      <c r="F203" s="3"/>
      <c r="G203" s="3"/>
    </row>
    <row r="204" spans="1:7" x14ac:dyDescent="0.25">
      <c r="A204" s="4"/>
      <c r="B204" s="3"/>
      <c r="C204" s="3"/>
      <c r="D204" s="3"/>
      <c r="E204" s="3"/>
      <c r="F204" s="3"/>
      <c r="G204" s="3"/>
    </row>
    <row r="205" spans="1:7" x14ac:dyDescent="0.25">
      <c r="A205" s="4"/>
      <c r="B205" s="3"/>
      <c r="C205" s="3"/>
      <c r="D205" s="3"/>
      <c r="E205" s="3"/>
      <c r="F205" s="3"/>
      <c r="G205" s="3"/>
    </row>
    <row r="206" spans="1:7" x14ac:dyDescent="0.25">
      <c r="A206" s="4"/>
      <c r="B206" s="3"/>
      <c r="C206" s="3"/>
      <c r="D206" s="3"/>
      <c r="E206" s="3"/>
      <c r="F206" s="3"/>
      <c r="G206" s="3"/>
    </row>
    <row r="207" spans="1:7" x14ac:dyDescent="0.25">
      <c r="A207" s="4"/>
      <c r="B207" s="3"/>
      <c r="C207" s="3"/>
      <c r="D207" s="3"/>
      <c r="E207" s="3"/>
      <c r="F207" s="3"/>
      <c r="G207" s="3"/>
    </row>
    <row r="208" spans="1:7" x14ac:dyDescent="0.25">
      <c r="A208" s="4"/>
      <c r="B208" s="3"/>
      <c r="C208" s="3"/>
      <c r="D208" s="3"/>
      <c r="E208" s="3"/>
      <c r="F208" s="3"/>
      <c r="G208" s="3"/>
    </row>
    <row r="209" spans="1:7" x14ac:dyDescent="0.25">
      <c r="A209" s="4"/>
      <c r="B209" s="3"/>
      <c r="C209" s="3"/>
      <c r="D209" s="3"/>
      <c r="E209" s="3"/>
      <c r="F209" s="3"/>
      <c r="G209" s="3"/>
    </row>
    <row r="210" spans="1:7" x14ac:dyDescent="0.25">
      <c r="A210" s="4"/>
      <c r="B210" s="3"/>
      <c r="C210" s="3"/>
      <c r="D210" s="3"/>
      <c r="E210" s="3"/>
      <c r="F210" s="3"/>
      <c r="G210" s="3"/>
    </row>
    <row r="211" spans="1:7" x14ac:dyDescent="0.25">
      <c r="A211" s="4"/>
      <c r="B211" s="3"/>
      <c r="C211" s="3"/>
      <c r="D211" s="3"/>
      <c r="E211" s="3"/>
      <c r="F211" s="3"/>
      <c r="G211" s="3"/>
    </row>
    <row r="212" spans="1:7" x14ac:dyDescent="0.25">
      <c r="A212" s="4"/>
      <c r="B212" s="3"/>
      <c r="C212" s="3"/>
      <c r="D212" s="3"/>
      <c r="E212" s="3"/>
      <c r="F212" s="3"/>
      <c r="G212" s="3"/>
    </row>
    <row r="213" spans="1:7" x14ac:dyDescent="0.25">
      <c r="A213" s="4"/>
      <c r="B213" s="3"/>
      <c r="C213" s="3"/>
      <c r="D213" s="3"/>
      <c r="E213" s="3"/>
      <c r="F213" s="3"/>
      <c r="G213" s="3"/>
    </row>
    <row r="214" spans="1:7" x14ac:dyDescent="0.25">
      <c r="A214" s="4"/>
      <c r="B214" s="3"/>
      <c r="C214" s="3"/>
      <c r="D214" s="3"/>
      <c r="E214" s="3"/>
      <c r="F214" s="3"/>
      <c r="G214" s="3"/>
    </row>
    <row r="215" spans="1:7" x14ac:dyDescent="0.25">
      <c r="A215" s="4"/>
      <c r="B215" s="3"/>
      <c r="C215" s="3"/>
      <c r="D215" s="3"/>
      <c r="E215" s="3"/>
      <c r="F215" s="3"/>
      <c r="G215" s="3"/>
    </row>
    <row r="216" spans="1:7" x14ac:dyDescent="0.25">
      <c r="A216" s="4"/>
      <c r="B216" s="3"/>
      <c r="C216" s="3"/>
      <c r="D216" s="3"/>
      <c r="E216" s="3"/>
      <c r="F216" s="3"/>
      <c r="G216" s="3"/>
    </row>
    <row r="217" spans="1:7" x14ac:dyDescent="0.25">
      <c r="A217" s="4"/>
      <c r="B217" s="3"/>
      <c r="C217" s="3"/>
      <c r="D217" s="3"/>
      <c r="E217" s="3"/>
      <c r="F217" s="3"/>
      <c r="G217" s="3"/>
    </row>
    <row r="218" spans="1:7" x14ac:dyDescent="0.25">
      <c r="A218" s="4"/>
      <c r="B218" s="3"/>
      <c r="C218" s="3"/>
      <c r="D218" s="3"/>
      <c r="E218" s="3"/>
      <c r="F218" s="3"/>
      <c r="G218" s="3"/>
    </row>
    <row r="219" spans="1:7" x14ac:dyDescent="0.25">
      <c r="A219" s="4"/>
      <c r="B219" s="3"/>
      <c r="C219" s="3"/>
      <c r="D219" s="3"/>
      <c r="E219" s="3"/>
      <c r="F219" s="3"/>
      <c r="G219" s="3"/>
    </row>
    <row r="220" spans="1:7" x14ac:dyDescent="0.25">
      <c r="A220" s="4"/>
      <c r="B220" s="3"/>
      <c r="C220" s="3"/>
      <c r="D220" s="3"/>
      <c r="E220" s="3"/>
      <c r="F220" s="3"/>
      <c r="G220" s="3"/>
    </row>
    <row r="221" spans="1:7" x14ac:dyDescent="0.25">
      <c r="A221" s="4"/>
      <c r="B221" s="3"/>
      <c r="C221" s="3"/>
      <c r="D221" s="3"/>
      <c r="E221" s="3"/>
      <c r="F221" s="3"/>
      <c r="G221" s="3"/>
    </row>
    <row r="222" spans="1:7" x14ac:dyDescent="0.25">
      <c r="A222" s="4"/>
      <c r="B222" s="3"/>
      <c r="C222" s="3"/>
      <c r="D222" s="3"/>
      <c r="E222" s="3"/>
      <c r="F222" s="3"/>
      <c r="G222" s="3"/>
    </row>
    <row r="223" spans="1:7" x14ac:dyDescent="0.25">
      <c r="A223" s="4"/>
      <c r="B223" s="3"/>
      <c r="C223" s="3"/>
      <c r="D223" s="3"/>
      <c r="E223" s="3"/>
      <c r="F223" s="3"/>
      <c r="G223" s="3"/>
    </row>
    <row r="224" spans="1:7" x14ac:dyDescent="0.25">
      <c r="A224" s="4"/>
      <c r="B224" s="3"/>
      <c r="C224" s="3"/>
      <c r="D224" s="3"/>
      <c r="E224" s="3"/>
      <c r="F224" s="3"/>
      <c r="G224" s="3"/>
    </row>
    <row r="225" spans="1:7" x14ac:dyDescent="0.25">
      <c r="A225" s="4"/>
      <c r="B225" s="3"/>
      <c r="C225" s="3"/>
      <c r="D225" s="3"/>
      <c r="E225" s="3"/>
      <c r="F225" s="3"/>
      <c r="G225" s="3"/>
    </row>
    <row r="226" spans="1:7" x14ac:dyDescent="0.25">
      <c r="A226" s="4"/>
      <c r="B226" s="3"/>
      <c r="C226" s="3"/>
      <c r="D226" s="3"/>
      <c r="E226" s="3"/>
      <c r="F226" s="3"/>
      <c r="G226" s="3"/>
    </row>
    <row r="227" spans="1:7" x14ac:dyDescent="0.25">
      <c r="A227" s="4"/>
      <c r="B227" s="3"/>
      <c r="C227" s="3"/>
      <c r="D227" s="3"/>
      <c r="E227" s="3"/>
      <c r="F227" s="3"/>
      <c r="G227" s="3"/>
    </row>
    <row r="228" spans="1:7" x14ac:dyDescent="0.25">
      <c r="A228" s="4"/>
      <c r="B228" s="3"/>
      <c r="C228" s="3"/>
      <c r="D228" s="3"/>
      <c r="E228" s="3"/>
      <c r="F228" s="3"/>
      <c r="G228" s="3"/>
    </row>
    <row r="229" spans="1:7" x14ac:dyDescent="0.25">
      <c r="A229" s="4"/>
      <c r="B229" s="3"/>
      <c r="C229" s="3"/>
      <c r="D229" s="3"/>
      <c r="E229" s="3"/>
      <c r="F229" s="3"/>
      <c r="G229" s="3"/>
    </row>
    <row r="230" spans="1:7" x14ac:dyDescent="0.25">
      <c r="A230" s="4"/>
      <c r="B230" s="3"/>
      <c r="C230" s="3"/>
      <c r="D230" s="3"/>
      <c r="E230" s="3"/>
      <c r="F230" s="3"/>
      <c r="G230" s="3"/>
    </row>
    <row r="231" spans="1:7" x14ac:dyDescent="0.25">
      <c r="A231" s="4"/>
      <c r="B231" s="3"/>
      <c r="C231" s="3"/>
      <c r="D231" s="3"/>
      <c r="E231" s="3"/>
      <c r="F231" s="3"/>
      <c r="G231" s="3"/>
    </row>
    <row r="232" spans="1:7" x14ac:dyDescent="0.25">
      <c r="A232" s="4"/>
      <c r="B232" s="3"/>
      <c r="C232" s="3"/>
      <c r="D232" s="3"/>
      <c r="E232" s="3"/>
      <c r="F232" s="3"/>
      <c r="G232" s="3"/>
    </row>
    <row r="233" spans="1:7" x14ac:dyDescent="0.25">
      <c r="A233" s="4"/>
      <c r="B233" s="3"/>
      <c r="C233" s="3"/>
      <c r="D233" s="3"/>
      <c r="E233" s="3"/>
      <c r="F233" s="3"/>
      <c r="G233" s="3"/>
    </row>
    <row r="234" spans="1:7" x14ac:dyDescent="0.25">
      <c r="A234" s="4"/>
      <c r="B234" s="3"/>
      <c r="C234" s="3"/>
      <c r="D234" s="3"/>
      <c r="E234" s="3"/>
      <c r="F234" s="3"/>
      <c r="G234" s="3"/>
    </row>
    <row r="235" spans="1:7" x14ac:dyDescent="0.25">
      <c r="A235" s="4"/>
      <c r="B235" s="3"/>
      <c r="C235" s="3"/>
      <c r="D235" s="3"/>
      <c r="E235" s="3"/>
      <c r="F235" s="3"/>
      <c r="G235" s="3"/>
    </row>
    <row r="236" spans="1:7" x14ac:dyDescent="0.25">
      <c r="A236" s="4"/>
      <c r="B236" s="3"/>
      <c r="C236" s="3"/>
      <c r="D236" s="3"/>
      <c r="E236" s="3"/>
      <c r="F236" s="3"/>
      <c r="G236" s="3"/>
    </row>
    <row r="237" spans="1:7" x14ac:dyDescent="0.25">
      <c r="A237" s="4"/>
      <c r="B237" s="3"/>
      <c r="C237" s="3"/>
      <c r="D237" s="3"/>
      <c r="E237" s="3"/>
      <c r="F237" s="3"/>
      <c r="G237" s="3"/>
    </row>
    <row r="238" spans="1:7" x14ac:dyDescent="0.25">
      <c r="A238" s="4"/>
      <c r="B238" s="3"/>
      <c r="C238" s="3"/>
      <c r="D238" s="3"/>
      <c r="E238" s="3"/>
      <c r="F238" s="3"/>
      <c r="G238" s="3"/>
    </row>
    <row r="239" spans="1:7" x14ac:dyDescent="0.25">
      <c r="A239" s="4"/>
      <c r="B239" s="3"/>
      <c r="C239" s="3"/>
      <c r="D239" s="3"/>
      <c r="E239" s="3"/>
      <c r="F239" s="3"/>
      <c r="G239" s="3"/>
    </row>
    <row r="240" spans="1:7" x14ac:dyDescent="0.25">
      <c r="A240" s="4"/>
      <c r="B240" s="3"/>
      <c r="C240" s="3"/>
      <c r="D240" s="3"/>
      <c r="E240" s="3"/>
      <c r="F240" s="3"/>
      <c r="G240" s="3"/>
    </row>
    <row r="241" spans="1:7" x14ac:dyDescent="0.25">
      <c r="A241" s="4"/>
      <c r="B241" s="3"/>
      <c r="C241" s="3"/>
      <c r="D241" s="3"/>
      <c r="E241" s="3"/>
      <c r="F241" s="3"/>
      <c r="G241" s="3"/>
    </row>
    <row r="242" spans="1:7" x14ac:dyDescent="0.25">
      <c r="A242" s="4"/>
      <c r="B242" s="3"/>
      <c r="C242" s="3"/>
      <c r="D242" s="3"/>
      <c r="E242" s="3"/>
      <c r="F242" s="3"/>
      <c r="G242" s="3"/>
    </row>
    <row r="243" spans="1:7" x14ac:dyDescent="0.25">
      <c r="A243" s="4"/>
      <c r="B243" s="3"/>
      <c r="C243" s="3"/>
      <c r="D243" s="3"/>
      <c r="E243" s="3"/>
      <c r="F243" s="3"/>
      <c r="G243" s="3"/>
    </row>
    <row r="244" spans="1:7" x14ac:dyDescent="0.25">
      <c r="A244" s="4"/>
      <c r="B244" s="3"/>
      <c r="C244" s="3"/>
      <c r="D244" s="3"/>
      <c r="E244" s="3"/>
      <c r="F244" s="3"/>
      <c r="G244" s="3"/>
    </row>
    <row r="245" spans="1:7" x14ac:dyDescent="0.25">
      <c r="A245" s="4"/>
      <c r="B245" s="3"/>
      <c r="C245" s="3"/>
      <c r="D245" s="3"/>
      <c r="E245" s="3"/>
      <c r="F245" s="3"/>
      <c r="G245" s="3"/>
    </row>
    <row r="246" spans="1:7" x14ac:dyDescent="0.25">
      <c r="A246" s="4"/>
      <c r="B246" s="3"/>
      <c r="C246" s="3"/>
      <c r="D246" s="3"/>
      <c r="E246" s="3"/>
      <c r="F246" s="3"/>
      <c r="G246" s="3"/>
    </row>
    <row r="247" spans="1:7" x14ac:dyDescent="0.25">
      <c r="A247" s="4"/>
      <c r="B247" s="3"/>
      <c r="C247" s="3"/>
      <c r="D247" s="3"/>
      <c r="E247" s="3"/>
      <c r="F247" s="3"/>
      <c r="G247" s="3"/>
    </row>
    <row r="248" spans="1:7" x14ac:dyDescent="0.25">
      <c r="A248" s="4"/>
      <c r="B248" s="3"/>
      <c r="C248" s="3"/>
      <c r="D248" s="3"/>
      <c r="E248" s="3"/>
      <c r="F248" s="3"/>
      <c r="G248" s="3"/>
    </row>
    <row r="249" spans="1:7" x14ac:dyDescent="0.25">
      <c r="A249" s="4"/>
      <c r="B249" s="3"/>
      <c r="C249" s="3"/>
      <c r="D249" s="3"/>
      <c r="E249" s="3"/>
      <c r="F249" s="3"/>
      <c r="G249" s="3"/>
    </row>
    <row r="250" spans="1:7" x14ac:dyDescent="0.25">
      <c r="A250" s="4"/>
      <c r="B250" s="3"/>
      <c r="C250" s="3"/>
      <c r="D250" s="3"/>
      <c r="E250" s="3"/>
      <c r="F250" s="3"/>
      <c r="G250" s="3"/>
    </row>
    <row r="251" spans="1:7" x14ac:dyDescent="0.25">
      <c r="A251" s="4"/>
      <c r="B251" s="3"/>
      <c r="C251" s="3"/>
      <c r="D251" s="3"/>
      <c r="E251" s="3"/>
      <c r="F251" s="3"/>
      <c r="G251" s="3"/>
    </row>
    <row r="252" spans="1:7" x14ac:dyDescent="0.25">
      <c r="A252" s="4"/>
      <c r="B252" s="3"/>
      <c r="C252" s="3"/>
      <c r="D252" s="3"/>
      <c r="E252" s="3"/>
      <c r="F252" s="3"/>
      <c r="G252" s="3"/>
    </row>
    <row r="253" spans="1:7" x14ac:dyDescent="0.25">
      <c r="A253" s="4"/>
      <c r="B253" s="3"/>
      <c r="C253" s="3"/>
      <c r="D253" s="3"/>
      <c r="E253" s="3"/>
      <c r="F253" s="3"/>
      <c r="G253" s="3"/>
    </row>
    <row r="254" spans="1:7" x14ac:dyDescent="0.25">
      <c r="A254" s="4"/>
      <c r="B254" s="3"/>
      <c r="C254" s="3"/>
      <c r="D254" s="3"/>
      <c r="E254" s="3"/>
      <c r="F254" s="3"/>
      <c r="G254" s="3"/>
    </row>
    <row r="255" spans="1:7" x14ac:dyDescent="0.25">
      <c r="A255" s="4"/>
      <c r="B255" s="3"/>
      <c r="C255" s="3"/>
      <c r="D255" s="3"/>
      <c r="E255" s="3"/>
      <c r="F255" s="3"/>
      <c r="G255" s="3"/>
    </row>
    <row r="256" spans="1:7" x14ac:dyDescent="0.25">
      <c r="A256" s="4"/>
      <c r="B256" s="3"/>
      <c r="C256" s="3"/>
      <c r="D256" s="3"/>
      <c r="E256" s="3"/>
      <c r="F256" s="3"/>
      <c r="G256" s="3"/>
    </row>
    <row r="257" spans="1:7" x14ac:dyDescent="0.25">
      <c r="A257" s="4"/>
      <c r="B257" s="3"/>
      <c r="C257" s="3"/>
      <c r="D257" s="3"/>
      <c r="E257" s="3"/>
      <c r="F257" s="3"/>
      <c r="G257" s="3"/>
    </row>
    <row r="258" spans="1:7" x14ac:dyDescent="0.25">
      <c r="A258" s="4"/>
      <c r="B258" s="3"/>
      <c r="C258" s="3"/>
      <c r="D258" s="3"/>
      <c r="E258" s="3"/>
      <c r="F258" s="3"/>
      <c r="G258" s="3"/>
    </row>
    <row r="259" spans="1:7" x14ac:dyDescent="0.25">
      <c r="A259" s="4"/>
      <c r="B259" s="3"/>
      <c r="C259" s="3"/>
      <c r="D259" s="3"/>
      <c r="E259" s="3"/>
      <c r="F259" s="3"/>
      <c r="G259" s="3"/>
    </row>
    <row r="260" spans="1:7" x14ac:dyDescent="0.25">
      <c r="A260" s="4"/>
      <c r="B260" s="3"/>
      <c r="C260" s="3"/>
      <c r="D260" s="3"/>
      <c r="E260" s="3"/>
      <c r="F260" s="3"/>
      <c r="G260" s="3"/>
    </row>
    <row r="261" spans="1:7" x14ac:dyDescent="0.25">
      <c r="A261" s="4"/>
      <c r="B261" s="3"/>
      <c r="C261" s="3"/>
      <c r="D261" s="3"/>
      <c r="E261" s="3"/>
      <c r="F261" s="3"/>
      <c r="G261" s="3"/>
    </row>
    <row r="262" spans="1:7" x14ac:dyDescent="0.25">
      <c r="A262" s="4"/>
      <c r="B262" s="3"/>
      <c r="C262" s="3"/>
      <c r="D262" s="3"/>
      <c r="E262" s="3"/>
      <c r="F262" s="3"/>
      <c r="G262" s="3"/>
    </row>
    <row r="263" spans="1:7" x14ac:dyDescent="0.25">
      <c r="A263" s="4"/>
      <c r="B263" s="3"/>
      <c r="C263" s="3"/>
      <c r="D263" s="3"/>
      <c r="E263" s="3"/>
      <c r="F263" s="3"/>
      <c r="G263" s="3"/>
    </row>
    <row r="264" spans="1:7" x14ac:dyDescent="0.25">
      <c r="A264" s="4"/>
      <c r="B264" s="3"/>
      <c r="C264" s="3"/>
      <c r="D264" s="3"/>
      <c r="E264" s="3"/>
      <c r="F264" s="3"/>
      <c r="G264" s="3"/>
    </row>
    <row r="265" spans="1:7" x14ac:dyDescent="0.25">
      <c r="A265" s="4"/>
      <c r="B265" s="3"/>
      <c r="C265" s="3"/>
      <c r="D265" s="3"/>
      <c r="E265" s="3"/>
      <c r="F265" s="3"/>
      <c r="G265" s="3"/>
    </row>
    <row r="266" spans="1:7" x14ac:dyDescent="0.25">
      <c r="A266" s="4"/>
      <c r="B266" s="3"/>
      <c r="C266" s="3"/>
      <c r="D266" s="3"/>
      <c r="E266" s="3"/>
      <c r="F266" s="3"/>
      <c r="G266" s="3"/>
    </row>
    <row r="267" spans="1:7" x14ac:dyDescent="0.25">
      <c r="A267" s="4"/>
      <c r="B267" s="3"/>
      <c r="C267" s="3"/>
      <c r="D267" s="3"/>
      <c r="E267" s="3"/>
      <c r="F267" s="3"/>
      <c r="G267" s="3"/>
    </row>
    <row r="268" spans="1:7" x14ac:dyDescent="0.25">
      <c r="A268" s="4"/>
      <c r="B268" s="3"/>
      <c r="C268" s="3"/>
      <c r="D268" s="3"/>
      <c r="E268" s="3"/>
      <c r="F268" s="3"/>
      <c r="G26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AD99-786B-4182-9052-035BF19F256B}">
  <dimension ref="A1:AB268"/>
  <sheetViews>
    <sheetView topLeftCell="B1" zoomScaleNormal="100" workbookViewId="0">
      <selection activeCell="AB2" sqref="AB2:AB129"/>
    </sheetView>
  </sheetViews>
  <sheetFormatPr defaultRowHeight="15" x14ac:dyDescent="0.25"/>
  <cols>
    <col min="1" max="16384" width="9.140625" style="8"/>
  </cols>
  <sheetData>
    <row r="1" spans="1:28" x14ac:dyDescent="0.25">
      <c r="A1" s="7" t="s">
        <v>99</v>
      </c>
      <c r="B1" s="7" t="s">
        <v>100</v>
      </c>
      <c r="C1" s="7" t="s">
        <v>95</v>
      </c>
      <c r="D1" s="7" t="s">
        <v>98</v>
      </c>
      <c r="E1" s="7" t="s">
        <v>97</v>
      </c>
      <c r="F1" s="7" t="s">
        <v>96</v>
      </c>
      <c r="G1" s="7" t="s">
        <v>17</v>
      </c>
      <c r="J1" s="7" t="s">
        <v>121</v>
      </c>
      <c r="K1" s="7" t="s">
        <v>122</v>
      </c>
      <c r="L1" s="7" t="s">
        <v>123</v>
      </c>
      <c r="M1" s="7" t="s">
        <v>130</v>
      </c>
      <c r="P1" s="9" t="s">
        <v>95</v>
      </c>
      <c r="Q1" s="9" t="s">
        <v>116</v>
      </c>
      <c r="R1" s="9" t="s">
        <v>117</v>
      </c>
      <c r="X1" s="9" t="s">
        <v>95</v>
      </c>
      <c r="Y1" s="9" t="s">
        <v>121</v>
      </c>
      <c r="Z1" s="9" t="s">
        <v>122</v>
      </c>
      <c r="AA1" s="9" t="s">
        <v>123</v>
      </c>
      <c r="AB1" s="9" t="s">
        <v>133</v>
      </c>
    </row>
    <row r="2" spans="1:28" x14ac:dyDescent="0.25">
      <c r="A2" s="7">
        <v>1</v>
      </c>
      <c r="B2" s="6">
        <v>0</v>
      </c>
      <c r="C2" s="6">
        <v>0</v>
      </c>
      <c r="D2" s="6">
        <v>96</v>
      </c>
      <c r="E2" s="6">
        <v>64</v>
      </c>
      <c r="F2" s="6">
        <v>32</v>
      </c>
      <c r="G2" s="6">
        <v>0</v>
      </c>
      <c r="I2" s="8" t="s">
        <v>101</v>
      </c>
      <c r="J2" s="6">
        <v>1</v>
      </c>
      <c r="K2" s="6">
        <v>2</v>
      </c>
      <c r="L2" s="6">
        <v>3</v>
      </c>
      <c r="M2" s="8" t="s">
        <v>131</v>
      </c>
      <c r="P2" s="8">
        <f>A2-1</f>
        <v>0</v>
      </c>
      <c r="Q2" s="6">
        <v>0</v>
      </c>
      <c r="R2" s="8" t="str">
        <f>P2&amp;": data &lt;= 5'd"&amp;Q2&amp;";"</f>
        <v>0: data &lt;= 5'd0;</v>
      </c>
      <c r="X2" s="8">
        <v>0</v>
      </c>
      <c r="Y2" s="8">
        <f>J2-1</f>
        <v>0</v>
      </c>
      <c r="Z2" s="8">
        <f>K2-1</f>
        <v>1</v>
      </c>
      <c r="AA2" s="8">
        <f>L2-1</f>
        <v>2</v>
      </c>
      <c r="AB2" s="8" t="str">
        <f>X2&amp;": data &lt;= {6'd"&amp;AA2&amp;","&amp;"6'd"&amp;Z2&amp;","&amp;"6'd"&amp;Y2&amp;"};"</f>
        <v>0: data &lt;= {6'd2,6'd1,6'd0};</v>
      </c>
    </row>
    <row r="3" spans="1:28" x14ac:dyDescent="0.25">
      <c r="A3" s="7">
        <v>2</v>
      </c>
      <c r="B3" s="6">
        <v>8</v>
      </c>
      <c r="C3" s="6">
        <v>1</v>
      </c>
      <c r="D3" s="6">
        <f>D2+1</f>
        <v>97</v>
      </c>
      <c r="E3" s="6">
        <f>E2+1</f>
        <v>65</v>
      </c>
      <c r="F3" s="6">
        <f>F2+1</f>
        <v>33</v>
      </c>
      <c r="G3" s="6">
        <f>G2+1</f>
        <v>1</v>
      </c>
      <c r="I3" s="8" t="s">
        <v>102</v>
      </c>
      <c r="J3" s="6">
        <v>1</v>
      </c>
      <c r="K3" s="6">
        <v>2</v>
      </c>
      <c r="L3" s="6">
        <v>3</v>
      </c>
      <c r="P3" s="8">
        <f t="shared" ref="P3:P66" si="0">A3-1</f>
        <v>1</v>
      </c>
      <c r="Q3" s="6">
        <v>8</v>
      </c>
      <c r="R3" s="8" t="str">
        <f t="shared" ref="R3:R66" si="1">P3&amp;": data &lt;= 5'd"&amp;Q3&amp;";"</f>
        <v>1: data &lt;= 5'd8;</v>
      </c>
      <c r="X3" s="8">
        <v>1</v>
      </c>
      <c r="Y3" s="8">
        <f t="shared" ref="Y3:AA66" si="2">J3-1</f>
        <v>0</v>
      </c>
      <c r="Z3" s="8">
        <f t="shared" si="2"/>
        <v>1</v>
      </c>
      <c r="AA3" s="8">
        <f t="shared" si="2"/>
        <v>2</v>
      </c>
      <c r="AB3" s="8" t="str">
        <f t="shared" ref="AB3:AB66" si="3">X3&amp;": data &lt;= {6'd"&amp;AA3&amp;","&amp;"6'd"&amp;Z3&amp;","&amp;"6'd"&amp;Y3&amp;"};"</f>
        <v>1: data &lt;= {6'd2,6'd1,6'd0};</v>
      </c>
    </row>
    <row r="4" spans="1:28" x14ac:dyDescent="0.25">
      <c r="A4" s="7">
        <v>3</v>
      </c>
      <c r="B4" s="6">
        <v>16</v>
      </c>
      <c r="C4" s="6">
        <v>2</v>
      </c>
      <c r="D4" s="6">
        <f t="shared" ref="D4:G33" si="4">D3+1</f>
        <v>98</v>
      </c>
      <c r="E4" s="6">
        <f t="shared" si="4"/>
        <v>66</v>
      </c>
      <c r="F4" s="6">
        <f t="shared" si="4"/>
        <v>34</v>
      </c>
      <c r="G4" s="6">
        <f t="shared" si="4"/>
        <v>2</v>
      </c>
      <c r="J4" s="6">
        <v>1</v>
      </c>
      <c r="K4" s="6">
        <v>2</v>
      </c>
      <c r="L4" s="6">
        <v>3</v>
      </c>
      <c r="P4" s="8">
        <f t="shared" si="0"/>
        <v>2</v>
      </c>
      <c r="Q4" s="6">
        <v>16</v>
      </c>
      <c r="R4" s="8" t="str">
        <f t="shared" si="1"/>
        <v>2: data &lt;= 5'd16;</v>
      </c>
      <c r="U4" s="8" t="s">
        <v>118</v>
      </c>
      <c r="X4" s="8">
        <v>2</v>
      </c>
      <c r="Y4" s="8">
        <f t="shared" si="2"/>
        <v>0</v>
      </c>
      <c r="Z4" s="8">
        <f t="shared" si="2"/>
        <v>1</v>
      </c>
      <c r="AA4" s="8">
        <f t="shared" si="2"/>
        <v>2</v>
      </c>
      <c r="AB4" s="8" t="str">
        <f t="shared" si="3"/>
        <v>2: data &lt;= {6'd2,6'd1,6'd0};</v>
      </c>
    </row>
    <row r="5" spans="1:28" x14ac:dyDescent="0.25">
      <c r="A5" s="7">
        <v>4</v>
      </c>
      <c r="B5" s="6">
        <v>24</v>
      </c>
      <c r="C5" s="6">
        <v>3</v>
      </c>
      <c r="D5" s="6">
        <f t="shared" si="4"/>
        <v>99</v>
      </c>
      <c r="E5" s="6">
        <f t="shared" si="4"/>
        <v>67</v>
      </c>
      <c r="F5" s="6">
        <f t="shared" si="4"/>
        <v>35</v>
      </c>
      <c r="G5" s="6">
        <f t="shared" si="4"/>
        <v>3</v>
      </c>
      <c r="J5" s="6">
        <v>1</v>
      </c>
      <c r="K5" s="6">
        <v>2</v>
      </c>
      <c r="L5" s="6">
        <v>3</v>
      </c>
      <c r="P5" s="8">
        <f t="shared" si="0"/>
        <v>3</v>
      </c>
      <c r="Q5" s="6">
        <v>24</v>
      </c>
      <c r="R5" s="8" t="str">
        <f t="shared" si="1"/>
        <v>3: data &lt;= 5'd24;</v>
      </c>
      <c r="U5" s="8">
        <v>6</v>
      </c>
      <c r="X5" s="8">
        <v>3</v>
      </c>
      <c r="Y5" s="8">
        <f t="shared" si="2"/>
        <v>0</v>
      </c>
      <c r="Z5" s="8">
        <f t="shared" si="2"/>
        <v>1</v>
      </c>
      <c r="AA5" s="8">
        <f t="shared" si="2"/>
        <v>2</v>
      </c>
      <c r="AB5" s="8" t="str">
        <f t="shared" si="3"/>
        <v>3: data &lt;= {6'd2,6'd1,6'd0};</v>
      </c>
    </row>
    <row r="6" spans="1:28" x14ac:dyDescent="0.25">
      <c r="A6" s="7">
        <v>5</v>
      </c>
      <c r="B6" s="6">
        <f t="shared" ref="B6:B33" si="5">B2+1</f>
        <v>1</v>
      </c>
      <c r="C6" s="6">
        <v>4</v>
      </c>
      <c r="D6" s="6">
        <f t="shared" si="4"/>
        <v>100</v>
      </c>
      <c r="E6" s="6">
        <f t="shared" si="4"/>
        <v>68</v>
      </c>
      <c r="F6" s="6">
        <f t="shared" si="4"/>
        <v>36</v>
      </c>
      <c r="G6" s="6">
        <f t="shared" si="4"/>
        <v>4</v>
      </c>
      <c r="J6" s="6">
        <v>1</v>
      </c>
      <c r="K6" s="6">
        <v>2</v>
      </c>
      <c r="L6" s="6">
        <v>3</v>
      </c>
      <c r="P6" s="8">
        <f t="shared" si="0"/>
        <v>4</v>
      </c>
      <c r="Q6" s="6">
        <f t="shared" ref="Q6:Q33" si="6">Q2+1</f>
        <v>1</v>
      </c>
      <c r="R6" s="8" t="str">
        <f t="shared" si="1"/>
        <v>4: data &lt;= 5'd1;</v>
      </c>
      <c r="U6" s="8" t="s">
        <v>129</v>
      </c>
      <c r="X6" s="8">
        <v>4</v>
      </c>
      <c r="Y6" s="8">
        <f t="shared" si="2"/>
        <v>0</v>
      </c>
      <c r="Z6" s="8">
        <f t="shared" si="2"/>
        <v>1</v>
      </c>
      <c r="AA6" s="8">
        <f t="shared" si="2"/>
        <v>2</v>
      </c>
      <c r="AB6" s="8" t="str">
        <f t="shared" si="3"/>
        <v>4: data &lt;= {6'd2,6'd1,6'd0};</v>
      </c>
    </row>
    <row r="7" spans="1:28" x14ac:dyDescent="0.25">
      <c r="A7" s="7">
        <v>6</v>
      </c>
      <c r="B7" s="6">
        <f t="shared" si="5"/>
        <v>9</v>
      </c>
      <c r="C7" s="6">
        <v>5</v>
      </c>
      <c r="D7" s="6">
        <f t="shared" si="4"/>
        <v>101</v>
      </c>
      <c r="E7" s="6">
        <f t="shared" si="4"/>
        <v>69</v>
      </c>
      <c r="F7" s="6">
        <f t="shared" si="4"/>
        <v>37</v>
      </c>
      <c r="G7" s="6">
        <f t="shared" si="4"/>
        <v>5</v>
      </c>
      <c r="J7" s="6">
        <v>1</v>
      </c>
      <c r="K7" s="6">
        <v>2</v>
      </c>
      <c r="L7" s="6">
        <v>3</v>
      </c>
      <c r="P7" s="8">
        <f t="shared" si="0"/>
        <v>5</v>
      </c>
      <c r="Q7" s="6">
        <f t="shared" si="6"/>
        <v>9</v>
      </c>
      <c r="R7" s="8" t="str">
        <f t="shared" si="1"/>
        <v>5: data &lt;= 5'd9;</v>
      </c>
      <c r="X7" s="8">
        <v>5</v>
      </c>
      <c r="Y7" s="8">
        <f t="shared" si="2"/>
        <v>0</v>
      </c>
      <c r="Z7" s="8">
        <f t="shared" si="2"/>
        <v>1</v>
      </c>
      <c r="AA7" s="8">
        <f t="shared" si="2"/>
        <v>2</v>
      </c>
      <c r="AB7" s="8" t="str">
        <f t="shared" si="3"/>
        <v>5: data &lt;= {6'd2,6'd1,6'd0};</v>
      </c>
    </row>
    <row r="8" spans="1:28" x14ac:dyDescent="0.25">
      <c r="A8" s="7">
        <v>7</v>
      </c>
      <c r="B8" s="6">
        <f t="shared" si="5"/>
        <v>17</v>
      </c>
      <c r="C8" s="6">
        <v>6</v>
      </c>
      <c r="D8" s="6">
        <f t="shared" si="4"/>
        <v>102</v>
      </c>
      <c r="E8" s="6">
        <f t="shared" si="4"/>
        <v>70</v>
      </c>
      <c r="F8" s="6">
        <f t="shared" si="4"/>
        <v>38</v>
      </c>
      <c r="G8" s="6">
        <f t="shared" si="4"/>
        <v>6</v>
      </c>
      <c r="J8" s="6">
        <v>1</v>
      </c>
      <c r="K8" s="6">
        <v>2</v>
      </c>
      <c r="L8" s="6">
        <v>3</v>
      </c>
      <c r="P8" s="8">
        <f t="shared" si="0"/>
        <v>6</v>
      </c>
      <c r="Q8" s="6">
        <f t="shared" si="6"/>
        <v>17</v>
      </c>
      <c r="R8" s="8" t="str">
        <f t="shared" si="1"/>
        <v>6: data &lt;= 5'd17;</v>
      </c>
      <c r="X8" s="8">
        <v>6</v>
      </c>
      <c r="Y8" s="8">
        <f t="shared" si="2"/>
        <v>0</v>
      </c>
      <c r="Z8" s="8">
        <f t="shared" si="2"/>
        <v>1</v>
      </c>
      <c r="AA8" s="8">
        <f t="shared" si="2"/>
        <v>2</v>
      </c>
      <c r="AB8" s="8" t="str">
        <f t="shared" si="3"/>
        <v>6: data &lt;= {6'd2,6'd1,6'd0};</v>
      </c>
    </row>
    <row r="9" spans="1:28" x14ac:dyDescent="0.25">
      <c r="A9" s="7">
        <v>8</v>
      </c>
      <c r="B9" s="6">
        <f t="shared" si="5"/>
        <v>25</v>
      </c>
      <c r="C9" s="6">
        <v>7</v>
      </c>
      <c r="D9" s="6">
        <f t="shared" si="4"/>
        <v>103</v>
      </c>
      <c r="E9" s="6">
        <f t="shared" si="4"/>
        <v>71</v>
      </c>
      <c r="F9" s="6">
        <f t="shared" si="4"/>
        <v>39</v>
      </c>
      <c r="G9" s="6">
        <f t="shared" si="4"/>
        <v>7</v>
      </c>
      <c r="J9" s="6">
        <v>1</v>
      </c>
      <c r="K9" s="6">
        <v>2</v>
      </c>
      <c r="L9" s="6">
        <v>3</v>
      </c>
      <c r="P9" s="8">
        <f t="shared" si="0"/>
        <v>7</v>
      </c>
      <c r="Q9" s="6">
        <f t="shared" si="6"/>
        <v>25</v>
      </c>
      <c r="R9" s="8" t="str">
        <f t="shared" si="1"/>
        <v>7: data &lt;= 5'd25;</v>
      </c>
      <c r="X9" s="8">
        <v>7</v>
      </c>
      <c r="Y9" s="8">
        <f t="shared" si="2"/>
        <v>0</v>
      </c>
      <c r="Z9" s="8">
        <f t="shared" si="2"/>
        <v>1</v>
      </c>
      <c r="AA9" s="8">
        <f t="shared" si="2"/>
        <v>2</v>
      </c>
      <c r="AB9" s="8" t="str">
        <f t="shared" si="3"/>
        <v>7: data &lt;= {6'd2,6'd1,6'd0};</v>
      </c>
    </row>
    <row r="10" spans="1:28" x14ac:dyDescent="0.25">
      <c r="A10" s="7">
        <v>9</v>
      </c>
      <c r="B10" s="6">
        <f t="shared" si="5"/>
        <v>2</v>
      </c>
      <c r="C10" s="6">
        <v>8</v>
      </c>
      <c r="D10" s="6">
        <f t="shared" si="4"/>
        <v>104</v>
      </c>
      <c r="E10" s="6">
        <f t="shared" si="4"/>
        <v>72</v>
      </c>
      <c r="F10" s="6">
        <f t="shared" si="4"/>
        <v>40</v>
      </c>
      <c r="G10" s="6">
        <f t="shared" si="4"/>
        <v>8</v>
      </c>
      <c r="J10" s="6">
        <v>1</v>
      </c>
      <c r="K10" s="6">
        <v>2</v>
      </c>
      <c r="L10" s="6">
        <v>3</v>
      </c>
      <c r="P10" s="8">
        <f t="shared" si="0"/>
        <v>8</v>
      </c>
      <c r="Q10" s="6">
        <f t="shared" si="6"/>
        <v>2</v>
      </c>
      <c r="R10" s="8" t="str">
        <f t="shared" si="1"/>
        <v>8: data &lt;= 5'd2;</v>
      </c>
      <c r="X10" s="8">
        <v>8</v>
      </c>
      <c r="Y10" s="8">
        <f t="shared" si="2"/>
        <v>0</v>
      </c>
      <c r="Z10" s="8">
        <f t="shared" si="2"/>
        <v>1</v>
      </c>
      <c r="AA10" s="8">
        <f t="shared" si="2"/>
        <v>2</v>
      </c>
      <c r="AB10" s="8" t="str">
        <f t="shared" si="3"/>
        <v>8: data &lt;= {6'd2,6'd1,6'd0};</v>
      </c>
    </row>
    <row r="11" spans="1:28" x14ac:dyDescent="0.25">
      <c r="A11" s="7">
        <v>10</v>
      </c>
      <c r="B11" s="6">
        <f t="shared" si="5"/>
        <v>10</v>
      </c>
      <c r="C11" s="6">
        <v>9</v>
      </c>
      <c r="D11" s="6">
        <f t="shared" si="4"/>
        <v>105</v>
      </c>
      <c r="E11" s="6">
        <f t="shared" si="4"/>
        <v>73</v>
      </c>
      <c r="F11" s="6">
        <f t="shared" si="4"/>
        <v>41</v>
      </c>
      <c r="G11" s="6">
        <f t="shared" si="4"/>
        <v>9</v>
      </c>
      <c r="J11" s="6">
        <v>1</v>
      </c>
      <c r="K11" s="6">
        <v>2</v>
      </c>
      <c r="L11" s="6">
        <v>3</v>
      </c>
      <c r="P11" s="8">
        <f t="shared" si="0"/>
        <v>9</v>
      </c>
      <c r="Q11" s="6">
        <f t="shared" si="6"/>
        <v>10</v>
      </c>
      <c r="R11" s="8" t="str">
        <f t="shared" si="1"/>
        <v>9: data &lt;= 5'd10;</v>
      </c>
      <c r="X11" s="8">
        <v>9</v>
      </c>
      <c r="Y11" s="8">
        <f t="shared" si="2"/>
        <v>0</v>
      </c>
      <c r="Z11" s="8">
        <f t="shared" si="2"/>
        <v>1</v>
      </c>
      <c r="AA11" s="8">
        <f t="shared" si="2"/>
        <v>2</v>
      </c>
      <c r="AB11" s="8" t="str">
        <f t="shared" si="3"/>
        <v>9: data &lt;= {6'd2,6'd1,6'd0};</v>
      </c>
    </row>
    <row r="12" spans="1:28" x14ac:dyDescent="0.25">
      <c r="A12" s="7">
        <v>11</v>
      </c>
      <c r="B12" s="6">
        <f t="shared" si="5"/>
        <v>18</v>
      </c>
      <c r="C12" s="6">
        <v>10</v>
      </c>
      <c r="D12" s="6">
        <f t="shared" si="4"/>
        <v>106</v>
      </c>
      <c r="E12" s="6">
        <f t="shared" si="4"/>
        <v>74</v>
      </c>
      <c r="F12" s="6">
        <f t="shared" si="4"/>
        <v>42</v>
      </c>
      <c r="G12" s="6">
        <f t="shared" si="4"/>
        <v>10</v>
      </c>
      <c r="J12" s="6">
        <v>1</v>
      </c>
      <c r="K12" s="6">
        <v>2</v>
      </c>
      <c r="L12" s="6">
        <v>3</v>
      </c>
      <c r="P12" s="8">
        <f t="shared" si="0"/>
        <v>10</v>
      </c>
      <c r="Q12" s="6">
        <f t="shared" si="6"/>
        <v>18</v>
      </c>
      <c r="R12" s="8" t="str">
        <f t="shared" si="1"/>
        <v>10: data &lt;= 5'd18;</v>
      </c>
      <c r="X12" s="8">
        <v>10</v>
      </c>
      <c r="Y12" s="8">
        <f t="shared" si="2"/>
        <v>0</v>
      </c>
      <c r="Z12" s="8">
        <f t="shared" si="2"/>
        <v>1</v>
      </c>
      <c r="AA12" s="8">
        <f t="shared" si="2"/>
        <v>2</v>
      </c>
      <c r="AB12" s="8" t="str">
        <f t="shared" si="3"/>
        <v>10: data &lt;= {6'd2,6'd1,6'd0};</v>
      </c>
    </row>
    <row r="13" spans="1:28" x14ac:dyDescent="0.25">
      <c r="A13" s="7">
        <v>12</v>
      </c>
      <c r="B13" s="6">
        <f t="shared" si="5"/>
        <v>26</v>
      </c>
      <c r="C13" s="6">
        <v>11</v>
      </c>
      <c r="D13" s="6">
        <f t="shared" si="4"/>
        <v>107</v>
      </c>
      <c r="E13" s="6">
        <f t="shared" si="4"/>
        <v>75</v>
      </c>
      <c r="F13" s="6">
        <f t="shared" si="4"/>
        <v>43</v>
      </c>
      <c r="G13" s="6">
        <f t="shared" si="4"/>
        <v>11</v>
      </c>
      <c r="J13" s="6">
        <v>1</v>
      </c>
      <c r="K13" s="6">
        <v>2</v>
      </c>
      <c r="L13" s="6">
        <v>3</v>
      </c>
      <c r="P13" s="8">
        <f t="shared" si="0"/>
        <v>11</v>
      </c>
      <c r="Q13" s="6">
        <f t="shared" si="6"/>
        <v>26</v>
      </c>
      <c r="R13" s="8" t="str">
        <f t="shared" si="1"/>
        <v>11: data &lt;= 5'd26;</v>
      </c>
      <c r="X13" s="8">
        <v>11</v>
      </c>
      <c r="Y13" s="8">
        <f t="shared" si="2"/>
        <v>0</v>
      </c>
      <c r="Z13" s="8">
        <f t="shared" si="2"/>
        <v>1</v>
      </c>
      <c r="AA13" s="8">
        <f t="shared" si="2"/>
        <v>2</v>
      </c>
      <c r="AB13" s="8" t="str">
        <f t="shared" si="3"/>
        <v>11: data &lt;= {6'd2,6'd1,6'd0};</v>
      </c>
    </row>
    <row r="14" spans="1:28" x14ac:dyDescent="0.25">
      <c r="A14" s="7">
        <v>13</v>
      </c>
      <c r="B14" s="6">
        <f t="shared" si="5"/>
        <v>3</v>
      </c>
      <c r="C14" s="6">
        <v>12</v>
      </c>
      <c r="D14" s="6">
        <f t="shared" si="4"/>
        <v>108</v>
      </c>
      <c r="E14" s="6">
        <f t="shared" si="4"/>
        <v>76</v>
      </c>
      <c r="F14" s="6">
        <f t="shared" si="4"/>
        <v>44</v>
      </c>
      <c r="G14" s="6">
        <f t="shared" si="4"/>
        <v>12</v>
      </c>
      <c r="J14" s="6">
        <v>1</v>
      </c>
      <c r="K14" s="6">
        <v>2</v>
      </c>
      <c r="L14" s="6">
        <v>3</v>
      </c>
      <c r="P14" s="8">
        <f t="shared" si="0"/>
        <v>12</v>
      </c>
      <c r="Q14" s="6">
        <f t="shared" si="6"/>
        <v>3</v>
      </c>
      <c r="R14" s="8" t="str">
        <f t="shared" si="1"/>
        <v>12: data &lt;= 5'd3;</v>
      </c>
      <c r="X14" s="8">
        <v>12</v>
      </c>
      <c r="Y14" s="8">
        <f t="shared" si="2"/>
        <v>0</v>
      </c>
      <c r="Z14" s="8">
        <f t="shared" si="2"/>
        <v>1</v>
      </c>
      <c r="AA14" s="8">
        <f t="shared" si="2"/>
        <v>2</v>
      </c>
      <c r="AB14" s="8" t="str">
        <f t="shared" si="3"/>
        <v>12: data &lt;= {6'd2,6'd1,6'd0};</v>
      </c>
    </row>
    <row r="15" spans="1:28" x14ac:dyDescent="0.25">
      <c r="A15" s="7">
        <v>14</v>
      </c>
      <c r="B15" s="6">
        <f t="shared" si="5"/>
        <v>11</v>
      </c>
      <c r="C15" s="6">
        <v>13</v>
      </c>
      <c r="D15" s="6">
        <f t="shared" si="4"/>
        <v>109</v>
      </c>
      <c r="E15" s="6">
        <f t="shared" si="4"/>
        <v>77</v>
      </c>
      <c r="F15" s="6">
        <f t="shared" si="4"/>
        <v>45</v>
      </c>
      <c r="G15" s="6">
        <f t="shared" si="4"/>
        <v>13</v>
      </c>
      <c r="J15" s="6">
        <v>1</v>
      </c>
      <c r="K15" s="6">
        <v>2</v>
      </c>
      <c r="L15" s="6">
        <v>3</v>
      </c>
      <c r="P15" s="8">
        <f t="shared" si="0"/>
        <v>13</v>
      </c>
      <c r="Q15" s="6">
        <f t="shared" si="6"/>
        <v>11</v>
      </c>
      <c r="R15" s="8" t="str">
        <f t="shared" si="1"/>
        <v>13: data &lt;= 5'd11;</v>
      </c>
      <c r="X15" s="8">
        <v>13</v>
      </c>
      <c r="Y15" s="8">
        <f t="shared" si="2"/>
        <v>0</v>
      </c>
      <c r="Z15" s="8">
        <f t="shared" si="2"/>
        <v>1</v>
      </c>
      <c r="AA15" s="8">
        <f t="shared" si="2"/>
        <v>2</v>
      </c>
      <c r="AB15" s="8" t="str">
        <f t="shared" si="3"/>
        <v>13: data &lt;= {6'd2,6'd1,6'd0};</v>
      </c>
    </row>
    <row r="16" spans="1:28" x14ac:dyDescent="0.25">
      <c r="A16" s="7">
        <v>15</v>
      </c>
      <c r="B16" s="6">
        <f t="shared" si="5"/>
        <v>19</v>
      </c>
      <c r="C16" s="6">
        <v>14</v>
      </c>
      <c r="D16" s="6">
        <f t="shared" si="4"/>
        <v>110</v>
      </c>
      <c r="E16" s="6">
        <f t="shared" si="4"/>
        <v>78</v>
      </c>
      <c r="F16" s="6">
        <f t="shared" si="4"/>
        <v>46</v>
      </c>
      <c r="G16" s="6">
        <f t="shared" si="4"/>
        <v>14</v>
      </c>
      <c r="J16" s="6">
        <v>1</v>
      </c>
      <c r="K16" s="6">
        <v>2</v>
      </c>
      <c r="L16" s="6">
        <v>3</v>
      </c>
      <c r="P16" s="8">
        <f t="shared" si="0"/>
        <v>14</v>
      </c>
      <c r="Q16" s="6">
        <f t="shared" si="6"/>
        <v>19</v>
      </c>
      <c r="R16" s="8" t="str">
        <f t="shared" si="1"/>
        <v>14: data &lt;= 5'd19;</v>
      </c>
      <c r="X16" s="8">
        <v>14</v>
      </c>
      <c r="Y16" s="8">
        <f t="shared" si="2"/>
        <v>0</v>
      </c>
      <c r="Z16" s="8">
        <f t="shared" si="2"/>
        <v>1</v>
      </c>
      <c r="AA16" s="8">
        <f t="shared" si="2"/>
        <v>2</v>
      </c>
      <c r="AB16" s="8" t="str">
        <f t="shared" si="3"/>
        <v>14: data &lt;= {6'd2,6'd1,6'd0};</v>
      </c>
    </row>
    <row r="17" spans="1:28" x14ac:dyDescent="0.25">
      <c r="A17" s="7">
        <v>16</v>
      </c>
      <c r="B17" s="6">
        <f t="shared" si="5"/>
        <v>27</v>
      </c>
      <c r="C17" s="6">
        <v>15</v>
      </c>
      <c r="D17" s="6">
        <f t="shared" si="4"/>
        <v>111</v>
      </c>
      <c r="E17" s="6">
        <f t="shared" si="4"/>
        <v>79</v>
      </c>
      <c r="F17" s="6">
        <f t="shared" si="4"/>
        <v>47</v>
      </c>
      <c r="G17" s="6">
        <f t="shared" si="4"/>
        <v>15</v>
      </c>
      <c r="J17" s="6">
        <v>1</v>
      </c>
      <c r="K17" s="6">
        <v>2</v>
      </c>
      <c r="L17" s="6">
        <v>3</v>
      </c>
      <c r="P17" s="8">
        <f t="shared" si="0"/>
        <v>15</v>
      </c>
      <c r="Q17" s="6">
        <f t="shared" si="6"/>
        <v>27</v>
      </c>
      <c r="R17" s="8" t="str">
        <f t="shared" si="1"/>
        <v>15: data &lt;= 5'd27;</v>
      </c>
      <c r="X17" s="8">
        <v>15</v>
      </c>
      <c r="Y17" s="8">
        <f t="shared" si="2"/>
        <v>0</v>
      </c>
      <c r="Z17" s="8">
        <f t="shared" si="2"/>
        <v>1</v>
      </c>
      <c r="AA17" s="8">
        <f t="shared" si="2"/>
        <v>2</v>
      </c>
      <c r="AB17" s="8" t="str">
        <f t="shared" si="3"/>
        <v>15: data &lt;= {6'd2,6'd1,6'd0};</v>
      </c>
    </row>
    <row r="18" spans="1:28" x14ac:dyDescent="0.25">
      <c r="A18" s="7">
        <v>17</v>
      </c>
      <c r="B18" s="6">
        <f t="shared" si="5"/>
        <v>4</v>
      </c>
      <c r="C18" s="6">
        <v>16</v>
      </c>
      <c r="D18" s="6">
        <f t="shared" si="4"/>
        <v>112</v>
      </c>
      <c r="E18" s="6">
        <f t="shared" si="4"/>
        <v>80</v>
      </c>
      <c r="F18" s="6">
        <f t="shared" si="4"/>
        <v>48</v>
      </c>
      <c r="G18" s="6">
        <f t="shared" si="4"/>
        <v>16</v>
      </c>
      <c r="J18" s="6">
        <v>1</v>
      </c>
      <c r="K18" s="6">
        <v>2</v>
      </c>
      <c r="L18" s="6">
        <v>3</v>
      </c>
      <c r="P18" s="8">
        <f t="shared" si="0"/>
        <v>16</v>
      </c>
      <c r="Q18" s="6">
        <f t="shared" si="6"/>
        <v>4</v>
      </c>
      <c r="R18" s="8" t="str">
        <f t="shared" si="1"/>
        <v>16: data &lt;= 5'd4;</v>
      </c>
      <c r="X18" s="8">
        <v>16</v>
      </c>
      <c r="Y18" s="8">
        <f t="shared" si="2"/>
        <v>0</v>
      </c>
      <c r="Z18" s="8">
        <f t="shared" si="2"/>
        <v>1</v>
      </c>
      <c r="AA18" s="8">
        <f t="shared" si="2"/>
        <v>2</v>
      </c>
      <c r="AB18" s="8" t="str">
        <f t="shared" si="3"/>
        <v>16: data &lt;= {6'd2,6'd1,6'd0};</v>
      </c>
    </row>
    <row r="19" spans="1:28" x14ac:dyDescent="0.25">
      <c r="A19" s="7">
        <v>18</v>
      </c>
      <c r="B19" s="6">
        <f t="shared" si="5"/>
        <v>12</v>
      </c>
      <c r="C19" s="6">
        <v>17</v>
      </c>
      <c r="D19" s="6">
        <f t="shared" si="4"/>
        <v>113</v>
      </c>
      <c r="E19" s="6">
        <f t="shared" si="4"/>
        <v>81</v>
      </c>
      <c r="F19" s="6">
        <f t="shared" si="4"/>
        <v>49</v>
      </c>
      <c r="G19" s="6">
        <f t="shared" si="4"/>
        <v>17</v>
      </c>
      <c r="J19" s="6">
        <v>1</v>
      </c>
      <c r="K19" s="6">
        <v>2</v>
      </c>
      <c r="L19" s="6">
        <v>3</v>
      </c>
      <c r="P19" s="8">
        <f t="shared" si="0"/>
        <v>17</v>
      </c>
      <c r="Q19" s="6">
        <f t="shared" si="6"/>
        <v>12</v>
      </c>
      <c r="R19" s="8" t="str">
        <f t="shared" si="1"/>
        <v>17: data &lt;= 5'd12;</v>
      </c>
      <c r="X19" s="8">
        <v>17</v>
      </c>
      <c r="Y19" s="8">
        <f t="shared" si="2"/>
        <v>0</v>
      </c>
      <c r="Z19" s="8">
        <f t="shared" si="2"/>
        <v>1</v>
      </c>
      <c r="AA19" s="8">
        <f t="shared" si="2"/>
        <v>2</v>
      </c>
      <c r="AB19" s="8" t="str">
        <f t="shared" si="3"/>
        <v>17: data &lt;= {6'd2,6'd1,6'd0};</v>
      </c>
    </row>
    <row r="20" spans="1:28" x14ac:dyDescent="0.25">
      <c r="A20" s="7">
        <v>19</v>
      </c>
      <c r="B20" s="6">
        <f t="shared" si="5"/>
        <v>20</v>
      </c>
      <c r="C20" s="6">
        <v>18</v>
      </c>
      <c r="D20" s="6">
        <f t="shared" si="4"/>
        <v>114</v>
      </c>
      <c r="E20" s="6">
        <f t="shared" si="4"/>
        <v>82</v>
      </c>
      <c r="F20" s="6">
        <f t="shared" si="4"/>
        <v>50</v>
      </c>
      <c r="G20" s="6">
        <f t="shared" si="4"/>
        <v>18</v>
      </c>
      <c r="J20" s="6">
        <v>1</v>
      </c>
      <c r="K20" s="6">
        <v>2</v>
      </c>
      <c r="L20" s="6">
        <v>3</v>
      </c>
      <c r="P20" s="8">
        <f t="shared" si="0"/>
        <v>18</v>
      </c>
      <c r="Q20" s="6">
        <f t="shared" si="6"/>
        <v>20</v>
      </c>
      <c r="R20" s="8" t="str">
        <f t="shared" si="1"/>
        <v>18: data &lt;= 5'd20;</v>
      </c>
      <c r="X20" s="8">
        <v>18</v>
      </c>
      <c r="Y20" s="8">
        <f t="shared" si="2"/>
        <v>0</v>
      </c>
      <c r="Z20" s="8">
        <f t="shared" si="2"/>
        <v>1</v>
      </c>
      <c r="AA20" s="8">
        <f t="shared" si="2"/>
        <v>2</v>
      </c>
      <c r="AB20" s="8" t="str">
        <f t="shared" si="3"/>
        <v>18: data &lt;= {6'd2,6'd1,6'd0};</v>
      </c>
    </row>
    <row r="21" spans="1:28" x14ac:dyDescent="0.25">
      <c r="A21" s="7">
        <v>20</v>
      </c>
      <c r="B21" s="6">
        <f t="shared" si="5"/>
        <v>28</v>
      </c>
      <c r="C21" s="6">
        <v>19</v>
      </c>
      <c r="D21" s="6">
        <f t="shared" si="4"/>
        <v>115</v>
      </c>
      <c r="E21" s="6">
        <f t="shared" si="4"/>
        <v>83</v>
      </c>
      <c r="F21" s="6">
        <f t="shared" si="4"/>
        <v>51</v>
      </c>
      <c r="G21" s="6">
        <f t="shared" si="4"/>
        <v>19</v>
      </c>
      <c r="J21" s="6">
        <v>1</v>
      </c>
      <c r="K21" s="6">
        <v>2</v>
      </c>
      <c r="L21" s="6">
        <v>3</v>
      </c>
      <c r="P21" s="8">
        <f t="shared" si="0"/>
        <v>19</v>
      </c>
      <c r="Q21" s="6">
        <f t="shared" si="6"/>
        <v>28</v>
      </c>
      <c r="R21" s="8" t="str">
        <f t="shared" si="1"/>
        <v>19: data &lt;= 5'd28;</v>
      </c>
      <c r="X21" s="8">
        <v>19</v>
      </c>
      <c r="Y21" s="8">
        <f t="shared" si="2"/>
        <v>0</v>
      </c>
      <c r="Z21" s="8">
        <f t="shared" si="2"/>
        <v>1</v>
      </c>
      <c r="AA21" s="8">
        <f t="shared" si="2"/>
        <v>2</v>
      </c>
      <c r="AB21" s="8" t="str">
        <f t="shared" si="3"/>
        <v>19: data &lt;= {6'd2,6'd1,6'd0};</v>
      </c>
    </row>
    <row r="22" spans="1:28" x14ac:dyDescent="0.25">
      <c r="A22" s="7">
        <v>21</v>
      </c>
      <c r="B22" s="6">
        <f t="shared" si="5"/>
        <v>5</v>
      </c>
      <c r="C22" s="6">
        <v>20</v>
      </c>
      <c r="D22" s="6">
        <f t="shared" si="4"/>
        <v>116</v>
      </c>
      <c r="E22" s="6">
        <f t="shared" si="4"/>
        <v>84</v>
      </c>
      <c r="F22" s="6">
        <f t="shared" si="4"/>
        <v>52</v>
      </c>
      <c r="G22" s="6">
        <f t="shared" si="4"/>
        <v>20</v>
      </c>
      <c r="J22" s="6">
        <v>1</v>
      </c>
      <c r="K22" s="6">
        <v>2</v>
      </c>
      <c r="L22" s="6">
        <v>3</v>
      </c>
      <c r="P22" s="8">
        <f t="shared" si="0"/>
        <v>20</v>
      </c>
      <c r="Q22" s="6">
        <f t="shared" si="6"/>
        <v>5</v>
      </c>
      <c r="R22" s="8" t="str">
        <f t="shared" si="1"/>
        <v>20: data &lt;= 5'd5;</v>
      </c>
      <c r="X22" s="8">
        <v>20</v>
      </c>
      <c r="Y22" s="8">
        <f t="shared" si="2"/>
        <v>0</v>
      </c>
      <c r="Z22" s="8">
        <f t="shared" si="2"/>
        <v>1</v>
      </c>
      <c r="AA22" s="8">
        <f t="shared" si="2"/>
        <v>2</v>
      </c>
      <c r="AB22" s="8" t="str">
        <f t="shared" si="3"/>
        <v>20: data &lt;= {6'd2,6'd1,6'd0};</v>
      </c>
    </row>
    <row r="23" spans="1:28" x14ac:dyDescent="0.25">
      <c r="A23" s="7">
        <v>22</v>
      </c>
      <c r="B23" s="6">
        <f t="shared" si="5"/>
        <v>13</v>
      </c>
      <c r="C23" s="6">
        <v>21</v>
      </c>
      <c r="D23" s="6">
        <f t="shared" si="4"/>
        <v>117</v>
      </c>
      <c r="E23" s="6">
        <f t="shared" si="4"/>
        <v>85</v>
      </c>
      <c r="F23" s="6">
        <f t="shared" si="4"/>
        <v>53</v>
      </c>
      <c r="G23" s="6">
        <f t="shared" si="4"/>
        <v>21</v>
      </c>
      <c r="J23" s="6">
        <v>1</v>
      </c>
      <c r="K23" s="6">
        <v>2</v>
      </c>
      <c r="L23" s="6">
        <v>3</v>
      </c>
      <c r="P23" s="8">
        <f t="shared" si="0"/>
        <v>21</v>
      </c>
      <c r="Q23" s="6">
        <f t="shared" si="6"/>
        <v>13</v>
      </c>
      <c r="R23" s="8" t="str">
        <f t="shared" si="1"/>
        <v>21: data &lt;= 5'd13;</v>
      </c>
      <c r="X23" s="8">
        <v>21</v>
      </c>
      <c r="Y23" s="8">
        <f t="shared" si="2"/>
        <v>0</v>
      </c>
      <c r="Z23" s="8">
        <f t="shared" si="2"/>
        <v>1</v>
      </c>
      <c r="AA23" s="8">
        <f t="shared" si="2"/>
        <v>2</v>
      </c>
      <c r="AB23" s="8" t="str">
        <f t="shared" si="3"/>
        <v>21: data &lt;= {6'd2,6'd1,6'd0};</v>
      </c>
    </row>
    <row r="24" spans="1:28" x14ac:dyDescent="0.25">
      <c r="A24" s="7">
        <v>23</v>
      </c>
      <c r="B24" s="6">
        <f t="shared" si="5"/>
        <v>21</v>
      </c>
      <c r="C24" s="6">
        <v>22</v>
      </c>
      <c r="D24" s="6">
        <f t="shared" si="4"/>
        <v>118</v>
      </c>
      <c r="E24" s="6">
        <f t="shared" si="4"/>
        <v>86</v>
      </c>
      <c r="F24" s="6">
        <f t="shared" si="4"/>
        <v>54</v>
      </c>
      <c r="G24" s="6">
        <f t="shared" si="4"/>
        <v>22</v>
      </c>
      <c r="J24" s="6">
        <v>1</v>
      </c>
      <c r="K24" s="6">
        <v>2</v>
      </c>
      <c r="L24" s="6">
        <v>3</v>
      </c>
      <c r="P24" s="8">
        <f t="shared" si="0"/>
        <v>22</v>
      </c>
      <c r="Q24" s="6">
        <f t="shared" si="6"/>
        <v>21</v>
      </c>
      <c r="R24" s="8" t="str">
        <f t="shared" si="1"/>
        <v>22: data &lt;= 5'd21;</v>
      </c>
      <c r="X24" s="8">
        <v>22</v>
      </c>
      <c r="Y24" s="8">
        <f t="shared" si="2"/>
        <v>0</v>
      </c>
      <c r="Z24" s="8">
        <f t="shared" si="2"/>
        <v>1</v>
      </c>
      <c r="AA24" s="8">
        <f t="shared" si="2"/>
        <v>2</v>
      </c>
      <c r="AB24" s="8" t="str">
        <f t="shared" si="3"/>
        <v>22: data &lt;= {6'd2,6'd1,6'd0};</v>
      </c>
    </row>
    <row r="25" spans="1:28" x14ac:dyDescent="0.25">
      <c r="A25" s="7">
        <v>24</v>
      </c>
      <c r="B25" s="6">
        <f t="shared" si="5"/>
        <v>29</v>
      </c>
      <c r="C25" s="6">
        <v>23</v>
      </c>
      <c r="D25" s="6">
        <f t="shared" si="4"/>
        <v>119</v>
      </c>
      <c r="E25" s="6">
        <f t="shared" si="4"/>
        <v>87</v>
      </c>
      <c r="F25" s="6">
        <f t="shared" si="4"/>
        <v>55</v>
      </c>
      <c r="G25" s="6">
        <f t="shared" si="4"/>
        <v>23</v>
      </c>
      <c r="J25" s="6">
        <v>1</v>
      </c>
      <c r="K25" s="6">
        <v>2</v>
      </c>
      <c r="L25" s="6">
        <v>3</v>
      </c>
      <c r="P25" s="8">
        <f t="shared" si="0"/>
        <v>23</v>
      </c>
      <c r="Q25" s="6">
        <f t="shared" si="6"/>
        <v>29</v>
      </c>
      <c r="R25" s="8" t="str">
        <f t="shared" si="1"/>
        <v>23: data &lt;= 5'd29;</v>
      </c>
      <c r="X25" s="8">
        <v>23</v>
      </c>
      <c r="Y25" s="8">
        <f t="shared" si="2"/>
        <v>0</v>
      </c>
      <c r="Z25" s="8">
        <f t="shared" si="2"/>
        <v>1</v>
      </c>
      <c r="AA25" s="8">
        <f t="shared" si="2"/>
        <v>2</v>
      </c>
      <c r="AB25" s="8" t="str">
        <f t="shared" si="3"/>
        <v>23: data &lt;= {6'd2,6'd1,6'd0};</v>
      </c>
    </row>
    <row r="26" spans="1:28" x14ac:dyDescent="0.25">
      <c r="A26" s="7">
        <v>25</v>
      </c>
      <c r="B26" s="6">
        <f t="shared" si="5"/>
        <v>6</v>
      </c>
      <c r="C26" s="6">
        <v>24</v>
      </c>
      <c r="D26" s="6">
        <f t="shared" si="4"/>
        <v>120</v>
      </c>
      <c r="E26" s="6">
        <f t="shared" si="4"/>
        <v>88</v>
      </c>
      <c r="F26" s="6">
        <f t="shared" si="4"/>
        <v>56</v>
      </c>
      <c r="G26" s="6">
        <f t="shared" si="4"/>
        <v>24</v>
      </c>
      <c r="J26" s="6">
        <v>1</v>
      </c>
      <c r="K26" s="6">
        <v>2</v>
      </c>
      <c r="L26" s="6">
        <v>3</v>
      </c>
      <c r="P26" s="8">
        <f t="shared" si="0"/>
        <v>24</v>
      </c>
      <c r="Q26" s="6">
        <f t="shared" si="6"/>
        <v>6</v>
      </c>
      <c r="R26" s="8" t="str">
        <f t="shared" si="1"/>
        <v>24: data &lt;= 5'd6;</v>
      </c>
      <c r="X26" s="8">
        <v>24</v>
      </c>
      <c r="Y26" s="8">
        <f t="shared" si="2"/>
        <v>0</v>
      </c>
      <c r="Z26" s="8">
        <f t="shared" si="2"/>
        <v>1</v>
      </c>
      <c r="AA26" s="8">
        <f t="shared" si="2"/>
        <v>2</v>
      </c>
      <c r="AB26" s="8" t="str">
        <f t="shared" si="3"/>
        <v>24: data &lt;= {6'd2,6'd1,6'd0};</v>
      </c>
    </row>
    <row r="27" spans="1:28" x14ac:dyDescent="0.25">
      <c r="A27" s="7">
        <v>26</v>
      </c>
      <c r="B27" s="6">
        <f t="shared" si="5"/>
        <v>14</v>
      </c>
      <c r="C27" s="6">
        <v>25</v>
      </c>
      <c r="D27" s="6">
        <f t="shared" si="4"/>
        <v>121</v>
      </c>
      <c r="E27" s="6">
        <f t="shared" si="4"/>
        <v>89</v>
      </c>
      <c r="F27" s="6">
        <f t="shared" si="4"/>
        <v>57</v>
      </c>
      <c r="G27" s="6">
        <f t="shared" si="4"/>
        <v>25</v>
      </c>
      <c r="J27" s="6">
        <v>1</v>
      </c>
      <c r="K27" s="6">
        <v>2</v>
      </c>
      <c r="L27" s="6">
        <v>3</v>
      </c>
      <c r="P27" s="8">
        <f t="shared" si="0"/>
        <v>25</v>
      </c>
      <c r="Q27" s="6">
        <f t="shared" si="6"/>
        <v>14</v>
      </c>
      <c r="R27" s="8" t="str">
        <f t="shared" si="1"/>
        <v>25: data &lt;= 5'd14;</v>
      </c>
      <c r="X27" s="8">
        <v>25</v>
      </c>
      <c r="Y27" s="8">
        <f t="shared" si="2"/>
        <v>0</v>
      </c>
      <c r="Z27" s="8">
        <f t="shared" si="2"/>
        <v>1</v>
      </c>
      <c r="AA27" s="8">
        <f t="shared" si="2"/>
        <v>2</v>
      </c>
      <c r="AB27" s="8" t="str">
        <f t="shared" si="3"/>
        <v>25: data &lt;= {6'd2,6'd1,6'd0};</v>
      </c>
    </row>
    <row r="28" spans="1:28" x14ac:dyDescent="0.25">
      <c r="A28" s="7">
        <v>27</v>
      </c>
      <c r="B28" s="6">
        <f t="shared" si="5"/>
        <v>22</v>
      </c>
      <c r="C28" s="6">
        <v>26</v>
      </c>
      <c r="D28" s="6">
        <f t="shared" si="4"/>
        <v>122</v>
      </c>
      <c r="E28" s="6">
        <f t="shared" si="4"/>
        <v>90</v>
      </c>
      <c r="F28" s="6">
        <f t="shared" si="4"/>
        <v>58</v>
      </c>
      <c r="G28" s="6">
        <f t="shared" si="4"/>
        <v>26</v>
      </c>
      <c r="J28" s="6">
        <v>1</v>
      </c>
      <c r="K28" s="6">
        <v>2</v>
      </c>
      <c r="L28" s="6">
        <v>3</v>
      </c>
      <c r="P28" s="8">
        <f t="shared" si="0"/>
        <v>26</v>
      </c>
      <c r="Q28" s="6">
        <f t="shared" si="6"/>
        <v>22</v>
      </c>
      <c r="R28" s="8" t="str">
        <f t="shared" si="1"/>
        <v>26: data &lt;= 5'd22;</v>
      </c>
      <c r="X28" s="8">
        <v>26</v>
      </c>
      <c r="Y28" s="8">
        <f t="shared" si="2"/>
        <v>0</v>
      </c>
      <c r="Z28" s="8">
        <f t="shared" si="2"/>
        <v>1</v>
      </c>
      <c r="AA28" s="8">
        <f t="shared" si="2"/>
        <v>2</v>
      </c>
      <c r="AB28" s="8" t="str">
        <f t="shared" si="3"/>
        <v>26: data &lt;= {6'd2,6'd1,6'd0};</v>
      </c>
    </row>
    <row r="29" spans="1:28" x14ac:dyDescent="0.25">
      <c r="A29" s="7">
        <v>28</v>
      </c>
      <c r="B29" s="6">
        <f t="shared" si="5"/>
        <v>30</v>
      </c>
      <c r="C29" s="6">
        <v>27</v>
      </c>
      <c r="D29" s="6">
        <f t="shared" si="4"/>
        <v>123</v>
      </c>
      <c r="E29" s="6">
        <f t="shared" si="4"/>
        <v>91</v>
      </c>
      <c r="F29" s="6">
        <f t="shared" si="4"/>
        <v>59</v>
      </c>
      <c r="G29" s="6">
        <f t="shared" si="4"/>
        <v>27</v>
      </c>
      <c r="J29" s="6">
        <v>1</v>
      </c>
      <c r="K29" s="6">
        <v>2</v>
      </c>
      <c r="L29" s="6">
        <v>3</v>
      </c>
      <c r="P29" s="8">
        <f t="shared" si="0"/>
        <v>27</v>
      </c>
      <c r="Q29" s="6">
        <f t="shared" si="6"/>
        <v>30</v>
      </c>
      <c r="R29" s="8" t="str">
        <f t="shared" si="1"/>
        <v>27: data &lt;= 5'd30;</v>
      </c>
      <c r="X29" s="8">
        <v>27</v>
      </c>
      <c r="Y29" s="8">
        <f t="shared" si="2"/>
        <v>0</v>
      </c>
      <c r="Z29" s="8">
        <f t="shared" si="2"/>
        <v>1</v>
      </c>
      <c r="AA29" s="8">
        <f t="shared" si="2"/>
        <v>2</v>
      </c>
      <c r="AB29" s="8" t="str">
        <f t="shared" si="3"/>
        <v>27: data &lt;= {6'd2,6'd1,6'd0};</v>
      </c>
    </row>
    <row r="30" spans="1:28" x14ac:dyDescent="0.25">
      <c r="A30" s="7">
        <v>29</v>
      </c>
      <c r="B30" s="6">
        <f t="shared" si="5"/>
        <v>7</v>
      </c>
      <c r="C30" s="6">
        <v>28</v>
      </c>
      <c r="D30" s="6">
        <f t="shared" si="4"/>
        <v>124</v>
      </c>
      <c r="E30" s="6">
        <f t="shared" si="4"/>
        <v>92</v>
      </c>
      <c r="F30" s="6">
        <f t="shared" si="4"/>
        <v>60</v>
      </c>
      <c r="G30" s="6">
        <f t="shared" si="4"/>
        <v>28</v>
      </c>
      <c r="J30" s="6">
        <v>1</v>
      </c>
      <c r="K30" s="6">
        <v>2</v>
      </c>
      <c r="L30" s="6">
        <v>3</v>
      </c>
      <c r="P30" s="8">
        <f t="shared" si="0"/>
        <v>28</v>
      </c>
      <c r="Q30" s="6">
        <f t="shared" si="6"/>
        <v>7</v>
      </c>
      <c r="R30" s="8" t="str">
        <f t="shared" si="1"/>
        <v>28: data &lt;= 5'd7;</v>
      </c>
      <c r="X30" s="8">
        <v>28</v>
      </c>
      <c r="Y30" s="8">
        <f t="shared" si="2"/>
        <v>0</v>
      </c>
      <c r="Z30" s="8">
        <f t="shared" si="2"/>
        <v>1</v>
      </c>
      <c r="AA30" s="8">
        <f t="shared" si="2"/>
        <v>2</v>
      </c>
      <c r="AB30" s="8" t="str">
        <f t="shared" si="3"/>
        <v>28: data &lt;= {6'd2,6'd1,6'd0};</v>
      </c>
    </row>
    <row r="31" spans="1:28" x14ac:dyDescent="0.25">
      <c r="A31" s="7">
        <v>30</v>
      </c>
      <c r="B31" s="6">
        <f t="shared" si="5"/>
        <v>15</v>
      </c>
      <c r="C31" s="6">
        <v>29</v>
      </c>
      <c r="D31" s="6">
        <f t="shared" si="4"/>
        <v>125</v>
      </c>
      <c r="E31" s="6">
        <f t="shared" si="4"/>
        <v>93</v>
      </c>
      <c r="F31" s="6">
        <f t="shared" si="4"/>
        <v>61</v>
      </c>
      <c r="G31" s="6">
        <f t="shared" si="4"/>
        <v>29</v>
      </c>
      <c r="J31" s="6">
        <v>1</v>
      </c>
      <c r="K31" s="6">
        <v>2</v>
      </c>
      <c r="L31" s="6">
        <v>3</v>
      </c>
      <c r="P31" s="8">
        <f t="shared" si="0"/>
        <v>29</v>
      </c>
      <c r="Q31" s="6">
        <f t="shared" si="6"/>
        <v>15</v>
      </c>
      <c r="R31" s="8" t="str">
        <f t="shared" si="1"/>
        <v>29: data &lt;= 5'd15;</v>
      </c>
      <c r="X31" s="8">
        <v>29</v>
      </c>
      <c r="Y31" s="8">
        <f t="shared" si="2"/>
        <v>0</v>
      </c>
      <c r="Z31" s="8">
        <f t="shared" si="2"/>
        <v>1</v>
      </c>
      <c r="AA31" s="8">
        <f t="shared" si="2"/>
        <v>2</v>
      </c>
      <c r="AB31" s="8" t="str">
        <f t="shared" si="3"/>
        <v>29: data &lt;= {6'd2,6'd1,6'd0};</v>
      </c>
    </row>
    <row r="32" spans="1:28" x14ac:dyDescent="0.25">
      <c r="A32" s="7">
        <v>31</v>
      </c>
      <c r="B32" s="6">
        <f t="shared" si="5"/>
        <v>23</v>
      </c>
      <c r="C32" s="6">
        <v>30</v>
      </c>
      <c r="D32" s="6">
        <f t="shared" si="4"/>
        <v>126</v>
      </c>
      <c r="E32" s="6">
        <f t="shared" si="4"/>
        <v>94</v>
      </c>
      <c r="F32" s="6">
        <f t="shared" si="4"/>
        <v>62</v>
      </c>
      <c r="G32" s="6">
        <f t="shared" si="4"/>
        <v>30</v>
      </c>
      <c r="J32" s="6">
        <v>1</v>
      </c>
      <c r="K32" s="6">
        <v>2</v>
      </c>
      <c r="L32" s="6">
        <v>3</v>
      </c>
      <c r="P32" s="8">
        <f t="shared" si="0"/>
        <v>30</v>
      </c>
      <c r="Q32" s="6">
        <f t="shared" si="6"/>
        <v>23</v>
      </c>
      <c r="R32" s="8" t="str">
        <f t="shared" si="1"/>
        <v>30: data &lt;= 5'd23;</v>
      </c>
      <c r="X32" s="8">
        <v>30</v>
      </c>
      <c r="Y32" s="8">
        <f t="shared" si="2"/>
        <v>0</v>
      </c>
      <c r="Z32" s="8">
        <f t="shared" si="2"/>
        <v>1</v>
      </c>
      <c r="AA32" s="8">
        <f t="shared" si="2"/>
        <v>2</v>
      </c>
      <c r="AB32" s="8" t="str">
        <f t="shared" si="3"/>
        <v>30: data &lt;= {6'd2,6'd1,6'd0};</v>
      </c>
    </row>
    <row r="33" spans="1:28" x14ac:dyDescent="0.25">
      <c r="A33" s="7">
        <v>32</v>
      </c>
      <c r="B33" s="6">
        <f t="shared" si="5"/>
        <v>31</v>
      </c>
      <c r="C33" s="6">
        <v>31</v>
      </c>
      <c r="D33" s="6">
        <f t="shared" si="4"/>
        <v>127</v>
      </c>
      <c r="E33" s="6">
        <f t="shared" si="4"/>
        <v>95</v>
      </c>
      <c r="F33" s="6">
        <f t="shared" si="4"/>
        <v>63</v>
      </c>
      <c r="G33" s="6">
        <f t="shared" si="4"/>
        <v>31</v>
      </c>
      <c r="J33" s="6">
        <v>1</v>
      </c>
      <c r="K33" s="6">
        <v>2</v>
      </c>
      <c r="L33" s="6">
        <v>3</v>
      </c>
      <c r="P33" s="8">
        <f t="shared" si="0"/>
        <v>31</v>
      </c>
      <c r="Q33" s="6">
        <f t="shared" si="6"/>
        <v>31</v>
      </c>
      <c r="R33" s="8" t="str">
        <f t="shared" si="1"/>
        <v>31: data &lt;= 5'd31;</v>
      </c>
      <c r="X33" s="8">
        <v>31</v>
      </c>
      <c r="Y33" s="8">
        <f t="shared" si="2"/>
        <v>0</v>
      </c>
      <c r="Z33" s="8">
        <f t="shared" si="2"/>
        <v>1</v>
      </c>
      <c r="AA33" s="8">
        <f t="shared" si="2"/>
        <v>2</v>
      </c>
      <c r="AB33" s="8" t="str">
        <f t="shared" si="3"/>
        <v>31: data &lt;= {6'd2,6'd1,6'd0};</v>
      </c>
    </row>
    <row r="34" spans="1:28" x14ac:dyDescent="0.25">
      <c r="A34" s="7">
        <v>33</v>
      </c>
      <c r="B34" s="6">
        <v>0</v>
      </c>
      <c r="C34" s="6">
        <v>0</v>
      </c>
      <c r="D34" s="6">
        <f>G26</f>
        <v>24</v>
      </c>
      <c r="E34" s="6">
        <f>G18</f>
        <v>16</v>
      </c>
      <c r="F34" s="6">
        <f>G10</f>
        <v>8</v>
      </c>
      <c r="G34" s="6">
        <f>G2</f>
        <v>0</v>
      </c>
      <c r="J34" s="6">
        <v>4</v>
      </c>
      <c r="K34" s="6">
        <f t="shared" ref="K34:K42" si="7">J34*2</f>
        <v>8</v>
      </c>
      <c r="L34" s="8">
        <f>K34+1</f>
        <v>9</v>
      </c>
      <c r="P34" s="8">
        <f t="shared" si="0"/>
        <v>32</v>
      </c>
      <c r="Q34" s="6">
        <v>0</v>
      </c>
      <c r="R34" s="8" t="str">
        <f t="shared" si="1"/>
        <v>32: data &lt;= 5'd0;</v>
      </c>
      <c r="X34" s="8">
        <v>32</v>
      </c>
      <c r="Y34" s="8">
        <f t="shared" si="2"/>
        <v>3</v>
      </c>
      <c r="Z34" s="8">
        <f t="shared" si="2"/>
        <v>7</v>
      </c>
      <c r="AA34" s="8">
        <f t="shared" si="2"/>
        <v>8</v>
      </c>
      <c r="AB34" s="8" t="str">
        <f t="shared" si="3"/>
        <v>32: data &lt;= {6'd8,6'd7,6'd3};</v>
      </c>
    </row>
    <row r="35" spans="1:28" x14ac:dyDescent="0.25">
      <c r="A35" s="7">
        <v>34</v>
      </c>
      <c r="B35" s="6">
        <v>2</v>
      </c>
      <c r="C35" s="6">
        <v>1</v>
      </c>
      <c r="D35" s="6">
        <f>G27</f>
        <v>25</v>
      </c>
      <c r="E35" s="6">
        <f>G19</f>
        <v>17</v>
      </c>
      <c r="F35" s="6">
        <f>G11</f>
        <v>9</v>
      </c>
      <c r="G35" s="6">
        <f>G3</f>
        <v>1</v>
      </c>
      <c r="J35" s="6">
        <v>4</v>
      </c>
      <c r="K35" s="6">
        <f t="shared" si="7"/>
        <v>8</v>
      </c>
      <c r="L35" s="8">
        <f t="shared" ref="L35:L65" si="8">K35+1</f>
        <v>9</v>
      </c>
      <c r="P35" s="8">
        <f t="shared" si="0"/>
        <v>33</v>
      </c>
      <c r="Q35" s="6">
        <v>2</v>
      </c>
      <c r="R35" s="8" t="str">
        <f t="shared" si="1"/>
        <v>33: data &lt;= 5'd2;</v>
      </c>
      <c r="U35" s="8" t="s">
        <v>103</v>
      </c>
      <c r="X35" s="8">
        <v>33</v>
      </c>
      <c r="Y35" s="8">
        <f t="shared" si="2"/>
        <v>3</v>
      </c>
      <c r="Z35" s="8">
        <f t="shared" si="2"/>
        <v>7</v>
      </c>
      <c r="AA35" s="8">
        <f t="shared" si="2"/>
        <v>8</v>
      </c>
      <c r="AB35" s="8" t="str">
        <f t="shared" si="3"/>
        <v>33: data &lt;= {6'd8,6'd7,6'd3};</v>
      </c>
    </row>
    <row r="36" spans="1:28" x14ac:dyDescent="0.25">
      <c r="A36" s="7">
        <v>35</v>
      </c>
      <c r="B36" s="6">
        <v>4</v>
      </c>
      <c r="C36" s="6">
        <v>2</v>
      </c>
      <c r="D36" s="6">
        <f t="shared" ref="D36:D41" si="9">G28</f>
        <v>26</v>
      </c>
      <c r="E36" s="6">
        <f t="shared" ref="E36:E41" si="10">G20</f>
        <v>18</v>
      </c>
      <c r="F36" s="6">
        <f t="shared" ref="F36:F41" si="11">G12</f>
        <v>10</v>
      </c>
      <c r="G36" s="6">
        <f t="shared" ref="G36:G41" si="12">G4</f>
        <v>2</v>
      </c>
      <c r="J36" s="6">
        <v>4</v>
      </c>
      <c r="K36" s="6">
        <f t="shared" si="7"/>
        <v>8</v>
      </c>
      <c r="L36" s="8">
        <f t="shared" si="8"/>
        <v>9</v>
      </c>
      <c r="P36" s="8">
        <f t="shared" si="0"/>
        <v>34</v>
      </c>
      <c r="Q36" s="6">
        <v>4</v>
      </c>
      <c r="R36" s="8" t="str">
        <f t="shared" si="1"/>
        <v>34: data &lt;= 5'd4;</v>
      </c>
      <c r="U36" s="8" t="s">
        <v>104</v>
      </c>
      <c r="X36" s="8">
        <v>34</v>
      </c>
      <c r="Y36" s="8">
        <f t="shared" si="2"/>
        <v>3</v>
      </c>
      <c r="Z36" s="8">
        <f t="shared" si="2"/>
        <v>7</v>
      </c>
      <c r="AA36" s="8">
        <f t="shared" si="2"/>
        <v>8</v>
      </c>
      <c r="AB36" s="8" t="str">
        <f t="shared" si="3"/>
        <v>34: data &lt;= {6'd8,6'd7,6'd3};</v>
      </c>
    </row>
    <row r="37" spans="1:28" x14ac:dyDescent="0.25">
      <c r="A37" s="7">
        <v>36</v>
      </c>
      <c r="B37" s="6">
        <v>6</v>
      </c>
      <c r="C37" s="6">
        <v>3</v>
      </c>
      <c r="D37" s="6">
        <f t="shared" si="9"/>
        <v>27</v>
      </c>
      <c r="E37" s="6">
        <f t="shared" si="10"/>
        <v>19</v>
      </c>
      <c r="F37" s="6">
        <f t="shared" si="11"/>
        <v>11</v>
      </c>
      <c r="G37" s="6">
        <f t="shared" si="12"/>
        <v>3</v>
      </c>
      <c r="J37" s="6">
        <v>4</v>
      </c>
      <c r="K37" s="6">
        <f t="shared" si="7"/>
        <v>8</v>
      </c>
      <c r="L37" s="8">
        <f t="shared" si="8"/>
        <v>9</v>
      </c>
      <c r="P37" s="8">
        <f t="shared" si="0"/>
        <v>35</v>
      </c>
      <c r="Q37" s="6">
        <v>6</v>
      </c>
      <c r="R37" s="8" t="str">
        <f t="shared" si="1"/>
        <v>35: data &lt;= 5'd6;</v>
      </c>
      <c r="X37" s="8">
        <v>35</v>
      </c>
      <c r="Y37" s="8">
        <f t="shared" si="2"/>
        <v>3</v>
      </c>
      <c r="Z37" s="8">
        <f t="shared" si="2"/>
        <v>7</v>
      </c>
      <c r="AA37" s="8">
        <f t="shared" si="2"/>
        <v>8</v>
      </c>
      <c r="AB37" s="8" t="str">
        <f t="shared" si="3"/>
        <v>35: data &lt;= {6'd8,6'd7,6'd3};</v>
      </c>
    </row>
    <row r="38" spans="1:28" x14ac:dyDescent="0.25">
      <c r="A38" s="7">
        <v>37</v>
      </c>
      <c r="B38" s="6">
        <f>B34+1</f>
        <v>1</v>
      </c>
      <c r="C38" s="6">
        <v>4</v>
      </c>
      <c r="D38" s="6">
        <f t="shared" si="9"/>
        <v>28</v>
      </c>
      <c r="E38" s="6">
        <f t="shared" si="10"/>
        <v>20</v>
      </c>
      <c r="F38" s="6">
        <f t="shared" si="11"/>
        <v>12</v>
      </c>
      <c r="G38" s="6">
        <f t="shared" si="12"/>
        <v>4</v>
      </c>
      <c r="J38" s="6">
        <v>4</v>
      </c>
      <c r="K38" s="6">
        <f t="shared" si="7"/>
        <v>8</v>
      </c>
      <c r="L38" s="8">
        <f t="shared" si="8"/>
        <v>9</v>
      </c>
      <c r="P38" s="8">
        <f t="shared" si="0"/>
        <v>36</v>
      </c>
      <c r="Q38" s="6">
        <f>Q34+1</f>
        <v>1</v>
      </c>
      <c r="R38" s="8" t="str">
        <f t="shared" si="1"/>
        <v>36: data &lt;= 5'd1;</v>
      </c>
      <c r="X38" s="8">
        <v>36</v>
      </c>
      <c r="Y38" s="8">
        <f t="shared" si="2"/>
        <v>3</v>
      </c>
      <c r="Z38" s="8">
        <f t="shared" si="2"/>
        <v>7</v>
      </c>
      <c r="AA38" s="8">
        <f t="shared" si="2"/>
        <v>8</v>
      </c>
      <c r="AB38" s="8" t="str">
        <f t="shared" si="3"/>
        <v>36: data &lt;= {6'd8,6'd7,6'd3};</v>
      </c>
    </row>
    <row r="39" spans="1:28" x14ac:dyDescent="0.25">
      <c r="A39" s="7">
        <v>38</v>
      </c>
      <c r="B39" s="6">
        <f>B35+1</f>
        <v>3</v>
      </c>
      <c r="C39" s="6">
        <v>5</v>
      </c>
      <c r="D39" s="6">
        <f t="shared" si="9"/>
        <v>29</v>
      </c>
      <c r="E39" s="6">
        <f t="shared" si="10"/>
        <v>21</v>
      </c>
      <c r="F39" s="6">
        <f t="shared" si="11"/>
        <v>13</v>
      </c>
      <c r="G39" s="6">
        <f t="shared" si="12"/>
        <v>5</v>
      </c>
      <c r="J39" s="6">
        <v>4</v>
      </c>
      <c r="K39" s="6">
        <f t="shared" si="7"/>
        <v>8</v>
      </c>
      <c r="L39" s="8">
        <f t="shared" si="8"/>
        <v>9</v>
      </c>
      <c r="P39" s="8">
        <f t="shared" si="0"/>
        <v>37</v>
      </c>
      <c r="Q39" s="6">
        <f>Q35+1</f>
        <v>3</v>
      </c>
      <c r="R39" s="8" t="str">
        <f t="shared" si="1"/>
        <v>37: data &lt;= 5'd3;</v>
      </c>
      <c r="X39" s="8">
        <v>37</v>
      </c>
      <c r="Y39" s="8">
        <f t="shared" si="2"/>
        <v>3</v>
      </c>
      <c r="Z39" s="8">
        <f t="shared" si="2"/>
        <v>7</v>
      </c>
      <c r="AA39" s="8">
        <f t="shared" si="2"/>
        <v>8</v>
      </c>
      <c r="AB39" s="8" t="str">
        <f t="shared" si="3"/>
        <v>37: data &lt;= {6'd8,6'd7,6'd3};</v>
      </c>
    </row>
    <row r="40" spans="1:28" x14ac:dyDescent="0.25">
      <c r="A40" s="7">
        <v>39</v>
      </c>
      <c r="B40" s="6">
        <f>B36+1</f>
        <v>5</v>
      </c>
      <c r="C40" s="6">
        <v>6</v>
      </c>
      <c r="D40" s="6">
        <f t="shared" si="9"/>
        <v>30</v>
      </c>
      <c r="E40" s="6">
        <f t="shared" si="10"/>
        <v>22</v>
      </c>
      <c r="F40" s="6">
        <f t="shared" si="11"/>
        <v>14</v>
      </c>
      <c r="G40" s="6">
        <f t="shared" si="12"/>
        <v>6</v>
      </c>
      <c r="J40" s="6">
        <v>4</v>
      </c>
      <c r="K40" s="6">
        <f t="shared" si="7"/>
        <v>8</v>
      </c>
      <c r="L40" s="8">
        <f t="shared" si="8"/>
        <v>9</v>
      </c>
      <c r="P40" s="8">
        <f t="shared" si="0"/>
        <v>38</v>
      </c>
      <c r="Q40" s="6">
        <f>Q36+1</f>
        <v>5</v>
      </c>
      <c r="R40" s="8" t="str">
        <f t="shared" si="1"/>
        <v>38: data &lt;= 5'd5;</v>
      </c>
      <c r="X40" s="8">
        <v>38</v>
      </c>
      <c r="Y40" s="8">
        <f t="shared" si="2"/>
        <v>3</v>
      </c>
      <c r="Z40" s="8">
        <f t="shared" si="2"/>
        <v>7</v>
      </c>
      <c r="AA40" s="8">
        <f t="shared" si="2"/>
        <v>8</v>
      </c>
      <c r="AB40" s="8" t="str">
        <f t="shared" si="3"/>
        <v>38: data &lt;= {6'd8,6'd7,6'd3};</v>
      </c>
    </row>
    <row r="41" spans="1:28" x14ac:dyDescent="0.25">
      <c r="A41" s="7">
        <v>40</v>
      </c>
      <c r="B41" s="6">
        <f>B37+1</f>
        <v>7</v>
      </c>
      <c r="C41" s="6">
        <v>7</v>
      </c>
      <c r="D41" s="6">
        <f t="shared" si="9"/>
        <v>31</v>
      </c>
      <c r="E41" s="6">
        <f t="shared" si="10"/>
        <v>23</v>
      </c>
      <c r="F41" s="6">
        <f t="shared" si="11"/>
        <v>15</v>
      </c>
      <c r="G41" s="6">
        <f t="shared" si="12"/>
        <v>7</v>
      </c>
      <c r="J41" s="6">
        <v>4</v>
      </c>
      <c r="K41" s="6">
        <f t="shared" si="7"/>
        <v>8</v>
      </c>
      <c r="L41" s="8">
        <f t="shared" si="8"/>
        <v>9</v>
      </c>
      <c r="P41" s="8">
        <f t="shared" si="0"/>
        <v>39</v>
      </c>
      <c r="Q41" s="6">
        <f>Q37+1</f>
        <v>7</v>
      </c>
      <c r="R41" s="8" t="str">
        <f t="shared" si="1"/>
        <v>39: data &lt;= 5'd7;</v>
      </c>
      <c r="X41" s="8">
        <v>39</v>
      </c>
      <c r="Y41" s="8">
        <f t="shared" si="2"/>
        <v>3</v>
      </c>
      <c r="Z41" s="8">
        <f t="shared" si="2"/>
        <v>7</v>
      </c>
      <c r="AA41" s="8">
        <f t="shared" si="2"/>
        <v>8</v>
      </c>
      <c r="AB41" s="8" t="str">
        <f t="shared" si="3"/>
        <v>39: data &lt;= {6'd8,6'd7,6'd3};</v>
      </c>
    </row>
    <row r="42" spans="1:28" x14ac:dyDescent="0.25">
      <c r="A42" s="7">
        <v>41</v>
      </c>
      <c r="B42" s="6">
        <v>8</v>
      </c>
      <c r="C42" s="6">
        <v>8</v>
      </c>
      <c r="D42" s="6">
        <f>F26</f>
        <v>56</v>
      </c>
      <c r="E42" s="6">
        <f>F18</f>
        <v>48</v>
      </c>
      <c r="F42" s="6">
        <f>F10</f>
        <v>40</v>
      </c>
      <c r="G42" s="6">
        <f>F2</f>
        <v>32</v>
      </c>
      <c r="J42" s="8">
        <f>J34+1</f>
        <v>5</v>
      </c>
      <c r="K42" s="8">
        <f t="shared" si="7"/>
        <v>10</v>
      </c>
      <c r="L42" s="8">
        <f>K42+1</f>
        <v>11</v>
      </c>
      <c r="P42" s="8">
        <f t="shared" si="0"/>
        <v>40</v>
      </c>
      <c r="Q42" s="6">
        <v>8</v>
      </c>
      <c r="R42" s="8" t="str">
        <f t="shared" si="1"/>
        <v>40: data &lt;= 5'd8;</v>
      </c>
      <c r="X42" s="8">
        <v>40</v>
      </c>
      <c r="Y42" s="8">
        <f t="shared" si="2"/>
        <v>4</v>
      </c>
      <c r="Z42" s="8">
        <f t="shared" si="2"/>
        <v>9</v>
      </c>
      <c r="AA42" s="8">
        <f t="shared" si="2"/>
        <v>10</v>
      </c>
      <c r="AB42" s="8" t="str">
        <f t="shared" si="3"/>
        <v>40: data &lt;= {6'd10,6'd9,6'd4};</v>
      </c>
    </row>
    <row r="43" spans="1:28" x14ac:dyDescent="0.25">
      <c r="A43" s="7">
        <v>42</v>
      </c>
      <c r="B43" s="6">
        <v>10</v>
      </c>
      <c r="C43" s="6">
        <v>9</v>
      </c>
      <c r="D43" s="6">
        <f t="shared" ref="D43:D49" si="13">F27</f>
        <v>57</v>
      </c>
      <c r="E43" s="6">
        <f t="shared" ref="E43:E49" si="14">F19</f>
        <v>49</v>
      </c>
      <c r="F43" s="6">
        <f t="shared" ref="F43:F49" si="15">F11</f>
        <v>41</v>
      </c>
      <c r="G43" s="6">
        <f t="shared" ref="G43:G49" si="16">F3</f>
        <v>33</v>
      </c>
      <c r="J43" s="8">
        <f t="shared" ref="J43:J65" si="17">J35+1</f>
        <v>5</v>
      </c>
      <c r="K43" s="8">
        <f t="shared" ref="K43:K65" si="18">J43*2</f>
        <v>10</v>
      </c>
      <c r="L43" s="8">
        <f t="shared" si="8"/>
        <v>11</v>
      </c>
      <c r="P43" s="8">
        <f t="shared" si="0"/>
        <v>41</v>
      </c>
      <c r="Q43" s="6">
        <v>10</v>
      </c>
      <c r="R43" s="8" t="str">
        <f t="shared" si="1"/>
        <v>41: data &lt;= 5'd10;</v>
      </c>
      <c r="X43" s="8">
        <v>41</v>
      </c>
      <c r="Y43" s="8">
        <f t="shared" si="2"/>
        <v>4</v>
      </c>
      <c r="Z43" s="8">
        <f t="shared" si="2"/>
        <v>9</v>
      </c>
      <c r="AA43" s="8">
        <f t="shared" si="2"/>
        <v>10</v>
      </c>
      <c r="AB43" s="8" t="str">
        <f t="shared" si="3"/>
        <v>41: data &lt;= {6'd10,6'd9,6'd4};</v>
      </c>
    </row>
    <row r="44" spans="1:28" x14ac:dyDescent="0.25">
      <c r="A44" s="7">
        <v>43</v>
      </c>
      <c r="B44" s="6">
        <v>12</v>
      </c>
      <c r="C44" s="6">
        <v>10</v>
      </c>
      <c r="D44" s="6">
        <f t="shared" si="13"/>
        <v>58</v>
      </c>
      <c r="E44" s="6">
        <f t="shared" si="14"/>
        <v>50</v>
      </c>
      <c r="F44" s="6">
        <f t="shared" si="15"/>
        <v>42</v>
      </c>
      <c r="G44" s="6">
        <f t="shared" si="16"/>
        <v>34</v>
      </c>
      <c r="J44" s="8">
        <f t="shared" si="17"/>
        <v>5</v>
      </c>
      <c r="K44" s="8">
        <f t="shared" si="18"/>
        <v>10</v>
      </c>
      <c r="L44" s="8">
        <f t="shared" si="8"/>
        <v>11</v>
      </c>
      <c r="P44" s="8">
        <f t="shared" si="0"/>
        <v>42</v>
      </c>
      <c r="Q44" s="6">
        <v>12</v>
      </c>
      <c r="R44" s="8" t="str">
        <f t="shared" si="1"/>
        <v>42: data &lt;= 5'd12;</v>
      </c>
      <c r="X44" s="8">
        <v>42</v>
      </c>
      <c r="Y44" s="8">
        <f t="shared" si="2"/>
        <v>4</v>
      </c>
      <c r="Z44" s="8">
        <f t="shared" si="2"/>
        <v>9</v>
      </c>
      <c r="AA44" s="8">
        <f t="shared" si="2"/>
        <v>10</v>
      </c>
      <c r="AB44" s="8" t="str">
        <f t="shared" si="3"/>
        <v>42: data &lt;= {6'd10,6'd9,6'd4};</v>
      </c>
    </row>
    <row r="45" spans="1:28" x14ac:dyDescent="0.25">
      <c r="A45" s="7">
        <v>44</v>
      </c>
      <c r="B45" s="6">
        <v>14</v>
      </c>
      <c r="C45" s="6">
        <v>11</v>
      </c>
      <c r="D45" s="6">
        <f t="shared" si="13"/>
        <v>59</v>
      </c>
      <c r="E45" s="6">
        <f t="shared" si="14"/>
        <v>51</v>
      </c>
      <c r="F45" s="6">
        <f t="shared" si="15"/>
        <v>43</v>
      </c>
      <c r="G45" s="6">
        <f t="shared" si="16"/>
        <v>35</v>
      </c>
      <c r="J45" s="8">
        <f t="shared" si="17"/>
        <v>5</v>
      </c>
      <c r="K45" s="8">
        <f t="shared" si="18"/>
        <v>10</v>
      </c>
      <c r="L45" s="8">
        <f t="shared" si="8"/>
        <v>11</v>
      </c>
      <c r="P45" s="8">
        <f t="shared" si="0"/>
        <v>43</v>
      </c>
      <c r="Q45" s="6">
        <v>14</v>
      </c>
      <c r="R45" s="8" t="str">
        <f t="shared" si="1"/>
        <v>43: data &lt;= 5'd14;</v>
      </c>
      <c r="X45" s="8">
        <v>43</v>
      </c>
      <c r="Y45" s="8">
        <f t="shared" si="2"/>
        <v>4</v>
      </c>
      <c r="Z45" s="8">
        <f t="shared" si="2"/>
        <v>9</v>
      </c>
      <c r="AA45" s="8">
        <f t="shared" si="2"/>
        <v>10</v>
      </c>
      <c r="AB45" s="8" t="str">
        <f t="shared" si="3"/>
        <v>43: data &lt;= {6'd10,6'd9,6'd4};</v>
      </c>
    </row>
    <row r="46" spans="1:28" x14ac:dyDescent="0.25">
      <c r="A46" s="7">
        <v>45</v>
      </c>
      <c r="B46" s="6">
        <f>B42+1</f>
        <v>9</v>
      </c>
      <c r="C46" s="6">
        <v>12</v>
      </c>
      <c r="D46" s="6">
        <f t="shared" si="13"/>
        <v>60</v>
      </c>
      <c r="E46" s="6">
        <f t="shared" si="14"/>
        <v>52</v>
      </c>
      <c r="F46" s="6">
        <f t="shared" si="15"/>
        <v>44</v>
      </c>
      <c r="G46" s="6">
        <f t="shared" si="16"/>
        <v>36</v>
      </c>
      <c r="J46" s="8">
        <f t="shared" si="17"/>
        <v>5</v>
      </c>
      <c r="K46" s="8">
        <f t="shared" si="18"/>
        <v>10</v>
      </c>
      <c r="L46" s="8">
        <f t="shared" si="8"/>
        <v>11</v>
      </c>
      <c r="P46" s="8">
        <f t="shared" si="0"/>
        <v>44</v>
      </c>
      <c r="Q46" s="6">
        <f>Q42+1</f>
        <v>9</v>
      </c>
      <c r="R46" s="8" t="str">
        <f t="shared" si="1"/>
        <v>44: data &lt;= 5'd9;</v>
      </c>
      <c r="X46" s="8">
        <v>44</v>
      </c>
      <c r="Y46" s="8">
        <f t="shared" si="2"/>
        <v>4</v>
      </c>
      <c r="Z46" s="8">
        <f t="shared" si="2"/>
        <v>9</v>
      </c>
      <c r="AA46" s="8">
        <f t="shared" si="2"/>
        <v>10</v>
      </c>
      <c r="AB46" s="8" t="str">
        <f t="shared" si="3"/>
        <v>44: data &lt;= {6'd10,6'd9,6'd4};</v>
      </c>
    </row>
    <row r="47" spans="1:28" x14ac:dyDescent="0.25">
      <c r="A47" s="7">
        <v>46</v>
      </c>
      <c r="B47" s="6">
        <f>B43+1</f>
        <v>11</v>
      </c>
      <c r="C47" s="6">
        <v>13</v>
      </c>
      <c r="D47" s="6">
        <f t="shared" si="13"/>
        <v>61</v>
      </c>
      <c r="E47" s="6">
        <f t="shared" si="14"/>
        <v>53</v>
      </c>
      <c r="F47" s="6">
        <f t="shared" si="15"/>
        <v>45</v>
      </c>
      <c r="G47" s="6">
        <f t="shared" si="16"/>
        <v>37</v>
      </c>
      <c r="J47" s="8">
        <f t="shared" si="17"/>
        <v>5</v>
      </c>
      <c r="K47" s="8">
        <f t="shared" si="18"/>
        <v>10</v>
      </c>
      <c r="L47" s="8">
        <f t="shared" si="8"/>
        <v>11</v>
      </c>
      <c r="P47" s="8">
        <f t="shared" si="0"/>
        <v>45</v>
      </c>
      <c r="Q47" s="6">
        <f>Q43+1</f>
        <v>11</v>
      </c>
      <c r="R47" s="8" t="str">
        <f t="shared" si="1"/>
        <v>45: data &lt;= 5'd11;</v>
      </c>
      <c r="X47" s="8">
        <v>45</v>
      </c>
      <c r="Y47" s="8">
        <f t="shared" si="2"/>
        <v>4</v>
      </c>
      <c r="Z47" s="8">
        <f t="shared" si="2"/>
        <v>9</v>
      </c>
      <c r="AA47" s="8">
        <f t="shared" si="2"/>
        <v>10</v>
      </c>
      <c r="AB47" s="8" t="str">
        <f t="shared" si="3"/>
        <v>45: data &lt;= {6'd10,6'd9,6'd4};</v>
      </c>
    </row>
    <row r="48" spans="1:28" x14ac:dyDescent="0.25">
      <c r="A48" s="7">
        <v>47</v>
      </c>
      <c r="B48" s="6">
        <f>B44+1</f>
        <v>13</v>
      </c>
      <c r="C48" s="6">
        <v>14</v>
      </c>
      <c r="D48" s="6">
        <f t="shared" si="13"/>
        <v>62</v>
      </c>
      <c r="E48" s="6">
        <f t="shared" si="14"/>
        <v>54</v>
      </c>
      <c r="F48" s="6">
        <f t="shared" si="15"/>
        <v>46</v>
      </c>
      <c r="G48" s="6">
        <f t="shared" si="16"/>
        <v>38</v>
      </c>
      <c r="J48" s="8">
        <f t="shared" si="17"/>
        <v>5</v>
      </c>
      <c r="K48" s="8">
        <f t="shared" si="18"/>
        <v>10</v>
      </c>
      <c r="L48" s="8">
        <f t="shared" si="8"/>
        <v>11</v>
      </c>
      <c r="P48" s="8">
        <f t="shared" si="0"/>
        <v>46</v>
      </c>
      <c r="Q48" s="6">
        <f>Q44+1</f>
        <v>13</v>
      </c>
      <c r="R48" s="8" t="str">
        <f t="shared" si="1"/>
        <v>46: data &lt;= 5'd13;</v>
      </c>
      <c r="X48" s="8">
        <v>46</v>
      </c>
      <c r="Y48" s="8">
        <f t="shared" si="2"/>
        <v>4</v>
      </c>
      <c r="Z48" s="8">
        <f t="shared" si="2"/>
        <v>9</v>
      </c>
      <c r="AA48" s="8">
        <f t="shared" si="2"/>
        <v>10</v>
      </c>
      <c r="AB48" s="8" t="str">
        <f t="shared" si="3"/>
        <v>46: data &lt;= {6'd10,6'd9,6'd4};</v>
      </c>
    </row>
    <row r="49" spans="1:28" x14ac:dyDescent="0.25">
      <c r="A49" s="7">
        <v>48</v>
      </c>
      <c r="B49" s="6">
        <f>B45+1</f>
        <v>15</v>
      </c>
      <c r="C49" s="6">
        <v>15</v>
      </c>
      <c r="D49" s="6">
        <f t="shared" si="13"/>
        <v>63</v>
      </c>
      <c r="E49" s="6">
        <f t="shared" si="14"/>
        <v>55</v>
      </c>
      <c r="F49" s="6">
        <f t="shared" si="15"/>
        <v>47</v>
      </c>
      <c r="G49" s="6">
        <f t="shared" si="16"/>
        <v>39</v>
      </c>
      <c r="J49" s="8">
        <f t="shared" si="17"/>
        <v>5</v>
      </c>
      <c r="K49" s="8">
        <f t="shared" si="18"/>
        <v>10</v>
      </c>
      <c r="L49" s="8">
        <f t="shared" si="8"/>
        <v>11</v>
      </c>
      <c r="P49" s="8">
        <f t="shared" si="0"/>
        <v>47</v>
      </c>
      <c r="Q49" s="6">
        <f>Q45+1</f>
        <v>15</v>
      </c>
      <c r="R49" s="8" t="str">
        <f t="shared" si="1"/>
        <v>47: data &lt;= 5'd15;</v>
      </c>
      <c r="X49" s="8">
        <v>47</v>
      </c>
      <c r="Y49" s="8">
        <f t="shared" si="2"/>
        <v>4</v>
      </c>
      <c r="Z49" s="8">
        <f t="shared" si="2"/>
        <v>9</v>
      </c>
      <c r="AA49" s="8">
        <f t="shared" si="2"/>
        <v>10</v>
      </c>
      <c r="AB49" s="8" t="str">
        <f t="shared" si="3"/>
        <v>47: data &lt;= {6'd10,6'd9,6'd4};</v>
      </c>
    </row>
    <row r="50" spans="1:28" x14ac:dyDescent="0.25">
      <c r="A50" s="7">
        <v>49</v>
      </c>
      <c r="B50" s="6">
        <v>16</v>
      </c>
      <c r="C50" s="6">
        <v>16</v>
      </c>
      <c r="D50" s="6">
        <f t="shared" ref="D50:D57" si="19">E26</f>
        <v>88</v>
      </c>
      <c r="E50" s="6">
        <f t="shared" ref="E50:E57" si="20">E18</f>
        <v>80</v>
      </c>
      <c r="F50" s="6">
        <f t="shared" ref="F50:F57" si="21">E10</f>
        <v>72</v>
      </c>
      <c r="G50" s="6">
        <f t="shared" ref="G50:G57" si="22">E2</f>
        <v>64</v>
      </c>
      <c r="J50" s="8">
        <f>J42+1</f>
        <v>6</v>
      </c>
      <c r="K50" s="8">
        <f>J50*2</f>
        <v>12</v>
      </c>
      <c r="L50" s="8">
        <f>K50+1</f>
        <v>13</v>
      </c>
      <c r="P50" s="8">
        <f t="shared" si="0"/>
        <v>48</v>
      </c>
      <c r="Q50" s="6">
        <v>16</v>
      </c>
      <c r="R50" s="8" t="str">
        <f t="shared" si="1"/>
        <v>48: data &lt;= 5'd16;</v>
      </c>
      <c r="X50" s="8">
        <v>48</v>
      </c>
      <c r="Y50" s="8">
        <f t="shared" si="2"/>
        <v>5</v>
      </c>
      <c r="Z50" s="8">
        <f t="shared" si="2"/>
        <v>11</v>
      </c>
      <c r="AA50" s="8">
        <f t="shared" si="2"/>
        <v>12</v>
      </c>
      <c r="AB50" s="8" t="str">
        <f t="shared" si="3"/>
        <v>48: data &lt;= {6'd12,6'd11,6'd5};</v>
      </c>
    </row>
    <row r="51" spans="1:28" x14ac:dyDescent="0.25">
      <c r="A51" s="7">
        <v>50</v>
      </c>
      <c r="B51" s="6">
        <v>18</v>
      </c>
      <c r="C51" s="6">
        <v>17</v>
      </c>
      <c r="D51" s="6">
        <f t="shared" si="19"/>
        <v>89</v>
      </c>
      <c r="E51" s="6">
        <f t="shared" si="20"/>
        <v>81</v>
      </c>
      <c r="F51" s="6">
        <f t="shared" si="21"/>
        <v>73</v>
      </c>
      <c r="G51" s="6">
        <f t="shared" si="22"/>
        <v>65</v>
      </c>
      <c r="J51" s="8">
        <f t="shared" si="17"/>
        <v>6</v>
      </c>
      <c r="K51" s="8">
        <f t="shared" si="18"/>
        <v>12</v>
      </c>
      <c r="L51" s="8">
        <f t="shared" si="8"/>
        <v>13</v>
      </c>
      <c r="P51" s="8">
        <f t="shared" si="0"/>
        <v>49</v>
      </c>
      <c r="Q51" s="6">
        <v>18</v>
      </c>
      <c r="R51" s="8" t="str">
        <f t="shared" si="1"/>
        <v>49: data &lt;= 5'd18;</v>
      </c>
      <c r="X51" s="8">
        <v>49</v>
      </c>
      <c r="Y51" s="8">
        <f t="shared" si="2"/>
        <v>5</v>
      </c>
      <c r="Z51" s="8">
        <f t="shared" si="2"/>
        <v>11</v>
      </c>
      <c r="AA51" s="8">
        <f t="shared" si="2"/>
        <v>12</v>
      </c>
      <c r="AB51" s="8" t="str">
        <f t="shared" si="3"/>
        <v>49: data &lt;= {6'd12,6'd11,6'd5};</v>
      </c>
    </row>
    <row r="52" spans="1:28" x14ac:dyDescent="0.25">
      <c r="A52" s="7">
        <v>51</v>
      </c>
      <c r="B52" s="6">
        <v>20</v>
      </c>
      <c r="C52" s="6">
        <v>18</v>
      </c>
      <c r="D52" s="6">
        <f t="shared" si="19"/>
        <v>90</v>
      </c>
      <c r="E52" s="6">
        <f t="shared" si="20"/>
        <v>82</v>
      </c>
      <c r="F52" s="6">
        <f t="shared" si="21"/>
        <v>74</v>
      </c>
      <c r="G52" s="6">
        <f t="shared" si="22"/>
        <v>66</v>
      </c>
      <c r="J52" s="8">
        <f t="shared" si="17"/>
        <v>6</v>
      </c>
      <c r="K52" s="8">
        <f t="shared" si="18"/>
        <v>12</v>
      </c>
      <c r="L52" s="8">
        <f t="shared" si="8"/>
        <v>13</v>
      </c>
      <c r="P52" s="8">
        <f t="shared" si="0"/>
        <v>50</v>
      </c>
      <c r="Q52" s="6">
        <v>20</v>
      </c>
      <c r="R52" s="8" t="str">
        <f t="shared" si="1"/>
        <v>50: data &lt;= 5'd20;</v>
      </c>
      <c r="X52" s="8">
        <v>50</v>
      </c>
      <c r="Y52" s="8">
        <f t="shared" si="2"/>
        <v>5</v>
      </c>
      <c r="Z52" s="8">
        <f t="shared" si="2"/>
        <v>11</v>
      </c>
      <c r="AA52" s="8">
        <f t="shared" si="2"/>
        <v>12</v>
      </c>
      <c r="AB52" s="8" t="str">
        <f t="shared" si="3"/>
        <v>50: data &lt;= {6'd12,6'd11,6'd5};</v>
      </c>
    </row>
    <row r="53" spans="1:28" x14ac:dyDescent="0.25">
      <c r="A53" s="7">
        <v>52</v>
      </c>
      <c r="B53" s="6">
        <v>22</v>
      </c>
      <c r="C53" s="6">
        <v>19</v>
      </c>
      <c r="D53" s="6">
        <f t="shared" si="19"/>
        <v>91</v>
      </c>
      <c r="E53" s="6">
        <f t="shared" si="20"/>
        <v>83</v>
      </c>
      <c r="F53" s="6">
        <f t="shared" si="21"/>
        <v>75</v>
      </c>
      <c r="G53" s="6">
        <f t="shared" si="22"/>
        <v>67</v>
      </c>
      <c r="J53" s="8">
        <f t="shared" si="17"/>
        <v>6</v>
      </c>
      <c r="K53" s="8">
        <f t="shared" si="18"/>
        <v>12</v>
      </c>
      <c r="L53" s="8">
        <f t="shared" si="8"/>
        <v>13</v>
      </c>
      <c r="P53" s="8">
        <f t="shared" si="0"/>
        <v>51</v>
      </c>
      <c r="Q53" s="6">
        <v>22</v>
      </c>
      <c r="R53" s="8" t="str">
        <f t="shared" si="1"/>
        <v>51: data &lt;= 5'd22;</v>
      </c>
      <c r="X53" s="8">
        <v>51</v>
      </c>
      <c r="Y53" s="8">
        <f t="shared" si="2"/>
        <v>5</v>
      </c>
      <c r="Z53" s="8">
        <f t="shared" si="2"/>
        <v>11</v>
      </c>
      <c r="AA53" s="8">
        <f t="shared" si="2"/>
        <v>12</v>
      </c>
      <c r="AB53" s="8" t="str">
        <f t="shared" si="3"/>
        <v>51: data &lt;= {6'd12,6'd11,6'd5};</v>
      </c>
    </row>
    <row r="54" spans="1:28" x14ac:dyDescent="0.25">
      <c r="A54" s="7">
        <v>53</v>
      </c>
      <c r="B54" s="6">
        <f>B50+1</f>
        <v>17</v>
      </c>
      <c r="C54" s="6">
        <v>20</v>
      </c>
      <c r="D54" s="6">
        <f t="shared" si="19"/>
        <v>92</v>
      </c>
      <c r="E54" s="6">
        <f t="shared" si="20"/>
        <v>84</v>
      </c>
      <c r="F54" s="6">
        <f t="shared" si="21"/>
        <v>76</v>
      </c>
      <c r="G54" s="6">
        <f t="shared" si="22"/>
        <v>68</v>
      </c>
      <c r="J54" s="8">
        <f t="shared" si="17"/>
        <v>6</v>
      </c>
      <c r="K54" s="8">
        <f t="shared" si="18"/>
        <v>12</v>
      </c>
      <c r="L54" s="8">
        <f t="shared" si="8"/>
        <v>13</v>
      </c>
      <c r="P54" s="8">
        <f t="shared" si="0"/>
        <v>52</v>
      </c>
      <c r="Q54" s="6">
        <f>Q50+1</f>
        <v>17</v>
      </c>
      <c r="R54" s="8" t="str">
        <f t="shared" si="1"/>
        <v>52: data &lt;= 5'd17;</v>
      </c>
      <c r="X54" s="8">
        <v>52</v>
      </c>
      <c r="Y54" s="8">
        <f t="shared" si="2"/>
        <v>5</v>
      </c>
      <c r="Z54" s="8">
        <f t="shared" si="2"/>
        <v>11</v>
      </c>
      <c r="AA54" s="8">
        <f t="shared" si="2"/>
        <v>12</v>
      </c>
      <c r="AB54" s="8" t="str">
        <f t="shared" si="3"/>
        <v>52: data &lt;= {6'd12,6'd11,6'd5};</v>
      </c>
    </row>
    <row r="55" spans="1:28" x14ac:dyDescent="0.25">
      <c r="A55" s="7">
        <v>54</v>
      </c>
      <c r="B55" s="6">
        <f>B51+1</f>
        <v>19</v>
      </c>
      <c r="C55" s="6">
        <v>21</v>
      </c>
      <c r="D55" s="6">
        <f t="shared" si="19"/>
        <v>93</v>
      </c>
      <c r="E55" s="6">
        <f t="shared" si="20"/>
        <v>85</v>
      </c>
      <c r="F55" s="6">
        <f t="shared" si="21"/>
        <v>77</v>
      </c>
      <c r="G55" s="6">
        <f t="shared" si="22"/>
        <v>69</v>
      </c>
      <c r="J55" s="8">
        <f t="shared" si="17"/>
        <v>6</v>
      </c>
      <c r="K55" s="8">
        <f t="shared" si="18"/>
        <v>12</v>
      </c>
      <c r="L55" s="8">
        <f t="shared" si="8"/>
        <v>13</v>
      </c>
      <c r="P55" s="8">
        <f t="shared" si="0"/>
        <v>53</v>
      </c>
      <c r="Q55" s="6">
        <f>Q51+1</f>
        <v>19</v>
      </c>
      <c r="R55" s="8" t="str">
        <f t="shared" si="1"/>
        <v>53: data &lt;= 5'd19;</v>
      </c>
      <c r="X55" s="8">
        <v>53</v>
      </c>
      <c r="Y55" s="8">
        <f t="shared" si="2"/>
        <v>5</v>
      </c>
      <c r="Z55" s="8">
        <f t="shared" si="2"/>
        <v>11</v>
      </c>
      <c r="AA55" s="8">
        <f t="shared" si="2"/>
        <v>12</v>
      </c>
      <c r="AB55" s="8" t="str">
        <f t="shared" si="3"/>
        <v>53: data &lt;= {6'd12,6'd11,6'd5};</v>
      </c>
    </row>
    <row r="56" spans="1:28" x14ac:dyDescent="0.25">
      <c r="A56" s="7">
        <v>55</v>
      </c>
      <c r="B56" s="6">
        <f>B52+1</f>
        <v>21</v>
      </c>
      <c r="C56" s="6">
        <v>22</v>
      </c>
      <c r="D56" s="6">
        <f t="shared" si="19"/>
        <v>94</v>
      </c>
      <c r="E56" s="6">
        <f t="shared" si="20"/>
        <v>86</v>
      </c>
      <c r="F56" s="6">
        <f t="shared" si="21"/>
        <v>78</v>
      </c>
      <c r="G56" s="6">
        <f t="shared" si="22"/>
        <v>70</v>
      </c>
      <c r="J56" s="8">
        <f t="shared" si="17"/>
        <v>6</v>
      </c>
      <c r="K56" s="8">
        <f t="shared" si="18"/>
        <v>12</v>
      </c>
      <c r="L56" s="8">
        <f t="shared" si="8"/>
        <v>13</v>
      </c>
      <c r="P56" s="8">
        <f t="shared" si="0"/>
        <v>54</v>
      </c>
      <c r="Q56" s="6">
        <f>Q52+1</f>
        <v>21</v>
      </c>
      <c r="R56" s="8" t="str">
        <f t="shared" si="1"/>
        <v>54: data &lt;= 5'd21;</v>
      </c>
      <c r="X56" s="8">
        <v>54</v>
      </c>
      <c r="Y56" s="8">
        <f t="shared" si="2"/>
        <v>5</v>
      </c>
      <c r="Z56" s="8">
        <f t="shared" si="2"/>
        <v>11</v>
      </c>
      <c r="AA56" s="8">
        <f t="shared" si="2"/>
        <v>12</v>
      </c>
      <c r="AB56" s="8" t="str">
        <f t="shared" si="3"/>
        <v>54: data &lt;= {6'd12,6'd11,6'd5};</v>
      </c>
    </row>
    <row r="57" spans="1:28" x14ac:dyDescent="0.25">
      <c r="A57" s="7">
        <v>56</v>
      </c>
      <c r="B57" s="6">
        <f>B53+1</f>
        <v>23</v>
      </c>
      <c r="C57" s="6">
        <v>23</v>
      </c>
      <c r="D57" s="6">
        <f t="shared" si="19"/>
        <v>95</v>
      </c>
      <c r="E57" s="6">
        <f t="shared" si="20"/>
        <v>87</v>
      </c>
      <c r="F57" s="6">
        <f t="shared" si="21"/>
        <v>79</v>
      </c>
      <c r="G57" s="6">
        <f t="shared" si="22"/>
        <v>71</v>
      </c>
      <c r="H57" s="6"/>
      <c r="J57" s="8">
        <f t="shared" si="17"/>
        <v>6</v>
      </c>
      <c r="K57" s="8">
        <f t="shared" si="18"/>
        <v>12</v>
      </c>
      <c r="L57" s="8">
        <f t="shared" si="8"/>
        <v>13</v>
      </c>
      <c r="P57" s="8">
        <f t="shared" si="0"/>
        <v>55</v>
      </c>
      <c r="Q57" s="6">
        <f>Q53+1</f>
        <v>23</v>
      </c>
      <c r="R57" s="8" t="str">
        <f t="shared" si="1"/>
        <v>55: data &lt;= 5'd23;</v>
      </c>
      <c r="X57" s="8">
        <v>55</v>
      </c>
      <c r="Y57" s="8">
        <f t="shared" si="2"/>
        <v>5</v>
      </c>
      <c r="Z57" s="8">
        <f t="shared" si="2"/>
        <v>11</v>
      </c>
      <c r="AA57" s="8">
        <f t="shared" si="2"/>
        <v>12</v>
      </c>
      <c r="AB57" s="8" t="str">
        <f t="shared" si="3"/>
        <v>55: data &lt;= {6'd12,6'd11,6'd5};</v>
      </c>
    </row>
    <row r="58" spans="1:28" x14ac:dyDescent="0.25">
      <c r="A58" s="7">
        <v>57</v>
      </c>
      <c r="B58" s="6">
        <v>24</v>
      </c>
      <c r="C58" s="6">
        <v>24</v>
      </c>
      <c r="D58" s="6">
        <f t="shared" ref="D58:D65" si="23">D26</f>
        <v>120</v>
      </c>
      <c r="E58" s="6">
        <f t="shared" ref="E58:E65" si="24">D18</f>
        <v>112</v>
      </c>
      <c r="F58" s="6">
        <f t="shared" ref="F58:F65" si="25">D10</f>
        <v>104</v>
      </c>
      <c r="G58" s="6">
        <f t="shared" ref="G58:G65" si="26">D2</f>
        <v>96</v>
      </c>
      <c r="H58" s="6"/>
      <c r="J58" s="8">
        <f>J50+1</f>
        <v>7</v>
      </c>
      <c r="K58" s="8">
        <f>J58*2</f>
        <v>14</v>
      </c>
      <c r="L58" s="8">
        <f>K58+1</f>
        <v>15</v>
      </c>
      <c r="P58" s="8">
        <f t="shared" si="0"/>
        <v>56</v>
      </c>
      <c r="Q58" s="6">
        <v>24</v>
      </c>
      <c r="R58" s="8" t="str">
        <f t="shared" si="1"/>
        <v>56: data &lt;= 5'd24;</v>
      </c>
      <c r="X58" s="8">
        <v>56</v>
      </c>
      <c r="Y58" s="8">
        <f t="shared" si="2"/>
        <v>6</v>
      </c>
      <c r="Z58" s="8">
        <f t="shared" si="2"/>
        <v>13</v>
      </c>
      <c r="AA58" s="8">
        <f t="shared" si="2"/>
        <v>14</v>
      </c>
      <c r="AB58" s="8" t="str">
        <f t="shared" si="3"/>
        <v>56: data &lt;= {6'd14,6'd13,6'd6};</v>
      </c>
    </row>
    <row r="59" spans="1:28" x14ac:dyDescent="0.25">
      <c r="A59" s="7">
        <v>58</v>
      </c>
      <c r="B59" s="6">
        <v>26</v>
      </c>
      <c r="C59" s="6">
        <v>25</v>
      </c>
      <c r="D59" s="6">
        <f t="shared" si="23"/>
        <v>121</v>
      </c>
      <c r="E59" s="6">
        <f t="shared" si="24"/>
        <v>113</v>
      </c>
      <c r="F59" s="6">
        <f t="shared" si="25"/>
        <v>105</v>
      </c>
      <c r="G59" s="6">
        <f t="shared" si="26"/>
        <v>97</v>
      </c>
      <c r="H59" s="6"/>
      <c r="J59" s="8">
        <f t="shared" si="17"/>
        <v>7</v>
      </c>
      <c r="K59" s="8">
        <f t="shared" si="18"/>
        <v>14</v>
      </c>
      <c r="L59" s="8">
        <f t="shared" si="8"/>
        <v>15</v>
      </c>
      <c r="P59" s="8">
        <f t="shared" si="0"/>
        <v>57</v>
      </c>
      <c r="Q59" s="6">
        <v>26</v>
      </c>
      <c r="R59" s="8" t="str">
        <f t="shared" si="1"/>
        <v>57: data &lt;= 5'd26;</v>
      </c>
      <c r="X59" s="8">
        <v>57</v>
      </c>
      <c r="Y59" s="8">
        <f t="shared" si="2"/>
        <v>6</v>
      </c>
      <c r="Z59" s="8">
        <f t="shared" si="2"/>
        <v>13</v>
      </c>
      <c r="AA59" s="8">
        <f t="shared" si="2"/>
        <v>14</v>
      </c>
      <c r="AB59" s="8" t="str">
        <f t="shared" si="3"/>
        <v>57: data &lt;= {6'd14,6'd13,6'd6};</v>
      </c>
    </row>
    <row r="60" spans="1:28" x14ac:dyDescent="0.25">
      <c r="A60" s="7">
        <v>59</v>
      </c>
      <c r="B60" s="6">
        <v>28</v>
      </c>
      <c r="C60" s="6">
        <v>26</v>
      </c>
      <c r="D60" s="6">
        <f t="shared" si="23"/>
        <v>122</v>
      </c>
      <c r="E60" s="6">
        <f t="shared" si="24"/>
        <v>114</v>
      </c>
      <c r="F60" s="6">
        <f t="shared" si="25"/>
        <v>106</v>
      </c>
      <c r="G60" s="6">
        <f t="shared" si="26"/>
        <v>98</v>
      </c>
      <c r="H60" s="6"/>
      <c r="J60" s="8">
        <f t="shared" si="17"/>
        <v>7</v>
      </c>
      <c r="K60" s="8">
        <f t="shared" si="18"/>
        <v>14</v>
      </c>
      <c r="L60" s="8">
        <f t="shared" si="8"/>
        <v>15</v>
      </c>
      <c r="P60" s="8">
        <f t="shared" si="0"/>
        <v>58</v>
      </c>
      <c r="Q60" s="6">
        <v>28</v>
      </c>
      <c r="R60" s="8" t="str">
        <f t="shared" si="1"/>
        <v>58: data &lt;= 5'd28;</v>
      </c>
      <c r="X60" s="8">
        <v>58</v>
      </c>
      <c r="Y60" s="8">
        <f t="shared" si="2"/>
        <v>6</v>
      </c>
      <c r="Z60" s="8">
        <f t="shared" si="2"/>
        <v>13</v>
      </c>
      <c r="AA60" s="8">
        <f t="shared" si="2"/>
        <v>14</v>
      </c>
      <c r="AB60" s="8" t="str">
        <f t="shared" si="3"/>
        <v>58: data &lt;= {6'd14,6'd13,6'd6};</v>
      </c>
    </row>
    <row r="61" spans="1:28" x14ac:dyDescent="0.25">
      <c r="A61" s="7">
        <v>60</v>
      </c>
      <c r="B61" s="6">
        <v>30</v>
      </c>
      <c r="C61" s="6">
        <v>27</v>
      </c>
      <c r="D61" s="6">
        <f t="shared" si="23"/>
        <v>123</v>
      </c>
      <c r="E61" s="6">
        <f t="shared" si="24"/>
        <v>115</v>
      </c>
      <c r="F61" s="6">
        <f t="shared" si="25"/>
        <v>107</v>
      </c>
      <c r="G61" s="6">
        <f t="shared" si="26"/>
        <v>99</v>
      </c>
      <c r="H61" s="6"/>
      <c r="J61" s="8">
        <f t="shared" si="17"/>
        <v>7</v>
      </c>
      <c r="K61" s="8">
        <f t="shared" si="18"/>
        <v>14</v>
      </c>
      <c r="L61" s="8">
        <f t="shared" si="8"/>
        <v>15</v>
      </c>
      <c r="P61" s="8">
        <f t="shared" si="0"/>
        <v>59</v>
      </c>
      <c r="Q61" s="6">
        <v>30</v>
      </c>
      <c r="R61" s="8" t="str">
        <f t="shared" si="1"/>
        <v>59: data &lt;= 5'd30;</v>
      </c>
      <c r="X61" s="8">
        <v>59</v>
      </c>
      <c r="Y61" s="8">
        <f t="shared" si="2"/>
        <v>6</v>
      </c>
      <c r="Z61" s="8">
        <f t="shared" si="2"/>
        <v>13</v>
      </c>
      <c r="AA61" s="8">
        <f t="shared" si="2"/>
        <v>14</v>
      </c>
      <c r="AB61" s="8" t="str">
        <f t="shared" si="3"/>
        <v>59: data &lt;= {6'd14,6'd13,6'd6};</v>
      </c>
    </row>
    <row r="62" spans="1:28" x14ac:dyDescent="0.25">
      <c r="A62" s="7">
        <v>61</v>
      </c>
      <c r="B62" s="6">
        <f>B58+1</f>
        <v>25</v>
      </c>
      <c r="C62" s="6">
        <v>28</v>
      </c>
      <c r="D62" s="6">
        <f t="shared" si="23"/>
        <v>124</v>
      </c>
      <c r="E62" s="6">
        <f t="shared" si="24"/>
        <v>116</v>
      </c>
      <c r="F62" s="6">
        <f t="shared" si="25"/>
        <v>108</v>
      </c>
      <c r="G62" s="6">
        <f t="shared" si="26"/>
        <v>100</v>
      </c>
      <c r="H62" s="6"/>
      <c r="J62" s="8">
        <f t="shared" si="17"/>
        <v>7</v>
      </c>
      <c r="K62" s="8">
        <f t="shared" si="18"/>
        <v>14</v>
      </c>
      <c r="L62" s="8">
        <f t="shared" si="8"/>
        <v>15</v>
      </c>
      <c r="P62" s="8">
        <f t="shared" si="0"/>
        <v>60</v>
      </c>
      <c r="Q62" s="6">
        <f>Q58+1</f>
        <v>25</v>
      </c>
      <c r="R62" s="8" t="str">
        <f t="shared" si="1"/>
        <v>60: data &lt;= 5'd25;</v>
      </c>
      <c r="X62" s="8">
        <v>60</v>
      </c>
      <c r="Y62" s="8">
        <f t="shared" si="2"/>
        <v>6</v>
      </c>
      <c r="Z62" s="8">
        <f t="shared" si="2"/>
        <v>13</v>
      </c>
      <c r="AA62" s="8">
        <f t="shared" si="2"/>
        <v>14</v>
      </c>
      <c r="AB62" s="8" t="str">
        <f t="shared" si="3"/>
        <v>60: data &lt;= {6'd14,6'd13,6'd6};</v>
      </c>
    </row>
    <row r="63" spans="1:28" x14ac:dyDescent="0.25">
      <c r="A63" s="7">
        <v>62</v>
      </c>
      <c r="B63" s="6">
        <f>B59+1</f>
        <v>27</v>
      </c>
      <c r="C63" s="6">
        <v>29</v>
      </c>
      <c r="D63" s="6">
        <f t="shared" si="23"/>
        <v>125</v>
      </c>
      <c r="E63" s="6">
        <f t="shared" si="24"/>
        <v>117</v>
      </c>
      <c r="F63" s="6">
        <f t="shared" si="25"/>
        <v>109</v>
      </c>
      <c r="G63" s="6">
        <f t="shared" si="26"/>
        <v>101</v>
      </c>
      <c r="H63" s="6"/>
      <c r="J63" s="8">
        <f t="shared" si="17"/>
        <v>7</v>
      </c>
      <c r="K63" s="8">
        <f t="shared" si="18"/>
        <v>14</v>
      </c>
      <c r="L63" s="8">
        <f t="shared" si="8"/>
        <v>15</v>
      </c>
      <c r="P63" s="8">
        <f t="shared" si="0"/>
        <v>61</v>
      </c>
      <c r="Q63" s="6">
        <f>Q59+1</f>
        <v>27</v>
      </c>
      <c r="R63" s="8" t="str">
        <f t="shared" si="1"/>
        <v>61: data &lt;= 5'd27;</v>
      </c>
      <c r="X63" s="8">
        <v>61</v>
      </c>
      <c r="Y63" s="8">
        <f t="shared" si="2"/>
        <v>6</v>
      </c>
      <c r="Z63" s="8">
        <f t="shared" si="2"/>
        <v>13</v>
      </c>
      <c r="AA63" s="8">
        <f t="shared" si="2"/>
        <v>14</v>
      </c>
      <c r="AB63" s="8" t="str">
        <f t="shared" si="3"/>
        <v>61: data &lt;= {6'd14,6'd13,6'd6};</v>
      </c>
    </row>
    <row r="64" spans="1:28" x14ac:dyDescent="0.25">
      <c r="A64" s="7">
        <v>63</v>
      </c>
      <c r="B64" s="6">
        <f>B60+1</f>
        <v>29</v>
      </c>
      <c r="C64" s="6">
        <v>30</v>
      </c>
      <c r="D64" s="6">
        <f t="shared" si="23"/>
        <v>126</v>
      </c>
      <c r="E64" s="6">
        <f t="shared" si="24"/>
        <v>118</v>
      </c>
      <c r="F64" s="6">
        <f t="shared" si="25"/>
        <v>110</v>
      </c>
      <c r="G64" s="6">
        <f t="shared" si="26"/>
        <v>102</v>
      </c>
      <c r="J64" s="8">
        <f t="shared" si="17"/>
        <v>7</v>
      </c>
      <c r="K64" s="8">
        <f t="shared" si="18"/>
        <v>14</v>
      </c>
      <c r="L64" s="8">
        <f t="shared" si="8"/>
        <v>15</v>
      </c>
      <c r="P64" s="8">
        <f t="shared" si="0"/>
        <v>62</v>
      </c>
      <c r="Q64" s="6">
        <f>Q60+1</f>
        <v>29</v>
      </c>
      <c r="R64" s="8" t="str">
        <f t="shared" si="1"/>
        <v>62: data &lt;= 5'd29;</v>
      </c>
      <c r="X64" s="8">
        <v>62</v>
      </c>
      <c r="Y64" s="8">
        <f t="shared" si="2"/>
        <v>6</v>
      </c>
      <c r="Z64" s="8">
        <f t="shared" si="2"/>
        <v>13</v>
      </c>
      <c r="AA64" s="8">
        <f t="shared" si="2"/>
        <v>14</v>
      </c>
      <c r="AB64" s="8" t="str">
        <f t="shared" si="3"/>
        <v>62: data &lt;= {6'd14,6'd13,6'd6};</v>
      </c>
    </row>
    <row r="65" spans="1:28" x14ac:dyDescent="0.25">
      <c r="A65" s="7">
        <v>64</v>
      </c>
      <c r="B65" s="6">
        <f>B61+1</f>
        <v>31</v>
      </c>
      <c r="C65" s="6">
        <v>31</v>
      </c>
      <c r="D65" s="6">
        <f t="shared" si="23"/>
        <v>127</v>
      </c>
      <c r="E65" s="6">
        <f t="shared" si="24"/>
        <v>119</v>
      </c>
      <c r="F65" s="6">
        <f t="shared" si="25"/>
        <v>111</v>
      </c>
      <c r="G65" s="6">
        <f t="shared" si="26"/>
        <v>103</v>
      </c>
      <c r="J65" s="8">
        <f t="shared" si="17"/>
        <v>7</v>
      </c>
      <c r="K65" s="8">
        <f t="shared" si="18"/>
        <v>14</v>
      </c>
      <c r="L65" s="8">
        <f t="shared" si="8"/>
        <v>15</v>
      </c>
      <c r="P65" s="8">
        <f t="shared" si="0"/>
        <v>63</v>
      </c>
      <c r="Q65" s="6">
        <f>Q61+1</f>
        <v>31</v>
      </c>
      <c r="R65" s="8" t="str">
        <f t="shared" si="1"/>
        <v>63: data &lt;= 5'd31;</v>
      </c>
      <c r="X65" s="8">
        <v>63</v>
      </c>
      <c r="Y65" s="8">
        <f t="shared" si="2"/>
        <v>6</v>
      </c>
      <c r="Z65" s="8">
        <f t="shared" si="2"/>
        <v>13</v>
      </c>
      <c r="AA65" s="8">
        <f t="shared" si="2"/>
        <v>14</v>
      </c>
      <c r="AB65" s="8" t="str">
        <f t="shared" si="3"/>
        <v>63: data &lt;= {6'd14,6'd13,6'd6};</v>
      </c>
    </row>
    <row r="66" spans="1:28" x14ac:dyDescent="0.25">
      <c r="A66" s="7">
        <v>65</v>
      </c>
      <c r="B66" s="6">
        <v>0</v>
      </c>
      <c r="C66" s="6">
        <v>0</v>
      </c>
      <c r="D66" s="6">
        <f>G40</f>
        <v>6</v>
      </c>
      <c r="E66" s="6">
        <f>G38</f>
        <v>4</v>
      </c>
      <c r="F66" s="6">
        <f>G36</f>
        <v>2</v>
      </c>
      <c r="G66" s="6">
        <f>G34</f>
        <v>0</v>
      </c>
      <c r="J66" s="8">
        <v>16</v>
      </c>
      <c r="K66" s="6">
        <f t="shared" ref="K66:K74" si="27">J66*2</f>
        <v>32</v>
      </c>
      <c r="L66" s="8">
        <f>K66+1</f>
        <v>33</v>
      </c>
      <c r="P66" s="8">
        <f t="shared" si="0"/>
        <v>64</v>
      </c>
      <c r="Q66" s="6">
        <v>0</v>
      </c>
      <c r="R66" s="8" t="str">
        <f t="shared" si="1"/>
        <v>64: data &lt;= 5'd0;</v>
      </c>
      <c r="X66" s="8">
        <v>64</v>
      </c>
      <c r="Y66" s="8">
        <f t="shared" si="2"/>
        <v>15</v>
      </c>
      <c r="Z66" s="8">
        <f t="shared" si="2"/>
        <v>31</v>
      </c>
      <c r="AA66" s="8">
        <f t="shared" si="2"/>
        <v>32</v>
      </c>
      <c r="AB66" s="8" t="str">
        <f t="shared" si="3"/>
        <v>64: data &lt;= {6'd32,6'd31,6'd15};</v>
      </c>
    </row>
    <row r="67" spans="1:28" x14ac:dyDescent="0.25">
      <c r="A67" s="7">
        <v>66</v>
      </c>
      <c r="B67" s="6">
        <v>1</v>
      </c>
      <c r="C67" s="6">
        <v>1</v>
      </c>
      <c r="D67" s="6">
        <f>G41</f>
        <v>7</v>
      </c>
      <c r="E67" s="6">
        <f>G39</f>
        <v>5</v>
      </c>
      <c r="F67" s="6">
        <f>G37</f>
        <v>3</v>
      </c>
      <c r="G67" s="6">
        <f>G35</f>
        <v>1</v>
      </c>
      <c r="J67" s="8">
        <v>16</v>
      </c>
      <c r="K67" s="6">
        <f t="shared" si="27"/>
        <v>32</v>
      </c>
      <c r="L67" s="8">
        <f t="shared" ref="L67:L97" si="28">K67+1</f>
        <v>33</v>
      </c>
      <c r="P67" s="8">
        <f t="shared" ref="P67:P130" si="29">A67-1</f>
        <v>65</v>
      </c>
      <c r="Q67" s="6">
        <v>1</v>
      </c>
      <c r="R67" s="8" t="str">
        <f t="shared" ref="R67:R130" si="30">P67&amp;": data &lt;= 5'd"&amp;Q67&amp;";"</f>
        <v>65: data &lt;= 5'd1;</v>
      </c>
      <c r="X67" s="8">
        <v>65</v>
      </c>
      <c r="Y67" s="8">
        <f t="shared" ref="Y67:AA97" si="31">J67-1</f>
        <v>15</v>
      </c>
      <c r="Z67" s="8">
        <f t="shared" si="31"/>
        <v>31</v>
      </c>
      <c r="AA67" s="8">
        <f t="shared" si="31"/>
        <v>32</v>
      </c>
      <c r="AB67" s="8" t="str">
        <f t="shared" ref="AB67:AB129" si="32">X67&amp;": data &lt;= {6'd"&amp;AA67&amp;","&amp;"6'd"&amp;Z67&amp;","&amp;"6'd"&amp;Y67&amp;"};"</f>
        <v>65: data &lt;= {6'd32,6'd31,6'd15};</v>
      </c>
    </row>
    <row r="68" spans="1:28" x14ac:dyDescent="0.25">
      <c r="A68" s="7">
        <v>67</v>
      </c>
      <c r="B68" s="6">
        <v>2</v>
      </c>
      <c r="C68" s="6">
        <v>2</v>
      </c>
      <c r="D68" s="6">
        <f>F40</f>
        <v>14</v>
      </c>
      <c r="E68" s="6">
        <f>F38</f>
        <v>12</v>
      </c>
      <c r="F68" s="6">
        <f>F36</f>
        <v>10</v>
      </c>
      <c r="G68" s="6">
        <f>F34</f>
        <v>8</v>
      </c>
      <c r="J68" s="8">
        <f t="shared" ref="J68:J97" si="33">J66+1</f>
        <v>17</v>
      </c>
      <c r="K68" s="6">
        <f t="shared" si="27"/>
        <v>34</v>
      </c>
      <c r="L68" s="8">
        <f t="shared" si="28"/>
        <v>35</v>
      </c>
      <c r="P68" s="8">
        <f t="shared" si="29"/>
        <v>66</v>
      </c>
      <c r="Q68" s="6">
        <v>2</v>
      </c>
      <c r="R68" s="8" t="str">
        <f t="shared" si="30"/>
        <v>66: data &lt;= 5'd2;</v>
      </c>
      <c r="X68" s="8">
        <v>66</v>
      </c>
      <c r="Y68" s="8">
        <f t="shared" si="31"/>
        <v>16</v>
      </c>
      <c r="Z68" s="8">
        <f t="shared" si="31"/>
        <v>33</v>
      </c>
      <c r="AA68" s="8">
        <f t="shared" si="31"/>
        <v>34</v>
      </c>
      <c r="AB68" s="8" t="str">
        <f t="shared" si="32"/>
        <v>66: data &lt;= {6'd34,6'd33,6'd16};</v>
      </c>
    </row>
    <row r="69" spans="1:28" x14ac:dyDescent="0.25">
      <c r="A69" s="7">
        <v>68</v>
      </c>
      <c r="B69" s="6">
        <v>3</v>
      </c>
      <c r="C69" s="6">
        <v>3</v>
      </c>
      <c r="D69" s="6">
        <f>F41</f>
        <v>15</v>
      </c>
      <c r="E69" s="6">
        <f>F39</f>
        <v>13</v>
      </c>
      <c r="F69" s="6">
        <f>F37</f>
        <v>11</v>
      </c>
      <c r="G69" s="6">
        <f>F35</f>
        <v>9</v>
      </c>
      <c r="J69" s="8">
        <f t="shared" si="33"/>
        <v>17</v>
      </c>
      <c r="K69" s="6">
        <f t="shared" si="27"/>
        <v>34</v>
      </c>
      <c r="L69" s="8">
        <f t="shared" si="28"/>
        <v>35</v>
      </c>
      <c r="P69" s="8">
        <f t="shared" si="29"/>
        <v>67</v>
      </c>
      <c r="Q69" s="6">
        <v>3</v>
      </c>
      <c r="R69" s="8" t="str">
        <f t="shared" si="30"/>
        <v>67: data &lt;= 5'd3;</v>
      </c>
      <c r="X69" s="8">
        <v>67</v>
      </c>
      <c r="Y69" s="8">
        <f t="shared" si="31"/>
        <v>16</v>
      </c>
      <c r="Z69" s="8">
        <f t="shared" si="31"/>
        <v>33</v>
      </c>
      <c r="AA69" s="8">
        <f t="shared" si="31"/>
        <v>34</v>
      </c>
      <c r="AB69" s="8" t="str">
        <f t="shared" si="32"/>
        <v>67: data &lt;= {6'd34,6'd33,6'd16};</v>
      </c>
    </row>
    <row r="70" spans="1:28" x14ac:dyDescent="0.25">
      <c r="A70" s="7">
        <v>69</v>
      </c>
      <c r="B70" s="6">
        <v>4</v>
      </c>
      <c r="C70" s="6">
        <v>4</v>
      </c>
      <c r="D70" s="6">
        <f>E40</f>
        <v>22</v>
      </c>
      <c r="E70" s="6">
        <f>E38</f>
        <v>20</v>
      </c>
      <c r="F70" s="6">
        <f>E36</f>
        <v>18</v>
      </c>
      <c r="G70" s="6">
        <f>E34</f>
        <v>16</v>
      </c>
      <c r="J70" s="8">
        <f t="shared" si="33"/>
        <v>18</v>
      </c>
      <c r="K70" s="6">
        <f t="shared" si="27"/>
        <v>36</v>
      </c>
      <c r="L70" s="8">
        <f t="shared" si="28"/>
        <v>37</v>
      </c>
      <c r="P70" s="8">
        <f t="shared" si="29"/>
        <v>68</v>
      </c>
      <c r="Q70" s="6">
        <v>4</v>
      </c>
      <c r="R70" s="8" t="str">
        <f t="shared" si="30"/>
        <v>68: data &lt;= 5'd4;</v>
      </c>
      <c r="X70" s="8">
        <v>68</v>
      </c>
      <c r="Y70" s="8">
        <f t="shared" si="31"/>
        <v>17</v>
      </c>
      <c r="Z70" s="8">
        <f t="shared" si="31"/>
        <v>35</v>
      </c>
      <c r="AA70" s="8">
        <f t="shared" si="31"/>
        <v>36</v>
      </c>
      <c r="AB70" s="8" t="str">
        <f t="shared" si="32"/>
        <v>68: data &lt;= {6'd36,6'd35,6'd17};</v>
      </c>
    </row>
    <row r="71" spans="1:28" x14ac:dyDescent="0.25">
      <c r="A71" s="7">
        <v>70</v>
      </c>
      <c r="B71" s="6">
        <v>5</v>
      </c>
      <c r="C71" s="6">
        <v>5</v>
      </c>
      <c r="D71" s="6">
        <f>E41</f>
        <v>23</v>
      </c>
      <c r="E71" s="6">
        <f>E39</f>
        <v>21</v>
      </c>
      <c r="F71" s="6">
        <f>E37</f>
        <v>19</v>
      </c>
      <c r="G71" s="6">
        <f>E35</f>
        <v>17</v>
      </c>
      <c r="J71" s="8">
        <f t="shared" si="33"/>
        <v>18</v>
      </c>
      <c r="K71" s="6">
        <f t="shared" si="27"/>
        <v>36</v>
      </c>
      <c r="L71" s="8">
        <f t="shared" si="28"/>
        <v>37</v>
      </c>
      <c r="P71" s="8">
        <f t="shared" si="29"/>
        <v>69</v>
      </c>
      <c r="Q71" s="6">
        <v>5</v>
      </c>
      <c r="R71" s="8" t="str">
        <f t="shared" si="30"/>
        <v>69: data &lt;= 5'd5;</v>
      </c>
      <c r="X71" s="8">
        <v>69</v>
      </c>
      <c r="Y71" s="8">
        <f t="shared" si="31"/>
        <v>17</v>
      </c>
      <c r="Z71" s="8">
        <f t="shared" si="31"/>
        <v>35</v>
      </c>
      <c r="AA71" s="8">
        <f t="shared" si="31"/>
        <v>36</v>
      </c>
      <c r="AB71" s="8" t="str">
        <f t="shared" si="32"/>
        <v>69: data &lt;= {6'd36,6'd35,6'd17};</v>
      </c>
    </row>
    <row r="72" spans="1:28" x14ac:dyDescent="0.25">
      <c r="A72" s="7">
        <v>71</v>
      </c>
      <c r="B72" s="6">
        <v>6</v>
      </c>
      <c r="C72" s="6">
        <v>6</v>
      </c>
      <c r="D72" s="6">
        <f>D40</f>
        <v>30</v>
      </c>
      <c r="E72" s="6">
        <f>D38</f>
        <v>28</v>
      </c>
      <c r="F72" s="6">
        <f>D36</f>
        <v>26</v>
      </c>
      <c r="G72" s="6">
        <f>D34</f>
        <v>24</v>
      </c>
      <c r="J72" s="8">
        <f t="shared" si="33"/>
        <v>19</v>
      </c>
      <c r="K72" s="6">
        <f t="shared" si="27"/>
        <v>38</v>
      </c>
      <c r="L72" s="8">
        <f t="shared" si="28"/>
        <v>39</v>
      </c>
      <c r="P72" s="8">
        <f t="shared" si="29"/>
        <v>70</v>
      </c>
      <c r="Q72" s="6">
        <v>6</v>
      </c>
      <c r="R72" s="8" t="str">
        <f t="shared" si="30"/>
        <v>70: data &lt;= 5'd6;</v>
      </c>
      <c r="U72" s="8" t="s">
        <v>105</v>
      </c>
      <c r="X72" s="8">
        <v>70</v>
      </c>
      <c r="Y72" s="8">
        <f t="shared" si="31"/>
        <v>18</v>
      </c>
      <c r="Z72" s="8">
        <f t="shared" si="31"/>
        <v>37</v>
      </c>
      <c r="AA72" s="8">
        <f t="shared" si="31"/>
        <v>38</v>
      </c>
      <c r="AB72" s="8" t="str">
        <f t="shared" si="32"/>
        <v>70: data &lt;= {6'd38,6'd37,6'd18};</v>
      </c>
    </row>
    <row r="73" spans="1:28" x14ac:dyDescent="0.25">
      <c r="A73" s="7">
        <v>72</v>
      </c>
      <c r="B73" s="6">
        <v>7</v>
      </c>
      <c r="C73" s="6">
        <v>7</v>
      </c>
      <c r="D73" s="6">
        <f>D41</f>
        <v>31</v>
      </c>
      <c r="E73" s="6">
        <f>D39</f>
        <v>29</v>
      </c>
      <c r="F73" s="6">
        <f>D37</f>
        <v>27</v>
      </c>
      <c r="G73" s="6">
        <f>D35</f>
        <v>25</v>
      </c>
      <c r="J73" s="8">
        <f t="shared" si="33"/>
        <v>19</v>
      </c>
      <c r="K73" s="6">
        <f t="shared" si="27"/>
        <v>38</v>
      </c>
      <c r="L73" s="8">
        <f t="shared" si="28"/>
        <v>39</v>
      </c>
      <c r="P73" s="8">
        <f t="shared" si="29"/>
        <v>71</v>
      </c>
      <c r="Q73" s="6">
        <v>7</v>
      </c>
      <c r="R73" s="8" t="str">
        <f t="shared" si="30"/>
        <v>71: data &lt;= 5'd7;</v>
      </c>
      <c r="U73" s="8" t="s">
        <v>106</v>
      </c>
      <c r="X73" s="8">
        <v>71</v>
      </c>
      <c r="Y73" s="8">
        <f t="shared" si="31"/>
        <v>18</v>
      </c>
      <c r="Z73" s="8">
        <f t="shared" si="31"/>
        <v>37</v>
      </c>
      <c r="AA73" s="8">
        <f t="shared" si="31"/>
        <v>38</v>
      </c>
      <c r="AB73" s="8" t="str">
        <f t="shared" si="32"/>
        <v>71: data &lt;= {6'd38,6'd37,6'd18};</v>
      </c>
    </row>
    <row r="74" spans="1:28" x14ac:dyDescent="0.25">
      <c r="A74" s="7">
        <v>73</v>
      </c>
      <c r="B74" s="6">
        <v>8</v>
      </c>
      <c r="C74" s="6">
        <v>8</v>
      </c>
      <c r="D74" s="6">
        <f>G48</f>
        <v>38</v>
      </c>
      <c r="E74" s="6">
        <f>G46</f>
        <v>36</v>
      </c>
      <c r="F74" s="6">
        <f>G44</f>
        <v>34</v>
      </c>
      <c r="G74" s="6">
        <f>G42</f>
        <v>32</v>
      </c>
      <c r="J74" s="8">
        <f t="shared" si="33"/>
        <v>20</v>
      </c>
      <c r="K74" s="8">
        <f t="shared" si="27"/>
        <v>40</v>
      </c>
      <c r="L74" s="8">
        <f t="shared" si="28"/>
        <v>41</v>
      </c>
      <c r="P74" s="8">
        <f t="shared" si="29"/>
        <v>72</v>
      </c>
      <c r="Q74" s="6">
        <v>8</v>
      </c>
      <c r="R74" s="8" t="str">
        <f t="shared" si="30"/>
        <v>72: data &lt;= 5'd8;</v>
      </c>
      <c r="X74" s="8">
        <v>72</v>
      </c>
      <c r="Y74" s="8">
        <f t="shared" si="31"/>
        <v>19</v>
      </c>
      <c r="Z74" s="8">
        <f t="shared" si="31"/>
        <v>39</v>
      </c>
      <c r="AA74" s="8">
        <f t="shared" si="31"/>
        <v>40</v>
      </c>
      <c r="AB74" s="8" t="str">
        <f t="shared" si="32"/>
        <v>72: data &lt;= {6'd40,6'd39,6'd19};</v>
      </c>
    </row>
    <row r="75" spans="1:28" x14ac:dyDescent="0.25">
      <c r="A75" s="7">
        <v>74</v>
      </c>
      <c r="B75" s="6">
        <v>9</v>
      </c>
      <c r="C75" s="6">
        <v>9</v>
      </c>
      <c r="D75" s="6">
        <f>G49</f>
        <v>39</v>
      </c>
      <c r="E75" s="6">
        <f>G47</f>
        <v>37</v>
      </c>
      <c r="F75" s="6">
        <f>G45</f>
        <v>35</v>
      </c>
      <c r="G75" s="6">
        <f>G43</f>
        <v>33</v>
      </c>
      <c r="J75" s="8">
        <f t="shared" si="33"/>
        <v>20</v>
      </c>
      <c r="K75" s="8">
        <f t="shared" ref="K75:K97" si="34">J75*2</f>
        <v>40</v>
      </c>
      <c r="L75" s="8">
        <f t="shared" si="28"/>
        <v>41</v>
      </c>
      <c r="P75" s="8">
        <f t="shared" si="29"/>
        <v>73</v>
      </c>
      <c r="Q75" s="6">
        <v>9</v>
      </c>
      <c r="R75" s="8" t="str">
        <f t="shared" si="30"/>
        <v>73: data &lt;= 5'd9;</v>
      </c>
      <c r="X75" s="8">
        <v>73</v>
      </c>
      <c r="Y75" s="8">
        <f t="shared" si="31"/>
        <v>19</v>
      </c>
      <c r="Z75" s="8">
        <f t="shared" si="31"/>
        <v>39</v>
      </c>
      <c r="AA75" s="8">
        <f t="shared" si="31"/>
        <v>40</v>
      </c>
      <c r="AB75" s="8" t="str">
        <f t="shared" si="32"/>
        <v>73: data &lt;= {6'd40,6'd39,6'd19};</v>
      </c>
    </row>
    <row r="76" spans="1:28" x14ac:dyDescent="0.25">
      <c r="A76" s="7">
        <v>75</v>
      </c>
      <c r="B76" s="6">
        <v>10</v>
      </c>
      <c r="C76" s="6">
        <v>10</v>
      </c>
      <c r="D76" s="6">
        <f>F48</f>
        <v>46</v>
      </c>
      <c r="E76" s="6">
        <f>F46</f>
        <v>44</v>
      </c>
      <c r="F76" s="6">
        <f>F44</f>
        <v>42</v>
      </c>
      <c r="G76" s="6">
        <f>F42</f>
        <v>40</v>
      </c>
      <c r="J76" s="8">
        <f t="shared" si="33"/>
        <v>21</v>
      </c>
      <c r="K76" s="8">
        <f t="shared" si="34"/>
        <v>42</v>
      </c>
      <c r="L76" s="8">
        <f t="shared" si="28"/>
        <v>43</v>
      </c>
      <c r="P76" s="8">
        <f t="shared" si="29"/>
        <v>74</v>
      </c>
      <c r="Q76" s="6">
        <v>10</v>
      </c>
      <c r="R76" s="8" t="str">
        <f t="shared" si="30"/>
        <v>74: data &lt;= 5'd10;</v>
      </c>
      <c r="X76" s="8">
        <v>74</v>
      </c>
      <c r="Y76" s="8">
        <f t="shared" si="31"/>
        <v>20</v>
      </c>
      <c r="Z76" s="8">
        <f t="shared" si="31"/>
        <v>41</v>
      </c>
      <c r="AA76" s="8">
        <f t="shared" si="31"/>
        <v>42</v>
      </c>
      <c r="AB76" s="8" t="str">
        <f t="shared" si="32"/>
        <v>74: data &lt;= {6'd42,6'd41,6'd20};</v>
      </c>
    </row>
    <row r="77" spans="1:28" x14ac:dyDescent="0.25">
      <c r="A77" s="7">
        <v>76</v>
      </c>
      <c r="B77" s="6">
        <v>11</v>
      </c>
      <c r="C77" s="6">
        <v>11</v>
      </c>
      <c r="D77" s="6">
        <f>F49</f>
        <v>47</v>
      </c>
      <c r="E77" s="6">
        <f>F47</f>
        <v>45</v>
      </c>
      <c r="F77" s="6">
        <f>F45</f>
        <v>43</v>
      </c>
      <c r="G77" s="6">
        <f>F43</f>
        <v>41</v>
      </c>
      <c r="J77" s="8">
        <f t="shared" si="33"/>
        <v>21</v>
      </c>
      <c r="K77" s="8">
        <f t="shared" si="34"/>
        <v>42</v>
      </c>
      <c r="L77" s="8">
        <f t="shared" si="28"/>
        <v>43</v>
      </c>
      <c r="P77" s="8">
        <f t="shared" si="29"/>
        <v>75</v>
      </c>
      <c r="Q77" s="6">
        <v>11</v>
      </c>
      <c r="R77" s="8" t="str">
        <f t="shared" si="30"/>
        <v>75: data &lt;= 5'd11;</v>
      </c>
      <c r="X77" s="8">
        <v>75</v>
      </c>
      <c r="Y77" s="8">
        <f t="shared" si="31"/>
        <v>20</v>
      </c>
      <c r="Z77" s="8">
        <f t="shared" si="31"/>
        <v>41</v>
      </c>
      <c r="AA77" s="8">
        <f t="shared" si="31"/>
        <v>42</v>
      </c>
      <c r="AB77" s="8" t="str">
        <f t="shared" si="32"/>
        <v>75: data &lt;= {6'd42,6'd41,6'd20};</v>
      </c>
    </row>
    <row r="78" spans="1:28" x14ac:dyDescent="0.25">
      <c r="A78" s="7">
        <v>77</v>
      </c>
      <c r="B78" s="6">
        <v>12</v>
      </c>
      <c r="C78" s="6">
        <v>12</v>
      </c>
      <c r="D78" s="6">
        <f>E48</f>
        <v>54</v>
      </c>
      <c r="E78" s="6">
        <f>E46</f>
        <v>52</v>
      </c>
      <c r="F78" s="6">
        <f>E44</f>
        <v>50</v>
      </c>
      <c r="G78" s="6">
        <f>E42</f>
        <v>48</v>
      </c>
      <c r="J78" s="8">
        <f t="shared" si="33"/>
        <v>22</v>
      </c>
      <c r="K78" s="8">
        <f t="shared" si="34"/>
        <v>44</v>
      </c>
      <c r="L78" s="8">
        <f t="shared" si="28"/>
        <v>45</v>
      </c>
      <c r="P78" s="8">
        <f t="shared" si="29"/>
        <v>76</v>
      </c>
      <c r="Q78" s="6">
        <v>12</v>
      </c>
      <c r="R78" s="8" t="str">
        <f t="shared" si="30"/>
        <v>76: data &lt;= 5'd12;</v>
      </c>
      <c r="X78" s="8">
        <v>76</v>
      </c>
      <c r="Y78" s="8">
        <f t="shared" si="31"/>
        <v>21</v>
      </c>
      <c r="Z78" s="8">
        <f t="shared" si="31"/>
        <v>43</v>
      </c>
      <c r="AA78" s="8">
        <f t="shared" si="31"/>
        <v>44</v>
      </c>
      <c r="AB78" s="8" t="str">
        <f t="shared" si="32"/>
        <v>76: data &lt;= {6'd44,6'd43,6'd21};</v>
      </c>
    </row>
    <row r="79" spans="1:28" x14ac:dyDescent="0.25">
      <c r="A79" s="7">
        <v>78</v>
      </c>
      <c r="B79" s="6">
        <v>13</v>
      </c>
      <c r="C79" s="6">
        <v>13</v>
      </c>
      <c r="D79" s="6">
        <f>E49</f>
        <v>55</v>
      </c>
      <c r="E79" s="6">
        <f>E47</f>
        <v>53</v>
      </c>
      <c r="F79" s="6">
        <f>E45</f>
        <v>51</v>
      </c>
      <c r="G79" s="6">
        <f>E43</f>
        <v>49</v>
      </c>
      <c r="J79" s="8">
        <f t="shared" si="33"/>
        <v>22</v>
      </c>
      <c r="K79" s="8">
        <f t="shared" si="34"/>
        <v>44</v>
      </c>
      <c r="L79" s="8">
        <f t="shared" si="28"/>
        <v>45</v>
      </c>
      <c r="P79" s="8">
        <f t="shared" si="29"/>
        <v>77</v>
      </c>
      <c r="Q79" s="6">
        <v>13</v>
      </c>
      <c r="R79" s="8" t="str">
        <f t="shared" si="30"/>
        <v>77: data &lt;= 5'd13;</v>
      </c>
      <c r="X79" s="8">
        <v>77</v>
      </c>
      <c r="Y79" s="8">
        <f t="shared" si="31"/>
        <v>21</v>
      </c>
      <c r="Z79" s="8">
        <f t="shared" si="31"/>
        <v>43</v>
      </c>
      <c r="AA79" s="8">
        <f t="shared" si="31"/>
        <v>44</v>
      </c>
      <c r="AB79" s="8" t="str">
        <f t="shared" si="32"/>
        <v>77: data &lt;= {6'd44,6'd43,6'd21};</v>
      </c>
    </row>
    <row r="80" spans="1:28" x14ac:dyDescent="0.25">
      <c r="A80" s="7">
        <v>79</v>
      </c>
      <c r="B80" s="6">
        <v>14</v>
      </c>
      <c r="C80" s="6">
        <v>14</v>
      </c>
      <c r="D80" s="6">
        <f>D48</f>
        <v>62</v>
      </c>
      <c r="E80" s="6">
        <f>D46</f>
        <v>60</v>
      </c>
      <c r="F80" s="6">
        <f>D44</f>
        <v>58</v>
      </c>
      <c r="G80" s="6">
        <f>D42</f>
        <v>56</v>
      </c>
      <c r="J80" s="8">
        <f t="shared" si="33"/>
        <v>23</v>
      </c>
      <c r="K80" s="8">
        <f t="shared" si="34"/>
        <v>46</v>
      </c>
      <c r="L80" s="8">
        <f t="shared" si="28"/>
        <v>47</v>
      </c>
      <c r="P80" s="8">
        <f t="shared" si="29"/>
        <v>78</v>
      </c>
      <c r="Q80" s="6">
        <v>14</v>
      </c>
      <c r="R80" s="8" t="str">
        <f t="shared" si="30"/>
        <v>78: data &lt;= 5'd14;</v>
      </c>
      <c r="X80" s="8">
        <v>78</v>
      </c>
      <c r="Y80" s="8">
        <f t="shared" si="31"/>
        <v>22</v>
      </c>
      <c r="Z80" s="8">
        <f t="shared" si="31"/>
        <v>45</v>
      </c>
      <c r="AA80" s="8">
        <f t="shared" si="31"/>
        <v>46</v>
      </c>
      <c r="AB80" s="8" t="str">
        <f t="shared" si="32"/>
        <v>78: data &lt;= {6'd46,6'd45,6'd22};</v>
      </c>
    </row>
    <row r="81" spans="1:28" x14ac:dyDescent="0.25">
      <c r="A81" s="7">
        <v>80</v>
      </c>
      <c r="B81" s="6">
        <v>15</v>
      </c>
      <c r="C81" s="6">
        <v>15</v>
      </c>
      <c r="D81" s="6">
        <f>D49</f>
        <v>63</v>
      </c>
      <c r="E81" s="6">
        <f>D47</f>
        <v>61</v>
      </c>
      <c r="F81" s="6">
        <f>D45</f>
        <v>59</v>
      </c>
      <c r="G81" s="6">
        <f>D43</f>
        <v>57</v>
      </c>
      <c r="J81" s="8">
        <f t="shared" si="33"/>
        <v>23</v>
      </c>
      <c r="K81" s="8">
        <f t="shared" si="34"/>
        <v>46</v>
      </c>
      <c r="L81" s="8">
        <f t="shared" si="28"/>
        <v>47</v>
      </c>
      <c r="P81" s="8">
        <f t="shared" si="29"/>
        <v>79</v>
      </c>
      <c r="Q81" s="6">
        <v>15</v>
      </c>
      <c r="R81" s="8" t="str">
        <f t="shared" si="30"/>
        <v>79: data &lt;= 5'd15;</v>
      </c>
      <c r="X81" s="8">
        <v>79</v>
      </c>
      <c r="Y81" s="8">
        <f t="shared" si="31"/>
        <v>22</v>
      </c>
      <c r="Z81" s="8">
        <f t="shared" si="31"/>
        <v>45</v>
      </c>
      <c r="AA81" s="8">
        <f t="shared" si="31"/>
        <v>46</v>
      </c>
      <c r="AB81" s="8" t="str">
        <f t="shared" si="32"/>
        <v>79: data &lt;= {6'd46,6'd45,6'd22};</v>
      </c>
    </row>
    <row r="82" spans="1:28" x14ac:dyDescent="0.25">
      <c r="A82" s="7">
        <v>81</v>
      </c>
      <c r="B82" s="6">
        <v>16</v>
      </c>
      <c r="C82" s="6">
        <v>16</v>
      </c>
      <c r="D82" s="6">
        <f>G56</f>
        <v>70</v>
      </c>
      <c r="E82" s="6">
        <f>G54</f>
        <v>68</v>
      </c>
      <c r="F82" s="6">
        <f>G52</f>
        <v>66</v>
      </c>
      <c r="G82" s="6">
        <f>G50</f>
        <v>64</v>
      </c>
      <c r="J82" s="8">
        <f t="shared" si="33"/>
        <v>24</v>
      </c>
      <c r="K82" s="8">
        <f>J82*2</f>
        <v>48</v>
      </c>
      <c r="L82" s="8">
        <f t="shared" si="28"/>
        <v>49</v>
      </c>
      <c r="P82" s="8">
        <f t="shared" si="29"/>
        <v>80</v>
      </c>
      <c r="Q82" s="6">
        <v>16</v>
      </c>
      <c r="R82" s="8" t="str">
        <f t="shared" si="30"/>
        <v>80: data &lt;= 5'd16;</v>
      </c>
      <c r="X82" s="8">
        <v>80</v>
      </c>
      <c r="Y82" s="8">
        <f t="shared" si="31"/>
        <v>23</v>
      </c>
      <c r="Z82" s="8">
        <f t="shared" si="31"/>
        <v>47</v>
      </c>
      <c r="AA82" s="8">
        <f t="shared" si="31"/>
        <v>48</v>
      </c>
      <c r="AB82" s="8" t="str">
        <f t="shared" si="32"/>
        <v>80: data &lt;= {6'd48,6'd47,6'd23};</v>
      </c>
    </row>
    <row r="83" spans="1:28" x14ac:dyDescent="0.25">
      <c r="A83" s="7">
        <v>82</v>
      </c>
      <c r="B83" s="6">
        <v>17</v>
      </c>
      <c r="C83" s="6">
        <v>17</v>
      </c>
      <c r="D83" s="6">
        <f>G57</f>
        <v>71</v>
      </c>
      <c r="E83" s="6">
        <f>G55</f>
        <v>69</v>
      </c>
      <c r="F83" s="6">
        <f>G53</f>
        <v>67</v>
      </c>
      <c r="G83" s="6">
        <f>G51</f>
        <v>65</v>
      </c>
      <c r="J83" s="8">
        <f t="shared" si="33"/>
        <v>24</v>
      </c>
      <c r="K83" s="8">
        <f t="shared" si="34"/>
        <v>48</v>
      </c>
      <c r="L83" s="8">
        <f t="shared" si="28"/>
        <v>49</v>
      </c>
      <c r="P83" s="8">
        <f t="shared" si="29"/>
        <v>81</v>
      </c>
      <c r="Q83" s="6">
        <v>17</v>
      </c>
      <c r="R83" s="8" t="str">
        <f t="shared" si="30"/>
        <v>81: data &lt;= 5'd17;</v>
      </c>
      <c r="X83" s="8">
        <v>81</v>
      </c>
      <c r="Y83" s="8">
        <f t="shared" si="31"/>
        <v>23</v>
      </c>
      <c r="Z83" s="8">
        <f t="shared" si="31"/>
        <v>47</v>
      </c>
      <c r="AA83" s="8">
        <f t="shared" si="31"/>
        <v>48</v>
      </c>
      <c r="AB83" s="8" t="str">
        <f t="shared" si="32"/>
        <v>81: data &lt;= {6'd48,6'd47,6'd23};</v>
      </c>
    </row>
    <row r="84" spans="1:28" x14ac:dyDescent="0.25">
      <c r="A84" s="7">
        <v>83</v>
      </c>
      <c r="B84" s="6">
        <v>18</v>
      </c>
      <c r="C84" s="6">
        <v>18</v>
      </c>
      <c r="D84" s="6">
        <f>F56</f>
        <v>78</v>
      </c>
      <c r="E84" s="6">
        <f>F54</f>
        <v>76</v>
      </c>
      <c r="F84" s="6">
        <f>F52</f>
        <v>74</v>
      </c>
      <c r="G84" s="6">
        <f>F50</f>
        <v>72</v>
      </c>
      <c r="J84" s="8">
        <f t="shared" si="33"/>
        <v>25</v>
      </c>
      <c r="K84" s="8">
        <f t="shared" si="34"/>
        <v>50</v>
      </c>
      <c r="L84" s="8">
        <f t="shared" si="28"/>
        <v>51</v>
      </c>
      <c r="P84" s="8">
        <f t="shared" si="29"/>
        <v>82</v>
      </c>
      <c r="Q84" s="6">
        <v>18</v>
      </c>
      <c r="R84" s="8" t="str">
        <f t="shared" si="30"/>
        <v>82: data &lt;= 5'd18;</v>
      </c>
      <c r="X84" s="8">
        <v>82</v>
      </c>
      <c r="Y84" s="8">
        <f t="shared" si="31"/>
        <v>24</v>
      </c>
      <c r="Z84" s="8">
        <f t="shared" si="31"/>
        <v>49</v>
      </c>
      <c r="AA84" s="8">
        <f t="shared" si="31"/>
        <v>50</v>
      </c>
      <c r="AB84" s="8" t="str">
        <f t="shared" si="32"/>
        <v>82: data &lt;= {6'd50,6'd49,6'd24};</v>
      </c>
    </row>
    <row r="85" spans="1:28" x14ac:dyDescent="0.25">
      <c r="A85" s="7">
        <v>84</v>
      </c>
      <c r="B85" s="6">
        <v>19</v>
      </c>
      <c r="C85" s="6">
        <v>19</v>
      </c>
      <c r="D85" s="6">
        <f>F57</f>
        <v>79</v>
      </c>
      <c r="E85" s="6">
        <f>F55</f>
        <v>77</v>
      </c>
      <c r="F85" s="6">
        <f>F53</f>
        <v>75</v>
      </c>
      <c r="G85" s="6">
        <f>F51</f>
        <v>73</v>
      </c>
      <c r="J85" s="8">
        <f t="shared" si="33"/>
        <v>25</v>
      </c>
      <c r="K85" s="8">
        <f t="shared" si="34"/>
        <v>50</v>
      </c>
      <c r="L85" s="8">
        <f t="shared" si="28"/>
        <v>51</v>
      </c>
      <c r="P85" s="8">
        <f t="shared" si="29"/>
        <v>83</v>
      </c>
      <c r="Q85" s="6">
        <v>19</v>
      </c>
      <c r="R85" s="8" t="str">
        <f t="shared" si="30"/>
        <v>83: data &lt;= 5'd19;</v>
      </c>
      <c r="X85" s="8">
        <v>83</v>
      </c>
      <c r="Y85" s="8">
        <f t="shared" si="31"/>
        <v>24</v>
      </c>
      <c r="Z85" s="8">
        <f t="shared" si="31"/>
        <v>49</v>
      </c>
      <c r="AA85" s="8">
        <f t="shared" si="31"/>
        <v>50</v>
      </c>
      <c r="AB85" s="8" t="str">
        <f t="shared" si="32"/>
        <v>83: data &lt;= {6'd50,6'd49,6'd24};</v>
      </c>
    </row>
    <row r="86" spans="1:28" x14ac:dyDescent="0.25">
      <c r="A86" s="7">
        <v>85</v>
      </c>
      <c r="B86" s="6">
        <v>20</v>
      </c>
      <c r="C86" s="6">
        <v>20</v>
      </c>
      <c r="D86" s="6">
        <f>E56</f>
        <v>86</v>
      </c>
      <c r="E86" s="6">
        <f>E54</f>
        <v>84</v>
      </c>
      <c r="F86" s="6">
        <f>E52</f>
        <v>82</v>
      </c>
      <c r="G86" s="6">
        <f>E50</f>
        <v>80</v>
      </c>
      <c r="J86" s="8">
        <f t="shared" si="33"/>
        <v>26</v>
      </c>
      <c r="K86" s="8">
        <f t="shared" si="34"/>
        <v>52</v>
      </c>
      <c r="L86" s="8">
        <f t="shared" si="28"/>
        <v>53</v>
      </c>
      <c r="P86" s="8">
        <f t="shared" si="29"/>
        <v>84</v>
      </c>
      <c r="Q86" s="6">
        <v>20</v>
      </c>
      <c r="R86" s="8" t="str">
        <f t="shared" si="30"/>
        <v>84: data &lt;= 5'd20;</v>
      </c>
      <c r="X86" s="8">
        <v>84</v>
      </c>
      <c r="Y86" s="8">
        <f t="shared" si="31"/>
        <v>25</v>
      </c>
      <c r="Z86" s="8">
        <f t="shared" si="31"/>
        <v>51</v>
      </c>
      <c r="AA86" s="8">
        <f t="shared" si="31"/>
        <v>52</v>
      </c>
      <c r="AB86" s="8" t="str">
        <f t="shared" si="32"/>
        <v>84: data &lt;= {6'd52,6'd51,6'd25};</v>
      </c>
    </row>
    <row r="87" spans="1:28" x14ac:dyDescent="0.25">
      <c r="A87" s="7">
        <v>86</v>
      </c>
      <c r="B87" s="6">
        <v>21</v>
      </c>
      <c r="C87" s="6">
        <v>21</v>
      </c>
      <c r="D87" s="6">
        <f>E57</f>
        <v>87</v>
      </c>
      <c r="E87" s="6">
        <f>E55</f>
        <v>85</v>
      </c>
      <c r="F87" s="6">
        <f>E53</f>
        <v>83</v>
      </c>
      <c r="G87" s="6">
        <f>E51</f>
        <v>81</v>
      </c>
      <c r="J87" s="8">
        <f t="shared" si="33"/>
        <v>26</v>
      </c>
      <c r="K87" s="8">
        <f t="shared" si="34"/>
        <v>52</v>
      </c>
      <c r="L87" s="8">
        <f t="shared" si="28"/>
        <v>53</v>
      </c>
      <c r="P87" s="8">
        <f t="shared" si="29"/>
        <v>85</v>
      </c>
      <c r="Q87" s="6">
        <v>21</v>
      </c>
      <c r="R87" s="8" t="str">
        <f t="shared" si="30"/>
        <v>85: data &lt;= 5'd21;</v>
      </c>
      <c r="X87" s="8">
        <v>85</v>
      </c>
      <c r="Y87" s="8">
        <f t="shared" si="31"/>
        <v>25</v>
      </c>
      <c r="Z87" s="8">
        <f t="shared" si="31"/>
        <v>51</v>
      </c>
      <c r="AA87" s="8">
        <f t="shared" si="31"/>
        <v>52</v>
      </c>
      <c r="AB87" s="8" t="str">
        <f t="shared" si="32"/>
        <v>85: data &lt;= {6'd52,6'd51,6'd25};</v>
      </c>
    </row>
    <row r="88" spans="1:28" x14ac:dyDescent="0.25">
      <c r="A88" s="7">
        <v>87</v>
      </c>
      <c r="B88" s="6">
        <v>22</v>
      </c>
      <c r="C88" s="6">
        <v>22</v>
      </c>
      <c r="D88" s="6">
        <f>D56</f>
        <v>94</v>
      </c>
      <c r="E88" s="6">
        <f>D54</f>
        <v>92</v>
      </c>
      <c r="F88" s="6">
        <f>D52</f>
        <v>90</v>
      </c>
      <c r="G88" s="6">
        <f>D50</f>
        <v>88</v>
      </c>
      <c r="J88" s="8">
        <f t="shared" si="33"/>
        <v>27</v>
      </c>
      <c r="K88" s="8">
        <f t="shared" si="34"/>
        <v>54</v>
      </c>
      <c r="L88" s="8">
        <f t="shared" si="28"/>
        <v>55</v>
      </c>
      <c r="P88" s="8">
        <f t="shared" si="29"/>
        <v>86</v>
      </c>
      <c r="Q88" s="6">
        <v>22</v>
      </c>
      <c r="R88" s="8" t="str">
        <f t="shared" si="30"/>
        <v>86: data &lt;= 5'd22;</v>
      </c>
      <c r="X88" s="8">
        <v>86</v>
      </c>
      <c r="Y88" s="8">
        <f t="shared" si="31"/>
        <v>26</v>
      </c>
      <c r="Z88" s="8">
        <f t="shared" si="31"/>
        <v>53</v>
      </c>
      <c r="AA88" s="8">
        <f t="shared" si="31"/>
        <v>54</v>
      </c>
      <c r="AB88" s="8" t="str">
        <f t="shared" si="32"/>
        <v>86: data &lt;= {6'd54,6'd53,6'd26};</v>
      </c>
    </row>
    <row r="89" spans="1:28" x14ac:dyDescent="0.25">
      <c r="A89" s="7">
        <v>88</v>
      </c>
      <c r="B89" s="6">
        <v>23</v>
      </c>
      <c r="C89" s="6">
        <v>23</v>
      </c>
      <c r="D89" s="6">
        <f>D57</f>
        <v>95</v>
      </c>
      <c r="E89" s="6">
        <f>D55</f>
        <v>93</v>
      </c>
      <c r="F89" s="6">
        <f>D53</f>
        <v>91</v>
      </c>
      <c r="G89" s="6">
        <f>D51</f>
        <v>89</v>
      </c>
      <c r="J89" s="8">
        <f t="shared" si="33"/>
        <v>27</v>
      </c>
      <c r="K89" s="8">
        <f t="shared" si="34"/>
        <v>54</v>
      </c>
      <c r="L89" s="8">
        <f t="shared" si="28"/>
        <v>55</v>
      </c>
      <c r="P89" s="8">
        <f t="shared" si="29"/>
        <v>87</v>
      </c>
      <c r="Q89" s="6">
        <v>23</v>
      </c>
      <c r="R89" s="8" t="str">
        <f t="shared" si="30"/>
        <v>87: data &lt;= 5'd23;</v>
      </c>
      <c r="X89" s="8">
        <v>87</v>
      </c>
      <c r="Y89" s="8">
        <f t="shared" si="31"/>
        <v>26</v>
      </c>
      <c r="Z89" s="8">
        <f t="shared" si="31"/>
        <v>53</v>
      </c>
      <c r="AA89" s="8">
        <f t="shared" si="31"/>
        <v>54</v>
      </c>
      <c r="AB89" s="8" t="str">
        <f t="shared" si="32"/>
        <v>87: data &lt;= {6'd54,6'd53,6'd26};</v>
      </c>
    </row>
    <row r="90" spans="1:28" x14ac:dyDescent="0.25">
      <c r="A90" s="7">
        <v>89</v>
      </c>
      <c r="B90" s="6">
        <v>24</v>
      </c>
      <c r="C90" s="6">
        <v>24</v>
      </c>
      <c r="D90" s="6">
        <f>G64</f>
        <v>102</v>
      </c>
      <c r="E90" s="6">
        <f>G62</f>
        <v>100</v>
      </c>
      <c r="F90" s="6">
        <f>G60</f>
        <v>98</v>
      </c>
      <c r="G90" s="6">
        <f>G58</f>
        <v>96</v>
      </c>
      <c r="J90" s="8">
        <f t="shared" si="33"/>
        <v>28</v>
      </c>
      <c r="K90" s="8">
        <f>J90*2</f>
        <v>56</v>
      </c>
      <c r="L90" s="8">
        <f t="shared" si="28"/>
        <v>57</v>
      </c>
      <c r="P90" s="8">
        <f t="shared" si="29"/>
        <v>88</v>
      </c>
      <c r="Q90" s="6">
        <v>24</v>
      </c>
      <c r="R90" s="8" t="str">
        <f t="shared" si="30"/>
        <v>88: data &lt;= 5'd24;</v>
      </c>
      <c r="X90" s="8">
        <v>88</v>
      </c>
      <c r="Y90" s="8">
        <f t="shared" si="31"/>
        <v>27</v>
      </c>
      <c r="Z90" s="8">
        <f t="shared" si="31"/>
        <v>55</v>
      </c>
      <c r="AA90" s="8">
        <f t="shared" si="31"/>
        <v>56</v>
      </c>
      <c r="AB90" s="8" t="str">
        <f t="shared" si="32"/>
        <v>88: data &lt;= {6'd56,6'd55,6'd27};</v>
      </c>
    </row>
    <row r="91" spans="1:28" x14ac:dyDescent="0.25">
      <c r="A91" s="7">
        <v>90</v>
      </c>
      <c r="B91" s="6">
        <v>25</v>
      </c>
      <c r="C91" s="6">
        <v>25</v>
      </c>
      <c r="D91" s="6">
        <f>G65</f>
        <v>103</v>
      </c>
      <c r="E91" s="6">
        <f>G63</f>
        <v>101</v>
      </c>
      <c r="F91" s="6">
        <f>G61</f>
        <v>99</v>
      </c>
      <c r="G91" s="6">
        <f>G59</f>
        <v>97</v>
      </c>
      <c r="J91" s="8">
        <f t="shared" si="33"/>
        <v>28</v>
      </c>
      <c r="K91" s="8">
        <f t="shared" si="34"/>
        <v>56</v>
      </c>
      <c r="L91" s="8">
        <f t="shared" si="28"/>
        <v>57</v>
      </c>
      <c r="P91" s="8">
        <f t="shared" si="29"/>
        <v>89</v>
      </c>
      <c r="Q91" s="6">
        <v>25</v>
      </c>
      <c r="R91" s="8" t="str">
        <f t="shared" si="30"/>
        <v>89: data &lt;= 5'd25;</v>
      </c>
      <c r="X91" s="8">
        <v>89</v>
      </c>
      <c r="Y91" s="8">
        <f t="shared" si="31"/>
        <v>27</v>
      </c>
      <c r="Z91" s="8">
        <f t="shared" si="31"/>
        <v>55</v>
      </c>
      <c r="AA91" s="8">
        <f t="shared" si="31"/>
        <v>56</v>
      </c>
      <c r="AB91" s="8" t="str">
        <f t="shared" si="32"/>
        <v>89: data &lt;= {6'd56,6'd55,6'd27};</v>
      </c>
    </row>
    <row r="92" spans="1:28" x14ac:dyDescent="0.25">
      <c r="A92" s="7">
        <v>91</v>
      </c>
      <c r="B92" s="6">
        <v>26</v>
      </c>
      <c r="C92" s="6">
        <v>26</v>
      </c>
      <c r="D92" s="6">
        <f>F64</f>
        <v>110</v>
      </c>
      <c r="E92" s="6">
        <f>F62</f>
        <v>108</v>
      </c>
      <c r="F92" s="6">
        <f>F60</f>
        <v>106</v>
      </c>
      <c r="G92" s="6">
        <f>F58</f>
        <v>104</v>
      </c>
      <c r="J92" s="8">
        <f t="shared" si="33"/>
        <v>29</v>
      </c>
      <c r="K92" s="8">
        <f t="shared" si="34"/>
        <v>58</v>
      </c>
      <c r="L92" s="8">
        <f t="shared" si="28"/>
        <v>59</v>
      </c>
      <c r="P92" s="8">
        <f t="shared" si="29"/>
        <v>90</v>
      </c>
      <c r="Q92" s="6">
        <v>26</v>
      </c>
      <c r="R92" s="8" t="str">
        <f t="shared" si="30"/>
        <v>90: data &lt;= 5'd26;</v>
      </c>
      <c r="X92" s="8">
        <v>90</v>
      </c>
      <c r="Y92" s="8">
        <f t="shared" si="31"/>
        <v>28</v>
      </c>
      <c r="Z92" s="8">
        <f t="shared" si="31"/>
        <v>57</v>
      </c>
      <c r="AA92" s="8">
        <f t="shared" si="31"/>
        <v>58</v>
      </c>
      <c r="AB92" s="8" t="str">
        <f t="shared" si="32"/>
        <v>90: data &lt;= {6'd58,6'd57,6'd28};</v>
      </c>
    </row>
    <row r="93" spans="1:28" x14ac:dyDescent="0.25">
      <c r="A93" s="7">
        <v>92</v>
      </c>
      <c r="B93" s="6">
        <v>27</v>
      </c>
      <c r="C93" s="6">
        <v>27</v>
      </c>
      <c r="D93" s="6">
        <f>F65</f>
        <v>111</v>
      </c>
      <c r="E93" s="6">
        <f>F63</f>
        <v>109</v>
      </c>
      <c r="F93" s="6">
        <f>F61</f>
        <v>107</v>
      </c>
      <c r="G93" s="6">
        <f>F59</f>
        <v>105</v>
      </c>
      <c r="J93" s="8">
        <f t="shared" si="33"/>
        <v>29</v>
      </c>
      <c r="K93" s="8">
        <f t="shared" si="34"/>
        <v>58</v>
      </c>
      <c r="L93" s="8">
        <f t="shared" si="28"/>
        <v>59</v>
      </c>
      <c r="P93" s="8">
        <f t="shared" si="29"/>
        <v>91</v>
      </c>
      <c r="Q93" s="6">
        <v>27</v>
      </c>
      <c r="R93" s="8" t="str">
        <f t="shared" si="30"/>
        <v>91: data &lt;= 5'd27;</v>
      </c>
      <c r="X93" s="8">
        <v>91</v>
      </c>
      <c r="Y93" s="8">
        <f t="shared" si="31"/>
        <v>28</v>
      </c>
      <c r="Z93" s="8">
        <f t="shared" si="31"/>
        <v>57</v>
      </c>
      <c r="AA93" s="8">
        <f t="shared" si="31"/>
        <v>58</v>
      </c>
      <c r="AB93" s="8" t="str">
        <f t="shared" si="32"/>
        <v>91: data &lt;= {6'd58,6'd57,6'd28};</v>
      </c>
    </row>
    <row r="94" spans="1:28" x14ac:dyDescent="0.25">
      <c r="A94" s="7">
        <v>93</v>
      </c>
      <c r="B94" s="6">
        <v>28</v>
      </c>
      <c r="C94" s="6">
        <v>28</v>
      </c>
      <c r="D94" s="6">
        <f>E64</f>
        <v>118</v>
      </c>
      <c r="E94" s="6">
        <f>E62</f>
        <v>116</v>
      </c>
      <c r="F94" s="6">
        <f>E60</f>
        <v>114</v>
      </c>
      <c r="G94" s="6">
        <f>E58</f>
        <v>112</v>
      </c>
      <c r="J94" s="8">
        <f t="shared" si="33"/>
        <v>30</v>
      </c>
      <c r="K94" s="8">
        <f t="shared" si="34"/>
        <v>60</v>
      </c>
      <c r="L94" s="8">
        <f t="shared" si="28"/>
        <v>61</v>
      </c>
      <c r="P94" s="8">
        <f t="shared" si="29"/>
        <v>92</v>
      </c>
      <c r="Q94" s="6">
        <v>28</v>
      </c>
      <c r="R94" s="8" t="str">
        <f t="shared" si="30"/>
        <v>92: data &lt;= 5'd28;</v>
      </c>
      <c r="X94" s="8">
        <v>92</v>
      </c>
      <c r="Y94" s="8">
        <f t="shared" si="31"/>
        <v>29</v>
      </c>
      <c r="Z94" s="8">
        <f t="shared" si="31"/>
        <v>59</v>
      </c>
      <c r="AA94" s="8">
        <f t="shared" si="31"/>
        <v>60</v>
      </c>
      <c r="AB94" s="8" t="str">
        <f t="shared" si="32"/>
        <v>92: data &lt;= {6'd60,6'd59,6'd29};</v>
      </c>
    </row>
    <row r="95" spans="1:28" x14ac:dyDescent="0.25">
      <c r="A95" s="7">
        <v>94</v>
      </c>
      <c r="B95" s="6">
        <v>29</v>
      </c>
      <c r="C95" s="6">
        <v>29</v>
      </c>
      <c r="D95" s="6">
        <f>E65</f>
        <v>119</v>
      </c>
      <c r="E95" s="6">
        <f>E63</f>
        <v>117</v>
      </c>
      <c r="F95" s="6">
        <f>E61</f>
        <v>115</v>
      </c>
      <c r="G95" s="6">
        <f>E59</f>
        <v>113</v>
      </c>
      <c r="J95" s="8">
        <f t="shared" si="33"/>
        <v>30</v>
      </c>
      <c r="K95" s="8">
        <f t="shared" si="34"/>
        <v>60</v>
      </c>
      <c r="L95" s="8">
        <f t="shared" si="28"/>
        <v>61</v>
      </c>
      <c r="P95" s="8">
        <f t="shared" si="29"/>
        <v>93</v>
      </c>
      <c r="Q95" s="6">
        <v>29</v>
      </c>
      <c r="R95" s="8" t="str">
        <f t="shared" si="30"/>
        <v>93: data &lt;= 5'd29;</v>
      </c>
      <c r="X95" s="8">
        <v>93</v>
      </c>
      <c r="Y95" s="8">
        <f t="shared" si="31"/>
        <v>29</v>
      </c>
      <c r="Z95" s="8">
        <f t="shared" si="31"/>
        <v>59</v>
      </c>
      <c r="AA95" s="8">
        <f t="shared" si="31"/>
        <v>60</v>
      </c>
      <c r="AB95" s="8" t="str">
        <f t="shared" si="32"/>
        <v>93: data &lt;= {6'd60,6'd59,6'd29};</v>
      </c>
    </row>
    <row r="96" spans="1:28" x14ac:dyDescent="0.25">
      <c r="A96" s="7">
        <v>95</v>
      </c>
      <c r="B96" s="6">
        <v>30</v>
      </c>
      <c r="C96" s="6">
        <v>30</v>
      </c>
      <c r="D96" s="6">
        <f>D64</f>
        <v>126</v>
      </c>
      <c r="E96" s="6">
        <f>D62</f>
        <v>124</v>
      </c>
      <c r="F96" s="6">
        <f>D60</f>
        <v>122</v>
      </c>
      <c r="G96" s="6">
        <f>D58</f>
        <v>120</v>
      </c>
      <c r="J96" s="8">
        <f t="shared" si="33"/>
        <v>31</v>
      </c>
      <c r="K96" s="8">
        <f t="shared" si="34"/>
        <v>62</v>
      </c>
      <c r="L96" s="8">
        <f t="shared" si="28"/>
        <v>63</v>
      </c>
      <c r="P96" s="8">
        <f t="shared" si="29"/>
        <v>94</v>
      </c>
      <c r="Q96" s="6">
        <v>30</v>
      </c>
      <c r="R96" s="8" t="str">
        <f t="shared" si="30"/>
        <v>94: data &lt;= 5'd30;</v>
      </c>
      <c r="X96" s="8">
        <v>94</v>
      </c>
      <c r="Y96" s="8">
        <f t="shared" si="31"/>
        <v>30</v>
      </c>
      <c r="Z96" s="8">
        <f t="shared" si="31"/>
        <v>61</v>
      </c>
      <c r="AA96" s="8">
        <f t="shared" si="31"/>
        <v>62</v>
      </c>
      <c r="AB96" s="8" t="str">
        <f t="shared" si="32"/>
        <v>94: data &lt;= {6'd62,6'd61,6'd30};</v>
      </c>
    </row>
    <row r="97" spans="1:28" x14ac:dyDescent="0.25">
      <c r="A97" s="7">
        <v>96</v>
      </c>
      <c r="B97" s="6">
        <v>31</v>
      </c>
      <c r="C97" s="6">
        <v>31</v>
      </c>
      <c r="D97" s="6">
        <f>D65</f>
        <v>127</v>
      </c>
      <c r="E97" s="6">
        <f>D63</f>
        <v>125</v>
      </c>
      <c r="F97" s="6">
        <f>D61</f>
        <v>123</v>
      </c>
      <c r="G97" s="6">
        <f>D59</f>
        <v>121</v>
      </c>
      <c r="J97" s="8">
        <f t="shared" si="33"/>
        <v>31</v>
      </c>
      <c r="K97" s="8">
        <f t="shared" si="34"/>
        <v>62</v>
      </c>
      <c r="L97" s="8">
        <f t="shared" si="28"/>
        <v>63</v>
      </c>
      <c r="P97" s="8">
        <f t="shared" si="29"/>
        <v>95</v>
      </c>
      <c r="Q97" s="6">
        <v>31</v>
      </c>
      <c r="R97" s="8" t="str">
        <f t="shared" si="30"/>
        <v>95: data &lt;= 5'd31;</v>
      </c>
      <c r="X97" s="8">
        <v>95</v>
      </c>
      <c r="Y97" s="8">
        <f t="shared" si="31"/>
        <v>30</v>
      </c>
      <c r="Z97" s="8">
        <f t="shared" si="31"/>
        <v>61</v>
      </c>
      <c r="AA97" s="8">
        <f t="shared" si="31"/>
        <v>62</v>
      </c>
      <c r="AB97" s="8" t="str">
        <f t="shared" si="32"/>
        <v>95: data &lt;= {6'd62,6'd61,6'd30};</v>
      </c>
    </row>
    <row r="98" spans="1:28" x14ac:dyDescent="0.25">
      <c r="A98" s="7">
        <v>97</v>
      </c>
      <c r="B98" s="6">
        <v>0</v>
      </c>
      <c r="C98" s="6">
        <v>0</v>
      </c>
      <c r="D98" s="6">
        <f>G69</f>
        <v>9</v>
      </c>
      <c r="E98" s="6">
        <f>G68</f>
        <v>8</v>
      </c>
      <c r="F98" s="6">
        <f>G67</f>
        <v>1</v>
      </c>
      <c r="G98" s="6">
        <f>G66</f>
        <v>0</v>
      </c>
      <c r="K98" s="8">
        <v>5</v>
      </c>
      <c r="L98" s="8">
        <v>1</v>
      </c>
      <c r="P98" s="8">
        <f t="shared" si="29"/>
        <v>96</v>
      </c>
      <c r="Q98" s="6">
        <v>0</v>
      </c>
      <c r="R98" s="8" t="str">
        <f t="shared" si="30"/>
        <v>96: data &lt;= 5'd0;</v>
      </c>
      <c r="X98" s="8">
        <v>96</v>
      </c>
      <c r="Y98" s="8">
        <v>0</v>
      </c>
      <c r="Z98" s="8">
        <f>K98-1</f>
        <v>4</v>
      </c>
      <c r="AA98" s="8">
        <f>L98-1</f>
        <v>0</v>
      </c>
      <c r="AB98" s="8" t="str">
        <f t="shared" si="32"/>
        <v>96: data &lt;= {6'd0,6'd4,6'd0};</v>
      </c>
    </row>
    <row r="99" spans="1:28" x14ac:dyDescent="0.25">
      <c r="A99" s="7">
        <v>98</v>
      </c>
      <c r="B99" s="6">
        <v>1</v>
      </c>
      <c r="C99" s="6">
        <v>1</v>
      </c>
      <c r="D99" s="6">
        <f>F69</f>
        <v>11</v>
      </c>
      <c r="E99" s="6">
        <f>F68</f>
        <v>10</v>
      </c>
      <c r="F99" s="6">
        <f>F67</f>
        <v>3</v>
      </c>
      <c r="G99" s="6">
        <f>F66</f>
        <v>2</v>
      </c>
      <c r="K99" s="8">
        <v>6</v>
      </c>
      <c r="L99" s="8">
        <v>2</v>
      </c>
      <c r="P99" s="8">
        <f t="shared" si="29"/>
        <v>97</v>
      </c>
      <c r="Q99" s="6">
        <v>1</v>
      </c>
      <c r="R99" s="8" t="str">
        <f t="shared" si="30"/>
        <v>97: data &lt;= 5'd1;</v>
      </c>
      <c r="X99" s="8">
        <v>97</v>
      </c>
      <c r="Y99" s="8">
        <v>0</v>
      </c>
      <c r="Z99" s="8">
        <f t="shared" ref="Z99:AA129" si="35">K99-1</f>
        <v>5</v>
      </c>
      <c r="AA99" s="8">
        <f t="shared" si="35"/>
        <v>1</v>
      </c>
      <c r="AB99" s="8" t="str">
        <f t="shared" si="32"/>
        <v>97: data &lt;= {6'd1,6'd5,6'd0};</v>
      </c>
    </row>
    <row r="100" spans="1:28" x14ac:dyDescent="0.25">
      <c r="A100" s="7">
        <v>99</v>
      </c>
      <c r="B100" s="6">
        <v>2</v>
      </c>
      <c r="C100" s="6">
        <v>2</v>
      </c>
      <c r="D100" s="6">
        <f>E69</f>
        <v>13</v>
      </c>
      <c r="E100" s="6">
        <f>E68</f>
        <v>12</v>
      </c>
      <c r="F100" s="6">
        <f>E67</f>
        <v>5</v>
      </c>
      <c r="G100" s="6">
        <f>E66</f>
        <v>4</v>
      </c>
      <c r="K100" s="8">
        <v>7</v>
      </c>
      <c r="L100" s="8">
        <v>3</v>
      </c>
      <c r="P100" s="8">
        <f t="shared" si="29"/>
        <v>98</v>
      </c>
      <c r="Q100" s="6">
        <v>2</v>
      </c>
      <c r="R100" s="8" t="str">
        <f t="shared" si="30"/>
        <v>98: data &lt;= 5'd2;</v>
      </c>
      <c r="X100" s="8">
        <v>98</v>
      </c>
      <c r="Y100" s="8">
        <v>0</v>
      </c>
      <c r="Z100" s="8">
        <f t="shared" si="35"/>
        <v>6</v>
      </c>
      <c r="AA100" s="8">
        <f t="shared" si="35"/>
        <v>2</v>
      </c>
      <c r="AB100" s="8" t="str">
        <f t="shared" si="32"/>
        <v>98: data &lt;= {6'd2,6'd6,6'd0};</v>
      </c>
    </row>
    <row r="101" spans="1:28" x14ac:dyDescent="0.25">
      <c r="A101" s="7">
        <v>100</v>
      </c>
      <c r="B101" s="6">
        <v>3</v>
      </c>
      <c r="C101" s="6">
        <v>3</v>
      </c>
      <c r="D101" s="6">
        <f>D69</f>
        <v>15</v>
      </c>
      <c r="E101" s="6">
        <f>D68</f>
        <v>14</v>
      </c>
      <c r="F101" s="6">
        <f>D67</f>
        <v>7</v>
      </c>
      <c r="G101" s="6">
        <f>D66</f>
        <v>6</v>
      </c>
      <c r="K101" s="8">
        <v>8</v>
      </c>
      <c r="L101" s="8">
        <v>4</v>
      </c>
      <c r="P101" s="8">
        <f t="shared" si="29"/>
        <v>99</v>
      </c>
      <c r="Q101" s="6">
        <v>3</v>
      </c>
      <c r="R101" s="8" t="str">
        <f t="shared" si="30"/>
        <v>99: data &lt;= 5'd3;</v>
      </c>
      <c r="U101" s="8" t="s">
        <v>107</v>
      </c>
      <c r="X101" s="8">
        <v>99</v>
      </c>
      <c r="Y101" s="8">
        <v>0</v>
      </c>
      <c r="Z101" s="8">
        <f t="shared" si="35"/>
        <v>7</v>
      </c>
      <c r="AA101" s="8">
        <f t="shared" si="35"/>
        <v>3</v>
      </c>
      <c r="AB101" s="8" t="str">
        <f t="shared" si="32"/>
        <v>99: data &lt;= {6'd3,6'd7,6'd0};</v>
      </c>
    </row>
    <row r="102" spans="1:28" x14ac:dyDescent="0.25">
      <c r="A102" s="7">
        <v>101</v>
      </c>
      <c r="B102" s="6">
        <v>4</v>
      </c>
      <c r="C102" s="6">
        <v>4</v>
      </c>
      <c r="D102" s="6">
        <f>G73</f>
        <v>25</v>
      </c>
      <c r="E102" s="6">
        <f>G72</f>
        <v>24</v>
      </c>
      <c r="F102" s="6">
        <f>G71</f>
        <v>17</v>
      </c>
      <c r="G102" s="6">
        <f>G70</f>
        <v>16</v>
      </c>
      <c r="K102" s="8">
        <v>13</v>
      </c>
      <c r="L102" s="8">
        <v>9</v>
      </c>
      <c r="P102" s="8">
        <f t="shared" si="29"/>
        <v>100</v>
      </c>
      <c r="Q102" s="6">
        <v>4</v>
      </c>
      <c r="R102" s="8" t="str">
        <f t="shared" si="30"/>
        <v>100: data &lt;= 5'd4;</v>
      </c>
      <c r="U102" s="8" t="s">
        <v>108</v>
      </c>
      <c r="X102" s="8">
        <v>100</v>
      </c>
      <c r="Y102" s="8">
        <v>0</v>
      </c>
      <c r="Z102" s="8">
        <f t="shared" si="35"/>
        <v>12</v>
      </c>
      <c r="AA102" s="8">
        <f t="shared" si="35"/>
        <v>8</v>
      </c>
      <c r="AB102" s="8" t="str">
        <f t="shared" si="32"/>
        <v>100: data &lt;= {6'd8,6'd12,6'd0};</v>
      </c>
    </row>
    <row r="103" spans="1:28" x14ac:dyDescent="0.25">
      <c r="A103" s="7">
        <v>102</v>
      </c>
      <c r="B103" s="6">
        <v>5</v>
      </c>
      <c r="C103" s="6">
        <v>5</v>
      </c>
      <c r="D103" s="6">
        <f>F73</f>
        <v>27</v>
      </c>
      <c r="E103" s="6">
        <f>F72</f>
        <v>26</v>
      </c>
      <c r="F103" s="6">
        <f>F71</f>
        <v>19</v>
      </c>
      <c r="G103" s="6">
        <f>F70</f>
        <v>18</v>
      </c>
      <c r="K103" s="8">
        <v>14</v>
      </c>
      <c r="L103" s="8">
        <v>10</v>
      </c>
      <c r="P103" s="8">
        <f t="shared" si="29"/>
        <v>101</v>
      </c>
      <c r="Q103" s="6">
        <v>5</v>
      </c>
      <c r="R103" s="8" t="str">
        <f t="shared" si="30"/>
        <v>101: data &lt;= 5'd5;</v>
      </c>
      <c r="U103" s="8" t="s">
        <v>109</v>
      </c>
      <c r="X103" s="8">
        <v>101</v>
      </c>
      <c r="Y103" s="8">
        <v>0</v>
      </c>
      <c r="Z103" s="8">
        <f t="shared" si="35"/>
        <v>13</v>
      </c>
      <c r="AA103" s="8">
        <f t="shared" si="35"/>
        <v>9</v>
      </c>
      <c r="AB103" s="8" t="str">
        <f t="shared" si="32"/>
        <v>101: data &lt;= {6'd9,6'd13,6'd0};</v>
      </c>
    </row>
    <row r="104" spans="1:28" x14ac:dyDescent="0.25">
      <c r="A104" s="7">
        <v>103</v>
      </c>
      <c r="B104" s="6">
        <v>6</v>
      </c>
      <c r="C104" s="6">
        <v>6</v>
      </c>
      <c r="D104" s="6">
        <f>E73</f>
        <v>29</v>
      </c>
      <c r="E104" s="6">
        <f>E72</f>
        <v>28</v>
      </c>
      <c r="F104" s="6">
        <f>E71</f>
        <v>21</v>
      </c>
      <c r="G104" s="6">
        <f>E70</f>
        <v>20</v>
      </c>
      <c r="K104" s="8">
        <v>15</v>
      </c>
      <c r="L104" s="8">
        <v>11</v>
      </c>
      <c r="P104" s="8">
        <f t="shared" si="29"/>
        <v>102</v>
      </c>
      <c r="Q104" s="6">
        <v>6</v>
      </c>
      <c r="R104" s="8" t="str">
        <f t="shared" si="30"/>
        <v>102: data &lt;= 5'd6;</v>
      </c>
      <c r="X104" s="8">
        <v>102</v>
      </c>
      <c r="Y104" s="8">
        <v>0</v>
      </c>
      <c r="Z104" s="8">
        <f t="shared" si="35"/>
        <v>14</v>
      </c>
      <c r="AA104" s="8">
        <f t="shared" si="35"/>
        <v>10</v>
      </c>
      <c r="AB104" s="8" t="str">
        <f t="shared" si="32"/>
        <v>102: data &lt;= {6'd10,6'd14,6'd0};</v>
      </c>
    </row>
    <row r="105" spans="1:28" x14ac:dyDescent="0.25">
      <c r="A105" s="7">
        <v>104</v>
      </c>
      <c r="B105" s="6">
        <v>7</v>
      </c>
      <c r="C105" s="6">
        <v>7</v>
      </c>
      <c r="D105" s="6">
        <f>D73</f>
        <v>31</v>
      </c>
      <c r="E105" s="6">
        <f>D72</f>
        <v>30</v>
      </c>
      <c r="F105" s="6">
        <f>D71</f>
        <v>23</v>
      </c>
      <c r="G105" s="6">
        <f>D70</f>
        <v>22</v>
      </c>
      <c r="K105" s="8">
        <v>16</v>
      </c>
      <c r="L105" s="8">
        <v>12</v>
      </c>
      <c r="P105" s="8">
        <f t="shared" si="29"/>
        <v>103</v>
      </c>
      <c r="Q105" s="6">
        <v>7</v>
      </c>
      <c r="R105" s="8" t="str">
        <f t="shared" si="30"/>
        <v>103: data &lt;= 5'd7;</v>
      </c>
      <c r="U105" s="8" t="s">
        <v>127</v>
      </c>
      <c r="W105" s="8" t="s">
        <v>128</v>
      </c>
      <c r="X105" s="8">
        <v>103</v>
      </c>
      <c r="Y105" s="8">
        <v>0</v>
      </c>
      <c r="Z105" s="8">
        <f t="shared" si="35"/>
        <v>15</v>
      </c>
      <c r="AA105" s="8">
        <f t="shared" si="35"/>
        <v>11</v>
      </c>
      <c r="AB105" s="8" t="str">
        <f t="shared" si="32"/>
        <v>103: data &lt;= {6'd11,6'd15,6'd0};</v>
      </c>
    </row>
    <row r="106" spans="1:28" x14ac:dyDescent="0.25">
      <c r="A106" s="7">
        <v>105</v>
      </c>
      <c r="B106" s="6">
        <v>8</v>
      </c>
      <c r="C106" s="6">
        <v>8</v>
      </c>
      <c r="D106" s="6">
        <f>G77</f>
        <v>41</v>
      </c>
      <c r="E106" s="6">
        <f>G76</f>
        <v>40</v>
      </c>
      <c r="F106" s="6">
        <f>G75</f>
        <v>33</v>
      </c>
      <c r="G106" s="6">
        <f>G74</f>
        <v>32</v>
      </c>
      <c r="K106" s="8">
        <v>21</v>
      </c>
      <c r="L106" s="8">
        <v>17</v>
      </c>
      <c r="P106" s="8">
        <f t="shared" si="29"/>
        <v>104</v>
      </c>
      <c r="Q106" s="6">
        <v>8</v>
      </c>
      <c r="R106" s="8" t="str">
        <f t="shared" si="30"/>
        <v>104: data &lt;= 5'd8;</v>
      </c>
      <c r="X106" s="8">
        <v>104</v>
      </c>
      <c r="Y106" s="8">
        <v>0</v>
      </c>
      <c r="Z106" s="8">
        <f t="shared" si="35"/>
        <v>20</v>
      </c>
      <c r="AA106" s="8">
        <f t="shared" si="35"/>
        <v>16</v>
      </c>
      <c r="AB106" s="8" t="str">
        <f t="shared" si="32"/>
        <v>104: data &lt;= {6'd16,6'd20,6'd0};</v>
      </c>
    </row>
    <row r="107" spans="1:28" x14ac:dyDescent="0.25">
      <c r="A107" s="7">
        <v>106</v>
      </c>
      <c r="B107" s="6">
        <v>9</v>
      </c>
      <c r="C107" s="6">
        <v>9</v>
      </c>
      <c r="D107" s="6">
        <f>F77</f>
        <v>43</v>
      </c>
      <c r="E107" s="6">
        <f>F76</f>
        <v>42</v>
      </c>
      <c r="F107" s="6">
        <f>F75</f>
        <v>35</v>
      </c>
      <c r="G107" s="6">
        <f>F74</f>
        <v>34</v>
      </c>
      <c r="K107" s="8">
        <v>22</v>
      </c>
      <c r="L107" s="8">
        <v>18</v>
      </c>
      <c r="P107" s="8">
        <f t="shared" si="29"/>
        <v>105</v>
      </c>
      <c r="Q107" s="6">
        <v>9</v>
      </c>
      <c r="R107" s="8" t="str">
        <f t="shared" si="30"/>
        <v>105: data &lt;= 5'd9;</v>
      </c>
      <c r="X107" s="8">
        <v>105</v>
      </c>
      <c r="Y107" s="8">
        <v>0</v>
      </c>
      <c r="Z107" s="8">
        <f t="shared" si="35"/>
        <v>21</v>
      </c>
      <c r="AA107" s="8">
        <f t="shared" si="35"/>
        <v>17</v>
      </c>
      <c r="AB107" s="8" t="str">
        <f t="shared" si="32"/>
        <v>105: data &lt;= {6'd17,6'd21,6'd0};</v>
      </c>
    </row>
    <row r="108" spans="1:28" x14ac:dyDescent="0.25">
      <c r="A108" s="7">
        <v>107</v>
      </c>
      <c r="B108" s="6">
        <v>10</v>
      </c>
      <c r="C108" s="6">
        <v>10</v>
      </c>
      <c r="D108" s="6">
        <f>E77</f>
        <v>45</v>
      </c>
      <c r="E108" s="6">
        <f>E76</f>
        <v>44</v>
      </c>
      <c r="F108" s="6">
        <f>E75</f>
        <v>37</v>
      </c>
      <c r="G108" s="6">
        <f>E74</f>
        <v>36</v>
      </c>
      <c r="K108" s="8">
        <v>23</v>
      </c>
      <c r="L108" s="8">
        <v>19</v>
      </c>
      <c r="P108" s="8">
        <f t="shared" si="29"/>
        <v>106</v>
      </c>
      <c r="Q108" s="6">
        <v>10</v>
      </c>
      <c r="R108" s="8" t="str">
        <f t="shared" si="30"/>
        <v>106: data &lt;= 5'd10;</v>
      </c>
      <c r="X108" s="8">
        <v>106</v>
      </c>
      <c r="Y108" s="8">
        <v>0</v>
      </c>
      <c r="Z108" s="8">
        <f t="shared" si="35"/>
        <v>22</v>
      </c>
      <c r="AA108" s="8">
        <f t="shared" si="35"/>
        <v>18</v>
      </c>
      <c r="AB108" s="8" t="str">
        <f t="shared" si="32"/>
        <v>106: data &lt;= {6'd18,6'd22,6'd0};</v>
      </c>
    </row>
    <row r="109" spans="1:28" x14ac:dyDescent="0.25">
      <c r="A109" s="7">
        <v>108</v>
      </c>
      <c r="B109" s="6">
        <v>11</v>
      </c>
      <c r="C109" s="6">
        <v>11</v>
      </c>
      <c r="D109" s="6">
        <f>D77</f>
        <v>47</v>
      </c>
      <c r="E109" s="6">
        <f>D76</f>
        <v>46</v>
      </c>
      <c r="F109" s="6">
        <f>D75</f>
        <v>39</v>
      </c>
      <c r="G109" s="6">
        <f>D74</f>
        <v>38</v>
      </c>
      <c r="K109" s="8">
        <v>24</v>
      </c>
      <c r="L109" s="8">
        <v>20</v>
      </c>
      <c r="P109" s="8">
        <f t="shared" si="29"/>
        <v>107</v>
      </c>
      <c r="Q109" s="6">
        <v>11</v>
      </c>
      <c r="R109" s="8" t="str">
        <f t="shared" si="30"/>
        <v>107: data &lt;= 5'd11;</v>
      </c>
      <c r="X109" s="8">
        <v>107</v>
      </c>
      <c r="Y109" s="8">
        <v>0</v>
      </c>
      <c r="Z109" s="8">
        <f t="shared" si="35"/>
        <v>23</v>
      </c>
      <c r="AA109" s="8">
        <f t="shared" si="35"/>
        <v>19</v>
      </c>
      <c r="AB109" s="8" t="str">
        <f t="shared" si="32"/>
        <v>107: data &lt;= {6'd19,6'd23,6'd0};</v>
      </c>
    </row>
    <row r="110" spans="1:28" x14ac:dyDescent="0.25">
      <c r="A110" s="7">
        <v>109</v>
      </c>
      <c r="B110" s="6">
        <v>12</v>
      </c>
      <c r="C110" s="6">
        <v>12</v>
      </c>
      <c r="D110" s="6">
        <f>G81</f>
        <v>57</v>
      </c>
      <c r="E110" s="6">
        <f>G80</f>
        <v>56</v>
      </c>
      <c r="F110" s="6">
        <f>G79</f>
        <v>49</v>
      </c>
      <c r="G110" s="6">
        <f>G78</f>
        <v>48</v>
      </c>
      <c r="K110" s="8">
        <v>29</v>
      </c>
      <c r="L110" s="8">
        <v>25</v>
      </c>
      <c r="P110" s="8">
        <f t="shared" si="29"/>
        <v>108</v>
      </c>
      <c r="Q110" s="6">
        <v>12</v>
      </c>
      <c r="R110" s="8" t="str">
        <f t="shared" si="30"/>
        <v>108: data &lt;= 5'd12;</v>
      </c>
      <c r="X110" s="8">
        <v>108</v>
      </c>
      <c r="Y110" s="8">
        <v>0</v>
      </c>
      <c r="Z110" s="8">
        <f t="shared" si="35"/>
        <v>28</v>
      </c>
      <c r="AA110" s="8">
        <f t="shared" si="35"/>
        <v>24</v>
      </c>
      <c r="AB110" s="8" t="str">
        <f t="shared" si="32"/>
        <v>108: data &lt;= {6'd24,6'd28,6'd0};</v>
      </c>
    </row>
    <row r="111" spans="1:28" x14ac:dyDescent="0.25">
      <c r="A111" s="7">
        <v>110</v>
      </c>
      <c r="B111" s="6">
        <v>13</v>
      </c>
      <c r="C111" s="6">
        <v>13</v>
      </c>
      <c r="D111" s="6">
        <f>F81</f>
        <v>59</v>
      </c>
      <c r="E111" s="6">
        <f>F80</f>
        <v>58</v>
      </c>
      <c r="F111" s="6">
        <f>F79</f>
        <v>51</v>
      </c>
      <c r="G111" s="6">
        <f>F78</f>
        <v>50</v>
      </c>
      <c r="K111" s="8">
        <v>30</v>
      </c>
      <c r="L111" s="8">
        <v>26</v>
      </c>
      <c r="P111" s="8">
        <f t="shared" si="29"/>
        <v>109</v>
      </c>
      <c r="Q111" s="6">
        <v>13</v>
      </c>
      <c r="R111" s="8" t="str">
        <f t="shared" si="30"/>
        <v>109: data &lt;= 5'd13;</v>
      </c>
      <c r="X111" s="8">
        <v>109</v>
      </c>
      <c r="Y111" s="8">
        <v>0</v>
      </c>
      <c r="Z111" s="8">
        <f t="shared" si="35"/>
        <v>29</v>
      </c>
      <c r="AA111" s="8">
        <f t="shared" si="35"/>
        <v>25</v>
      </c>
      <c r="AB111" s="8" t="str">
        <f t="shared" si="32"/>
        <v>109: data &lt;= {6'd25,6'd29,6'd0};</v>
      </c>
    </row>
    <row r="112" spans="1:28" x14ac:dyDescent="0.25">
      <c r="A112" s="7">
        <v>111</v>
      </c>
      <c r="B112" s="6">
        <v>14</v>
      </c>
      <c r="C112" s="6">
        <v>14</v>
      </c>
      <c r="D112" s="6">
        <f>E81</f>
        <v>61</v>
      </c>
      <c r="E112" s="6">
        <f>E80</f>
        <v>60</v>
      </c>
      <c r="F112" s="6">
        <f>E79</f>
        <v>53</v>
      </c>
      <c r="G112" s="6">
        <f>E78</f>
        <v>52</v>
      </c>
      <c r="K112" s="8">
        <v>31</v>
      </c>
      <c r="L112" s="8">
        <v>27</v>
      </c>
      <c r="P112" s="8">
        <f t="shared" si="29"/>
        <v>110</v>
      </c>
      <c r="Q112" s="6">
        <v>14</v>
      </c>
      <c r="R112" s="8" t="str">
        <f t="shared" si="30"/>
        <v>110: data &lt;= 5'd14;</v>
      </c>
      <c r="X112" s="8">
        <v>110</v>
      </c>
      <c r="Y112" s="8">
        <v>0</v>
      </c>
      <c r="Z112" s="8">
        <f t="shared" si="35"/>
        <v>30</v>
      </c>
      <c r="AA112" s="8">
        <f t="shared" si="35"/>
        <v>26</v>
      </c>
      <c r="AB112" s="8" t="str">
        <f t="shared" si="32"/>
        <v>110: data &lt;= {6'd26,6'd30,6'd0};</v>
      </c>
    </row>
    <row r="113" spans="1:28" x14ac:dyDescent="0.25">
      <c r="A113" s="7">
        <v>112</v>
      </c>
      <c r="B113" s="6">
        <v>15</v>
      </c>
      <c r="C113" s="6">
        <v>15</v>
      </c>
      <c r="D113" s="6">
        <f>D81</f>
        <v>63</v>
      </c>
      <c r="E113" s="6">
        <f>D80</f>
        <v>62</v>
      </c>
      <c r="F113" s="6">
        <f>D79</f>
        <v>55</v>
      </c>
      <c r="G113" s="6">
        <f>D78</f>
        <v>54</v>
      </c>
      <c r="K113" s="8">
        <v>32</v>
      </c>
      <c r="L113" s="8">
        <v>28</v>
      </c>
      <c r="P113" s="8">
        <f t="shared" si="29"/>
        <v>111</v>
      </c>
      <c r="Q113" s="6">
        <v>15</v>
      </c>
      <c r="R113" s="8" t="str">
        <f t="shared" si="30"/>
        <v>111: data &lt;= 5'd15;</v>
      </c>
      <c r="X113" s="8">
        <v>111</v>
      </c>
      <c r="Y113" s="8">
        <v>0</v>
      </c>
      <c r="Z113" s="8">
        <f t="shared" si="35"/>
        <v>31</v>
      </c>
      <c r="AA113" s="8">
        <f t="shared" si="35"/>
        <v>27</v>
      </c>
      <c r="AB113" s="8" t="str">
        <f t="shared" si="32"/>
        <v>111: data &lt;= {6'd27,6'd31,6'd0};</v>
      </c>
    </row>
    <row r="114" spans="1:28" x14ac:dyDescent="0.25">
      <c r="A114" s="7">
        <v>113</v>
      </c>
      <c r="B114" s="6">
        <v>16</v>
      </c>
      <c r="C114" s="6">
        <v>16</v>
      </c>
      <c r="D114" s="6">
        <f>G85</f>
        <v>73</v>
      </c>
      <c r="E114" s="6">
        <f>G84</f>
        <v>72</v>
      </c>
      <c r="F114" s="6">
        <f>G83</f>
        <v>65</v>
      </c>
      <c r="G114" s="6">
        <f>G82</f>
        <v>64</v>
      </c>
      <c r="K114" s="8">
        <v>37</v>
      </c>
      <c r="L114" s="8">
        <v>33</v>
      </c>
      <c r="P114" s="8">
        <f t="shared" si="29"/>
        <v>112</v>
      </c>
      <c r="Q114" s="6">
        <v>16</v>
      </c>
      <c r="R114" s="8" t="str">
        <f t="shared" si="30"/>
        <v>112: data &lt;= 5'd16;</v>
      </c>
      <c r="X114" s="8">
        <v>112</v>
      </c>
      <c r="Y114" s="8">
        <v>0</v>
      </c>
      <c r="Z114" s="8">
        <f t="shared" si="35"/>
        <v>36</v>
      </c>
      <c r="AA114" s="8">
        <f t="shared" si="35"/>
        <v>32</v>
      </c>
      <c r="AB114" s="8" t="str">
        <f t="shared" si="32"/>
        <v>112: data &lt;= {6'd32,6'd36,6'd0};</v>
      </c>
    </row>
    <row r="115" spans="1:28" x14ac:dyDescent="0.25">
      <c r="A115" s="7">
        <v>114</v>
      </c>
      <c r="B115" s="6">
        <v>17</v>
      </c>
      <c r="C115" s="6">
        <v>17</v>
      </c>
      <c r="D115" s="6">
        <f>F85</f>
        <v>75</v>
      </c>
      <c r="E115" s="6">
        <f>F84</f>
        <v>74</v>
      </c>
      <c r="F115" s="6">
        <f>F83</f>
        <v>67</v>
      </c>
      <c r="G115" s="6">
        <f>F82</f>
        <v>66</v>
      </c>
      <c r="K115" s="8">
        <v>38</v>
      </c>
      <c r="L115" s="8">
        <v>34</v>
      </c>
      <c r="P115" s="8">
        <f t="shared" si="29"/>
        <v>113</v>
      </c>
      <c r="Q115" s="6">
        <v>17</v>
      </c>
      <c r="R115" s="8" t="str">
        <f t="shared" si="30"/>
        <v>113: data &lt;= 5'd17;</v>
      </c>
      <c r="X115" s="8">
        <v>113</v>
      </c>
      <c r="Y115" s="8">
        <v>0</v>
      </c>
      <c r="Z115" s="8">
        <f t="shared" si="35"/>
        <v>37</v>
      </c>
      <c r="AA115" s="8">
        <f t="shared" si="35"/>
        <v>33</v>
      </c>
      <c r="AB115" s="8" t="str">
        <f t="shared" si="32"/>
        <v>113: data &lt;= {6'd33,6'd37,6'd0};</v>
      </c>
    </row>
    <row r="116" spans="1:28" x14ac:dyDescent="0.25">
      <c r="A116" s="7">
        <v>115</v>
      </c>
      <c r="B116" s="6">
        <v>18</v>
      </c>
      <c r="C116" s="6">
        <v>18</v>
      </c>
      <c r="D116" s="6">
        <f>E85</f>
        <v>77</v>
      </c>
      <c r="E116" s="6">
        <f>E84</f>
        <v>76</v>
      </c>
      <c r="F116" s="6">
        <f>E83</f>
        <v>69</v>
      </c>
      <c r="G116" s="6">
        <f>E82</f>
        <v>68</v>
      </c>
      <c r="K116" s="8">
        <v>39</v>
      </c>
      <c r="L116" s="8">
        <v>35</v>
      </c>
      <c r="P116" s="8">
        <f t="shared" si="29"/>
        <v>114</v>
      </c>
      <c r="Q116" s="6">
        <v>18</v>
      </c>
      <c r="R116" s="8" t="str">
        <f t="shared" si="30"/>
        <v>114: data &lt;= 5'd18;</v>
      </c>
      <c r="X116" s="8">
        <v>114</v>
      </c>
      <c r="Y116" s="8">
        <v>0</v>
      </c>
      <c r="Z116" s="8">
        <f t="shared" si="35"/>
        <v>38</v>
      </c>
      <c r="AA116" s="8">
        <f t="shared" si="35"/>
        <v>34</v>
      </c>
      <c r="AB116" s="8" t="str">
        <f t="shared" si="32"/>
        <v>114: data &lt;= {6'd34,6'd38,6'd0};</v>
      </c>
    </row>
    <row r="117" spans="1:28" x14ac:dyDescent="0.25">
      <c r="A117" s="7">
        <v>116</v>
      </c>
      <c r="B117" s="6">
        <v>19</v>
      </c>
      <c r="C117" s="6">
        <v>19</v>
      </c>
      <c r="D117" s="6">
        <f>D85</f>
        <v>79</v>
      </c>
      <c r="E117" s="6">
        <f>D84</f>
        <v>78</v>
      </c>
      <c r="F117" s="6">
        <f>D83</f>
        <v>71</v>
      </c>
      <c r="G117" s="6">
        <f>D82</f>
        <v>70</v>
      </c>
      <c r="K117" s="8">
        <v>40</v>
      </c>
      <c r="L117" s="8">
        <v>36</v>
      </c>
      <c r="P117" s="8">
        <f t="shared" si="29"/>
        <v>115</v>
      </c>
      <c r="Q117" s="6">
        <v>19</v>
      </c>
      <c r="R117" s="8" t="str">
        <f t="shared" si="30"/>
        <v>115: data &lt;= 5'd19;</v>
      </c>
      <c r="X117" s="8">
        <v>115</v>
      </c>
      <c r="Y117" s="8">
        <v>0</v>
      </c>
      <c r="Z117" s="8">
        <f t="shared" si="35"/>
        <v>39</v>
      </c>
      <c r="AA117" s="8">
        <f t="shared" si="35"/>
        <v>35</v>
      </c>
      <c r="AB117" s="8" t="str">
        <f t="shared" si="32"/>
        <v>115: data &lt;= {6'd35,6'd39,6'd0};</v>
      </c>
    </row>
    <row r="118" spans="1:28" x14ac:dyDescent="0.25">
      <c r="A118" s="7">
        <v>117</v>
      </c>
      <c r="B118" s="6">
        <v>20</v>
      </c>
      <c r="C118" s="6">
        <v>20</v>
      </c>
      <c r="D118" s="6">
        <f>G89</f>
        <v>89</v>
      </c>
      <c r="E118" s="6">
        <f>G88</f>
        <v>88</v>
      </c>
      <c r="F118" s="6">
        <f>G87</f>
        <v>81</v>
      </c>
      <c r="G118" s="6">
        <f>G86</f>
        <v>80</v>
      </c>
      <c r="K118" s="8">
        <v>45</v>
      </c>
      <c r="L118" s="8">
        <v>41</v>
      </c>
      <c r="P118" s="8">
        <f t="shared" si="29"/>
        <v>116</v>
      </c>
      <c r="Q118" s="6">
        <v>20</v>
      </c>
      <c r="R118" s="8" t="str">
        <f t="shared" si="30"/>
        <v>116: data &lt;= 5'd20;</v>
      </c>
      <c r="X118" s="8">
        <v>116</v>
      </c>
      <c r="Y118" s="8">
        <v>0</v>
      </c>
      <c r="Z118" s="8">
        <f t="shared" si="35"/>
        <v>44</v>
      </c>
      <c r="AA118" s="8">
        <f t="shared" si="35"/>
        <v>40</v>
      </c>
      <c r="AB118" s="8" t="str">
        <f t="shared" si="32"/>
        <v>116: data &lt;= {6'd40,6'd44,6'd0};</v>
      </c>
    </row>
    <row r="119" spans="1:28" x14ac:dyDescent="0.25">
      <c r="A119" s="7">
        <v>118</v>
      </c>
      <c r="B119" s="6">
        <v>21</v>
      </c>
      <c r="C119" s="6">
        <v>21</v>
      </c>
      <c r="D119" s="6">
        <f>F89</f>
        <v>91</v>
      </c>
      <c r="E119" s="6">
        <f>F88</f>
        <v>90</v>
      </c>
      <c r="F119" s="6">
        <f>F87</f>
        <v>83</v>
      </c>
      <c r="G119" s="6">
        <f>F86</f>
        <v>82</v>
      </c>
      <c r="K119" s="8">
        <v>46</v>
      </c>
      <c r="L119" s="8">
        <v>42</v>
      </c>
      <c r="P119" s="8">
        <f t="shared" si="29"/>
        <v>117</v>
      </c>
      <c r="Q119" s="6">
        <v>21</v>
      </c>
      <c r="R119" s="8" t="str">
        <f t="shared" si="30"/>
        <v>117: data &lt;= 5'd21;</v>
      </c>
      <c r="X119" s="8">
        <v>117</v>
      </c>
      <c r="Y119" s="8">
        <v>0</v>
      </c>
      <c r="Z119" s="8">
        <f t="shared" si="35"/>
        <v>45</v>
      </c>
      <c r="AA119" s="8">
        <f t="shared" si="35"/>
        <v>41</v>
      </c>
      <c r="AB119" s="8" t="str">
        <f t="shared" si="32"/>
        <v>117: data &lt;= {6'd41,6'd45,6'd0};</v>
      </c>
    </row>
    <row r="120" spans="1:28" x14ac:dyDescent="0.25">
      <c r="A120" s="7">
        <v>119</v>
      </c>
      <c r="B120" s="6">
        <v>22</v>
      </c>
      <c r="C120" s="6">
        <v>22</v>
      </c>
      <c r="D120" s="6">
        <f>E89</f>
        <v>93</v>
      </c>
      <c r="E120" s="6">
        <f>E88</f>
        <v>92</v>
      </c>
      <c r="F120" s="6">
        <f>E87</f>
        <v>85</v>
      </c>
      <c r="G120" s="6">
        <f>E86</f>
        <v>84</v>
      </c>
      <c r="K120" s="8">
        <v>47</v>
      </c>
      <c r="L120" s="8">
        <v>43</v>
      </c>
      <c r="P120" s="8">
        <f t="shared" si="29"/>
        <v>118</v>
      </c>
      <c r="Q120" s="6">
        <v>22</v>
      </c>
      <c r="R120" s="8" t="str">
        <f t="shared" si="30"/>
        <v>118: data &lt;= 5'd22;</v>
      </c>
      <c r="X120" s="8">
        <v>118</v>
      </c>
      <c r="Y120" s="8">
        <v>0</v>
      </c>
      <c r="Z120" s="8">
        <f t="shared" si="35"/>
        <v>46</v>
      </c>
      <c r="AA120" s="8">
        <f t="shared" si="35"/>
        <v>42</v>
      </c>
      <c r="AB120" s="8" t="str">
        <f t="shared" si="32"/>
        <v>118: data &lt;= {6'd42,6'd46,6'd0};</v>
      </c>
    </row>
    <row r="121" spans="1:28" x14ac:dyDescent="0.25">
      <c r="A121" s="7">
        <v>120</v>
      </c>
      <c r="B121" s="6">
        <v>23</v>
      </c>
      <c r="C121" s="6">
        <v>23</v>
      </c>
      <c r="D121" s="6">
        <f>D89</f>
        <v>95</v>
      </c>
      <c r="E121" s="6">
        <f>D88</f>
        <v>94</v>
      </c>
      <c r="F121" s="6">
        <f>D87</f>
        <v>87</v>
      </c>
      <c r="G121" s="6">
        <f>D86</f>
        <v>86</v>
      </c>
      <c r="K121" s="8">
        <v>48</v>
      </c>
      <c r="L121" s="8">
        <v>44</v>
      </c>
      <c r="P121" s="8">
        <f t="shared" si="29"/>
        <v>119</v>
      </c>
      <c r="Q121" s="6">
        <v>23</v>
      </c>
      <c r="R121" s="8" t="str">
        <f t="shared" si="30"/>
        <v>119: data &lt;= 5'd23;</v>
      </c>
      <c r="X121" s="8">
        <v>119</v>
      </c>
      <c r="Y121" s="8">
        <v>0</v>
      </c>
      <c r="Z121" s="8">
        <f t="shared" si="35"/>
        <v>47</v>
      </c>
      <c r="AA121" s="8">
        <f t="shared" si="35"/>
        <v>43</v>
      </c>
      <c r="AB121" s="8" t="str">
        <f t="shared" si="32"/>
        <v>119: data &lt;= {6'd43,6'd47,6'd0};</v>
      </c>
    </row>
    <row r="122" spans="1:28" x14ac:dyDescent="0.25">
      <c r="A122" s="7">
        <v>121</v>
      </c>
      <c r="B122" s="6">
        <v>24</v>
      </c>
      <c r="C122" s="6">
        <v>24</v>
      </c>
      <c r="D122" s="6">
        <f>G93</f>
        <v>105</v>
      </c>
      <c r="E122" s="6">
        <f>G92</f>
        <v>104</v>
      </c>
      <c r="F122" s="6">
        <f>G91</f>
        <v>97</v>
      </c>
      <c r="G122" s="6">
        <f>G90</f>
        <v>96</v>
      </c>
      <c r="K122" s="8">
        <v>53</v>
      </c>
      <c r="L122" s="8">
        <v>49</v>
      </c>
      <c r="P122" s="8">
        <f t="shared" si="29"/>
        <v>120</v>
      </c>
      <c r="Q122" s="6">
        <v>24</v>
      </c>
      <c r="R122" s="8" t="str">
        <f t="shared" si="30"/>
        <v>120: data &lt;= 5'd24;</v>
      </c>
      <c r="X122" s="8">
        <v>120</v>
      </c>
      <c r="Y122" s="8">
        <v>0</v>
      </c>
      <c r="Z122" s="8">
        <f t="shared" si="35"/>
        <v>52</v>
      </c>
      <c r="AA122" s="8">
        <f t="shared" si="35"/>
        <v>48</v>
      </c>
      <c r="AB122" s="8" t="str">
        <f t="shared" si="32"/>
        <v>120: data &lt;= {6'd48,6'd52,6'd0};</v>
      </c>
    </row>
    <row r="123" spans="1:28" x14ac:dyDescent="0.25">
      <c r="A123" s="7">
        <v>122</v>
      </c>
      <c r="B123" s="6">
        <v>25</v>
      </c>
      <c r="C123" s="6">
        <v>25</v>
      </c>
      <c r="D123" s="6">
        <f>F93</f>
        <v>107</v>
      </c>
      <c r="E123" s="6">
        <f>F92</f>
        <v>106</v>
      </c>
      <c r="F123" s="6">
        <f>F91</f>
        <v>99</v>
      </c>
      <c r="G123" s="6">
        <f>F90</f>
        <v>98</v>
      </c>
      <c r="K123" s="8">
        <v>54</v>
      </c>
      <c r="L123" s="8">
        <v>50</v>
      </c>
      <c r="P123" s="8">
        <f t="shared" si="29"/>
        <v>121</v>
      </c>
      <c r="Q123" s="6">
        <v>25</v>
      </c>
      <c r="R123" s="8" t="str">
        <f t="shared" si="30"/>
        <v>121: data &lt;= 5'd25;</v>
      </c>
      <c r="X123" s="8">
        <v>121</v>
      </c>
      <c r="Y123" s="8">
        <v>0</v>
      </c>
      <c r="Z123" s="8">
        <f t="shared" si="35"/>
        <v>53</v>
      </c>
      <c r="AA123" s="8">
        <f t="shared" si="35"/>
        <v>49</v>
      </c>
      <c r="AB123" s="8" t="str">
        <f t="shared" si="32"/>
        <v>121: data &lt;= {6'd49,6'd53,6'd0};</v>
      </c>
    </row>
    <row r="124" spans="1:28" x14ac:dyDescent="0.25">
      <c r="A124" s="7">
        <v>123</v>
      </c>
      <c r="B124" s="6">
        <v>26</v>
      </c>
      <c r="C124" s="6">
        <v>26</v>
      </c>
      <c r="D124" s="6">
        <f>E93</f>
        <v>109</v>
      </c>
      <c r="E124" s="6">
        <f>E92</f>
        <v>108</v>
      </c>
      <c r="F124" s="6">
        <f>E91</f>
        <v>101</v>
      </c>
      <c r="G124" s="6">
        <f>E90</f>
        <v>100</v>
      </c>
      <c r="K124" s="8">
        <v>55</v>
      </c>
      <c r="L124" s="8">
        <v>51</v>
      </c>
      <c r="P124" s="8">
        <f t="shared" si="29"/>
        <v>122</v>
      </c>
      <c r="Q124" s="6">
        <v>26</v>
      </c>
      <c r="R124" s="8" t="str">
        <f t="shared" si="30"/>
        <v>122: data &lt;= 5'd26;</v>
      </c>
      <c r="X124" s="8">
        <v>122</v>
      </c>
      <c r="Y124" s="8">
        <v>0</v>
      </c>
      <c r="Z124" s="8">
        <f t="shared" si="35"/>
        <v>54</v>
      </c>
      <c r="AA124" s="8">
        <f t="shared" si="35"/>
        <v>50</v>
      </c>
      <c r="AB124" s="8" t="str">
        <f t="shared" si="32"/>
        <v>122: data &lt;= {6'd50,6'd54,6'd0};</v>
      </c>
    </row>
    <row r="125" spans="1:28" x14ac:dyDescent="0.25">
      <c r="A125" s="7">
        <v>124</v>
      </c>
      <c r="B125" s="6">
        <v>27</v>
      </c>
      <c r="C125" s="6">
        <v>27</v>
      </c>
      <c r="D125" s="6">
        <f>D93</f>
        <v>111</v>
      </c>
      <c r="E125" s="6">
        <f>D92</f>
        <v>110</v>
      </c>
      <c r="F125" s="6">
        <f>D91</f>
        <v>103</v>
      </c>
      <c r="G125" s="6">
        <f>D90</f>
        <v>102</v>
      </c>
      <c r="K125" s="8">
        <v>56</v>
      </c>
      <c r="L125" s="8">
        <v>52</v>
      </c>
      <c r="P125" s="8">
        <f t="shared" si="29"/>
        <v>123</v>
      </c>
      <c r="Q125" s="6">
        <v>27</v>
      </c>
      <c r="R125" s="8" t="str">
        <f t="shared" si="30"/>
        <v>123: data &lt;= 5'd27;</v>
      </c>
      <c r="X125" s="8">
        <v>123</v>
      </c>
      <c r="Y125" s="8">
        <v>0</v>
      </c>
      <c r="Z125" s="8">
        <f t="shared" si="35"/>
        <v>55</v>
      </c>
      <c r="AA125" s="8">
        <f t="shared" si="35"/>
        <v>51</v>
      </c>
      <c r="AB125" s="8" t="str">
        <f t="shared" si="32"/>
        <v>123: data &lt;= {6'd51,6'd55,6'd0};</v>
      </c>
    </row>
    <row r="126" spans="1:28" x14ac:dyDescent="0.25">
      <c r="A126" s="7">
        <v>125</v>
      </c>
      <c r="B126" s="6">
        <v>28</v>
      </c>
      <c r="C126" s="6">
        <v>28</v>
      </c>
      <c r="D126" s="6">
        <f>G97</f>
        <v>121</v>
      </c>
      <c r="E126" s="6">
        <f>G96</f>
        <v>120</v>
      </c>
      <c r="F126" s="6">
        <f>G95</f>
        <v>113</v>
      </c>
      <c r="G126" s="6">
        <f>G94</f>
        <v>112</v>
      </c>
      <c r="K126" s="8">
        <v>61</v>
      </c>
      <c r="L126" s="8">
        <v>57</v>
      </c>
      <c r="P126" s="8">
        <f t="shared" si="29"/>
        <v>124</v>
      </c>
      <c r="Q126" s="6">
        <v>28</v>
      </c>
      <c r="R126" s="8" t="str">
        <f t="shared" si="30"/>
        <v>124: data &lt;= 5'd28;</v>
      </c>
      <c r="X126" s="8">
        <v>124</v>
      </c>
      <c r="Y126" s="8">
        <v>0</v>
      </c>
      <c r="Z126" s="8">
        <f t="shared" si="35"/>
        <v>60</v>
      </c>
      <c r="AA126" s="8">
        <f t="shared" si="35"/>
        <v>56</v>
      </c>
      <c r="AB126" s="8" t="str">
        <f t="shared" si="32"/>
        <v>124: data &lt;= {6'd56,6'd60,6'd0};</v>
      </c>
    </row>
    <row r="127" spans="1:28" x14ac:dyDescent="0.25">
      <c r="A127" s="7">
        <v>126</v>
      </c>
      <c r="B127" s="6">
        <v>29</v>
      </c>
      <c r="C127" s="6">
        <v>29</v>
      </c>
      <c r="D127" s="6">
        <f>F97</f>
        <v>123</v>
      </c>
      <c r="E127" s="6">
        <f>F96</f>
        <v>122</v>
      </c>
      <c r="F127" s="6">
        <f>F95</f>
        <v>115</v>
      </c>
      <c r="G127" s="6">
        <f>F94</f>
        <v>114</v>
      </c>
      <c r="K127" s="8">
        <v>62</v>
      </c>
      <c r="L127" s="8">
        <v>58</v>
      </c>
      <c r="P127" s="8">
        <f t="shared" si="29"/>
        <v>125</v>
      </c>
      <c r="Q127" s="6">
        <v>29</v>
      </c>
      <c r="R127" s="8" t="str">
        <f t="shared" si="30"/>
        <v>125: data &lt;= 5'd29;</v>
      </c>
      <c r="X127" s="8">
        <v>125</v>
      </c>
      <c r="Y127" s="8">
        <v>0</v>
      </c>
      <c r="Z127" s="8">
        <f t="shared" si="35"/>
        <v>61</v>
      </c>
      <c r="AA127" s="8">
        <f t="shared" si="35"/>
        <v>57</v>
      </c>
      <c r="AB127" s="8" t="str">
        <f t="shared" si="32"/>
        <v>125: data &lt;= {6'd57,6'd61,6'd0};</v>
      </c>
    </row>
    <row r="128" spans="1:28" x14ac:dyDescent="0.25">
      <c r="A128" s="7">
        <v>127</v>
      </c>
      <c r="B128" s="6">
        <v>30</v>
      </c>
      <c r="C128" s="6">
        <v>30</v>
      </c>
      <c r="D128" s="6">
        <f>E97</f>
        <v>125</v>
      </c>
      <c r="E128" s="6">
        <f>E96</f>
        <v>124</v>
      </c>
      <c r="F128" s="6">
        <f>E95</f>
        <v>117</v>
      </c>
      <c r="G128" s="6">
        <f>E94</f>
        <v>116</v>
      </c>
      <c r="K128" s="8">
        <v>63</v>
      </c>
      <c r="L128" s="8">
        <v>59</v>
      </c>
      <c r="P128" s="8">
        <f t="shared" si="29"/>
        <v>126</v>
      </c>
      <c r="Q128" s="6">
        <v>30</v>
      </c>
      <c r="R128" s="8" t="str">
        <f t="shared" si="30"/>
        <v>126: data &lt;= 5'd30;</v>
      </c>
      <c r="X128" s="8">
        <v>126</v>
      </c>
      <c r="Y128" s="8">
        <v>0</v>
      </c>
      <c r="Z128" s="8">
        <f t="shared" si="35"/>
        <v>62</v>
      </c>
      <c r="AA128" s="8">
        <f t="shared" si="35"/>
        <v>58</v>
      </c>
      <c r="AB128" s="8" t="str">
        <f t="shared" si="32"/>
        <v>126: data &lt;= {6'd58,6'd62,6'd0};</v>
      </c>
    </row>
    <row r="129" spans="1:28" x14ac:dyDescent="0.25">
      <c r="A129" s="7">
        <v>128</v>
      </c>
      <c r="B129" s="6">
        <v>31</v>
      </c>
      <c r="C129" s="6">
        <v>31</v>
      </c>
      <c r="D129" s="6">
        <f>D97</f>
        <v>127</v>
      </c>
      <c r="E129" s="6">
        <f>D96</f>
        <v>126</v>
      </c>
      <c r="F129" s="6">
        <f>D95</f>
        <v>119</v>
      </c>
      <c r="G129" s="6">
        <f>D94</f>
        <v>118</v>
      </c>
      <c r="K129" s="8">
        <v>64</v>
      </c>
      <c r="L129" s="8">
        <v>60</v>
      </c>
      <c r="P129" s="8">
        <f t="shared" si="29"/>
        <v>127</v>
      </c>
      <c r="Q129" s="6">
        <v>31</v>
      </c>
      <c r="R129" s="8" t="str">
        <f t="shared" si="30"/>
        <v>127: data &lt;= 5'd31;</v>
      </c>
      <c r="X129" s="8">
        <v>127</v>
      </c>
      <c r="Y129" s="8">
        <v>0</v>
      </c>
      <c r="Z129" s="8">
        <f t="shared" si="35"/>
        <v>63</v>
      </c>
      <c r="AA129" s="8">
        <f t="shared" si="35"/>
        <v>59</v>
      </c>
      <c r="AB129" s="8" t="str">
        <f t="shared" si="32"/>
        <v>127: data &lt;= {6'd59,6'd63,6'd0};</v>
      </c>
    </row>
    <row r="130" spans="1:28" x14ac:dyDescent="0.25">
      <c r="A130" s="7">
        <v>129</v>
      </c>
      <c r="B130" s="6"/>
      <c r="C130" s="6">
        <v>0</v>
      </c>
      <c r="D130" s="6">
        <f>G101</f>
        <v>6</v>
      </c>
      <c r="E130" s="6">
        <f>G100</f>
        <v>4</v>
      </c>
      <c r="F130" s="6">
        <f>G99</f>
        <v>2</v>
      </c>
      <c r="G130" s="6">
        <f>G98</f>
        <v>0</v>
      </c>
    </row>
    <row r="131" spans="1:28" x14ac:dyDescent="0.25">
      <c r="A131" s="7">
        <v>130</v>
      </c>
      <c r="B131" s="6"/>
      <c r="C131" s="6">
        <v>1</v>
      </c>
      <c r="D131" s="6">
        <f>F101</f>
        <v>7</v>
      </c>
      <c r="E131" s="6">
        <f>F100</f>
        <v>5</v>
      </c>
      <c r="F131" s="6">
        <f>F99</f>
        <v>3</v>
      </c>
      <c r="G131" s="6">
        <f>F98</f>
        <v>1</v>
      </c>
    </row>
    <row r="132" spans="1:28" x14ac:dyDescent="0.25">
      <c r="A132" s="7">
        <v>131</v>
      </c>
      <c r="B132" s="6"/>
      <c r="C132" s="6">
        <v>2</v>
      </c>
      <c r="D132" s="6">
        <f>E101</f>
        <v>14</v>
      </c>
      <c r="E132" s="6">
        <f>E100</f>
        <v>12</v>
      </c>
      <c r="F132" s="6">
        <f>E99</f>
        <v>10</v>
      </c>
      <c r="G132" s="6">
        <f>E98</f>
        <v>8</v>
      </c>
    </row>
    <row r="133" spans="1:28" x14ac:dyDescent="0.25">
      <c r="A133" s="7">
        <v>132</v>
      </c>
      <c r="B133" s="6"/>
      <c r="C133" s="6">
        <v>3</v>
      </c>
      <c r="D133" s="6">
        <f>D101</f>
        <v>15</v>
      </c>
      <c r="E133" s="6">
        <f>D100</f>
        <v>13</v>
      </c>
      <c r="F133" s="6">
        <f>D99</f>
        <v>11</v>
      </c>
      <c r="G133" s="6">
        <f>D98</f>
        <v>9</v>
      </c>
    </row>
    <row r="134" spans="1:28" x14ac:dyDescent="0.25">
      <c r="A134" s="7">
        <v>133</v>
      </c>
      <c r="B134" s="6"/>
      <c r="C134" s="6">
        <v>4</v>
      </c>
      <c r="D134" s="6">
        <f>G105</f>
        <v>22</v>
      </c>
      <c r="E134" s="6">
        <f>G104</f>
        <v>20</v>
      </c>
      <c r="F134" s="6">
        <f>G103</f>
        <v>18</v>
      </c>
      <c r="G134" s="6">
        <f>G102</f>
        <v>16</v>
      </c>
    </row>
    <row r="135" spans="1:28" x14ac:dyDescent="0.25">
      <c r="A135" s="7">
        <v>134</v>
      </c>
      <c r="B135" s="6"/>
      <c r="C135" s="6">
        <v>5</v>
      </c>
      <c r="D135" s="6">
        <f>F105</f>
        <v>23</v>
      </c>
      <c r="E135" s="6">
        <f>F104</f>
        <v>21</v>
      </c>
      <c r="F135" s="6">
        <f>F103</f>
        <v>19</v>
      </c>
      <c r="G135" s="6">
        <f>F102</f>
        <v>17</v>
      </c>
    </row>
    <row r="136" spans="1:28" x14ac:dyDescent="0.25">
      <c r="A136" s="7">
        <v>135</v>
      </c>
      <c r="B136" s="6"/>
      <c r="C136" s="6">
        <v>6</v>
      </c>
      <c r="D136" s="6">
        <f>E105</f>
        <v>30</v>
      </c>
      <c r="E136" s="6">
        <f>E104</f>
        <v>28</v>
      </c>
      <c r="F136" s="6">
        <f>E103</f>
        <v>26</v>
      </c>
      <c r="G136" s="6">
        <f>E102</f>
        <v>24</v>
      </c>
    </row>
    <row r="137" spans="1:28" x14ac:dyDescent="0.25">
      <c r="A137" s="7">
        <v>136</v>
      </c>
      <c r="B137" s="6"/>
      <c r="C137" s="6">
        <v>7</v>
      </c>
      <c r="D137" s="6">
        <f>D105</f>
        <v>31</v>
      </c>
      <c r="E137" s="6">
        <f>D104</f>
        <v>29</v>
      </c>
      <c r="F137" s="6">
        <f>D103</f>
        <v>27</v>
      </c>
      <c r="G137" s="6">
        <f>D102</f>
        <v>25</v>
      </c>
    </row>
    <row r="138" spans="1:28" x14ac:dyDescent="0.25">
      <c r="A138" s="7">
        <v>137</v>
      </c>
      <c r="B138" s="6"/>
      <c r="C138" s="6">
        <v>8</v>
      </c>
      <c r="D138" s="6">
        <f>G109</f>
        <v>38</v>
      </c>
      <c r="E138" s="6">
        <f>G108</f>
        <v>36</v>
      </c>
      <c r="F138" s="6">
        <f>G107</f>
        <v>34</v>
      </c>
      <c r="G138" s="6">
        <f>G106</f>
        <v>32</v>
      </c>
    </row>
    <row r="139" spans="1:28" x14ac:dyDescent="0.25">
      <c r="A139" s="7">
        <v>138</v>
      </c>
      <c r="B139" s="6"/>
      <c r="C139" s="6">
        <v>9</v>
      </c>
      <c r="D139" s="6">
        <f>F109</f>
        <v>39</v>
      </c>
      <c r="E139" s="6">
        <f>F108</f>
        <v>37</v>
      </c>
      <c r="F139" s="6">
        <f>F107</f>
        <v>35</v>
      </c>
      <c r="G139" s="6">
        <f>F106</f>
        <v>33</v>
      </c>
    </row>
    <row r="140" spans="1:28" x14ac:dyDescent="0.25">
      <c r="A140" s="7">
        <v>139</v>
      </c>
      <c r="B140" s="6"/>
      <c r="C140" s="6">
        <v>10</v>
      </c>
      <c r="D140" s="6">
        <f>E109</f>
        <v>46</v>
      </c>
      <c r="E140" s="6">
        <f>E108</f>
        <v>44</v>
      </c>
      <c r="F140" s="6">
        <f>E107</f>
        <v>42</v>
      </c>
      <c r="G140" s="6">
        <f>E106</f>
        <v>40</v>
      </c>
    </row>
    <row r="141" spans="1:28" x14ac:dyDescent="0.25">
      <c r="A141" s="7">
        <v>140</v>
      </c>
      <c r="B141" s="6"/>
      <c r="C141" s="6">
        <v>11</v>
      </c>
      <c r="D141" s="6">
        <f>D109</f>
        <v>47</v>
      </c>
      <c r="E141" s="6">
        <f>D108</f>
        <v>45</v>
      </c>
      <c r="F141" s="6">
        <f>D107</f>
        <v>43</v>
      </c>
      <c r="G141" s="6">
        <f>D106</f>
        <v>41</v>
      </c>
    </row>
    <row r="142" spans="1:28" x14ac:dyDescent="0.25">
      <c r="A142" s="7">
        <v>141</v>
      </c>
      <c r="B142" s="6"/>
      <c r="C142" s="6">
        <v>12</v>
      </c>
      <c r="D142" s="6">
        <f>G113</f>
        <v>54</v>
      </c>
      <c r="E142" s="6">
        <f>G112</f>
        <v>52</v>
      </c>
      <c r="F142" s="6">
        <f>G111</f>
        <v>50</v>
      </c>
      <c r="G142" s="6">
        <f>G110</f>
        <v>48</v>
      </c>
    </row>
    <row r="143" spans="1:28" x14ac:dyDescent="0.25">
      <c r="A143" s="7">
        <v>142</v>
      </c>
      <c r="B143" s="6"/>
      <c r="C143" s="6">
        <v>13</v>
      </c>
      <c r="D143" s="6">
        <f>F113</f>
        <v>55</v>
      </c>
      <c r="E143" s="6">
        <f>F112</f>
        <v>53</v>
      </c>
      <c r="F143" s="6">
        <f>F111</f>
        <v>51</v>
      </c>
      <c r="G143" s="6">
        <f>F110</f>
        <v>49</v>
      </c>
    </row>
    <row r="144" spans="1:28" x14ac:dyDescent="0.25">
      <c r="A144" s="7">
        <v>143</v>
      </c>
      <c r="B144" s="6"/>
      <c r="C144" s="6">
        <v>14</v>
      </c>
      <c r="D144" s="6">
        <f>E113</f>
        <v>62</v>
      </c>
      <c r="E144" s="6">
        <f>E112</f>
        <v>60</v>
      </c>
      <c r="F144" s="6">
        <f>E111</f>
        <v>58</v>
      </c>
      <c r="G144" s="6">
        <f>E110</f>
        <v>56</v>
      </c>
    </row>
    <row r="145" spans="1:7" x14ac:dyDescent="0.25">
      <c r="A145" s="7">
        <v>144</v>
      </c>
      <c r="B145" s="6"/>
      <c r="C145" s="6">
        <v>15</v>
      </c>
      <c r="D145" s="6">
        <f>D113</f>
        <v>63</v>
      </c>
      <c r="E145" s="6">
        <f>D112</f>
        <v>61</v>
      </c>
      <c r="F145" s="6">
        <f>D111</f>
        <v>59</v>
      </c>
      <c r="G145" s="6">
        <f>D110</f>
        <v>57</v>
      </c>
    </row>
    <row r="146" spans="1:7" x14ac:dyDescent="0.25">
      <c r="A146" s="7">
        <v>145</v>
      </c>
      <c r="B146" s="6"/>
      <c r="C146" s="6">
        <v>16</v>
      </c>
      <c r="D146" s="6">
        <f>G117</f>
        <v>70</v>
      </c>
      <c r="E146" s="6">
        <f>G116</f>
        <v>68</v>
      </c>
      <c r="F146" s="6">
        <f>G115</f>
        <v>66</v>
      </c>
      <c r="G146" s="6">
        <f>G114</f>
        <v>64</v>
      </c>
    </row>
    <row r="147" spans="1:7" x14ac:dyDescent="0.25">
      <c r="A147" s="7">
        <v>146</v>
      </c>
      <c r="B147" s="6"/>
      <c r="C147" s="6">
        <v>17</v>
      </c>
      <c r="D147" s="6">
        <f>F117</f>
        <v>71</v>
      </c>
      <c r="E147" s="6">
        <f>F116</f>
        <v>69</v>
      </c>
      <c r="F147" s="6">
        <f>F115</f>
        <v>67</v>
      </c>
      <c r="G147" s="6">
        <f>F114</f>
        <v>65</v>
      </c>
    </row>
    <row r="148" spans="1:7" x14ac:dyDescent="0.25">
      <c r="A148" s="7">
        <v>147</v>
      </c>
      <c r="B148" s="6"/>
      <c r="C148" s="6">
        <v>18</v>
      </c>
      <c r="D148" s="6">
        <f>E117</f>
        <v>78</v>
      </c>
      <c r="E148" s="6">
        <f>E116</f>
        <v>76</v>
      </c>
      <c r="F148" s="6">
        <f>E115</f>
        <v>74</v>
      </c>
      <c r="G148" s="6">
        <f>E114</f>
        <v>72</v>
      </c>
    </row>
    <row r="149" spans="1:7" x14ac:dyDescent="0.25">
      <c r="A149" s="7">
        <v>148</v>
      </c>
      <c r="B149" s="6"/>
      <c r="C149" s="6">
        <v>19</v>
      </c>
      <c r="D149" s="6">
        <f>D117</f>
        <v>79</v>
      </c>
      <c r="E149" s="6">
        <f>D116</f>
        <v>77</v>
      </c>
      <c r="F149" s="6">
        <f>D115</f>
        <v>75</v>
      </c>
      <c r="G149" s="6">
        <f>D114</f>
        <v>73</v>
      </c>
    </row>
    <row r="150" spans="1:7" x14ac:dyDescent="0.25">
      <c r="A150" s="7">
        <v>149</v>
      </c>
      <c r="B150" s="6"/>
      <c r="C150" s="6">
        <v>20</v>
      </c>
      <c r="D150" s="6">
        <f>G121</f>
        <v>86</v>
      </c>
      <c r="E150" s="6">
        <f>G120</f>
        <v>84</v>
      </c>
      <c r="F150" s="6">
        <f>G119</f>
        <v>82</v>
      </c>
      <c r="G150" s="6">
        <f>G118</f>
        <v>80</v>
      </c>
    </row>
    <row r="151" spans="1:7" x14ac:dyDescent="0.25">
      <c r="A151" s="7">
        <v>150</v>
      </c>
      <c r="B151" s="6"/>
      <c r="C151" s="6">
        <v>21</v>
      </c>
      <c r="D151" s="6">
        <f>F121</f>
        <v>87</v>
      </c>
      <c r="E151" s="6">
        <f>F120</f>
        <v>85</v>
      </c>
      <c r="F151" s="6">
        <f>F119</f>
        <v>83</v>
      </c>
      <c r="G151" s="6">
        <f>F118</f>
        <v>81</v>
      </c>
    </row>
    <row r="152" spans="1:7" x14ac:dyDescent="0.25">
      <c r="A152" s="7">
        <v>151</v>
      </c>
      <c r="B152" s="6"/>
      <c r="C152" s="6">
        <v>22</v>
      </c>
      <c r="D152" s="6">
        <f>E121</f>
        <v>94</v>
      </c>
      <c r="E152" s="6">
        <f>E120</f>
        <v>92</v>
      </c>
      <c r="F152" s="6">
        <f>E119</f>
        <v>90</v>
      </c>
      <c r="G152" s="6">
        <f>E118</f>
        <v>88</v>
      </c>
    </row>
    <row r="153" spans="1:7" x14ac:dyDescent="0.25">
      <c r="A153" s="7">
        <v>152</v>
      </c>
      <c r="B153" s="6"/>
      <c r="C153" s="6">
        <v>23</v>
      </c>
      <c r="D153" s="6">
        <f>D121</f>
        <v>95</v>
      </c>
      <c r="E153" s="6">
        <f>D120</f>
        <v>93</v>
      </c>
      <c r="F153" s="6">
        <f>D119</f>
        <v>91</v>
      </c>
      <c r="G153" s="6">
        <f>D118</f>
        <v>89</v>
      </c>
    </row>
    <row r="154" spans="1:7" x14ac:dyDescent="0.25">
      <c r="A154" s="7">
        <v>153</v>
      </c>
      <c r="B154" s="6"/>
      <c r="C154" s="6">
        <v>24</v>
      </c>
      <c r="D154" s="6">
        <f>G125</f>
        <v>102</v>
      </c>
      <c r="E154" s="6">
        <f>G124</f>
        <v>100</v>
      </c>
      <c r="F154" s="6">
        <f>G123</f>
        <v>98</v>
      </c>
      <c r="G154" s="6">
        <f>G122</f>
        <v>96</v>
      </c>
    </row>
    <row r="155" spans="1:7" x14ac:dyDescent="0.25">
      <c r="A155" s="7">
        <v>154</v>
      </c>
      <c r="B155" s="6"/>
      <c r="C155" s="6">
        <v>25</v>
      </c>
      <c r="D155" s="6">
        <f>F125</f>
        <v>103</v>
      </c>
      <c r="E155" s="6">
        <f>F124</f>
        <v>101</v>
      </c>
      <c r="F155" s="6">
        <f>F123</f>
        <v>99</v>
      </c>
      <c r="G155" s="6">
        <f>F122</f>
        <v>97</v>
      </c>
    </row>
    <row r="156" spans="1:7" x14ac:dyDescent="0.25">
      <c r="A156" s="7">
        <v>155</v>
      </c>
      <c r="B156" s="6"/>
      <c r="C156" s="6">
        <v>26</v>
      </c>
      <c r="D156" s="6">
        <f>E125</f>
        <v>110</v>
      </c>
      <c r="E156" s="6">
        <f>E124</f>
        <v>108</v>
      </c>
      <c r="F156" s="6">
        <f>E123</f>
        <v>106</v>
      </c>
      <c r="G156" s="6">
        <f>E122</f>
        <v>104</v>
      </c>
    </row>
    <row r="157" spans="1:7" x14ac:dyDescent="0.25">
      <c r="A157" s="7">
        <v>156</v>
      </c>
      <c r="B157" s="6"/>
      <c r="C157" s="6">
        <v>27</v>
      </c>
      <c r="D157" s="6">
        <f>D125</f>
        <v>111</v>
      </c>
      <c r="E157" s="6">
        <f>D124</f>
        <v>109</v>
      </c>
      <c r="F157" s="6">
        <f>D123</f>
        <v>107</v>
      </c>
      <c r="G157" s="6">
        <f>D122</f>
        <v>105</v>
      </c>
    </row>
    <row r="158" spans="1:7" x14ac:dyDescent="0.25">
      <c r="A158" s="7">
        <v>157</v>
      </c>
      <c r="B158" s="6"/>
      <c r="C158" s="6">
        <v>28</v>
      </c>
      <c r="D158" s="6">
        <f>G129</f>
        <v>118</v>
      </c>
      <c r="E158" s="6">
        <f>G128</f>
        <v>116</v>
      </c>
      <c r="F158" s="6">
        <f>G127</f>
        <v>114</v>
      </c>
      <c r="G158" s="6">
        <f>G126</f>
        <v>112</v>
      </c>
    </row>
    <row r="159" spans="1:7" x14ac:dyDescent="0.25">
      <c r="A159" s="7">
        <v>158</v>
      </c>
      <c r="B159" s="6"/>
      <c r="C159" s="6">
        <v>29</v>
      </c>
      <c r="D159" s="6">
        <f>F129</f>
        <v>119</v>
      </c>
      <c r="E159" s="6">
        <f>F128</f>
        <v>117</v>
      </c>
      <c r="F159" s="6">
        <f>F127</f>
        <v>115</v>
      </c>
      <c r="G159" s="6">
        <f>F126</f>
        <v>113</v>
      </c>
    </row>
    <row r="160" spans="1:7" x14ac:dyDescent="0.25">
      <c r="A160" s="7">
        <v>159</v>
      </c>
      <c r="B160" s="6"/>
      <c r="C160" s="6">
        <v>30</v>
      </c>
      <c r="D160" s="6">
        <f>E129</f>
        <v>126</v>
      </c>
      <c r="E160" s="6">
        <f>E128</f>
        <v>124</v>
      </c>
      <c r="F160" s="6">
        <f>E127</f>
        <v>122</v>
      </c>
      <c r="G160" s="6">
        <f>E126</f>
        <v>120</v>
      </c>
    </row>
    <row r="161" spans="1:7" x14ac:dyDescent="0.25">
      <c r="A161" s="7">
        <v>160</v>
      </c>
      <c r="B161" s="6"/>
      <c r="C161" s="6">
        <v>31</v>
      </c>
      <c r="D161" s="6">
        <f>D129</f>
        <v>127</v>
      </c>
      <c r="E161" s="6">
        <f>D128</f>
        <v>125</v>
      </c>
      <c r="F161" s="6">
        <f>D127</f>
        <v>123</v>
      </c>
      <c r="G161" s="6">
        <f>D126</f>
        <v>121</v>
      </c>
    </row>
    <row r="162" spans="1:7" x14ac:dyDescent="0.25">
      <c r="A162" s="7"/>
      <c r="B162" s="6"/>
      <c r="C162" s="6"/>
      <c r="D162" s="6"/>
      <c r="E162" s="6"/>
      <c r="F162" s="6"/>
      <c r="G162" s="6"/>
    </row>
    <row r="163" spans="1:7" x14ac:dyDescent="0.25">
      <c r="A163" s="7"/>
      <c r="B163" s="6"/>
      <c r="C163" s="6"/>
      <c r="D163" s="6"/>
      <c r="E163" s="6"/>
      <c r="F163" s="6"/>
      <c r="G163" s="6"/>
    </row>
    <row r="164" spans="1:7" x14ac:dyDescent="0.25">
      <c r="A164" s="7"/>
      <c r="B164" s="6"/>
      <c r="C164" s="6"/>
      <c r="D164" s="6"/>
      <c r="E164" s="6"/>
      <c r="F164" s="6"/>
      <c r="G164" s="6"/>
    </row>
    <row r="165" spans="1:7" x14ac:dyDescent="0.25">
      <c r="A165" s="7"/>
      <c r="B165" s="6"/>
      <c r="C165" s="6"/>
      <c r="D165" s="6"/>
      <c r="E165" s="6"/>
      <c r="F165" s="6"/>
      <c r="G165" s="6"/>
    </row>
    <row r="166" spans="1:7" x14ac:dyDescent="0.25">
      <c r="A166" s="7"/>
      <c r="B166" s="6"/>
      <c r="C166" s="6"/>
      <c r="D166" s="6"/>
      <c r="E166" s="6"/>
      <c r="F166" s="6"/>
      <c r="G166" s="6"/>
    </row>
    <row r="167" spans="1:7" x14ac:dyDescent="0.25">
      <c r="A167" s="7"/>
      <c r="B167" s="6"/>
      <c r="C167" s="6"/>
      <c r="D167" s="6"/>
      <c r="E167" s="6"/>
      <c r="F167" s="6"/>
      <c r="G167" s="6"/>
    </row>
    <row r="168" spans="1:7" x14ac:dyDescent="0.25">
      <c r="A168" s="7"/>
      <c r="B168" s="6"/>
      <c r="C168" s="6"/>
      <c r="D168" s="6"/>
      <c r="E168" s="6"/>
      <c r="F168" s="6"/>
      <c r="G168" s="6"/>
    </row>
    <row r="169" spans="1:7" x14ac:dyDescent="0.25">
      <c r="A169" s="7"/>
      <c r="B169" s="6"/>
      <c r="C169" s="6"/>
      <c r="D169" s="6"/>
      <c r="E169" s="6"/>
      <c r="F169" s="6"/>
      <c r="G169" s="6"/>
    </row>
    <row r="170" spans="1:7" x14ac:dyDescent="0.25">
      <c r="A170" s="7"/>
      <c r="B170" s="6"/>
      <c r="C170" s="6"/>
      <c r="D170" s="6"/>
      <c r="E170" s="6"/>
      <c r="F170" s="6"/>
      <c r="G170" s="6"/>
    </row>
    <row r="171" spans="1:7" x14ac:dyDescent="0.25">
      <c r="A171" s="7"/>
      <c r="B171" s="6"/>
      <c r="C171" s="6"/>
      <c r="D171" s="6"/>
      <c r="E171" s="6"/>
      <c r="F171" s="6"/>
      <c r="G171" s="6"/>
    </row>
    <row r="172" spans="1:7" x14ac:dyDescent="0.25">
      <c r="A172" s="7"/>
      <c r="B172" s="6"/>
      <c r="C172" s="6"/>
      <c r="D172" s="6"/>
      <c r="E172" s="6"/>
      <c r="F172" s="6"/>
      <c r="G172" s="6"/>
    </row>
    <row r="173" spans="1:7" x14ac:dyDescent="0.25">
      <c r="A173" s="7"/>
      <c r="B173" s="6"/>
      <c r="C173" s="6"/>
      <c r="D173" s="6"/>
      <c r="E173" s="6"/>
      <c r="F173" s="6"/>
      <c r="G173" s="6"/>
    </row>
    <row r="174" spans="1:7" x14ac:dyDescent="0.25">
      <c r="A174" s="7"/>
      <c r="B174" s="6"/>
      <c r="C174" s="6"/>
      <c r="D174" s="6"/>
      <c r="E174" s="6"/>
      <c r="F174" s="6"/>
      <c r="G174" s="6"/>
    </row>
    <row r="175" spans="1:7" x14ac:dyDescent="0.25">
      <c r="A175" s="7"/>
      <c r="B175" s="6"/>
      <c r="C175" s="6"/>
      <c r="D175" s="6"/>
      <c r="E175" s="6"/>
      <c r="F175" s="6"/>
      <c r="G175" s="6"/>
    </row>
    <row r="176" spans="1:7" x14ac:dyDescent="0.25">
      <c r="A176" s="7"/>
      <c r="B176" s="6"/>
      <c r="C176" s="6"/>
      <c r="D176" s="6"/>
      <c r="E176" s="6"/>
      <c r="F176" s="6"/>
      <c r="G176" s="6"/>
    </row>
    <row r="177" spans="1:7" x14ac:dyDescent="0.25">
      <c r="A177" s="7"/>
      <c r="B177" s="6"/>
      <c r="C177" s="6"/>
      <c r="D177" s="6"/>
      <c r="E177" s="6"/>
      <c r="F177" s="6"/>
      <c r="G177" s="6"/>
    </row>
    <row r="178" spans="1:7" x14ac:dyDescent="0.25">
      <c r="A178" s="7"/>
      <c r="B178" s="6"/>
      <c r="C178" s="6"/>
      <c r="D178" s="6"/>
      <c r="E178" s="6"/>
      <c r="F178" s="6"/>
      <c r="G178" s="6"/>
    </row>
    <row r="179" spans="1:7" x14ac:dyDescent="0.25">
      <c r="A179" s="7"/>
      <c r="B179" s="6"/>
      <c r="C179" s="6"/>
      <c r="D179" s="6"/>
      <c r="E179" s="6"/>
      <c r="F179" s="6"/>
      <c r="G179" s="6"/>
    </row>
    <row r="180" spans="1:7" x14ac:dyDescent="0.25">
      <c r="A180" s="7"/>
      <c r="B180" s="6"/>
      <c r="C180" s="6"/>
      <c r="D180" s="6"/>
      <c r="E180" s="6"/>
      <c r="F180" s="6"/>
      <c r="G180" s="6"/>
    </row>
    <row r="181" spans="1:7" x14ac:dyDescent="0.25">
      <c r="A181" s="7"/>
      <c r="B181" s="6"/>
      <c r="C181" s="6"/>
      <c r="D181" s="6"/>
      <c r="E181" s="6"/>
      <c r="F181" s="6"/>
      <c r="G181" s="6"/>
    </row>
    <row r="182" spans="1:7" x14ac:dyDescent="0.25">
      <c r="A182" s="7"/>
      <c r="B182" s="6"/>
      <c r="C182" s="6"/>
      <c r="D182" s="6"/>
      <c r="E182" s="6"/>
      <c r="F182" s="6"/>
      <c r="G182" s="6"/>
    </row>
    <row r="183" spans="1:7" x14ac:dyDescent="0.25">
      <c r="A183" s="7"/>
      <c r="B183" s="6"/>
      <c r="C183" s="6"/>
      <c r="D183" s="6"/>
      <c r="E183" s="6"/>
      <c r="F183" s="6"/>
      <c r="G183" s="6"/>
    </row>
    <row r="184" spans="1:7" x14ac:dyDescent="0.25">
      <c r="A184" s="7"/>
      <c r="B184" s="6"/>
      <c r="C184" s="6"/>
      <c r="D184" s="6"/>
      <c r="E184" s="6"/>
      <c r="F184" s="6"/>
      <c r="G184" s="6"/>
    </row>
    <row r="185" spans="1:7" x14ac:dyDescent="0.25">
      <c r="A185" s="7"/>
      <c r="B185" s="6"/>
      <c r="C185" s="6"/>
      <c r="D185" s="6"/>
      <c r="E185" s="6"/>
      <c r="F185" s="6"/>
      <c r="G185" s="6"/>
    </row>
    <row r="186" spans="1:7" x14ac:dyDescent="0.25">
      <c r="A186" s="7"/>
      <c r="B186" s="6"/>
      <c r="C186" s="6"/>
      <c r="D186" s="6"/>
      <c r="E186" s="6"/>
      <c r="F186" s="6"/>
      <c r="G186" s="6"/>
    </row>
    <row r="187" spans="1:7" x14ac:dyDescent="0.25">
      <c r="A187" s="7"/>
      <c r="B187" s="6"/>
      <c r="C187" s="6"/>
      <c r="D187" s="6"/>
      <c r="E187" s="6"/>
      <c r="F187" s="6"/>
      <c r="G187" s="6"/>
    </row>
    <row r="188" spans="1:7" x14ac:dyDescent="0.25">
      <c r="A188" s="7"/>
      <c r="B188" s="6"/>
      <c r="C188" s="6"/>
      <c r="D188" s="6"/>
      <c r="E188" s="6"/>
      <c r="F188" s="6"/>
      <c r="G188" s="6"/>
    </row>
    <row r="189" spans="1:7" x14ac:dyDescent="0.25">
      <c r="A189" s="7"/>
      <c r="B189" s="6"/>
      <c r="C189" s="6"/>
      <c r="D189" s="6"/>
      <c r="E189" s="6"/>
      <c r="F189" s="6"/>
      <c r="G189" s="6"/>
    </row>
    <row r="190" spans="1:7" x14ac:dyDescent="0.25">
      <c r="A190" s="7"/>
      <c r="B190" s="6"/>
      <c r="C190" s="6"/>
      <c r="D190" s="6"/>
      <c r="E190" s="6"/>
      <c r="F190" s="6"/>
      <c r="G190" s="6"/>
    </row>
    <row r="191" spans="1:7" x14ac:dyDescent="0.25">
      <c r="A191" s="7"/>
      <c r="B191" s="6"/>
      <c r="C191" s="6"/>
      <c r="D191" s="6"/>
      <c r="E191" s="6"/>
      <c r="F191" s="6"/>
      <c r="G191" s="6"/>
    </row>
    <row r="192" spans="1:7" x14ac:dyDescent="0.25">
      <c r="A192" s="7"/>
      <c r="B192" s="6"/>
      <c r="C192" s="6"/>
      <c r="D192" s="6"/>
      <c r="E192" s="6"/>
      <c r="F192" s="6"/>
      <c r="G192" s="6"/>
    </row>
    <row r="193" spans="1:7" x14ac:dyDescent="0.25">
      <c r="A193" s="7"/>
      <c r="B193" s="6"/>
      <c r="C193" s="6"/>
      <c r="D193" s="6"/>
      <c r="E193" s="6"/>
      <c r="F193" s="6"/>
      <c r="G193" s="6"/>
    </row>
    <row r="194" spans="1:7" x14ac:dyDescent="0.25">
      <c r="A194" s="7"/>
      <c r="B194" s="6"/>
      <c r="C194" s="6"/>
      <c r="D194" s="6"/>
      <c r="E194" s="6"/>
      <c r="F194" s="6"/>
      <c r="G194" s="6"/>
    </row>
    <row r="195" spans="1:7" x14ac:dyDescent="0.25">
      <c r="A195" s="7"/>
      <c r="B195" s="6"/>
      <c r="C195" s="6"/>
      <c r="D195" s="6"/>
      <c r="E195" s="6"/>
      <c r="F195" s="6"/>
      <c r="G195" s="6"/>
    </row>
    <row r="196" spans="1:7" x14ac:dyDescent="0.25">
      <c r="A196" s="7"/>
      <c r="B196" s="6"/>
      <c r="C196" s="6"/>
      <c r="D196" s="6"/>
      <c r="E196" s="6"/>
      <c r="F196" s="6"/>
      <c r="G196" s="6"/>
    </row>
    <row r="197" spans="1:7" x14ac:dyDescent="0.25">
      <c r="A197" s="7"/>
      <c r="B197" s="6"/>
      <c r="C197" s="6"/>
      <c r="D197" s="6"/>
      <c r="E197" s="6"/>
      <c r="F197" s="6"/>
      <c r="G197" s="6"/>
    </row>
    <row r="198" spans="1:7" x14ac:dyDescent="0.25">
      <c r="A198" s="7"/>
      <c r="B198" s="6"/>
      <c r="C198" s="6"/>
      <c r="D198" s="6"/>
      <c r="E198" s="6"/>
      <c r="F198" s="6"/>
      <c r="G198" s="6"/>
    </row>
    <row r="199" spans="1:7" x14ac:dyDescent="0.25">
      <c r="A199" s="7"/>
      <c r="B199" s="6"/>
      <c r="C199" s="6"/>
      <c r="D199" s="6"/>
      <c r="E199" s="6"/>
      <c r="F199" s="6"/>
      <c r="G199" s="6"/>
    </row>
    <row r="200" spans="1:7" x14ac:dyDescent="0.25">
      <c r="A200" s="7"/>
      <c r="B200" s="6"/>
      <c r="C200" s="6"/>
      <c r="D200" s="6"/>
      <c r="E200" s="6"/>
      <c r="F200" s="6"/>
      <c r="G200" s="6"/>
    </row>
    <row r="201" spans="1:7" x14ac:dyDescent="0.25">
      <c r="A201" s="7"/>
      <c r="B201" s="6"/>
      <c r="C201" s="6"/>
      <c r="D201" s="6"/>
      <c r="E201" s="6"/>
      <c r="F201" s="6"/>
      <c r="G201" s="6"/>
    </row>
    <row r="202" spans="1:7" x14ac:dyDescent="0.25">
      <c r="A202" s="7"/>
      <c r="B202" s="6"/>
      <c r="C202" s="6"/>
      <c r="D202" s="6"/>
      <c r="E202" s="6"/>
      <c r="F202" s="6"/>
      <c r="G202" s="6"/>
    </row>
    <row r="203" spans="1:7" x14ac:dyDescent="0.25">
      <c r="A203" s="7"/>
      <c r="B203" s="6"/>
      <c r="C203" s="6"/>
      <c r="D203" s="6"/>
      <c r="E203" s="6"/>
      <c r="F203" s="6"/>
      <c r="G203" s="6"/>
    </row>
    <row r="204" spans="1:7" x14ac:dyDescent="0.25">
      <c r="A204" s="7"/>
      <c r="B204" s="6"/>
      <c r="C204" s="6"/>
      <c r="D204" s="6"/>
      <c r="E204" s="6"/>
      <c r="F204" s="6"/>
      <c r="G204" s="6"/>
    </row>
    <row r="205" spans="1:7" x14ac:dyDescent="0.25">
      <c r="A205" s="7"/>
      <c r="B205" s="6"/>
      <c r="C205" s="6"/>
      <c r="D205" s="6"/>
      <c r="E205" s="6"/>
      <c r="F205" s="6"/>
      <c r="G205" s="6"/>
    </row>
    <row r="206" spans="1:7" x14ac:dyDescent="0.25">
      <c r="A206" s="7"/>
      <c r="B206" s="6"/>
      <c r="C206" s="6"/>
      <c r="D206" s="6"/>
      <c r="E206" s="6"/>
      <c r="F206" s="6"/>
      <c r="G206" s="6"/>
    </row>
    <row r="207" spans="1:7" x14ac:dyDescent="0.25">
      <c r="A207" s="7"/>
      <c r="B207" s="6"/>
      <c r="C207" s="6"/>
      <c r="D207" s="6"/>
      <c r="E207" s="6"/>
      <c r="F207" s="6"/>
      <c r="G207" s="6"/>
    </row>
    <row r="208" spans="1:7" x14ac:dyDescent="0.25">
      <c r="A208" s="7"/>
      <c r="B208" s="6"/>
      <c r="C208" s="6"/>
      <c r="D208" s="6"/>
      <c r="E208" s="6"/>
      <c r="F208" s="6"/>
      <c r="G208" s="6"/>
    </row>
    <row r="209" spans="1:7" x14ac:dyDescent="0.25">
      <c r="A209" s="7"/>
      <c r="B209" s="6"/>
      <c r="C209" s="6"/>
      <c r="D209" s="6"/>
      <c r="E209" s="6"/>
      <c r="F209" s="6"/>
      <c r="G209" s="6"/>
    </row>
    <row r="210" spans="1:7" x14ac:dyDescent="0.25">
      <c r="A210" s="7"/>
      <c r="B210" s="6"/>
      <c r="C210" s="6"/>
      <c r="D210" s="6"/>
      <c r="E210" s="6"/>
      <c r="F210" s="6"/>
      <c r="G210" s="6"/>
    </row>
    <row r="211" spans="1:7" x14ac:dyDescent="0.25">
      <c r="A211" s="7"/>
      <c r="B211" s="6"/>
      <c r="C211" s="6"/>
      <c r="D211" s="6"/>
      <c r="E211" s="6"/>
      <c r="F211" s="6"/>
      <c r="G211" s="6"/>
    </row>
    <row r="212" spans="1:7" x14ac:dyDescent="0.25">
      <c r="A212" s="7"/>
      <c r="B212" s="6"/>
      <c r="C212" s="6"/>
      <c r="D212" s="6"/>
      <c r="E212" s="6"/>
      <c r="F212" s="6"/>
      <c r="G212" s="6"/>
    </row>
    <row r="213" spans="1:7" x14ac:dyDescent="0.25">
      <c r="A213" s="7"/>
      <c r="B213" s="6"/>
      <c r="C213" s="6"/>
      <c r="D213" s="6"/>
      <c r="E213" s="6"/>
      <c r="F213" s="6"/>
      <c r="G213" s="6"/>
    </row>
    <row r="214" spans="1:7" x14ac:dyDescent="0.25">
      <c r="A214" s="7"/>
      <c r="B214" s="6"/>
      <c r="C214" s="6"/>
      <c r="D214" s="6"/>
      <c r="E214" s="6"/>
      <c r="F214" s="6"/>
      <c r="G214" s="6"/>
    </row>
    <row r="215" spans="1:7" x14ac:dyDescent="0.25">
      <c r="A215" s="7"/>
      <c r="B215" s="6"/>
      <c r="C215" s="6"/>
      <c r="D215" s="6"/>
      <c r="E215" s="6"/>
      <c r="F215" s="6"/>
      <c r="G215" s="6"/>
    </row>
    <row r="216" spans="1:7" x14ac:dyDescent="0.25">
      <c r="A216" s="7"/>
      <c r="B216" s="6"/>
      <c r="C216" s="6"/>
      <c r="D216" s="6"/>
      <c r="E216" s="6"/>
      <c r="F216" s="6"/>
      <c r="G216" s="6"/>
    </row>
    <row r="217" spans="1:7" x14ac:dyDescent="0.25">
      <c r="A217" s="7"/>
      <c r="B217" s="6"/>
      <c r="C217" s="6"/>
      <c r="D217" s="6"/>
      <c r="E217" s="6"/>
      <c r="F217" s="6"/>
      <c r="G217" s="6"/>
    </row>
    <row r="218" spans="1:7" x14ac:dyDescent="0.25">
      <c r="A218" s="7"/>
      <c r="B218" s="6"/>
      <c r="C218" s="6"/>
      <c r="D218" s="6"/>
      <c r="E218" s="6"/>
      <c r="F218" s="6"/>
      <c r="G218" s="6"/>
    </row>
    <row r="219" spans="1:7" x14ac:dyDescent="0.25">
      <c r="A219" s="7"/>
      <c r="B219" s="6"/>
      <c r="C219" s="6"/>
      <c r="D219" s="6"/>
      <c r="E219" s="6"/>
      <c r="F219" s="6"/>
      <c r="G219" s="6"/>
    </row>
    <row r="220" spans="1:7" x14ac:dyDescent="0.25">
      <c r="A220" s="7"/>
      <c r="B220" s="6"/>
      <c r="C220" s="6"/>
      <c r="D220" s="6"/>
      <c r="E220" s="6"/>
      <c r="F220" s="6"/>
      <c r="G220" s="6"/>
    </row>
    <row r="221" spans="1:7" x14ac:dyDescent="0.25">
      <c r="A221" s="7"/>
      <c r="B221" s="6"/>
      <c r="C221" s="6"/>
      <c r="D221" s="6"/>
      <c r="E221" s="6"/>
      <c r="F221" s="6"/>
      <c r="G221" s="6"/>
    </row>
    <row r="222" spans="1:7" x14ac:dyDescent="0.25">
      <c r="A222" s="7"/>
      <c r="B222" s="6"/>
      <c r="C222" s="6"/>
      <c r="D222" s="6"/>
      <c r="E222" s="6"/>
      <c r="F222" s="6"/>
      <c r="G222" s="6"/>
    </row>
    <row r="223" spans="1:7" x14ac:dyDescent="0.25">
      <c r="A223" s="7"/>
      <c r="B223" s="6"/>
      <c r="C223" s="6"/>
      <c r="D223" s="6"/>
      <c r="E223" s="6"/>
      <c r="F223" s="6"/>
      <c r="G223" s="6"/>
    </row>
    <row r="224" spans="1:7" x14ac:dyDescent="0.25">
      <c r="A224" s="7"/>
      <c r="B224" s="6"/>
      <c r="C224" s="6"/>
      <c r="D224" s="6"/>
      <c r="E224" s="6"/>
      <c r="F224" s="6"/>
      <c r="G224" s="6"/>
    </row>
    <row r="225" spans="1:7" x14ac:dyDescent="0.25">
      <c r="A225" s="7"/>
      <c r="B225" s="6"/>
      <c r="C225" s="6"/>
      <c r="D225" s="6"/>
      <c r="E225" s="6"/>
      <c r="F225" s="6"/>
      <c r="G225" s="6"/>
    </row>
    <row r="226" spans="1:7" x14ac:dyDescent="0.25">
      <c r="A226" s="7"/>
      <c r="B226" s="6"/>
      <c r="C226" s="6"/>
      <c r="D226" s="6"/>
      <c r="E226" s="6"/>
      <c r="F226" s="6"/>
      <c r="G226" s="6"/>
    </row>
    <row r="227" spans="1:7" x14ac:dyDescent="0.25">
      <c r="A227" s="7"/>
      <c r="B227" s="6"/>
      <c r="C227" s="6"/>
      <c r="D227" s="6"/>
      <c r="E227" s="6"/>
      <c r="F227" s="6"/>
      <c r="G227" s="6"/>
    </row>
    <row r="228" spans="1:7" x14ac:dyDescent="0.25">
      <c r="A228" s="7"/>
      <c r="B228" s="6"/>
      <c r="C228" s="6"/>
      <c r="D228" s="6"/>
      <c r="E228" s="6"/>
      <c r="F228" s="6"/>
      <c r="G228" s="6"/>
    </row>
    <row r="229" spans="1:7" x14ac:dyDescent="0.25">
      <c r="A229" s="7"/>
      <c r="B229" s="6"/>
      <c r="C229" s="6"/>
      <c r="D229" s="6"/>
      <c r="E229" s="6"/>
      <c r="F229" s="6"/>
      <c r="G229" s="6"/>
    </row>
    <row r="230" spans="1:7" x14ac:dyDescent="0.25">
      <c r="A230" s="7"/>
      <c r="B230" s="6"/>
      <c r="C230" s="6"/>
      <c r="D230" s="6"/>
      <c r="E230" s="6"/>
      <c r="F230" s="6"/>
      <c r="G230" s="6"/>
    </row>
    <row r="231" spans="1:7" x14ac:dyDescent="0.25">
      <c r="A231" s="7"/>
      <c r="B231" s="6"/>
      <c r="C231" s="6"/>
      <c r="D231" s="6"/>
      <c r="E231" s="6"/>
      <c r="F231" s="6"/>
      <c r="G231" s="6"/>
    </row>
    <row r="232" spans="1:7" x14ac:dyDescent="0.25">
      <c r="A232" s="7"/>
      <c r="B232" s="6"/>
      <c r="C232" s="6"/>
      <c r="D232" s="6"/>
      <c r="E232" s="6"/>
      <c r="F232" s="6"/>
      <c r="G232" s="6"/>
    </row>
    <row r="233" spans="1:7" x14ac:dyDescent="0.25">
      <c r="A233" s="7"/>
      <c r="B233" s="6"/>
      <c r="C233" s="6"/>
      <c r="D233" s="6"/>
      <c r="E233" s="6"/>
      <c r="F233" s="6"/>
      <c r="G233" s="6"/>
    </row>
    <row r="234" spans="1:7" x14ac:dyDescent="0.25">
      <c r="A234" s="7"/>
      <c r="B234" s="6"/>
      <c r="C234" s="6"/>
      <c r="D234" s="6"/>
      <c r="E234" s="6"/>
      <c r="F234" s="6"/>
      <c r="G234" s="6"/>
    </row>
    <row r="235" spans="1:7" x14ac:dyDescent="0.25">
      <c r="A235" s="7"/>
      <c r="B235" s="6"/>
      <c r="C235" s="6"/>
      <c r="D235" s="6"/>
      <c r="E235" s="6"/>
      <c r="F235" s="6"/>
      <c r="G235" s="6"/>
    </row>
    <row r="236" spans="1:7" x14ac:dyDescent="0.25">
      <c r="A236" s="7"/>
      <c r="B236" s="6"/>
      <c r="C236" s="6"/>
      <c r="D236" s="6"/>
      <c r="E236" s="6"/>
      <c r="F236" s="6"/>
      <c r="G236" s="6"/>
    </row>
    <row r="237" spans="1:7" x14ac:dyDescent="0.25">
      <c r="A237" s="7"/>
      <c r="B237" s="6"/>
      <c r="C237" s="6"/>
      <c r="D237" s="6"/>
      <c r="E237" s="6"/>
      <c r="F237" s="6"/>
      <c r="G237" s="6"/>
    </row>
    <row r="238" spans="1:7" x14ac:dyDescent="0.25">
      <c r="A238" s="7"/>
      <c r="B238" s="6"/>
      <c r="C238" s="6"/>
      <c r="D238" s="6"/>
      <c r="E238" s="6"/>
      <c r="F238" s="6"/>
      <c r="G238" s="6"/>
    </row>
    <row r="239" spans="1:7" x14ac:dyDescent="0.25">
      <c r="A239" s="7"/>
      <c r="B239" s="6"/>
      <c r="C239" s="6"/>
      <c r="D239" s="6"/>
      <c r="E239" s="6"/>
      <c r="F239" s="6"/>
      <c r="G239" s="6"/>
    </row>
    <row r="240" spans="1:7" x14ac:dyDescent="0.25">
      <c r="A240" s="7"/>
      <c r="B240" s="6"/>
      <c r="C240" s="6"/>
      <c r="D240" s="6"/>
      <c r="E240" s="6"/>
      <c r="F240" s="6"/>
      <c r="G240" s="6"/>
    </row>
    <row r="241" spans="1:7" x14ac:dyDescent="0.25">
      <c r="A241" s="7"/>
      <c r="B241" s="6"/>
      <c r="C241" s="6"/>
      <c r="D241" s="6"/>
      <c r="E241" s="6"/>
      <c r="F241" s="6"/>
      <c r="G241" s="6"/>
    </row>
    <row r="242" spans="1:7" x14ac:dyDescent="0.25">
      <c r="A242" s="7"/>
      <c r="B242" s="6"/>
      <c r="C242" s="6"/>
      <c r="D242" s="6"/>
      <c r="E242" s="6"/>
      <c r="F242" s="6"/>
      <c r="G242" s="6"/>
    </row>
    <row r="243" spans="1:7" x14ac:dyDescent="0.25">
      <c r="A243" s="7"/>
      <c r="B243" s="6"/>
      <c r="C243" s="6"/>
      <c r="D243" s="6"/>
      <c r="E243" s="6"/>
      <c r="F243" s="6"/>
      <c r="G243" s="6"/>
    </row>
    <row r="244" spans="1:7" x14ac:dyDescent="0.25">
      <c r="A244" s="7"/>
      <c r="B244" s="6"/>
      <c r="C244" s="6"/>
      <c r="D244" s="6"/>
      <c r="E244" s="6"/>
      <c r="F244" s="6"/>
      <c r="G244" s="6"/>
    </row>
    <row r="245" spans="1:7" x14ac:dyDescent="0.25">
      <c r="A245" s="7"/>
      <c r="B245" s="6"/>
      <c r="C245" s="6"/>
      <c r="D245" s="6"/>
      <c r="E245" s="6"/>
      <c r="F245" s="6"/>
      <c r="G245" s="6"/>
    </row>
    <row r="246" spans="1:7" x14ac:dyDescent="0.25">
      <c r="A246" s="7"/>
      <c r="B246" s="6"/>
      <c r="C246" s="6"/>
      <c r="D246" s="6"/>
      <c r="E246" s="6"/>
      <c r="F246" s="6"/>
      <c r="G246" s="6"/>
    </row>
    <row r="247" spans="1:7" x14ac:dyDescent="0.25">
      <c r="A247" s="7"/>
      <c r="B247" s="6"/>
      <c r="C247" s="6"/>
      <c r="D247" s="6"/>
      <c r="E247" s="6"/>
      <c r="F247" s="6"/>
      <c r="G247" s="6"/>
    </row>
    <row r="248" spans="1:7" x14ac:dyDescent="0.25">
      <c r="A248" s="7"/>
      <c r="B248" s="6"/>
      <c r="C248" s="6"/>
      <c r="D248" s="6"/>
      <c r="E248" s="6"/>
      <c r="F248" s="6"/>
      <c r="G248" s="6"/>
    </row>
    <row r="249" spans="1:7" x14ac:dyDescent="0.25">
      <c r="A249" s="7"/>
      <c r="B249" s="6"/>
      <c r="C249" s="6"/>
      <c r="D249" s="6"/>
      <c r="E249" s="6"/>
      <c r="F249" s="6"/>
      <c r="G249" s="6"/>
    </row>
    <row r="250" spans="1:7" x14ac:dyDescent="0.25">
      <c r="A250" s="7"/>
      <c r="B250" s="6"/>
      <c r="C250" s="6"/>
      <c r="D250" s="6"/>
      <c r="E250" s="6"/>
      <c r="F250" s="6"/>
      <c r="G250" s="6"/>
    </row>
    <row r="251" spans="1:7" x14ac:dyDescent="0.25">
      <c r="A251" s="7"/>
      <c r="B251" s="6"/>
      <c r="C251" s="6"/>
      <c r="D251" s="6"/>
      <c r="E251" s="6"/>
      <c r="F251" s="6"/>
      <c r="G251" s="6"/>
    </row>
    <row r="252" spans="1:7" x14ac:dyDescent="0.25">
      <c r="A252" s="7"/>
      <c r="B252" s="6"/>
      <c r="C252" s="6"/>
      <c r="D252" s="6"/>
      <c r="E252" s="6"/>
      <c r="F252" s="6"/>
      <c r="G252" s="6"/>
    </row>
    <row r="253" spans="1:7" x14ac:dyDescent="0.25">
      <c r="A253" s="7"/>
      <c r="B253" s="6"/>
      <c r="C253" s="6"/>
      <c r="D253" s="6"/>
      <c r="E253" s="6"/>
      <c r="F253" s="6"/>
      <c r="G253" s="6"/>
    </row>
    <row r="254" spans="1:7" x14ac:dyDescent="0.25">
      <c r="A254" s="7"/>
      <c r="B254" s="6"/>
      <c r="C254" s="6"/>
      <c r="D254" s="6"/>
      <c r="E254" s="6"/>
      <c r="F254" s="6"/>
      <c r="G254" s="6"/>
    </row>
    <row r="255" spans="1:7" x14ac:dyDescent="0.25">
      <c r="A255" s="7"/>
      <c r="B255" s="6"/>
      <c r="C255" s="6"/>
      <c r="D255" s="6"/>
      <c r="E255" s="6"/>
      <c r="F255" s="6"/>
      <c r="G255" s="6"/>
    </row>
    <row r="256" spans="1:7" x14ac:dyDescent="0.25">
      <c r="A256" s="7"/>
      <c r="B256" s="6"/>
      <c r="C256" s="6"/>
      <c r="D256" s="6"/>
      <c r="E256" s="6"/>
      <c r="F256" s="6"/>
      <c r="G256" s="6"/>
    </row>
    <row r="257" spans="1:7" x14ac:dyDescent="0.25">
      <c r="A257" s="7"/>
      <c r="B257" s="6"/>
      <c r="C257" s="6"/>
      <c r="D257" s="6"/>
      <c r="E257" s="6"/>
      <c r="F257" s="6"/>
      <c r="G257" s="6"/>
    </row>
    <row r="258" spans="1:7" x14ac:dyDescent="0.25">
      <c r="A258" s="7"/>
      <c r="B258" s="6"/>
      <c r="C258" s="6"/>
      <c r="D258" s="6"/>
      <c r="E258" s="6"/>
      <c r="F258" s="6"/>
      <c r="G258" s="6"/>
    </row>
    <row r="259" spans="1:7" x14ac:dyDescent="0.25">
      <c r="A259" s="7"/>
      <c r="B259" s="6"/>
      <c r="C259" s="6"/>
      <c r="D259" s="6"/>
      <c r="E259" s="6"/>
      <c r="F259" s="6"/>
      <c r="G259" s="6"/>
    </row>
    <row r="260" spans="1:7" x14ac:dyDescent="0.25">
      <c r="A260" s="7"/>
      <c r="B260" s="6"/>
      <c r="C260" s="6"/>
      <c r="D260" s="6"/>
      <c r="E260" s="6"/>
      <c r="F260" s="6"/>
      <c r="G260" s="6"/>
    </row>
    <row r="261" spans="1:7" x14ac:dyDescent="0.25">
      <c r="A261" s="7"/>
      <c r="B261" s="6"/>
      <c r="C261" s="6"/>
      <c r="D261" s="6"/>
      <c r="E261" s="6"/>
      <c r="F261" s="6"/>
      <c r="G261" s="6"/>
    </row>
    <row r="262" spans="1:7" x14ac:dyDescent="0.25">
      <c r="A262" s="7"/>
      <c r="B262" s="6"/>
      <c r="C262" s="6"/>
      <c r="D262" s="6"/>
      <c r="E262" s="6"/>
      <c r="F262" s="6"/>
      <c r="G262" s="6"/>
    </row>
    <row r="263" spans="1:7" x14ac:dyDescent="0.25">
      <c r="A263" s="7"/>
      <c r="B263" s="6"/>
      <c r="C263" s="6"/>
      <c r="D263" s="6"/>
      <c r="E263" s="6"/>
      <c r="F263" s="6"/>
      <c r="G263" s="6"/>
    </row>
    <row r="264" spans="1:7" x14ac:dyDescent="0.25">
      <c r="A264" s="7"/>
      <c r="B264" s="6"/>
      <c r="C264" s="6"/>
      <c r="D264" s="6"/>
      <c r="E264" s="6"/>
      <c r="F264" s="6"/>
      <c r="G264" s="6"/>
    </row>
    <row r="265" spans="1:7" x14ac:dyDescent="0.25">
      <c r="A265" s="7"/>
      <c r="B265" s="6"/>
      <c r="C265" s="6"/>
      <c r="D265" s="6"/>
      <c r="E265" s="6"/>
      <c r="F265" s="6"/>
      <c r="G265" s="6"/>
    </row>
    <row r="266" spans="1:7" x14ac:dyDescent="0.25">
      <c r="A266" s="7"/>
      <c r="B266" s="6"/>
      <c r="C266" s="6"/>
      <c r="D266" s="6"/>
      <c r="E266" s="6"/>
      <c r="F266" s="6"/>
      <c r="G266" s="6"/>
    </row>
    <row r="267" spans="1:7" x14ac:dyDescent="0.25">
      <c r="A267" s="7"/>
      <c r="B267" s="6"/>
      <c r="C267" s="6"/>
      <c r="D267" s="6"/>
      <c r="E267" s="6"/>
      <c r="F267" s="6"/>
      <c r="G267" s="6"/>
    </row>
    <row r="268" spans="1:7" x14ac:dyDescent="0.25">
      <c r="A268" s="7"/>
      <c r="B268" s="6"/>
      <c r="C268" s="6"/>
      <c r="D268" s="6"/>
      <c r="E268" s="6"/>
      <c r="F268" s="6"/>
      <c r="G268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8175-D31B-4EDD-A3A5-AB7F9EC12493}">
  <dimension ref="A1:P149"/>
  <sheetViews>
    <sheetView workbookViewId="0">
      <selection activeCell="I11" sqref="I11"/>
    </sheetView>
  </sheetViews>
  <sheetFormatPr defaultRowHeight="15" x14ac:dyDescent="0.25"/>
  <sheetData>
    <row r="1" spans="1:16" x14ac:dyDescent="0.25">
      <c r="A1" s="4"/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</row>
    <row r="2" spans="1:16" x14ac:dyDescent="0.25">
      <c r="A2" s="4">
        <v>0</v>
      </c>
    </row>
    <row r="3" spans="1:16" x14ac:dyDescent="0.25">
      <c r="A3" s="4">
        <v>1</v>
      </c>
      <c r="B3" s="3"/>
      <c r="C3" s="3"/>
      <c r="D3" s="3"/>
      <c r="E3" s="3"/>
      <c r="F3" s="3"/>
      <c r="G3" s="3"/>
    </row>
    <row r="4" spans="1:16" x14ac:dyDescent="0.25">
      <c r="A4" s="4">
        <v>2</v>
      </c>
      <c r="B4" s="3"/>
      <c r="C4" s="3"/>
      <c r="D4" s="3"/>
      <c r="E4" s="3"/>
      <c r="F4" s="3"/>
      <c r="G4" s="3"/>
    </row>
    <row r="5" spans="1:16" x14ac:dyDescent="0.25">
      <c r="A5" s="4">
        <v>3</v>
      </c>
      <c r="B5" s="3"/>
      <c r="C5" s="6"/>
      <c r="D5" s="3"/>
      <c r="E5" s="3"/>
      <c r="F5" s="3"/>
      <c r="G5" s="3"/>
    </row>
    <row r="6" spans="1:16" x14ac:dyDescent="0.25">
      <c r="A6" s="4">
        <v>4</v>
      </c>
      <c r="B6" s="3"/>
      <c r="C6" s="3"/>
      <c r="D6" s="3"/>
      <c r="E6" s="3"/>
      <c r="F6" s="3"/>
      <c r="G6" s="3"/>
    </row>
    <row r="7" spans="1:16" x14ac:dyDescent="0.25">
      <c r="A7" s="4">
        <v>5</v>
      </c>
      <c r="B7" s="3"/>
      <c r="G7" s="3"/>
    </row>
    <row r="8" spans="1:16" x14ac:dyDescent="0.25">
      <c r="A8" s="4">
        <v>6</v>
      </c>
      <c r="B8" s="3"/>
      <c r="G8" s="3"/>
    </row>
    <row r="9" spans="1:16" x14ac:dyDescent="0.25">
      <c r="A9" s="4">
        <v>7</v>
      </c>
      <c r="B9" s="3"/>
      <c r="G9" s="3"/>
      <c r="M9" s="3"/>
      <c r="N9" s="3"/>
      <c r="O9" s="3"/>
      <c r="P9" s="3"/>
    </row>
    <row r="10" spans="1:16" x14ac:dyDescent="0.25">
      <c r="A10" s="4">
        <v>8</v>
      </c>
      <c r="B10" s="3"/>
      <c r="C10" s="3"/>
      <c r="G10" s="3"/>
      <c r="M10" s="3"/>
      <c r="N10" s="3"/>
      <c r="O10" s="3"/>
      <c r="P10" s="3"/>
    </row>
    <row r="11" spans="1:16" x14ac:dyDescent="0.25">
      <c r="A11" s="4">
        <v>9</v>
      </c>
      <c r="B11" s="3"/>
      <c r="G11" s="3"/>
      <c r="M11" s="3"/>
      <c r="N11" s="3"/>
      <c r="O11" s="3"/>
      <c r="P11" s="3"/>
    </row>
    <row r="12" spans="1:16" x14ac:dyDescent="0.25">
      <c r="A12" s="4">
        <v>10</v>
      </c>
      <c r="B12" s="3"/>
      <c r="G12" s="3"/>
      <c r="M12" s="3"/>
      <c r="N12" s="3"/>
      <c r="O12" s="3"/>
      <c r="P12" s="3"/>
    </row>
    <row r="13" spans="1:16" x14ac:dyDescent="0.25">
      <c r="A13" s="4">
        <v>11</v>
      </c>
      <c r="B13" s="3"/>
      <c r="G13" s="3"/>
      <c r="M13" s="3"/>
      <c r="N13" s="3"/>
      <c r="O13" s="3"/>
      <c r="P13" s="3"/>
    </row>
    <row r="14" spans="1:16" x14ac:dyDescent="0.25">
      <c r="A14" s="4">
        <v>12</v>
      </c>
      <c r="B14" s="3"/>
      <c r="C14" s="3"/>
      <c r="G14" s="3"/>
      <c r="M14" s="3"/>
      <c r="N14" s="3"/>
      <c r="O14" s="3"/>
      <c r="P14" s="3"/>
    </row>
    <row r="15" spans="1:16" x14ac:dyDescent="0.25">
      <c r="A15" s="4">
        <v>13</v>
      </c>
      <c r="B15" s="3"/>
      <c r="G15" s="3"/>
      <c r="M15" s="3"/>
      <c r="N15" s="3"/>
      <c r="O15" s="3"/>
      <c r="P15" s="3"/>
    </row>
    <row r="16" spans="1:16" x14ac:dyDescent="0.25">
      <c r="A16" s="4">
        <v>14</v>
      </c>
      <c r="B16" s="3"/>
      <c r="G16" s="3"/>
      <c r="M16" s="3"/>
      <c r="N16" s="3"/>
      <c r="O16" s="3"/>
      <c r="P16" s="3"/>
    </row>
    <row r="17" spans="1:16" x14ac:dyDescent="0.25">
      <c r="A17" s="4">
        <v>15</v>
      </c>
      <c r="B17" s="3"/>
      <c r="G17" s="3"/>
      <c r="M17" s="3"/>
      <c r="N17" s="3"/>
      <c r="O17" s="3"/>
      <c r="P17" s="3"/>
    </row>
    <row r="18" spans="1:16" x14ac:dyDescent="0.25">
      <c r="A18" s="4">
        <v>16</v>
      </c>
      <c r="B18" s="3"/>
      <c r="C18" s="3"/>
      <c r="G18" s="3"/>
      <c r="M18" s="3"/>
      <c r="N18" s="3"/>
      <c r="O18" s="3"/>
      <c r="P18" s="3"/>
    </row>
    <row r="19" spans="1:16" x14ac:dyDescent="0.25">
      <c r="A19" s="4">
        <v>17</v>
      </c>
      <c r="B19" s="3"/>
      <c r="G19" s="3"/>
      <c r="M19" s="3"/>
      <c r="N19" s="3"/>
      <c r="O19" s="3"/>
      <c r="P19" s="3"/>
    </row>
    <row r="20" spans="1:16" x14ac:dyDescent="0.25">
      <c r="A20" s="4">
        <v>18</v>
      </c>
      <c r="B20" s="3"/>
      <c r="G20" s="3"/>
      <c r="M20" s="3"/>
      <c r="N20" s="3"/>
      <c r="O20" s="3"/>
      <c r="P20" s="3"/>
    </row>
    <row r="21" spans="1:16" x14ac:dyDescent="0.25">
      <c r="A21" s="4">
        <v>19</v>
      </c>
      <c r="B21" s="3"/>
      <c r="G21" s="3"/>
      <c r="M21" s="3"/>
      <c r="N21" s="3"/>
      <c r="O21" s="3"/>
      <c r="P21" s="3"/>
    </row>
    <row r="22" spans="1:16" x14ac:dyDescent="0.25">
      <c r="A22" s="4">
        <v>20</v>
      </c>
      <c r="B22" s="3"/>
      <c r="C22" s="3"/>
      <c r="G22" s="3"/>
      <c r="M22" s="3"/>
      <c r="N22" s="3"/>
      <c r="O22" s="3"/>
      <c r="P22" s="3"/>
    </row>
    <row r="23" spans="1:16" x14ac:dyDescent="0.25">
      <c r="A23" s="4">
        <v>21</v>
      </c>
      <c r="B23" s="3"/>
      <c r="G23" s="3"/>
      <c r="M23" s="3"/>
      <c r="N23" s="3"/>
      <c r="O23" s="3"/>
      <c r="P23" s="3"/>
    </row>
    <row r="24" spans="1:16" x14ac:dyDescent="0.25">
      <c r="A24" s="4">
        <v>22</v>
      </c>
      <c r="B24" s="3"/>
      <c r="G24" s="3"/>
      <c r="M24" s="3"/>
      <c r="N24" s="3"/>
      <c r="O24" s="3"/>
      <c r="P24" s="3"/>
    </row>
    <row r="25" spans="1:16" x14ac:dyDescent="0.25">
      <c r="A25" s="4">
        <v>23</v>
      </c>
      <c r="B25" s="3"/>
      <c r="G25" s="3"/>
      <c r="M25" s="3"/>
      <c r="N25" s="3"/>
      <c r="O25" s="3"/>
      <c r="P25" s="3"/>
    </row>
    <row r="26" spans="1:16" x14ac:dyDescent="0.25">
      <c r="A26" s="4">
        <v>24</v>
      </c>
      <c r="B26" s="3"/>
      <c r="C26" s="3"/>
      <c r="G26" s="3"/>
      <c r="M26" s="3"/>
      <c r="N26" s="3"/>
      <c r="O26" s="3"/>
      <c r="P26" s="3"/>
    </row>
    <row r="27" spans="1:16" x14ac:dyDescent="0.25">
      <c r="A27" s="4">
        <v>25</v>
      </c>
      <c r="B27" s="3"/>
      <c r="G27" s="3"/>
      <c r="M27" s="3"/>
      <c r="N27" s="3"/>
      <c r="O27" s="3"/>
      <c r="P27" s="3"/>
    </row>
    <row r="28" spans="1:16" x14ac:dyDescent="0.25">
      <c r="A28" s="4">
        <v>26</v>
      </c>
      <c r="B28" s="3"/>
      <c r="G28" s="3"/>
      <c r="M28" s="3"/>
      <c r="N28" s="3"/>
      <c r="O28" s="3"/>
      <c r="P28" s="3"/>
    </row>
    <row r="29" spans="1:16" x14ac:dyDescent="0.25">
      <c r="A29" s="4">
        <v>27</v>
      </c>
      <c r="B29" s="3"/>
      <c r="G29" s="3"/>
      <c r="M29" s="3"/>
      <c r="N29" s="3"/>
      <c r="O29" s="3"/>
      <c r="P29" s="3"/>
    </row>
    <row r="30" spans="1:16" x14ac:dyDescent="0.25">
      <c r="A30" s="4">
        <v>28</v>
      </c>
      <c r="B30" s="3"/>
      <c r="C30" s="3"/>
      <c r="G30" s="3"/>
      <c r="M30" s="3"/>
      <c r="N30" s="3"/>
      <c r="O30" s="3"/>
      <c r="P30" s="3"/>
    </row>
    <row r="31" spans="1:16" x14ac:dyDescent="0.25">
      <c r="A31" s="4">
        <v>29</v>
      </c>
      <c r="B31" s="3"/>
      <c r="G31" s="3"/>
      <c r="M31" s="3"/>
      <c r="N31" s="3"/>
      <c r="O31" s="3"/>
      <c r="P31" s="3"/>
    </row>
    <row r="32" spans="1:16" x14ac:dyDescent="0.25">
      <c r="A32" s="4">
        <v>30</v>
      </c>
      <c r="B32" s="3"/>
      <c r="G32" s="3"/>
      <c r="M32" s="3"/>
      <c r="N32" s="3"/>
      <c r="O32" s="3"/>
      <c r="P32" s="3"/>
    </row>
    <row r="33" spans="1:16" x14ac:dyDescent="0.25">
      <c r="A33" s="4">
        <v>31</v>
      </c>
      <c r="B33" s="3"/>
      <c r="G33" s="3"/>
      <c r="M33" s="3"/>
      <c r="N33" s="3"/>
      <c r="O33" s="3"/>
      <c r="P33" s="3"/>
    </row>
    <row r="34" spans="1:16" x14ac:dyDescent="0.25">
      <c r="A34" s="4">
        <v>32</v>
      </c>
      <c r="C34" s="3"/>
      <c r="M34" s="3"/>
      <c r="N34" s="3"/>
      <c r="O34" s="3"/>
      <c r="P34" s="3"/>
    </row>
    <row r="35" spans="1:16" x14ac:dyDescent="0.25">
      <c r="A35" s="4">
        <v>33</v>
      </c>
      <c r="C35" s="3"/>
      <c r="M35" s="3"/>
      <c r="N35" s="3"/>
      <c r="O35" s="3"/>
      <c r="P35" s="3"/>
    </row>
    <row r="36" spans="1:16" x14ac:dyDescent="0.25">
      <c r="A36" s="4">
        <v>34</v>
      </c>
      <c r="C36" s="3"/>
    </row>
    <row r="37" spans="1:16" x14ac:dyDescent="0.25">
      <c r="A37" s="4">
        <v>35</v>
      </c>
      <c r="C37" s="3"/>
    </row>
    <row r="38" spans="1:16" x14ac:dyDescent="0.25">
      <c r="A38" s="4">
        <v>36</v>
      </c>
      <c r="C38" s="3"/>
    </row>
    <row r="39" spans="1:16" x14ac:dyDescent="0.25">
      <c r="A39" s="4">
        <v>37</v>
      </c>
    </row>
    <row r="40" spans="1:16" x14ac:dyDescent="0.25">
      <c r="A40" s="4">
        <v>38</v>
      </c>
    </row>
    <row r="41" spans="1:16" x14ac:dyDescent="0.25">
      <c r="A41" s="4">
        <v>39</v>
      </c>
    </row>
    <row r="42" spans="1:16" x14ac:dyDescent="0.25">
      <c r="A42" s="4">
        <v>40</v>
      </c>
      <c r="C42" s="3"/>
    </row>
    <row r="43" spans="1:16" x14ac:dyDescent="0.25">
      <c r="A43" s="4">
        <v>41</v>
      </c>
    </row>
    <row r="44" spans="1:16" x14ac:dyDescent="0.25">
      <c r="A44" s="4">
        <v>42</v>
      </c>
    </row>
    <row r="45" spans="1:16" x14ac:dyDescent="0.25">
      <c r="A45" s="4">
        <v>43</v>
      </c>
    </row>
    <row r="46" spans="1:16" x14ac:dyDescent="0.25">
      <c r="A46" s="4">
        <v>44</v>
      </c>
      <c r="C46" s="3"/>
    </row>
    <row r="47" spans="1:16" x14ac:dyDescent="0.25">
      <c r="A47" s="4">
        <v>45</v>
      </c>
    </row>
    <row r="48" spans="1:16" x14ac:dyDescent="0.25">
      <c r="A48" s="4">
        <v>46</v>
      </c>
    </row>
    <row r="49" spans="1:3" x14ac:dyDescent="0.25">
      <c r="A49" s="4">
        <v>47</v>
      </c>
    </row>
    <row r="50" spans="1:3" x14ac:dyDescent="0.25">
      <c r="A50" s="4">
        <v>48</v>
      </c>
      <c r="C50" s="3"/>
    </row>
    <row r="51" spans="1:3" x14ac:dyDescent="0.25">
      <c r="A51" s="4">
        <v>49</v>
      </c>
    </row>
    <row r="52" spans="1:3" x14ac:dyDescent="0.25">
      <c r="A52" s="4">
        <v>50</v>
      </c>
    </row>
    <row r="53" spans="1:3" x14ac:dyDescent="0.25">
      <c r="A53" s="4">
        <v>51</v>
      </c>
    </row>
    <row r="54" spans="1:3" x14ac:dyDescent="0.25">
      <c r="A54" s="4">
        <v>52</v>
      </c>
      <c r="C54" s="3"/>
    </row>
    <row r="55" spans="1:3" x14ac:dyDescent="0.25">
      <c r="A55" s="4">
        <v>53</v>
      </c>
    </row>
    <row r="56" spans="1:3" x14ac:dyDescent="0.25">
      <c r="A56" s="4">
        <v>54</v>
      </c>
    </row>
    <row r="57" spans="1:3" x14ac:dyDescent="0.25">
      <c r="A57" s="4">
        <v>55</v>
      </c>
    </row>
    <row r="58" spans="1:3" x14ac:dyDescent="0.25">
      <c r="A58" s="4">
        <v>56</v>
      </c>
      <c r="C58" s="3"/>
    </row>
    <row r="59" spans="1:3" x14ac:dyDescent="0.25">
      <c r="A59" s="4">
        <v>57</v>
      </c>
    </row>
    <row r="60" spans="1:3" x14ac:dyDescent="0.25">
      <c r="A60" s="4">
        <v>58</v>
      </c>
    </row>
    <row r="61" spans="1:3" x14ac:dyDescent="0.25">
      <c r="A61" s="4">
        <v>59</v>
      </c>
    </row>
    <row r="62" spans="1:3" x14ac:dyDescent="0.25">
      <c r="A62" s="4">
        <v>60</v>
      </c>
      <c r="C62" s="3"/>
    </row>
    <row r="63" spans="1:3" x14ac:dyDescent="0.25">
      <c r="A63" s="4">
        <v>61</v>
      </c>
    </row>
    <row r="64" spans="1:3" x14ac:dyDescent="0.25">
      <c r="A64" s="4">
        <v>62</v>
      </c>
    </row>
    <row r="65" spans="1:1" x14ac:dyDescent="0.25">
      <c r="A65" s="4">
        <v>63</v>
      </c>
    </row>
    <row r="66" spans="1:1" x14ac:dyDescent="0.25">
      <c r="A66" s="4">
        <v>64</v>
      </c>
    </row>
    <row r="67" spans="1:1" x14ac:dyDescent="0.25">
      <c r="A67" s="4">
        <v>65</v>
      </c>
    </row>
    <row r="68" spans="1:1" x14ac:dyDescent="0.25">
      <c r="A68" s="4">
        <v>66</v>
      </c>
    </row>
    <row r="69" spans="1:1" x14ac:dyDescent="0.25">
      <c r="A69" s="4">
        <v>67</v>
      </c>
    </row>
    <row r="70" spans="1:1" x14ac:dyDescent="0.25">
      <c r="A70" s="4">
        <v>68</v>
      </c>
    </row>
    <row r="71" spans="1:1" x14ac:dyDescent="0.25">
      <c r="A71" s="4">
        <v>69</v>
      </c>
    </row>
    <row r="72" spans="1:1" x14ac:dyDescent="0.25">
      <c r="A72" s="4">
        <v>70</v>
      </c>
    </row>
    <row r="73" spans="1:1" x14ac:dyDescent="0.25">
      <c r="A73" s="4">
        <v>71</v>
      </c>
    </row>
    <row r="74" spans="1:1" x14ac:dyDescent="0.25">
      <c r="A74" s="4">
        <v>72</v>
      </c>
    </row>
    <row r="75" spans="1:1" x14ac:dyDescent="0.25">
      <c r="A75" s="4">
        <v>73</v>
      </c>
    </row>
    <row r="76" spans="1:1" x14ac:dyDescent="0.25">
      <c r="A76" s="4">
        <v>74</v>
      </c>
    </row>
    <row r="77" spans="1:1" x14ac:dyDescent="0.25">
      <c r="A77" s="4">
        <v>75</v>
      </c>
    </row>
    <row r="78" spans="1:1" x14ac:dyDescent="0.25">
      <c r="A78" s="4">
        <v>76</v>
      </c>
    </row>
    <row r="79" spans="1:1" x14ac:dyDescent="0.25">
      <c r="A79" s="4">
        <v>77</v>
      </c>
    </row>
    <row r="80" spans="1:1" x14ac:dyDescent="0.25">
      <c r="A80" s="4">
        <v>78</v>
      </c>
    </row>
    <row r="81" spans="1:1" x14ac:dyDescent="0.25">
      <c r="A81" s="4">
        <v>79</v>
      </c>
    </row>
    <row r="82" spans="1:1" x14ac:dyDescent="0.25">
      <c r="A82" s="4">
        <v>80</v>
      </c>
    </row>
    <row r="83" spans="1:1" x14ac:dyDescent="0.25">
      <c r="A83" s="4">
        <v>81</v>
      </c>
    </row>
    <row r="84" spans="1:1" x14ac:dyDescent="0.25">
      <c r="A84" s="4">
        <v>82</v>
      </c>
    </row>
    <row r="85" spans="1:1" x14ac:dyDescent="0.25">
      <c r="A85" s="4">
        <v>83</v>
      </c>
    </row>
    <row r="86" spans="1:1" x14ac:dyDescent="0.25">
      <c r="A86" s="4">
        <v>84</v>
      </c>
    </row>
    <row r="87" spans="1:1" x14ac:dyDescent="0.25">
      <c r="A87" s="4">
        <v>85</v>
      </c>
    </row>
    <row r="88" spans="1:1" x14ac:dyDescent="0.25">
      <c r="A88" s="4">
        <v>86</v>
      </c>
    </row>
    <row r="89" spans="1:1" x14ac:dyDescent="0.25">
      <c r="A89" s="4">
        <v>87</v>
      </c>
    </row>
    <row r="90" spans="1:1" x14ac:dyDescent="0.25">
      <c r="A90" s="4">
        <v>88</v>
      </c>
    </row>
    <row r="91" spans="1:1" x14ac:dyDescent="0.25">
      <c r="A91" s="4">
        <v>89</v>
      </c>
    </row>
    <row r="92" spans="1:1" x14ac:dyDescent="0.25">
      <c r="A92" s="4">
        <v>90</v>
      </c>
    </row>
    <row r="93" spans="1:1" x14ac:dyDescent="0.25">
      <c r="A93" s="4">
        <v>91</v>
      </c>
    </row>
    <row r="94" spans="1:1" x14ac:dyDescent="0.25">
      <c r="A94" s="4">
        <v>92</v>
      </c>
    </row>
    <row r="95" spans="1:1" x14ac:dyDescent="0.25">
      <c r="A95" s="4">
        <v>93</v>
      </c>
    </row>
    <row r="96" spans="1:1" x14ac:dyDescent="0.25">
      <c r="A96" s="4">
        <v>94</v>
      </c>
    </row>
    <row r="97" spans="1:1" x14ac:dyDescent="0.25">
      <c r="A97" s="4">
        <v>95</v>
      </c>
    </row>
    <row r="98" spans="1:1" x14ac:dyDescent="0.25">
      <c r="A98" s="4">
        <v>96</v>
      </c>
    </row>
    <row r="99" spans="1:1" x14ac:dyDescent="0.25">
      <c r="A99" s="4">
        <v>97</v>
      </c>
    </row>
    <row r="100" spans="1:1" x14ac:dyDescent="0.25">
      <c r="A100" s="4">
        <v>98</v>
      </c>
    </row>
    <row r="101" spans="1:1" x14ac:dyDescent="0.25">
      <c r="A101" s="4">
        <v>99</v>
      </c>
    </row>
    <row r="102" spans="1:1" x14ac:dyDescent="0.25">
      <c r="A102" s="4">
        <v>100</v>
      </c>
    </row>
    <row r="103" spans="1:1" x14ac:dyDescent="0.25">
      <c r="A103" s="4">
        <v>101</v>
      </c>
    </row>
    <row r="104" spans="1:1" x14ac:dyDescent="0.25">
      <c r="A104" s="4">
        <v>102</v>
      </c>
    </row>
    <row r="105" spans="1:1" x14ac:dyDescent="0.25">
      <c r="A105" s="4">
        <v>103</v>
      </c>
    </row>
    <row r="106" spans="1:1" x14ac:dyDescent="0.25">
      <c r="A106" s="4">
        <v>104</v>
      </c>
    </row>
    <row r="107" spans="1:1" x14ac:dyDescent="0.25">
      <c r="A107" s="4">
        <v>105</v>
      </c>
    </row>
    <row r="108" spans="1:1" x14ac:dyDescent="0.25">
      <c r="A108" s="4">
        <v>106</v>
      </c>
    </row>
    <row r="109" spans="1:1" x14ac:dyDescent="0.25">
      <c r="A109" s="4">
        <v>107</v>
      </c>
    </row>
    <row r="110" spans="1:1" x14ac:dyDescent="0.25">
      <c r="A110" s="4">
        <v>108</v>
      </c>
    </row>
    <row r="111" spans="1:1" x14ac:dyDescent="0.25">
      <c r="A111" s="4">
        <v>109</v>
      </c>
    </row>
    <row r="112" spans="1:1" x14ac:dyDescent="0.25">
      <c r="A112" s="4">
        <v>110</v>
      </c>
    </row>
    <row r="113" spans="1:1" x14ac:dyDescent="0.25">
      <c r="A113" s="4">
        <v>111</v>
      </c>
    </row>
    <row r="114" spans="1:1" x14ac:dyDescent="0.25">
      <c r="A114" s="4">
        <v>112</v>
      </c>
    </row>
    <row r="115" spans="1:1" x14ac:dyDescent="0.25">
      <c r="A115" s="4">
        <v>113</v>
      </c>
    </row>
    <row r="116" spans="1:1" x14ac:dyDescent="0.25">
      <c r="A116" s="4">
        <v>114</v>
      </c>
    </row>
    <row r="117" spans="1:1" x14ac:dyDescent="0.25">
      <c r="A117" s="4">
        <v>115</v>
      </c>
    </row>
    <row r="118" spans="1:1" x14ac:dyDescent="0.25">
      <c r="A118" s="4">
        <v>116</v>
      </c>
    </row>
    <row r="119" spans="1:1" x14ac:dyDescent="0.25">
      <c r="A119" s="4">
        <v>117</v>
      </c>
    </row>
    <row r="120" spans="1:1" x14ac:dyDescent="0.25">
      <c r="A120" s="4">
        <v>118</v>
      </c>
    </row>
    <row r="121" spans="1:1" x14ac:dyDescent="0.25">
      <c r="A121" s="4">
        <v>119</v>
      </c>
    </row>
    <row r="122" spans="1:1" x14ac:dyDescent="0.25">
      <c r="A122" s="4">
        <v>120</v>
      </c>
    </row>
    <row r="123" spans="1:1" x14ac:dyDescent="0.25">
      <c r="A123" s="4">
        <v>121</v>
      </c>
    </row>
    <row r="124" spans="1:1" x14ac:dyDescent="0.25">
      <c r="A124" s="4">
        <v>122</v>
      </c>
    </row>
    <row r="125" spans="1:1" x14ac:dyDescent="0.25">
      <c r="A125" s="4">
        <v>123</v>
      </c>
    </row>
    <row r="126" spans="1:1" x14ac:dyDescent="0.25">
      <c r="A126" s="4">
        <v>124</v>
      </c>
    </row>
    <row r="127" spans="1:1" x14ac:dyDescent="0.25">
      <c r="A127" s="4">
        <v>125</v>
      </c>
    </row>
    <row r="128" spans="1:1" x14ac:dyDescent="0.25">
      <c r="A128" s="4">
        <v>126</v>
      </c>
    </row>
    <row r="129" spans="1:1" x14ac:dyDescent="0.25">
      <c r="A129" s="4">
        <v>127</v>
      </c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9EC0-6A4F-4518-B643-498B31B5A19E}">
  <dimension ref="A1:O81"/>
  <sheetViews>
    <sheetView workbookViewId="0">
      <selection activeCell="O10" sqref="O10:O13"/>
    </sheetView>
  </sheetViews>
  <sheetFormatPr defaultRowHeight="15" x14ac:dyDescent="0.25"/>
  <cols>
    <col min="1" max="1" width="9.140625" customWidth="1"/>
  </cols>
  <sheetData>
    <row r="1" spans="1:15" x14ac:dyDescent="0.25">
      <c r="A1" s="4" t="s">
        <v>100</v>
      </c>
      <c r="B1" s="4" t="s">
        <v>95</v>
      </c>
      <c r="C1" s="4" t="s">
        <v>98</v>
      </c>
      <c r="D1" s="4" t="s">
        <v>97</v>
      </c>
      <c r="E1" s="4" t="s">
        <v>96</v>
      </c>
      <c r="F1" s="4" t="s">
        <v>17</v>
      </c>
      <c r="J1" s="4" t="s">
        <v>100</v>
      </c>
      <c r="K1" s="4" t="s">
        <v>95</v>
      </c>
      <c r="L1" s="4" t="s">
        <v>98</v>
      </c>
      <c r="M1" s="4" t="s">
        <v>97</v>
      </c>
      <c r="N1" s="4" t="s">
        <v>96</v>
      </c>
      <c r="O1" s="4" t="s">
        <v>17</v>
      </c>
    </row>
    <row r="2" spans="1:15" x14ac:dyDescent="0.25">
      <c r="A2" s="2">
        <v>0</v>
      </c>
      <c r="B2" s="2">
        <v>0</v>
      </c>
      <c r="C2" s="2">
        <v>96</v>
      </c>
      <c r="D2" s="2">
        <v>64</v>
      </c>
      <c r="E2" s="2">
        <v>32</v>
      </c>
      <c r="F2" s="2">
        <v>0</v>
      </c>
      <c r="J2">
        <v>0</v>
      </c>
      <c r="K2">
        <v>0</v>
      </c>
      <c r="L2">
        <v>24</v>
      </c>
      <c r="M2">
        <v>16</v>
      </c>
      <c r="N2">
        <v>8</v>
      </c>
      <c r="O2">
        <v>0</v>
      </c>
    </row>
    <row r="3" spans="1:15" x14ac:dyDescent="0.25">
      <c r="A3" s="3">
        <v>8</v>
      </c>
      <c r="B3" s="3">
        <v>8</v>
      </c>
      <c r="C3" s="3">
        <v>104</v>
      </c>
      <c r="D3" s="3">
        <v>72</v>
      </c>
      <c r="E3" s="3">
        <v>40</v>
      </c>
      <c r="F3" s="3">
        <v>8</v>
      </c>
      <c r="J3">
        <v>2</v>
      </c>
      <c r="K3">
        <v>2</v>
      </c>
      <c r="L3">
        <v>26</v>
      </c>
      <c r="M3">
        <v>18</v>
      </c>
      <c r="N3">
        <v>10</v>
      </c>
      <c r="O3">
        <v>2</v>
      </c>
    </row>
    <row r="4" spans="1:15" x14ac:dyDescent="0.25">
      <c r="A4" s="3">
        <v>16</v>
      </c>
      <c r="B4" s="3">
        <v>16</v>
      </c>
      <c r="C4" s="3">
        <v>112</v>
      </c>
      <c r="D4" s="3">
        <v>80</v>
      </c>
      <c r="E4" s="3">
        <v>48</v>
      </c>
      <c r="F4" s="3">
        <v>16</v>
      </c>
      <c r="J4">
        <v>4</v>
      </c>
      <c r="K4">
        <v>4</v>
      </c>
      <c r="L4">
        <v>28</v>
      </c>
      <c r="M4">
        <v>20</v>
      </c>
      <c r="N4">
        <v>12</v>
      </c>
      <c r="O4">
        <v>4</v>
      </c>
    </row>
    <row r="5" spans="1:15" x14ac:dyDescent="0.25">
      <c r="A5" s="3">
        <v>24</v>
      </c>
      <c r="B5" s="3">
        <v>24</v>
      </c>
      <c r="C5" s="3">
        <v>120</v>
      </c>
      <c r="D5" s="3">
        <v>88</v>
      </c>
      <c r="E5" s="3">
        <v>56</v>
      </c>
      <c r="F5" s="3">
        <v>24</v>
      </c>
      <c r="G5" s="3"/>
      <c r="H5" s="3"/>
      <c r="I5" s="3"/>
      <c r="J5" s="3">
        <v>6</v>
      </c>
      <c r="K5">
        <v>6</v>
      </c>
      <c r="L5">
        <v>30</v>
      </c>
      <c r="M5">
        <v>22</v>
      </c>
      <c r="N5">
        <v>14</v>
      </c>
      <c r="O5">
        <v>6</v>
      </c>
    </row>
    <row r="6" spans="1:15" x14ac:dyDescent="0.25">
      <c r="A6" s="3">
        <f t="shared" ref="A6:A33" si="0">A2+1</f>
        <v>1</v>
      </c>
      <c r="B6" s="3">
        <v>1</v>
      </c>
      <c r="C6" s="3">
        <v>97</v>
      </c>
      <c r="D6" s="3">
        <v>65</v>
      </c>
      <c r="E6" s="3">
        <v>33</v>
      </c>
      <c r="F6" s="3">
        <v>1</v>
      </c>
      <c r="G6" s="3"/>
      <c r="H6" s="3"/>
      <c r="I6" s="3"/>
      <c r="J6" s="3">
        <v>1</v>
      </c>
      <c r="K6">
        <v>1</v>
      </c>
      <c r="L6">
        <v>25</v>
      </c>
      <c r="M6">
        <v>17</v>
      </c>
      <c r="N6">
        <v>9</v>
      </c>
      <c r="O6">
        <v>1</v>
      </c>
    </row>
    <row r="7" spans="1:15" x14ac:dyDescent="0.25">
      <c r="A7" s="3">
        <f t="shared" si="0"/>
        <v>9</v>
      </c>
      <c r="B7" s="3">
        <v>9</v>
      </c>
      <c r="C7" s="3">
        <v>105</v>
      </c>
      <c r="D7" s="3">
        <v>73</v>
      </c>
      <c r="E7" s="3">
        <v>41</v>
      </c>
      <c r="F7" s="3">
        <v>9</v>
      </c>
      <c r="G7" s="3"/>
      <c r="H7" s="3"/>
      <c r="I7" s="3"/>
      <c r="J7" s="3">
        <v>3</v>
      </c>
      <c r="K7">
        <v>3</v>
      </c>
      <c r="L7">
        <v>27</v>
      </c>
      <c r="M7">
        <v>19</v>
      </c>
      <c r="N7">
        <v>11</v>
      </c>
      <c r="O7">
        <v>3</v>
      </c>
    </row>
    <row r="8" spans="1:15" x14ac:dyDescent="0.25">
      <c r="A8" s="3">
        <f t="shared" si="0"/>
        <v>17</v>
      </c>
      <c r="B8" s="3">
        <v>17</v>
      </c>
      <c r="C8" s="3">
        <v>113</v>
      </c>
      <c r="D8" s="3">
        <v>81</v>
      </c>
      <c r="E8" s="3">
        <v>49</v>
      </c>
      <c r="F8" s="3">
        <v>17</v>
      </c>
      <c r="G8" s="3"/>
      <c r="H8" s="3"/>
      <c r="I8" s="3"/>
      <c r="J8" s="3">
        <v>5</v>
      </c>
      <c r="K8">
        <v>5</v>
      </c>
      <c r="L8">
        <v>29</v>
      </c>
      <c r="M8">
        <v>21</v>
      </c>
      <c r="N8">
        <v>13</v>
      </c>
      <c r="O8">
        <v>5</v>
      </c>
    </row>
    <row r="9" spans="1:15" x14ac:dyDescent="0.25">
      <c r="A9" s="3">
        <f t="shared" si="0"/>
        <v>25</v>
      </c>
      <c r="B9" s="3">
        <v>25</v>
      </c>
      <c r="C9" s="3">
        <v>121</v>
      </c>
      <c r="D9" s="3">
        <v>89</v>
      </c>
      <c r="E9" s="3">
        <v>57</v>
      </c>
      <c r="F9" s="3">
        <v>25</v>
      </c>
      <c r="G9" s="3"/>
      <c r="H9" s="3"/>
      <c r="I9" s="3"/>
      <c r="J9" s="3">
        <v>7</v>
      </c>
      <c r="K9">
        <v>7</v>
      </c>
      <c r="L9">
        <v>31</v>
      </c>
      <c r="M9">
        <v>23</v>
      </c>
      <c r="N9">
        <v>15</v>
      </c>
      <c r="O9">
        <v>7</v>
      </c>
    </row>
    <row r="10" spans="1:15" x14ac:dyDescent="0.25">
      <c r="A10" s="3">
        <f t="shared" si="0"/>
        <v>2</v>
      </c>
      <c r="B10" s="3">
        <v>2</v>
      </c>
      <c r="C10" s="3">
        <v>98</v>
      </c>
      <c r="D10" s="3">
        <v>66</v>
      </c>
      <c r="E10" s="3">
        <v>34</v>
      </c>
      <c r="F10" s="3">
        <v>2</v>
      </c>
      <c r="G10" s="3"/>
      <c r="H10" s="3"/>
      <c r="I10" s="3"/>
      <c r="J10" s="3">
        <v>8</v>
      </c>
      <c r="K10">
        <v>8</v>
      </c>
      <c r="L10">
        <v>56</v>
      </c>
      <c r="M10">
        <v>48</v>
      </c>
      <c r="N10">
        <v>40</v>
      </c>
      <c r="O10">
        <v>32</v>
      </c>
    </row>
    <row r="11" spans="1:15" x14ac:dyDescent="0.25">
      <c r="A11" s="3">
        <f t="shared" si="0"/>
        <v>10</v>
      </c>
      <c r="B11" s="3">
        <v>10</v>
      </c>
      <c r="C11" s="3">
        <v>106</v>
      </c>
      <c r="D11" s="3">
        <v>74</v>
      </c>
      <c r="E11" s="3">
        <v>42</v>
      </c>
      <c r="F11" s="3">
        <v>10</v>
      </c>
      <c r="G11" s="3"/>
      <c r="H11" s="3"/>
      <c r="I11" s="3"/>
      <c r="J11" s="3">
        <v>10</v>
      </c>
      <c r="K11">
        <v>10</v>
      </c>
      <c r="L11">
        <v>58</v>
      </c>
      <c r="M11">
        <v>50</v>
      </c>
      <c r="N11">
        <v>42</v>
      </c>
      <c r="O11">
        <v>34</v>
      </c>
    </row>
    <row r="12" spans="1:15" x14ac:dyDescent="0.25">
      <c r="A12" s="3">
        <f t="shared" si="0"/>
        <v>18</v>
      </c>
      <c r="B12" s="3">
        <v>18</v>
      </c>
      <c r="C12" s="3">
        <v>114</v>
      </c>
      <c r="D12" s="3">
        <v>82</v>
      </c>
      <c r="E12" s="3">
        <v>50</v>
      </c>
      <c r="F12" s="3">
        <v>18</v>
      </c>
      <c r="G12" s="3"/>
      <c r="H12" s="3"/>
      <c r="I12" s="3"/>
      <c r="J12" s="3">
        <v>12</v>
      </c>
      <c r="K12">
        <v>12</v>
      </c>
      <c r="L12">
        <v>60</v>
      </c>
      <c r="M12">
        <v>52</v>
      </c>
      <c r="N12">
        <v>44</v>
      </c>
      <c r="O12">
        <v>36</v>
      </c>
    </row>
    <row r="13" spans="1:15" x14ac:dyDescent="0.25">
      <c r="A13" s="3">
        <f t="shared" si="0"/>
        <v>26</v>
      </c>
      <c r="B13" s="3">
        <v>26</v>
      </c>
      <c r="C13" s="3">
        <v>122</v>
      </c>
      <c r="D13" s="3">
        <v>90</v>
      </c>
      <c r="E13" s="3">
        <v>58</v>
      </c>
      <c r="F13" s="3">
        <v>26</v>
      </c>
      <c r="G13" s="3"/>
      <c r="H13" s="3"/>
      <c r="I13" s="3"/>
      <c r="J13" s="3">
        <v>14</v>
      </c>
      <c r="K13">
        <v>14</v>
      </c>
      <c r="L13">
        <v>62</v>
      </c>
      <c r="M13">
        <v>54</v>
      </c>
      <c r="N13">
        <v>46</v>
      </c>
      <c r="O13">
        <v>38</v>
      </c>
    </row>
    <row r="14" spans="1:15" x14ac:dyDescent="0.25">
      <c r="A14" s="3">
        <f t="shared" si="0"/>
        <v>3</v>
      </c>
      <c r="B14" s="3">
        <v>3</v>
      </c>
      <c r="C14" s="3">
        <v>99</v>
      </c>
      <c r="D14" s="3">
        <v>67</v>
      </c>
      <c r="E14" s="3">
        <v>35</v>
      </c>
      <c r="F14" s="3">
        <v>3</v>
      </c>
      <c r="G14" s="3"/>
      <c r="H14" s="3"/>
      <c r="I14" s="3"/>
      <c r="J14" s="3">
        <v>9</v>
      </c>
      <c r="K14">
        <v>9</v>
      </c>
      <c r="L14">
        <v>57</v>
      </c>
      <c r="M14">
        <v>49</v>
      </c>
      <c r="N14">
        <v>41</v>
      </c>
      <c r="O14">
        <v>33</v>
      </c>
    </row>
    <row r="15" spans="1:15" x14ac:dyDescent="0.25">
      <c r="A15" s="3">
        <f t="shared" si="0"/>
        <v>11</v>
      </c>
      <c r="B15" s="3">
        <v>11</v>
      </c>
      <c r="C15" s="3">
        <v>107</v>
      </c>
      <c r="D15" s="3">
        <v>75</v>
      </c>
      <c r="E15" s="3">
        <v>43</v>
      </c>
      <c r="F15" s="3">
        <v>11</v>
      </c>
      <c r="G15" s="3"/>
      <c r="H15" s="3"/>
      <c r="I15" s="3"/>
      <c r="J15" s="3">
        <v>11</v>
      </c>
      <c r="K15">
        <v>11</v>
      </c>
      <c r="L15">
        <v>59</v>
      </c>
      <c r="M15">
        <v>51</v>
      </c>
      <c r="N15">
        <v>43</v>
      </c>
      <c r="O15">
        <v>35</v>
      </c>
    </row>
    <row r="16" spans="1:15" x14ac:dyDescent="0.25">
      <c r="A16" s="3">
        <f t="shared" si="0"/>
        <v>19</v>
      </c>
      <c r="B16" s="3">
        <v>19</v>
      </c>
      <c r="C16" s="3">
        <v>115</v>
      </c>
      <c r="D16" s="3">
        <v>83</v>
      </c>
      <c r="E16" s="3">
        <v>51</v>
      </c>
      <c r="F16" s="3">
        <v>19</v>
      </c>
      <c r="G16" s="3"/>
      <c r="H16" s="3"/>
      <c r="I16" s="3"/>
      <c r="J16" s="3">
        <v>13</v>
      </c>
      <c r="K16">
        <v>13</v>
      </c>
      <c r="L16">
        <v>61</v>
      </c>
      <c r="M16">
        <v>53</v>
      </c>
      <c r="N16">
        <v>45</v>
      </c>
      <c r="O16">
        <v>37</v>
      </c>
    </row>
    <row r="17" spans="1:15" x14ac:dyDescent="0.25">
      <c r="A17" s="3">
        <f t="shared" si="0"/>
        <v>27</v>
      </c>
      <c r="B17" s="3">
        <v>27</v>
      </c>
      <c r="C17" s="3">
        <v>123</v>
      </c>
      <c r="D17" s="3">
        <v>91</v>
      </c>
      <c r="E17" s="3">
        <v>59</v>
      </c>
      <c r="F17" s="3">
        <v>27</v>
      </c>
      <c r="G17" s="3"/>
      <c r="H17" s="3"/>
      <c r="I17" s="3"/>
      <c r="J17" s="3">
        <v>15</v>
      </c>
      <c r="K17">
        <v>15</v>
      </c>
      <c r="L17">
        <v>63</v>
      </c>
      <c r="M17">
        <v>55</v>
      </c>
      <c r="N17">
        <v>47</v>
      </c>
      <c r="O17">
        <v>39</v>
      </c>
    </row>
    <row r="18" spans="1:15" x14ac:dyDescent="0.25">
      <c r="A18" s="3">
        <f t="shared" si="0"/>
        <v>4</v>
      </c>
      <c r="B18" s="3">
        <v>4</v>
      </c>
      <c r="C18" s="3">
        <v>100</v>
      </c>
      <c r="D18" s="3">
        <v>68</v>
      </c>
      <c r="E18" s="3">
        <v>36</v>
      </c>
      <c r="F18" s="3">
        <v>4</v>
      </c>
      <c r="G18" s="3"/>
      <c r="H18" s="3"/>
      <c r="I18" s="3"/>
      <c r="J18" s="3">
        <v>16</v>
      </c>
      <c r="K18">
        <v>16</v>
      </c>
      <c r="L18">
        <v>88</v>
      </c>
      <c r="M18">
        <v>80</v>
      </c>
      <c r="N18">
        <v>72</v>
      </c>
      <c r="O18">
        <v>64</v>
      </c>
    </row>
    <row r="19" spans="1:15" x14ac:dyDescent="0.25">
      <c r="A19" s="3">
        <f t="shared" si="0"/>
        <v>12</v>
      </c>
      <c r="B19" s="3">
        <v>12</v>
      </c>
      <c r="C19" s="3">
        <v>108</v>
      </c>
      <c r="D19" s="3">
        <v>76</v>
      </c>
      <c r="E19" s="3">
        <v>44</v>
      </c>
      <c r="F19" s="3">
        <v>12</v>
      </c>
      <c r="G19" s="3"/>
      <c r="H19" s="3"/>
      <c r="I19" s="3"/>
      <c r="J19" s="3">
        <v>18</v>
      </c>
      <c r="K19">
        <v>18</v>
      </c>
      <c r="L19">
        <v>90</v>
      </c>
      <c r="M19">
        <v>82</v>
      </c>
      <c r="N19">
        <v>74</v>
      </c>
      <c r="O19">
        <v>66</v>
      </c>
    </row>
    <row r="20" spans="1:15" x14ac:dyDescent="0.25">
      <c r="A20" s="3">
        <f t="shared" si="0"/>
        <v>20</v>
      </c>
      <c r="B20" s="3">
        <v>20</v>
      </c>
      <c r="C20" s="3">
        <v>116</v>
      </c>
      <c r="D20" s="3">
        <v>84</v>
      </c>
      <c r="E20" s="3">
        <v>52</v>
      </c>
      <c r="F20" s="3">
        <v>20</v>
      </c>
      <c r="G20" s="3"/>
      <c r="H20" s="3"/>
      <c r="I20" s="3"/>
      <c r="J20" s="3">
        <v>20</v>
      </c>
      <c r="K20">
        <v>20</v>
      </c>
      <c r="L20">
        <v>92</v>
      </c>
      <c r="M20">
        <v>84</v>
      </c>
      <c r="N20">
        <v>76</v>
      </c>
      <c r="O20">
        <v>68</v>
      </c>
    </row>
    <row r="21" spans="1:15" x14ac:dyDescent="0.25">
      <c r="A21" s="3">
        <f t="shared" si="0"/>
        <v>28</v>
      </c>
      <c r="B21" s="3">
        <v>28</v>
      </c>
      <c r="C21" s="3">
        <v>124</v>
      </c>
      <c r="D21" s="3">
        <v>92</v>
      </c>
      <c r="E21" s="3">
        <v>60</v>
      </c>
      <c r="F21" s="3">
        <v>28</v>
      </c>
      <c r="G21" s="3"/>
      <c r="H21" s="3"/>
      <c r="I21" s="3"/>
      <c r="J21" s="3">
        <v>22</v>
      </c>
      <c r="K21">
        <v>22</v>
      </c>
      <c r="L21">
        <v>94</v>
      </c>
      <c r="M21">
        <v>86</v>
      </c>
      <c r="N21">
        <v>78</v>
      </c>
      <c r="O21">
        <v>70</v>
      </c>
    </row>
    <row r="22" spans="1:15" x14ac:dyDescent="0.25">
      <c r="A22" s="3">
        <f t="shared" si="0"/>
        <v>5</v>
      </c>
      <c r="B22" s="3">
        <v>5</v>
      </c>
      <c r="C22" s="3">
        <v>101</v>
      </c>
      <c r="D22" s="3">
        <v>69</v>
      </c>
      <c r="E22" s="3">
        <v>37</v>
      </c>
      <c r="F22" s="3">
        <v>5</v>
      </c>
      <c r="G22" s="3"/>
      <c r="H22" s="3"/>
      <c r="I22" s="3"/>
      <c r="J22" s="3">
        <v>17</v>
      </c>
      <c r="K22">
        <v>17</v>
      </c>
      <c r="L22">
        <v>89</v>
      </c>
      <c r="M22">
        <v>81</v>
      </c>
      <c r="N22">
        <v>73</v>
      </c>
      <c r="O22">
        <v>65</v>
      </c>
    </row>
    <row r="23" spans="1:15" x14ac:dyDescent="0.25">
      <c r="A23" s="3">
        <f t="shared" si="0"/>
        <v>13</v>
      </c>
      <c r="B23" s="3">
        <v>13</v>
      </c>
      <c r="C23" s="3">
        <v>109</v>
      </c>
      <c r="D23" s="3">
        <v>77</v>
      </c>
      <c r="E23" s="3">
        <v>45</v>
      </c>
      <c r="F23" s="3">
        <v>13</v>
      </c>
      <c r="G23" s="3"/>
      <c r="H23" s="3"/>
      <c r="I23" s="3"/>
      <c r="J23" s="3">
        <v>19</v>
      </c>
      <c r="K23">
        <v>19</v>
      </c>
      <c r="L23">
        <v>91</v>
      </c>
      <c r="M23">
        <v>83</v>
      </c>
      <c r="N23">
        <v>75</v>
      </c>
      <c r="O23">
        <v>67</v>
      </c>
    </row>
    <row r="24" spans="1:15" x14ac:dyDescent="0.25">
      <c r="A24" s="3">
        <f t="shared" si="0"/>
        <v>21</v>
      </c>
      <c r="B24" s="3">
        <v>21</v>
      </c>
      <c r="C24" s="3">
        <v>117</v>
      </c>
      <c r="D24" s="3">
        <v>85</v>
      </c>
      <c r="E24" s="3">
        <v>53</v>
      </c>
      <c r="F24" s="3">
        <v>21</v>
      </c>
      <c r="G24" s="3"/>
      <c r="H24" s="3"/>
      <c r="I24" s="3"/>
      <c r="J24" s="3">
        <v>21</v>
      </c>
      <c r="K24">
        <v>21</v>
      </c>
      <c r="L24">
        <v>93</v>
      </c>
      <c r="M24">
        <v>85</v>
      </c>
      <c r="N24">
        <v>77</v>
      </c>
      <c r="O24">
        <v>69</v>
      </c>
    </row>
    <row r="25" spans="1:15" x14ac:dyDescent="0.25">
      <c r="A25" s="3">
        <f t="shared" si="0"/>
        <v>29</v>
      </c>
      <c r="B25" s="3">
        <v>29</v>
      </c>
      <c r="C25" s="3">
        <v>125</v>
      </c>
      <c r="D25" s="3">
        <v>93</v>
      </c>
      <c r="E25" s="3">
        <v>61</v>
      </c>
      <c r="F25" s="3">
        <v>29</v>
      </c>
      <c r="G25" s="3"/>
      <c r="H25" s="3"/>
      <c r="I25" s="3"/>
      <c r="J25" s="3">
        <v>23</v>
      </c>
      <c r="K25">
        <v>23</v>
      </c>
      <c r="L25">
        <v>95</v>
      </c>
      <c r="M25">
        <v>87</v>
      </c>
      <c r="N25">
        <v>79</v>
      </c>
      <c r="O25">
        <v>71</v>
      </c>
    </row>
    <row r="26" spans="1:15" x14ac:dyDescent="0.25">
      <c r="A26" s="3">
        <f t="shared" si="0"/>
        <v>6</v>
      </c>
      <c r="B26" s="3">
        <v>6</v>
      </c>
      <c r="C26" s="3">
        <v>102</v>
      </c>
      <c r="D26" s="3">
        <v>70</v>
      </c>
      <c r="E26" s="3">
        <v>38</v>
      </c>
      <c r="F26" s="3">
        <v>6</v>
      </c>
      <c r="G26" s="3"/>
      <c r="H26" s="3"/>
      <c r="I26" s="3"/>
      <c r="J26" s="3">
        <v>24</v>
      </c>
      <c r="K26">
        <v>24</v>
      </c>
      <c r="L26">
        <v>120</v>
      </c>
      <c r="M26">
        <v>112</v>
      </c>
      <c r="N26">
        <v>104</v>
      </c>
      <c r="O26">
        <v>96</v>
      </c>
    </row>
    <row r="27" spans="1:15" x14ac:dyDescent="0.25">
      <c r="A27" s="3">
        <f t="shared" si="0"/>
        <v>14</v>
      </c>
      <c r="B27" s="3">
        <v>14</v>
      </c>
      <c r="C27" s="3">
        <v>110</v>
      </c>
      <c r="D27" s="3">
        <v>78</v>
      </c>
      <c r="E27" s="3">
        <v>46</v>
      </c>
      <c r="F27" s="3">
        <v>14</v>
      </c>
      <c r="G27" s="3"/>
      <c r="H27" s="3"/>
      <c r="I27" s="3"/>
      <c r="J27" s="3">
        <v>26</v>
      </c>
      <c r="K27">
        <v>26</v>
      </c>
      <c r="L27">
        <v>122</v>
      </c>
      <c r="M27">
        <v>114</v>
      </c>
      <c r="N27">
        <v>106</v>
      </c>
      <c r="O27">
        <v>98</v>
      </c>
    </row>
    <row r="28" spans="1:15" x14ac:dyDescent="0.25">
      <c r="A28" s="3">
        <f t="shared" si="0"/>
        <v>22</v>
      </c>
      <c r="B28" s="3">
        <v>22</v>
      </c>
      <c r="C28" s="3">
        <v>118</v>
      </c>
      <c r="D28" s="3">
        <v>86</v>
      </c>
      <c r="E28" s="3">
        <v>54</v>
      </c>
      <c r="F28" s="3">
        <v>22</v>
      </c>
      <c r="G28" s="3"/>
      <c r="H28" s="3"/>
      <c r="I28" s="3"/>
      <c r="J28" s="3">
        <v>28</v>
      </c>
      <c r="K28">
        <v>28</v>
      </c>
      <c r="L28">
        <v>124</v>
      </c>
      <c r="M28">
        <v>116</v>
      </c>
      <c r="N28">
        <v>108</v>
      </c>
      <c r="O28">
        <v>100</v>
      </c>
    </row>
    <row r="29" spans="1:15" x14ac:dyDescent="0.25">
      <c r="A29" s="3">
        <f t="shared" si="0"/>
        <v>30</v>
      </c>
      <c r="B29" s="3">
        <v>30</v>
      </c>
      <c r="C29" s="3">
        <v>126</v>
      </c>
      <c r="D29" s="3">
        <v>94</v>
      </c>
      <c r="E29" s="3">
        <v>62</v>
      </c>
      <c r="F29" s="3">
        <v>30</v>
      </c>
      <c r="G29" s="3"/>
      <c r="H29" s="3"/>
      <c r="I29" s="3"/>
      <c r="J29" s="3">
        <v>30</v>
      </c>
      <c r="K29">
        <v>30</v>
      </c>
      <c r="L29">
        <v>126</v>
      </c>
      <c r="M29">
        <v>118</v>
      </c>
      <c r="N29">
        <v>110</v>
      </c>
      <c r="O29">
        <v>102</v>
      </c>
    </row>
    <row r="30" spans="1:15" x14ac:dyDescent="0.25">
      <c r="A30" s="3">
        <f t="shared" si="0"/>
        <v>7</v>
      </c>
      <c r="B30" s="3">
        <v>7</v>
      </c>
      <c r="C30" s="3">
        <v>103</v>
      </c>
      <c r="D30" s="3">
        <v>71</v>
      </c>
      <c r="E30" s="3">
        <v>39</v>
      </c>
      <c r="F30" s="3">
        <v>7</v>
      </c>
      <c r="G30" s="3"/>
      <c r="H30" s="3"/>
      <c r="I30" s="3"/>
      <c r="J30" s="3">
        <v>25</v>
      </c>
      <c r="K30">
        <v>25</v>
      </c>
      <c r="L30">
        <v>121</v>
      </c>
      <c r="M30">
        <v>113</v>
      </c>
      <c r="N30">
        <v>105</v>
      </c>
      <c r="O30">
        <v>97</v>
      </c>
    </row>
    <row r="31" spans="1:15" x14ac:dyDescent="0.25">
      <c r="A31" s="3">
        <f t="shared" si="0"/>
        <v>15</v>
      </c>
      <c r="B31" s="3">
        <v>15</v>
      </c>
      <c r="C31" s="3">
        <v>111</v>
      </c>
      <c r="D31" s="3">
        <v>79</v>
      </c>
      <c r="E31" s="3">
        <v>47</v>
      </c>
      <c r="F31" s="3">
        <v>15</v>
      </c>
      <c r="G31" s="3"/>
      <c r="H31" s="3"/>
      <c r="I31" s="3"/>
      <c r="J31" s="3">
        <v>27</v>
      </c>
      <c r="K31">
        <v>27</v>
      </c>
      <c r="L31">
        <v>123</v>
      </c>
      <c r="M31">
        <v>115</v>
      </c>
      <c r="N31">
        <v>107</v>
      </c>
      <c r="O31">
        <v>99</v>
      </c>
    </row>
    <row r="32" spans="1:15" x14ac:dyDescent="0.25">
      <c r="A32" s="3">
        <f t="shared" si="0"/>
        <v>23</v>
      </c>
      <c r="B32" s="3">
        <v>23</v>
      </c>
      <c r="C32" s="3">
        <v>119</v>
      </c>
      <c r="D32" s="3">
        <v>87</v>
      </c>
      <c r="E32" s="3">
        <v>55</v>
      </c>
      <c r="F32" s="3">
        <v>23</v>
      </c>
      <c r="G32" s="3"/>
      <c r="H32" s="3"/>
      <c r="I32" s="3"/>
      <c r="J32" s="3">
        <v>29</v>
      </c>
      <c r="K32">
        <v>29</v>
      </c>
      <c r="L32">
        <v>125</v>
      </c>
      <c r="M32">
        <v>117</v>
      </c>
      <c r="N32">
        <v>109</v>
      </c>
      <c r="O32">
        <v>101</v>
      </c>
    </row>
    <row r="33" spans="1:15" x14ac:dyDescent="0.25">
      <c r="A33" s="3">
        <f t="shared" si="0"/>
        <v>31</v>
      </c>
      <c r="B33" s="3">
        <v>31</v>
      </c>
      <c r="C33" s="3">
        <v>127</v>
      </c>
      <c r="D33" s="3">
        <v>95</v>
      </c>
      <c r="E33" s="3">
        <v>63</v>
      </c>
      <c r="F33" s="3">
        <v>31</v>
      </c>
      <c r="G33" s="3"/>
      <c r="H33" s="3"/>
      <c r="I33" s="3"/>
      <c r="J33" s="3">
        <v>31</v>
      </c>
      <c r="K33">
        <v>31</v>
      </c>
      <c r="L33">
        <v>127</v>
      </c>
      <c r="M33">
        <v>119</v>
      </c>
      <c r="N33">
        <v>111</v>
      </c>
      <c r="O33">
        <v>103</v>
      </c>
    </row>
    <row r="34" spans="1:15" x14ac:dyDescent="0.25">
      <c r="G34" s="3"/>
      <c r="H34" s="3"/>
      <c r="I34" s="3"/>
      <c r="J34" s="3"/>
    </row>
    <row r="50" spans="1:1" x14ac:dyDescent="0.25">
      <c r="A50" s="2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</sheetData>
  <sortState xmlns:xlrd2="http://schemas.microsoft.com/office/spreadsheetml/2017/richdata2" ref="K2:O33">
    <sortCondition ref="K2:K33" customList="0,2,4,6,1,3,5,7,8,10,12,14,9,11,13,15,16,18,20,22,17,19,21,23,24,26,28,30,25,27,29,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Twiddle Factors</vt:lpstr>
      <vt:lpstr>Random A Gen</vt:lpstr>
      <vt:lpstr>Random A Ex</vt:lpstr>
      <vt:lpstr>SEQ ORDER (old)</vt:lpstr>
      <vt:lpstr>SEQ ORDER (new)</vt:lpstr>
      <vt:lpstr>SEQ Order Draft</vt:lpstr>
      <vt:lpstr>SEQSort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hakatu</dc:creator>
  <cp:lastModifiedBy>hakatu</cp:lastModifiedBy>
  <dcterms:created xsi:type="dcterms:W3CDTF">2021-12-10T19:26:42Z</dcterms:created>
  <dcterms:modified xsi:type="dcterms:W3CDTF">2021-12-20T05:04:01Z</dcterms:modified>
</cp:coreProperties>
</file>