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lpa/Desktop/Desktop/RICE_DATA/Project_3/Shilpa_Project_3/Data_Collection/OurWorldinData_org/"/>
    </mc:Choice>
  </mc:AlternateContent>
  <xr:revisionPtr revIDLastSave="0" documentId="13_ncr:1_{A946AB51-3927-DC47-B520-072BA13B3BAF}" xr6:coauthVersionLast="45" xr6:coauthVersionMax="45" xr10:uidLastSave="{00000000-0000-0000-0000-000000000000}"/>
  <bookViews>
    <workbookView xWindow="720" yWindow="720" windowWidth="24640" windowHeight="13180" activeTab="1" xr2:uid="{0CAE6E92-648B-8F4A-B311-24F95208C3B3}"/>
  </bookViews>
  <sheets>
    <sheet name="Oil_Prod_Cons" sheetId="1" r:id="rId1"/>
    <sheet name="Oil_Prod_Cons_Rig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5" i="3" l="1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" i="3"/>
  <c r="BQ3" i="3"/>
</calcChain>
</file>

<file path=xl/sharedStrings.xml><?xml version="1.0" encoding="utf-8"?>
<sst xmlns="http://schemas.openxmlformats.org/spreadsheetml/2006/main" count="1412" uniqueCount="87">
  <si>
    <t>Year</t>
  </si>
  <si>
    <t xml:space="preserve">Africa </t>
  </si>
  <si>
    <t>Asia Pacific</t>
  </si>
  <si>
    <t>CIS</t>
  </si>
  <si>
    <t>Europe &amp; Eurasia</t>
  </si>
  <si>
    <t>European Union</t>
  </si>
  <si>
    <t>Middle East</t>
  </si>
  <si>
    <t>Non-OECD</t>
  </si>
  <si>
    <t>Non-OPEC</t>
  </si>
  <si>
    <t>North America</t>
  </si>
  <si>
    <t>OECD</t>
  </si>
  <si>
    <t>OPEC</t>
  </si>
  <si>
    <t>South &amp; Central America</t>
  </si>
  <si>
    <t>Entity</t>
  </si>
  <si>
    <t>Africa</t>
  </si>
  <si>
    <t>Other South &amp; Central America</t>
  </si>
  <si>
    <t>Total_Production</t>
  </si>
  <si>
    <t>Total_Consumption</t>
  </si>
  <si>
    <t>World</t>
  </si>
  <si>
    <t>US_Total_Values</t>
  </si>
  <si>
    <t>Canada_Total_Values</t>
  </si>
  <si>
    <t>Austria_Total_Values</t>
  </si>
  <si>
    <t>Denmark_Total_Values</t>
  </si>
  <si>
    <t>France_Total_Values</t>
  </si>
  <si>
    <t>Germany_Total_Values</t>
  </si>
  <si>
    <t>Greece_Total_Values</t>
  </si>
  <si>
    <t>Netherlands_Total_Values</t>
  </si>
  <si>
    <t>Hungary_Total_Values</t>
  </si>
  <si>
    <t>Italy_Total_Values</t>
  </si>
  <si>
    <t>Norway_Total_Values</t>
  </si>
  <si>
    <t>Poland_Total_Values</t>
  </si>
  <si>
    <t>Romania_Total_Values</t>
  </si>
  <si>
    <t>Spain_Total_Values</t>
  </si>
  <si>
    <t>Turkey_Total_Values</t>
  </si>
  <si>
    <t>U.K._Total_Values</t>
  </si>
  <si>
    <t>Yugoslavia/Croatia_Total_Values</t>
  </si>
  <si>
    <t>Abu Dhabi*_Total_Values</t>
  </si>
  <si>
    <t>Dubai_Total_Values</t>
  </si>
  <si>
    <t>Egypt_Total_Values</t>
  </si>
  <si>
    <t>Iran_Total_Values</t>
  </si>
  <si>
    <t>Iraq*_Total_Values</t>
  </si>
  <si>
    <t>Jordan_Total_Values</t>
  </si>
  <si>
    <t>Kuwait*_Total_Values</t>
  </si>
  <si>
    <t>Oman_Total_Values</t>
  </si>
  <si>
    <t>Pakistan_Total_Values</t>
  </si>
  <si>
    <t>Qatar*_Total_Values</t>
  </si>
  <si>
    <t>Saudi Arabia*_Total_Values</t>
  </si>
  <si>
    <t>Sudan_Total_Values</t>
  </si>
  <si>
    <t>Syria_Total_Values</t>
  </si>
  <si>
    <t>Yemen_Total_Values</t>
  </si>
  <si>
    <t>Algeria*_Total_Values</t>
  </si>
  <si>
    <t>Angola_Total_Values</t>
  </si>
  <si>
    <t>Congo_Total_Values</t>
  </si>
  <si>
    <t>Gabon_Total_Values</t>
  </si>
  <si>
    <t>Kenya_Total_Values</t>
  </si>
  <si>
    <t>Libya*_Total_Values</t>
  </si>
  <si>
    <t>Nigeria*_Total_Values</t>
  </si>
  <si>
    <t>S.Africa_Total_Values</t>
  </si>
  <si>
    <t>Tunisia_Total_Values</t>
  </si>
  <si>
    <t>Argentina_Total_Values</t>
  </si>
  <si>
    <t>Bolivia_Total_Values</t>
  </si>
  <si>
    <t>Brazil_Total_Values</t>
  </si>
  <si>
    <t>Chile_Total_Values</t>
  </si>
  <si>
    <t>Colombia_Total_Values</t>
  </si>
  <si>
    <t>CostaRica_Total_Values</t>
  </si>
  <si>
    <t>Ecuador*_Total_Values</t>
  </si>
  <si>
    <t>Mexico_Total_Values</t>
  </si>
  <si>
    <t>Peru_Total_Values</t>
  </si>
  <si>
    <t>Trinidad_Total_Values</t>
  </si>
  <si>
    <t>Venezuela*_Total_Values</t>
  </si>
  <si>
    <t>Australia_Total_Values</t>
  </si>
  <si>
    <t>Bangladesh_Total_Values</t>
  </si>
  <si>
    <t>Brunei_Total_Values</t>
  </si>
  <si>
    <t>India_Total_Values</t>
  </si>
  <si>
    <t>Indonesia*_Total_Values</t>
  </si>
  <si>
    <t>Japan_Total_Values</t>
  </si>
  <si>
    <t>Malaysia_Total_Values</t>
  </si>
  <si>
    <t>Myanmar_Total_Values</t>
  </si>
  <si>
    <t>New Zealand_Total_Values</t>
  </si>
  <si>
    <t>Papua New Guinea_Total_Values</t>
  </si>
  <si>
    <t>Phillippines_Total_Values</t>
  </si>
  <si>
    <t>Taiwan_Total_Values</t>
  </si>
  <si>
    <t>Thailand_Total_Values</t>
  </si>
  <si>
    <t>Vietnam_Total_Values</t>
  </si>
  <si>
    <t>Type</t>
  </si>
  <si>
    <t>World_Total</t>
  </si>
  <si>
    <t>World_Rigs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</si>
</sst>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"/>
    <numFmt numFmtId="165" formatCode="General_)"/>
  </numFmts>
  <fonts count="7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Verdana"/>
      <family val="2"/>
    </font>
    <font>
      <sz val="10"/>
      <color indexed="32"/>
      <name val="Verdana"/>
      <family val="2"/>
    </font>
    <font>
      <sz val="10"/>
      <color indexed="18"/>
      <name val="Verdana"/>
      <family val="2"/>
    </font>
    <font>
      <sz val="10"/>
      <name val="Courier"/>
      <family val="3"/>
    </font>
    <font>
      <sz val="10"/>
      <color rgb="FF000080"/>
      <name val="Verdana"/>
      <family val="2"/>
    </font>
  </fonts>
  <fills count="7">
    <fill>
      <patternFill patternType="none"/>
    </fill>
    <fill>
      <patternFill patternType="gray125"/>
    </fill>
    <fill>
      <patternFill patternType="lightGray">
        <fgColor indexed="42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5" fontId="5" fillId="0" borderId="0"/>
  </cellStyleXfs>
  <cellXfs count="82">
    <xf numFmtId="0" fontId="0" fillId="0" borderId="0" xfId="0"/>
    <xf numFmtId="164" fontId="2" fillId="2" borderId="3" xfId="1" applyNumberFormat="1" applyFont="1" applyFill="1" applyBorder="1" applyAlignment="1">
      <alignment horizontal="center"/>
    </xf>
    <xf numFmtId="1" fontId="3" fillId="2" borderId="1" xfId="1" applyNumberFormat="1" applyFont="1" applyFill="1" applyBorder="1"/>
    <xf numFmtId="1" fontId="3" fillId="2" borderId="4" xfId="1" applyNumberFormat="1" applyFont="1" applyFill="1" applyBorder="1"/>
    <xf numFmtId="1" fontId="3" fillId="2" borderId="5" xfId="1" applyNumberFormat="1" applyFont="1" applyFill="1" applyBorder="1"/>
    <xf numFmtId="1" fontId="3" fillId="2" borderId="0" xfId="1" applyNumberFormat="1" applyFont="1" applyFill="1"/>
    <xf numFmtId="164" fontId="2" fillId="2" borderId="6" xfId="1" applyNumberFormat="1" applyFont="1" applyFill="1" applyBorder="1" applyAlignment="1">
      <alignment horizontal="center"/>
    </xf>
    <xf numFmtId="1" fontId="3" fillId="2" borderId="2" xfId="1" applyNumberFormat="1" applyFont="1" applyFill="1" applyBorder="1"/>
    <xf numFmtId="1" fontId="3" fillId="2" borderId="7" xfId="1" applyNumberFormat="1" applyFont="1" applyFill="1" applyBorder="1"/>
    <xf numFmtId="164" fontId="2" fillId="0" borderId="3" xfId="1" applyNumberFormat="1" applyFont="1" applyBorder="1" applyAlignment="1">
      <alignment horizontal="center"/>
    </xf>
    <xf numFmtId="1" fontId="3" fillId="0" borderId="5" xfId="1" applyNumberFormat="1" applyFont="1" applyBorder="1"/>
    <xf numFmtId="1" fontId="3" fillId="0" borderId="0" xfId="1" applyNumberFormat="1" applyFont="1"/>
    <xf numFmtId="164" fontId="2" fillId="2" borderId="8" xfId="1" applyNumberFormat="1" applyFont="1" applyFill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" fontId="3" fillId="0" borderId="2" xfId="1" applyNumberFormat="1" applyFont="1" applyBorder="1"/>
    <xf numFmtId="1" fontId="3" fillId="0" borderId="7" xfId="1" applyNumberFormat="1" applyFont="1" applyBorder="1"/>
    <xf numFmtId="164" fontId="2" fillId="3" borderId="3" xfId="1" applyNumberFormat="1" applyFont="1" applyFill="1" applyBorder="1" applyAlignment="1">
      <alignment horizontal="center"/>
    </xf>
    <xf numFmtId="1" fontId="3" fillId="4" borderId="5" xfId="1" applyNumberFormat="1" applyFont="1" applyFill="1" applyBorder="1"/>
    <xf numFmtId="1" fontId="3" fillId="4" borderId="0" xfId="1" applyNumberFormat="1" applyFont="1" applyFill="1"/>
    <xf numFmtId="1" fontId="3" fillId="5" borderId="0" xfId="1" applyNumberFormat="1" applyFont="1" applyFill="1"/>
    <xf numFmtId="1" fontId="3" fillId="5" borderId="7" xfId="1" applyNumberFormat="1" applyFont="1" applyFill="1" applyBorder="1"/>
    <xf numFmtId="164" fontId="2" fillId="5" borderId="8" xfId="1" applyNumberFormat="1" applyFont="1" applyFill="1" applyBorder="1" applyAlignment="1">
      <alignment horizontal="center"/>
    </xf>
    <xf numFmtId="1" fontId="3" fillId="5" borderId="4" xfId="1" applyNumberFormat="1" applyFont="1" applyFill="1" applyBorder="1"/>
    <xf numFmtId="164" fontId="2" fillId="5" borderId="3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" fontId="3" fillId="0" borderId="1" xfId="1" applyNumberFormat="1" applyFont="1" applyBorder="1"/>
    <xf numFmtId="1" fontId="3" fillId="0" borderId="4" xfId="1" applyNumberFormat="1" applyFont="1" applyBorder="1"/>
    <xf numFmtId="164" fontId="2" fillId="0" borderId="5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" fontId="3" fillId="5" borderId="5" xfId="1" applyNumberFormat="1" applyFont="1" applyFill="1" applyBorder="1"/>
    <xf numFmtId="0" fontId="4" fillId="5" borderId="0" xfId="1" applyFont="1" applyFill="1"/>
    <xf numFmtId="0" fontId="4" fillId="5" borderId="7" xfId="1" applyFont="1" applyFill="1" applyBorder="1"/>
    <xf numFmtId="164" fontId="2" fillId="0" borderId="8" xfId="1" applyNumberFormat="1" applyFont="1" applyBorder="1" applyAlignment="1">
      <alignment horizontal="center"/>
    </xf>
    <xf numFmtId="1" fontId="3" fillId="5" borderId="2" xfId="1" applyNumberFormat="1" applyFont="1" applyFill="1" applyBorder="1"/>
    <xf numFmtId="164" fontId="2" fillId="5" borderId="4" xfId="1" applyNumberFormat="1" applyFont="1" applyFill="1" applyBorder="1" applyAlignment="1">
      <alignment horizontal="center"/>
    </xf>
    <xf numFmtId="164" fontId="2" fillId="3" borderId="0" xfId="1" applyNumberFormat="1" applyFont="1" applyFill="1" applyAlignment="1">
      <alignment horizontal="center"/>
    </xf>
    <xf numFmtId="1" fontId="3" fillId="3" borderId="0" xfId="1" applyNumberFormat="1" applyFont="1" applyFill="1"/>
    <xf numFmtId="164" fontId="2" fillId="3" borderId="7" xfId="1" applyNumberFormat="1" applyFont="1" applyFill="1" applyBorder="1" applyAlignment="1">
      <alignment horizontal="center"/>
    </xf>
    <xf numFmtId="1" fontId="3" fillId="3" borderId="7" xfId="1" applyNumberFormat="1" applyFont="1" applyFill="1" applyBorder="1"/>
    <xf numFmtId="164" fontId="2" fillId="0" borderId="0" xfId="1" applyNumberFormat="1" applyFont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" fontId="3" fillId="5" borderId="9" xfId="1" applyNumberFormat="1" applyFont="1" applyFill="1" applyBorder="1"/>
    <xf numFmtId="1" fontId="3" fillId="5" borderId="10" xfId="1" applyNumberFormat="1" applyFont="1" applyFill="1" applyBorder="1"/>
    <xf numFmtId="164" fontId="2" fillId="5" borderId="5" xfId="1" applyNumberFormat="1" applyFont="1" applyFill="1" applyBorder="1" applyAlignment="1">
      <alignment horizontal="center"/>
    </xf>
    <xf numFmtId="1" fontId="3" fillId="0" borderId="11" xfId="1" applyNumberFormat="1" applyFont="1" applyBorder="1"/>
    <xf numFmtId="1" fontId="3" fillId="0" borderId="9" xfId="1" applyNumberFormat="1" applyFont="1" applyBorder="1"/>
    <xf numFmtId="1" fontId="3" fillId="5" borderId="11" xfId="1" applyNumberFormat="1" applyFont="1" applyFill="1" applyBorder="1"/>
    <xf numFmtId="164" fontId="2" fillId="5" borderId="7" xfId="2" applyNumberFormat="1" applyFont="1" applyFill="1" applyBorder="1" applyAlignment="1">
      <alignment horizontal="center"/>
    </xf>
    <xf numFmtId="1" fontId="3" fillId="0" borderId="10" xfId="1" applyNumberFormat="1" applyFont="1" applyBorder="1"/>
    <xf numFmtId="164" fontId="2" fillId="0" borderId="0" xfId="2" applyNumberFormat="1" applyFont="1" applyAlignment="1">
      <alignment horizontal="center"/>
    </xf>
    <xf numFmtId="164" fontId="2" fillId="0" borderId="7" xfId="2" applyNumberFormat="1" applyFont="1" applyBorder="1" applyAlignment="1">
      <alignment horizontal="center"/>
    </xf>
    <xf numFmtId="1" fontId="3" fillId="0" borderId="9" xfId="2" applyNumberFormat="1" applyFont="1" applyBorder="1"/>
    <xf numFmtId="164" fontId="2" fillId="5" borderId="0" xfId="2" applyNumberFormat="1" applyFont="1" applyFill="1" applyAlignment="1">
      <alignment horizontal="center"/>
    </xf>
    <xf numFmtId="1" fontId="3" fillId="5" borderId="10" xfId="2" applyNumberFormat="1" applyFont="1" applyFill="1" applyBorder="1"/>
    <xf numFmtId="1" fontId="3" fillId="5" borderId="11" xfId="2" applyNumberFormat="1" applyFont="1" applyFill="1" applyBorder="1"/>
    <xf numFmtId="1" fontId="3" fillId="5" borderId="9" xfId="2" applyNumberFormat="1" applyFont="1" applyFill="1" applyBorder="1"/>
    <xf numFmtId="1" fontId="3" fillId="0" borderId="11" xfId="2" applyNumberFormat="1" applyFont="1" applyBorder="1"/>
    <xf numFmtId="164" fontId="2" fillId="5" borderId="4" xfId="2" applyNumberFormat="1" applyFont="1" applyFill="1" applyBorder="1" applyAlignment="1">
      <alignment horizontal="center"/>
    </xf>
    <xf numFmtId="1" fontId="3" fillId="5" borderId="7" xfId="2" applyNumberFormat="1" applyFont="1" applyFill="1" applyBorder="1"/>
    <xf numFmtId="1" fontId="3" fillId="0" borderId="10" xfId="2" applyNumberFormat="1" applyFont="1" applyBorder="1"/>
    <xf numFmtId="164" fontId="2" fillId="6" borderId="4" xfId="2" applyNumberFormat="1" applyFont="1" applyFill="1" applyBorder="1" applyAlignment="1">
      <alignment horizontal="center"/>
    </xf>
    <xf numFmtId="1" fontId="3" fillId="6" borderId="4" xfId="1" applyNumberFormat="1" applyFont="1" applyFill="1" applyBorder="1"/>
    <xf numFmtId="1" fontId="3" fillId="6" borderId="10" xfId="2" applyNumberFormat="1" applyFont="1" applyFill="1" applyBorder="1"/>
    <xf numFmtId="164" fontId="2" fillId="6" borderId="0" xfId="2" applyNumberFormat="1" applyFont="1" applyFill="1" applyAlignment="1">
      <alignment horizontal="center"/>
    </xf>
    <xf numFmtId="1" fontId="3" fillId="6" borderId="0" xfId="1" applyNumberFormat="1" applyFont="1" applyFill="1"/>
    <xf numFmtId="1" fontId="3" fillId="6" borderId="11" xfId="2" applyNumberFormat="1" applyFont="1" applyFill="1" applyBorder="1"/>
    <xf numFmtId="164" fontId="2" fillId="6" borderId="7" xfId="2" applyNumberFormat="1" applyFont="1" applyFill="1" applyBorder="1" applyAlignment="1">
      <alignment horizontal="center"/>
    </xf>
    <xf numFmtId="1" fontId="3" fillId="6" borderId="7" xfId="1" applyNumberFormat="1" applyFont="1" applyFill="1" applyBorder="1"/>
    <xf numFmtId="1" fontId="3" fillId="6" borderId="9" xfId="2" applyNumberFormat="1" applyFont="1" applyFill="1" applyBorder="1"/>
    <xf numFmtId="164" fontId="2" fillId="0" borderId="4" xfId="2" applyNumberFormat="1" applyFont="1" applyBorder="1" applyAlignment="1">
      <alignment horizontal="center"/>
    </xf>
    <xf numFmtId="1" fontId="6" fillId="6" borderId="4" xfId="1" applyNumberFormat="1" applyFont="1" applyFill="1" applyBorder="1"/>
    <xf numFmtId="1" fontId="6" fillId="6" borderId="10" xfId="2" applyNumberFormat="1" applyFont="1" applyFill="1" applyBorder="1"/>
    <xf numFmtId="1" fontId="6" fillId="6" borderId="0" xfId="1" applyNumberFormat="1" applyFont="1" applyFill="1"/>
    <xf numFmtId="1" fontId="6" fillId="6" borderId="11" xfId="2" applyNumberFormat="1" applyFont="1" applyFill="1" applyBorder="1"/>
    <xf numFmtId="1" fontId="6" fillId="6" borderId="7" xfId="1" applyNumberFormat="1" applyFont="1" applyFill="1" applyBorder="1"/>
    <xf numFmtId="1" fontId="6" fillId="6" borderId="9" xfId="2" applyNumberFormat="1" applyFont="1" applyFill="1" applyBorder="1"/>
    <xf numFmtId="1" fontId="3" fillId="2" borderId="0" xfId="1" applyNumberFormat="1" applyFont="1" applyFill="1" applyBorder="1"/>
    <xf numFmtId="1" fontId="0" fillId="0" borderId="0" xfId="0" applyNumberFormat="1"/>
    <xf numFmtId="1" fontId="3" fillId="0" borderId="0" xfId="1" applyNumberFormat="1" applyFont="1" applyFill="1" applyBorder="1"/>
  </cellXfs>
  <cellStyles count="3">
    <cellStyle name="Normal" xfId="0" builtinId="0"/>
    <cellStyle name="Normal 2" xfId="2" xr:uid="{F5CAABDC-23B9-4043-8490-2769DD2F0C3B}"/>
    <cellStyle name="Normal_intl" xfId="1" xr:uid="{190BD979-FD69-244E-8E24-82199C8945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58FA-F967-1947-9F8B-3B970DFEB46B}">
  <dimension ref="A1:G687"/>
  <sheetViews>
    <sheetView workbookViewId="0">
      <selection sqref="A1:H1"/>
    </sheetView>
  </sheetViews>
  <sheetFormatPr baseColWidth="10" defaultRowHeight="16"/>
  <cols>
    <col min="5" max="5" width="15.5" customWidth="1"/>
  </cols>
  <sheetData>
    <row r="1" spans="1:7">
      <c r="A1" t="s">
        <v>13</v>
      </c>
      <c r="B1" t="s">
        <v>0</v>
      </c>
      <c r="C1" t="s">
        <v>16</v>
      </c>
      <c r="E1" t="s">
        <v>13</v>
      </c>
      <c r="F1" t="s">
        <v>0</v>
      </c>
      <c r="G1" t="s">
        <v>17</v>
      </c>
    </row>
    <row r="2" spans="1:7">
      <c r="A2" t="s">
        <v>1</v>
      </c>
      <c r="B2">
        <v>1965</v>
      </c>
      <c r="C2">
        <v>1240.1580369999999</v>
      </c>
      <c r="E2" t="s">
        <v>14</v>
      </c>
      <c r="F2">
        <v>1965</v>
      </c>
      <c r="G2">
        <v>472.70007020000003</v>
      </c>
    </row>
    <row r="3" spans="1:7">
      <c r="A3" t="s">
        <v>1</v>
      </c>
      <c r="B3">
        <v>1966</v>
      </c>
      <c r="C3">
        <v>1575.9233179999999</v>
      </c>
      <c r="E3" t="s">
        <v>14</v>
      </c>
      <c r="F3">
        <v>1966</v>
      </c>
      <c r="G3">
        <v>517.55467640000006</v>
      </c>
    </row>
    <row r="4" spans="1:7">
      <c r="A4" t="s">
        <v>1</v>
      </c>
      <c r="B4">
        <v>1967</v>
      </c>
      <c r="C4">
        <v>1735.2408399999999</v>
      </c>
      <c r="E4" t="s">
        <v>14</v>
      </c>
      <c r="F4">
        <v>1967</v>
      </c>
      <c r="G4">
        <v>522.403907</v>
      </c>
    </row>
    <row r="5" spans="1:7">
      <c r="A5" t="s">
        <v>1</v>
      </c>
      <c r="B5">
        <v>1968</v>
      </c>
      <c r="C5">
        <v>2222.5740169999999</v>
      </c>
      <c r="E5" t="s">
        <v>14</v>
      </c>
      <c r="F5">
        <v>1968</v>
      </c>
      <c r="G5">
        <v>549.21826340000007</v>
      </c>
    </row>
    <row r="6" spans="1:7">
      <c r="A6" t="s">
        <v>1</v>
      </c>
      <c r="B6">
        <v>1969</v>
      </c>
      <c r="C6">
        <v>2822.846716</v>
      </c>
      <c r="E6" t="s">
        <v>14</v>
      </c>
      <c r="F6">
        <v>1969</v>
      </c>
      <c r="G6">
        <v>570.09024399999998</v>
      </c>
    </row>
    <row r="7" spans="1:7">
      <c r="A7" t="s">
        <v>1</v>
      </c>
      <c r="B7">
        <v>1970</v>
      </c>
      <c r="C7">
        <v>3399.4296180000001</v>
      </c>
      <c r="E7" t="s">
        <v>14</v>
      </c>
      <c r="F7">
        <v>1970</v>
      </c>
      <c r="G7">
        <v>624.59816320000004</v>
      </c>
    </row>
    <row r="8" spans="1:7">
      <c r="A8" t="s">
        <v>1</v>
      </c>
      <c r="B8">
        <v>1971</v>
      </c>
      <c r="C8">
        <v>3184.6872680000001</v>
      </c>
      <c r="E8" t="s">
        <v>14</v>
      </c>
      <c r="F8">
        <v>1971</v>
      </c>
      <c r="G8">
        <v>712.83963659999995</v>
      </c>
    </row>
    <row r="9" spans="1:7">
      <c r="A9" t="s">
        <v>1</v>
      </c>
      <c r="B9">
        <v>1972</v>
      </c>
      <c r="C9">
        <v>3200.141071</v>
      </c>
      <c r="E9" t="s">
        <v>14</v>
      </c>
      <c r="F9">
        <v>1972</v>
      </c>
      <c r="G9">
        <v>767.19530459999999</v>
      </c>
    </row>
    <row r="10" spans="1:7">
      <c r="A10" t="s">
        <v>1</v>
      </c>
      <c r="B10">
        <v>1973</v>
      </c>
      <c r="C10">
        <v>3338.9562099999998</v>
      </c>
      <c r="E10" t="s">
        <v>14</v>
      </c>
      <c r="F10">
        <v>1973</v>
      </c>
      <c r="G10">
        <v>831.7836264</v>
      </c>
    </row>
    <row r="11" spans="1:7">
      <c r="A11" t="s">
        <v>1</v>
      </c>
      <c r="B11">
        <v>1974</v>
      </c>
      <c r="C11">
        <v>3080.8587940000002</v>
      </c>
      <c r="E11" t="s">
        <v>14</v>
      </c>
      <c r="F11">
        <v>1974</v>
      </c>
      <c r="G11">
        <v>860.57562540000004</v>
      </c>
    </row>
    <row r="12" spans="1:7">
      <c r="A12" t="s">
        <v>1</v>
      </c>
      <c r="B12">
        <v>1975</v>
      </c>
      <c r="C12">
        <v>2820.1460479999996</v>
      </c>
      <c r="E12" t="s">
        <v>14</v>
      </c>
      <c r="F12">
        <v>1975</v>
      </c>
      <c r="G12">
        <v>892.08655399999998</v>
      </c>
    </row>
    <row r="13" spans="1:7">
      <c r="A13" t="s">
        <v>1</v>
      </c>
      <c r="B13">
        <v>1976</v>
      </c>
      <c r="C13">
        <v>3375.3292543699999</v>
      </c>
      <c r="E13" t="s">
        <v>14</v>
      </c>
      <c r="F13">
        <v>1976</v>
      </c>
      <c r="G13">
        <v>1004.6927982</v>
      </c>
    </row>
    <row r="14" spans="1:7">
      <c r="A14" t="s">
        <v>1</v>
      </c>
      <c r="B14">
        <v>1977</v>
      </c>
      <c r="C14">
        <v>3542.73815513</v>
      </c>
      <c r="E14" t="s">
        <v>14</v>
      </c>
      <c r="F14">
        <v>1977</v>
      </c>
      <c r="G14">
        <v>1060.7954936000001</v>
      </c>
    </row>
    <row r="15" spans="1:7">
      <c r="A15" t="s">
        <v>1</v>
      </c>
      <c r="B15">
        <v>1978</v>
      </c>
      <c r="C15">
        <v>3483.9165514900001</v>
      </c>
      <c r="E15" t="s">
        <v>14</v>
      </c>
      <c r="F15">
        <v>1978</v>
      </c>
      <c r="G15">
        <v>1112.2480536</v>
      </c>
    </row>
    <row r="16" spans="1:7">
      <c r="A16" t="s">
        <v>1</v>
      </c>
      <c r="B16">
        <v>1979</v>
      </c>
      <c r="C16">
        <v>3828.5281000800001</v>
      </c>
      <c r="E16" t="s">
        <v>14</v>
      </c>
      <c r="F16">
        <v>1979</v>
      </c>
      <c r="G16">
        <v>1185.2865707999999</v>
      </c>
    </row>
    <row r="17" spans="1:7">
      <c r="A17" t="s">
        <v>1</v>
      </c>
      <c r="B17">
        <v>1980</v>
      </c>
      <c r="C17">
        <v>3541.0875229899998</v>
      </c>
      <c r="E17" t="s">
        <v>14</v>
      </c>
      <c r="F17">
        <v>1980</v>
      </c>
      <c r="G17">
        <v>1267.8436161999998</v>
      </c>
    </row>
    <row r="18" spans="1:7">
      <c r="A18" t="s">
        <v>1</v>
      </c>
      <c r="B18">
        <v>1981</v>
      </c>
      <c r="C18">
        <v>2853.93253908</v>
      </c>
      <c r="E18" t="s">
        <v>14</v>
      </c>
      <c r="F18">
        <v>1981</v>
      </c>
      <c r="G18">
        <v>1324.1296272</v>
      </c>
    </row>
    <row r="19" spans="1:7">
      <c r="A19" t="s">
        <v>1</v>
      </c>
      <c r="B19">
        <v>1982</v>
      </c>
      <c r="C19">
        <v>2768.9897041300001</v>
      </c>
      <c r="E19" t="s">
        <v>14</v>
      </c>
      <c r="F19">
        <v>1982</v>
      </c>
      <c r="G19">
        <v>1383.0022082</v>
      </c>
    </row>
    <row r="20" spans="1:7">
      <c r="A20" t="s">
        <v>1</v>
      </c>
      <c r="B20">
        <v>1983</v>
      </c>
      <c r="C20">
        <v>2809.0059551899999</v>
      </c>
      <c r="E20" t="s">
        <v>14</v>
      </c>
      <c r="F20">
        <v>1983</v>
      </c>
      <c r="G20">
        <v>1415.3588087999999</v>
      </c>
    </row>
    <row r="21" spans="1:7">
      <c r="A21" t="s">
        <v>1</v>
      </c>
      <c r="B21">
        <v>1984</v>
      </c>
      <c r="C21">
        <v>3014.7191687999998</v>
      </c>
      <c r="E21" t="s">
        <v>14</v>
      </c>
      <c r="F21">
        <v>1984</v>
      </c>
      <c r="G21">
        <v>1418.0408258</v>
      </c>
    </row>
    <row r="22" spans="1:7">
      <c r="A22" t="s">
        <v>1</v>
      </c>
      <c r="B22">
        <v>1985</v>
      </c>
      <c r="C22">
        <v>3176.5072904000003</v>
      </c>
      <c r="E22" t="s">
        <v>14</v>
      </c>
      <c r="F22">
        <v>1985</v>
      </c>
      <c r="G22">
        <v>1457.7898718000001</v>
      </c>
    </row>
    <row r="23" spans="1:7">
      <c r="A23" t="s">
        <v>1</v>
      </c>
      <c r="B23">
        <v>1986</v>
      </c>
      <c r="C23">
        <v>3167.3809158999998</v>
      </c>
      <c r="E23" t="s">
        <v>14</v>
      </c>
      <c r="F23">
        <v>1986</v>
      </c>
      <c r="G23">
        <v>1431.0348377999999</v>
      </c>
    </row>
    <row r="24" spans="1:7">
      <c r="A24" t="s">
        <v>1</v>
      </c>
      <c r="B24">
        <v>1987</v>
      </c>
      <c r="C24">
        <v>3154.7063784000002</v>
      </c>
      <c r="E24" t="s">
        <v>14</v>
      </c>
      <c r="F24">
        <v>1987</v>
      </c>
      <c r="G24">
        <v>1507.9154401999999</v>
      </c>
    </row>
    <row r="25" spans="1:7">
      <c r="A25" t="s">
        <v>1</v>
      </c>
      <c r="B25">
        <v>1988</v>
      </c>
      <c r="C25">
        <v>3321.1265285999998</v>
      </c>
      <c r="E25" t="s">
        <v>14</v>
      </c>
      <c r="F25">
        <v>1988</v>
      </c>
      <c r="G25">
        <v>1586.8679081</v>
      </c>
    </row>
    <row r="26" spans="1:7">
      <c r="A26" t="s">
        <v>1</v>
      </c>
      <c r="B26">
        <v>1989</v>
      </c>
      <c r="C26">
        <v>3565.4945817999997</v>
      </c>
      <c r="E26" t="s">
        <v>14</v>
      </c>
      <c r="F26">
        <v>1989</v>
      </c>
      <c r="G26">
        <v>1636.4856783</v>
      </c>
    </row>
    <row r="27" spans="1:7">
      <c r="A27" t="s">
        <v>1</v>
      </c>
      <c r="B27">
        <v>1990</v>
      </c>
      <c r="C27">
        <v>3845.3953352999997</v>
      </c>
      <c r="E27" t="s">
        <v>14</v>
      </c>
      <c r="F27">
        <v>1990</v>
      </c>
      <c r="G27">
        <v>1656.1633092</v>
      </c>
    </row>
    <row r="28" spans="1:7">
      <c r="A28" t="s">
        <v>1</v>
      </c>
      <c r="B28">
        <v>1991</v>
      </c>
      <c r="C28">
        <v>3924.5670577999999</v>
      </c>
      <c r="E28" t="s">
        <v>14</v>
      </c>
      <c r="F28">
        <v>1991</v>
      </c>
      <c r="G28">
        <v>1664.6434684999999</v>
      </c>
    </row>
    <row r="29" spans="1:7">
      <c r="A29" t="s">
        <v>1</v>
      </c>
      <c r="B29">
        <v>1992</v>
      </c>
      <c r="C29">
        <v>3998.1222274300003</v>
      </c>
      <c r="E29" t="s">
        <v>14</v>
      </c>
      <c r="F29">
        <v>1992</v>
      </c>
      <c r="G29">
        <v>1707.8173659999998</v>
      </c>
    </row>
    <row r="30" spans="1:7">
      <c r="A30" t="s">
        <v>1</v>
      </c>
      <c r="B30">
        <v>1993</v>
      </c>
      <c r="C30">
        <v>3961.5484261900001</v>
      </c>
      <c r="E30" t="s">
        <v>14</v>
      </c>
      <c r="F30">
        <v>1993</v>
      </c>
      <c r="G30">
        <v>1742.4226277999999</v>
      </c>
    </row>
    <row r="31" spans="1:7">
      <c r="A31" t="s">
        <v>1</v>
      </c>
      <c r="B31">
        <v>1994</v>
      </c>
      <c r="C31">
        <v>3977.01250527</v>
      </c>
      <c r="E31" t="s">
        <v>14</v>
      </c>
      <c r="F31">
        <v>1994</v>
      </c>
      <c r="G31">
        <v>1790.8842921</v>
      </c>
    </row>
    <row r="32" spans="1:7">
      <c r="A32" t="s">
        <v>1</v>
      </c>
      <c r="B32">
        <v>1995</v>
      </c>
      <c r="C32">
        <v>4040.4405758499997</v>
      </c>
      <c r="E32" t="s">
        <v>14</v>
      </c>
      <c r="F32">
        <v>1995</v>
      </c>
      <c r="G32">
        <v>1843.1909359000001</v>
      </c>
    </row>
    <row r="33" spans="1:7">
      <c r="A33" t="s">
        <v>1</v>
      </c>
      <c r="B33">
        <v>1996</v>
      </c>
      <c r="C33">
        <v>4242.2381006000005</v>
      </c>
      <c r="E33" t="s">
        <v>14</v>
      </c>
      <c r="F33">
        <v>1996</v>
      </c>
      <c r="G33">
        <v>1889.3076556999999</v>
      </c>
    </row>
    <row r="34" spans="1:7">
      <c r="A34" t="s">
        <v>1</v>
      </c>
      <c r="B34">
        <v>1997</v>
      </c>
      <c r="C34">
        <v>4420.8691968999992</v>
      </c>
      <c r="E34" t="s">
        <v>14</v>
      </c>
      <c r="F34">
        <v>1997</v>
      </c>
      <c r="G34">
        <v>1944.6153035</v>
      </c>
    </row>
    <row r="35" spans="1:7">
      <c r="A35" t="s">
        <v>1</v>
      </c>
      <c r="B35">
        <v>1998</v>
      </c>
      <c r="C35">
        <v>4330.2205108300004</v>
      </c>
      <c r="E35" t="s">
        <v>14</v>
      </c>
      <c r="F35">
        <v>1998</v>
      </c>
      <c r="G35">
        <v>1983.9211055999999</v>
      </c>
    </row>
    <row r="36" spans="1:7">
      <c r="A36" t="s">
        <v>1</v>
      </c>
      <c r="B36">
        <v>1999</v>
      </c>
      <c r="C36">
        <v>4277.1662320300002</v>
      </c>
      <c r="E36" t="s">
        <v>14</v>
      </c>
      <c r="F36">
        <v>1999</v>
      </c>
      <c r="G36">
        <v>2073.2433925999999</v>
      </c>
    </row>
    <row r="37" spans="1:7">
      <c r="A37" t="s">
        <v>1</v>
      </c>
      <c r="B37">
        <v>2000</v>
      </c>
      <c r="C37">
        <v>4395.7152366299997</v>
      </c>
      <c r="E37" t="s">
        <v>14</v>
      </c>
      <c r="F37">
        <v>2000</v>
      </c>
      <c r="G37">
        <v>2083.8576099000002</v>
      </c>
    </row>
    <row r="38" spans="1:7">
      <c r="A38" t="s">
        <v>1</v>
      </c>
      <c r="B38">
        <v>2001</v>
      </c>
      <c r="C38">
        <v>4424.9411398699995</v>
      </c>
      <c r="E38" t="s">
        <v>14</v>
      </c>
      <c r="F38">
        <v>2001</v>
      </c>
      <c r="G38">
        <v>2120.551305</v>
      </c>
    </row>
    <row r="39" spans="1:7">
      <c r="A39" t="s">
        <v>1</v>
      </c>
      <c r="B39">
        <v>2002</v>
      </c>
      <c r="C39">
        <v>4473.8753808900001</v>
      </c>
      <c r="E39" t="s">
        <v>14</v>
      </c>
      <c r="F39">
        <v>2002</v>
      </c>
      <c r="G39">
        <v>2159.6015040000002</v>
      </c>
    </row>
    <row r="40" spans="1:7">
      <c r="A40" t="s">
        <v>1</v>
      </c>
      <c r="B40">
        <v>2003</v>
      </c>
      <c r="C40">
        <v>4745.8428634899992</v>
      </c>
      <c r="E40" t="s">
        <v>14</v>
      </c>
      <c r="F40">
        <v>2003</v>
      </c>
      <c r="G40">
        <v>2210.6282135000001</v>
      </c>
    </row>
    <row r="41" spans="1:7">
      <c r="A41" t="s">
        <v>1</v>
      </c>
      <c r="B41">
        <v>2004</v>
      </c>
      <c r="C41">
        <v>5303.5928211999999</v>
      </c>
      <c r="E41" t="s">
        <v>14</v>
      </c>
      <c r="F41">
        <v>2004</v>
      </c>
      <c r="G41">
        <v>2328.9219582999999</v>
      </c>
    </row>
    <row r="42" spans="1:7">
      <c r="A42" t="s">
        <v>1</v>
      </c>
      <c r="B42">
        <v>2005</v>
      </c>
      <c r="C42">
        <v>5526.2535246999996</v>
      </c>
      <c r="E42" t="s">
        <v>14</v>
      </c>
      <c r="F42">
        <v>2005</v>
      </c>
      <c r="G42">
        <v>2447.4981210000001</v>
      </c>
    </row>
    <row r="43" spans="1:7">
      <c r="A43" t="s">
        <v>1</v>
      </c>
      <c r="B43">
        <v>2006</v>
      </c>
      <c r="C43">
        <v>5658.0008472999998</v>
      </c>
      <c r="E43" t="s">
        <v>14</v>
      </c>
      <c r="F43">
        <v>2006</v>
      </c>
      <c r="G43">
        <v>2451.9057419999999</v>
      </c>
    </row>
    <row r="44" spans="1:7">
      <c r="A44" t="s">
        <v>1</v>
      </c>
      <c r="B44">
        <v>2007</v>
      </c>
      <c r="C44">
        <v>5764.9240491999999</v>
      </c>
      <c r="E44" t="s">
        <v>14</v>
      </c>
      <c r="F44">
        <v>2007</v>
      </c>
      <c r="G44">
        <v>2545.4902265000001</v>
      </c>
    </row>
    <row r="45" spans="1:7">
      <c r="A45" t="s">
        <v>1</v>
      </c>
      <c r="B45">
        <v>2008</v>
      </c>
      <c r="C45">
        <v>5751.2543472999996</v>
      </c>
      <c r="E45" t="s">
        <v>14</v>
      </c>
      <c r="F45">
        <v>2008</v>
      </c>
      <c r="G45">
        <v>2700.9151913999999</v>
      </c>
    </row>
    <row r="46" spans="1:7">
      <c r="A46" t="s">
        <v>1</v>
      </c>
      <c r="B46">
        <v>2009</v>
      </c>
      <c r="C46">
        <v>5526.8267457000002</v>
      </c>
      <c r="E46" t="s">
        <v>14</v>
      </c>
      <c r="F46">
        <v>2009</v>
      </c>
      <c r="G46">
        <v>2789.2582682000002</v>
      </c>
    </row>
    <row r="47" spans="1:7">
      <c r="A47" t="s">
        <v>1</v>
      </c>
      <c r="B47">
        <v>2010</v>
      </c>
      <c r="C47">
        <v>5649.7722518400005</v>
      </c>
      <c r="E47" t="s">
        <v>14</v>
      </c>
      <c r="F47">
        <v>2010</v>
      </c>
      <c r="G47">
        <v>2933.494741</v>
      </c>
    </row>
    <row r="48" spans="1:7">
      <c r="A48" t="s">
        <v>1</v>
      </c>
      <c r="B48">
        <v>2011</v>
      </c>
      <c r="C48">
        <v>4798.6705026999998</v>
      </c>
      <c r="E48" t="s">
        <v>14</v>
      </c>
      <c r="F48">
        <v>2011</v>
      </c>
      <c r="G48">
        <v>2833.3161122000001</v>
      </c>
    </row>
    <row r="49" spans="1:7">
      <c r="A49" t="s">
        <v>1</v>
      </c>
      <c r="B49">
        <v>2012</v>
      </c>
      <c r="C49">
        <v>5237.5997154999995</v>
      </c>
      <c r="E49" t="s">
        <v>14</v>
      </c>
      <c r="F49">
        <v>2012</v>
      </c>
      <c r="G49">
        <v>3007.0066900000002</v>
      </c>
    </row>
    <row r="50" spans="1:7">
      <c r="A50" t="s">
        <v>1</v>
      </c>
      <c r="B50">
        <v>2013</v>
      </c>
      <c r="C50">
        <v>4888.7944283999996</v>
      </c>
      <c r="E50" t="s">
        <v>14</v>
      </c>
      <c r="F50">
        <v>2013</v>
      </c>
      <c r="G50">
        <v>3141.9671019999996</v>
      </c>
    </row>
    <row r="51" spans="1:7">
      <c r="A51" t="s">
        <v>1</v>
      </c>
      <c r="B51">
        <v>2014</v>
      </c>
      <c r="C51">
        <v>4720.2444151999998</v>
      </c>
      <c r="E51" t="s">
        <v>14</v>
      </c>
      <c r="F51">
        <v>2014</v>
      </c>
      <c r="G51">
        <v>3163.7217049999999</v>
      </c>
    </row>
    <row r="52" spans="1:7">
      <c r="A52" t="s">
        <v>1</v>
      </c>
      <c r="B52">
        <v>2015</v>
      </c>
      <c r="C52">
        <v>4725.9981084999999</v>
      </c>
      <c r="E52" t="s">
        <v>14</v>
      </c>
      <c r="F52">
        <v>2015</v>
      </c>
      <c r="G52">
        <v>3224.1942209999997</v>
      </c>
    </row>
    <row r="53" spans="1:7">
      <c r="A53" t="s">
        <v>1</v>
      </c>
      <c r="B53">
        <v>2016</v>
      </c>
      <c r="C53">
        <v>4493.4673296000001</v>
      </c>
      <c r="E53" t="s">
        <v>14</v>
      </c>
      <c r="F53">
        <v>2016</v>
      </c>
      <c r="G53">
        <v>3306.6023370000003</v>
      </c>
    </row>
    <row r="54" spans="1:7">
      <c r="G54">
        <v>0</v>
      </c>
    </row>
    <row r="55" spans="1:7">
      <c r="A55" t="s">
        <v>2</v>
      </c>
      <c r="B55">
        <v>1965</v>
      </c>
      <c r="C55">
        <v>541.77008782999997</v>
      </c>
      <c r="E55" t="s">
        <v>2</v>
      </c>
      <c r="F55">
        <v>1965</v>
      </c>
      <c r="G55">
        <v>1949.90370459</v>
      </c>
    </row>
    <row r="56" spans="1:7">
      <c r="A56" t="s">
        <v>2</v>
      </c>
      <c r="B56">
        <v>1966</v>
      </c>
      <c r="C56">
        <v>600.62152481999999</v>
      </c>
      <c r="E56" t="s">
        <v>2</v>
      </c>
      <c r="F56">
        <v>1966</v>
      </c>
      <c r="G56">
        <v>2241.1890773800001</v>
      </c>
    </row>
    <row r="57" spans="1:7">
      <c r="A57" t="s">
        <v>2</v>
      </c>
      <c r="B57">
        <v>1967</v>
      </c>
      <c r="C57">
        <v>633.99759275999997</v>
      </c>
      <c r="E57" t="s">
        <v>2</v>
      </c>
      <c r="F57">
        <v>1967</v>
      </c>
      <c r="G57">
        <v>2610.6782314100001</v>
      </c>
    </row>
    <row r="58" spans="1:7">
      <c r="A58" t="s">
        <v>2</v>
      </c>
      <c r="B58">
        <v>1968</v>
      </c>
      <c r="C58">
        <v>741.27325727000004</v>
      </c>
      <c r="E58" t="s">
        <v>2</v>
      </c>
      <c r="F58">
        <v>1968</v>
      </c>
      <c r="G58">
        <v>2981.66980263</v>
      </c>
    </row>
    <row r="59" spans="1:7">
      <c r="A59" t="s">
        <v>2</v>
      </c>
      <c r="B59">
        <v>1969</v>
      </c>
      <c r="C59">
        <v>850.94873383000004</v>
      </c>
      <c r="E59" t="s">
        <v>2</v>
      </c>
      <c r="F59">
        <v>1969</v>
      </c>
      <c r="G59">
        <v>3457.3440083</v>
      </c>
    </row>
    <row r="60" spans="1:7">
      <c r="A60" t="s">
        <v>2</v>
      </c>
      <c r="B60">
        <v>1970</v>
      </c>
      <c r="C60">
        <v>1170.5176984</v>
      </c>
      <c r="E60" t="s">
        <v>2</v>
      </c>
      <c r="F60">
        <v>1970</v>
      </c>
      <c r="G60">
        <v>3995.70993899</v>
      </c>
    </row>
    <row r="61" spans="1:7">
      <c r="A61" t="s">
        <v>2</v>
      </c>
      <c r="B61">
        <v>1971</v>
      </c>
      <c r="C61">
        <v>1402.8574119800001</v>
      </c>
      <c r="E61" t="s">
        <v>2</v>
      </c>
      <c r="F61">
        <v>1971</v>
      </c>
      <c r="G61">
        <v>4429.4527553500002</v>
      </c>
    </row>
    <row r="62" spans="1:7">
      <c r="A62" t="s">
        <v>2</v>
      </c>
      <c r="B62">
        <v>1972</v>
      </c>
      <c r="C62">
        <v>1649.15735705</v>
      </c>
      <c r="E62" t="s">
        <v>2</v>
      </c>
      <c r="F62">
        <v>1972</v>
      </c>
      <c r="G62">
        <v>4768.9576311399996</v>
      </c>
    </row>
    <row r="63" spans="1:7">
      <c r="A63" t="s">
        <v>2</v>
      </c>
      <c r="B63">
        <v>1973</v>
      </c>
      <c r="C63">
        <v>1965.64816273</v>
      </c>
      <c r="E63" t="s">
        <v>2</v>
      </c>
      <c r="F63">
        <v>1973</v>
      </c>
      <c r="G63">
        <v>5414.6404459100004</v>
      </c>
    </row>
    <row r="64" spans="1:7">
      <c r="A64" t="s">
        <v>2</v>
      </c>
      <c r="B64">
        <v>1974</v>
      </c>
      <c r="C64">
        <v>2094.0233833700004</v>
      </c>
      <c r="E64" t="s">
        <v>2</v>
      </c>
      <c r="F64">
        <v>1974</v>
      </c>
      <c r="G64">
        <v>5378.1071594100003</v>
      </c>
    </row>
    <row r="65" spans="1:7">
      <c r="A65" t="s">
        <v>2</v>
      </c>
      <c r="B65">
        <v>1975</v>
      </c>
      <c r="C65">
        <v>2224.5155532399999</v>
      </c>
      <c r="E65" t="s">
        <v>2</v>
      </c>
      <c r="F65">
        <v>1975</v>
      </c>
      <c r="G65">
        <v>5342.0791723299999</v>
      </c>
    </row>
    <row r="66" spans="1:7">
      <c r="A66" t="s">
        <v>2</v>
      </c>
      <c r="B66">
        <v>1976</v>
      </c>
      <c r="C66">
        <v>2542.2435282400002</v>
      </c>
      <c r="E66" t="s">
        <v>2</v>
      </c>
      <c r="F66">
        <v>1976</v>
      </c>
      <c r="G66">
        <v>5678.5319618800004</v>
      </c>
    </row>
    <row r="67" spans="1:7">
      <c r="A67" t="s">
        <v>2</v>
      </c>
      <c r="B67">
        <v>1977</v>
      </c>
      <c r="C67">
        <v>2778.2955709800003</v>
      </c>
      <c r="E67" t="s">
        <v>2</v>
      </c>
      <c r="F67">
        <v>1977</v>
      </c>
      <c r="G67">
        <v>5946.62408194</v>
      </c>
    </row>
    <row r="68" spans="1:7">
      <c r="A68" t="s">
        <v>2</v>
      </c>
      <c r="B68">
        <v>1978</v>
      </c>
      <c r="C68">
        <v>2901.5580499299999</v>
      </c>
      <c r="E68" t="s">
        <v>2</v>
      </c>
      <c r="F68">
        <v>1978</v>
      </c>
      <c r="G68">
        <v>6273.0461909400001</v>
      </c>
    </row>
    <row r="69" spans="1:7">
      <c r="A69" t="s">
        <v>2</v>
      </c>
      <c r="B69">
        <v>1979</v>
      </c>
      <c r="C69">
        <v>2986.7717232499999</v>
      </c>
      <c r="E69" t="s">
        <v>2</v>
      </c>
      <c r="F69">
        <v>1979</v>
      </c>
      <c r="G69">
        <v>6436.3043564899999</v>
      </c>
    </row>
    <row r="70" spans="1:7">
      <c r="A70" t="s">
        <v>2</v>
      </c>
      <c r="B70">
        <v>1980</v>
      </c>
      <c r="C70">
        <v>2890.3584677899998</v>
      </c>
      <c r="E70" t="s">
        <v>2</v>
      </c>
      <c r="F70">
        <v>1980</v>
      </c>
      <c r="G70">
        <v>6108.5798623999999</v>
      </c>
    </row>
    <row r="71" spans="1:7">
      <c r="A71" t="s">
        <v>2</v>
      </c>
      <c r="B71">
        <v>1981</v>
      </c>
      <c r="C71">
        <v>2856.8259963599999</v>
      </c>
      <c r="E71" t="s">
        <v>2</v>
      </c>
      <c r="F71">
        <v>1981</v>
      </c>
      <c r="G71">
        <v>5921.8009913999995</v>
      </c>
    </row>
    <row r="72" spans="1:7">
      <c r="A72" t="s">
        <v>2</v>
      </c>
      <c r="B72">
        <v>1982</v>
      </c>
      <c r="C72">
        <v>2803.1328170100001</v>
      </c>
      <c r="E72" t="s">
        <v>2</v>
      </c>
      <c r="F72">
        <v>1982</v>
      </c>
      <c r="G72">
        <v>5749.0723747000002</v>
      </c>
    </row>
    <row r="73" spans="1:7">
      <c r="A73" t="s">
        <v>2</v>
      </c>
      <c r="B73">
        <v>1983</v>
      </c>
      <c r="C73">
        <v>3008.7353528200001</v>
      </c>
      <c r="E73" t="s">
        <v>2</v>
      </c>
      <c r="F73">
        <v>1983</v>
      </c>
      <c r="G73">
        <v>5832.4532828000001</v>
      </c>
    </row>
    <row r="74" spans="1:7">
      <c r="A74" t="s">
        <v>2</v>
      </c>
      <c r="B74">
        <v>1984</v>
      </c>
      <c r="C74">
        <v>3310.1487107500002</v>
      </c>
      <c r="E74" t="s">
        <v>2</v>
      </c>
      <c r="F74">
        <v>1984</v>
      </c>
      <c r="G74">
        <v>6025.3305962999993</v>
      </c>
    </row>
    <row r="75" spans="1:7">
      <c r="A75" t="s">
        <v>2</v>
      </c>
      <c r="B75">
        <v>1985</v>
      </c>
      <c r="C75">
        <v>3429.8453296100001</v>
      </c>
      <c r="E75" t="s">
        <v>2</v>
      </c>
      <c r="F75">
        <v>1985</v>
      </c>
      <c r="G75">
        <v>5994.2701528000007</v>
      </c>
    </row>
    <row r="76" spans="1:7">
      <c r="A76" t="s">
        <v>2</v>
      </c>
      <c r="B76">
        <v>1986</v>
      </c>
      <c r="C76">
        <v>3553.87319514</v>
      </c>
      <c r="E76" t="s">
        <v>2</v>
      </c>
      <c r="F76">
        <v>1986</v>
      </c>
      <c r="G76">
        <v>6226.8868661999995</v>
      </c>
    </row>
    <row r="77" spans="1:7">
      <c r="A77" t="s">
        <v>2</v>
      </c>
      <c r="B77">
        <v>1987</v>
      </c>
      <c r="C77">
        <v>3581.86561661</v>
      </c>
      <c r="E77" t="s">
        <v>2</v>
      </c>
      <c r="F77">
        <v>1987</v>
      </c>
      <c r="G77">
        <v>6416.3616807000008</v>
      </c>
    </row>
    <row r="78" spans="1:7">
      <c r="A78" t="s">
        <v>2</v>
      </c>
      <c r="B78">
        <v>1988</v>
      </c>
      <c r="C78">
        <v>3621.91175423</v>
      </c>
      <c r="E78" t="s">
        <v>2</v>
      </c>
      <c r="F78">
        <v>1988</v>
      </c>
      <c r="G78">
        <v>6962.3563230999998</v>
      </c>
    </row>
    <row r="79" spans="1:7">
      <c r="A79" t="s">
        <v>2</v>
      </c>
      <c r="B79">
        <v>1989</v>
      </c>
      <c r="C79">
        <v>3730.5022751799997</v>
      </c>
      <c r="E79" t="s">
        <v>2</v>
      </c>
      <c r="F79">
        <v>1989</v>
      </c>
      <c r="G79">
        <v>7382.8963737000004</v>
      </c>
    </row>
    <row r="80" spans="1:7">
      <c r="A80" t="s">
        <v>2</v>
      </c>
      <c r="B80">
        <v>1990</v>
      </c>
      <c r="C80">
        <v>3865.8994532800002</v>
      </c>
      <c r="E80" t="s">
        <v>2</v>
      </c>
      <c r="F80">
        <v>1990</v>
      </c>
      <c r="G80">
        <v>7840.8131906999997</v>
      </c>
    </row>
    <row r="81" spans="1:7">
      <c r="A81" t="s">
        <v>2</v>
      </c>
      <c r="B81">
        <v>1991</v>
      </c>
      <c r="C81">
        <v>3974.8559841599999</v>
      </c>
      <c r="E81" t="s">
        <v>2</v>
      </c>
      <c r="F81">
        <v>1991</v>
      </c>
      <c r="G81">
        <v>8157.2927728000004</v>
      </c>
    </row>
    <row r="82" spans="1:7">
      <c r="A82" t="s">
        <v>2</v>
      </c>
      <c r="B82">
        <v>1992</v>
      </c>
      <c r="C82">
        <v>3999.9796070999996</v>
      </c>
      <c r="E82" t="s">
        <v>2</v>
      </c>
      <c r="F82">
        <v>1992</v>
      </c>
      <c r="G82">
        <v>8690.3974068000007</v>
      </c>
    </row>
    <row r="83" spans="1:7">
      <c r="A83" t="s">
        <v>2</v>
      </c>
      <c r="B83">
        <v>1993</v>
      </c>
      <c r="C83">
        <v>4062.7643117999996</v>
      </c>
      <c r="E83" t="s">
        <v>2</v>
      </c>
      <c r="F83">
        <v>1993</v>
      </c>
      <c r="G83">
        <v>9057.2136804000002</v>
      </c>
    </row>
    <row r="84" spans="1:7">
      <c r="A84" t="s">
        <v>2</v>
      </c>
      <c r="B84">
        <v>1994</v>
      </c>
      <c r="C84">
        <v>4162.2300599999999</v>
      </c>
      <c r="E84" t="s">
        <v>2</v>
      </c>
      <c r="F84">
        <v>1994</v>
      </c>
      <c r="G84">
        <v>9595.0218834999996</v>
      </c>
    </row>
    <row r="85" spans="1:7">
      <c r="A85" t="s">
        <v>2</v>
      </c>
      <c r="B85">
        <v>1995</v>
      </c>
      <c r="C85">
        <v>4217.9609176000004</v>
      </c>
      <c r="E85" t="s">
        <v>2</v>
      </c>
      <c r="F85">
        <v>1995</v>
      </c>
      <c r="G85">
        <v>10173.7568102</v>
      </c>
    </row>
    <row r="86" spans="1:7">
      <c r="A86" t="s">
        <v>2</v>
      </c>
      <c r="B86">
        <v>1996</v>
      </c>
      <c r="C86">
        <v>4362.3410167000002</v>
      </c>
      <c r="E86" t="s">
        <v>2</v>
      </c>
      <c r="F86">
        <v>1996</v>
      </c>
      <c r="G86">
        <v>10664.732973300001</v>
      </c>
    </row>
    <row r="87" spans="1:7">
      <c r="A87" t="s">
        <v>2</v>
      </c>
      <c r="B87">
        <v>1997</v>
      </c>
      <c r="C87">
        <v>4393.9158258999996</v>
      </c>
      <c r="E87" t="s">
        <v>2</v>
      </c>
      <c r="F87">
        <v>1997</v>
      </c>
      <c r="G87">
        <v>11182.0959258</v>
      </c>
    </row>
    <row r="88" spans="1:7">
      <c r="A88" t="s">
        <v>2</v>
      </c>
      <c r="B88">
        <v>1998</v>
      </c>
      <c r="C88">
        <v>4364.9682582999994</v>
      </c>
      <c r="E88" t="s">
        <v>2</v>
      </c>
      <c r="F88">
        <v>1998</v>
      </c>
      <c r="G88">
        <v>10926.339960500001</v>
      </c>
    </row>
    <row r="89" spans="1:7">
      <c r="A89" t="s">
        <v>2</v>
      </c>
      <c r="B89">
        <v>1999</v>
      </c>
      <c r="C89">
        <v>4322.0679285999995</v>
      </c>
      <c r="E89" t="s">
        <v>2</v>
      </c>
      <c r="F89">
        <v>1999</v>
      </c>
      <c r="G89">
        <v>11414.2833575</v>
      </c>
    </row>
    <row r="90" spans="1:7">
      <c r="A90" t="s">
        <v>2</v>
      </c>
      <c r="B90">
        <v>2000</v>
      </c>
      <c r="C90">
        <v>4537.2832508000001</v>
      </c>
      <c r="E90" t="s">
        <v>2</v>
      </c>
      <c r="F90">
        <v>2000</v>
      </c>
      <c r="G90">
        <v>11755.352257800001</v>
      </c>
    </row>
    <row r="91" spans="1:7">
      <c r="A91" t="s">
        <v>2</v>
      </c>
      <c r="B91">
        <v>2001</v>
      </c>
      <c r="C91">
        <v>4489.5976897999999</v>
      </c>
      <c r="E91" t="s">
        <v>2</v>
      </c>
      <c r="F91">
        <v>2001</v>
      </c>
      <c r="G91">
        <v>11834.343732700001</v>
      </c>
    </row>
    <row r="92" spans="1:7">
      <c r="A92" t="s">
        <v>2</v>
      </c>
      <c r="B92">
        <v>2002</v>
      </c>
      <c r="C92">
        <v>4504.5959432</v>
      </c>
      <c r="E92" t="s">
        <v>2</v>
      </c>
      <c r="F92">
        <v>2002</v>
      </c>
      <c r="G92">
        <v>12208.254300999999</v>
      </c>
    </row>
    <row r="93" spans="1:7">
      <c r="A93" t="s">
        <v>2</v>
      </c>
      <c r="B93">
        <v>2003</v>
      </c>
      <c r="C93">
        <v>4452.3831008999996</v>
      </c>
      <c r="E93" t="s">
        <v>2</v>
      </c>
      <c r="F93">
        <v>2003</v>
      </c>
      <c r="G93">
        <v>12731.8685319</v>
      </c>
    </row>
    <row r="94" spans="1:7">
      <c r="A94" t="s">
        <v>2</v>
      </c>
      <c r="B94">
        <v>2004</v>
      </c>
      <c r="C94">
        <v>4526.5266950999994</v>
      </c>
      <c r="E94" t="s">
        <v>2</v>
      </c>
      <c r="F94">
        <v>2004</v>
      </c>
      <c r="G94">
        <v>13438.546574200001</v>
      </c>
    </row>
    <row r="95" spans="1:7">
      <c r="A95" t="s">
        <v>2</v>
      </c>
      <c r="B95">
        <v>2005</v>
      </c>
      <c r="C95">
        <v>4596.6000682000004</v>
      </c>
      <c r="E95" t="s">
        <v>2</v>
      </c>
      <c r="F95">
        <v>2005</v>
      </c>
      <c r="G95">
        <v>13554.1015221</v>
      </c>
    </row>
    <row r="96" spans="1:7">
      <c r="A96" t="s">
        <v>2</v>
      </c>
      <c r="B96">
        <v>2006</v>
      </c>
      <c r="C96">
        <v>4582.9742050000004</v>
      </c>
      <c r="E96" t="s">
        <v>2</v>
      </c>
      <c r="F96">
        <v>2006</v>
      </c>
      <c r="G96">
        <v>13864.892122400001</v>
      </c>
    </row>
    <row r="97" spans="1:7">
      <c r="A97" t="s">
        <v>2</v>
      </c>
      <c r="B97">
        <v>2007</v>
      </c>
      <c r="C97">
        <v>4602.9173070000006</v>
      </c>
      <c r="E97" t="s">
        <v>2</v>
      </c>
      <c r="F97">
        <v>2007</v>
      </c>
      <c r="G97">
        <v>14356.511763600001</v>
      </c>
    </row>
    <row r="98" spans="1:7">
      <c r="A98" t="s">
        <v>2</v>
      </c>
      <c r="B98">
        <v>2008</v>
      </c>
      <c r="C98">
        <v>4690.5413467999997</v>
      </c>
      <c r="E98" t="s">
        <v>2</v>
      </c>
      <c r="F98">
        <v>2008</v>
      </c>
      <c r="G98">
        <v>14299.696655899999</v>
      </c>
    </row>
    <row r="99" spans="1:7">
      <c r="A99" t="s">
        <v>2</v>
      </c>
      <c r="B99">
        <v>2009</v>
      </c>
      <c r="C99">
        <v>4636.9005980000002</v>
      </c>
      <c r="E99" t="s">
        <v>2</v>
      </c>
      <c r="F99">
        <v>2009</v>
      </c>
      <c r="G99">
        <v>14431.2063703</v>
      </c>
    </row>
    <row r="100" spans="1:7">
      <c r="A100" t="s">
        <v>2</v>
      </c>
      <c r="B100">
        <v>2010</v>
      </c>
      <c r="C100">
        <v>4843.5524943</v>
      </c>
      <c r="E100" t="s">
        <v>2</v>
      </c>
      <c r="F100">
        <v>2010</v>
      </c>
      <c r="G100">
        <v>15348.053433999999</v>
      </c>
    </row>
    <row r="101" spans="1:7">
      <c r="A101" t="s">
        <v>2</v>
      </c>
      <c r="B101">
        <v>2011</v>
      </c>
      <c r="C101">
        <v>4748.2179355999997</v>
      </c>
      <c r="E101" t="s">
        <v>2</v>
      </c>
      <c r="F101">
        <v>2011</v>
      </c>
      <c r="G101">
        <v>15895.7191533</v>
      </c>
    </row>
    <row r="102" spans="1:7">
      <c r="A102" t="s">
        <v>2</v>
      </c>
      <c r="B102">
        <v>2012</v>
      </c>
      <c r="C102">
        <v>4799.9904110000007</v>
      </c>
      <c r="E102" t="s">
        <v>2</v>
      </c>
      <c r="F102">
        <v>2012</v>
      </c>
      <c r="G102">
        <v>16551.202491799999</v>
      </c>
    </row>
    <row r="103" spans="1:7">
      <c r="A103" t="s">
        <v>2</v>
      </c>
      <c r="B103">
        <v>2013</v>
      </c>
      <c r="C103">
        <v>4720.7596519000008</v>
      </c>
      <c r="E103" t="s">
        <v>2</v>
      </c>
      <c r="F103">
        <v>2013</v>
      </c>
      <c r="G103">
        <v>16814.416317199997</v>
      </c>
    </row>
    <row r="104" spans="1:7">
      <c r="A104" t="s">
        <v>2</v>
      </c>
      <c r="B104">
        <v>2014</v>
      </c>
      <c r="C104">
        <v>4762.5015561</v>
      </c>
      <c r="E104" t="s">
        <v>2</v>
      </c>
      <c r="F104">
        <v>2014</v>
      </c>
      <c r="G104">
        <v>17080.663200200001</v>
      </c>
    </row>
    <row r="105" spans="1:7">
      <c r="A105" t="s">
        <v>2</v>
      </c>
      <c r="B105">
        <v>2015</v>
      </c>
      <c r="C105">
        <v>4805.2490905000004</v>
      </c>
      <c r="E105" t="s">
        <v>2</v>
      </c>
      <c r="F105">
        <v>2015</v>
      </c>
      <c r="G105">
        <v>17782.367566600002</v>
      </c>
    </row>
    <row r="106" spans="1:7">
      <c r="A106" t="s">
        <v>2</v>
      </c>
      <c r="B106">
        <v>2016</v>
      </c>
      <c r="C106">
        <v>4598.8482023000006</v>
      </c>
      <c r="E106" t="s">
        <v>2</v>
      </c>
      <c r="F106">
        <v>2016</v>
      </c>
      <c r="G106">
        <v>18394.2432568</v>
      </c>
    </row>
    <row r="107" spans="1:7">
      <c r="G107">
        <v>0</v>
      </c>
    </row>
    <row r="108" spans="1:7">
      <c r="A108" t="s">
        <v>3</v>
      </c>
      <c r="B108">
        <v>1965</v>
      </c>
      <c r="C108">
        <v>0</v>
      </c>
      <c r="E108" t="s">
        <v>3</v>
      </c>
      <c r="F108">
        <v>1985</v>
      </c>
      <c r="G108">
        <v>4619.7992750000003</v>
      </c>
    </row>
    <row r="109" spans="1:7">
      <c r="A109" t="s">
        <v>3</v>
      </c>
      <c r="B109">
        <v>1966</v>
      </c>
      <c r="C109">
        <v>0</v>
      </c>
      <c r="E109" t="s">
        <v>3</v>
      </c>
      <c r="F109">
        <v>1986</v>
      </c>
      <c r="G109">
        <v>4673.7400299999999</v>
      </c>
    </row>
    <row r="110" spans="1:7">
      <c r="A110" t="s">
        <v>3</v>
      </c>
      <c r="B110">
        <v>1967</v>
      </c>
      <c r="C110">
        <v>0</v>
      </c>
      <c r="E110" t="s">
        <v>3</v>
      </c>
      <c r="F110">
        <v>1987</v>
      </c>
      <c r="G110">
        <v>4701.888422</v>
      </c>
    </row>
    <row r="111" spans="1:7">
      <c r="A111" t="s">
        <v>3</v>
      </c>
      <c r="B111">
        <v>1968</v>
      </c>
      <c r="C111">
        <v>0</v>
      </c>
      <c r="E111" t="s">
        <v>3</v>
      </c>
      <c r="F111">
        <v>1988</v>
      </c>
      <c r="G111">
        <v>4641.8905990000003</v>
      </c>
    </row>
    <row r="112" spans="1:7">
      <c r="A112" t="s">
        <v>3</v>
      </c>
      <c r="B112">
        <v>1969</v>
      </c>
      <c r="C112">
        <v>0</v>
      </c>
      <c r="E112" t="s">
        <v>3</v>
      </c>
      <c r="F112">
        <v>1989</v>
      </c>
      <c r="G112">
        <v>4627.3332570000002</v>
      </c>
    </row>
    <row r="113" spans="1:7">
      <c r="A113" t="s">
        <v>3</v>
      </c>
      <c r="B113">
        <v>1970</v>
      </c>
      <c r="C113">
        <v>0</v>
      </c>
      <c r="E113" t="s">
        <v>3</v>
      </c>
      <c r="F113">
        <v>1990</v>
      </c>
      <c r="G113">
        <v>4641.1544780000004</v>
      </c>
    </row>
    <row r="114" spans="1:7">
      <c r="A114" t="s">
        <v>3</v>
      </c>
      <c r="B114">
        <v>1971</v>
      </c>
      <c r="C114">
        <v>0</v>
      </c>
      <c r="E114" t="s">
        <v>3</v>
      </c>
      <c r="F114">
        <v>1991</v>
      </c>
      <c r="G114">
        <v>4461.8706259999999</v>
      </c>
    </row>
    <row r="115" spans="1:7">
      <c r="A115" t="s">
        <v>3</v>
      </c>
      <c r="B115">
        <v>1972</v>
      </c>
      <c r="C115">
        <v>0</v>
      </c>
      <c r="E115" t="s">
        <v>3</v>
      </c>
      <c r="F115">
        <v>1992</v>
      </c>
      <c r="G115">
        <v>4054.669868</v>
      </c>
    </row>
    <row r="116" spans="1:7">
      <c r="A116" t="s">
        <v>3</v>
      </c>
      <c r="B116">
        <v>1973</v>
      </c>
      <c r="C116">
        <v>0</v>
      </c>
      <c r="E116" t="s">
        <v>3</v>
      </c>
      <c r="F116">
        <v>1993</v>
      </c>
      <c r="G116">
        <v>3216.5258990000002</v>
      </c>
    </row>
    <row r="117" spans="1:7">
      <c r="A117" t="s">
        <v>3</v>
      </c>
      <c r="B117">
        <v>1974</v>
      </c>
      <c r="C117">
        <v>0</v>
      </c>
      <c r="E117" t="s">
        <v>3</v>
      </c>
      <c r="F117">
        <v>1994</v>
      </c>
      <c r="G117">
        <v>2760.370793</v>
      </c>
    </row>
    <row r="118" spans="1:7">
      <c r="A118" t="s">
        <v>3</v>
      </c>
      <c r="B118">
        <v>1975</v>
      </c>
      <c r="C118">
        <v>0</v>
      </c>
      <c r="E118" t="s">
        <v>3</v>
      </c>
      <c r="F118">
        <v>1995</v>
      </c>
      <c r="G118">
        <v>2446.9512970000001</v>
      </c>
    </row>
    <row r="119" spans="1:7">
      <c r="A119" t="s">
        <v>3</v>
      </c>
      <c r="B119">
        <v>1976</v>
      </c>
      <c r="C119">
        <v>0</v>
      </c>
      <c r="E119" t="s">
        <v>3</v>
      </c>
      <c r="F119">
        <v>1996</v>
      </c>
      <c r="G119">
        <v>2118.5627030000001</v>
      </c>
    </row>
    <row r="120" spans="1:7">
      <c r="A120" t="s">
        <v>3</v>
      </c>
      <c r="B120">
        <v>1977</v>
      </c>
      <c r="C120">
        <v>0</v>
      </c>
      <c r="E120" t="s">
        <v>3</v>
      </c>
      <c r="F120">
        <v>1997</v>
      </c>
      <c r="G120">
        <v>2084.542222</v>
      </c>
    </row>
    <row r="121" spans="1:7">
      <c r="A121" t="s">
        <v>3</v>
      </c>
      <c r="B121">
        <v>1978</v>
      </c>
      <c r="C121">
        <v>0</v>
      </c>
      <c r="E121" t="s">
        <v>3</v>
      </c>
      <c r="F121">
        <v>1998</v>
      </c>
      <c r="G121">
        <v>2014.771168</v>
      </c>
    </row>
    <row r="122" spans="1:7">
      <c r="A122" t="s">
        <v>3</v>
      </c>
      <c r="B122">
        <v>1979</v>
      </c>
      <c r="C122">
        <v>0</v>
      </c>
      <c r="E122" t="s">
        <v>3</v>
      </c>
      <c r="F122">
        <v>1999</v>
      </c>
      <c r="G122">
        <v>2000.2437649999999</v>
      </c>
    </row>
    <row r="123" spans="1:7">
      <c r="A123" t="s">
        <v>3</v>
      </c>
      <c r="B123">
        <v>1980</v>
      </c>
      <c r="C123">
        <v>0</v>
      </c>
      <c r="E123" t="s">
        <v>3</v>
      </c>
      <c r="F123">
        <v>2000</v>
      </c>
      <c r="G123">
        <v>1966.2130440000001</v>
      </c>
    </row>
    <row r="124" spans="1:7">
      <c r="A124" t="s">
        <v>3</v>
      </c>
      <c r="B124">
        <v>1981</v>
      </c>
      <c r="C124">
        <v>0</v>
      </c>
      <c r="E124" t="s">
        <v>3</v>
      </c>
      <c r="F124">
        <v>2001</v>
      </c>
      <c r="G124">
        <v>2000.097743</v>
      </c>
    </row>
    <row r="125" spans="1:7">
      <c r="A125" t="s">
        <v>3</v>
      </c>
      <c r="B125">
        <v>1982</v>
      </c>
      <c r="C125">
        <v>0</v>
      </c>
      <c r="E125" t="s">
        <v>3</v>
      </c>
      <c r="F125">
        <v>2002</v>
      </c>
      <c r="G125">
        <v>1951.2026739999999</v>
      </c>
    </row>
    <row r="126" spans="1:7">
      <c r="A126" t="s">
        <v>3</v>
      </c>
      <c r="B126">
        <v>1983</v>
      </c>
      <c r="C126">
        <v>0</v>
      </c>
      <c r="E126" t="s">
        <v>3</v>
      </c>
      <c r="F126">
        <v>2003</v>
      </c>
      <c r="G126">
        <v>2039.38617</v>
      </c>
    </row>
    <row r="127" spans="1:7">
      <c r="A127" t="s">
        <v>3</v>
      </c>
      <c r="B127">
        <v>1984</v>
      </c>
      <c r="C127">
        <v>0</v>
      </c>
      <c r="E127" t="s">
        <v>3</v>
      </c>
      <c r="F127">
        <v>2004</v>
      </c>
      <c r="G127">
        <v>2035.694166</v>
      </c>
    </row>
    <row r="128" spans="1:7">
      <c r="A128" t="s">
        <v>3</v>
      </c>
      <c r="B128">
        <v>1985</v>
      </c>
      <c r="C128">
        <v>6933.0616799999998</v>
      </c>
      <c r="E128" t="s">
        <v>3</v>
      </c>
      <c r="F128">
        <v>2005</v>
      </c>
      <c r="G128">
        <v>2012.834685</v>
      </c>
    </row>
    <row r="129" spans="1:7">
      <c r="A129" t="s">
        <v>3</v>
      </c>
      <c r="B129">
        <v>1986</v>
      </c>
      <c r="C129">
        <v>7154.4503599999998</v>
      </c>
      <c r="E129" t="s">
        <v>3</v>
      </c>
      <c r="F129">
        <v>2006</v>
      </c>
      <c r="G129">
        <v>2106.244839</v>
      </c>
    </row>
    <row r="130" spans="1:7">
      <c r="A130" t="s">
        <v>3</v>
      </c>
      <c r="B130">
        <v>1987</v>
      </c>
      <c r="C130">
        <v>7268.41273</v>
      </c>
      <c r="E130" t="s">
        <v>3</v>
      </c>
      <c r="F130">
        <v>2007</v>
      </c>
      <c r="G130">
        <v>2104.8916800000002</v>
      </c>
    </row>
    <row r="131" spans="1:7">
      <c r="A131" t="s">
        <v>3</v>
      </c>
      <c r="B131">
        <v>1988</v>
      </c>
      <c r="C131">
        <v>7251.2933700000003</v>
      </c>
      <c r="E131" t="s">
        <v>3</v>
      </c>
      <c r="F131">
        <v>2008</v>
      </c>
      <c r="G131">
        <v>2133.2981970000001</v>
      </c>
    </row>
    <row r="132" spans="1:7">
      <c r="A132" t="s">
        <v>3</v>
      </c>
      <c r="B132">
        <v>1989</v>
      </c>
      <c r="C132">
        <v>7060.1775799999996</v>
      </c>
      <c r="E132" t="s">
        <v>3</v>
      </c>
      <c r="F132">
        <v>2009</v>
      </c>
      <c r="G132">
        <v>2045.624763</v>
      </c>
    </row>
    <row r="133" spans="1:7">
      <c r="A133" t="s">
        <v>3</v>
      </c>
      <c r="B133">
        <v>1990</v>
      </c>
      <c r="C133">
        <v>6633.1123500000003</v>
      </c>
      <c r="E133" t="s">
        <v>3</v>
      </c>
      <c r="F133">
        <v>2010</v>
      </c>
      <c r="G133">
        <v>2077.1628019999998</v>
      </c>
    </row>
    <row r="134" spans="1:7">
      <c r="A134" t="s">
        <v>3</v>
      </c>
      <c r="B134">
        <v>1991</v>
      </c>
      <c r="C134">
        <v>5997.3316510000004</v>
      </c>
      <c r="E134" t="s">
        <v>3</v>
      </c>
      <c r="F134">
        <v>2011</v>
      </c>
      <c r="G134">
        <v>2229.3807980000001</v>
      </c>
    </row>
    <row r="135" spans="1:7">
      <c r="A135" t="s">
        <v>3</v>
      </c>
      <c r="B135">
        <v>1992</v>
      </c>
      <c r="C135">
        <v>5245.2079210000002</v>
      </c>
      <c r="E135" t="s">
        <v>3</v>
      </c>
      <c r="F135">
        <v>2012</v>
      </c>
      <c r="G135">
        <v>2278.4963550000002</v>
      </c>
    </row>
    <row r="136" spans="1:7">
      <c r="A136" t="s">
        <v>3</v>
      </c>
      <c r="B136">
        <v>1993</v>
      </c>
      <c r="C136">
        <v>4685.9863489999998</v>
      </c>
      <c r="E136" t="s">
        <v>3</v>
      </c>
      <c r="F136">
        <v>2013</v>
      </c>
      <c r="G136">
        <v>2241.2452320000002</v>
      </c>
    </row>
    <row r="137" spans="1:7">
      <c r="A137" t="s">
        <v>3</v>
      </c>
      <c r="B137">
        <v>1994</v>
      </c>
      <c r="C137">
        <v>4227.2840299999998</v>
      </c>
      <c r="E137" t="s">
        <v>3</v>
      </c>
      <c r="F137">
        <v>2014</v>
      </c>
      <c r="G137">
        <v>2325.9598350000001</v>
      </c>
    </row>
    <row r="138" spans="1:7">
      <c r="A138" t="s">
        <v>3</v>
      </c>
      <c r="B138">
        <v>1995</v>
      </c>
      <c r="C138">
        <v>4166.5893859999996</v>
      </c>
      <c r="E138" t="s">
        <v>3</v>
      </c>
      <c r="F138">
        <v>2015</v>
      </c>
      <c r="G138">
        <v>2228.8092280000001</v>
      </c>
    </row>
    <row r="139" spans="1:7">
      <c r="A139" t="s">
        <v>3</v>
      </c>
      <c r="B139">
        <v>1996</v>
      </c>
      <c r="C139">
        <v>4105.2318320000004</v>
      </c>
    </row>
    <row r="140" spans="1:7">
      <c r="A140" t="s">
        <v>3</v>
      </c>
      <c r="B140">
        <v>1997</v>
      </c>
      <c r="C140">
        <v>4204.940474</v>
      </c>
    </row>
    <row r="141" spans="1:7">
      <c r="A141" t="s">
        <v>3</v>
      </c>
      <c r="B141">
        <v>1998</v>
      </c>
      <c r="C141">
        <v>4211.2985950000002</v>
      </c>
    </row>
    <row r="142" spans="1:7">
      <c r="A142" t="s">
        <v>3</v>
      </c>
      <c r="B142">
        <v>1999</v>
      </c>
      <c r="C142">
        <v>4298.9213410000002</v>
      </c>
    </row>
    <row r="143" spans="1:7">
      <c r="A143" t="s">
        <v>3</v>
      </c>
      <c r="B143">
        <v>2000</v>
      </c>
      <c r="C143">
        <v>4608.2299659999999</v>
      </c>
    </row>
    <row r="144" spans="1:7">
      <c r="A144" t="s">
        <v>3</v>
      </c>
      <c r="B144">
        <v>2001</v>
      </c>
      <c r="C144">
        <v>4971.6926030000004</v>
      </c>
    </row>
    <row r="145" spans="1:7">
      <c r="A145" t="s">
        <v>3</v>
      </c>
      <c r="B145">
        <v>2002</v>
      </c>
      <c r="C145">
        <v>5451.1066360000004</v>
      </c>
    </row>
    <row r="146" spans="1:7">
      <c r="A146" t="s">
        <v>3</v>
      </c>
      <c r="B146">
        <v>2003</v>
      </c>
      <c r="C146">
        <v>6003.6002939999998</v>
      </c>
    </row>
    <row r="147" spans="1:7">
      <c r="A147" t="s">
        <v>3</v>
      </c>
      <c r="B147">
        <v>2004</v>
      </c>
      <c r="C147">
        <v>6526.9767959999999</v>
      </c>
    </row>
    <row r="148" spans="1:7">
      <c r="A148" t="s">
        <v>3</v>
      </c>
      <c r="B148">
        <v>2005</v>
      </c>
      <c r="C148">
        <v>6749.697553</v>
      </c>
    </row>
    <row r="149" spans="1:7">
      <c r="A149" t="s">
        <v>3</v>
      </c>
      <c r="B149">
        <v>2006</v>
      </c>
      <c r="C149">
        <v>7028.750196</v>
      </c>
    </row>
    <row r="150" spans="1:7">
      <c r="A150" t="s">
        <v>3</v>
      </c>
      <c r="B150">
        <v>2007</v>
      </c>
      <c r="C150">
        <v>7303.7227830000002</v>
      </c>
    </row>
    <row r="151" spans="1:7">
      <c r="A151" t="s">
        <v>3</v>
      </c>
      <c r="B151">
        <v>2008</v>
      </c>
      <c r="C151">
        <v>7334.0962529999997</v>
      </c>
    </row>
    <row r="152" spans="1:7">
      <c r="A152" t="s">
        <v>3</v>
      </c>
      <c r="B152">
        <v>2009</v>
      </c>
      <c r="C152">
        <v>7550.3421870000002</v>
      </c>
    </row>
    <row r="153" spans="1:7">
      <c r="A153" t="s">
        <v>3</v>
      </c>
      <c r="B153">
        <v>2010</v>
      </c>
      <c r="C153">
        <v>7708.8551390000002</v>
      </c>
    </row>
    <row r="154" spans="1:7">
      <c r="A154" t="s">
        <v>3</v>
      </c>
      <c r="B154">
        <v>2011</v>
      </c>
      <c r="C154">
        <v>7730.2221319999999</v>
      </c>
    </row>
    <row r="155" spans="1:7">
      <c r="A155" t="s">
        <v>3</v>
      </c>
      <c r="B155">
        <v>2012</v>
      </c>
      <c r="C155">
        <v>7778.5838519999998</v>
      </c>
    </row>
    <row r="156" spans="1:7">
      <c r="A156" t="s">
        <v>3</v>
      </c>
      <c r="B156">
        <v>2013</v>
      </c>
      <c r="C156">
        <v>7870.6738809999997</v>
      </c>
    </row>
    <row r="157" spans="1:7">
      <c r="A157" t="s">
        <v>3</v>
      </c>
      <c r="B157">
        <v>2014</v>
      </c>
      <c r="C157">
        <v>7874.7112020000004</v>
      </c>
    </row>
    <row r="158" spans="1:7">
      <c r="A158" t="s">
        <v>3</v>
      </c>
      <c r="B158">
        <v>2015</v>
      </c>
      <c r="C158">
        <v>7937.9982049999999</v>
      </c>
    </row>
    <row r="159" spans="1:7">
      <c r="A159" t="s">
        <v>3</v>
      </c>
      <c r="B159">
        <v>2016</v>
      </c>
      <c r="C159">
        <v>8076.8591580000002</v>
      </c>
    </row>
    <row r="160" spans="1:7">
      <c r="G160">
        <v>0</v>
      </c>
    </row>
    <row r="161" spans="1:7">
      <c r="A161" t="s">
        <v>4</v>
      </c>
      <c r="B161">
        <v>1965</v>
      </c>
      <c r="C161">
        <v>3555.4887100000001</v>
      </c>
      <c r="E161" t="s">
        <v>4</v>
      </c>
      <c r="F161">
        <v>1965</v>
      </c>
      <c r="G161">
        <v>6927.56073457</v>
      </c>
    </row>
    <row r="162" spans="1:7">
      <c r="A162" t="s">
        <v>4</v>
      </c>
      <c r="B162">
        <v>1966</v>
      </c>
      <c r="C162">
        <v>3830.3288700000003</v>
      </c>
      <c r="E162" t="s">
        <v>4</v>
      </c>
      <c r="F162">
        <v>1966</v>
      </c>
      <c r="G162">
        <v>7553.69294283</v>
      </c>
    </row>
    <row r="163" spans="1:7">
      <c r="A163" t="s">
        <v>4</v>
      </c>
      <c r="B163">
        <v>1967</v>
      </c>
      <c r="C163">
        <v>4124.7423200000003</v>
      </c>
      <c r="E163" t="s">
        <v>4</v>
      </c>
      <c r="F163">
        <v>1967</v>
      </c>
      <c r="G163">
        <v>8205.4795061200002</v>
      </c>
    </row>
    <row r="164" spans="1:7">
      <c r="A164" t="s">
        <v>4</v>
      </c>
      <c r="B164">
        <v>1968</v>
      </c>
      <c r="C164">
        <v>4384.4169599999996</v>
      </c>
      <c r="E164" t="s">
        <v>4</v>
      </c>
      <c r="F164">
        <v>1968</v>
      </c>
      <c r="G164">
        <v>8949.0292946999998</v>
      </c>
    </row>
    <row r="165" spans="1:7">
      <c r="A165" t="s">
        <v>4</v>
      </c>
      <c r="B165">
        <v>1969</v>
      </c>
      <c r="C165">
        <v>4619.0405800000008</v>
      </c>
      <c r="E165" t="s">
        <v>4</v>
      </c>
      <c r="F165">
        <v>1969</v>
      </c>
      <c r="G165">
        <v>9856.6044970000003</v>
      </c>
    </row>
    <row r="166" spans="1:7">
      <c r="A166" t="s">
        <v>4</v>
      </c>
      <c r="B166">
        <v>1970</v>
      </c>
      <c r="C166">
        <v>4904.1616600000007</v>
      </c>
      <c r="E166" t="s">
        <v>4</v>
      </c>
      <c r="F166">
        <v>1970</v>
      </c>
      <c r="G166">
        <v>10913.8061564</v>
      </c>
    </row>
    <row r="167" spans="1:7">
      <c r="A167" t="s">
        <v>4</v>
      </c>
      <c r="B167">
        <v>1971</v>
      </c>
      <c r="C167">
        <v>5167.1482999999998</v>
      </c>
      <c r="E167" t="s">
        <v>4</v>
      </c>
      <c r="F167">
        <v>1971</v>
      </c>
      <c r="G167">
        <v>11499.183954600001</v>
      </c>
    </row>
    <row r="168" spans="1:7">
      <c r="A168" t="s">
        <v>4</v>
      </c>
      <c r="B168">
        <v>1972</v>
      </c>
      <c r="C168">
        <v>5454.6030030000002</v>
      </c>
      <c r="E168" t="s">
        <v>4</v>
      </c>
      <c r="F168">
        <v>1972</v>
      </c>
      <c r="G168">
        <v>12345.2249684</v>
      </c>
    </row>
    <row r="169" spans="1:7">
      <c r="A169" t="s">
        <v>4</v>
      </c>
      <c r="B169">
        <v>1973</v>
      </c>
      <c r="C169">
        <v>5791.3875209999997</v>
      </c>
      <c r="E169" t="s">
        <v>4</v>
      </c>
      <c r="F169">
        <v>1973</v>
      </c>
      <c r="G169">
        <v>13247.9139221</v>
      </c>
    </row>
    <row r="170" spans="1:7">
      <c r="A170" t="s">
        <v>4</v>
      </c>
      <c r="B170">
        <v>1974</v>
      </c>
      <c r="C170">
        <v>6140.7720120000004</v>
      </c>
      <c r="E170" t="s">
        <v>4</v>
      </c>
      <c r="F170">
        <v>1974</v>
      </c>
      <c r="G170">
        <v>13051.316125900001</v>
      </c>
    </row>
    <row r="171" spans="1:7">
      <c r="A171" t="s">
        <v>4</v>
      </c>
      <c r="B171">
        <v>1975</v>
      </c>
      <c r="C171">
        <v>6609.5009899999995</v>
      </c>
      <c r="E171" t="s">
        <v>4</v>
      </c>
      <c r="F171">
        <v>1975</v>
      </c>
      <c r="G171">
        <v>12904.4743296</v>
      </c>
    </row>
    <row r="172" spans="1:7">
      <c r="A172" t="s">
        <v>4</v>
      </c>
      <c r="B172">
        <v>1976</v>
      </c>
      <c r="C172">
        <v>7107.047235</v>
      </c>
      <c r="E172" t="s">
        <v>4</v>
      </c>
      <c r="F172">
        <v>1976</v>
      </c>
      <c r="G172">
        <v>13622.0109333</v>
      </c>
    </row>
    <row r="173" spans="1:7">
      <c r="A173" t="s">
        <v>4</v>
      </c>
      <c r="B173">
        <v>1977</v>
      </c>
      <c r="C173">
        <v>7702.9443679999995</v>
      </c>
      <c r="E173" t="s">
        <v>4</v>
      </c>
      <c r="F173">
        <v>1977</v>
      </c>
      <c r="G173">
        <v>13709.1106062</v>
      </c>
    </row>
    <row r="174" spans="1:7">
      <c r="A174" t="s">
        <v>4</v>
      </c>
      <c r="B174">
        <v>1978</v>
      </c>
      <c r="C174">
        <v>8224.5209720000003</v>
      </c>
      <c r="E174" t="s">
        <v>4</v>
      </c>
      <c r="F174">
        <v>1978</v>
      </c>
      <c r="G174">
        <v>14335.174450299999</v>
      </c>
    </row>
    <row r="175" spans="1:7">
      <c r="A175" t="s">
        <v>4</v>
      </c>
      <c r="B175">
        <v>1979</v>
      </c>
      <c r="C175">
        <v>8699.3257480000011</v>
      </c>
      <c r="E175" t="s">
        <v>4</v>
      </c>
      <c r="F175">
        <v>1979</v>
      </c>
      <c r="G175">
        <v>14633.129159</v>
      </c>
    </row>
    <row r="176" spans="1:7">
      <c r="A176" t="s">
        <v>4</v>
      </c>
      <c r="B176">
        <v>1980</v>
      </c>
      <c r="C176">
        <v>8959.9592620000003</v>
      </c>
      <c r="E176" t="s">
        <v>4</v>
      </c>
      <c r="F176">
        <v>1980</v>
      </c>
      <c r="G176">
        <v>14187.408645899999</v>
      </c>
    </row>
    <row r="177" spans="1:7">
      <c r="A177" t="s">
        <v>4</v>
      </c>
      <c r="B177">
        <v>1981</v>
      </c>
      <c r="C177">
        <v>9105.6889069999997</v>
      </c>
      <c r="E177" t="s">
        <v>4</v>
      </c>
      <c r="F177">
        <v>1981</v>
      </c>
      <c r="G177">
        <v>13590.723687599999</v>
      </c>
    </row>
    <row r="178" spans="1:7">
      <c r="A178" t="s">
        <v>4</v>
      </c>
      <c r="B178">
        <v>1982</v>
      </c>
      <c r="C178">
        <v>9359.5610699999997</v>
      </c>
      <c r="E178" t="s">
        <v>4</v>
      </c>
      <c r="F178">
        <v>1982</v>
      </c>
      <c r="G178">
        <v>13144.576131799999</v>
      </c>
    </row>
    <row r="179" spans="1:7">
      <c r="A179" t="s">
        <v>4</v>
      </c>
      <c r="B179">
        <v>1983</v>
      </c>
      <c r="C179">
        <v>9664.531187999999</v>
      </c>
      <c r="E179" t="s">
        <v>4</v>
      </c>
      <c r="F179">
        <v>1983</v>
      </c>
      <c r="G179">
        <v>12877.5532088</v>
      </c>
    </row>
    <row r="180" spans="1:7">
      <c r="A180" t="s">
        <v>4</v>
      </c>
      <c r="B180">
        <v>1984</v>
      </c>
      <c r="C180">
        <v>9809.5378290000008</v>
      </c>
      <c r="E180" t="s">
        <v>4</v>
      </c>
      <c r="F180">
        <v>1984</v>
      </c>
      <c r="G180">
        <v>12904.2479738</v>
      </c>
    </row>
    <row r="181" spans="1:7">
      <c r="A181" t="s">
        <v>4</v>
      </c>
      <c r="B181">
        <v>1985</v>
      </c>
      <c r="C181">
        <v>9812.4370790000012</v>
      </c>
      <c r="E181" t="s">
        <v>4</v>
      </c>
      <c r="F181">
        <v>1985</v>
      </c>
      <c r="G181">
        <v>13223.4245543</v>
      </c>
    </row>
    <row r="182" spans="1:7">
      <c r="A182" t="s">
        <v>4</v>
      </c>
      <c r="B182">
        <v>1986</v>
      </c>
      <c r="C182">
        <v>10084.968353999999</v>
      </c>
      <c r="E182" t="s">
        <v>4</v>
      </c>
      <c r="F182">
        <v>1986</v>
      </c>
      <c r="G182">
        <v>13534.091532599999</v>
      </c>
    </row>
    <row r="183" spans="1:7">
      <c r="A183" t="s">
        <v>4</v>
      </c>
      <c r="B183">
        <v>1987</v>
      </c>
      <c r="C183">
        <v>10234.310683</v>
      </c>
      <c r="E183" t="s">
        <v>4</v>
      </c>
      <c r="F183">
        <v>1987</v>
      </c>
      <c r="G183">
        <v>13581.9810798</v>
      </c>
    </row>
    <row r="184" spans="1:7">
      <c r="A184" t="s">
        <v>4</v>
      </c>
      <c r="B184">
        <v>1988</v>
      </c>
      <c r="C184">
        <v>10186.933282</v>
      </c>
      <c r="E184" t="s">
        <v>4</v>
      </c>
      <c r="F184">
        <v>1988</v>
      </c>
      <c r="G184">
        <v>13651.143135599999</v>
      </c>
    </row>
    <row r="185" spans="1:7">
      <c r="A185" t="s">
        <v>4</v>
      </c>
      <c r="B185">
        <v>1989</v>
      </c>
      <c r="C185">
        <v>9914.6916919999985</v>
      </c>
      <c r="E185" t="s">
        <v>4</v>
      </c>
      <c r="F185">
        <v>1989</v>
      </c>
      <c r="G185">
        <v>13621.6206256</v>
      </c>
    </row>
    <row r="186" spans="1:7">
      <c r="A186" t="s">
        <v>4</v>
      </c>
      <c r="B186">
        <v>1990</v>
      </c>
      <c r="C186">
        <v>9553.4935079999996</v>
      </c>
      <c r="E186" t="s">
        <v>4</v>
      </c>
      <c r="F186">
        <v>1990</v>
      </c>
      <c r="G186">
        <v>13682.4916983</v>
      </c>
    </row>
    <row r="187" spans="1:7">
      <c r="A187" t="s">
        <v>4</v>
      </c>
      <c r="B187">
        <v>1991</v>
      </c>
      <c r="C187">
        <v>9048.6265769999991</v>
      </c>
      <c r="E187" t="s">
        <v>4</v>
      </c>
      <c r="F187">
        <v>1991</v>
      </c>
      <c r="G187">
        <v>13367.168578299999</v>
      </c>
    </row>
    <row r="188" spans="1:7">
      <c r="A188" t="s">
        <v>4</v>
      </c>
      <c r="B188">
        <v>1992</v>
      </c>
      <c r="C188">
        <v>8455.2801840000011</v>
      </c>
      <c r="E188" t="s">
        <v>4</v>
      </c>
      <c r="F188">
        <v>1992</v>
      </c>
      <c r="G188">
        <v>12910.518063900001</v>
      </c>
    </row>
    <row r="189" spans="1:7">
      <c r="A189" t="s">
        <v>4</v>
      </c>
      <c r="B189">
        <v>1993</v>
      </c>
      <c r="C189">
        <v>8007.726694</v>
      </c>
      <c r="E189" t="s">
        <v>4</v>
      </c>
      <c r="F189">
        <v>1993</v>
      </c>
      <c r="G189">
        <v>11961.025358300001</v>
      </c>
    </row>
    <row r="190" spans="1:7">
      <c r="A190" t="s">
        <v>4</v>
      </c>
      <c r="B190">
        <v>1994</v>
      </c>
      <c r="C190">
        <v>8046.0470399999995</v>
      </c>
      <c r="E190" t="s">
        <v>4</v>
      </c>
      <c r="F190">
        <v>1994</v>
      </c>
      <c r="G190">
        <v>11474.775982000001</v>
      </c>
    </row>
    <row r="191" spans="1:7">
      <c r="A191" t="s">
        <v>4</v>
      </c>
      <c r="B191">
        <v>1995</v>
      </c>
      <c r="C191">
        <v>8105.836378</v>
      </c>
      <c r="E191" t="s">
        <v>4</v>
      </c>
      <c r="F191">
        <v>1995</v>
      </c>
      <c r="G191">
        <v>11321.223227299999</v>
      </c>
    </row>
    <row r="192" spans="1:7">
      <c r="A192" t="s">
        <v>4</v>
      </c>
      <c r="B192">
        <v>1996</v>
      </c>
      <c r="C192">
        <v>8214.3111049999989</v>
      </c>
      <c r="E192" t="s">
        <v>4</v>
      </c>
      <c r="F192">
        <v>1996</v>
      </c>
      <c r="G192">
        <v>11222.1616638</v>
      </c>
    </row>
    <row r="193" spans="1:7">
      <c r="A193" t="s">
        <v>4</v>
      </c>
      <c r="B193">
        <v>1997</v>
      </c>
      <c r="C193">
        <v>8299.7263330000005</v>
      </c>
      <c r="E193" t="s">
        <v>4</v>
      </c>
      <c r="F193">
        <v>1997</v>
      </c>
      <c r="G193">
        <v>11259.0199474</v>
      </c>
    </row>
    <row r="194" spans="1:7">
      <c r="A194" t="s">
        <v>4</v>
      </c>
      <c r="B194">
        <v>1998</v>
      </c>
      <c r="C194">
        <v>8264.9380490000003</v>
      </c>
      <c r="E194" t="s">
        <v>4</v>
      </c>
      <c r="F194">
        <v>1998</v>
      </c>
      <c r="G194">
        <v>11370.486716500001</v>
      </c>
    </row>
    <row r="195" spans="1:7">
      <c r="A195" t="s">
        <v>4</v>
      </c>
      <c r="B195">
        <v>1999</v>
      </c>
      <c r="C195">
        <v>8396.2745670000004</v>
      </c>
      <c r="E195" t="s">
        <v>4</v>
      </c>
      <c r="F195">
        <v>1999</v>
      </c>
      <c r="G195">
        <v>11264.8980474</v>
      </c>
    </row>
    <row r="196" spans="1:7">
      <c r="A196" t="s">
        <v>4</v>
      </c>
      <c r="B196">
        <v>2000</v>
      </c>
      <c r="C196">
        <v>8733.007979</v>
      </c>
      <c r="E196" t="s">
        <v>4</v>
      </c>
      <c r="F196">
        <v>2000</v>
      </c>
      <c r="G196">
        <v>11149.275268900001</v>
      </c>
    </row>
    <row r="197" spans="1:7">
      <c r="A197" t="s">
        <v>4</v>
      </c>
      <c r="B197">
        <v>2001</v>
      </c>
      <c r="C197">
        <v>8989.1114589999997</v>
      </c>
      <c r="E197" t="s">
        <v>4</v>
      </c>
      <c r="F197">
        <v>2001</v>
      </c>
      <c r="G197">
        <v>11336.6345633</v>
      </c>
    </row>
    <row r="198" spans="1:7">
      <c r="A198" t="s">
        <v>4</v>
      </c>
      <c r="B198">
        <v>2002</v>
      </c>
      <c r="C198">
        <v>9458.8286349999998</v>
      </c>
      <c r="E198" t="s">
        <v>4</v>
      </c>
      <c r="F198">
        <v>2002</v>
      </c>
      <c r="G198">
        <v>11273.074658199999</v>
      </c>
    </row>
    <row r="199" spans="1:7">
      <c r="A199" t="s">
        <v>4</v>
      </c>
      <c r="B199">
        <v>2003</v>
      </c>
      <c r="C199">
        <v>9851.647015999999</v>
      </c>
      <c r="E199" t="s">
        <v>4</v>
      </c>
      <c r="F199">
        <v>2003</v>
      </c>
      <c r="G199">
        <v>11450.847433200001</v>
      </c>
    </row>
    <row r="200" spans="1:7">
      <c r="A200" t="s">
        <v>4</v>
      </c>
      <c r="B200">
        <v>2004</v>
      </c>
      <c r="C200">
        <v>10203.8919986</v>
      </c>
      <c r="E200" t="s">
        <v>4</v>
      </c>
      <c r="F200">
        <v>2004</v>
      </c>
      <c r="G200">
        <v>11556.9515594</v>
      </c>
    </row>
    <row r="201" spans="1:7">
      <c r="A201" t="s">
        <v>4</v>
      </c>
      <c r="B201">
        <v>2005</v>
      </c>
      <c r="C201">
        <v>10134.2712075</v>
      </c>
      <c r="E201" t="s">
        <v>4</v>
      </c>
      <c r="F201">
        <v>2005</v>
      </c>
      <c r="G201">
        <v>11631.787989300001</v>
      </c>
    </row>
    <row r="202" spans="1:7">
      <c r="A202" t="s">
        <v>4</v>
      </c>
      <c r="B202">
        <v>2006</v>
      </c>
      <c r="C202">
        <v>10171.073234199999</v>
      </c>
      <c r="E202" t="s">
        <v>4</v>
      </c>
      <c r="F202">
        <v>2006</v>
      </c>
      <c r="G202">
        <v>11778.070579499999</v>
      </c>
    </row>
    <row r="203" spans="1:7">
      <c r="A203" t="s">
        <v>4</v>
      </c>
      <c r="B203">
        <v>2007</v>
      </c>
      <c r="C203">
        <v>10301.8392891</v>
      </c>
      <c r="E203" t="s">
        <v>4</v>
      </c>
      <c r="F203">
        <v>2007</v>
      </c>
      <c r="G203">
        <v>11615.717289</v>
      </c>
    </row>
    <row r="204" spans="1:7">
      <c r="A204" t="s">
        <v>4</v>
      </c>
      <c r="B204">
        <v>2008</v>
      </c>
      <c r="C204">
        <v>10188.486984499999</v>
      </c>
      <c r="E204" t="s">
        <v>4</v>
      </c>
      <c r="F204">
        <v>2008</v>
      </c>
      <c r="G204">
        <v>11598.6788877</v>
      </c>
    </row>
    <row r="205" spans="1:7">
      <c r="A205" t="s">
        <v>4</v>
      </c>
      <c r="B205">
        <v>2009</v>
      </c>
      <c r="C205">
        <v>10251.354051600001</v>
      </c>
      <c r="E205" t="s">
        <v>4</v>
      </c>
      <c r="F205">
        <v>2009</v>
      </c>
      <c r="G205">
        <v>11073.015992099999</v>
      </c>
    </row>
    <row r="206" spans="1:7">
      <c r="A206" t="s">
        <v>4</v>
      </c>
      <c r="B206">
        <v>2010</v>
      </c>
      <c r="C206">
        <v>10219.127730600001</v>
      </c>
      <c r="E206" t="s">
        <v>4</v>
      </c>
      <c r="F206">
        <v>2010</v>
      </c>
      <c r="G206">
        <v>11020.815835199999</v>
      </c>
    </row>
    <row r="207" spans="1:7">
      <c r="A207" t="s">
        <v>4</v>
      </c>
      <c r="B207">
        <v>2011</v>
      </c>
      <c r="C207">
        <v>10045.5786224</v>
      </c>
      <c r="E207" t="s">
        <v>4</v>
      </c>
      <c r="F207">
        <v>2011</v>
      </c>
      <c r="G207">
        <v>10917.9540519</v>
      </c>
    </row>
    <row r="208" spans="1:7">
      <c r="A208" t="s">
        <v>4</v>
      </c>
      <c r="B208">
        <v>2012</v>
      </c>
      <c r="C208">
        <v>9918.0569257000006</v>
      </c>
      <c r="E208" t="s">
        <v>4</v>
      </c>
      <c r="F208">
        <v>2012</v>
      </c>
      <c r="G208">
        <v>10655.785993199999</v>
      </c>
    </row>
    <row r="209" spans="1:7">
      <c r="A209" t="s">
        <v>4</v>
      </c>
      <c r="B209">
        <v>2013</v>
      </c>
      <c r="C209">
        <v>9919.1329928999985</v>
      </c>
      <c r="E209" t="s">
        <v>4</v>
      </c>
      <c r="F209">
        <v>2013</v>
      </c>
      <c r="G209">
        <v>10439.300096299999</v>
      </c>
    </row>
    <row r="210" spans="1:7">
      <c r="A210" t="s">
        <v>4</v>
      </c>
      <c r="B210">
        <v>2014</v>
      </c>
      <c r="C210">
        <v>9931.3303315000012</v>
      </c>
      <c r="E210" t="s">
        <v>4</v>
      </c>
      <c r="F210">
        <v>2014</v>
      </c>
      <c r="G210">
        <v>10362.9723932</v>
      </c>
    </row>
    <row r="211" spans="1:7">
      <c r="A211" t="s">
        <v>4</v>
      </c>
      <c r="B211">
        <v>2015</v>
      </c>
      <c r="C211">
        <v>10072.4441905</v>
      </c>
      <c r="E211" t="s">
        <v>4</v>
      </c>
      <c r="F211">
        <v>2015</v>
      </c>
      <c r="G211">
        <v>10457.430871500001</v>
      </c>
    </row>
    <row r="212" spans="1:7">
      <c r="A212" t="s">
        <v>4</v>
      </c>
      <c r="B212">
        <v>2016</v>
      </c>
      <c r="C212">
        <v>10219.966404499999</v>
      </c>
      <c r="E212" t="s">
        <v>4</v>
      </c>
      <c r="F212">
        <v>2016</v>
      </c>
      <c r="G212">
        <v>10689.308143599999</v>
      </c>
    </row>
    <row r="214" spans="1:7">
      <c r="A214" t="s">
        <v>5</v>
      </c>
      <c r="B214">
        <v>1965</v>
      </c>
      <c r="C214">
        <v>402.07236</v>
      </c>
      <c r="E214" t="s">
        <v>5</v>
      </c>
      <c r="F214">
        <v>1965</v>
      </c>
      <c r="G214">
        <v>4659.9665500000001</v>
      </c>
    </row>
    <row r="215" spans="1:7">
      <c r="A215" t="s">
        <v>5</v>
      </c>
      <c r="B215">
        <v>1966</v>
      </c>
      <c r="C215">
        <v>400.76979999999998</v>
      </c>
      <c r="E215" t="s">
        <v>5</v>
      </c>
      <c r="F215">
        <v>1966</v>
      </c>
      <c r="G215">
        <v>5106.4189900000001</v>
      </c>
    </row>
    <row r="216" spans="1:7">
      <c r="A216" t="s">
        <v>5</v>
      </c>
      <c r="B216">
        <v>1967</v>
      </c>
      <c r="C216">
        <v>404.58443999999997</v>
      </c>
      <c r="E216" t="s">
        <v>5</v>
      </c>
      <c r="F216">
        <v>1967</v>
      </c>
      <c r="G216">
        <v>5525.6455999999998</v>
      </c>
    </row>
    <row r="217" spans="1:7">
      <c r="A217" t="s">
        <v>5</v>
      </c>
      <c r="B217">
        <v>1968</v>
      </c>
      <c r="C217">
        <v>404.30531999999999</v>
      </c>
      <c r="E217" t="s">
        <v>5</v>
      </c>
      <c r="F217">
        <v>1968</v>
      </c>
      <c r="G217">
        <v>6063.5330999999996</v>
      </c>
    </row>
    <row r="218" spans="1:7">
      <c r="A218" t="s">
        <v>5</v>
      </c>
      <c r="B218">
        <v>1969</v>
      </c>
      <c r="C218">
        <v>400.25808000000001</v>
      </c>
      <c r="E218" t="s">
        <v>5</v>
      </c>
      <c r="F218">
        <v>1969</v>
      </c>
      <c r="G218">
        <v>6777.6848799999998</v>
      </c>
    </row>
    <row r="219" spans="1:7">
      <c r="A219" t="s">
        <v>5</v>
      </c>
      <c r="B219">
        <v>1970</v>
      </c>
      <c r="C219">
        <v>396.37365999999997</v>
      </c>
      <c r="E219" t="s">
        <v>5</v>
      </c>
      <c r="F219">
        <v>1970</v>
      </c>
      <c r="G219">
        <v>7508.4242620000005</v>
      </c>
    </row>
    <row r="220" spans="1:7">
      <c r="A220" t="s">
        <v>5</v>
      </c>
      <c r="B220">
        <v>1971</v>
      </c>
      <c r="C220">
        <v>385.98806999999999</v>
      </c>
      <c r="E220" t="s">
        <v>5</v>
      </c>
      <c r="F220">
        <v>1971</v>
      </c>
      <c r="G220">
        <v>7841.5102530000004</v>
      </c>
    </row>
    <row r="221" spans="1:7">
      <c r="A221" t="s">
        <v>5</v>
      </c>
      <c r="B221">
        <v>1972</v>
      </c>
      <c r="C221">
        <v>381.07707349999998</v>
      </c>
      <c r="E221" t="s">
        <v>5</v>
      </c>
      <c r="F221">
        <v>1972</v>
      </c>
      <c r="G221">
        <v>8397.9339959999998</v>
      </c>
    </row>
    <row r="222" spans="1:7">
      <c r="A222" t="s">
        <v>5</v>
      </c>
      <c r="B222">
        <v>1973</v>
      </c>
      <c r="C222">
        <v>382.16406699999999</v>
      </c>
      <c r="E222" t="s">
        <v>5</v>
      </c>
      <c r="F222">
        <v>1973</v>
      </c>
      <c r="G222">
        <v>8987.9655430000003</v>
      </c>
    </row>
    <row r="223" spans="1:7">
      <c r="A223" t="s">
        <v>5</v>
      </c>
      <c r="B223">
        <v>1974</v>
      </c>
      <c r="C223">
        <v>388.13337799999999</v>
      </c>
      <c r="E223" t="s">
        <v>5</v>
      </c>
      <c r="F223">
        <v>1974</v>
      </c>
      <c r="G223">
        <v>8443.4921360000008</v>
      </c>
    </row>
    <row r="224" spans="1:7">
      <c r="A224" t="s">
        <v>5</v>
      </c>
      <c r="B224">
        <v>1975</v>
      </c>
      <c r="C224">
        <v>400.748807</v>
      </c>
      <c r="E224" t="s">
        <v>5</v>
      </c>
      <c r="F224">
        <v>1975</v>
      </c>
      <c r="G224">
        <v>8113.9251860000004</v>
      </c>
    </row>
    <row r="225" spans="1:7">
      <c r="A225" t="s">
        <v>5</v>
      </c>
      <c r="B225">
        <v>1976</v>
      </c>
      <c r="C225">
        <v>521.20380690000002</v>
      </c>
      <c r="E225" t="s">
        <v>5</v>
      </c>
      <c r="F225">
        <v>1976</v>
      </c>
      <c r="G225">
        <v>8659.8000069999998</v>
      </c>
    </row>
    <row r="226" spans="1:7">
      <c r="A226" t="s">
        <v>5</v>
      </c>
      <c r="B226">
        <v>1977</v>
      </c>
      <c r="C226">
        <v>816.62738999999999</v>
      </c>
      <c r="E226" t="s">
        <v>5</v>
      </c>
      <c r="F226">
        <v>1977</v>
      </c>
      <c r="G226">
        <v>8539.4664900000007</v>
      </c>
    </row>
    <row r="227" spans="1:7">
      <c r="A227" t="s">
        <v>5</v>
      </c>
      <c r="B227">
        <v>1978</v>
      </c>
      <c r="C227">
        <v>989.90900199999999</v>
      </c>
      <c r="E227" t="s">
        <v>5</v>
      </c>
      <c r="F227">
        <v>1978</v>
      </c>
      <c r="G227">
        <v>8835.1485310000007</v>
      </c>
    </row>
    <row r="228" spans="1:7">
      <c r="A228" t="s">
        <v>5</v>
      </c>
      <c r="B228">
        <v>1979</v>
      </c>
      <c r="C228">
        <v>1253.8867419999999</v>
      </c>
      <c r="E228" t="s">
        <v>5</v>
      </c>
      <c r="F228">
        <v>1979</v>
      </c>
      <c r="G228">
        <v>9052.8199829999994</v>
      </c>
    </row>
    <row r="229" spans="1:7">
      <c r="A229" t="s">
        <v>5</v>
      </c>
      <c r="B229">
        <v>1980</v>
      </c>
      <c r="C229">
        <v>1276.4993899999999</v>
      </c>
      <c r="E229" t="s">
        <v>5</v>
      </c>
      <c r="F229">
        <v>1980</v>
      </c>
      <c r="G229">
        <v>8420.1008679999995</v>
      </c>
    </row>
    <row r="230" spans="1:7">
      <c r="A230" t="s">
        <v>5</v>
      </c>
      <c r="B230">
        <v>1981</v>
      </c>
      <c r="C230">
        <v>1382.643885</v>
      </c>
      <c r="E230" t="s">
        <v>5</v>
      </c>
      <c r="F230">
        <v>1981</v>
      </c>
      <c r="G230">
        <v>7832.9139510000005</v>
      </c>
    </row>
    <row r="231" spans="1:7">
      <c r="A231" t="s">
        <v>5</v>
      </c>
      <c r="B231">
        <v>1982</v>
      </c>
      <c r="C231">
        <v>1571.1766660000001</v>
      </c>
      <c r="E231" t="s">
        <v>5</v>
      </c>
      <c r="F231">
        <v>1982</v>
      </c>
      <c r="G231">
        <v>7412.5584500000004</v>
      </c>
    </row>
    <row r="232" spans="1:7">
      <c r="A232" t="s">
        <v>5</v>
      </c>
      <c r="B232">
        <v>1983</v>
      </c>
      <c r="C232">
        <v>1741.155917</v>
      </c>
      <c r="E232" t="s">
        <v>5</v>
      </c>
      <c r="F232">
        <v>1983</v>
      </c>
      <c r="G232">
        <v>7168.1382480000002</v>
      </c>
    </row>
    <row r="233" spans="1:7">
      <c r="A233" t="s">
        <v>5</v>
      </c>
      <c r="B233">
        <v>1984</v>
      </c>
      <c r="C233">
        <v>1873.6239619999999</v>
      </c>
      <c r="E233" t="s">
        <v>5</v>
      </c>
      <c r="F233">
        <v>1984</v>
      </c>
      <c r="G233">
        <v>7220.4364939999996</v>
      </c>
    </row>
    <row r="234" spans="1:7">
      <c r="A234" t="s">
        <v>5</v>
      </c>
      <c r="B234">
        <v>1985</v>
      </c>
      <c r="C234">
        <v>1904.5043599999999</v>
      </c>
      <c r="E234" t="s">
        <v>5</v>
      </c>
      <c r="F234">
        <v>1985</v>
      </c>
      <c r="G234">
        <v>7316.8566179999998</v>
      </c>
    </row>
    <row r="235" spans="1:7">
      <c r="A235" t="s">
        <v>5</v>
      </c>
      <c r="B235">
        <v>1986</v>
      </c>
      <c r="C235">
        <v>1908.856806</v>
      </c>
      <c r="E235" t="s">
        <v>5</v>
      </c>
      <c r="F235">
        <v>1986</v>
      </c>
      <c r="G235">
        <v>7528.06538</v>
      </c>
    </row>
    <row r="236" spans="1:7">
      <c r="A236" t="s">
        <v>5</v>
      </c>
      <c r="B236">
        <v>1987</v>
      </c>
      <c r="C236">
        <v>1875.3379970000001</v>
      </c>
      <c r="E236" t="s">
        <v>5</v>
      </c>
      <c r="F236">
        <v>1987</v>
      </c>
      <c r="G236">
        <v>7534.5631540000004</v>
      </c>
    </row>
    <row r="237" spans="1:7">
      <c r="A237" t="s">
        <v>5</v>
      </c>
      <c r="B237">
        <v>1988</v>
      </c>
      <c r="C237">
        <v>1779.4953069999999</v>
      </c>
      <c r="E237" t="s">
        <v>5</v>
      </c>
      <c r="F237">
        <v>1988</v>
      </c>
      <c r="G237">
        <v>7615.0000490000002</v>
      </c>
    </row>
    <row r="238" spans="1:7">
      <c r="A238" t="s">
        <v>5</v>
      </c>
      <c r="B238">
        <v>1989</v>
      </c>
      <c r="C238">
        <v>1504.7585280000001</v>
      </c>
      <c r="E238" t="s">
        <v>5</v>
      </c>
      <c r="F238">
        <v>1989</v>
      </c>
      <c r="G238">
        <v>7653.1325040000002</v>
      </c>
    </row>
    <row r="239" spans="1:7">
      <c r="A239" t="s">
        <v>5</v>
      </c>
      <c r="B239">
        <v>1990</v>
      </c>
      <c r="C239">
        <v>1509.0800589999999</v>
      </c>
      <c r="E239" t="s">
        <v>5</v>
      </c>
      <c r="F239">
        <v>1990</v>
      </c>
      <c r="G239">
        <v>7757.1356619999997</v>
      </c>
    </row>
    <row r="240" spans="1:7">
      <c r="A240" t="s">
        <v>5</v>
      </c>
      <c r="B240">
        <v>1991</v>
      </c>
      <c r="C240">
        <v>1495.837728</v>
      </c>
      <c r="E240" t="s">
        <v>5</v>
      </c>
      <c r="F240">
        <v>1991</v>
      </c>
      <c r="G240">
        <v>7784.7351550000003</v>
      </c>
    </row>
    <row r="241" spans="1:7">
      <c r="A241" t="s">
        <v>5</v>
      </c>
      <c r="B241">
        <v>1992</v>
      </c>
      <c r="C241">
        <v>1525.8889019999999</v>
      </c>
      <c r="E241" t="s">
        <v>5</v>
      </c>
      <c r="F241">
        <v>1992</v>
      </c>
      <c r="G241">
        <v>7828.6029630000003</v>
      </c>
    </row>
    <row r="242" spans="1:7">
      <c r="A242" t="s">
        <v>5</v>
      </c>
      <c r="B242">
        <v>1993</v>
      </c>
      <c r="C242">
        <v>1590.5527119999999</v>
      </c>
      <c r="E242" t="s">
        <v>5</v>
      </c>
      <c r="F242">
        <v>1993</v>
      </c>
      <c r="G242">
        <v>7741.399574</v>
      </c>
    </row>
    <row r="243" spans="1:7">
      <c r="A243" t="s">
        <v>5</v>
      </c>
      <c r="B243">
        <v>1994</v>
      </c>
      <c r="C243">
        <v>1919.3960549999999</v>
      </c>
      <c r="E243" t="s">
        <v>5</v>
      </c>
      <c r="F243">
        <v>1994</v>
      </c>
      <c r="G243">
        <v>7769.0193849999996</v>
      </c>
    </row>
    <row r="244" spans="1:7">
      <c r="A244" t="s">
        <v>5</v>
      </c>
      <c r="B244">
        <v>1995</v>
      </c>
      <c r="C244">
        <v>1948.642384</v>
      </c>
      <c r="E244" t="s">
        <v>5</v>
      </c>
      <c r="F244">
        <v>1995</v>
      </c>
      <c r="G244">
        <v>7915.5207739999996</v>
      </c>
    </row>
    <row r="245" spans="1:7">
      <c r="A245" t="s">
        <v>5</v>
      </c>
      <c r="B245">
        <v>1996</v>
      </c>
      <c r="C245">
        <v>1945.0936810000001</v>
      </c>
      <c r="E245" t="s">
        <v>5</v>
      </c>
      <c r="F245">
        <v>1996</v>
      </c>
      <c r="G245">
        <v>8075.8112639999999</v>
      </c>
    </row>
    <row r="246" spans="1:7">
      <c r="A246" t="s">
        <v>5</v>
      </c>
      <c r="B246">
        <v>1997</v>
      </c>
      <c r="C246">
        <v>1928.770113</v>
      </c>
      <c r="E246" t="s">
        <v>5</v>
      </c>
      <c r="F246">
        <v>1997</v>
      </c>
      <c r="G246">
        <v>8125.2703469999997</v>
      </c>
    </row>
    <row r="247" spans="1:7">
      <c r="A247" t="s">
        <v>5</v>
      </c>
      <c r="B247">
        <v>1998</v>
      </c>
      <c r="C247">
        <v>1978.5263420000001</v>
      </c>
      <c r="E247" t="s">
        <v>5</v>
      </c>
      <c r="F247">
        <v>1998</v>
      </c>
      <c r="G247">
        <v>8310.5014329999995</v>
      </c>
    </row>
    <row r="248" spans="1:7">
      <c r="A248" t="s">
        <v>5</v>
      </c>
      <c r="B248">
        <v>1999</v>
      </c>
      <c r="C248">
        <v>2045.644434</v>
      </c>
      <c r="E248" t="s">
        <v>5</v>
      </c>
      <c r="F248">
        <v>1999</v>
      </c>
      <c r="G248">
        <v>8252.064633</v>
      </c>
    </row>
    <row r="249" spans="1:7">
      <c r="A249" t="s">
        <v>5</v>
      </c>
      <c r="B249">
        <v>2000</v>
      </c>
      <c r="C249">
        <v>1949.5265380000001</v>
      </c>
      <c r="E249" t="s">
        <v>5</v>
      </c>
      <c r="F249">
        <v>2000</v>
      </c>
      <c r="G249">
        <v>8167.3025459999999</v>
      </c>
    </row>
    <row r="250" spans="1:7">
      <c r="A250" t="s">
        <v>5</v>
      </c>
      <c r="B250">
        <v>2001</v>
      </c>
      <c r="C250">
        <v>1825.8141909999999</v>
      </c>
      <c r="E250" t="s">
        <v>5</v>
      </c>
      <c r="F250">
        <v>2001</v>
      </c>
      <c r="G250">
        <v>8284.1263199999994</v>
      </c>
    </row>
    <row r="251" spans="1:7">
      <c r="A251" t="s">
        <v>5</v>
      </c>
      <c r="B251">
        <v>2002</v>
      </c>
      <c r="C251">
        <v>1855.9861410000001</v>
      </c>
      <c r="E251" t="s">
        <v>5</v>
      </c>
      <c r="F251">
        <v>2002</v>
      </c>
      <c r="G251">
        <v>8233.3312179999994</v>
      </c>
    </row>
    <row r="252" spans="1:7">
      <c r="A252" t="s">
        <v>5</v>
      </c>
      <c r="B252">
        <v>2003</v>
      </c>
      <c r="C252">
        <v>1738.679871</v>
      </c>
      <c r="E252" t="s">
        <v>5</v>
      </c>
      <c r="F252">
        <v>2003</v>
      </c>
      <c r="G252">
        <v>8289.3119150000002</v>
      </c>
    </row>
    <row r="253" spans="1:7">
      <c r="A253" t="s">
        <v>5</v>
      </c>
      <c r="B253">
        <v>2004</v>
      </c>
      <c r="C253">
        <v>1616.5004630000001</v>
      </c>
      <c r="E253" t="s">
        <v>5</v>
      </c>
      <c r="F253">
        <v>2004</v>
      </c>
      <c r="G253">
        <v>8370.1624370000009</v>
      </c>
    </row>
    <row r="254" spans="1:7">
      <c r="A254" t="s">
        <v>5</v>
      </c>
      <c r="B254">
        <v>2005</v>
      </c>
      <c r="C254">
        <v>1479.6141600000001</v>
      </c>
      <c r="E254" t="s">
        <v>5</v>
      </c>
      <c r="F254">
        <v>2005</v>
      </c>
      <c r="G254">
        <v>8439.0112630000003</v>
      </c>
    </row>
    <row r="255" spans="1:7">
      <c r="A255" t="s">
        <v>5</v>
      </c>
      <c r="B255">
        <v>2006</v>
      </c>
      <c r="C255">
        <v>1349.7534720000001</v>
      </c>
      <c r="E255" t="s">
        <v>5</v>
      </c>
      <c r="F255">
        <v>2006</v>
      </c>
      <c r="G255">
        <v>8458.3828350000003</v>
      </c>
    </row>
    <row r="256" spans="1:7">
      <c r="A256" t="s">
        <v>5</v>
      </c>
      <c r="B256">
        <v>2007</v>
      </c>
      <c r="C256">
        <v>1327.610422</v>
      </c>
      <c r="E256" t="s">
        <v>5</v>
      </c>
      <c r="F256">
        <v>2007</v>
      </c>
      <c r="G256">
        <v>8277.7331579999991</v>
      </c>
    </row>
    <row r="257" spans="1:7">
      <c r="A257" t="s">
        <v>5</v>
      </c>
      <c r="B257">
        <v>2008</v>
      </c>
      <c r="C257">
        <v>1239.8576270000001</v>
      </c>
      <c r="E257" t="s">
        <v>5</v>
      </c>
      <c r="F257">
        <v>2008</v>
      </c>
      <c r="G257">
        <v>8230.0635750000001</v>
      </c>
    </row>
    <row r="258" spans="1:7">
      <c r="A258" t="s">
        <v>5</v>
      </c>
      <c r="B258">
        <v>2009</v>
      </c>
      <c r="C258">
        <v>1162.915583</v>
      </c>
      <c r="E258" t="s">
        <v>5</v>
      </c>
      <c r="F258">
        <v>2009</v>
      </c>
      <c r="G258">
        <v>7793.1009649999996</v>
      </c>
    </row>
    <row r="259" spans="1:7">
      <c r="A259" t="s">
        <v>5</v>
      </c>
      <c r="B259">
        <v>2010</v>
      </c>
      <c r="C259">
        <v>1088.912429</v>
      </c>
      <c r="E259" t="s">
        <v>5</v>
      </c>
      <c r="F259">
        <v>2010</v>
      </c>
      <c r="G259">
        <v>7733.7689039999996</v>
      </c>
    </row>
    <row r="260" spans="1:7">
      <c r="A260" t="s">
        <v>5</v>
      </c>
      <c r="B260">
        <v>2011</v>
      </c>
      <c r="C260">
        <v>950.49831389999997</v>
      </c>
      <c r="E260" t="s">
        <v>5</v>
      </c>
      <c r="F260">
        <v>2011</v>
      </c>
      <c r="G260">
        <v>7495.0851709999997</v>
      </c>
    </row>
    <row r="261" spans="1:7">
      <c r="A261" t="s">
        <v>5</v>
      </c>
      <c r="B261">
        <v>2012</v>
      </c>
      <c r="C261">
        <v>849.02043300000003</v>
      </c>
      <c r="E261" t="s">
        <v>5</v>
      </c>
      <c r="F261">
        <v>2012</v>
      </c>
      <c r="G261">
        <v>7196.0653149999998</v>
      </c>
    </row>
    <row r="262" spans="1:7">
      <c r="A262" t="s">
        <v>5</v>
      </c>
      <c r="B262">
        <v>2013</v>
      </c>
      <c r="C262">
        <v>797.14171429999999</v>
      </c>
      <c r="E262" t="s">
        <v>5</v>
      </c>
      <c r="F262">
        <v>2013</v>
      </c>
      <c r="G262">
        <v>6998.0909920000004</v>
      </c>
    </row>
    <row r="263" spans="1:7">
      <c r="A263" t="s">
        <v>5</v>
      </c>
      <c r="B263">
        <v>2014</v>
      </c>
      <c r="C263">
        <v>783.01253480000003</v>
      </c>
      <c r="E263" t="s">
        <v>5</v>
      </c>
      <c r="F263">
        <v>2014</v>
      </c>
      <c r="G263">
        <v>6870.7962010000001</v>
      </c>
    </row>
    <row r="264" spans="1:7">
      <c r="A264" t="s">
        <v>5</v>
      </c>
      <c r="B264">
        <v>2015</v>
      </c>
      <c r="C264">
        <v>836.13399609999999</v>
      </c>
      <c r="E264" t="s">
        <v>5</v>
      </c>
      <c r="F264">
        <v>2015</v>
      </c>
      <c r="G264">
        <v>6984.4804039999999</v>
      </c>
    </row>
    <row r="265" spans="1:7">
      <c r="A265" t="s">
        <v>5</v>
      </c>
      <c r="B265">
        <v>2016</v>
      </c>
      <c r="C265">
        <v>823.39628700000003</v>
      </c>
      <c r="E265" t="s">
        <v>5</v>
      </c>
      <c r="F265">
        <v>2016</v>
      </c>
      <c r="G265">
        <v>7132.4758599999996</v>
      </c>
    </row>
    <row r="266" spans="1:7">
      <c r="G266">
        <v>0</v>
      </c>
    </row>
    <row r="267" spans="1:7">
      <c r="A267" t="s">
        <v>6</v>
      </c>
      <c r="B267">
        <v>1965</v>
      </c>
      <c r="C267">
        <v>4904.5152585200003</v>
      </c>
      <c r="E267" t="s">
        <v>6</v>
      </c>
      <c r="F267">
        <v>1965</v>
      </c>
      <c r="G267">
        <v>607.54992433000007</v>
      </c>
    </row>
    <row r="268" spans="1:7">
      <c r="A268" t="s">
        <v>6</v>
      </c>
      <c r="B268">
        <v>1966</v>
      </c>
      <c r="C268">
        <v>5470.0521385399998</v>
      </c>
      <c r="E268" t="s">
        <v>6</v>
      </c>
      <c r="F268">
        <v>1966</v>
      </c>
      <c r="G268">
        <v>626.93772431000002</v>
      </c>
    </row>
    <row r="269" spans="1:7">
      <c r="A269" t="s">
        <v>6</v>
      </c>
      <c r="B269">
        <v>1967</v>
      </c>
      <c r="C269">
        <v>5854.7816211499994</v>
      </c>
      <c r="E269" t="s">
        <v>6</v>
      </c>
      <c r="F269">
        <v>1967</v>
      </c>
      <c r="G269">
        <v>649.00540819999992</v>
      </c>
    </row>
    <row r="270" spans="1:7">
      <c r="A270" t="s">
        <v>6</v>
      </c>
      <c r="B270">
        <v>1968</v>
      </c>
      <c r="C270">
        <v>6586.7500380000001</v>
      </c>
      <c r="E270" t="s">
        <v>6</v>
      </c>
      <c r="F270">
        <v>1968</v>
      </c>
      <c r="G270">
        <v>672.59958029999996</v>
      </c>
    </row>
    <row r="271" spans="1:7">
      <c r="A271" t="s">
        <v>6</v>
      </c>
      <c r="B271">
        <v>1969</v>
      </c>
      <c r="C271">
        <v>7224.4011653699999</v>
      </c>
      <c r="E271" t="s">
        <v>6</v>
      </c>
      <c r="F271">
        <v>1969</v>
      </c>
      <c r="G271">
        <v>696.58897119999995</v>
      </c>
    </row>
    <row r="272" spans="1:7">
      <c r="A272" t="s">
        <v>6</v>
      </c>
      <c r="B272">
        <v>1970</v>
      </c>
      <c r="C272">
        <v>8098.5284385699997</v>
      </c>
      <c r="E272" t="s">
        <v>6</v>
      </c>
      <c r="F272">
        <v>1970</v>
      </c>
      <c r="G272">
        <v>716.7867913</v>
      </c>
    </row>
    <row r="273" spans="1:7">
      <c r="A273" t="s">
        <v>6</v>
      </c>
      <c r="B273">
        <v>1971</v>
      </c>
      <c r="C273">
        <v>9512.14840516</v>
      </c>
      <c r="E273" t="s">
        <v>6</v>
      </c>
      <c r="F273">
        <v>1971</v>
      </c>
      <c r="G273">
        <v>763.336499</v>
      </c>
    </row>
    <row r="274" spans="1:7">
      <c r="A274" t="s">
        <v>6</v>
      </c>
      <c r="B274">
        <v>1972</v>
      </c>
      <c r="C274">
        <v>10604.347653000001</v>
      </c>
      <c r="E274" t="s">
        <v>6</v>
      </c>
      <c r="F274">
        <v>1972</v>
      </c>
      <c r="G274">
        <v>814.89870139999994</v>
      </c>
    </row>
    <row r="275" spans="1:7">
      <c r="A275" t="s">
        <v>6</v>
      </c>
      <c r="B275">
        <v>1973</v>
      </c>
      <c r="C275">
        <v>12308.98657675</v>
      </c>
      <c r="E275" t="s">
        <v>6</v>
      </c>
      <c r="F275">
        <v>1973</v>
      </c>
      <c r="G275">
        <v>871.78441940000005</v>
      </c>
    </row>
    <row r="276" spans="1:7">
      <c r="A276" t="s">
        <v>6</v>
      </c>
      <c r="B276">
        <v>1974</v>
      </c>
      <c r="C276">
        <v>12703.91371855</v>
      </c>
      <c r="E276" t="s">
        <v>6</v>
      </c>
      <c r="F276">
        <v>1974</v>
      </c>
      <c r="G276">
        <v>924.00129119999997</v>
      </c>
    </row>
    <row r="277" spans="1:7">
      <c r="A277" t="s">
        <v>6</v>
      </c>
      <c r="B277">
        <v>1975</v>
      </c>
      <c r="C277">
        <v>11436.271675329999</v>
      </c>
      <c r="E277" t="s">
        <v>6</v>
      </c>
      <c r="F277">
        <v>1975</v>
      </c>
      <c r="G277">
        <v>904.82008999999994</v>
      </c>
    </row>
    <row r="278" spans="1:7">
      <c r="A278" t="s">
        <v>6</v>
      </c>
      <c r="B278">
        <v>1976</v>
      </c>
      <c r="C278">
        <v>12981.123884999999</v>
      </c>
      <c r="E278" t="s">
        <v>6</v>
      </c>
      <c r="F278">
        <v>1976</v>
      </c>
      <c r="G278">
        <v>1034.7544667</v>
      </c>
    </row>
    <row r="279" spans="1:7">
      <c r="A279" t="s">
        <v>6</v>
      </c>
      <c r="B279">
        <v>1977</v>
      </c>
      <c r="C279">
        <v>13037.401243730001</v>
      </c>
      <c r="E279" t="s">
        <v>6</v>
      </c>
      <c r="F279">
        <v>1977</v>
      </c>
      <c r="G279">
        <v>1165.1003207000001</v>
      </c>
    </row>
    <row r="280" spans="1:7">
      <c r="A280" t="s">
        <v>6</v>
      </c>
      <c r="B280">
        <v>1978</v>
      </c>
      <c r="C280">
        <v>12412.62059112</v>
      </c>
      <c r="E280" t="s">
        <v>6</v>
      </c>
      <c r="F280">
        <v>1978</v>
      </c>
      <c r="G280">
        <v>1260.4463191</v>
      </c>
    </row>
    <row r="281" spans="1:7">
      <c r="A281" t="s">
        <v>6</v>
      </c>
      <c r="B281">
        <v>1979</v>
      </c>
      <c r="C281">
        <v>12696.01608231</v>
      </c>
      <c r="E281" t="s">
        <v>6</v>
      </c>
      <c r="F281">
        <v>1979</v>
      </c>
      <c r="G281">
        <v>1446.5045777</v>
      </c>
    </row>
    <row r="282" spans="1:7">
      <c r="A282" t="s">
        <v>6</v>
      </c>
      <c r="B282">
        <v>1980</v>
      </c>
      <c r="C282">
        <v>10899.421193210001</v>
      </c>
      <c r="E282" t="s">
        <v>6</v>
      </c>
      <c r="F282">
        <v>1980</v>
      </c>
      <c r="G282">
        <v>1386.0149202000002</v>
      </c>
    </row>
    <row r="283" spans="1:7">
      <c r="A283" t="s">
        <v>6</v>
      </c>
      <c r="B283">
        <v>1981</v>
      </c>
      <c r="C283">
        <v>9304.3341751300013</v>
      </c>
      <c r="E283" t="s">
        <v>6</v>
      </c>
      <c r="F283">
        <v>1981</v>
      </c>
      <c r="G283">
        <v>1504.4157642</v>
      </c>
    </row>
    <row r="284" spans="1:7">
      <c r="A284" t="s">
        <v>6</v>
      </c>
      <c r="B284">
        <v>1982</v>
      </c>
      <c r="C284">
        <v>7707.9887947199995</v>
      </c>
      <c r="E284" t="s">
        <v>6</v>
      </c>
      <c r="F284">
        <v>1982</v>
      </c>
      <c r="G284">
        <v>1650.2944703000001</v>
      </c>
    </row>
    <row r="285" spans="1:7">
      <c r="A285" t="s">
        <v>6</v>
      </c>
      <c r="B285">
        <v>1983</v>
      </c>
      <c r="C285">
        <v>6753.9279223200001</v>
      </c>
      <c r="E285" t="s">
        <v>6</v>
      </c>
      <c r="F285">
        <v>1983</v>
      </c>
      <c r="G285">
        <v>1799.5738932999998</v>
      </c>
    </row>
    <row r="286" spans="1:7">
      <c r="A286" t="s">
        <v>6</v>
      </c>
      <c r="B286">
        <v>1984</v>
      </c>
      <c r="C286">
        <v>6437.1578107600008</v>
      </c>
      <c r="E286" t="s">
        <v>6</v>
      </c>
      <c r="F286">
        <v>1984</v>
      </c>
      <c r="G286">
        <v>1960.7994472</v>
      </c>
    </row>
    <row r="287" spans="1:7">
      <c r="A287" t="s">
        <v>6</v>
      </c>
      <c r="B287">
        <v>1985</v>
      </c>
      <c r="C287">
        <v>6034.3879523199994</v>
      </c>
      <c r="E287" t="s">
        <v>6</v>
      </c>
      <c r="F287">
        <v>1985</v>
      </c>
      <c r="G287">
        <v>2069.3905755999999</v>
      </c>
    </row>
    <row r="288" spans="1:7">
      <c r="A288" t="s">
        <v>6</v>
      </c>
      <c r="B288">
        <v>1986</v>
      </c>
      <c r="C288">
        <v>7462.3776373200008</v>
      </c>
      <c r="E288" t="s">
        <v>6</v>
      </c>
      <c r="F288">
        <v>1986</v>
      </c>
      <c r="G288">
        <v>2074.8597128000001</v>
      </c>
    </row>
    <row r="289" spans="1:7">
      <c r="A289" t="s">
        <v>6</v>
      </c>
      <c r="B289">
        <v>1987</v>
      </c>
      <c r="C289">
        <v>7485.3105513200007</v>
      </c>
      <c r="E289" t="s">
        <v>6</v>
      </c>
      <c r="F289">
        <v>1987</v>
      </c>
      <c r="G289">
        <v>2171.0689629999997</v>
      </c>
    </row>
    <row r="290" spans="1:7">
      <c r="A290" t="s">
        <v>6</v>
      </c>
      <c r="B290">
        <v>1988</v>
      </c>
      <c r="C290">
        <v>8657.8550577599999</v>
      </c>
      <c r="E290" t="s">
        <v>6</v>
      </c>
      <c r="F290">
        <v>1988</v>
      </c>
      <c r="G290">
        <v>2278.2897608000003</v>
      </c>
    </row>
    <row r="291" spans="1:7">
      <c r="A291" t="s">
        <v>6</v>
      </c>
      <c r="B291">
        <v>1989</v>
      </c>
      <c r="C291">
        <v>9298.4144405200004</v>
      </c>
      <c r="E291" t="s">
        <v>6</v>
      </c>
      <c r="F291">
        <v>1989</v>
      </c>
      <c r="G291">
        <v>2348.2960114000002</v>
      </c>
    </row>
    <row r="292" spans="1:7">
      <c r="A292" t="s">
        <v>6</v>
      </c>
      <c r="B292">
        <v>1990</v>
      </c>
      <c r="C292">
        <v>9934.9571763200001</v>
      </c>
      <c r="E292" t="s">
        <v>6</v>
      </c>
      <c r="F292">
        <v>1990</v>
      </c>
      <c r="G292">
        <v>2446.4104142000001</v>
      </c>
    </row>
    <row r="293" spans="1:7">
      <c r="A293" t="s">
        <v>6</v>
      </c>
      <c r="B293">
        <v>1991</v>
      </c>
      <c r="C293">
        <v>9815.3144982499998</v>
      </c>
      <c r="E293" t="s">
        <v>6</v>
      </c>
      <c r="F293">
        <v>1991</v>
      </c>
      <c r="G293">
        <v>2558.2452544999996</v>
      </c>
    </row>
    <row r="294" spans="1:7">
      <c r="A294" t="s">
        <v>6</v>
      </c>
      <c r="B294">
        <v>1992</v>
      </c>
      <c r="C294">
        <v>10660.007610410001</v>
      </c>
      <c r="E294" t="s">
        <v>6</v>
      </c>
      <c r="F294">
        <v>1992</v>
      </c>
      <c r="G294">
        <v>2669.8449704</v>
      </c>
    </row>
    <row r="295" spans="1:7">
      <c r="A295" t="s">
        <v>6</v>
      </c>
      <c r="B295">
        <v>1993</v>
      </c>
      <c r="C295">
        <v>11096.412996049999</v>
      </c>
      <c r="E295" t="s">
        <v>6</v>
      </c>
      <c r="F295">
        <v>1993</v>
      </c>
      <c r="G295">
        <v>2801.8423296000001</v>
      </c>
    </row>
    <row r="296" spans="1:7">
      <c r="A296" t="s">
        <v>6</v>
      </c>
      <c r="B296">
        <v>1994</v>
      </c>
      <c r="C296">
        <v>11369.733482850001</v>
      </c>
      <c r="E296" t="s">
        <v>6</v>
      </c>
      <c r="F296">
        <v>1994</v>
      </c>
      <c r="G296">
        <v>3060.3494394999998</v>
      </c>
    </row>
    <row r="297" spans="1:7">
      <c r="A297" t="s">
        <v>6</v>
      </c>
      <c r="B297">
        <v>1995</v>
      </c>
      <c r="C297">
        <v>11416.38141285</v>
      </c>
      <c r="E297" t="s">
        <v>6</v>
      </c>
      <c r="F297">
        <v>1995</v>
      </c>
      <c r="G297">
        <v>3086.1416681999999</v>
      </c>
    </row>
    <row r="298" spans="1:7">
      <c r="A298" t="s">
        <v>6</v>
      </c>
      <c r="B298">
        <v>1996</v>
      </c>
      <c r="C298">
        <v>11696.453114309999</v>
      </c>
      <c r="E298" t="s">
        <v>6</v>
      </c>
      <c r="F298">
        <v>1996</v>
      </c>
      <c r="G298">
        <v>3109.9989544</v>
      </c>
    </row>
    <row r="299" spans="1:7">
      <c r="A299" t="s">
        <v>6</v>
      </c>
      <c r="B299">
        <v>1997</v>
      </c>
      <c r="C299">
        <v>12254.583523679999</v>
      </c>
      <c r="E299" t="s">
        <v>6</v>
      </c>
      <c r="F299">
        <v>1997</v>
      </c>
      <c r="G299">
        <v>3168.8043966</v>
      </c>
    </row>
    <row r="300" spans="1:7">
      <c r="A300" t="s">
        <v>6</v>
      </c>
      <c r="B300">
        <v>1998</v>
      </c>
      <c r="C300">
        <v>12956.49916548</v>
      </c>
      <c r="E300" t="s">
        <v>6</v>
      </c>
      <c r="F300">
        <v>1998</v>
      </c>
      <c r="G300">
        <v>3276.2657732999996</v>
      </c>
    </row>
    <row r="301" spans="1:7">
      <c r="A301" t="s">
        <v>6</v>
      </c>
      <c r="B301">
        <v>1999</v>
      </c>
      <c r="C301">
        <v>12593.959409270001</v>
      </c>
      <c r="E301" t="s">
        <v>6</v>
      </c>
      <c r="F301">
        <v>1999</v>
      </c>
      <c r="G301">
        <v>3353.3214748999999</v>
      </c>
    </row>
    <row r="302" spans="1:7">
      <c r="A302" t="s">
        <v>6</v>
      </c>
      <c r="B302">
        <v>2000</v>
      </c>
      <c r="C302">
        <v>13399.630866699999</v>
      </c>
      <c r="E302" t="s">
        <v>6</v>
      </c>
      <c r="F302">
        <v>2000</v>
      </c>
      <c r="G302">
        <v>3445.3598613999998</v>
      </c>
    </row>
    <row r="303" spans="1:7">
      <c r="A303" t="s">
        <v>6</v>
      </c>
      <c r="B303">
        <v>2001</v>
      </c>
      <c r="C303">
        <v>13058.139454390001</v>
      </c>
      <c r="E303" t="s">
        <v>6</v>
      </c>
      <c r="F303">
        <v>2001</v>
      </c>
      <c r="G303">
        <v>3595.4267547999998</v>
      </c>
    </row>
    <row r="304" spans="1:7">
      <c r="A304" t="s">
        <v>6</v>
      </c>
      <c r="B304">
        <v>2002</v>
      </c>
      <c r="C304">
        <v>12325.208146590001</v>
      </c>
      <c r="E304" t="s">
        <v>6</v>
      </c>
      <c r="F304">
        <v>2002</v>
      </c>
      <c r="G304">
        <v>3649.2443537999998</v>
      </c>
    </row>
    <row r="305" spans="1:7">
      <c r="A305" t="s">
        <v>6</v>
      </c>
      <c r="B305">
        <v>2003</v>
      </c>
      <c r="C305">
        <v>13229.088221880002</v>
      </c>
      <c r="E305" t="s">
        <v>6</v>
      </c>
      <c r="F305">
        <v>2003</v>
      </c>
      <c r="G305">
        <v>3751.3450661999996</v>
      </c>
    </row>
    <row r="306" spans="1:7">
      <c r="A306" t="s">
        <v>6</v>
      </c>
      <c r="B306">
        <v>2004</v>
      </c>
      <c r="C306">
        <v>13967.304912080001</v>
      </c>
      <c r="E306" t="s">
        <v>6</v>
      </c>
      <c r="F306">
        <v>2004</v>
      </c>
      <c r="G306">
        <v>3950.5246456</v>
      </c>
    </row>
    <row r="307" spans="1:7">
      <c r="A307" t="s">
        <v>6</v>
      </c>
      <c r="B307">
        <v>2005</v>
      </c>
      <c r="C307">
        <v>14368.3554334</v>
      </c>
      <c r="E307" t="s">
        <v>6</v>
      </c>
      <c r="F307">
        <v>2005</v>
      </c>
      <c r="G307">
        <v>4208.3219288999999</v>
      </c>
    </row>
    <row r="308" spans="1:7">
      <c r="A308" t="s">
        <v>6</v>
      </c>
      <c r="B308">
        <v>2006</v>
      </c>
      <c r="C308">
        <v>14478.522373600001</v>
      </c>
      <c r="E308" t="s">
        <v>6</v>
      </c>
      <c r="F308">
        <v>2006</v>
      </c>
      <c r="G308">
        <v>4315.6204104999997</v>
      </c>
    </row>
    <row r="309" spans="1:7">
      <c r="A309" t="s">
        <v>6</v>
      </c>
      <c r="B309">
        <v>2007</v>
      </c>
      <c r="C309">
        <v>14231.098035899999</v>
      </c>
      <c r="E309" t="s">
        <v>6</v>
      </c>
      <c r="F309">
        <v>2007</v>
      </c>
      <c r="G309">
        <v>4435.5743723000005</v>
      </c>
    </row>
    <row r="310" spans="1:7">
      <c r="A310" t="s">
        <v>6</v>
      </c>
      <c r="B310">
        <v>2008</v>
      </c>
      <c r="C310">
        <v>14855.451291400001</v>
      </c>
      <c r="E310" t="s">
        <v>6</v>
      </c>
      <c r="F310">
        <v>2008</v>
      </c>
      <c r="G310">
        <v>4760.462708</v>
      </c>
    </row>
    <row r="311" spans="1:7">
      <c r="A311" t="s">
        <v>6</v>
      </c>
      <c r="B311">
        <v>2009</v>
      </c>
      <c r="C311">
        <v>13793.4779328</v>
      </c>
      <c r="E311" t="s">
        <v>6</v>
      </c>
      <c r="F311">
        <v>2009</v>
      </c>
      <c r="G311">
        <v>4936.4314327000002</v>
      </c>
    </row>
    <row r="312" spans="1:7">
      <c r="A312" t="s">
        <v>6</v>
      </c>
      <c r="B312">
        <v>2010</v>
      </c>
      <c r="C312">
        <v>14289.2634676</v>
      </c>
      <c r="E312" t="s">
        <v>6</v>
      </c>
      <c r="F312">
        <v>2010</v>
      </c>
      <c r="G312">
        <v>5073.0152498000007</v>
      </c>
    </row>
    <row r="313" spans="1:7">
      <c r="A313" t="s">
        <v>6</v>
      </c>
      <c r="B313">
        <v>2011</v>
      </c>
      <c r="C313">
        <v>15531.7262161</v>
      </c>
      <c r="E313" t="s">
        <v>6</v>
      </c>
      <c r="F313">
        <v>2011</v>
      </c>
      <c r="G313">
        <v>5188.2237133999997</v>
      </c>
    </row>
    <row r="314" spans="1:7">
      <c r="A314" t="s">
        <v>6</v>
      </c>
      <c r="B314">
        <v>2012</v>
      </c>
      <c r="C314">
        <v>15735.7984612</v>
      </c>
      <c r="E314" t="s">
        <v>6</v>
      </c>
      <c r="F314">
        <v>2012</v>
      </c>
      <c r="G314">
        <v>5413.3190774000004</v>
      </c>
    </row>
    <row r="315" spans="1:7">
      <c r="A315" t="s">
        <v>6</v>
      </c>
      <c r="B315">
        <v>2013</v>
      </c>
      <c r="C315">
        <v>15541.9376226</v>
      </c>
      <c r="E315" t="s">
        <v>6</v>
      </c>
      <c r="F315">
        <v>2013</v>
      </c>
      <c r="G315">
        <v>5552.2469771999995</v>
      </c>
    </row>
    <row r="316" spans="1:7">
      <c r="A316" t="s">
        <v>6</v>
      </c>
      <c r="B316">
        <v>2014</v>
      </c>
      <c r="C316">
        <v>15691.412055500001</v>
      </c>
      <c r="E316" t="s">
        <v>6</v>
      </c>
      <c r="F316">
        <v>2014</v>
      </c>
      <c r="G316">
        <v>5658.6376215</v>
      </c>
    </row>
    <row r="317" spans="1:7">
      <c r="A317" t="s">
        <v>6</v>
      </c>
      <c r="B317">
        <v>2015</v>
      </c>
      <c r="C317">
        <v>16538.959985400001</v>
      </c>
      <c r="E317" t="s">
        <v>6</v>
      </c>
      <c r="F317">
        <v>2015</v>
      </c>
      <c r="G317">
        <v>5690.1003716999994</v>
      </c>
    </row>
    <row r="318" spans="1:7">
      <c r="A318" t="s">
        <v>6</v>
      </c>
      <c r="B318">
        <v>2016</v>
      </c>
      <c r="C318">
        <v>17526.797009599999</v>
      </c>
      <c r="E318" t="s">
        <v>6</v>
      </c>
      <c r="F318">
        <v>2016</v>
      </c>
      <c r="G318">
        <v>5758.3143980000004</v>
      </c>
    </row>
    <row r="319" spans="1:7">
      <c r="G319">
        <v>0</v>
      </c>
    </row>
    <row r="320" spans="1:7">
      <c r="A320" t="s">
        <v>7</v>
      </c>
      <c r="B320">
        <v>1965</v>
      </c>
      <c r="C320">
        <v>12238.136759999999</v>
      </c>
      <c r="E320" t="s">
        <v>7</v>
      </c>
      <c r="F320">
        <v>1965</v>
      </c>
      <c r="G320">
        <v>4479.2220079999997</v>
      </c>
    </row>
    <row r="321" spans="1:7">
      <c r="A321" t="s">
        <v>7</v>
      </c>
      <c r="B321">
        <v>1966</v>
      </c>
      <c r="C321">
        <v>13434.92117</v>
      </c>
      <c r="E321" t="s">
        <v>7</v>
      </c>
      <c r="F321">
        <v>1966</v>
      </c>
      <c r="G321">
        <v>4834.600222</v>
      </c>
    </row>
    <row r="322" spans="1:7">
      <c r="A322" t="s">
        <v>7</v>
      </c>
      <c r="B322">
        <v>1967</v>
      </c>
      <c r="C322">
        <v>14448.52097</v>
      </c>
      <c r="E322" t="s">
        <v>7</v>
      </c>
      <c r="F322">
        <v>1967</v>
      </c>
      <c r="G322">
        <v>5162.1397500000003</v>
      </c>
    </row>
    <row r="323" spans="1:7">
      <c r="A323" t="s">
        <v>7</v>
      </c>
      <c r="B323">
        <v>1968</v>
      </c>
      <c r="C323">
        <v>16080.63148</v>
      </c>
      <c r="E323" t="s">
        <v>7</v>
      </c>
      <c r="F323">
        <v>1968</v>
      </c>
      <c r="G323">
        <v>5543.0280659999999</v>
      </c>
    </row>
    <row r="324" spans="1:7">
      <c r="A324" t="s">
        <v>7</v>
      </c>
      <c r="B324">
        <v>1969</v>
      </c>
      <c r="C324">
        <v>17655.84634</v>
      </c>
      <c r="E324" t="s">
        <v>7</v>
      </c>
      <c r="F324">
        <v>1969</v>
      </c>
      <c r="G324">
        <v>5941.9612729999999</v>
      </c>
    </row>
    <row r="325" spans="1:7">
      <c r="A325" t="s">
        <v>7</v>
      </c>
      <c r="B325">
        <v>1970</v>
      </c>
      <c r="C325">
        <v>19720.500749999999</v>
      </c>
      <c r="E325" t="s">
        <v>7</v>
      </c>
      <c r="F325">
        <v>1970</v>
      </c>
      <c r="G325">
        <v>6482.2579450000003</v>
      </c>
    </row>
    <row r="326" spans="1:7">
      <c r="A326" t="s">
        <v>7</v>
      </c>
      <c r="B326">
        <v>1971</v>
      </c>
      <c r="C326">
        <v>21290.461579999999</v>
      </c>
      <c r="E326" t="s">
        <v>7</v>
      </c>
      <c r="F326">
        <v>1971</v>
      </c>
      <c r="G326">
        <v>7093.6724029999996</v>
      </c>
    </row>
    <row r="327" spans="1:7">
      <c r="A327" t="s">
        <v>7</v>
      </c>
      <c r="B327">
        <v>1972</v>
      </c>
      <c r="C327">
        <v>22782.797350000001</v>
      </c>
      <c r="E327" t="s">
        <v>7</v>
      </c>
      <c r="F327">
        <v>1972</v>
      </c>
      <c r="G327">
        <v>7698.0211300000001</v>
      </c>
    </row>
    <row r="328" spans="1:7">
      <c r="A328" t="s">
        <v>7</v>
      </c>
      <c r="B328">
        <v>1973</v>
      </c>
      <c r="C328">
        <v>25405.72971</v>
      </c>
      <c r="E328" t="s">
        <v>7</v>
      </c>
      <c r="F328">
        <v>1973</v>
      </c>
      <c r="G328">
        <v>8396.6071690000008</v>
      </c>
    </row>
    <row r="329" spans="1:7">
      <c r="A329" t="s">
        <v>7</v>
      </c>
      <c r="B329">
        <v>1974</v>
      </c>
      <c r="C329">
        <v>25763.008880000001</v>
      </c>
      <c r="E329" t="s">
        <v>7</v>
      </c>
      <c r="F329">
        <v>1974</v>
      </c>
      <c r="G329">
        <v>8923.4373689999993</v>
      </c>
    </row>
    <row r="330" spans="1:7">
      <c r="A330" t="s">
        <v>7</v>
      </c>
      <c r="B330">
        <v>1975</v>
      </c>
      <c r="C330">
        <v>24319.40149</v>
      </c>
      <c r="E330" t="s">
        <v>7</v>
      </c>
      <c r="F330">
        <v>1975</v>
      </c>
      <c r="G330">
        <v>9246.5916959999995</v>
      </c>
    </row>
    <row r="331" spans="1:7">
      <c r="A331" t="s">
        <v>7</v>
      </c>
      <c r="B331">
        <v>1976</v>
      </c>
      <c r="C331">
        <v>27031.91518</v>
      </c>
      <c r="E331" t="s">
        <v>7</v>
      </c>
      <c r="F331">
        <v>1976</v>
      </c>
      <c r="G331">
        <v>9837.7981380000001</v>
      </c>
    </row>
    <row r="332" spans="1:7">
      <c r="A332" t="s">
        <v>7</v>
      </c>
      <c r="B332">
        <v>1977</v>
      </c>
      <c r="C332">
        <v>27756.821479999999</v>
      </c>
      <c r="E332" t="s">
        <v>7</v>
      </c>
      <c r="F332">
        <v>1977</v>
      </c>
      <c r="G332">
        <v>10402.679029999999</v>
      </c>
    </row>
    <row r="333" spans="1:7">
      <c r="A333" t="s">
        <v>7</v>
      </c>
      <c r="B333">
        <v>1978</v>
      </c>
      <c r="C333">
        <v>27497.345819999999</v>
      </c>
      <c r="E333" t="s">
        <v>7</v>
      </c>
      <c r="F333">
        <v>1978</v>
      </c>
      <c r="G333">
        <v>11124.302019999999</v>
      </c>
    </row>
    <row r="334" spans="1:7">
      <c r="A334" t="s">
        <v>7</v>
      </c>
      <c r="B334">
        <v>1979</v>
      </c>
      <c r="C334">
        <v>28500.455870000002</v>
      </c>
      <c r="E334" t="s">
        <v>7</v>
      </c>
      <c r="F334">
        <v>1979</v>
      </c>
      <c r="G334">
        <v>11597.247009999999</v>
      </c>
    </row>
    <row r="335" spans="1:7">
      <c r="A335" t="s">
        <v>7</v>
      </c>
      <c r="B335">
        <v>1980</v>
      </c>
      <c r="C335">
        <v>26419.557059999999</v>
      </c>
      <c r="E335" t="s">
        <v>7</v>
      </c>
      <c r="F335">
        <v>1980</v>
      </c>
      <c r="G335">
        <v>11864.925010000001</v>
      </c>
    </row>
    <row r="336" spans="1:7">
      <c r="A336" t="s">
        <v>7</v>
      </c>
      <c r="B336">
        <v>1981</v>
      </c>
      <c r="C336">
        <v>24119.45131</v>
      </c>
      <c r="E336" t="s">
        <v>7</v>
      </c>
      <c r="F336">
        <v>1981</v>
      </c>
      <c r="G336">
        <v>11968.108980000001</v>
      </c>
    </row>
    <row r="337" spans="1:7">
      <c r="A337" t="s">
        <v>7</v>
      </c>
      <c r="B337">
        <v>1982</v>
      </c>
      <c r="C337">
        <v>22312.4611</v>
      </c>
      <c r="E337" t="s">
        <v>7</v>
      </c>
      <c r="F337">
        <v>1982</v>
      </c>
      <c r="G337">
        <v>12044.780710000001</v>
      </c>
    </row>
    <row r="338" spans="1:7">
      <c r="A338" t="s">
        <v>7</v>
      </c>
      <c r="B338">
        <v>1983</v>
      </c>
      <c r="C338">
        <v>21623.720600000001</v>
      </c>
      <c r="E338" t="s">
        <v>7</v>
      </c>
      <c r="F338">
        <v>1983</v>
      </c>
      <c r="G338">
        <v>12157.01964</v>
      </c>
    </row>
    <row r="339" spans="1:7">
      <c r="A339" t="s">
        <v>7</v>
      </c>
      <c r="B339">
        <v>1984</v>
      </c>
      <c r="C339">
        <v>21782.059420000001</v>
      </c>
      <c r="E339" t="s">
        <v>7</v>
      </c>
      <c r="F339">
        <v>1984</v>
      </c>
      <c r="G339">
        <v>12342.92337</v>
      </c>
    </row>
    <row r="340" spans="1:7">
      <c r="A340" t="s">
        <v>7</v>
      </c>
      <c r="B340">
        <v>1985</v>
      </c>
      <c r="C340">
        <v>21376.464339999999</v>
      </c>
      <c r="E340" t="s">
        <v>7</v>
      </c>
      <c r="F340">
        <v>1985</v>
      </c>
      <c r="G340">
        <v>12573.160099999999</v>
      </c>
    </row>
    <row r="341" spans="1:7">
      <c r="A341" t="s">
        <v>7</v>
      </c>
      <c r="B341">
        <v>1986</v>
      </c>
      <c r="C341">
        <v>23333.3986</v>
      </c>
      <c r="E341" t="s">
        <v>7</v>
      </c>
      <c r="F341">
        <v>1986</v>
      </c>
      <c r="G341">
        <v>12911.514740000001</v>
      </c>
    </row>
    <row r="342" spans="1:7">
      <c r="A342" t="s">
        <v>7</v>
      </c>
      <c r="B342">
        <v>1987</v>
      </c>
      <c r="C342">
        <v>23435.20246</v>
      </c>
      <c r="E342" t="s">
        <v>7</v>
      </c>
      <c r="F342">
        <v>1987</v>
      </c>
      <c r="G342">
        <v>13288.09008</v>
      </c>
    </row>
    <row r="343" spans="1:7">
      <c r="A343" t="s">
        <v>7</v>
      </c>
      <c r="B343">
        <v>1988</v>
      </c>
      <c r="C343">
        <v>24931.803909999999</v>
      </c>
      <c r="E343" t="s">
        <v>7</v>
      </c>
      <c r="F343">
        <v>1988</v>
      </c>
      <c r="G343">
        <v>13652.89824</v>
      </c>
    </row>
    <row r="344" spans="1:7">
      <c r="A344" t="s">
        <v>7</v>
      </c>
      <c r="B344">
        <v>1989</v>
      </c>
      <c r="C344">
        <v>25778.222160000001</v>
      </c>
      <c r="E344" t="s">
        <v>7</v>
      </c>
      <c r="F344">
        <v>1989</v>
      </c>
      <c r="G344">
        <v>13976.62659</v>
      </c>
    </row>
    <row r="345" spans="1:7">
      <c r="A345" t="s">
        <v>7</v>
      </c>
      <c r="B345">
        <v>1990</v>
      </c>
      <c r="C345">
        <v>26537.302479999998</v>
      </c>
      <c r="E345" t="s">
        <v>7</v>
      </c>
      <c r="F345">
        <v>1990</v>
      </c>
      <c r="G345">
        <v>14176.27557</v>
      </c>
    </row>
    <row r="346" spans="1:7">
      <c r="A346" t="s">
        <v>7</v>
      </c>
      <c r="B346">
        <v>1991</v>
      </c>
      <c r="C346">
        <v>26127.595560000002</v>
      </c>
      <c r="E346" t="s">
        <v>7</v>
      </c>
      <c r="F346">
        <v>1991</v>
      </c>
      <c r="G346">
        <v>14172.79557</v>
      </c>
    </row>
    <row r="347" spans="1:7">
      <c r="A347" t="s">
        <v>7</v>
      </c>
      <c r="B347">
        <v>1992</v>
      </c>
      <c r="C347">
        <v>26362.617559999999</v>
      </c>
      <c r="E347" t="s">
        <v>7</v>
      </c>
      <c r="F347">
        <v>1992</v>
      </c>
      <c r="G347">
        <v>14187.234829999999</v>
      </c>
    </row>
    <row r="348" spans="1:7">
      <c r="A348" t="s">
        <v>7</v>
      </c>
      <c r="B348">
        <v>1993</v>
      </c>
      <c r="C348">
        <v>26356.923350000001</v>
      </c>
      <c r="E348" t="s">
        <v>7</v>
      </c>
      <c r="F348">
        <v>1993</v>
      </c>
      <c r="G348">
        <v>13787.50548</v>
      </c>
    </row>
    <row r="349" spans="1:7">
      <c r="A349" t="s">
        <v>7</v>
      </c>
      <c r="B349">
        <v>1994</v>
      </c>
      <c r="C349">
        <v>26461.905940000001</v>
      </c>
      <c r="E349" t="s">
        <v>7</v>
      </c>
      <c r="F349">
        <v>1994</v>
      </c>
      <c r="G349">
        <v>13924.999949999999</v>
      </c>
    </row>
    <row r="350" spans="1:7">
      <c r="A350" t="s">
        <v>7</v>
      </c>
      <c r="B350">
        <v>1995</v>
      </c>
      <c r="C350">
        <v>26866.706770000001</v>
      </c>
      <c r="E350" t="s">
        <v>7</v>
      </c>
      <c r="F350">
        <v>1995</v>
      </c>
      <c r="G350">
        <v>14147.30291</v>
      </c>
    </row>
    <row r="351" spans="1:7">
      <c r="A351" t="s">
        <v>7</v>
      </c>
      <c r="B351">
        <v>1996</v>
      </c>
      <c r="C351">
        <v>27634.006549999998</v>
      </c>
      <c r="E351" t="s">
        <v>7</v>
      </c>
      <c r="F351">
        <v>1996</v>
      </c>
      <c r="G351">
        <v>14313.628919999999</v>
      </c>
    </row>
    <row r="352" spans="1:7">
      <c r="A352" t="s">
        <v>7</v>
      </c>
      <c r="B352">
        <v>1997</v>
      </c>
      <c r="C352">
        <v>28631.966789999999</v>
      </c>
      <c r="E352" t="s">
        <v>7</v>
      </c>
      <c r="F352">
        <v>1997</v>
      </c>
      <c r="G352">
        <v>14950.269840000001</v>
      </c>
    </row>
    <row r="353" spans="1:7">
      <c r="A353" t="s">
        <v>7</v>
      </c>
      <c r="B353">
        <v>1998</v>
      </c>
      <c r="C353">
        <v>29487.259699999999</v>
      </c>
      <c r="E353" t="s">
        <v>7</v>
      </c>
      <c r="F353">
        <v>1998</v>
      </c>
      <c r="G353">
        <v>15155.342140000001</v>
      </c>
    </row>
    <row r="354" spans="1:7">
      <c r="A354" t="s">
        <v>7</v>
      </c>
      <c r="B354">
        <v>1999</v>
      </c>
      <c r="C354">
        <v>29001.053520000001</v>
      </c>
      <c r="E354" t="s">
        <v>7</v>
      </c>
      <c r="F354">
        <v>1999</v>
      </c>
      <c r="G354">
        <v>15556.137350000001</v>
      </c>
    </row>
    <row r="355" spans="1:7">
      <c r="A355" t="s">
        <v>7</v>
      </c>
      <c r="B355">
        <v>2000</v>
      </c>
      <c r="C355">
        <v>30379.35298</v>
      </c>
      <c r="E355" t="s">
        <v>7</v>
      </c>
      <c r="F355">
        <v>2000</v>
      </c>
      <c r="G355">
        <v>15907.86803</v>
      </c>
    </row>
    <row r="356" spans="1:7">
      <c r="A356" t="s">
        <v>7</v>
      </c>
      <c r="B356">
        <v>2001</v>
      </c>
      <c r="C356">
        <v>30474.010310000001</v>
      </c>
      <c r="E356" t="s">
        <v>7</v>
      </c>
      <c r="F356">
        <v>2001</v>
      </c>
      <c r="G356">
        <v>16331.93158</v>
      </c>
    </row>
    <row r="357" spans="1:7">
      <c r="A357" t="s">
        <v>7</v>
      </c>
      <c r="B357">
        <v>2002</v>
      </c>
      <c r="C357">
        <v>30250.14344</v>
      </c>
      <c r="E357" t="s">
        <v>7</v>
      </c>
      <c r="F357">
        <v>2002</v>
      </c>
      <c r="G357">
        <v>16764.991610000001</v>
      </c>
    </row>
    <row r="358" spans="1:7">
      <c r="A358" t="s">
        <v>7</v>
      </c>
      <c r="B358">
        <v>2003</v>
      </c>
      <c r="C358">
        <v>31948.32732</v>
      </c>
      <c r="E358" t="s">
        <v>7</v>
      </c>
      <c r="F358">
        <v>2003</v>
      </c>
      <c r="G358">
        <v>17385.833030000002</v>
      </c>
    </row>
    <row r="359" spans="1:7">
      <c r="A359" t="s">
        <v>7</v>
      </c>
      <c r="B359">
        <v>2004</v>
      </c>
      <c r="C359">
        <v>34129.122940000001</v>
      </c>
      <c r="E359" t="s">
        <v>7</v>
      </c>
      <c r="F359">
        <v>2004</v>
      </c>
      <c r="G359">
        <v>18555.686959999999</v>
      </c>
    </row>
    <row r="360" spans="1:7">
      <c r="A360" t="s">
        <v>7</v>
      </c>
      <c r="B360">
        <v>2005</v>
      </c>
      <c r="C360">
        <v>35019.486299999997</v>
      </c>
      <c r="E360" t="s">
        <v>7</v>
      </c>
      <c r="F360">
        <v>2005</v>
      </c>
      <c r="G360">
        <v>19001.703529999999</v>
      </c>
    </row>
    <row r="361" spans="1:7">
      <c r="A361" t="s">
        <v>7</v>
      </c>
      <c r="B361">
        <v>2006</v>
      </c>
      <c r="C361">
        <v>35593.23646</v>
      </c>
      <c r="E361" t="s">
        <v>7</v>
      </c>
      <c r="F361">
        <v>2006</v>
      </c>
      <c r="G361">
        <v>19683.253830000001</v>
      </c>
    </row>
    <row r="362" spans="1:7">
      <c r="A362" t="s">
        <v>7</v>
      </c>
      <c r="B362">
        <v>2007</v>
      </c>
      <c r="C362">
        <v>35633.868719999999</v>
      </c>
      <c r="E362" t="s">
        <v>7</v>
      </c>
      <c r="F362">
        <v>2007</v>
      </c>
      <c r="G362">
        <v>20503.90741</v>
      </c>
    </row>
    <row r="363" spans="1:7">
      <c r="A363" t="s">
        <v>7</v>
      </c>
      <c r="B363">
        <v>2008</v>
      </c>
      <c r="C363">
        <v>36421.11032</v>
      </c>
      <c r="E363" t="s">
        <v>7</v>
      </c>
      <c r="F363">
        <v>2008</v>
      </c>
      <c r="G363">
        <v>21110.295259999999</v>
      </c>
    </row>
    <row r="364" spans="1:7">
      <c r="A364" t="s">
        <v>7</v>
      </c>
      <c r="B364">
        <v>2009</v>
      </c>
      <c r="C364">
        <v>35287.47928</v>
      </c>
      <c r="E364" t="s">
        <v>7</v>
      </c>
      <c r="F364">
        <v>2009</v>
      </c>
      <c r="G364">
        <v>21593.764749999998</v>
      </c>
    </row>
    <row r="365" spans="1:7">
      <c r="A365" t="s">
        <v>7</v>
      </c>
      <c r="B365">
        <v>2010</v>
      </c>
      <c r="C365">
        <v>36284.193509999997</v>
      </c>
      <c r="E365" t="s">
        <v>7</v>
      </c>
      <c r="F365">
        <v>2010</v>
      </c>
      <c r="G365">
        <v>22870.2516</v>
      </c>
    </row>
    <row r="366" spans="1:7">
      <c r="A366" t="s">
        <v>7</v>
      </c>
      <c r="B366">
        <v>2011</v>
      </c>
      <c r="C366">
        <v>36644.991629999997</v>
      </c>
      <c r="E366" t="s">
        <v>7</v>
      </c>
      <c r="F366">
        <v>2011</v>
      </c>
      <c r="G366">
        <v>23631.834630000001</v>
      </c>
    </row>
    <row r="367" spans="1:7">
      <c r="A367" t="s">
        <v>7</v>
      </c>
      <c r="B367">
        <v>2012</v>
      </c>
      <c r="C367">
        <v>37382.935969999999</v>
      </c>
      <c r="E367" t="s">
        <v>7</v>
      </c>
      <c r="F367">
        <v>2012</v>
      </c>
      <c r="G367">
        <v>24475.221389999999</v>
      </c>
    </row>
    <row r="368" spans="1:7">
      <c r="A368" t="s">
        <v>7</v>
      </c>
      <c r="B368">
        <v>2013</v>
      </c>
      <c r="C368">
        <v>36884.139320000002</v>
      </c>
      <c r="E368" t="s">
        <v>7</v>
      </c>
      <c r="F368">
        <v>2013</v>
      </c>
      <c r="G368">
        <v>25139.16865</v>
      </c>
    </row>
    <row r="369" spans="1:7">
      <c r="A369" t="s">
        <v>7</v>
      </c>
      <c r="B369">
        <v>2014</v>
      </c>
      <c r="C369">
        <v>37033.76109</v>
      </c>
      <c r="E369" t="s">
        <v>7</v>
      </c>
      <c r="F369">
        <v>2014</v>
      </c>
      <c r="G369">
        <v>25796.75561</v>
      </c>
    </row>
    <row r="370" spans="1:7">
      <c r="A370" t="s">
        <v>7</v>
      </c>
      <c r="B370">
        <v>2015</v>
      </c>
      <c r="C370">
        <v>38065.430619999999</v>
      </c>
      <c r="E370" t="s">
        <v>7</v>
      </c>
      <c r="F370">
        <v>2015</v>
      </c>
      <c r="G370">
        <v>26499.227299999999</v>
      </c>
    </row>
    <row r="371" spans="1:7">
      <c r="A371" t="s">
        <v>7</v>
      </c>
      <c r="B371">
        <v>2016</v>
      </c>
      <c r="C371">
        <v>38639.786460000003</v>
      </c>
      <c r="E371" t="s">
        <v>7</v>
      </c>
      <c r="F371">
        <v>2016</v>
      </c>
      <c r="G371">
        <v>27114.50678</v>
      </c>
    </row>
    <row r="372" spans="1:7">
      <c r="A372" t="s">
        <v>8</v>
      </c>
      <c r="B372">
        <v>1965</v>
      </c>
      <c r="C372">
        <v>10107.83373</v>
      </c>
    </row>
    <row r="373" spans="1:7">
      <c r="A373" t="s">
        <v>8</v>
      </c>
      <c r="B373">
        <v>1966</v>
      </c>
      <c r="C373">
        <v>10846.471659999999</v>
      </c>
    </row>
    <row r="374" spans="1:7">
      <c r="A374" t="s">
        <v>8</v>
      </c>
      <c r="B374">
        <v>1967</v>
      </c>
      <c r="C374">
        <v>11715.45937</v>
      </c>
    </row>
    <row r="375" spans="1:7">
      <c r="A375" t="s">
        <v>8</v>
      </c>
      <c r="B375">
        <v>1968</v>
      </c>
      <c r="C375">
        <v>12569.15861</v>
      </c>
    </row>
    <row r="376" spans="1:7">
      <c r="A376" t="s">
        <v>8</v>
      </c>
      <c r="B376">
        <v>1969</v>
      </c>
      <c r="C376">
        <v>13214.72817</v>
      </c>
    </row>
    <row r="377" spans="1:7">
      <c r="A377" t="s">
        <v>8</v>
      </c>
      <c r="B377">
        <v>1970</v>
      </c>
      <c r="C377">
        <v>14263.876459999999</v>
      </c>
    </row>
    <row r="378" spans="1:7">
      <c r="A378" t="s">
        <v>8</v>
      </c>
      <c r="B378">
        <v>1971</v>
      </c>
      <c r="C378">
        <v>14731.843129999999</v>
      </c>
    </row>
    <row r="379" spans="1:7">
      <c r="A379" t="s">
        <v>8</v>
      </c>
      <c r="B379">
        <v>1972</v>
      </c>
      <c r="C379">
        <v>15397.704820000001</v>
      </c>
    </row>
    <row r="380" spans="1:7">
      <c r="A380" t="s">
        <v>8</v>
      </c>
      <c r="B380">
        <v>1973</v>
      </c>
      <c r="C380">
        <v>16075.525970000001</v>
      </c>
    </row>
    <row r="381" spans="1:7">
      <c r="A381" t="s">
        <v>8</v>
      </c>
      <c r="B381">
        <v>1974</v>
      </c>
      <c r="C381">
        <v>16327.46867</v>
      </c>
    </row>
    <row r="382" spans="1:7">
      <c r="A382" t="s">
        <v>8</v>
      </c>
      <c r="B382">
        <v>1975</v>
      </c>
      <c r="C382">
        <v>16731.624469999999</v>
      </c>
    </row>
    <row r="383" spans="1:7">
      <c r="A383" t="s">
        <v>8</v>
      </c>
      <c r="B383">
        <v>1976</v>
      </c>
      <c r="C383">
        <v>17467.503720000001</v>
      </c>
    </row>
    <row r="384" spans="1:7">
      <c r="A384" t="s">
        <v>8</v>
      </c>
      <c r="B384">
        <v>1977</v>
      </c>
      <c r="C384">
        <v>18519.53644</v>
      </c>
    </row>
    <row r="385" spans="1:3">
      <c r="A385" t="s">
        <v>8</v>
      </c>
      <c r="B385">
        <v>1978</v>
      </c>
      <c r="C385">
        <v>19635.881949999999</v>
      </c>
    </row>
    <row r="386" spans="1:3">
      <c r="A386" t="s">
        <v>8</v>
      </c>
      <c r="B386">
        <v>1979</v>
      </c>
      <c r="C386">
        <v>20414.20448</v>
      </c>
    </row>
    <row r="387" spans="1:3">
      <c r="A387" t="s">
        <v>8</v>
      </c>
      <c r="B387">
        <v>1980</v>
      </c>
      <c r="C387">
        <v>20985.93533</v>
      </c>
    </row>
    <row r="388" spans="1:3">
      <c r="A388" t="s">
        <v>8</v>
      </c>
      <c r="B388">
        <v>1981</v>
      </c>
      <c r="C388">
        <v>21334.399720000001</v>
      </c>
    </row>
    <row r="389" spans="1:3">
      <c r="A389" t="s">
        <v>8</v>
      </c>
      <c r="B389">
        <v>1982</v>
      </c>
      <c r="C389">
        <v>21865.56482</v>
      </c>
    </row>
    <row r="390" spans="1:3">
      <c r="A390" t="s">
        <v>8</v>
      </c>
      <c r="B390">
        <v>1983</v>
      </c>
      <c r="C390">
        <v>22497.021219999999</v>
      </c>
    </row>
    <row r="391" spans="1:3">
      <c r="A391" t="s">
        <v>8</v>
      </c>
      <c r="B391">
        <v>1984</v>
      </c>
      <c r="C391">
        <v>23384.79333</v>
      </c>
    </row>
    <row r="392" spans="1:3">
      <c r="A392" t="s">
        <v>8</v>
      </c>
      <c r="B392">
        <v>1985</v>
      </c>
      <c r="C392">
        <v>23549.22349</v>
      </c>
    </row>
    <row r="393" spans="1:3">
      <c r="A393" t="s">
        <v>8</v>
      </c>
      <c r="B393">
        <v>1986</v>
      </c>
      <c r="C393">
        <v>23723.656940000001</v>
      </c>
    </row>
    <row r="394" spans="1:3">
      <c r="A394" t="s">
        <v>8</v>
      </c>
      <c r="B394">
        <v>1987</v>
      </c>
      <c r="C394">
        <v>23979.351780000001</v>
      </c>
    </row>
    <row r="395" spans="1:3">
      <c r="A395" t="s">
        <v>8</v>
      </c>
      <c r="B395">
        <v>1988</v>
      </c>
      <c r="C395">
        <v>24036.73373</v>
      </c>
    </row>
    <row r="396" spans="1:3">
      <c r="A396" t="s">
        <v>8</v>
      </c>
      <c r="B396">
        <v>1989</v>
      </c>
      <c r="C396">
        <v>23625.383089999999</v>
      </c>
    </row>
    <row r="397" spans="1:3">
      <c r="A397" t="s">
        <v>8</v>
      </c>
      <c r="B397">
        <v>1990</v>
      </c>
      <c r="C397">
        <v>23449.026470000001</v>
      </c>
    </row>
    <row r="398" spans="1:3">
      <c r="A398" t="s">
        <v>8</v>
      </c>
      <c r="B398">
        <v>1991</v>
      </c>
      <c r="C398">
        <v>23273.736830000002</v>
      </c>
    </row>
    <row r="399" spans="1:3">
      <c r="A399" t="s">
        <v>8</v>
      </c>
      <c r="B399">
        <v>1992</v>
      </c>
      <c r="C399">
        <v>22718.41519</v>
      </c>
    </row>
    <row r="400" spans="1:3">
      <c r="A400" t="s">
        <v>8</v>
      </c>
      <c r="B400">
        <v>1993</v>
      </c>
      <c r="C400">
        <v>22340.891739999999</v>
      </c>
    </row>
    <row r="401" spans="1:3">
      <c r="A401" t="s">
        <v>8</v>
      </c>
      <c r="B401">
        <v>1994</v>
      </c>
      <c r="C401">
        <v>22589.441139999999</v>
      </c>
    </row>
    <row r="402" spans="1:3">
      <c r="A402" t="s">
        <v>8</v>
      </c>
      <c r="B402">
        <v>1995</v>
      </c>
      <c r="C402">
        <v>22897.112560000001</v>
      </c>
    </row>
    <row r="403" spans="1:3">
      <c r="A403" t="s">
        <v>8</v>
      </c>
      <c r="B403">
        <v>1996</v>
      </c>
      <c r="C403">
        <v>23481.813859999998</v>
      </c>
    </row>
    <row r="404" spans="1:3">
      <c r="A404" t="s">
        <v>8</v>
      </c>
      <c r="B404">
        <v>1997</v>
      </c>
      <c r="C404">
        <v>23867.694060000002</v>
      </c>
    </row>
    <row r="405" spans="1:3">
      <c r="A405" t="s">
        <v>8</v>
      </c>
      <c r="B405">
        <v>1998</v>
      </c>
      <c r="C405">
        <v>23939.555939999998</v>
      </c>
    </row>
    <row r="406" spans="1:3">
      <c r="A406" t="s">
        <v>8</v>
      </c>
      <c r="B406">
        <v>1999</v>
      </c>
      <c r="C406">
        <v>23841.451590000001</v>
      </c>
    </row>
    <row r="407" spans="1:3">
      <c r="A407" t="s">
        <v>8</v>
      </c>
      <c r="B407">
        <v>2000</v>
      </c>
      <c r="C407">
        <v>24492.987160000001</v>
      </c>
    </row>
    <row r="408" spans="1:3">
      <c r="A408" t="s">
        <v>8</v>
      </c>
      <c r="B408">
        <v>2001</v>
      </c>
      <c r="C408">
        <v>24797.445070000002</v>
      </c>
    </row>
    <row r="409" spans="1:3">
      <c r="A409" t="s">
        <v>8</v>
      </c>
      <c r="B409">
        <v>2002</v>
      </c>
      <c r="C409">
        <v>25459.689190000001</v>
      </c>
    </row>
    <row r="410" spans="1:3">
      <c r="A410" t="s">
        <v>8</v>
      </c>
      <c r="B410">
        <v>2003</v>
      </c>
      <c r="C410">
        <v>25890.871920000001</v>
      </c>
    </row>
    <row r="411" spans="1:3">
      <c r="A411" t="s">
        <v>8</v>
      </c>
      <c r="B411">
        <v>2004</v>
      </c>
      <c r="C411">
        <v>26268.125619999999</v>
      </c>
    </row>
    <row r="412" spans="1:3">
      <c r="A412" t="s">
        <v>8</v>
      </c>
      <c r="B412">
        <v>2005</v>
      </c>
      <c r="C412">
        <v>26134.445469999999</v>
      </c>
    </row>
    <row r="413" spans="1:3">
      <c r="A413" t="s">
        <v>8</v>
      </c>
      <c r="B413">
        <v>2006</v>
      </c>
      <c r="C413">
        <v>26201.358800000002</v>
      </c>
    </row>
    <row r="414" spans="1:3">
      <c r="A414" t="s">
        <v>8</v>
      </c>
      <c r="B414">
        <v>2007</v>
      </c>
      <c r="C414">
        <v>26273.449799999999</v>
      </c>
    </row>
    <row r="415" spans="1:3">
      <c r="A415" t="s">
        <v>8</v>
      </c>
      <c r="B415">
        <v>2008</v>
      </c>
      <c r="C415">
        <v>26081.063920000001</v>
      </c>
    </row>
    <row r="416" spans="1:3">
      <c r="A416" t="s">
        <v>8</v>
      </c>
      <c r="B416">
        <v>2009</v>
      </c>
      <c r="C416">
        <v>26333.551889999999</v>
      </c>
    </row>
    <row r="417" spans="1:7">
      <c r="A417" t="s">
        <v>8</v>
      </c>
      <c r="B417">
        <v>2010</v>
      </c>
      <c r="C417">
        <v>26848.511180000001</v>
      </c>
    </row>
    <row r="418" spans="1:7">
      <c r="A418" t="s">
        <v>8</v>
      </c>
      <c r="B418">
        <v>2011</v>
      </c>
      <c r="C418">
        <v>26753.023399999998</v>
      </c>
    </row>
    <row r="419" spans="1:7">
      <c r="A419" t="s">
        <v>8</v>
      </c>
      <c r="B419">
        <v>2012</v>
      </c>
      <c r="C419">
        <v>27172.778149999998</v>
      </c>
    </row>
    <row r="420" spans="1:7">
      <c r="A420" t="s">
        <v>8</v>
      </c>
      <c r="B420">
        <v>2013</v>
      </c>
      <c r="C420">
        <v>27834.07459</v>
      </c>
    </row>
    <row r="421" spans="1:7">
      <c r="A421" t="s">
        <v>8</v>
      </c>
      <c r="B421">
        <v>2014</v>
      </c>
      <c r="C421">
        <v>29030.18477</v>
      </c>
    </row>
    <row r="422" spans="1:7">
      <c r="A422" t="s">
        <v>8</v>
      </c>
      <c r="B422">
        <v>2015</v>
      </c>
      <c r="C422">
        <v>29729.161390000001</v>
      </c>
    </row>
    <row r="423" spans="1:7">
      <c r="A423" t="s">
        <v>8</v>
      </c>
      <c r="B423">
        <v>2016</v>
      </c>
      <c r="C423">
        <v>29286.761399999999</v>
      </c>
    </row>
    <row r="425" spans="1:7">
      <c r="A425" t="s">
        <v>9</v>
      </c>
      <c r="B425">
        <v>1965</v>
      </c>
      <c r="C425">
        <v>5694.3098330000003</v>
      </c>
      <c r="E425" t="s">
        <v>9</v>
      </c>
      <c r="F425">
        <v>1965</v>
      </c>
      <c r="G425">
        <v>7203.6261880000002</v>
      </c>
    </row>
    <row r="426" spans="1:7">
      <c r="A426" t="s">
        <v>9</v>
      </c>
      <c r="B426">
        <v>1966</v>
      </c>
      <c r="C426">
        <v>6062.027677</v>
      </c>
      <c r="E426" t="s">
        <v>9</v>
      </c>
      <c r="F426">
        <v>1966</v>
      </c>
      <c r="G426">
        <v>7563.2947690000001</v>
      </c>
    </row>
    <row r="427" spans="1:7">
      <c r="A427" t="s">
        <v>9</v>
      </c>
      <c r="B427">
        <v>1967</v>
      </c>
      <c r="C427">
        <v>6482.4053590000003</v>
      </c>
      <c r="E427" t="s">
        <v>9</v>
      </c>
      <c r="F427">
        <v>1967</v>
      </c>
      <c r="G427">
        <v>7878.0125410000001</v>
      </c>
    </row>
    <row r="428" spans="1:7">
      <c r="A428" t="s">
        <v>9</v>
      </c>
      <c r="B428">
        <v>1968</v>
      </c>
      <c r="C428">
        <v>6767.5008820000003</v>
      </c>
      <c r="E428" t="s">
        <v>9</v>
      </c>
      <c r="F428">
        <v>1968</v>
      </c>
      <c r="G428">
        <v>8426.5506769999993</v>
      </c>
    </row>
    <row r="429" spans="1:7">
      <c r="A429" t="s">
        <v>9</v>
      </c>
      <c r="B429">
        <v>1969</v>
      </c>
      <c r="C429">
        <v>6937.6994430000004</v>
      </c>
      <c r="E429" t="s">
        <v>9</v>
      </c>
      <c r="F429">
        <v>1969</v>
      </c>
      <c r="G429">
        <v>8883.3510139999999</v>
      </c>
    </row>
    <row r="430" spans="1:7">
      <c r="A430" t="s">
        <v>9</v>
      </c>
      <c r="B430">
        <v>1970</v>
      </c>
      <c r="C430">
        <v>7300.5783439999996</v>
      </c>
      <c r="E430" t="s">
        <v>9</v>
      </c>
      <c r="F430">
        <v>1970</v>
      </c>
      <c r="G430">
        <v>9268.0262480000001</v>
      </c>
    </row>
    <row r="431" spans="1:7">
      <c r="A431" t="s">
        <v>9</v>
      </c>
      <c r="B431">
        <v>1971</v>
      </c>
      <c r="C431">
        <v>7270.598497</v>
      </c>
      <c r="E431" t="s">
        <v>9</v>
      </c>
      <c r="F431">
        <v>1971</v>
      </c>
      <c r="G431">
        <v>9581.6424349999998</v>
      </c>
    </row>
    <row r="432" spans="1:7">
      <c r="A432" t="s">
        <v>9</v>
      </c>
      <c r="B432">
        <v>1972</v>
      </c>
      <c r="C432">
        <v>7439.6953480000002</v>
      </c>
      <c r="E432" t="s">
        <v>9</v>
      </c>
      <c r="F432">
        <v>1972</v>
      </c>
      <c r="G432">
        <v>10344.309649999999</v>
      </c>
    </row>
    <row r="433" spans="1:7">
      <c r="A433" t="s">
        <v>9</v>
      </c>
      <c r="B433">
        <v>1973</v>
      </c>
      <c r="C433">
        <v>7452.8097239999997</v>
      </c>
      <c r="E433" t="s">
        <v>9</v>
      </c>
      <c r="F433">
        <v>1973</v>
      </c>
      <c r="G433">
        <v>10925.75124</v>
      </c>
    </row>
    <row r="434" spans="1:7">
      <c r="A434" t="s">
        <v>9</v>
      </c>
      <c r="B434">
        <v>1974</v>
      </c>
      <c r="C434">
        <v>7189.7711760000002</v>
      </c>
      <c r="E434" t="s">
        <v>9</v>
      </c>
      <c r="F434">
        <v>1974</v>
      </c>
      <c r="G434">
        <v>10596.76967</v>
      </c>
    </row>
    <row r="435" spans="1:7">
      <c r="A435" t="s">
        <v>9</v>
      </c>
      <c r="B435">
        <v>1975</v>
      </c>
      <c r="C435">
        <v>6879.1554139999998</v>
      </c>
      <c r="E435" t="s">
        <v>9</v>
      </c>
      <c r="F435">
        <v>1975</v>
      </c>
      <c r="G435">
        <v>10426.881590000001</v>
      </c>
    </row>
    <row r="436" spans="1:7">
      <c r="A436" t="s">
        <v>9</v>
      </c>
      <c r="B436">
        <v>1976</v>
      </c>
      <c r="C436">
        <v>6722.8169939999998</v>
      </c>
      <c r="E436" t="s">
        <v>9</v>
      </c>
      <c r="F436">
        <v>1976</v>
      </c>
      <c r="G436">
        <v>11189.79</v>
      </c>
    </row>
    <row r="437" spans="1:7">
      <c r="A437" t="s">
        <v>9</v>
      </c>
      <c r="B437">
        <v>1977</v>
      </c>
      <c r="C437">
        <v>6893.6104059999998</v>
      </c>
      <c r="E437" t="s">
        <v>9</v>
      </c>
      <c r="F437">
        <v>1977</v>
      </c>
      <c r="G437">
        <v>11759.627860000001</v>
      </c>
    </row>
    <row r="438" spans="1:7">
      <c r="A438" t="s">
        <v>9</v>
      </c>
      <c r="B438">
        <v>1978</v>
      </c>
      <c r="C438">
        <v>7281.4016170000004</v>
      </c>
      <c r="E438" t="s">
        <v>9</v>
      </c>
      <c r="F438">
        <v>1978</v>
      </c>
      <c r="G438">
        <v>11618.75086</v>
      </c>
    </row>
    <row r="439" spans="1:7">
      <c r="A439" t="s">
        <v>9</v>
      </c>
      <c r="B439">
        <v>1979</v>
      </c>
      <c r="C439">
        <v>7488.8571400000001</v>
      </c>
      <c r="E439" t="s">
        <v>9</v>
      </c>
      <c r="F439">
        <v>1979</v>
      </c>
      <c r="G439">
        <v>11483.90035</v>
      </c>
    </row>
    <row r="440" spans="1:7">
      <c r="A440" t="s">
        <v>9</v>
      </c>
      <c r="B440">
        <v>1980</v>
      </c>
      <c r="C440">
        <v>7799.6686060000002</v>
      </c>
      <c r="E440" t="s">
        <v>9</v>
      </c>
      <c r="F440">
        <v>1980</v>
      </c>
      <c r="G440">
        <v>10788.54198</v>
      </c>
    </row>
    <row r="441" spans="1:7">
      <c r="A441" t="s">
        <v>9</v>
      </c>
      <c r="B441">
        <v>1981</v>
      </c>
      <c r="C441">
        <v>7933.4468639999996</v>
      </c>
      <c r="E441" t="s">
        <v>9</v>
      </c>
      <c r="F441">
        <v>1981</v>
      </c>
      <c r="G441">
        <v>10147.70924</v>
      </c>
    </row>
    <row r="442" spans="1:7">
      <c r="A442" t="s">
        <v>9</v>
      </c>
      <c r="B442">
        <v>1982</v>
      </c>
      <c r="C442">
        <v>8214.2744419999999</v>
      </c>
      <c r="E442" t="s">
        <v>9</v>
      </c>
      <c r="F442">
        <v>1982</v>
      </c>
      <c r="G442">
        <v>9596.9053050000002</v>
      </c>
    </row>
    <row r="443" spans="1:7">
      <c r="A443" t="s">
        <v>9</v>
      </c>
      <c r="B443">
        <v>1983</v>
      </c>
      <c r="C443">
        <v>8241.5726450000002</v>
      </c>
      <c r="E443" t="s">
        <v>9</v>
      </c>
      <c r="F443">
        <v>1983</v>
      </c>
      <c r="G443">
        <v>9464.5653320000001</v>
      </c>
    </row>
    <row r="444" spans="1:7">
      <c r="A444" t="s">
        <v>9</v>
      </c>
      <c r="B444">
        <v>1984</v>
      </c>
      <c r="C444">
        <v>8469.7045240000007</v>
      </c>
      <c r="E444" t="s">
        <v>9</v>
      </c>
      <c r="F444">
        <v>1984</v>
      </c>
      <c r="G444">
        <v>9795.6100480000005</v>
      </c>
    </row>
    <row r="445" spans="1:7">
      <c r="A445" t="s">
        <v>9</v>
      </c>
      <c r="B445">
        <v>1985</v>
      </c>
      <c r="C445">
        <v>8492.7403489999997</v>
      </c>
      <c r="E445" t="s">
        <v>9</v>
      </c>
      <c r="F445">
        <v>1985</v>
      </c>
      <c r="G445">
        <v>9788.4626489999991</v>
      </c>
    </row>
    <row r="446" spans="1:7">
      <c r="A446" t="s">
        <v>9</v>
      </c>
      <c r="B446">
        <v>1986</v>
      </c>
      <c r="C446">
        <v>8198.5367079999996</v>
      </c>
      <c r="E446" t="s">
        <v>9</v>
      </c>
      <c r="F446">
        <v>1986</v>
      </c>
      <c r="G446">
        <v>10142.09036</v>
      </c>
    </row>
    <row r="447" spans="1:7">
      <c r="A447" t="s">
        <v>9</v>
      </c>
      <c r="B447">
        <v>1987</v>
      </c>
      <c r="C447">
        <v>8147.8604919999998</v>
      </c>
      <c r="E447" t="s">
        <v>9</v>
      </c>
      <c r="F447">
        <v>1987</v>
      </c>
      <c r="G447">
        <v>10382.209129999999</v>
      </c>
    </row>
    <row r="448" spans="1:7">
      <c r="A448" t="s">
        <v>9</v>
      </c>
      <c r="B448">
        <v>1988</v>
      </c>
      <c r="C448">
        <v>8104.3403580000004</v>
      </c>
      <c r="E448" t="s">
        <v>9</v>
      </c>
      <c r="F448">
        <v>1988</v>
      </c>
      <c r="G448">
        <v>10794.33539</v>
      </c>
    </row>
    <row r="449" spans="1:7">
      <c r="A449" t="s">
        <v>9</v>
      </c>
      <c r="B449">
        <v>1989</v>
      </c>
      <c r="C449">
        <v>7730.6795430000002</v>
      </c>
      <c r="E449" t="s">
        <v>9</v>
      </c>
      <c r="F449">
        <v>1989</v>
      </c>
      <c r="G449">
        <v>10870.85672</v>
      </c>
    </row>
    <row r="450" spans="1:7">
      <c r="A450" t="s">
        <v>9</v>
      </c>
      <c r="B450">
        <v>1990</v>
      </c>
      <c r="C450">
        <v>7612.3443939999997</v>
      </c>
      <c r="E450" t="s">
        <v>9</v>
      </c>
      <c r="F450">
        <v>1990</v>
      </c>
      <c r="G450">
        <v>10725.41359</v>
      </c>
    </row>
    <row r="451" spans="1:7">
      <c r="A451" t="s">
        <v>9</v>
      </c>
      <c r="B451">
        <v>1991</v>
      </c>
      <c r="C451">
        <v>7779.6385959999998</v>
      </c>
      <c r="E451" t="s">
        <v>9</v>
      </c>
      <c r="F451">
        <v>1991</v>
      </c>
      <c r="G451">
        <v>10509.59937</v>
      </c>
    </row>
    <row r="452" spans="1:7">
      <c r="A452" t="s">
        <v>9</v>
      </c>
      <c r="B452">
        <v>1992</v>
      </c>
      <c r="C452">
        <v>7713.287362</v>
      </c>
      <c r="E452" t="s">
        <v>9</v>
      </c>
      <c r="F452">
        <v>1992</v>
      </c>
      <c r="G452">
        <v>10731.3887</v>
      </c>
    </row>
    <row r="453" spans="1:7">
      <c r="A453" t="s">
        <v>9</v>
      </c>
      <c r="B453">
        <v>1993</v>
      </c>
      <c r="C453">
        <v>7589.3243000000002</v>
      </c>
      <c r="E453" t="s">
        <v>9</v>
      </c>
      <c r="F453">
        <v>1993</v>
      </c>
      <c r="G453">
        <v>10804.70759</v>
      </c>
    </row>
    <row r="454" spans="1:7">
      <c r="A454" t="s">
        <v>9</v>
      </c>
      <c r="B454">
        <v>1994</v>
      </c>
      <c r="C454">
        <v>7540.4789449999998</v>
      </c>
      <c r="E454" t="s">
        <v>9</v>
      </c>
      <c r="F454">
        <v>1994</v>
      </c>
      <c r="G454">
        <v>11139.478090000001</v>
      </c>
    </row>
    <row r="455" spans="1:7">
      <c r="A455" t="s">
        <v>9</v>
      </c>
      <c r="B455">
        <v>1995</v>
      </c>
      <c r="C455">
        <v>7509.181552</v>
      </c>
      <c r="E455" t="s">
        <v>9</v>
      </c>
      <c r="F455">
        <v>1995</v>
      </c>
      <c r="G455">
        <v>11064.89913</v>
      </c>
    </row>
    <row r="456" spans="1:7">
      <c r="A456" t="s">
        <v>9</v>
      </c>
      <c r="B456">
        <v>1996</v>
      </c>
      <c r="C456">
        <v>7674.3016180000004</v>
      </c>
      <c r="E456" t="s">
        <v>9</v>
      </c>
      <c r="F456">
        <v>1996</v>
      </c>
      <c r="G456">
        <v>11443.318289999999</v>
      </c>
    </row>
    <row r="457" spans="1:7">
      <c r="A457" t="s">
        <v>9</v>
      </c>
      <c r="B457">
        <v>1997</v>
      </c>
      <c r="C457">
        <v>7795.2829330000004</v>
      </c>
      <c r="E457" t="s">
        <v>9</v>
      </c>
      <c r="F457">
        <v>1997</v>
      </c>
      <c r="G457">
        <v>11648.362719999999</v>
      </c>
    </row>
    <row r="458" spans="1:7">
      <c r="A458" t="s">
        <v>9</v>
      </c>
      <c r="B458">
        <v>1998</v>
      </c>
      <c r="C458">
        <v>7753.6236349999999</v>
      </c>
      <c r="E458" t="s">
        <v>9</v>
      </c>
      <c r="F458">
        <v>1998</v>
      </c>
      <c r="G458">
        <v>11900.59079</v>
      </c>
    </row>
    <row r="459" spans="1:7">
      <c r="A459" t="s">
        <v>9</v>
      </c>
      <c r="B459">
        <v>1999</v>
      </c>
      <c r="C459">
        <v>7432.9063480000004</v>
      </c>
      <c r="E459" t="s">
        <v>9</v>
      </c>
      <c r="F459">
        <v>1999</v>
      </c>
      <c r="G459">
        <v>12194.10455</v>
      </c>
    </row>
    <row r="460" spans="1:7">
      <c r="A460" t="s">
        <v>9</v>
      </c>
      <c r="B460">
        <v>2000</v>
      </c>
      <c r="C460">
        <v>7472.1533730000001</v>
      </c>
      <c r="E460" t="s">
        <v>9</v>
      </c>
      <c r="F460">
        <v>2000</v>
      </c>
      <c r="G460">
        <v>12340.20793</v>
      </c>
    </row>
    <row r="461" spans="1:7">
      <c r="A461" t="s">
        <v>9</v>
      </c>
      <c r="B461">
        <v>2001</v>
      </c>
      <c r="C461">
        <v>7514.3753379999998</v>
      </c>
      <c r="E461" t="s">
        <v>9</v>
      </c>
      <c r="F461">
        <v>2001</v>
      </c>
      <c r="G461">
        <v>12336.656800000001</v>
      </c>
    </row>
    <row r="462" spans="1:7">
      <c r="A462" t="s">
        <v>9</v>
      </c>
      <c r="B462">
        <v>2002</v>
      </c>
      <c r="C462">
        <v>7586.9622200000003</v>
      </c>
      <c r="E462" t="s">
        <v>9</v>
      </c>
      <c r="F462">
        <v>2002</v>
      </c>
      <c r="G462">
        <v>12329.7451</v>
      </c>
    </row>
    <row r="463" spans="1:7">
      <c r="A463" t="s">
        <v>9</v>
      </c>
      <c r="B463">
        <v>2003</v>
      </c>
      <c r="C463">
        <v>7687.0003500000003</v>
      </c>
      <c r="E463" t="s">
        <v>9</v>
      </c>
      <c r="F463">
        <v>2003</v>
      </c>
      <c r="G463">
        <v>12581.17159</v>
      </c>
    </row>
    <row r="464" spans="1:7">
      <c r="A464" t="s">
        <v>9</v>
      </c>
      <c r="B464">
        <v>2004</v>
      </c>
      <c r="C464">
        <v>7677.7304969999996</v>
      </c>
      <c r="E464" t="s">
        <v>9</v>
      </c>
      <c r="F464">
        <v>2004</v>
      </c>
      <c r="G464">
        <v>13077.61269</v>
      </c>
    </row>
    <row r="465" spans="1:7">
      <c r="A465" t="s">
        <v>9</v>
      </c>
      <c r="B465">
        <v>2005</v>
      </c>
      <c r="C465">
        <v>7416.7737610000004</v>
      </c>
      <c r="E465" t="s">
        <v>9</v>
      </c>
      <c r="F465">
        <v>2005</v>
      </c>
      <c r="G465">
        <v>13128.41937</v>
      </c>
    </row>
    <row r="466" spans="1:7">
      <c r="A466" t="s">
        <v>9</v>
      </c>
      <c r="B466">
        <v>2006</v>
      </c>
      <c r="C466">
        <v>7415.7874529999999</v>
      </c>
      <c r="E466" t="s">
        <v>9</v>
      </c>
      <c r="F466">
        <v>2006</v>
      </c>
      <c r="G466">
        <v>13014.627979999999</v>
      </c>
    </row>
    <row r="467" spans="1:7">
      <c r="A467" t="s">
        <v>9</v>
      </c>
      <c r="B467">
        <v>2007</v>
      </c>
      <c r="C467">
        <v>7357.5722509999996</v>
      </c>
      <c r="E467" t="s">
        <v>9</v>
      </c>
      <c r="F467">
        <v>2007</v>
      </c>
      <c r="G467">
        <v>13054.586289999999</v>
      </c>
    </row>
    <row r="468" spans="1:7">
      <c r="A468" t="s">
        <v>9</v>
      </c>
      <c r="B468">
        <v>2008</v>
      </c>
      <c r="C468">
        <v>7117.8904190000003</v>
      </c>
      <c r="E468" t="s">
        <v>9</v>
      </c>
      <c r="F468">
        <v>2008</v>
      </c>
      <c r="G468">
        <v>12415.65933</v>
      </c>
    </row>
    <row r="469" spans="1:7">
      <c r="A469" t="s">
        <v>9</v>
      </c>
      <c r="B469">
        <v>2009</v>
      </c>
      <c r="C469">
        <v>7232.3893209999997</v>
      </c>
      <c r="E469" t="s">
        <v>9</v>
      </c>
      <c r="F469">
        <v>2009</v>
      </c>
      <c r="G469">
        <v>11817.663350000001</v>
      </c>
    </row>
    <row r="470" spans="1:7">
      <c r="A470" t="s">
        <v>9</v>
      </c>
      <c r="B470">
        <v>2010</v>
      </c>
      <c r="C470">
        <v>7426.7144740000003</v>
      </c>
      <c r="E470" t="s">
        <v>9</v>
      </c>
      <c r="F470">
        <v>2010</v>
      </c>
      <c r="G470">
        <v>12091.401169999999</v>
      </c>
    </row>
    <row r="471" spans="1:7">
      <c r="A471" t="s">
        <v>9</v>
      </c>
      <c r="B471">
        <v>2011</v>
      </c>
      <c r="C471">
        <v>7667.0739489999996</v>
      </c>
      <c r="E471" t="s">
        <v>9</v>
      </c>
      <c r="F471">
        <v>2011</v>
      </c>
      <c r="G471">
        <v>11972.538839999999</v>
      </c>
    </row>
    <row r="472" spans="1:7">
      <c r="A472" t="s">
        <v>9</v>
      </c>
      <c r="B472">
        <v>2012</v>
      </c>
      <c r="C472">
        <v>8369.2278310000002</v>
      </c>
      <c r="E472" t="s">
        <v>9</v>
      </c>
      <c r="F472">
        <v>2012</v>
      </c>
      <c r="G472">
        <v>11764.86476</v>
      </c>
    </row>
    <row r="473" spans="1:7">
      <c r="A473" t="s">
        <v>9</v>
      </c>
      <c r="B473">
        <v>2013</v>
      </c>
      <c r="C473">
        <v>9115.9120180000009</v>
      </c>
      <c r="E473" t="s">
        <v>9</v>
      </c>
      <c r="F473">
        <v>2013</v>
      </c>
      <c r="G473">
        <v>11925.8784</v>
      </c>
    </row>
    <row r="474" spans="1:7">
      <c r="A474" t="s">
        <v>9</v>
      </c>
      <c r="B474">
        <v>2014</v>
      </c>
      <c r="C474">
        <v>10109.076789999999</v>
      </c>
      <c r="E474" t="s">
        <v>9</v>
      </c>
      <c r="F474">
        <v>2014</v>
      </c>
      <c r="G474">
        <v>11939.35439</v>
      </c>
    </row>
    <row r="475" spans="1:7">
      <c r="A475" t="s">
        <v>9</v>
      </c>
      <c r="B475">
        <v>2015</v>
      </c>
      <c r="C475">
        <v>10563.085569999999</v>
      </c>
      <c r="E475" t="s">
        <v>9</v>
      </c>
      <c r="F475">
        <v>2015</v>
      </c>
      <c r="G475">
        <v>12095.132739999999</v>
      </c>
    </row>
    <row r="476" spans="1:7">
      <c r="A476" t="s">
        <v>9</v>
      </c>
      <c r="B476">
        <v>2016</v>
      </c>
      <c r="C476">
        <v>10264.89912</v>
      </c>
      <c r="E476" t="s">
        <v>9</v>
      </c>
      <c r="F476">
        <v>2016</v>
      </c>
      <c r="G476">
        <v>12175.290849999999</v>
      </c>
    </row>
    <row r="477" spans="1:7">
      <c r="G477">
        <v>0</v>
      </c>
    </row>
    <row r="478" spans="1:7">
      <c r="A478" t="s">
        <v>10</v>
      </c>
      <c r="B478">
        <v>1965</v>
      </c>
      <c r="C478">
        <v>5996.4748529999997</v>
      </c>
      <c r="E478" t="s">
        <v>10</v>
      </c>
      <c r="F478">
        <v>1965</v>
      </c>
      <c r="G478">
        <v>13261.14626</v>
      </c>
    </row>
    <row r="479" spans="1:7">
      <c r="A479" t="s">
        <v>10</v>
      </c>
      <c r="B479">
        <v>1966</v>
      </c>
      <c r="C479">
        <v>6363.1134490000004</v>
      </c>
      <c r="E479" t="s">
        <v>10</v>
      </c>
      <c r="F479">
        <v>1966</v>
      </c>
      <c r="G479">
        <v>14269.76419</v>
      </c>
    </row>
    <row r="480" spans="1:7">
      <c r="A480" t="s">
        <v>10</v>
      </c>
      <c r="B480">
        <v>1967</v>
      </c>
      <c r="C480">
        <v>6794.7959199999996</v>
      </c>
      <c r="E480" t="s">
        <v>10</v>
      </c>
      <c r="F480">
        <v>1967</v>
      </c>
      <c r="G480">
        <v>15306.77593</v>
      </c>
    </row>
    <row r="481" spans="1:7">
      <c r="A481" t="s">
        <v>10</v>
      </c>
      <c r="B481">
        <v>1968</v>
      </c>
      <c r="C481">
        <v>7095.6199479999996</v>
      </c>
      <c r="E481" t="s">
        <v>10</v>
      </c>
      <c r="F481">
        <v>1968</v>
      </c>
      <c r="G481">
        <v>16682.35729</v>
      </c>
    </row>
    <row r="482" spans="1:7">
      <c r="A482" t="s">
        <v>10</v>
      </c>
      <c r="B482">
        <v>1969</v>
      </c>
      <c r="C482">
        <v>7271.9856049999999</v>
      </c>
      <c r="E482" t="s">
        <v>10</v>
      </c>
      <c r="F482">
        <v>1969</v>
      </c>
      <c r="G482">
        <v>18188.488160000001</v>
      </c>
    </row>
    <row r="483" spans="1:7">
      <c r="A483" t="s">
        <v>10</v>
      </c>
      <c r="B483">
        <v>1970</v>
      </c>
      <c r="C483">
        <v>7702.7298810000002</v>
      </c>
      <c r="E483" t="s">
        <v>10</v>
      </c>
      <c r="F483">
        <v>1970</v>
      </c>
      <c r="G483">
        <v>19719.835350000001</v>
      </c>
    </row>
    <row r="484" spans="1:7">
      <c r="A484" t="s">
        <v>10</v>
      </c>
      <c r="B484">
        <v>1971</v>
      </c>
      <c r="C484">
        <v>7740.0467779999999</v>
      </c>
      <c r="E484" t="s">
        <v>10</v>
      </c>
      <c r="F484">
        <v>1971</v>
      </c>
      <c r="G484">
        <v>20652.129150000001</v>
      </c>
    </row>
    <row r="485" spans="1:7">
      <c r="A485" t="s">
        <v>10</v>
      </c>
      <c r="B485">
        <v>1972</v>
      </c>
      <c r="C485">
        <v>7927.7124880000001</v>
      </c>
      <c r="E485" t="s">
        <v>10</v>
      </c>
      <c r="F485">
        <v>1972</v>
      </c>
      <c r="G485">
        <v>22169.48835</v>
      </c>
    </row>
    <row r="486" spans="1:7">
      <c r="A486" t="s">
        <v>10</v>
      </c>
      <c r="B486">
        <v>1973</v>
      </c>
      <c r="C486">
        <v>7987.9336599999997</v>
      </c>
      <c r="E486" t="s">
        <v>10</v>
      </c>
      <c r="F486">
        <v>1973</v>
      </c>
      <c r="G486">
        <v>23810.069159999999</v>
      </c>
    </row>
    <row r="487" spans="1:7">
      <c r="A487" t="s">
        <v>10</v>
      </c>
      <c r="B487">
        <v>1974</v>
      </c>
      <c r="C487">
        <v>7724.9592439999997</v>
      </c>
      <c r="E487" t="s">
        <v>10</v>
      </c>
      <c r="F487">
        <v>1974</v>
      </c>
      <c r="G487">
        <v>22814.0147</v>
      </c>
    </row>
    <row r="488" spans="1:7">
      <c r="A488" t="s">
        <v>10</v>
      </c>
      <c r="B488">
        <v>1975</v>
      </c>
      <c r="C488">
        <v>7525.0403630000001</v>
      </c>
      <c r="E488" t="s">
        <v>10</v>
      </c>
      <c r="F488">
        <v>1975</v>
      </c>
      <c r="G488">
        <v>22132.98012</v>
      </c>
    </row>
    <row r="489" spans="1:7">
      <c r="A489" t="s">
        <v>10</v>
      </c>
      <c r="B489">
        <v>1976</v>
      </c>
      <c r="C489">
        <v>7542.2244899999996</v>
      </c>
      <c r="E489" t="s">
        <v>10</v>
      </c>
      <c r="F489">
        <v>1976</v>
      </c>
      <c r="G489">
        <v>23598.696329999999</v>
      </c>
    </row>
    <row r="490" spans="1:7">
      <c r="A490" t="s">
        <v>10</v>
      </c>
      <c r="B490">
        <v>1977</v>
      </c>
      <c r="C490">
        <v>8029.0777939999998</v>
      </c>
      <c r="E490" t="s">
        <v>10</v>
      </c>
      <c r="F490">
        <v>1977</v>
      </c>
      <c r="G490">
        <v>24161.17929</v>
      </c>
    </row>
    <row r="491" spans="1:7">
      <c r="A491" t="s">
        <v>10</v>
      </c>
      <c r="B491">
        <v>1978</v>
      </c>
      <c r="C491">
        <v>8635.1762739999995</v>
      </c>
      <c r="E491" t="s">
        <v>10</v>
      </c>
      <c r="F491">
        <v>1978</v>
      </c>
      <c r="G491">
        <v>24420.89674</v>
      </c>
    </row>
    <row r="492" spans="1:7">
      <c r="A492" t="s">
        <v>10</v>
      </c>
      <c r="B492">
        <v>1979</v>
      </c>
      <c r="C492">
        <v>9148.4914869999993</v>
      </c>
      <c r="E492" t="s">
        <v>10</v>
      </c>
      <c r="F492">
        <v>1979</v>
      </c>
      <c r="G492">
        <v>24535.006969999999</v>
      </c>
    </row>
    <row r="493" spans="1:7">
      <c r="A493" t="s">
        <v>10</v>
      </c>
      <c r="B493">
        <v>1980</v>
      </c>
      <c r="C493">
        <v>9538.8533869999992</v>
      </c>
      <c r="E493" t="s">
        <v>10</v>
      </c>
      <c r="F493">
        <v>1980</v>
      </c>
      <c r="G493">
        <v>22863.316299999999</v>
      </c>
    </row>
    <row r="494" spans="1:7">
      <c r="A494" t="s">
        <v>10</v>
      </c>
      <c r="B494">
        <v>1981</v>
      </c>
      <c r="C494">
        <v>9768.6645640000006</v>
      </c>
      <c r="E494" t="s">
        <v>10</v>
      </c>
      <c r="F494">
        <v>1981</v>
      </c>
      <c r="G494">
        <v>21476.570530000001</v>
      </c>
    </row>
    <row r="495" spans="1:7">
      <c r="A495" t="s">
        <v>10</v>
      </c>
      <c r="B495">
        <v>1982</v>
      </c>
      <c r="C495">
        <v>10247.61975</v>
      </c>
      <c r="E495" t="s">
        <v>10</v>
      </c>
      <c r="F495">
        <v>1982</v>
      </c>
      <c r="G495">
        <v>20330.880980000002</v>
      </c>
    </row>
    <row r="496" spans="1:7">
      <c r="A496" t="s">
        <v>10</v>
      </c>
      <c r="B496">
        <v>1983</v>
      </c>
      <c r="C496">
        <v>10509.92683</v>
      </c>
      <c r="E496" t="s">
        <v>10</v>
      </c>
      <c r="F496">
        <v>1983</v>
      </c>
      <c r="G496">
        <v>19995.27277</v>
      </c>
    </row>
    <row r="497" spans="1:7">
      <c r="A497" t="s">
        <v>10</v>
      </c>
      <c r="B497">
        <v>1984</v>
      </c>
      <c r="C497">
        <v>10997.390009999999</v>
      </c>
      <c r="E497" t="s">
        <v>10</v>
      </c>
      <c r="F497">
        <v>1984</v>
      </c>
      <c r="G497">
        <v>20524.687959999999</v>
      </c>
    </row>
    <row r="498" spans="1:7">
      <c r="A498" t="s">
        <v>10</v>
      </c>
      <c r="B498">
        <v>1985</v>
      </c>
      <c r="C498">
        <v>11148.82459</v>
      </c>
      <c r="E498" t="s">
        <v>10</v>
      </c>
      <c r="F498">
        <v>1985</v>
      </c>
      <c r="G498">
        <v>20308.741010000002</v>
      </c>
    </row>
    <row r="499" spans="1:7">
      <c r="A499" t="s">
        <v>10</v>
      </c>
      <c r="B499">
        <v>1986</v>
      </c>
      <c r="C499">
        <v>10875.210279999999</v>
      </c>
      <c r="E499" t="s">
        <v>10</v>
      </c>
      <c r="F499">
        <v>1986</v>
      </c>
      <c r="G499">
        <v>20982.88841</v>
      </c>
    </row>
    <row r="500" spans="1:7">
      <c r="A500" t="s">
        <v>10</v>
      </c>
      <c r="B500">
        <v>1987</v>
      </c>
      <c r="C500">
        <v>10900.47352</v>
      </c>
      <c r="E500" t="s">
        <v>10</v>
      </c>
      <c r="F500">
        <v>1987</v>
      </c>
      <c r="G500">
        <v>21279.838769999998</v>
      </c>
    </row>
    <row r="501" spans="1:7">
      <c r="A501" t="s">
        <v>10</v>
      </c>
      <c r="B501">
        <v>1988</v>
      </c>
      <c r="C501">
        <v>10825.19551</v>
      </c>
      <c r="E501" t="s">
        <v>10</v>
      </c>
      <c r="F501">
        <v>1988</v>
      </c>
      <c r="G501">
        <v>22083.90854</v>
      </c>
    </row>
    <row r="502" spans="1:7">
      <c r="A502" t="s">
        <v>10</v>
      </c>
      <c r="B502">
        <v>1989</v>
      </c>
      <c r="C502">
        <v>10373.287689999999</v>
      </c>
      <c r="E502" t="s">
        <v>10</v>
      </c>
      <c r="F502">
        <v>1989</v>
      </c>
      <c r="G502">
        <v>22357.402569999998</v>
      </c>
    </row>
    <row r="503" spans="1:7">
      <c r="A503" t="s">
        <v>10</v>
      </c>
      <c r="B503">
        <v>1990</v>
      </c>
      <c r="C503">
        <v>10393.650320000001</v>
      </c>
      <c r="E503" t="s">
        <v>10</v>
      </c>
      <c r="F503">
        <v>1990</v>
      </c>
      <c r="G503">
        <v>22577.86105</v>
      </c>
    </row>
    <row r="504" spans="1:7">
      <c r="A504" t="s">
        <v>10</v>
      </c>
      <c r="B504">
        <v>1991</v>
      </c>
      <c r="C504">
        <v>10688.69973</v>
      </c>
      <c r="E504" t="s">
        <v>10</v>
      </c>
      <c r="F504">
        <v>1991</v>
      </c>
      <c r="G504">
        <v>22607.565559999999</v>
      </c>
    </row>
    <row r="505" spans="1:7">
      <c r="A505" t="s">
        <v>10</v>
      </c>
      <c r="B505">
        <v>1992</v>
      </c>
      <c r="C505">
        <v>10798.479009999999</v>
      </c>
      <c r="E505" t="s">
        <v>10</v>
      </c>
      <c r="F505">
        <v>1992</v>
      </c>
      <c r="G505">
        <v>23213.393530000001</v>
      </c>
    </row>
    <row r="506" spans="1:7">
      <c r="A506" t="s">
        <v>10</v>
      </c>
      <c r="B506">
        <v>1993</v>
      </c>
      <c r="C506">
        <v>10795.648020000001</v>
      </c>
      <c r="E506" t="s">
        <v>10</v>
      </c>
      <c r="F506">
        <v>1993</v>
      </c>
      <c r="G506">
        <v>23285.690030000002</v>
      </c>
    </row>
    <row r="507" spans="1:7">
      <c r="A507" t="s">
        <v>10</v>
      </c>
      <c r="B507">
        <v>1994</v>
      </c>
      <c r="C507">
        <v>11263.49488</v>
      </c>
      <c r="E507" t="s">
        <v>10</v>
      </c>
      <c r="F507">
        <v>1994</v>
      </c>
      <c r="G507">
        <v>23957.32547</v>
      </c>
    </row>
    <row r="508" spans="1:7">
      <c r="A508" t="s">
        <v>10</v>
      </c>
      <c r="B508">
        <v>1995</v>
      </c>
      <c r="C508">
        <v>11349.692300000001</v>
      </c>
      <c r="E508" t="s">
        <v>10</v>
      </c>
      <c r="F508">
        <v>1995</v>
      </c>
      <c r="G508">
        <v>24205.39501</v>
      </c>
    </row>
    <row r="509" spans="1:7">
      <c r="A509" t="s">
        <v>10</v>
      </c>
      <c r="B509">
        <v>1996</v>
      </c>
      <c r="C509">
        <v>11722.562900000001</v>
      </c>
      <c r="E509" t="s">
        <v>10</v>
      </c>
      <c r="F509">
        <v>1996</v>
      </c>
      <c r="G509">
        <v>24892.545150000002</v>
      </c>
    </row>
    <row r="510" spans="1:7">
      <c r="A510" t="s">
        <v>10</v>
      </c>
      <c r="B510">
        <v>1997</v>
      </c>
      <c r="C510">
        <v>11872.20181</v>
      </c>
      <c r="E510" t="s">
        <v>10</v>
      </c>
      <c r="F510">
        <v>1997</v>
      </c>
      <c r="G510">
        <v>25229.484939999998</v>
      </c>
    </row>
    <row r="511" spans="1:7">
      <c r="A511" t="s">
        <v>10</v>
      </c>
      <c r="B511">
        <v>1998</v>
      </c>
      <c r="C511">
        <v>11778.371359999999</v>
      </c>
      <c r="E511" t="s">
        <v>10</v>
      </c>
      <c r="F511">
        <v>1998</v>
      </c>
      <c r="G511">
        <v>25355.259910000001</v>
      </c>
    </row>
    <row r="512" spans="1:7">
      <c r="A512" t="s">
        <v>10</v>
      </c>
      <c r="B512">
        <v>1999</v>
      </c>
      <c r="C512">
        <v>11513.343580000001</v>
      </c>
      <c r="E512" t="s">
        <v>10</v>
      </c>
      <c r="F512">
        <v>1999</v>
      </c>
      <c r="G512">
        <v>25780.702939999999</v>
      </c>
    </row>
    <row r="513" spans="1:7">
      <c r="A513" t="s">
        <v>10</v>
      </c>
      <c r="B513">
        <v>2000</v>
      </c>
      <c r="C513">
        <v>11695.241550000001</v>
      </c>
      <c r="E513" t="s">
        <v>10</v>
      </c>
      <c r="F513">
        <v>2000</v>
      </c>
      <c r="G513">
        <v>25839.440399999999</v>
      </c>
    </row>
    <row r="514" spans="1:7">
      <c r="A514" t="s">
        <v>10</v>
      </c>
      <c r="B514">
        <v>2001</v>
      </c>
      <c r="C514">
        <v>11599.42311</v>
      </c>
      <c r="E514" t="s">
        <v>10</v>
      </c>
      <c r="F514">
        <v>2001</v>
      </c>
      <c r="G514">
        <v>25816.135269999999</v>
      </c>
    </row>
    <row r="515" spans="1:7">
      <c r="A515" t="s">
        <v>10</v>
      </c>
      <c r="B515">
        <v>2002</v>
      </c>
      <c r="C515">
        <v>11645.231110000001</v>
      </c>
      <c r="E515" t="s">
        <v>10</v>
      </c>
      <c r="F515">
        <v>2002</v>
      </c>
      <c r="G515">
        <v>25744.72955</v>
      </c>
    </row>
    <row r="516" spans="1:7">
      <c r="A516" t="s">
        <v>10</v>
      </c>
      <c r="B516">
        <v>2003</v>
      </c>
      <c r="C516">
        <v>11526.284460000001</v>
      </c>
      <c r="E516" t="s">
        <v>10</v>
      </c>
      <c r="F516">
        <v>2003</v>
      </c>
      <c r="G516">
        <v>26134.763210000001</v>
      </c>
    </row>
    <row r="517" spans="1:7">
      <c r="A517" t="s">
        <v>10</v>
      </c>
      <c r="B517">
        <v>2004</v>
      </c>
      <c r="C517">
        <v>11310.77801</v>
      </c>
      <c r="E517" t="s">
        <v>10</v>
      </c>
      <c r="F517">
        <v>2004</v>
      </c>
      <c r="G517">
        <v>26617.513370000001</v>
      </c>
    </row>
    <row r="518" spans="1:7">
      <c r="A518" t="s">
        <v>10</v>
      </c>
      <c r="B518">
        <v>2005</v>
      </c>
      <c r="C518">
        <v>10774.10915</v>
      </c>
      <c r="E518" t="s">
        <v>10</v>
      </c>
      <c r="F518">
        <v>2005</v>
      </c>
      <c r="G518">
        <v>26777.697609999999</v>
      </c>
    </row>
    <row r="519" spans="1:7">
      <c r="A519" t="s">
        <v>10</v>
      </c>
      <c r="B519">
        <v>2006</v>
      </c>
      <c r="C519">
        <v>10517.194649999999</v>
      </c>
      <c r="E519" t="s">
        <v>10</v>
      </c>
      <c r="F519">
        <v>2006</v>
      </c>
      <c r="G519">
        <v>26652.903279999999</v>
      </c>
    </row>
    <row r="520" spans="1:7">
      <c r="A520" t="s">
        <v>10</v>
      </c>
      <c r="B520">
        <v>2007</v>
      </c>
      <c r="C520">
        <v>10342.16992</v>
      </c>
      <c r="E520" t="s">
        <v>10</v>
      </c>
      <c r="F520">
        <v>2007</v>
      </c>
      <c r="G520">
        <v>26503.730609999999</v>
      </c>
    </row>
    <row r="521" spans="1:7">
      <c r="A521" t="s">
        <v>10</v>
      </c>
      <c r="B521">
        <v>2008</v>
      </c>
      <c r="C521">
        <v>9977.7125809999998</v>
      </c>
      <c r="E521" t="s">
        <v>10</v>
      </c>
      <c r="F521">
        <v>2008</v>
      </c>
      <c r="G521">
        <v>25703.961240000001</v>
      </c>
    </row>
    <row r="522" spans="1:7">
      <c r="A522" t="s">
        <v>10</v>
      </c>
      <c r="B522">
        <v>2009</v>
      </c>
      <c r="C522">
        <v>9928.0831149999995</v>
      </c>
      <c r="E522" t="s">
        <v>10</v>
      </c>
      <c r="F522">
        <v>2009</v>
      </c>
      <c r="G522">
        <v>24410.47997</v>
      </c>
    </row>
    <row r="523" spans="1:7">
      <c r="A523" t="s">
        <v>10</v>
      </c>
      <c r="B523">
        <v>2010</v>
      </c>
      <c r="C523">
        <v>9963.0613300000005</v>
      </c>
      <c r="E523" t="s">
        <v>10</v>
      </c>
      <c r="F523">
        <v>2010</v>
      </c>
      <c r="G523">
        <v>24643.206300000002</v>
      </c>
    </row>
    <row r="524" spans="1:7">
      <c r="A524" t="s">
        <v>10</v>
      </c>
      <c r="B524">
        <v>2011</v>
      </c>
      <c r="C524">
        <v>9967.3879429999997</v>
      </c>
      <c r="E524" t="s">
        <v>10</v>
      </c>
      <c r="F524">
        <v>2011</v>
      </c>
      <c r="G524">
        <v>24350.445380000001</v>
      </c>
    </row>
    <row r="525" spans="1:7">
      <c r="A525" t="s">
        <v>10</v>
      </c>
      <c r="B525">
        <v>2012</v>
      </c>
      <c r="C525">
        <v>10491.128489999999</v>
      </c>
      <c r="E525" t="s">
        <v>10</v>
      </c>
      <c r="F525">
        <v>2012</v>
      </c>
      <c r="G525">
        <v>24093.805090000002</v>
      </c>
    </row>
    <row r="526" spans="1:7">
      <c r="A526" t="s">
        <v>10</v>
      </c>
      <c r="B526">
        <v>2013</v>
      </c>
      <c r="C526">
        <v>11092.876689999999</v>
      </c>
      <c r="E526" t="s">
        <v>10</v>
      </c>
      <c r="F526">
        <v>2013</v>
      </c>
      <c r="G526">
        <v>23949.33727</v>
      </c>
    </row>
    <row r="527" spans="1:7">
      <c r="A527" t="s">
        <v>10</v>
      </c>
      <c r="B527">
        <v>2014</v>
      </c>
      <c r="C527">
        <v>12117.30285</v>
      </c>
      <c r="E527" t="s">
        <v>10</v>
      </c>
      <c r="F527">
        <v>2014</v>
      </c>
      <c r="G527">
        <v>23686.888080000001</v>
      </c>
    </row>
    <row r="528" spans="1:7">
      <c r="A528" t="s">
        <v>10</v>
      </c>
      <c r="B528">
        <v>2015</v>
      </c>
      <c r="C528">
        <v>12635.08389</v>
      </c>
      <c r="E528" t="s">
        <v>10</v>
      </c>
      <c r="F528">
        <v>2015</v>
      </c>
      <c r="G528">
        <v>23986.099620000001</v>
      </c>
    </row>
    <row r="529" spans="1:7">
      <c r="A529" t="s">
        <v>10</v>
      </c>
      <c r="B529">
        <v>2016</v>
      </c>
      <c r="C529">
        <v>12327.439710000001</v>
      </c>
      <c r="E529" t="s">
        <v>10</v>
      </c>
      <c r="F529">
        <v>2016</v>
      </c>
      <c r="G529">
        <v>24269.71343</v>
      </c>
    </row>
    <row r="530" spans="1:7">
      <c r="A530" t="s">
        <v>11</v>
      </c>
      <c r="B530">
        <v>1965</v>
      </c>
      <c r="C530">
        <v>8126.7778799999996</v>
      </c>
    </row>
    <row r="531" spans="1:7">
      <c r="A531" t="s">
        <v>11</v>
      </c>
      <c r="B531">
        <v>1966</v>
      </c>
      <c r="C531">
        <v>8951.5629590000008</v>
      </c>
    </row>
    <row r="532" spans="1:7">
      <c r="A532" t="s">
        <v>11</v>
      </c>
      <c r="B532">
        <v>1967</v>
      </c>
      <c r="C532">
        <v>9527.8575259999998</v>
      </c>
    </row>
    <row r="533" spans="1:7">
      <c r="A533" t="s">
        <v>11</v>
      </c>
      <c r="B533">
        <v>1968</v>
      </c>
      <c r="C533">
        <v>10607.09282</v>
      </c>
    </row>
    <row r="534" spans="1:7">
      <c r="A534" t="s">
        <v>11</v>
      </c>
      <c r="B534">
        <v>1969</v>
      </c>
      <c r="C534">
        <v>11713.103779999999</v>
      </c>
    </row>
    <row r="535" spans="1:7">
      <c r="A535" t="s">
        <v>11</v>
      </c>
      <c r="B535">
        <v>1970</v>
      </c>
      <c r="C535">
        <v>13159.354170000001</v>
      </c>
    </row>
    <row r="536" spans="1:7">
      <c r="A536" t="s">
        <v>11</v>
      </c>
      <c r="B536">
        <v>1971</v>
      </c>
      <c r="C536">
        <v>14298.665230000001</v>
      </c>
    </row>
    <row r="537" spans="1:7">
      <c r="A537" t="s">
        <v>11</v>
      </c>
      <c r="B537">
        <v>1972</v>
      </c>
      <c r="C537">
        <v>15312.80502</v>
      </c>
    </row>
    <row r="538" spans="1:7">
      <c r="A538" t="s">
        <v>11</v>
      </c>
      <c r="B538">
        <v>1973</v>
      </c>
      <c r="C538">
        <v>17318.1374</v>
      </c>
    </row>
    <row r="539" spans="1:7">
      <c r="A539" t="s">
        <v>11</v>
      </c>
      <c r="B539">
        <v>1974</v>
      </c>
      <c r="C539">
        <v>17160.499459999999</v>
      </c>
    </row>
    <row r="540" spans="1:7">
      <c r="A540" t="s">
        <v>11</v>
      </c>
      <c r="B540">
        <v>1975</v>
      </c>
      <c r="C540">
        <v>15112.81738</v>
      </c>
    </row>
    <row r="541" spans="1:7">
      <c r="A541" t="s">
        <v>11</v>
      </c>
      <c r="B541">
        <v>1976</v>
      </c>
      <c r="C541">
        <v>17106.63595</v>
      </c>
    </row>
    <row r="542" spans="1:7">
      <c r="A542" t="s">
        <v>11</v>
      </c>
      <c r="B542">
        <v>1977</v>
      </c>
      <c r="C542">
        <v>17266.362840000002</v>
      </c>
    </row>
    <row r="543" spans="1:7">
      <c r="A543" t="s">
        <v>11</v>
      </c>
      <c r="B543">
        <v>1978</v>
      </c>
      <c r="C543">
        <v>16496.64014</v>
      </c>
    </row>
    <row r="544" spans="1:7">
      <c r="A544" t="s">
        <v>11</v>
      </c>
      <c r="B544">
        <v>1979</v>
      </c>
      <c r="C544">
        <v>17234.742880000002</v>
      </c>
    </row>
    <row r="545" spans="1:3">
      <c r="A545" t="s">
        <v>11</v>
      </c>
      <c r="B545">
        <v>1980</v>
      </c>
      <c r="C545">
        <v>14972.475130000001</v>
      </c>
    </row>
    <row r="546" spans="1:3">
      <c r="A546" t="s">
        <v>11</v>
      </c>
      <c r="B546">
        <v>1981</v>
      </c>
      <c r="C546">
        <v>12553.71616</v>
      </c>
    </row>
    <row r="547" spans="1:3">
      <c r="A547" t="s">
        <v>11</v>
      </c>
      <c r="B547">
        <v>1982</v>
      </c>
      <c r="C547">
        <v>10694.51604</v>
      </c>
    </row>
    <row r="548" spans="1:3">
      <c r="A548" t="s">
        <v>11</v>
      </c>
      <c r="B548">
        <v>1983</v>
      </c>
      <c r="C548">
        <v>9636.6262129999996</v>
      </c>
    </row>
    <row r="549" spans="1:3">
      <c r="A549" t="s">
        <v>11</v>
      </c>
      <c r="B549">
        <v>1984</v>
      </c>
      <c r="C549">
        <v>9394.6560900000004</v>
      </c>
    </row>
    <row r="550" spans="1:3">
      <c r="A550" t="s">
        <v>11</v>
      </c>
      <c r="B550">
        <v>1985</v>
      </c>
      <c r="C550">
        <v>8976.0654369999993</v>
      </c>
    </row>
    <row r="551" spans="1:3">
      <c r="A551" t="s">
        <v>11</v>
      </c>
      <c r="B551">
        <v>1986</v>
      </c>
      <c r="C551">
        <v>10484.951950000001</v>
      </c>
    </row>
    <row r="552" spans="1:3">
      <c r="A552" t="s">
        <v>11</v>
      </c>
      <c r="B552">
        <v>1987</v>
      </c>
      <c r="C552">
        <v>10356.324199999999</v>
      </c>
    </row>
    <row r="553" spans="1:3">
      <c r="A553" t="s">
        <v>11</v>
      </c>
      <c r="B553">
        <v>1988</v>
      </c>
      <c r="C553">
        <v>11720.26568</v>
      </c>
    </row>
    <row r="554" spans="1:3">
      <c r="A554" t="s">
        <v>11</v>
      </c>
      <c r="B554">
        <v>1989</v>
      </c>
      <c r="C554">
        <v>12526.126759999999</v>
      </c>
    </row>
    <row r="555" spans="1:3">
      <c r="A555" t="s">
        <v>11</v>
      </c>
      <c r="B555">
        <v>1990</v>
      </c>
      <c r="C555">
        <v>13481.92633</v>
      </c>
    </row>
    <row r="556" spans="1:3">
      <c r="A556" t="s">
        <v>11</v>
      </c>
      <c r="B556">
        <v>1991</v>
      </c>
      <c r="C556">
        <v>13542.55847</v>
      </c>
    </row>
    <row r="557" spans="1:3">
      <c r="A557" t="s">
        <v>11</v>
      </c>
      <c r="B557">
        <v>1992</v>
      </c>
      <c r="C557">
        <v>14442.68138</v>
      </c>
    </row>
    <row r="558" spans="1:3">
      <c r="A558" t="s">
        <v>11</v>
      </c>
      <c r="B558">
        <v>1993</v>
      </c>
      <c r="C558">
        <v>14811.67964</v>
      </c>
    </row>
    <row r="559" spans="1:3">
      <c r="A559" t="s">
        <v>11</v>
      </c>
      <c r="B559">
        <v>1994</v>
      </c>
      <c r="C559">
        <v>15135.95968</v>
      </c>
    </row>
    <row r="560" spans="1:3">
      <c r="A560" t="s">
        <v>11</v>
      </c>
      <c r="B560">
        <v>1995</v>
      </c>
      <c r="C560">
        <v>15319.28651</v>
      </c>
    </row>
    <row r="561" spans="1:3">
      <c r="A561" t="s">
        <v>11</v>
      </c>
      <c r="B561">
        <v>1996</v>
      </c>
      <c r="C561">
        <v>15874.755590000001</v>
      </c>
    </row>
    <row r="562" spans="1:3">
      <c r="A562" t="s">
        <v>11</v>
      </c>
      <c r="B562">
        <v>1997</v>
      </c>
      <c r="C562">
        <v>16636.474549999999</v>
      </c>
    </row>
    <row r="563" spans="1:3">
      <c r="A563" t="s">
        <v>11</v>
      </c>
      <c r="B563">
        <v>1998</v>
      </c>
      <c r="C563">
        <v>17326.075130000001</v>
      </c>
    </row>
    <row r="564" spans="1:3">
      <c r="A564" t="s">
        <v>11</v>
      </c>
      <c r="B564">
        <v>1999</v>
      </c>
      <c r="C564">
        <v>16672.945510000001</v>
      </c>
    </row>
    <row r="565" spans="1:3">
      <c r="A565" t="s">
        <v>11</v>
      </c>
      <c r="B565">
        <v>2000</v>
      </c>
      <c r="C565">
        <v>17581.607370000002</v>
      </c>
    </row>
    <row r="566" spans="1:3">
      <c r="A566" t="s">
        <v>11</v>
      </c>
      <c r="B566">
        <v>2001</v>
      </c>
      <c r="C566">
        <v>17275.98834</v>
      </c>
    </row>
    <row r="567" spans="1:3">
      <c r="A567" t="s">
        <v>11</v>
      </c>
      <c r="B567">
        <v>2002</v>
      </c>
      <c r="C567">
        <v>16435.685369999999</v>
      </c>
    </row>
    <row r="568" spans="1:3">
      <c r="A568" t="s">
        <v>11</v>
      </c>
      <c r="B568">
        <v>2003</v>
      </c>
      <c r="C568">
        <v>17583.739850000002</v>
      </c>
    </row>
    <row r="569" spans="1:3">
      <c r="A569" t="s">
        <v>11</v>
      </c>
      <c r="B569">
        <v>2004</v>
      </c>
      <c r="C569">
        <v>19171.77533</v>
      </c>
    </row>
    <row r="570" spans="1:3">
      <c r="A570" t="s">
        <v>11</v>
      </c>
      <c r="B570">
        <v>2005</v>
      </c>
      <c r="C570">
        <v>19659.149979999998</v>
      </c>
    </row>
    <row r="571" spans="1:3">
      <c r="A571" t="s">
        <v>11</v>
      </c>
      <c r="B571">
        <v>2006</v>
      </c>
      <c r="C571">
        <v>19909.0723</v>
      </c>
    </row>
    <row r="572" spans="1:3">
      <c r="A572" t="s">
        <v>11</v>
      </c>
      <c r="B572">
        <v>2007</v>
      </c>
      <c r="C572">
        <v>19702.58885</v>
      </c>
    </row>
    <row r="573" spans="1:3">
      <c r="A573" t="s">
        <v>11</v>
      </c>
      <c r="B573">
        <v>2008</v>
      </c>
      <c r="C573">
        <v>20317.758979999999</v>
      </c>
    </row>
    <row r="574" spans="1:3">
      <c r="A574" t="s">
        <v>11</v>
      </c>
      <c r="B574">
        <v>2009</v>
      </c>
      <c r="C574">
        <v>18882.0105</v>
      </c>
    </row>
    <row r="575" spans="1:3">
      <c r="A575" t="s">
        <v>11</v>
      </c>
      <c r="B575">
        <v>2010</v>
      </c>
      <c r="C575">
        <v>19398.74365</v>
      </c>
    </row>
    <row r="576" spans="1:3">
      <c r="A576" t="s">
        <v>11</v>
      </c>
      <c r="B576">
        <v>2011</v>
      </c>
      <c r="C576">
        <v>19859.356169999999</v>
      </c>
    </row>
    <row r="577" spans="1:7">
      <c r="A577" t="s">
        <v>11</v>
      </c>
      <c r="B577">
        <v>2012</v>
      </c>
      <c r="C577">
        <v>20701.2863</v>
      </c>
    </row>
    <row r="578" spans="1:7">
      <c r="A578" t="s">
        <v>11</v>
      </c>
      <c r="B578">
        <v>2013</v>
      </c>
      <c r="C578">
        <v>20142.941419999999</v>
      </c>
    </row>
    <row r="579" spans="1:7">
      <c r="A579" t="s">
        <v>11</v>
      </c>
      <c r="B579">
        <v>2014</v>
      </c>
      <c r="C579">
        <v>20120.87917</v>
      </c>
    </row>
    <row r="580" spans="1:7">
      <c r="A580" t="s">
        <v>11</v>
      </c>
      <c r="B580">
        <v>2015</v>
      </c>
      <c r="C580">
        <v>20971.35313</v>
      </c>
    </row>
    <row r="581" spans="1:7">
      <c r="A581" t="s">
        <v>11</v>
      </c>
      <c r="B581">
        <v>2016</v>
      </c>
      <c r="C581">
        <v>21680.464769999999</v>
      </c>
    </row>
    <row r="582" spans="1:7">
      <c r="G582">
        <v>0</v>
      </c>
    </row>
    <row r="583" spans="1:7">
      <c r="A583" t="s">
        <v>12</v>
      </c>
      <c r="B583">
        <v>1965</v>
      </c>
      <c r="C583">
        <v>2657.2366738000001</v>
      </c>
      <c r="E583" t="s">
        <v>15</v>
      </c>
      <c r="F583">
        <v>1965</v>
      </c>
      <c r="G583">
        <v>1190.4907653999999</v>
      </c>
    </row>
    <row r="584" spans="1:7">
      <c r="A584" t="s">
        <v>12</v>
      </c>
      <c r="B584">
        <v>1966</v>
      </c>
      <c r="C584">
        <v>2633.1898957600001</v>
      </c>
      <c r="E584" t="s">
        <v>15</v>
      </c>
      <c r="F584">
        <v>1966</v>
      </c>
      <c r="G584">
        <v>1258.2820059999999</v>
      </c>
    </row>
    <row r="585" spans="1:7">
      <c r="A585" t="s">
        <v>12</v>
      </c>
      <c r="B585">
        <v>1967</v>
      </c>
      <c r="C585">
        <v>2813.0099689600002</v>
      </c>
      <c r="E585" t="s">
        <v>15</v>
      </c>
      <c r="F585">
        <v>1967</v>
      </c>
      <c r="G585">
        <v>1304.2996344000001</v>
      </c>
    </row>
    <row r="586" spans="1:7">
      <c r="A586" t="s">
        <v>12</v>
      </c>
      <c r="B586">
        <v>1968</v>
      </c>
      <c r="C586">
        <v>2890.7068112399998</v>
      </c>
      <c r="E586" t="s">
        <v>15</v>
      </c>
      <c r="F586">
        <v>1968</v>
      </c>
      <c r="G586">
        <v>1383.9101019999998</v>
      </c>
    </row>
    <row r="587" spans="1:7">
      <c r="A587" t="s">
        <v>12</v>
      </c>
      <c r="B587">
        <v>1969</v>
      </c>
      <c r="C587">
        <v>2895.8795290799999</v>
      </c>
      <c r="E587" t="s">
        <v>15</v>
      </c>
      <c r="F587">
        <v>1969</v>
      </c>
      <c r="G587">
        <v>1455.5768439999999</v>
      </c>
    </row>
    <row r="588" spans="1:7">
      <c r="A588" t="s">
        <v>12</v>
      </c>
      <c r="B588">
        <v>1970</v>
      </c>
      <c r="C588">
        <v>2962.3265625700001</v>
      </c>
      <c r="E588" t="s">
        <v>15</v>
      </c>
      <c r="F588">
        <v>1970</v>
      </c>
      <c r="G588">
        <v>1521.4657420000001</v>
      </c>
    </row>
    <row r="589" spans="1:7">
      <c r="A589" t="s">
        <v>12</v>
      </c>
      <c r="B589">
        <v>1971</v>
      </c>
      <c r="C589">
        <v>2902.0606789500002</v>
      </c>
      <c r="E589" t="s">
        <v>15</v>
      </c>
      <c r="F589">
        <v>1971</v>
      </c>
      <c r="G589">
        <v>1779.438157</v>
      </c>
    </row>
    <row r="590" spans="1:7">
      <c r="A590" t="s">
        <v>12</v>
      </c>
      <c r="B590">
        <v>1972</v>
      </c>
      <c r="C590">
        <v>2771.2378001000002</v>
      </c>
      <c r="E590" t="s">
        <v>15</v>
      </c>
      <c r="F590">
        <v>1972</v>
      </c>
      <c r="G590">
        <v>1903.2660372</v>
      </c>
    </row>
    <row r="591" spans="1:7">
      <c r="A591" t="s">
        <v>12</v>
      </c>
      <c r="B591">
        <v>1973</v>
      </c>
      <c r="C591">
        <v>2946.2042957399999</v>
      </c>
      <c r="E591" t="s">
        <v>15</v>
      </c>
      <c r="F591">
        <v>1973</v>
      </c>
      <c r="G591">
        <v>2070.9520326000002</v>
      </c>
    </row>
    <row r="592" spans="1:7">
      <c r="A592" t="s">
        <v>12</v>
      </c>
      <c r="B592">
        <v>1974</v>
      </c>
      <c r="C592">
        <v>2685.0256887699998</v>
      </c>
      <c r="E592" t="s">
        <v>15</v>
      </c>
      <c r="F592">
        <v>1974</v>
      </c>
      <c r="G592">
        <v>2106.3642199999999</v>
      </c>
    </row>
    <row r="593" spans="1:7">
      <c r="A593" t="s">
        <v>12</v>
      </c>
      <c r="B593">
        <v>1975</v>
      </c>
      <c r="C593">
        <v>2270.2834021600002</v>
      </c>
      <c r="E593" t="s">
        <v>15</v>
      </c>
      <c r="F593">
        <v>1975</v>
      </c>
      <c r="G593">
        <v>2090.8454184000002</v>
      </c>
    </row>
    <row r="594" spans="1:7">
      <c r="A594" t="s">
        <v>12</v>
      </c>
      <c r="B594">
        <v>1976</v>
      </c>
      <c r="C594">
        <v>2254.0179416699998</v>
      </c>
      <c r="E594" t="s">
        <v>15</v>
      </c>
      <c r="F594">
        <v>1976</v>
      </c>
      <c r="G594">
        <v>2187.4957263000001</v>
      </c>
    </row>
    <row r="595" spans="1:7">
      <c r="A595" t="s">
        <v>12</v>
      </c>
      <c r="B595">
        <v>1977</v>
      </c>
      <c r="C595">
        <v>2230.0276773999999</v>
      </c>
      <c r="E595" t="s">
        <v>15</v>
      </c>
      <c r="F595">
        <v>1977</v>
      </c>
      <c r="G595">
        <v>2273.4892740999999</v>
      </c>
    </row>
    <row r="596" spans="1:7">
      <c r="A596" t="s">
        <v>12</v>
      </c>
      <c r="B596">
        <v>1978</v>
      </c>
      <c r="C596">
        <v>2233.0354030100002</v>
      </c>
      <c r="E596" t="s">
        <v>15</v>
      </c>
      <c r="F596">
        <v>1978</v>
      </c>
      <c r="G596">
        <v>2384.6691089999999</v>
      </c>
    </row>
    <row r="597" spans="1:7">
      <c r="A597" t="s">
        <v>12</v>
      </c>
      <c r="B597">
        <v>1979</v>
      </c>
      <c r="C597">
        <v>2389.1168262400001</v>
      </c>
      <c r="E597" t="s">
        <v>15</v>
      </c>
      <c r="F597">
        <v>1979</v>
      </c>
      <c r="G597">
        <v>2501.9960794999997</v>
      </c>
    </row>
    <row r="598" spans="1:7">
      <c r="A598" t="s">
        <v>12</v>
      </c>
      <c r="B598">
        <v>1980</v>
      </c>
      <c r="C598">
        <v>2307.0232286199998</v>
      </c>
      <c r="E598" t="s">
        <v>15</v>
      </c>
      <c r="F598">
        <v>1980</v>
      </c>
      <c r="G598">
        <v>2634.9211369</v>
      </c>
    </row>
    <row r="599" spans="1:7">
      <c r="A599" t="s">
        <v>12</v>
      </c>
      <c r="B599">
        <v>1981</v>
      </c>
      <c r="C599">
        <v>2289.82825925</v>
      </c>
      <c r="E599" t="s">
        <v>15</v>
      </c>
      <c r="F599">
        <v>1981</v>
      </c>
      <c r="G599">
        <v>2611.6914778999999</v>
      </c>
    </row>
    <row r="600" spans="1:7">
      <c r="A600" t="s">
        <v>12</v>
      </c>
      <c r="B600">
        <v>1982</v>
      </c>
      <c r="C600">
        <v>2202.20541774</v>
      </c>
      <c r="E600" t="s">
        <v>15</v>
      </c>
      <c r="F600">
        <v>1982</v>
      </c>
      <c r="G600">
        <v>2498.0928610999999</v>
      </c>
    </row>
    <row r="601" spans="1:7">
      <c r="A601" t="s">
        <v>12</v>
      </c>
      <c r="B601">
        <v>1983</v>
      </c>
      <c r="C601">
        <v>2183.3094401999997</v>
      </c>
      <c r="E601" t="s">
        <v>15</v>
      </c>
      <c r="F601">
        <v>1983</v>
      </c>
      <c r="G601">
        <v>2411.6175527</v>
      </c>
    </row>
    <row r="602" spans="1:7">
      <c r="A602" t="s">
        <v>12</v>
      </c>
      <c r="B602">
        <v>1984</v>
      </c>
      <c r="C602">
        <v>2297.8383464399999</v>
      </c>
      <c r="E602" t="s">
        <v>15</v>
      </c>
      <c r="F602">
        <v>1984</v>
      </c>
      <c r="G602">
        <v>2409.1344509</v>
      </c>
    </row>
    <row r="603" spans="1:7">
      <c r="A603" t="s">
        <v>12</v>
      </c>
      <c r="B603">
        <v>1985</v>
      </c>
      <c r="C603">
        <v>2289.54498294</v>
      </c>
      <c r="E603" t="s">
        <v>15</v>
      </c>
      <c r="F603">
        <v>1985</v>
      </c>
      <c r="G603">
        <v>2347.4314555000001</v>
      </c>
    </row>
    <row r="604" spans="1:7">
      <c r="A604" t="s">
        <v>12</v>
      </c>
      <c r="B604">
        <v>1986</v>
      </c>
      <c r="C604">
        <v>2450.3445323199999</v>
      </c>
      <c r="E604" t="s">
        <v>15</v>
      </c>
      <c r="F604">
        <v>1986</v>
      </c>
      <c r="G604">
        <v>2484.5476705999999</v>
      </c>
    </row>
    <row r="605" spans="1:7">
      <c r="A605" t="s">
        <v>12</v>
      </c>
      <c r="B605">
        <v>1987</v>
      </c>
      <c r="C605">
        <v>2414.44658222</v>
      </c>
      <c r="E605" t="s">
        <v>15</v>
      </c>
      <c r="F605">
        <v>1987</v>
      </c>
      <c r="G605">
        <v>2558.3273841</v>
      </c>
    </row>
    <row r="606" spans="1:7">
      <c r="A606" t="s">
        <v>12</v>
      </c>
      <c r="B606">
        <v>1988</v>
      </c>
      <c r="C606">
        <v>2530.18255172</v>
      </c>
      <c r="E606" t="s">
        <v>15</v>
      </c>
      <c r="F606">
        <v>1988</v>
      </c>
      <c r="G606">
        <v>2574.5115868999997</v>
      </c>
    </row>
    <row r="607" spans="1:7">
      <c r="A607" t="s">
        <v>12</v>
      </c>
      <c r="B607">
        <v>1989</v>
      </c>
      <c r="C607">
        <v>2557.32580745</v>
      </c>
      <c r="E607" t="s">
        <v>15</v>
      </c>
      <c r="F607">
        <v>1989</v>
      </c>
      <c r="G607">
        <v>2625.1445088999999</v>
      </c>
    </row>
    <row r="608" spans="1:7">
      <c r="A608" t="s">
        <v>12</v>
      </c>
      <c r="B608">
        <v>1990</v>
      </c>
      <c r="C608">
        <v>2762.8147361400002</v>
      </c>
      <c r="E608" t="s">
        <v>15</v>
      </c>
      <c r="F608">
        <v>1990</v>
      </c>
      <c r="G608">
        <v>2593.0836497</v>
      </c>
    </row>
    <row r="609" spans="1:7">
      <c r="A609" t="s">
        <v>12</v>
      </c>
      <c r="B609">
        <v>1991</v>
      </c>
      <c r="C609">
        <v>2910.5036068999998</v>
      </c>
      <c r="E609" t="s">
        <v>15</v>
      </c>
      <c r="F609">
        <v>1991</v>
      </c>
      <c r="G609">
        <v>2605.0587240000004</v>
      </c>
    </row>
    <row r="610" spans="1:7">
      <c r="A610" t="s">
        <v>12</v>
      </c>
      <c r="B610">
        <v>1992</v>
      </c>
      <c r="C610">
        <v>2974.6924828699998</v>
      </c>
      <c r="E610" t="s">
        <v>15</v>
      </c>
      <c r="F610">
        <v>1992</v>
      </c>
      <c r="G610">
        <v>2737.0583670999999</v>
      </c>
    </row>
    <row r="611" spans="1:7">
      <c r="A611" t="s">
        <v>12</v>
      </c>
      <c r="B611">
        <v>1993</v>
      </c>
      <c r="C611">
        <v>3091.40199983</v>
      </c>
      <c r="E611" t="s">
        <v>15</v>
      </c>
      <c r="F611">
        <v>1993</v>
      </c>
      <c r="G611">
        <v>2779.2176949999998</v>
      </c>
    </row>
    <row r="612" spans="1:7">
      <c r="A612" t="s">
        <v>12</v>
      </c>
      <c r="B612">
        <v>1994</v>
      </c>
      <c r="C612">
        <v>3278.7195777500001</v>
      </c>
      <c r="E612" t="s">
        <v>15</v>
      </c>
      <c r="F612">
        <v>1994</v>
      </c>
      <c r="G612">
        <v>2945.0862118999999</v>
      </c>
    </row>
    <row r="613" spans="1:7">
      <c r="A613" t="s">
        <v>12</v>
      </c>
      <c r="B613">
        <v>1995</v>
      </c>
      <c r="C613">
        <v>3543.7213100499998</v>
      </c>
      <c r="E613" t="s">
        <v>15</v>
      </c>
      <c r="F613">
        <v>1995</v>
      </c>
      <c r="G613">
        <v>3044.2443593000003</v>
      </c>
    </row>
    <row r="614" spans="1:7">
      <c r="A614" t="s">
        <v>12</v>
      </c>
      <c r="B614">
        <v>1996</v>
      </c>
      <c r="C614">
        <v>3788.2961543299998</v>
      </c>
      <c r="E614" t="s">
        <v>15</v>
      </c>
      <c r="F614">
        <v>1996</v>
      </c>
      <c r="G614">
        <v>3112.7958727999999</v>
      </c>
    </row>
    <row r="615" spans="1:7">
      <c r="A615" t="s">
        <v>12</v>
      </c>
      <c r="B615">
        <v>1997</v>
      </c>
      <c r="C615">
        <v>3950.1701851100001</v>
      </c>
      <c r="E615" t="s">
        <v>15</v>
      </c>
      <c r="F615">
        <v>1997</v>
      </c>
      <c r="G615">
        <v>3297.9716475</v>
      </c>
    </row>
    <row r="616" spans="1:7">
      <c r="A616" t="s">
        <v>12</v>
      </c>
      <c r="B616">
        <v>1998</v>
      </c>
      <c r="C616">
        <v>4187.4683086900004</v>
      </c>
      <c r="E616" t="s">
        <v>15</v>
      </c>
      <c r="F616">
        <v>1998</v>
      </c>
      <c r="G616">
        <v>3440.3543235000002</v>
      </c>
    </row>
    <row r="617" spans="1:7">
      <c r="A617" t="s">
        <v>12</v>
      </c>
      <c r="B617">
        <v>1999</v>
      </c>
      <c r="C617">
        <v>4057.0936611100001</v>
      </c>
      <c r="E617" t="s">
        <v>15</v>
      </c>
      <c r="F617">
        <v>1999</v>
      </c>
      <c r="G617">
        <v>3478.3833260000001</v>
      </c>
    </row>
    <row r="618" spans="1:7">
      <c r="A618" t="s">
        <v>12</v>
      </c>
      <c r="B618">
        <v>2000</v>
      </c>
      <c r="C618">
        <v>4089.0855095900001</v>
      </c>
      <c r="E618" t="s">
        <v>15</v>
      </c>
      <c r="F618">
        <v>2000</v>
      </c>
      <c r="G618">
        <v>3454.2672885000002</v>
      </c>
    </row>
    <row r="619" spans="1:7">
      <c r="A619" t="s">
        <v>12</v>
      </c>
      <c r="B619">
        <v>2001</v>
      </c>
      <c r="C619">
        <v>4143.2464835600003</v>
      </c>
      <c r="E619" t="s">
        <v>15</v>
      </c>
      <c r="F619">
        <v>2001</v>
      </c>
      <c r="G619">
        <v>3539.1263677000002</v>
      </c>
    </row>
    <row r="620" spans="1:7">
      <c r="A620" t="s">
        <v>12</v>
      </c>
      <c r="B620">
        <v>2002</v>
      </c>
      <c r="C620">
        <v>4120.5805965500003</v>
      </c>
      <c r="E620" t="s">
        <v>15</v>
      </c>
      <c r="F620">
        <v>2002</v>
      </c>
      <c r="G620">
        <v>3539.0623890000002</v>
      </c>
    </row>
    <row r="621" spans="1:7">
      <c r="A621" t="s">
        <v>12</v>
      </c>
      <c r="B621">
        <v>2003</v>
      </c>
      <c r="C621">
        <v>4088.4827501599998</v>
      </c>
      <c r="E621" t="s">
        <v>15</v>
      </c>
      <c r="F621">
        <v>2003</v>
      </c>
      <c r="G621">
        <v>3511.5980840000002</v>
      </c>
    </row>
    <row r="622" spans="1:7">
      <c r="A622" t="s">
        <v>12</v>
      </c>
      <c r="B622">
        <v>2004</v>
      </c>
      <c r="C622">
        <v>4367.3950258699997</v>
      </c>
      <c r="E622" t="s">
        <v>15</v>
      </c>
      <c r="F622">
        <v>2004</v>
      </c>
      <c r="G622">
        <v>3644.7846069000002</v>
      </c>
    </row>
    <row r="623" spans="1:7">
      <c r="A623" t="s">
        <v>12</v>
      </c>
      <c r="B623">
        <v>2005</v>
      </c>
      <c r="C623">
        <v>4444.6215041000005</v>
      </c>
      <c r="E623" t="s">
        <v>15</v>
      </c>
      <c r="F623">
        <v>2005</v>
      </c>
      <c r="G623">
        <v>3734.3580267000002</v>
      </c>
    </row>
    <row r="624" spans="1:7">
      <c r="A624" t="s">
        <v>12</v>
      </c>
      <c r="B624">
        <v>2006</v>
      </c>
      <c r="C624">
        <v>4526.7793670999999</v>
      </c>
      <c r="E624" t="s">
        <v>15</v>
      </c>
      <c r="F624">
        <v>2006</v>
      </c>
      <c r="G624">
        <v>3853.8095603000002</v>
      </c>
    </row>
    <row r="625" spans="1:7">
      <c r="A625" t="s">
        <v>12</v>
      </c>
      <c r="B625">
        <v>2007</v>
      </c>
      <c r="C625">
        <v>4435.7723674399995</v>
      </c>
      <c r="E625" t="s">
        <v>15</v>
      </c>
      <c r="F625">
        <v>2007</v>
      </c>
      <c r="G625">
        <v>3991.3317004</v>
      </c>
    </row>
    <row r="626" spans="1:7">
      <c r="A626" t="s">
        <v>12</v>
      </c>
      <c r="B626">
        <v>2008</v>
      </c>
      <c r="C626">
        <v>4507.7789549400004</v>
      </c>
      <c r="E626" t="s">
        <v>15</v>
      </c>
      <c r="F626">
        <v>2008</v>
      </c>
      <c r="G626">
        <v>4129.4017507999997</v>
      </c>
    </row>
    <row r="627" spans="1:7">
      <c r="A627" t="s">
        <v>12</v>
      </c>
      <c r="B627">
        <v>2009</v>
      </c>
      <c r="C627">
        <v>4464.9560892699992</v>
      </c>
      <c r="E627" t="s">
        <v>15</v>
      </c>
      <c r="F627">
        <v>2009</v>
      </c>
      <c r="G627">
        <v>4101.0294541000003</v>
      </c>
    </row>
    <row r="628" spans="1:7">
      <c r="A628" t="s">
        <v>12</v>
      </c>
      <c r="B628">
        <v>2010</v>
      </c>
      <c r="C628">
        <v>4480.0802500099999</v>
      </c>
      <c r="E628" t="s">
        <v>15</v>
      </c>
      <c r="F628">
        <v>2010</v>
      </c>
      <c r="G628">
        <v>4293.3575073000002</v>
      </c>
    </row>
    <row r="629" spans="1:7">
      <c r="A629" t="s">
        <v>12</v>
      </c>
      <c r="B629">
        <v>2011</v>
      </c>
      <c r="C629">
        <v>4512.9846837199993</v>
      </c>
      <c r="E629" t="s">
        <v>15</v>
      </c>
      <c r="F629">
        <v>2011</v>
      </c>
      <c r="G629">
        <v>4429.9517655</v>
      </c>
    </row>
    <row r="630" spans="1:7">
      <c r="A630" t="s">
        <v>12</v>
      </c>
      <c r="B630">
        <v>2012</v>
      </c>
      <c r="C630">
        <v>4490.6657438100001</v>
      </c>
      <c r="E630" t="s">
        <v>15</v>
      </c>
      <c r="F630">
        <v>2012</v>
      </c>
      <c r="G630">
        <v>4502.1751205999999</v>
      </c>
    </row>
    <row r="631" spans="1:7">
      <c r="A631" t="s">
        <v>12</v>
      </c>
      <c r="B631">
        <v>2013</v>
      </c>
      <c r="C631">
        <v>4497.0827357199996</v>
      </c>
      <c r="E631" t="s">
        <v>15</v>
      </c>
      <c r="F631">
        <v>2013</v>
      </c>
      <c r="G631">
        <v>4610.9593143000002</v>
      </c>
    </row>
    <row r="632" spans="1:7">
      <c r="A632" t="s">
        <v>12</v>
      </c>
      <c r="B632">
        <v>2014</v>
      </c>
      <c r="C632">
        <v>4659.25804642</v>
      </c>
      <c r="E632" t="s">
        <v>15</v>
      </c>
      <c r="F632">
        <v>2014</v>
      </c>
      <c r="G632">
        <v>4666.0183033000003</v>
      </c>
    </row>
    <row r="633" spans="1:7">
      <c r="A633" t="s">
        <v>12</v>
      </c>
      <c r="B633">
        <v>2015</v>
      </c>
      <c r="C633">
        <v>4722.6340653400002</v>
      </c>
      <c r="E633" t="s">
        <v>15</v>
      </c>
      <c r="F633">
        <v>2015</v>
      </c>
      <c r="G633">
        <v>4674.4053581999997</v>
      </c>
    </row>
    <row r="634" spans="1:7">
      <c r="A634" t="s">
        <v>12</v>
      </c>
      <c r="B634">
        <v>2016</v>
      </c>
      <c r="C634">
        <v>4552.4951760900003</v>
      </c>
      <c r="E634" t="s">
        <v>15</v>
      </c>
      <c r="F634">
        <v>2016</v>
      </c>
      <c r="G634">
        <v>4591.0615412000006</v>
      </c>
    </row>
    <row r="636" spans="1:7">
      <c r="A636" t="s">
        <v>18</v>
      </c>
      <c r="B636">
        <v>1965</v>
      </c>
      <c r="C636">
        <v>18234.6116120978</v>
      </c>
      <c r="E636" t="s">
        <v>18</v>
      </c>
      <c r="F636">
        <v>1965</v>
      </c>
      <c r="G636">
        <v>17740.368269999999</v>
      </c>
    </row>
    <row r="637" spans="1:7">
      <c r="A637" t="s">
        <v>18</v>
      </c>
      <c r="B637">
        <v>1966</v>
      </c>
      <c r="C637">
        <v>19798.034621233401</v>
      </c>
      <c r="E637" t="s">
        <v>18</v>
      </c>
      <c r="F637">
        <v>1966</v>
      </c>
      <c r="G637">
        <v>19104.364409999998</v>
      </c>
    </row>
    <row r="638" spans="1:7">
      <c r="A638" t="s">
        <v>18</v>
      </c>
      <c r="B638">
        <v>1967</v>
      </c>
      <c r="C638">
        <v>21243.316891107301</v>
      </c>
      <c r="E638" t="s">
        <v>18</v>
      </c>
      <c r="F638">
        <v>1967</v>
      </c>
      <c r="G638">
        <v>20468.915669999998</v>
      </c>
    </row>
    <row r="639" spans="1:7">
      <c r="A639" t="s">
        <v>18</v>
      </c>
      <c r="B639">
        <v>1968</v>
      </c>
      <c r="C639">
        <v>23176.251430541</v>
      </c>
      <c r="E639" t="s">
        <v>18</v>
      </c>
      <c r="F639">
        <v>1968</v>
      </c>
      <c r="G639">
        <v>22225.38535</v>
      </c>
    </row>
    <row r="640" spans="1:7">
      <c r="A640" t="s">
        <v>18</v>
      </c>
      <c r="B640">
        <v>1969</v>
      </c>
      <c r="C640">
        <v>24927.831948958901</v>
      </c>
      <c r="E640" t="s">
        <v>18</v>
      </c>
      <c r="F640">
        <v>1969</v>
      </c>
      <c r="G640">
        <v>24130.449430000001</v>
      </c>
    </row>
    <row r="641" spans="1:7">
      <c r="A641" t="s">
        <v>18</v>
      </c>
      <c r="B641">
        <v>1970</v>
      </c>
      <c r="C641">
        <v>27423.230629453101</v>
      </c>
      <c r="E641" t="s">
        <v>18</v>
      </c>
      <c r="F641">
        <v>1970</v>
      </c>
      <c r="G641">
        <v>26202.093290000001</v>
      </c>
    </row>
    <row r="642" spans="1:7">
      <c r="A642" t="s">
        <v>18</v>
      </c>
      <c r="B642">
        <v>1971</v>
      </c>
      <c r="C642">
        <v>29030.5083580748</v>
      </c>
      <c r="E642" t="s">
        <v>18</v>
      </c>
      <c r="F642">
        <v>1971</v>
      </c>
      <c r="G642">
        <v>27745.80155</v>
      </c>
    </row>
    <row r="643" spans="1:7">
      <c r="A643" t="s">
        <v>18</v>
      </c>
      <c r="B643">
        <v>1972</v>
      </c>
      <c r="C643">
        <v>30710.509836055298</v>
      </c>
      <c r="E643" t="s">
        <v>18</v>
      </c>
      <c r="F643">
        <v>1972</v>
      </c>
      <c r="G643">
        <v>29867.509480000001</v>
      </c>
    </row>
    <row r="644" spans="1:7">
      <c r="A644" t="s">
        <v>18</v>
      </c>
      <c r="B644">
        <v>1973</v>
      </c>
      <c r="C644">
        <v>33393.663370179202</v>
      </c>
      <c r="E644" t="s">
        <v>18</v>
      </c>
      <c r="F644">
        <v>1973</v>
      </c>
      <c r="G644">
        <v>32206.676329999998</v>
      </c>
    </row>
    <row r="645" spans="1:7">
      <c r="A645" t="s">
        <v>18</v>
      </c>
      <c r="B645">
        <v>1974</v>
      </c>
      <c r="C645">
        <v>33487.968123433398</v>
      </c>
      <c r="E645" t="s">
        <v>18</v>
      </c>
      <c r="F645">
        <v>1974</v>
      </c>
      <c r="G645">
        <v>31737.452069999999</v>
      </c>
    </row>
    <row r="646" spans="1:7">
      <c r="A646" t="s">
        <v>18</v>
      </c>
      <c r="B646">
        <v>1975</v>
      </c>
      <c r="C646">
        <v>31844.4418498046</v>
      </c>
      <c r="E646" t="s">
        <v>18</v>
      </c>
      <c r="F646">
        <v>1975</v>
      </c>
      <c r="G646">
        <v>31379.571820000001</v>
      </c>
    </row>
    <row r="647" spans="1:7">
      <c r="A647" t="s">
        <v>18</v>
      </c>
      <c r="B647">
        <v>1976</v>
      </c>
      <c r="C647">
        <v>34574.139670166798</v>
      </c>
      <c r="E647" t="s">
        <v>18</v>
      </c>
      <c r="F647">
        <v>1976</v>
      </c>
      <c r="G647">
        <v>33436.494469999998</v>
      </c>
    </row>
    <row r="648" spans="1:7">
      <c r="A648" t="s">
        <v>18</v>
      </c>
      <c r="B648">
        <v>1977</v>
      </c>
      <c r="C648">
        <v>35785.899276452001</v>
      </c>
      <c r="E648" t="s">
        <v>18</v>
      </c>
      <c r="F648">
        <v>1977</v>
      </c>
      <c r="G648">
        <v>34563.858319999999</v>
      </c>
    </row>
    <row r="649" spans="1:7">
      <c r="A649" t="s">
        <v>18</v>
      </c>
      <c r="B649">
        <v>1978</v>
      </c>
      <c r="C649">
        <v>36132.522097899397</v>
      </c>
      <c r="E649" t="s">
        <v>18</v>
      </c>
      <c r="F649">
        <v>1978</v>
      </c>
      <c r="G649">
        <v>35545.198759999999</v>
      </c>
    </row>
    <row r="650" spans="1:7">
      <c r="A650" t="s">
        <v>18</v>
      </c>
      <c r="B650">
        <v>1979</v>
      </c>
      <c r="C650">
        <v>37648.947360891201</v>
      </c>
      <c r="E650" t="s">
        <v>18</v>
      </c>
      <c r="F650">
        <v>1979</v>
      </c>
      <c r="G650">
        <v>36132.253980000001</v>
      </c>
    </row>
    <row r="651" spans="1:7">
      <c r="A651" t="s">
        <v>18</v>
      </c>
      <c r="B651">
        <v>1980</v>
      </c>
      <c r="C651">
        <v>35958.4104523809</v>
      </c>
      <c r="E651" t="s">
        <v>18</v>
      </c>
      <c r="F651">
        <v>1980</v>
      </c>
      <c r="G651">
        <v>34728.241309999998</v>
      </c>
    </row>
    <row r="652" spans="1:7">
      <c r="A652" t="s">
        <v>18</v>
      </c>
      <c r="B652">
        <v>1981</v>
      </c>
      <c r="C652">
        <v>33888.115877174401</v>
      </c>
      <c r="E652" t="s">
        <v>18</v>
      </c>
      <c r="F652">
        <v>1981</v>
      </c>
      <c r="G652">
        <v>33444.679499999998</v>
      </c>
    </row>
    <row r="653" spans="1:7">
      <c r="A653" t="s">
        <v>18</v>
      </c>
      <c r="B653">
        <v>1982</v>
      </c>
      <c r="C653">
        <v>32560.0808548448</v>
      </c>
      <c r="E653" t="s">
        <v>18</v>
      </c>
      <c r="F653">
        <v>1982</v>
      </c>
      <c r="G653">
        <v>32375.661690000001</v>
      </c>
    </row>
    <row r="654" spans="1:7">
      <c r="A654" t="s">
        <v>18</v>
      </c>
      <c r="B654">
        <v>1983</v>
      </c>
      <c r="C654">
        <v>32133.647432751201</v>
      </c>
      <c r="E654" t="s">
        <v>18</v>
      </c>
      <c r="F654">
        <v>1983</v>
      </c>
      <c r="G654">
        <v>32152.292409999998</v>
      </c>
    </row>
    <row r="655" spans="1:7">
      <c r="A655" t="s">
        <v>18</v>
      </c>
      <c r="B655">
        <v>1984</v>
      </c>
      <c r="C655">
        <v>32779.449422609403</v>
      </c>
      <c r="E655" t="s">
        <v>18</v>
      </c>
      <c r="F655">
        <v>1984</v>
      </c>
      <c r="G655">
        <v>32867.61133</v>
      </c>
    </row>
    <row r="656" spans="1:7">
      <c r="A656" t="s">
        <v>18</v>
      </c>
      <c r="B656">
        <v>1985</v>
      </c>
      <c r="C656">
        <v>32525.288927455302</v>
      </c>
      <c r="E656" t="s">
        <v>18</v>
      </c>
      <c r="F656">
        <v>1985</v>
      </c>
      <c r="G656">
        <v>32881.901109999999</v>
      </c>
    </row>
    <row r="657" spans="1:7">
      <c r="A657" t="s">
        <v>18</v>
      </c>
      <c r="B657">
        <v>1986</v>
      </c>
      <c r="C657">
        <v>34208.608887864699</v>
      </c>
      <c r="E657" t="s">
        <v>18</v>
      </c>
      <c r="F657">
        <v>1986</v>
      </c>
      <c r="G657">
        <v>33894.403149999998</v>
      </c>
    </row>
    <row r="658" spans="1:7">
      <c r="A658" t="s">
        <v>18</v>
      </c>
      <c r="B658">
        <v>1987</v>
      </c>
      <c r="C658">
        <v>34335.675981177403</v>
      </c>
      <c r="E658" t="s">
        <v>18</v>
      </c>
      <c r="F658">
        <v>1987</v>
      </c>
      <c r="G658">
        <v>34567.92886</v>
      </c>
    </row>
    <row r="659" spans="1:7">
      <c r="A659" t="s">
        <v>18</v>
      </c>
      <c r="B659">
        <v>1988</v>
      </c>
      <c r="C659">
        <v>35756.9994131118</v>
      </c>
      <c r="E659" t="s">
        <v>18</v>
      </c>
      <c r="F659">
        <v>1988</v>
      </c>
      <c r="G659">
        <v>35736.806779999999</v>
      </c>
    </row>
    <row r="660" spans="1:7">
      <c r="A660" t="s">
        <v>18</v>
      </c>
      <c r="B660">
        <v>1989</v>
      </c>
      <c r="C660">
        <v>36151.509847724403</v>
      </c>
      <c r="E660" t="s">
        <v>18</v>
      </c>
      <c r="F660">
        <v>1989</v>
      </c>
      <c r="G660">
        <v>36334.029159999998</v>
      </c>
    </row>
    <row r="661" spans="1:7">
      <c r="A661" t="s">
        <v>18</v>
      </c>
      <c r="B661">
        <v>1990</v>
      </c>
      <c r="C661">
        <v>36930.952798043501</v>
      </c>
      <c r="E661" t="s">
        <v>18</v>
      </c>
      <c r="F661">
        <v>1990</v>
      </c>
      <c r="G661">
        <v>36754.136610000001</v>
      </c>
    </row>
    <row r="662" spans="1:7">
      <c r="A662" t="s">
        <v>18</v>
      </c>
      <c r="B662">
        <v>1991</v>
      </c>
      <c r="C662">
        <v>36816.295296748001</v>
      </c>
      <c r="E662" t="s">
        <v>18</v>
      </c>
      <c r="F662">
        <v>1991</v>
      </c>
      <c r="G662">
        <v>36780.361120000001</v>
      </c>
    </row>
    <row r="663" spans="1:7">
      <c r="A663" t="s">
        <v>18</v>
      </c>
      <c r="B663">
        <v>1992</v>
      </c>
      <c r="C663">
        <v>37161.096570884401</v>
      </c>
      <c r="E663" t="s">
        <v>18</v>
      </c>
      <c r="F663">
        <v>1992</v>
      </c>
      <c r="G663">
        <v>37400.628360000002</v>
      </c>
    </row>
    <row r="664" spans="1:7">
      <c r="A664" t="s">
        <v>18</v>
      </c>
      <c r="B664">
        <v>1993</v>
      </c>
      <c r="C664">
        <v>37152.571371294202</v>
      </c>
      <c r="E664" t="s">
        <v>18</v>
      </c>
      <c r="F664">
        <v>1993</v>
      </c>
      <c r="G664">
        <v>37073.195520000001</v>
      </c>
    </row>
    <row r="665" spans="1:7">
      <c r="A665" t="s">
        <v>18</v>
      </c>
      <c r="B665">
        <v>1994</v>
      </c>
      <c r="C665">
        <v>37725.400821563599</v>
      </c>
      <c r="E665" t="s">
        <v>18</v>
      </c>
      <c r="F665">
        <v>1994</v>
      </c>
      <c r="G665">
        <v>37882.325420000001</v>
      </c>
    </row>
    <row r="666" spans="1:7">
      <c r="A666" t="s">
        <v>18</v>
      </c>
      <c r="B666">
        <v>1995</v>
      </c>
      <c r="C666">
        <v>38216.399073657798</v>
      </c>
      <c r="E666" t="s">
        <v>18</v>
      </c>
      <c r="F666">
        <v>1995</v>
      </c>
      <c r="G666">
        <v>38352.697910000003</v>
      </c>
    </row>
    <row r="667" spans="1:7">
      <c r="A667" t="s">
        <v>18</v>
      </c>
      <c r="B667">
        <v>1996</v>
      </c>
      <c r="C667">
        <v>39356.569447366099</v>
      </c>
      <c r="E667" t="s">
        <v>18</v>
      </c>
      <c r="F667">
        <v>1996</v>
      </c>
      <c r="G667">
        <v>39206.174070000001</v>
      </c>
    </row>
    <row r="668" spans="1:7">
      <c r="A668" t="s">
        <v>18</v>
      </c>
      <c r="B668">
        <v>1997</v>
      </c>
      <c r="C668">
        <v>40504.168608087901</v>
      </c>
      <c r="E668" t="s">
        <v>18</v>
      </c>
      <c r="F668">
        <v>1997</v>
      </c>
      <c r="G668">
        <v>40179.754780000003</v>
      </c>
    </row>
    <row r="669" spans="1:7">
      <c r="A669" t="s">
        <v>18</v>
      </c>
      <c r="B669">
        <v>1998</v>
      </c>
      <c r="C669">
        <v>41265.631064592897</v>
      </c>
      <c r="E669" t="s">
        <v>18</v>
      </c>
      <c r="F669">
        <v>1998</v>
      </c>
      <c r="G669">
        <v>40510.602050000001</v>
      </c>
    </row>
    <row r="670" spans="1:7">
      <c r="A670" t="s">
        <v>18</v>
      </c>
      <c r="B670">
        <v>1999</v>
      </c>
      <c r="C670">
        <v>40514.397097279303</v>
      </c>
      <c r="E670" t="s">
        <v>18</v>
      </c>
      <c r="F670">
        <v>1999</v>
      </c>
      <c r="G670">
        <v>41336.840279999997</v>
      </c>
    </row>
    <row r="671" spans="1:7">
      <c r="A671" t="s">
        <v>18</v>
      </c>
      <c r="B671">
        <v>2000</v>
      </c>
      <c r="C671">
        <v>42074.594534970704</v>
      </c>
      <c r="E671" t="s">
        <v>18</v>
      </c>
      <c r="F671">
        <v>2000</v>
      </c>
      <c r="G671">
        <v>41747.308420000001</v>
      </c>
    </row>
    <row r="672" spans="1:7">
      <c r="A672" t="s">
        <v>18</v>
      </c>
      <c r="B672">
        <v>2001</v>
      </c>
      <c r="C672">
        <v>42073.433413335501</v>
      </c>
      <c r="E672" t="s">
        <v>18</v>
      </c>
      <c r="F672">
        <v>2001</v>
      </c>
      <c r="G672">
        <v>42148.066850000003</v>
      </c>
    </row>
    <row r="673" spans="1:7">
      <c r="A673" t="s">
        <v>18</v>
      </c>
      <c r="B673">
        <v>2002</v>
      </c>
      <c r="C673">
        <v>41895.3745552408</v>
      </c>
      <c r="E673" t="s">
        <v>18</v>
      </c>
      <c r="F673">
        <v>2002</v>
      </c>
      <c r="G673">
        <v>42509.721149999998</v>
      </c>
    </row>
    <row r="674" spans="1:7">
      <c r="A674" t="s">
        <v>18</v>
      </c>
      <c r="B674">
        <v>2003</v>
      </c>
      <c r="C674">
        <v>43474.611770414798</v>
      </c>
      <c r="E674" t="s">
        <v>18</v>
      </c>
      <c r="F674">
        <v>2003</v>
      </c>
      <c r="G674">
        <v>43520.596230000003</v>
      </c>
    </row>
    <row r="675" spans="1:7">
      <c r="A675" t="s">
        <v>18</v>
      </c>
      <c r="B675">
        <v>2004</v>
      </c>
      <c r="C675">
        <v>45439.900949801799</v>
      </c>
      <c r="E675" t="s">
        <v>18</v>
      </c>
      <c r="F675">
        <v>2004</v>
      </c>
      <c r="G675">
        <v>45173.20033</v>
      </c>
    </row>
    <row r="676" spans="1:7">
      <c r="A676" t="s">
        <v>18</v>
      </c>
      <c r="B676">
        <v>2005</v>
      </c>
      <c r="C676">
        <v>45793.595452875001</v>
      </c>
      <c r="E676" t="s">
        <v>18</v>
      </c>
      <c r="F676">
        <v>2005</v>
      </c>
      <c r="G676">
        <v>45779.401140000002</v>
      </c>
    </row>
    <row r="677" spans="1:7">
      <c r="A677" t="s">
        <v>18</v>
      </c>
      <c r="B677">
        <v>2006</v>
      </c>
      <c r="C677">
        <v>46110.431103288996</v>
      </c>
      <c r="E677" t="s">
        <v>18</v>
      </c>
      <c r="F677">
        <v>2006</v>
      </c>
      <c r="G677">
        <v>46336.15711</v>
      </c>
    </row>
    <row r="678" spans="1:7">
      <c r="A678" t="s">
        <v>18</v>
      </c>
      <c r="B678">
        <v>2007</v>
      </c>
      <c r="C678">
        <v>45976.038640086699</v>
      </c>
      <c r="E678" t="s">
        <v>18</v>
      </c>
      <c r="F678">
        <v>2007</v>
      </c>
      <c r="G678">
        <v>47007.638019999999</v>
      </c>
    </row>
    <row r="679" spans="1:7">
      <c r="A679" t="s">
        <v>18</v>
      </c>
      <c r="B679">
        <v>2008</v>
      </c>
      <c r="C679">
        <v>46398.8229036302</v>
      </c>
      <c r="E679" t="s">
        <v>18</v>
      </c>
      <c r="F679">
        <v>2008</v>
      </c>
      <c r="G679">
        <v>46814.256500000003</v>
      </c>
    </row>
    <row r="680" spans="1:7">
      <c r="A680" t="s">
        <v>18</v>
      </c>
      <c r="B680">
        <v>2009</v>
      </c>
      <c r="C680">
        <v>45215.562391286599</v>
      </c>
      <c r="E680" t="s">
        <v>18</v>
      </c>
      <c r="F680">
        <v>2009</v>
      </c>
      <c r="G680">
        <v>46004.244720000002</v>
      </c>
    </row>
    <row r="681" spans="1:7">
      <c r="A681" t="s">
        <v>18</v>
      </c>
      <c r="B681">
        <v>2010</v>
      </c>
      <c r="C681">
        <v>46247.254835690102</v>
      </c>
      <c r="E681" t="s">
        <v>18</v>
      </c>
      <c r="F681">
        <v>2010</v>
      </c>
      <c r="G681">
        <v>47513.457909999997</v>
      </c>
    </row>
    <row r="682" spans="1:7">
      <c r="A682" t="s">
        <v>18</v>
      </c>
      <c r="B682">
        <v>2011</v>
      </c>
      <c r="C682">
        <v>46612.379571555197</v>
      </c>
      <c r="E682" t="s">
        <v>18</v>
      </c>
      <c r="F682">
        <v>2011</v>
      </c>
      <c r="G682">
        <v>47982.28</v>
      </c>
    </row>
    <row r="683" spans="1:7">
      <c r="A683" t="s">
        <v>18</v>
      </c>
      <c r="B683">
        <v>2012</v>
      </c>
      <c r="C683">
        <v>47874.0644556794</v>
      </c>
      <c r="E683" t="s">
        <v>18</v>
      </c>
      <c r="F683">
        <v>2012</v>
      </c>
      <c r="G683">
        <v>48569.026469999997</v>
      </c>
    </row>
    <row r="684" spans="1:7">
      <c r="A684" t="s">
        <v>18</v>
      </c>
      <c r="B684">
        <v>2013</v>
      </c>
      <c r="C684">
        <v>47977.016010579697</v>
      </c>
      <c r="E684" t="s">
        <v>18</v>
      </c>
      <c r="F684">
        <v>2013</v>
      </c>
      <c r="G684">
        <v>49088.505920000003</v>
      </c>
    </row>
    <row r="685" spans="1:7">
      <c r="A685" t="s">
        <v>18</v>
      </c>
      <c r="B685">
        <v>2014</v>
      </c>
      <c r="C685">
        <v>49151.063942885397</v>
      </c>
      <c r="E685" t="s">
        <v>18</v>
      </c>
      <c r="F685">
        <v>2014</v>
      </c>
      <c r="G685">
        <v>49483.643689999997</v>
      </c>
    </row>
    <row r="686" spans="1:7">
      <c r="A686" t="s">
        <v>18</v>
      </c>
      <c r="B686">
        <v>2015</v>
      </c>
      <c r="C686">
        <v>50700.514514700597</v>
      </c>
      <c r="E686" t="s">
        <v>18</v>
      </c>
      <c r="F686">
        <v>2015</v>
      </c>
      <c r="G686">
        <v>50485.326930000003</v>
      </c>
    </row>
    <row r="687" spans="1:7">
      <c r="A687" t="s">
        <v>18</v>
      </c>
      <c r="B687">
        <v>2016</v>
      </c>
      <c r="C687">
        <v>50967.226172800998</v>
      </c>
      <c r="E687" t="s">
        <v>18</v>
      </c>
      <c r="F687">
        <v>2016</v>
      </c>
      <c r="G687">
        <v>51384.220209999999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05DE-C72B-724C-B2A7-FB0BDB88C3D0}">
  <dimension ref="A1:J56"/>
  <sheetViews>
    <sheetView tabSelected="1" workbookViewId="0">
      <selection activeCell="M17" sqref="M17"/>
    </sheetView>
  </sheetViews>
  <sheetFormatPr baseColWidth="10" defaultRowHeight="16"/>
  <sheetData>
    <row r="1" spans="1:10">
      <c r="A1" t="s">
        <v>13</v>
      </c>
      <c r="B1" t="s">
        <v>0</v>
      </c>
      <c r="C1" t="s">
        <v>16</v>
      </c>
      <c r="E1" t="s">
        <v>13</v>
      </c>
      <c r="F1" t="s">
        <v>0</v>
      </c>
      <c r="G1" t="s">
        <v>17</v>
      </c>
      <c r="J1" t="s">
        <v>86</v>
      </c>
    </row>
    <row r="2" spans="1:10">
      <c r="A2" t="s">
        <v>18</v>
      </c>
      <c r="B2">
        <v>1965</v>
      </c>
      <c r="C2">
        <v>18234.6116120978</v>
      </c>
      <c r="E2" t="s">
        <v>18</v>
      </c>
      <c r="F2">
        <v>1965</v>
      </c>
      <c r="G2">
        <v>17740.368269999999</v>
      </c>
    </row>
    <row r="3" spans="1:10">
      <c r="A3" t="s">
        <v>18</v>
      </c>
      <c r="B3">
        <v>1966</v>
      </c>
      <c r="C3">
        <v>19798.034621233401</v>
      </c>
      <c r="E3" t="s">
        <v>18</v>
      </c>
      <c r="F3">
        <v>1966</v>
      </c>
      <c r="G3">
        <v>19104.364409999998</v>
      </c>
    </row>
    <row r="4" spans="1:10">
      <c r="A4" t="s">
        <v>18</v>
      </c>
      <c r="B4">
        <v>1967</v>
      </c>
      <c r="C4">
        <v>21243.316891107301</v>
      </c>
      <c r="E4" t="s">
        <v>18</v>
      </c>
      <c r="F4">
        <v>1967</v>
      </c>
      <c r="G4">
        <v>20468.915669999998</v>
      </c>
    </row>
    <row r="5" spans="1:10">
      <c r="A5" t="s">
        <v>18</v>
      </c>
      <c r="B5">
        <v>1968</v>
      </c>
      <c r="C5">
        <v>23176.251430541</v>
      </c>
      <c r="E5" t="s">
        <v>18</v>
      </c>
      <c r="F5">
        <v>1968</v>
      </c>
      <c r="G5">
        <v>22225.38535</v>
      </c>
    </row>
    <row r="6" spans="1:10">
      <c r="A6" t="s">
        <v>18</v>
      </c>
      <c r="B6">
        <v>1969</v>
      </c>
      <c r="C6">
        <v>24927.831948958901</v>
      </c>
      <c r="E6" t="s">
        <v>18</v>
      </c>
      <c r="F6">
        <v>1969</v>
      </c>
      <c r="G6">
        <v>24130.449430000001</v>
      </c>
    </row>
    <row r="7" spans="1:10">
      <c r="A7" t="s">
        <v>18</v>
      </c>
      <c r="B7">
        <v>1970</v>
      </c>
      <c r="C7">
        <v>27423.230629453101</v>
      </c>
      <c r="E7" t="s">
        <v>18</v>
      </c>
      <c r="F7">
        <v>1970</v>
      </c>
      <c r="G7">
        <v>26202.093290000001</v>
      </c>
    </row>
    <row r="8" spans="1:10">
      <c r="A8" t="s">
        <v>18</v>
      </c>
      <c r="B8">
        <v>1971</v>
      </c>
      <c r="C8">
        <v>29030.5083580748</v>
      </c>
      <c r="E8" t="s">
        <v>18</v>
      </c>
      <c r="F8">
        <v>1971</v>
      </c>
      <c r="G8">
        <v>27745.80155</v>
      </c>
    </row>
    <row r="9" spans="1:10">
      <c r="A9" t="s">
        <v>18</v>
      </c>
      <c r="B9">
        <v>1972</v>
      </c>
      <c r="C9">
        <v>30710.509836055298</v>
      </c>
      <c r="E9" t="s">
        <v>18</v>
      </c>
      <c r="F9">
        <v>1972</v>
      </c>
      <c r="G9">
        <v>29867.509480000001</v>
      </c>
    </row>
    <row r="10" spans="1:10">
      <c r="A10" t="s">
        <v>18</v>
      </c>
      <c r="B10">
        <v>1973</v>
      </c>
      <c r="C10">
        <v>33393.663370179202</v>
      </c>
      <c r="E10" t="s">
        <v>18</v>
      </c>
      <c r="F10">
        <v>1973</v>
      </c>
      <c r="G10">
        <v>32206.676329999998</v>
      </c>
    </row>
    <row r="11" spans="1:10">
      <c r="A11" t="s">
        <v>18</v>
      </c>
      <c r="B11">
        <v>1974</v>
      </c>
      <c r="C11">
        <v>33487.968123433398</v>
      </c>
      <c r="E11" t="s">
        <v>18</v>
      </c>
      <c r="F11">
        <v>1974</v>
      </c>
      <c r="G11">
        <v>31737.452069999999</v>
      </c>
    </row>
    <row r="12" spans="1:10">
      <c r="A12" t="s">
        <v>18</v>
      </c>
      <c r="B12">
        <v>1975</v>
      </c>
      <c r="C12">
        <v>31844.4418498046</v>
      </c>
      <c r="E12" t="s">
        <v>18</v>
      </c>
      <c r="F12">
        <v>1975</v>
      </c>
      <c r="G12">
        <v>31379.571820000001</v>
      </c>
    </row>
    <row r="13" spans="1:10">
      <c r="A13" t="s">
        <v>18</v>
      </c>
      <c r="B13">
        <v>1976</v>
      </c>
      <c r="C13">
        <v>34574.139670166798</v>
      </c>
      <c r="E13" t="s">
        <v>18</v>
      </c>
      <c r="F13">
        <v>1976</v>
      </c>
      <c r="G13">
        <v>33436.494469999998</v>
      </c>
    </row>
    <row r="14" spans="1:10">
      <c r="A14" t="s">
        <v>18</v>
      </c>
      <c r="B14">
        <v>1977</v>
      </c>
      <c r="C14">
        <v>35785.899276452001</v>
      </c>
      <c r="E14" t="s">
        <v>18</v>
      </c>
      <c r="F14">
        <v>1977</v>
      </c>
      <c r="G14">
        <v>34563.858319999999</v>
      </c>
    </row>
    <row r="15" spans="1:10">
      <c r="A15" t="s">
        <v>18</v>
      </c>
      <c r="B15">
        <v>1978</v>
      </c>
      <c r="C15">
        <v>36132.522097899397</v>
      </c>
      <c r="E15" t="s">
        <v>18</v>
      </c>
      <c r="F15">
        <v>1978</v>
      </c>
      <c r="G15">
        <v>35545.198759999999</v>
      </c>
    </row>
    <row r="16" spans="1:10">
      <c r="A16" t="s">
        <v>18</v>
      </c>
      <c r="B16">
        <v>1979</v>
      </c>
      <c r="C16">
        <v>37648.947360891201</v>
      </c>
      <c r="E16" t="s">
        <v>18</v>
      </c>
      <c r="F16">
        <v>1979</v>
      </c>
      <c r="G16">
        <v>36132.253980000001</v>
      </c>
    </row>
    <row r="17" spans="1:10">
      <c r="A17" t="s">
        <v>18</v>
      </c>
      <c r="B17">
        <v>1980</v>
      </c>
      <c r="C17">
        <v>35958.4104523809</v>
      </c>
      <c r="E17" t="s">
        <v>18</v>
      </c>
      <c r="F17">
        <v>1980</v>
      </c>
      <c r="G17">
        <v>34728.241309999998</v>
      </c>
    </row>
    <row r="18" spans="1:10">
      <c r="A18" t="s">
        <v>18</v>
      </c>
      <c r="B18">
        <v>1981</v>
      </c>
      <c r="C18">
        <v>33888.115877174401</v>
      </c>
      <c r="E18" t="s">
        <v>18</v>
      </c>
      <c r="F18">
        <v>1981</v>
      </c>
      <c r="G18">
        <v>33444.679499999998</v>
      </c>
    </row>
    <row r="19" spans="1:10">
      <c r="A19" t="s">
        <v>18</v>
      </c>
      <c r="B19">
        <v>1982</v>
      </c>
      <c r="C19">
        <v>32560.0808548448</v>
      </c>
      <c r="E19" t="s">
        <v>18</v>
      </c>
      <c r="F19">
        <v>1982</v>
      </c>
      <c r="G19">
        <v>32375.661690000001</v>
      </c>
      <c r="J19">
        <v>7858</v>
      </c>
    </row>
    <row r="20" spans="1:10">
      <c r="A20" t="s">
        <v>18</v>
      </c>
      <c r="B20">
        <v>1983</v>
      </c>
      <c r="C20">
        <v>32133.647432751201</v>
      </c>
      <c r="E20" t="s">
        <v>18</v>
      </c>
      <c r="F20">
        <v>1983</v>
      </c>
      <c r="G20">
        <v>32152.292409999998</v>
      </c>
      <c r="J20">
        <v>3684.5</v>
      </c>
    </row>
    <row r="21" spans="1:10">
      <c r="A21" t="s">
        <v>18</v>
      </c>
      <c r="B21">
        <v>1984</v>
      </c>
      <c r="C21">
        <v>32779.449422609403</v>
      </c>
      <c r="E21" t="s">
        <v>18</v>
      </c>
      <c r="F21">
        <v>1984</v>
      </c>
      <c r="G21">
        <v>32867.61133</v>
      </c>
      <c r="J21">
        <v>3897.5</v>
      </c>
    </row>
    <row r="22" spans="1:10">
      <c r="A22" t="s">
        <v>18</v>
      </c>
      <c r="B22">
        <v>1985</v>
      </c>
      <c r="C22">
        <v>32525.288927455302</v>
      </c>
      <c r="E22" t="s">
        <v>18</v>
      </c>
      <c r="F22">
        <v>1985</v>
      </c>
      <c r="G22">
        <v>32881.901109999999</v>
      </c>
      <c r="J22">
        <v>3542.5</v>
      </c>
    </row>
    <row r="23" spans="1:10">
      <c r="A23" t="s">
        <v>18</v>
      </c>
      <c r="B23">
        <v>1986</v>
      </c>
      <c r="C23">
        <v>34208.608887864699</v>
      </c>
      <c r="E23" t="s">
        <v>18</v>
      </c>
      <c r="F23">
        <v>1986</v>
      </c>
      <c r="G23">
        <v>33894.403149999998</v>
      </c>
      <c r="J23">
        <v>2214.5</v>
      </c>
    </row>
    <row r="24" spans="1:10">
      <c r="A24" t="s">
        <v>18</v>
      </c>
      <c r="B24">
        <v>1987</v>
      </c>
      <c r="C24">
        <v>34335.675981177403</v>
      </c>
      <c r="E24" t="s">
        <v>18</v>
      </c>
      <c r="F24">
        <v>1987</v>
      </c>
      <c r="G24">
        <v>34567.92886</v>
      </c>
      <c r="J24">
        <v>2089.5</v>
      </c>
    </row>
    <row r="25" spans="1:10">
      <c r="A25" t="s">
        <v>18</v>
      </c>
      <c r="B25">
        <v>1988</v>
      </c>
      <c r="C25">
        <v>35756.9994131118</v>
      </c>
      <c r="E25" t="s">
        <v>18</v>
      </c>
      <c r="F25">
        <v>1988</v>
      </c>
      <c r="G25">
        <v>35736.806779999999</v>
      </c>
      <c r="J25">
        <v>2139</v>
      </c>
    </row>
    <row r="26" spans="1:10">
      <c r="A26" t="s">
        <v>18</v>
      </c>
      <c r="B26">
        <v>1989</v>
      </c>
      <c r="C26">
        <v>36151.509847724403</v>
      </c>
      <c r="E26" t="s">
        <v>18</v>
      </c>
      <c r="F26">
        <v>1989</v>
      </c>
      <c r="G26">
        <v>36334.029159999998</v>
      </c>
      <c r="J26">
        <v>1903</v>
      </c>
    </row>
    <row r="27" spans="1:10">
      <c r="A27" t="s">
        <v>18</v>
      </c>
      <c r="B27">
        <v>1990</v>
      </c>
      <c r="C27">
        <v>36930.952798043501</v>
      </c>
      <c r="E27" t="s">
        <v>18</v>
      </c>
      <c r="F27">
        <v>1990</v>
      </c>
      <c r="G27">
        <v>36754.136610000001</v>
      </c>
      <c r="J27">
        <v>2055</v>
      </c>
    </row>
    <row r="28" spans="1:10">
      <c r="A28" t="s">
        <v>18</v>
      </c>
      <c r="B28">
        <v>1991</v>
      </c>
      <c r="C28">
        <v>36816.295296748001</v>
      </c>
      <c r="E28" t="s">
        <v>18</v>
      </c>
      <c r="F28">
        <v>1991</v>
      </c>
      <c r="G28">
        <v>36780.361120000001</v>
      </c>
      <c r="J28">
        <v>1897</v>
      </c>
    </row>
    <row r="29" spans="1:10">
      <c r="A29" t="s">
        <v>18</v>
      </c>
      <c r="B29">
        <v>1992</v>
      </c>
      <c r="C29">
        <v>37161.096570884401</v>
      </c>
      <c r="E29" t="s">
        <v>18</v>
      </c>
      <c r="F29">
        <v>1992</v>
      </c>
      <c r="G29">
        <v>37400.628360000002</v>
      </c>
      <c r="J29">
        <v>1662.5</v>
      </c>
    </row>
    <row r="30" spans="1:10">
      <c r="A30" t="s">
        <v>18</v>
      </c>
      <c r="B30">
        <v>1993</v>
      </c>
      <c r="C30">
        <v>37152.571371294202</v>
      </c>
      <c r="E30" t="s">
        <v>18</v>
      </c>
      <c r="F30">
        <v>1993</v>
      </c>
      <c r="G30">
        <v>37073.195520000001</v>
      </c>
      <c r="J30">
        <v>1707</v>
      </c>
    </row>
    <row r="31" spans="1:10">
      <c r="A31" t="s">
        <v>18</v>
      </c>
      <c r="B31">
        <v>1994</v>
      </c>
      <c r="C31">
        <v>37725.400821563599</v>
      </c>
      <c r="E31" t="s">
        <v>18</v>
      </c>
      <c r="F31">
        <v>1994</v>
      </c>
      <c r="G31">
        <v>37882.325420000001</v>
      </c>
      <c r="J31">
        <v>1756</v>
      </c>
    </row>
    <row r="32" spans="1:10">
      <c r="A32" t="s">
        <v>18</v>
      </c>
      <c r="B32">
        <v>1995</v>
      </c>
      <c r="C32">
        <v>38216.399073657798</v>
      </c>
      <c r="E32" t="s">
        <v>18</v>
      </c>
      <c r="F32">
        <v>1995</v>
      </c>
      <c r="G32">
        <v>38352.697910000003</v>
      </c>
      <c r="J32">
        <v>1702</v>
      </c>
    </row>
    <row r="33" spans="1:10">
      <c r="A33" t="s">
        <v>18</v>
      </c>
      <c r="B33">
        <v>1996</v>
      </c>
      <c r="C33">
        <v>39356.569447366099</v>
      </c>
      <c r="E33" t="s">
        <v>18</v>
      </c>
      <c r="F33">
        <v>1996</v>
      </c>
      <c r="G33">
        <v>39206.174070000001</v>
      </c>
      <c r="J33">
        <v>1817</v>
      </c>
    </row>
    <row r="34" spans="1:10">
      <c r="A34" t="s">
        <v>18</v>
      </c>
      <c r="B34">
        <v>1997</v>
      </c>
      <c r="C34">
        <v>40504.168608087901</v>
      </c>
      <c r="E34" t="s">
        <v>18</v>
      </c>
      <c r="F34">
        <v>1997</v>
      </c>
      <c r="G34">
        <v>40179.754780000003</v>
      </c>
      <c r="J34">
        <v>2109</v>
      </c>
    </row>
    <row r="35" spans="1:10">
      <c r="A35" t="s">
        <v>18</v>
      </c>
      <c r="B35">
        <v>1998</v>
      </c>
      <c r="C35">
        <v>41265.631064592897</v>
      </c>
      <c r="E35" t="s">
        <v>18</v>
      </c>
      <c r="F35">
        <v>1998</v>
      </c>
      <c r="G35">
        <v>40510.602050000001</v>
      </c>
      <c r="J35">
        <v>1822.5</v>
      </c>
    </row>
    <row r="36" spans="1:10">
      <c r="A36" t="s">
        <v>18</v>
      </c>
      <c r="B36">
        <v>1999</v>
      </c>
      <c r="C36">
        <v>40514.397097279303</v>
      </c>
      <c r="E36" t="s">
        <v>18</v>
      </c>
      <c r="F36">
        <v>1999</v>
      </c>
      <c r="G36">
        <v>41336.840279999997</v>
      </c>
      <c r="J36">
        <v>1442</v>
      </c>
    </row>
    <row r="37" spans="1:10">
      <c r="A37" t="s">
        <v>18</v>
      </c>
      <c r="B37">
        <v>2000</v>
      </c>
      <c r="C37">
        <v>42074.594534970704</v>
      </c>
      <c r="E37" t="s">
        <v>18</v>
      </c>
      <c r="F37">
        <v>2000</v>
      </c>
      <c r="G37">
        <v>41747.308420000001</v>
      </c>
      <c r="J37">
        <v>1895.5</v>
      </c>
    </row>
    <row r="38" spans="1:10">
      <c r="A38" t="s">
        <v>18</v>
      </c>
      <c r="B38">
        <v>2001</v>
      </c>
      <c r="C38">
        <v>42073.433413335501</v>
      </c>
      <c r="E38" t="s">
        <v>18</v>
      </c>
      <c r="F38">
        <v>2001</v>
      </c>
      <c r="G38">
        <v>42148.066850000003</v>
      </c>
      <c r="J38">
        <v>2221</v>
      </c>
    </row>
    <row r="39" spans="1:10">
      <c r="A39" t="s">
        <v>18</v>
      </c>
      <c r="B39">
        <v>2002</v>
      </c>
      <c r="C39">
        <v>41895.3745552408</v>
      </c>
      <c r="E39" t="s">
        <v>18</v>
      </c>
      <c r="F39">
        <v>2002</v>
      </c>
      <c r="G39">
        <v>42509.721149999998</v>
      </c>
      <c r="J39">
        <v>1809</v>
      </c>
    </row>
    <row r="40" spans="1:10">
      <c r="A40" t="s">
        <v>18</v>
      </c>
      <c r="B40">
        <v>2003</v>
      </c>
      <c r="C40">
        <v>43474.611770414798</v>
      </c>
      <c r="E40" t="s">
        <v>18</v>
      </c>
      <c r="F40">
        <v>2003</v>
      </c>
      <c r="G40">
        <v>43520.596230000003</v>
      </c>
      <c r="J40">
        <v>2153</v>
      </c>
    </row>
    <row r="41" spans="1:10">
      <c r="A41" t="s">
        <v>18</v>
      </c>
      <c r="B41">
        <v>2004</v>
      </c>
      <c r="C41">
        <v>45439.900949801799</v>
      </c>
      <c r="E41" t="s">
        <v>18</v>
      </c>
      <c r="F41">
        <v>2004</v>
      </c>
      <c r="G41">
        <v>45173.20033</v>
      </c>
      <c r="J41">
        <v>2378</v>
      </c>
    </row>
    <row r="42" spans="1:10">
      <c r="A42" t="s">
        <v>18</v>
      </c>
      <c r="B42">
        <v>2005</v>
      </c>
      <c r="C42">
        <v>45793.595452875001</v>
      </c>
      <c r="E42" t="s">
        <v>18</v>
      </c>
      <c r="F42">
        <v>2005</v>
      </c>
      <c r="G42">
        <v>45779.401140000002</v>
      </c>
      <c r="J42">
        <v>2718</v>
      </c>
    </row>
    <row r="43" spans="1:10">
      <c r="A43" t="s">
        <v>18</v>
      </c>
      <c r="B43">
        <v>2006</v>
      </c>
      <c r="C43">
        <v>46110.431103288996</v>
      </c>
      <c r="E43" t="s">
        <v>18</v>
      </c>
      <c r="F43">
        <v>2006</v>
      </c>
      <c r="G43">
        <v>46336.15711</v>
      </c>
      <c r="J43">
        <v>3006.5</v>
      </c>
    </row>
    <row r="44" spans="1:10">
      <c r="A44" t="s">
        <v>18</v>
      </c>
      <c r="B44">
        <v>2007</v>
      </c>
      <c r="C44">
        <v>45976.038640086699</v>
      </c>
      <c r="E44" t="s">
        <v>18</v>
      </c>
      <c r="F44">
        <v>2007</v>
      </c>
      <c r="G44">
        <v>47007.638019999999</v>
      </c>
      <c r="J44">
        <v>3082.5</v>
      </c>
    </row>
    <row r="45" spans="1:10">
      <c r="A45" t="s">
        <v>18</v>
      </c>
      <c r="B45">
        <v>2008</v>
      </c>
      <c r="C45">
        <v>46398.8229036302</v>
      </c>
      <c r="E45" t="s">
        <v>18</v>
      </c>
      <c r="F45">
        <v>2008</v>
      </c>
      <c r="G45">
        <v>46814.256500000003</v>
      </c>
      <c r="J45">
        <v>3301.5</v>
      </c>
    </row>
    <row r="46" spans="1:10">
      <c r="A46" t="s">
        <v>18</v>
      </c>
      <c r="B46">
        <v>2009</v>
      </c>
      <c r="C46">
        <v>45215.562391286599</v>
      </c>
      <c r="E46" t="s">
        <v>18</v>
      </c>
      <c r="F46">
        <v>2009</v>
      </c>
      <c r="G46">
        <v>46004.244720000002</v>
      </c>
      <c r="J46">
        <v>2267.5</v>
      </c>
    </row>
    <row r="47" spans="1:10">
      <c r="A47" t="s">
        <v>18</v>
      </c>
      <c r="B47">
        <v>2010</v>
      </c>
      <c r="C47">
        <v>46247.254835690102</v>
      </c>
      <c r="E47" t="s">
        <v>18</v>
      </c>
      <c r="F47">
        <v>2010</v>
      </c>
      <c r="G47">
        <v>47513.457909999997</v>
      </c>
      <c r="J47">
        <v>2940</v>
      </c>
    </row>
    <row r="48" spans="1:10">
      <c r="A48" t="s">
        <v>18</v>
      </c>
      <c r="B48">
        <v>2011</v>
      </c>
      <c r="C48">
        <v>46612.379571555197</v>
      </c>
      <c r="E48" t="s">
        <v>18</v>
      </c>
      <c r="F48">
        <v>2011</v>
      </c>
      <c r="G48">
        <v>47982.28</v>
      </c>
      <c r="J48">
        <v>3405</v>
      </c>
    </row>
    <row r="49" spans="1:10">
      <c r="A49" t="s">
        <v>18</v>
      </c>
      <c r="B49">
        <v>2012</v>
      </c>
      <c r="C49">
        <v>47874.0644556794</v>
      </c>
      <c r="E49" t="s">
        <v>18</v>
      </c>
      <c r="F49">
        <v>2012</v>
      </c>
      <c r="G49">
        <v>48569.026469999997</v>
      </c>
      <c r="J49">
        <v>3467</v>
      </c>
    </row>
    <row r="50" spans="1:10">
      <c r="A50" t="s">
        <v>18</v>
      </c>
      <c r="B50">
        <v>2013</v>
      </c>
      <c r="C50">
        <v>47977.016010579697</v>
      </c>
      <c r="E50" t="s">
        <v>18</v>
      </c>
      <c r="F50">
        <v>2013</v>
      </c>
      <c r="G50">
        <v>49088.505920000003</v>
      </c>
      <c r="J50">
        <v>3352</v>
      </c>
    </row>
    <row r="51" spans="1:10">
      <c r="A51" t="s">
        <v>18</v>
      </c>
      <c r="B51">
        <v>2014</v>
      </c>
      <c r="C51">
        <v>49151.063942885397</v>
      </c>
      <c r="E51" t="s">
        <v>18</v>
      </c>
      <c r="F51">
        <v>2014</v>
      </c>
      <c r="G51">
        <v>49483.643689999997</v>
      </c>
      <c r="J51">
        <v>3505</v>
      </c>
    </row>
    <row r="52" spans="1:10">
      <c r="A52" t="s">
        <v>18</v>
      </c>
      <c r="B52">
        <v>2015</v>
      </c>
      <c r="C52">
        <v>50700.514514700597</v>
      </c>
      <c r="E52" t="s">
        <v>18</v>
      </c>
      <c r="F52">
        <v>2015</v>
      </c>
      <c r="G52">
        <v>50485.326930000003</v>
      </c>
      <c r="J52">
        <v>2281</v>
      </c>
    </row>
    <row r="53" spans="1:10">
      <c r="A53" t="s">
        <v>18</v>
      </c>
      <c r="B53">
        <v>2016</v>
      </c>
      <c r="C53">
        <v>50967.226172800998</v>
      </c>
      <c r="E53" t="s">
        <v>18</v>
      </c>
      <c r="F53">
        <v>2016</v>
      </c>
      <c r="G53">
        <v>51384.220209999999</v>
      </c>
      <c r="J53">
        <v>1546.5</v>
      </c>
    </row>
    <row r="54" spans="1:10">
      <c r="B54">
        <v>2017</v>
      </c>
      <c r="F54">
        <v>2017</v>
      </c>
      <c r="J54">
        <v>1981.5</v>
      </c>
    </row>
    <row r="55" spans="1:10">
      <c r="B55">
        <v>2018</v>
      </c>
      <c r="F55">
        <v>2018</v>
      </c>
      <c r="J55">
        <v>2157</v>
      </c>
    </row>
    <row r="56" spans="1:10">
      <c r="B56">
        <v>2019</v>
      </c>
      <c r="F56">
        <v>2019</v>
      </c>
      <c r="J56">
        <v>2078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CEBE-E58C-3046-A9AD-2C5F975E019D}">
  <dimension ref="A1:BR456"/>
  <sheetViews>
    <sheetView topLeftCell="L1" workbookViewId="0">
      <selection activeCell="BR1" sqref="BR1:BR1048576"/>
    </sheetView>
  </sheetViews>
  <sheetFormatPr baseColWidth="10" defaultRowHeight="16"/>
  <sheetData>
    <row r="1" spans="1:7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Q1" t="s">
        <v>85</v>
      </c>
      <c r="BR1" t="s">
        <v>86</v>
      </c>
    </row>
    <row r="2" spans="1:70">
      <c r="A2" t="s">
        <v>84</v>
      </c>
    </row>
    <row r="3" spans="1:70">
      <c r="A3">
        <v>1982</v>
      </c>
      <c r="B3">
        <v>6234</v>
      </c>
      <c r="C3">
        <v>200</v>
      </c>
      <c r="D3">
        <v>9</v>
      </c>
      <c r="E3">
        <v>1</v>
      </c>
      <c r="F3">
        <v>22</v>
      </c>
      <c r="G3">
        <v>31</v>
      </c>
      <c r="H3">
        <v>4</v>
      </c>
      <c r="I3">
        <v>20</v>
      </c>
      <c r="J3">
        <v>0</v>
      </c>
      <c r="K3">
        <v>38</v>
      </c>
      <c r="L3">
        <v>13</v>
      </c>
      <c r="M3">
        <v>0</v>
      </c>
      <c r="N3">
        <v>0</v>
      </c>
      <c r="O3">
        <v>12</v>
      </c>
      <c r="P3">
        <v>34</v>
      </c>
      <c r="Q3">
        <v>57</v>
      </c>
      <c r="R3">
        <v>24</v>
      </c>
      <c r="S3">
        <v>41</v>
      </c>
      <c r="T3">
        <v>3</v>
      </c>
      <c r="U3">
        <v>36</v>
      </c>
      <c r="V3">
        <v>3</v>
      </c>
      <c r="W3">
        <v>11</v>
      </c>
      <c r="X3">
        <v>0</v>
      </c>
      <c r="Y3">
        <v>4</v>
      </c>
      <c r="Z3">
        <v>12</v>
      </c>
      <c r="AA3">
        <v>16</v>
      </c>
      <c r="AB3">
        <v>5</v>
      </c>
      <c r="AC3">
        <v>30</v>
      </c>
      <c r="AD3">
        <v>0</v>
      </c>
      <c r="AE3">
        <v>15</v>
      </c>
      <c r="AF3">
        <v>0</v>
      </c>
      <c r="AG3">
        <v>81</v>
      </c>
      <c r="AH3">
        <v>11</v>
      </c>
      <c r="AI3">
        <v>6</v>
      </c>
      <c r="AJ3">
        <v>12</v>
      </c>
      <c r="AK3">
        <v>0</v>
      </c>
      <c r="AL3">
        <v>31</v>
      </c>
      <c r="AM3">
        <v>27</v>
      </c>
      <c r="AN3">
        <v>2</v>
      </c>
      <c r="AO3">
        <v>11</v>
      </c>
      <c r="AP3">
        <v>67</v>
      </c>
      <c r="AQ3">
        <v>11</v>
      </c>
      <c r="AR3">
        <v>94</v>
      </c>
      <c r="AS3">
        <v>7</v>
      </c>
      <c r="AT3">
        <v>22</v>
      </c>
      <c r="AU3">
        <v>0</v>
      </c>
      <c r="AV3">
        <v>6</v>
      </c>
      <c r="AW3">
        <v>202</v>
      </c>
      <c r="AX3">
        <v>24</v>
      </c>
      <c r="AY3">
        <v>14</v>
      </c>
      <c r="AZ3">
        <v>70</v>
      </c>
      <c r="BA3">
        <v>33</v>
      </c>
      <c r="BB3">
        <v>5</v>
      </c>
      <c r="BC3">
        <v>10</v>
      </c>
      <c r="BD3">
        <v>51</v>
      </c>
      <c r="BE3">
        <v>92</v>
      </c>
      <c r="BF3">
        <v>22</v>
      </c>
      <c r="BG3">
        <v>13</v>
      </c>
      <c r="BH3">
        <v>32</v>
      </c>
      <c r="BI3">
        <v>1</v>
      </c>
      <c r="BJ3">
        <v>0</v>
      </c>
      <c r="BK3">
        <v>15</v>
      </c>
      <c r="BL3">
        <v>3</v>
      </c>
      <c r="BM3">
        <v>8</v>
      </c>
      <c r="BN3">
        <v>0</v>
      </c>
      <c r="BQ3">
        <f>SUM(B3:BN3)</f>
        <v>7858</v>
      </c>
      <c r="BR3">
        <v>7858</v>
      </c>
    </row>
    <row r="4" spans="1:70">
      <c r="A4">
        <v>1983</v>
      </c>
      <c r="B4">
        <v>2229</v>
      </c>
      <c r="C4">
        <v>201</v>
      </c>
      <c r="D4">
        <v>9</v>
      </c>
      <c r="E4">
        <v>2.5</v>
      </c>
      <c r="F4">
        <v>18</v>
      </c>
      <c r="G4">
        <v>26</v>
      </c>
      <c r="H4">
        <v>3</v>
      </c>
      <c r="I4">
        <v>16</v>
      </c>
      <c r="J4">
        <v>0</v>
      </c>
      <c r="K4">
        <v>27</v>
      </c>
      <c r="L4">
        <v>10</v>
      </c>
      <c r="M4">
        <v>0</v>
      </c>
      <c r="N4">
        <v>0</v>
      </c>
      <c r="O4">
        <v>7</v>
      </c>
      <c r="P4">
        <v>26</v>
      </c>
      <c r="Q4">
        <v>42</v>
      </c>
      <c r="R4">
        <v>21</v>
      </c>
      <c r="S4">
        <v>36</v>
      </c>
      <c r="T4">
        <v>6</v>
      </c>
      <c r="U4">
        <v>35</v>
      </c>
      <c r="V4">
        <v>12</v>
      </c>
      <c r="W4">
        <v>23</v>
      </c>
      <c r="X4">
        <v>2</v>
      </c>
      <c r="Y4">
        <v>5</v>
      </c>
      <c r="Z4">
        <v>10</v>
      </c>
      <c r="AA4">
        <v>17</v>
      </c>
      <c r="AB4">
        <v>3</v>
      </c>
      <c r="AC4">
        <v>26</v>
      </c>
      <c r="AD4">
        <v>0</v>
      </c>
      <c r="AE4">
        <v>15</v>
      </c>
      <c r="AF4">
        <v>0</v>
      </c>
      <c r="AG4">
        <v>55</v>
      </c>
      <c r="AH4">
        <v>12</v>
      </c>
      <c r="AI4">
        <v>4</v>
      </c>
      <c r="AJ4">
        <v>7</v>
      </c>
      <c r="AK4">
        <v>0</v>
      </c>
      <c r="AL4">
        <v>24</v>
      </c>
      <c r="AM4">
        <v>18</v>
      </c>
      <c r="AN4">
        <v>2</v>
      </c>
      <c r="AO4">
        <v>7</v>
      </c>
      <c r="AP4">
        <v>73</v>
      </c>
      <c r="AQ4">
        <v>8</v>
      </c>
      <c r="AR4">
        <v>85</v>
      </c>
      <c r="AS4">
        <v>6</v>
      </c>
      <c r="AT4">
        <v>18</v>
      </c>
      <c r="AU4">
        <v>1</v>
      </c>
      <c r="AV4">
        <v>5</v>
      </c>
      <c r="AW4">
        <v>186</v>
      </c>
      <c r="AX4">
        <v>16</v>
      </c>
      <c r="AY4">
        <v>10</v>
      </c>
      <c r="AZ4">
        <v>43</v>
      </c>
      <c r="BA4">
        <v>24</v>
      </c>
      <c r="BB4">
        <v>2</v>
      </c>
      <c r="BC4">
        <v>10</v>
      </c>
      <c r="BD4">
        <v>56</v>
      </c>
      <c r="BE4">
        <v>89</v>
      </c>
      <c r="BF4">
        <v>20</v>
      </c>
      <c r="BG4">
        <v>10</v>
      </c>
      <c r="BH4">
        <v>37</v>
      </c>
      <c r="BI4">
        <v>2</v>
      </c>
      <c r="BJ4">
        <v>2</v>
      </c>
      <c r="BK4">
        <v>8</v>
      </c>
      <c r="BL4">
        <v>5</v>
      </c>
      <c r="BM4">
        <v>12</v>
      </c>
      <c r="BN4">
        <v>0</v>
      </c>
      <c r="BQ4">
        <f>SUM(B4:BN4)</f>
        <v>3684.5</v>
      </c>
      <c r="BR4">
        <v>3684.5</v>
      </c>
    </row>
    <row r="5" spans="1:70">
      <c r="A5">
        <v>1984</v>
      </c>
      <c r="B5">
        <v>2429</v>
      </c>
      <c r="C5">
        <v>259</v>
      </c>
      <c r="D5">
        <v>7</v>
      </c>
      <c r="E5">
        <v>1.5</v>
      </c>
      <c r="F5">
        <v>21</v>
      </c>
      <c r="G5">
        <v>19</v>
      </c>
      <c r="H5">
        <v>4</v>
      </c>
      <c r="I5">
        <v>19</v>
      </c>
      <c r="J5">
        <v>0</v>
      </c>
      <c r="K5">
        <v>26</v>
      </c>
      <c r="L5">
        <v>10</v>
      </c>
      <c r="M5">
        <v>0</v>
      </c>
      <c r="N5">
        <v>0</v>
      </c>
      <c r="O5">
        <v>9</v>
      </c>
      <c r="P5">
        <v>24</v>
      </c>
      <c r="Q5">
        <v>59</v>
      </c>
      <c r="R5">
        <v>25</v>
      </c>
      <c r="S5">
        <v>30</v>
      </c>
      <c r="T5">
        <v>7</v>
      </c>
      <c r="U5">
        <v>37</v>
      </c>
      <c r="V5">
        <v>20</v>
      </c>
      <c r="W5">
        <v>19</v>
      </c>
      <c r="X5">
        <v>3</v>
      </c>
      <c r="Y5">
        <v>6</v>
      </c>
      <c r="Z5">
        <v>11</v>
      </c>
      <c r="AA5">
        <v>17</v>
      </c>
      <c r="AB5">
        <v>2</v>
      </c>
      <c r="AC5">
        <v>15</v>
      </c>
      <c r="AD5">
        <v>0</v>
      </c>
      <c r="AE5">
        <v>23</v>
      </c>
      <c r="AF5">
        <v>1</v>
      </c>
      <c r="AG5">
        <v>27</v>
      </c>
      <c r="AH5">
        <v>7</v>
      </c>
      <c r="AI5">
        <v>3</v>
      </c>
      <c r="AJ5">
        <v>7</v>
      </c>
      <c r="AK5">
        <v>0</v>
      </c>
      <c r="AL5">
        <v>26</v>
      </c>
      <c r="AM5">
        <v>12</v>
      </c>
      <c r="AN5">
        <v>2</v>
      </c>
      <c r="AO5">
        <v>5</v>
      </c>
      <c r="AP5">
        <v>82</v>
      </c>
      <c r="AQ5">
        <v>6</v>
      </c>
      <c r="AR5">
        <v>69</v>
      </c>
      <c r="AS5">
        <v>6</v>
      </c>
      <c r="AT5">
        <v>16</v>
      </c>
      <c r="AU5">
        <v>1</v>
      </c>
      <c r="AV5">
        <v>4</v>
      </c>
      <c r="AW5">
        <v>196</v>
      </c>
      <c r="AX5">
        <v>17</v>
      </c>
      <c r="AY5">
        <v>9</v>
      </c>
      <c r="AZ5">
        <v>30</v>
      </c>
      <c r="BA5">
        <v>34</v>
      </c>
      <c r="BB5">
        <v>4</v>
      </c>
      <c r="BC5">
        <v>9</v>
      </c>
      <c r="BD5">
        <v>57</v>
      </c>
      <c r="BE5">
        <v>82</v>
      </c>
      <c r="BF5">
        <v>18</v>
      </c>
      <c r="BG5">
        <v>9</v>
      </c>
      <c r="BH5">
        <v>33</v>
      </c>
      <c r="BI5">
        <v>2</v>
      </c>
      <c r="BJ5">
        <v>1</v>
      </c>
      <c r="BK5">
        <v>3</v>
      </c>
      <c r="BL5">
        <v>6</v>
      </c>
      <c r="BM5">
        <v>11</v>
      </c>
      <c r="BN5">
        <v>0</v>
      </c>
      <c r="BQ5">
        <f t="shared" ref="BQ5:BQ40" si="0">SUM(B5:BN5)</f>
        <v>3897.5</v>
      </c>
      <c r="BR5">
        <v>3897.5</v>
      </c>
    </row>
    <row r="6" spans="1:70">
      <c r="A6">
        <v>1985</v>
      </c>
      <c r="B6">
        <v>1976</v>
      </c>
      <c r="C6">
        <v>311</v>
      </c>
      <c r="D6">
        <v>7</v>
      </c>
      <c r="E6">
        <v>1.5</v>
      </c>
      <c r="F6">
        <v>22</v>
      </c>
      <c r="G6">
        <v>20</v>
      </c>
      <c r="H6">
        <v>1</v>
      </c>
      <c r="I6">
        <v>24</v>
      </c>
      <c r="J6">
        <v>0</v>
      </c>
      <c r="K6">
        <v>40</v>
      </c>
      <c r="L6">
        <v>13</v>
      </c>
      <c r="M6">
        <v>0</v>
      </c>
      <c r="N6">
        <v>0</v>
      </c>
      <c r="O6">
        <v>11</v>
      </c>
      <c r="P6">
        <v>25</v>
      </c>
      <c r="Q6">
        <v>63</v>
      </c>
      <c r="R6">
        <v>27</v>
      </c>
      <c r="S6">
        <v>22</v>
      </c>
      <c r="T6">
        <v>4</v>
      </c>
      <c r="U6">
        <v>37</v>
      </c>
      <c r="V6">
        <v>20</v>
      </c>
      <c r="W6">
        <v>28</v>
      </c>
      <c r="X6">
        <v>2</v>
      </c>
      <c r="Y6">
        <v>6</v>
      </c>
      <c r="Z6">
        <v>13</v>
      </c>
      <c r="AA6">
        <v>18</v>
      </c>
      <c r="AB6">
        <v>4</v>
      </c>
      <c r="AC6">
        <v>12</v>
      </c>
      <c r="AD6">
        <v>0</v>
      </c>
      <c r="AE6">
        <v>26</v>
      </c>
      <c r="AF6">
        <v>2</v>
      </c>
      <c r="AG6">
        <v>35</v>
      </c>
      <c r="AH6">
        <v>10</v>
      </c>
      <c r="AI6">
        <v>2</v>
      </c>
      <c r="AJ6">
        <v>7</v>
      </c>
      <c r="AK6">
        <v>0</v>
      </c>
      <c r="AL6">
        <v>30</v>
      </c>
      <c r="AM6">
        <v>9</v>
      </c>
      <c r="AN6">
        <v>3</v>
      </c>
      <c r="AO6">
        <v>4</v>
      </c>
      <c r="AP6">
        <v>81</v>
      </c>
      <c r="AQ6">
        <v>5</v>
      </c>
      <c r="AR6">
        <v>76</v>
      </c>
      <c r="AS6">
        <v>6</v>
      </c>
      <c r="AT6">
        <v>21</v>
      </c>
      <c r="AU6">
        <v>0</v>
      </c>
      <c r="AV6">
        <v>2</v>
      </c>
      <c r="AW6">
        <v>196</v>
      </c>
      <c r="AX6">
        <v>11</v>
      </c>
      <c r="AY6">
        <v>10</v>
      </c>
      <c r="AZ6">
        <v>33</v>
      </c>
      <c r="BA6">
        <v>31</v>
      </c>
      <c r="BB6">
        <v>5</v>
      </c>
      <c r="BC6">
        <v>7</v>
      </c>
      <c r="BD6">
        <v>62</v>
      </c>
      <c r="BE6">
        <v>80</v>
      </c>
      <c r="BF6">
        <v>16</v>
      </c>
      <c r="BG6">
        <v>8</v>
      </c>
      <c r="BH6">
        <v>33</v>
      </c>
      <c r="BI6">
        <v>4</v>
      </c>
      <c r="BJ6">
        <v>2</v>
      </c>
      <c r="BK6">
        <v>2</v>
      </c>
      <c r="BL6">
        <v>7</v>
      </c>
      <c r="BM6">
        <v>9</v>
      </c>
      <c r="BN6">
        <v>0</v>
      </c>
      <c r="BQ6">
        <f t="shared" si="0"/>
        <v>3542.5</v>
      </c>
      <c r="BR6">
        <v>3542.5</v>
      </c>
    </row>
    <row r="7" spans="1:70">
      <c r="A7">
        <v>1986</v>
      </c>
      <c r="B7">
        <v>970</v>
      </c>
      <c r="C7">
        <v>178</v>
      </c>
      <c r="D7">
        <v>6</v>
      </c>
      <c r="E7">
        <v>1.5</v>
      </c>
      <c r="F7">
        <v>15</v>
      </c>
      <c r="G7">
        <v>19</v>
      </c>
      <c r="H7">
        <v>0</v>
      </c>
      <c r="I7">
        <v>16</v>
      </c>
      <c r="J7">
        <v>0</v>
      </c>
      <c r="K7">
        <v>33</v>
      </c>
      <c r="L7">
        <v>12</v>
      </c>
      <c r="M7">
        <v>0</v>
      </c>
      <c r="N7">
        <v>0</v>
      </c>
      <c r="O7">
        <v>7</v>
      </c>
      <c r="P7">
        <v>27</v>
      </c>
      <c r="Q7">
        <v>43</v>
      </c>
      <c r="R7">
        <v>30</v>
      </c>
      <c r="S7">
        <v>15</v>
      </c>
      <c r="T7">
        <v>3</v>
      </c>
      <c r="U7">
        <v>33</v>
      </c>
      <c r="V7">
        <v>18</v>
      </c>
      <c r="W7">
        <v>21</v>
      </c>
      <c r="X7">
        <v>2</v>
      </c>
      <c r="Y7">
        <v>6</v>
      </c>
      <c r="Z7">
        <v>14</v>
      </c>
      <c r="AA7">
        <v>17</v>
      </c>
      <c r="AB7">
        <v>0</v>
      </c>
      <c r="AC7">
        <v>6</v>
      </c>
      <c r="AD7">
        <v>0</v>
      </c>
      <c r="AE7">
        <v>27</v>
      </c>
      <c r="AF7">
        <v>5</v>
      </c>
      <c r="AG7">
        <v>41</v>
      </c>
      <c r="AH7">
        <v>8</v>
      </c>
      <c r="AI7">
        <v>2</v>
      </c>
      <c r="AJ7">
        <v>3</v>
      </c>
      <c r="AK7">
        <v>0</v>
      </c>
      <c r="AL7">
        <v>20</v>
      </c>
      <c r="AM7">
        <v>10</v>
      </c>
      <c r="AN7">
        <v>3</v>
      </c>
      <c r="AO7">
        <v>3</v>
      </c>
      <c r="AP7">
        <v>47</v>
      </c>
      <c r="AQ7">
        <v>4</v>
      </c>
      <c r="AR7">
        <v>77</v>
      </c>
      <c r="AS7">
        <v>6</v>
      </c>
      <c r="AT7">
        <v>17</v>
      </c>
      <c r="AU7">
        <v>0</v>
      </c>
      <c r="AV7">
        <v>2</v>
      </c>
      <c r="AW7">
        <v>163</v>
      </c>
      <c r="AX7">
        <v>14</v>
      </c>
      <c r="AY7">
        <v>11</v>
      </c>
      <c r="AZ7">
        <v>29</v>
      </c>
      <c r="BA7">
        <v>14</v>
      </c>
      <c r="BB7">
        <v>5</v>
      </c>
      <c r="BC7">
        <v>5</v>
      </c>
      <c r="BD7">
        <v>70</v>
      </c>
      <c r="BE7">
        <v>62</v>
      </c>
      <c r="BF7">
        <v>15</v>
      </c>
      <c r="BG7">
        <v>8</v>
      </c>
      <c r="BH7">
        <v>33</v>
      </c>
      <c r="BI7">
        <v>5</v>
      </c>
      <c r="BJ7">
        <v>2</v>
      </c>
      <c r="BK7">
        <v>1</v>
      </c>
      <c r="BL7">
        <v>7</v>
      </c>
      <c r="BM7">
        <v>3</v>
      </c>
      <c r="BN7">
        <v>0</v>
      </c>
      <c r="BQ7">
        <f t="shared" si="0"/>
        <v>2214.5</v>
      </c>
      <c r="BR7">
        <v>2214.5</v>
      </c>
    </row>
    <row r="8" spans="1:70">
      <c r="A8">
        <v>1987</v>
      </c>
      <c r="B8">
        <v>937</v>
      </c>
      <c r="C8">
        <v>181</v>
      </c>
      <c r="D8">
        <v>4</v>
      </c>
      <c r="E8">
        <v>1.5</v>
      </c>
      <c r="F8">
        <v>8</v>
      </c>
      <c r="G8">
        <v>12</v>
      </c>
      <c r="H8">
        <v>2</v>
      </c>
      <c r="I8">
        <v>10</v>
      </c>
      <c r="J8">
        <v>0</v>
      </c>
      <c r="K8">
        <v>26</v>
      </c>
      <c r="L8">
        <v>12</v>
      </c>
      <c r="M8">
        <v>0</v>
      </c>
      <c r="N8">
        <v>0</v>
      </c>
      <c r="O8">
        <v>2</v>
      </c>
      <c r="P8">
        <v>26</v>
      </c>
      <c r="Q8">
        <v>44</v>
      </c>
      <c r="R8">
        <v>31</v>
      </c>
      <c r="S8">
        <v>9</v>
      </c>
      <c r="T8">
        <v>2</v>
      </c>
      <c r="U8">
        <v>23</v>
      </c>
      <c r="V8">
        <v>17</v>
      </c>
      <c r="W8">
        <v>10</v>
      </c>
      <c r="X8">
        <v>2</v>
      </c>
      <c r="Y8">
        <v>6</v>
      </c>
      <c r="Z8">
        <v>10</v>
      </c>
      <c r="AA8">
        <v>14</v>
      </c>
      <c r="AB8">
        <v>1</v>
      </c>
      <c r="AC8">
        <v>5</v>
      </c>
      <c r="AD8">
        <v>0</v>
      </c>
      <c r="AE8">
        <v>22</v>
      </c>
      <c r="AF8">
        <v>4</v>
      </c>
      <c r="AG8">
        <v>40</v>
      </c>
      <c r="AH8">
        <v>10</v>
      </c>
      <c r="AI8">
        <v>3</v>
      </c>
      <c r="AJ8">
        <v>3</v>
      </c>
      <c r="AK8">
        <v>1</v>
      </c>
      <c r="AL8">
        <v>12</v>
      </c>
      <c r="AM8">
        <v>11</v>
      </c>
      <c r="AN8">
        <v>3</v>
      </c>
      <c r="AO8">
        <v>4</v>
      </c>
      <c r="AP8">
        <v>61</v>
      </c>
      <c r="AQ8">
        <v>6</v>
      </c>
      <c r="AR8">
        <v>61</v>
      </c>
      <c r="AS8">
        <v>7</v>
      </c>
      <c r="AT8">
        <v>14</v>
      </c>
      <c r="AU8">
        <v>1</v>
      </c>
      <c r="AV8">
        <v>3</v>
      </c>
      <c r="AW8">
        <v>143</v>
      </c>
      <c r="AX8">
        <v>15</v>
      </c>
      <c r="AY8">
        <v>9</v>
      </c>
      <c r="AZ8">
        <v>18</v>
      </c>
      <c r="BA8">
        <v>16</v>
      </c>
      <c r="BB8">
        <v>5</v>
      </c>
      <c r="BC8">
        <v>4</v>
      </c>
      <c r="BD8">
        <v>116</v>
      </c>
      <c r="BE8">
        <v>37</v>
      </c>
      <c r="BF8">
        <v>10</v>
      </c>
      <c r="BG8">
        <v>8</v>
      </c>
      <c r="BH8">
        <v>29</v>
      </c>
      <c r="BI8">
        <v>3</v>
      </c>
      <c r="BJ8">
        <v>2</v>
      </c>
      <c r="BK8">
        <v>2</v>
      </c>
      <c r="BL8">
        <v>5</v>
      </c>
      <c r="BM8">
        <v>6</v>
      </c>
      <c r="BN8">
        <v>0</v>
      </c>
      <c r="BQ8">
        <f t="shared" si="0"/>
        <v>2089.5</v>
      </c>
      <c r="BR8">
        <v>2089.5</v>
      </c>
    </row>
    <row r="9" spans="1:70">
      <c r="A9">
        <v>1988</v>
      </c>
      <c r="B9">
        <v>937</v>
      </c>
      <c r="C9">
        <v>196</v>
      </c>
      <c r="D9">
        <v>4</v>
      </c>
      <c r="E9">
        <v>1</v>
      </c>
      <c r="F9">
        <v>8</v>
      </c>
      <c r="G9">
        <v>9</v>
      </c>
      <c r="H9">
        <v>2</v>
      </c>
      <c r="I9">
        <v>14</v>
      </c>
      <c r="J9">
        <v>0</v>
      </c>
      <c r="K9">
        <v>24</v>
      </c>
      <c r="L9">
        <v>15</v>
      </c>
      <c r="M9">
        <v>0</v>
      </c>
      <c r="N9">
        <v>0</v>
      </c>
      <c r="O9">
        <v>2</v>
      </c>
      <c r="P9">
        <v>22</v>
      </c>
      <c r="Q9">
        <v>57</v>
      </c>
      <c r="R9">
        <v>31</v>
      </c>
      <c r="S9">
        <v>8</v>
      </c>
      <c r="T9">
        <v>3</v>
      </c>
      <c r="U9">
        <v>21</v>
      </c>
      <c r="V9">
        <v>18</v>
      </c>
      <c r="W9">
        <v>23</v>
      </c>
      <c r="X9">
        <v>2</v>
      </c>
      <c r="Y9">
        <v>6</v>
      </c>
      <c r="Z9">
        <v>9</v>
      </c>
      <c r="AA9">
        <v>13</v>
      </c>
      <c r="AB9">
        <v>3</v>
      </c>
      <c r="AC9">
        <v>5</v>
      </c>
      <c r="AD9">
        <v>0</v>
      </c>
      <c r="AE9">
        <v>22</v>
      </c>
      <c r="AF9">
        <v>3</v>
      </c>
      <c r="AG9">
        <v>32</v>
      </c>
      <c r="AH9">
        <v>11</v>
      </c>
      <c r="AI9">
        <v>2</v>
      </c>
      <c r="AJ9">
        <v>5</v>
      </c>
      <c r="AK9">
        <v>1</v>
      </c>
      <c r="AL9">
        <v>16</v>
      </c>
      <c r="AM9">
        <v>14</v>
      </c>
      <c r="AN9">
        <v>5</v>
      </c>
      <c r="AO9">
        <v>3</v>
      </c>
      <c r="AP9">
        <v>63</v>
      </c>
      <c r="AQ9">
        <v>5</v>
      </c>
      <c r="AR9">
        <v>39</v>
      </c>
      <c r="AS9">
        <v>5</v>
      </c>
      <c r="AT9">
        <v>19</v>
      </c>
      <c r="AU9">
        <v>0</v>
      </c>
      <c r="AV9">
        <v>6</v>
      </c>
      <c r="AW9">
        <v>155</v>
      </c>
      <c r="AX9">
        <v>11</v>
      </c>
      <c r="AY9">
        <v>7</v>
      </c>
      <c r="AZ9">
        <v>25</v>
      </c>
      <c r="BA9">
        <v>18</v>
      </c>
      <c r="BB9">
        <v>2</v>
      </c>
      <c r="BC9">
        <v>4</v>
      </c>
      <c r="BD9">
        <v>127</v>
      </c>
      <c r="BE9">
        <v>44</v>
      </c>
      <c r="BF9">
        <v>10</v>
      </c>
      <c r="BG9">
        <v>9</v>
      </c>
      <c r="BH9">
        <v>26</v>
      </c>
      <c r="BI9">
        <v>2</v>
      </c>
      <c r="BJ9">
        <v>2</v>
      </c>
      <c r="BK9">
        <v>4</v>
      </c>
      <c r="BL9">
        <v>4</v>
      </c>
      <c r="BM9">
        <v>5</v>
      </c>
      <c r="BN9">
        <v>0</v>
      </c>
      <c r="BQ9">
        <f t="shared" si="0"/>
        <v>2139</v>
      </c>
      <c r="BR9">
        <v>2139</v>
      </c>
    </row>
    <row r="10" spans="1:70">
      <c r="A10">
        <v>1989</v>
      </c>
      <c r="B10">
        <v>870</v>
      </c>
      <c r="C10">
        <v>130</v>
      </c>
      <c r="D10">
        <v>2</v>
      </c>
      <c r="E10">
        <v>1</v>
      </c>
      <c r="F10">
        <v>7</v>
      </c>
      <c r="G10">
        <v>8</v>
      </c>
      <c r="H10">
        <v>1</v>
      </c>
      <c r="I10">
        <v>12</v>
      </c>
      <c r="J10">
        <v>0</v>
      </c>
      <c r="K10">
        <v>22</v>
      </c>
      <c r="L10">
        <v>12</v>
      </c>
      <c r="M10">
        <v>0</v>
      </c>
      <c r="N10">
        <v>0</v>
      </c>
      <c r="O10">
        <v>3</v>
      </c>
      <c r="P10">
        <v>20</v>
      </c>
      <c r="Q10">
        <v>46</v>
      </c>
      <c r="R10">
        <v>32</v>
      </c>
      <c r="S10">
        <v>6</v>
      </c>
      <c r="T10">
        <v>3</v>
      </c>
      <c r="U10">
        <v>18</v>
      </c>
      <c r="V10">
        <v>20</v>
      </c>
      <c r="W10">
        <v>25</v>
      </c>
      <c r="X10">
        <v>3</v>
      </c>
      <c r="Y10">
        <v>4</v>
      </c>
      <c r="Z10">
        <v>13</v>
      </c>
      <c r="AA10">
        <v>14</v>
      </c>
      <c r="AB10">
        <v>3</v>
      </c>
      <c r="AC10">
        <v>5</v>
      </c>
      <c r="AD10">
        <v>0</v>
      </c>
      <c r="AE10">
        <v>24</v>
      </c>
      <c r="AF10">
        <v>2</v>
      </c>
      <c r="AG10">
        <v>24</v>
      </c>
      <c r="AH10">
        <v>8</v>
      </c>
      <c r="AI10">
        <v>1</v>
      </c>
      <c r="AJ10">
        <v>6</v>
      </c>
      <c r="AK10">
        <v>2</v>
      </c>
      <c r="AL10">
        <v>17</v>
      </c>
      <c r="AM10">
        <v>14</v>
      </c>
      <c r="AN10">
        <v>3</v>
      </c>
      <c r="AO10">
        <v>3</v>
      </c>
      <c r="AP10">
        <v>55</v>
      </c>
      <c r="AQ10">
        <v>6</v>
      </c>
      <c r="AR10">
        <v>27</v>
      </c>
      <c r="AS10">
        <v>4</v>
      </c>
      <c r="AT10">
        <v>15</v>
      </c>
      <c r="AU10">
        <v>0</v>
      </c>
      <c r="AV10">
        <v>5</v>
      </c>
      <c r="AW10">
        <v>99</v>
      </c>
      <c r="AX10">
        <v>10</v>
      </c>
      <c r="AY10">
        <v>6</v>
      </c>
      <c r="AZ10">
        <v>27</v>
      </c>
      <c r="BA10">
        <v>14</v>
      </c>
      <c r="BB10">
        <v>5</v>
      </c>
      <c r="BC10">
        <v>4</v>
      </c>
      <c r="BD10">
        <v>135</v>
      </c>
      <c r="BE10">
        <v>47</v>
      </c>
      <c r="BF10">
        <v>5</v>
      </c>
      <c r="BG10">
        <v>12</v>
      </c>
      <c r="BH10">
        <v>23</v>
      </c>
      <c r="BI10">
        <v>1</v>
      </c>
      <c r="BJ10">
        <v>3</v>
      </c>
      <c r="BK10">
        <v>6</v>
      </c>
      <c r="BL10">
        <v>5</v>
      </c>
      <c r="BM10">
        <v>5</v>
      </c>
      <c r="BN10">
        <v>0</v>
      </c>
      <c r="BQ10">
        <f t="shared" si="0"/>
        <v>1903</v>
      </c>
      <c r="BR10">
        <v>1903</v>
      </c>
    </row>
    <row r="11" spans="1:70">
      <c r="A11">
        <v>1990</v>
      </c>
      <c r="B11">
        <v>1008</v>
      </c>
      <c r="C11">
        <v>138</v>
      </c>
      <c r="D11">
        <v>1</v>
      </c>
      <c r="E11">
        <v>1</v>
      </c>
      <c r="F11">
        <v>6</v>
      </c>
      <c r="G11">
        <v>9</v>
      </c>
      <c r="H11">
        <v>0</v>
      </c>
      <c r="I11">
        <v>15</v>
      </c>
      <c r="J11">
        <v>0</v>
      </c>
      <c r="K11">
        <v>21</v>
      </c>
      <c r="L11">
        <v>12</v>
      </c>
      <c r="M11">
        <v>0</v>
      </c>
      <c r="N11">
        <v>0</v>
      </c>
      <c r="O11">
        <v>1</v>
      </c>
      <c r="P11">
        <v>17</v>
      </c>
      <c r="Q11">
        <v>49</v>
      </c>
      <c r="R11">
        <v>31</v>
      </c>
      <c r="S11">
        <v>8</v>
      </c>
      <c r="T11">
        <v>4</v>
      </c>
      <c r="U11">
        <v>15</v>
      </c>
      <c r="V11">
        <v>19</v>
      </c>
      <c r="W11">
        <v>23</v>
      </c>
      <c r="X11">
        <v>2</v>
      </c>
      <c r="Y11">
        <v>2</v>
      </c>
      <c r="Z11">
        <v>17</v>
      </c>
      <c r="AA11">
        <v>11</v>
      </c>
      <c r="AB11">
        <v>2</v>
      </c>
      <c r="AC11">
        <v>9</v>
      </c>
      <c r="AD11">
        <v>0</v>
      </c>
      <c r="AE11">
        <v>17</v>
      </c>
      <c r="AF11">
        <v>5</v>
      </c>
      <c r="AG11">
        <v>35</v>
      </c>
      <c r="AH11">
        <v>8</v>
      </c>
      <c r="AI11">
        <v>2</v>
      </c>
      <c r="AJ11">
        <v>5</v>
      </c>
      <c r="AK11">
        <v>2</v>
      </c>
      <c r="AL11">
        <v>15</v>
      </c>
      <c r="AM11">
        <v>18</v>
      </c>
      <c r="AN11">
        <v>3</v>
      </c>
      <c r="AO11">
        <v>4</v>
      </c>
      <c r="AP11">
        <v>64</v>
      </c>
      <c r="AQ11">
        <v>6</v>
      </c>
      <c r="AR11">
        <v>22</v>
      </c>
      <c r="AS11">
        <v>6</v>
      </c>
      <c r="AT11">
        <v>11</v>
      </c>
      <c r="AU11">
        <v>0</v>
      </c>
      <c r="AV11">
        <v>2</v>
      </c>
      <c r="AW11">
        <v>91</v>
      </c>
      <c r="AX11">
        <v>5</v>
      </c>
      <c r="AY11">
        <v>8</v>
      </c>
      <c r="AZ11">
        <v>32</v>
      </c>
      <c r="BA11">
        <v>14</v>
      </c>
      <c r="BB11">
        <v>4</v>
      </c>
      <c r="BC11">
        <v>5</v>
      </c>
      <c r="BD11">
        <v>137</v>
      </c>
      <c r="BE11">
        <v>52</v>
      </c>
      <c r="BF11">
        <v>8</v>
      </c>
      <c r="BG11">
        <v>13</v>
      </c>
      <c r="BH11">
        <v>20</v>
      </c>
      <c r="BI11">
        <v>1</v>
      </c>
      <c r="BJ11">
        <v>3</v>
      </c>
      <c r="BK11">
        <v>6</v>
      </c>
      <c r="BL11">
        <v>4</v>
      </c>
      <c r="BM11">
        <v>6</v>
      </c>
      <c r="BN11">
        <v>0</v>
      </c>
      <c r="BQ11">
        <f t="shared" si="0"/>
        <v>2055</v>
      </c>
      <c r="BR11">
        <v>2055</v>
      </c>
    </row>
    <row r="12" spans="1:70">
      <c r="A12">
        <v>1991</v>
      </c>
      <c r="B12">
        <v>862</v>
      </c>
      <c r="C12">
        <v>121</v>
      </c>
      <c r="D12">
        <v>2</v>
      </c>
      <c r="E12">
        <v>1</v>
      </c>
      <c r="F12">
        <v>4</v>
      </c>
      <c r="G12">
        <v>7</v>
      </c>
      <c r="H12">
        <v>0</v>
      </c>
      <c r="I12">
        <v>11</v>
      </c>
      <c r="J12">
        <v>5</v>
      </c>
      <c r="K12">
        <v>25</v>
      </c>
      <c r="L12">
        <v>16</v>
      </c>
      <c r="M12">
        <v>28</v>
      </c>
      <c r="N12">
        <v>0</v>
      </c>
      <c r="O12">
        <v>1</v>
      </c>
      <c r="P12">
        <v>19</v>
      </c>
      <c r="Q12">
        <v>39</v>
      </c>
      <c r="R12">
        <v>14</v>
      </c>
      <c r="S12">
        <v>13</v>
      </c>
      <c r="T12">
        <v>2</v>
      </c>
      <c r="U12">
        <v>17</v>
      </c>
      <c r="V12">
        <v>21</v>
      </c>
      <c r="W12">
        <v>0</v>
      </c>
      <c r="X12">
        <v>2</v>
      </c>
      <c r="Y12">
        <v>1</v>
      </c>
      <c r="Z12">
        <v>14</v>
      </c>
      <c r="AA12">
        <v>10</v>
      </c>
      <c r="AB12">
        <v>3</v>
      </c>
      <c r="AC12">
        <v>15</v>
      </c>
      <c r="AD12">
        <v>0</v>
      </c>
      <c r="AE12">
        <v>14</v>
      </c>
      <c r="AF12">
        <v>5</v>
      </c>
      <c r="AG12">
        <v>31</v>
      </c>
      <c r="AH12">
        <v>6</v>
      </c>
      <c r="AI12">
        <v>4</v>
      </c>
      <c r="AJ12">
        <v>5</v>
      </c>
      <c r="AK12">
        <v>0</v>
      </c>
      <c r="AL12">
        <v>15</v>
      </c>
      <c r="AM12">
        <v>21</v>
      </c>
      <c r="AN12">
        <v>2</v>
      </c>
      <c r="AO12">
        <v>6</v>
      </c>
      <c r="AP12">
        <v>60</v>
      </c>
      <c r="AQ12">
        <v>10</v>
      </c>
      <c r="AR12">
        <v>21</v>
      </c>
      <c r="AS12">
        <v>6</v>
      </c>
      <c r="AT12">
        <v>9</v>
      </c>
      <c r="AU12">
        <v>0</v>
      </c>
      <c r="AV12">
        <v>7</v>
      </c>
      <c r="AW12">
        <v>109</v>
      </c>
      <c r="AX12">
        <v>3</v>
      </c>
      <c r="AY12">
        <v>6</v>
      </c>
      <c r="AZ12">
        <v>45</v>
      </c>
      <c r="BA12">
        <v>12</v>
      </c>
      <c r="BB12">
        <v>0</v>
      </c>
      <c r="BC12">
        <v>4</v>
      </c>
      <c r="BD12">
        <v>135</v>
      </c>
      <c r="BE12">
        <v>52</v>
      </c>
      <c r="BF12">
        <v>5</v>
      </c>
      <c r="BG12">
        <v>14</v>
      </c>
      <c r="BH12">
        <v>22</v>
      </c>
      <c r="BI12">
        <v>1</v>
      </c>
      <c r="BJ12">
        <v>2</v>
      </c>
      <c r="BK12">
        <v>5</v>
      </c>
      <c r="BL12">
        <v>3</v>
      </c>
      <c r="BM12">
        <v>4</v>
      </c>
      <c r="BN12">
        <v>0</v>
      </c>
      <c r="BQ12">
        <f t="shared" si="0"/>
        <v>1897</v>
      </c>
      <c r="BR12">
        <v>1897</v>
      </c>
    </row>
    <row r="13" spans="1:70">
      <c r="A13">
        <v>1992</v>
      </c>
      <c r="B13">
        <v>718</v>
      </c>
      <c r="C13">
        <v>96</v>
      </c>
      <c r="D13">
        <v>2</v>
      </c>
      <c r="E13">
        <v>1.5</v>
      </c>
      <c r="F13">
        <v>3</v>
      </c>
      <c r="G13">
        <v>6</v>
      </c>
      <c r="H13">
        <v>0</v>
      </c>
      <c r="I13">
        <v>10</v>
      </c>
      <c r="J13">
        <v>2</v>
      </c>
      <c r="K13">
        <v>23</v>
      </c>
      <c r="L13">
        <v>15</v>
      </c>
      <c r="M13">
        <v>18</v>
      </c>
      <c r="N13">
        <v>1</v>
      </c>
      <c r="O13">
        <v>0</v>
      </c>
      <c r="P13">
        <v>15</v>
      </c>
      <c r="Q13">
        <v>34</v>
      </c>
      <c r="R13">
        <v>1</v>
      </c>
      <c r="S13">
        <v>15</v>
      </c>
      <c r="T13">
        <v>3</v>
      </c>
      <c r="U13">
        <v>16</v>
      </c>
      <c r="V13">
        <v>40</v>
      </c>
      <c r="W13">
        <v>0</v>
      </c>
      <c r="X13">
        <v>2</v>
      </c>
      <c r="Y13">
        <v>4</v>
      </c>
      <c r="Z13">
        <v>12</v>
      </c>
      <c r="AA13">
        <v>11</v>
      </c>
      <c r="AB13">
        <v>4</v>
      </c>
      <c r="AC13">
        <v>22</v>
      </c>
      <c r="AD13">
        <v>0</v>
      </c>
      <c r="AE13">
        <v>17</v>
      </c>
      <c r="AF13">
        <v>8</v>
      </c>
      <c r="AG13">
        <v>30</v>
      </c>
      <c r="AH13">
        <v>4</v>
      </c>
      <c r="AI13">
        <v>4</v>
      </c>
      <c r="AJ13">
        <v>2</v>
      </c>
      <c r="AK13">
        <v>1</v>
      </c>
      <c r="AL13">
        <v>15</v>
      </c>
      <c r="AM13">
        <v>16</v>
      </c>
      <c r="AN13">
        <v>2</v>
      </c>
      <c r="AO13">
        <v>3</v>
      </c>
      <c r="AP13">
        <v>49</v>
      </c>
      <c r="AQ13">
        <v>16</v>
      </c>
      <c r="AR13">
        <v>26</v>
      </c>
      <c r="AS13">
        <v>3</v>
      </c>
      <c r="AT13">
        <v>12</v>
      </c>
      <c r="AU13">
        <v>0</v>
      </c>
      <c r="AV13">
        <v>4</v>
      </c>
      <c r="AW13">
        <v>80</v>
      </c>
      <c r="AX13">
        <v>6</v>
      </c>
      <c r="AY13">
        <v>2</v>
      </c>
      <c r="AZ13">
        <v>50</v>
      </c>
      <c r="BA13">
        <v>10</v>
      </c>
      <c r="BB13">
        <v>0</v>
      </c>
      <c r="BC13">
        <v>2</v>
      </c>
      <c r="BD13">
        <v>124</v>
      </c>
      <c r="BE13">
        <v>49</v>
      </c>
      <c r="BF13">
        <v>7</v>
      </c>
      <c r="BG13">
        <v>9</v>
      </c>
      <c r="BH13">
        <v>18</v>
      </c>
      <c r="BI13">
        <v>1</v>
      </c>
      <c r="BJ13">
        <v>2</v>
      </c>
      <c r="BK13">
        <v>7</v>
      </c>
      <c r="BL13">
        <v>4</v>
      </c>
      <c r="BM13">
        <v>5</v>
      </c>
      <c r="BN13">
        <v>0</v>
      </c>
      <c r="BQ13">
        <f t="shared" si="0"/>
        <v>1662.5</v>
      </c>
      <c r="BR13">
        <v>1662.5</v>
      </c>
    </row>
    <row r="14" spans="1:70">
      <c r="A14">
        <v>1993</v>
      </c>
      <c r="B14">
        <v>753</v>
      </c>
      <c r="C14">
        <v>185</v>
      </c>
      <c r="D14">
        <v>1</v>
      </c>
      <c r="E14">
        <v>1</v>
      </c>
      <c r="F14">
        <v>3</v>
      </c>
      <c r="G14">
        <v>7</v>
      </c>
      <c r="H14">
        <v>0</v>
      </c>
      <c r="I14">
        <v>7</v>
      </c>
      <c r="J14">
        <v>2</v>
      </c>
      <c r="K14">
        <v>14</v>
      </c>
      <c r="L14">
        <v>13</v>
      </c>
      <c r="M14">
        <v>18</v>
      </c>
      <c r="N14">
        <v>4</v>
      </c>
      <c r="O14">
        <v>0</v>
      </c>
      <c r="P14">
        <v>16</v>
      </c>
      <c r="Q14">
        <v>25</v>
      </c>
      <c r="R14">
        <v>0</v>
      </c>
      <c r="S14">
        <v>16</v>
      </c>
      <c r="T14">
        <v>4</v>
      </c>
      <c r="U14">
        <v>13</v>
      </c>
      <c r="V14">
        <v>45</v>
      </c>
      <c r="W14">
        <v>0</v>
      </c>
      <c r="X14">
        <v>0</v>
      </c>
      <c r="Y14">
        <v>9</v>
      </c>
      <c r="Z14">
        <v>16</v>
      </c>
      <c r="AA14">
        <v>9</v>
      </c>
      <c r="AB14">
        <v>4</v>
      </c>
      <c r="AC14">
        <v>21</v>
      </c>
      <c r="AD14">
        <v>0</v>
      </c>
      <c r="AE14">
        <v>15</v>
      </c>
      <c r="AF14">
        <v>6</v>
      </c>
      <c r="AG14">
        <v>29</v>
      </c>
      <c r="AH14">
        <v>4</v>
      </c>
      <c r="AI14">
        <v>2</v>
      </c>
      <c r="AJ14">
        <v>3</v>
      </c>
      <c r="AK14">
        <v>0</v>
      </c>
      <c r="AL14">
        <v>15</v>
      </c>
      <c r="AM14">
        <v>10</v>
      </c>
      <c r="AN14">
        <v>2</v>
      </c>
      <c r="AO14">
        <v>4</v>
      </c>
      <c r="AP14">
        <v>41</v>
      </c>
      <c r="AQ14">
        <v>11</v>
      </c>
      <c r="AR14">
        <v>25</v>
      </c>
      <c r="AS14">
        <v>4</v>
      </c>
      <c r="AT14">
        <v>13</v>
      </c>
      <c r="AU14">
        <v>0</v>
      </c>
      <c r="AV14">
        <v>6</v>
      </c>
      <c r="AW14">
        <v>36</v>
      </c>
      <c r="AX14">
        <v>6</v>
      </c>
      <c r="AY14">
        <v>2</v>
      </c>
      <c r="AZ14">
        <v>58</v>
      </c>
      <c r="BA14">
        <v>11</v>
      </c>
      <c r="BB14">
        <v>0</v>
      </c>
      <c r="BC14">
        <v>1</v>
      </c>
      <c r="BD14">
        <v>116</v>
      </c>
      <c r="BE14">
        <v>47</v>
      </c>
      <c r="BF14">
        <v>8</v>
      </c>
      <c r="BG14">
        <v>9</v>
      </c>
      <c r="BH14">
        <v>17</v>
      </c>
      <c r="BI14">
        <v>2</v>
      </c>
      <c r="BJ14">
        <v>1</v>
      </c>
      <c r="BK14">
        <v>9</v>
      </c>
      <c r="BL14">
        <v>3</v>
      </c>
      <c r="BM14">
        <v>5</v>
      </c>
      <c r="BN14">
        <v>0</v>
      </c>
      <c r="BQ14">
        <f t="shared" si="0"/>
        <v>1707</v>
      </c>
      <c r="BR14">
        <v>1707</v>
      </c>
    </row>
    <row r="15" spans="1:70">
      <c r="A15">
        <v>1994</v>
      </c>
      <c r="B15">
        <v>774</v>
      </c>
      <c r="C15">
        <v>259</v>
      </c>
      <c r="D15">
        <v>0</v>
      </c>
      <c r="E15">
        <v>1</v>
      </c>
      <c r="F15">
        <v>2</v>
      </c>
      <c r="G15">
        <v>8</v>
      </c>
      <c r="H15">
        <v>0</v>
      </c>
      <c r="I15">
        <v>6</v>
      </c>
      <c r="J15">
        <v>2</v>
      </c>
      <c r="K15">
        <v>11</v>
      </c>
      <c r="L15">
        <v>14</v>
      </c>
      <c r="M15">
        <v>18</v>
      </c>
      <c r="N15">
        <v>4</v>
      </c>
      <c r="O15">
        <v>0</v>
      </c>
      <c r="P15">
        <v>16</v>
      </c>
      <c r="Q15">
        <v>23</v>
      </c>
      <c r="R15">
        <v>0</v>
      </c>
      <c r="S15">
        <v>15</v>
      </c>
      <c r="T15">
        <v>2</v>
      </c>
      <c r="U15">
        <v>14</v>
      </c>
      <c r="V15">
        <v>22</v>
      </c>
      <c r="W15">
        <v>0</v>
      </c>
      <c r="X15">
        <v>0</v>
      </c>
      <c r="Y15">
        <v>9</v>
      </c>
      <c r="Z15">
        <v>16</v>
      </c>
      <c r="AA15">
        <v>10</v>
      </c>
      <c r="AB15">
        <v>4</v>
      </c>
      <c r="AC15">
        <v>17</v>
      </c>
      <c r="AD15">
        <v>0</v>
      </c>
      <c r="AE15">
        <v>12</v>
      </c>
      <c r="AF15">
        <v>4</v>
      </c>
      <c r="AG15">
        <v>28</v>
      </c>
      <c r="AH15">
        <v>5</v>
      </c>
      <c r="AI15">
        <v>2</v>
      </c>
      <c r="AJ15">
        <v>2</v>
      </c>
      <c r="AK15">
        <v>0</v>
      </c>
      <c r="AL15">
        <v>13</v>
      </c>
      <c r="AM15">
        <v>7</v>
      </c>
      <c r="AN15">
        <v>1</v>
      </c>
      <c r="AO15">
        <v>3</v>
      </c>
      <c r="AP15">
        <v>71</v>
      </c>
      <c r="AQ15">
        <v>10</v>
      </c>
      <c r="AR15">
        <v>23</v>
      </c>
      <c r="AS15">
        <v>3</v>
      </c>
      <c r="AT15">
        <v>15</v>
      </c>
      <c r="AU15">
        <v>0</v>
      </c>
      <c r="AV15">
        <v>6</v>
      </c>
      <c r="AW15">
        <v>28</v>
      </c>
      <c r="AX15">
        <v>4</v>
      </c>
      <c r="AY15">
        <v>4</v>
      </c>
      <c r="AZ15">
        <v>70</v>
      </c>
      <c r="BA15">
        <v>13</v>
      </c>
      <c r="BB15">
        <v>0</v>
      </c>
      <c r="BC15">
        <v>2</v>
      </c>
      <c r="BD15">
        <v>85</v>
      </c>
      <c r="BE15">
        <v>42</v>
      </c>
      <c r="BF15">
        <v>6</v>
      </c>
      <c r="BG15">
        <v>10</v>
      </c>
      <c r="BH15">
        <v>11</v>
      </c>
      <c r="BI15">
        <v>1</v>
      </c>
      <c r="BJ15">
        <v>1</v>
      </c>
      <c r="BK15">
        <v>11</v>
      </c>
      <c r="BL15">
        <v>3</v>
      </c>
      <c r="BM15">
        <v>5</v>
      </c>
      <c r="BN15">
        <v>8</v>
      </c>
      <c r="BQ15">
        <f t="shared" si="0"/>
        <v>1756</v>
      </c>
      <c r="BR15">
        <v>1756</v>
      </c>
    </row>
    <row r="16" spans="1:70">
      <c r="A16">
        <v>1995</v>
      </c>
      <c r="B16">
        <v>724</v>
      </c>
      <c r="C16">
        <v>230</v>
      </c>
      <c r="D16">
        <v>1</v>
      </c>
      <c r="E16">
        <v>1</v>
      </c>
      <c r="F16">
        <v>1</v>
      </c>
      <c r="G16">
        <v>9</v>
      </c>
      <c r="H16">
        <v>0</v>
      </c>
      <c r="I16">
        <v>8</v>
      </c>
      <c r="J16">
        <v>2</v>
      </c>
      <c r="K16">
        <v>11</v>
      </c>
      <c r="L16">
        <v>13</v>
      </c>
      <c r="M16">
        <v>18</v>
      </c>
      <c r="N16">
        <v>4</v>
      </c>
      <c r="O16">
        <v>0</v>
      </c>
      <c r="P16">
        <v>15</v>
      </c>
      <c r="Q16">
        <v>27</v>
      </c>
      <c r="R16">
        <v>0</v>
      </c>
      <c r="S16">
        <v>14</v>
      </c>
      <c r="T16">
        <v>3</v>
      </c>
      <c r="U16">
        <v>18</v>
      </c>
      <c r="V16">
        <v>21</v>
      </c>
      <c r="W16">
        <v>0</v>
      </c>
      <c r="X16">
        <v>0</v>
      </c>
      <c r="Y16">
        <v>7</v>
      </c>
      <c r="Z16">
        <v>17</v>
      </c>
      <c r="AA16">
        <v>11</v>
      </c>
      <c r="AB16">
        <v>4</v>
      </c>
      <c r="AC16">
        <v>17</v>
      </c>
      <c r="AD16">
        <v>0</v>
      </c>
      <c r="AE16">
        <v>13</v>
      </c>
      <c r="AF16">
        <v>3</v>
      </c>
      <c r="AG16">
        <v>28</v>
      </c>
      <c r="AH16">
        <v>7</v>
      </c>
      <c r="AI16">
        <v>2</v>
      </c>
      <c r="AJ16">
        <v>3</v>
      </c>
      <c r="AK16">
        <v>0</v>
      </c>
      <c r="AL16">
        <v>11</v>
      </c>
      <c r="AM16">
        <v>9</v>
      </c>
      <c r="AN16">
        <v>1</v>
      </c>
      <c r="AO16">
        <v>3</v>
      </c>
      <c r="AP16">
        <v>92</v>
      </c>
      <c r="AQ16">
        <v>8</v>
      </c>
      <c r="AR16">
        <v>21</v>
      </c>
      <c r="AS16">
        <v>3</v>
      </c>
      <c r="AT16">
        <v>16</v>
      </c>
      <c r="AU16">
        <v>0</v>
      </c>
      <c r="AV16">
        <v>3</v>
      </c>
      <c r="AW16">
        <v>35</v>
      </c>
      <c r="AX16">
        <v>5</v>
      </c>
      <c r="AY16">
        <v>5</v>
      </c>
      <c r="AZ16">
        <v>85</v>
      </c>
      <c r="BA16">
        <v>12</v>
      </c>
      <c r="BB16">
        <v>0</v>
      </c>
      <c r="BC16">
        <v>1</v>
      </c>
      <c r="BD16">
        <v>72</v>
      </c>
      <c r="BE16">
        <v>37</v>
      </c>
      <c r="BF16">
        <v>9</v>
      </c>
      <c r="BG16">
        <v>9</v>
      </c>
      <c r="BH16">
        <v>10</v>
      </c>
      <c r="BI16">
        <v>2</v>
      </c>
      <c r="BJ16">
        <v>2</v>
      </c>
      <c r="BK16">
        <v>7</v>
      </c>
      <c r="BL16">
        <v>2</v>
      </c>
      <c r="BM16">
        <v>4</v>
      </c>
      <c r="BN16">
        <v>6</v>
      </c>
      <c r="BQ16">
        <f t="shared" si="0"/>
        <v>1702</v>
      </c>
      <c r="BR16">
        <v>1702</v>
      </c>
    </row>
    <row r="17" spans="1:70">
      <c r="A17">
        <v>1996</v>
      </c>
      <c r="B17">
        <v>777</v>
      </c>
      <c r="C17">
        <v>271</v>
      </c>
      <c r="D17">
        <v>0</v>
      </c>
      <c r="E17">
        <v>1</v>
      </c>
      <c r="F17">
        <v>1</v>
      </c>
      <c r="G17">
        <v>8</v>
      </c>
      <c r="H17">
        <v>0</v>
      </c>
      <c r="I17">
        <v>11</v>
      </c>
      <c r="J17">
        <v>1</v>
      </c>
      <c r="K17">
        <v>14</v>
      </c>
      <c r="L17">
        <v>15</v>
      </c>
      <c r="M17">
        <v>18</v>
      </c>
      <c r="N17">
        <v>3</v>
      </c>
      <c r="O17">
        <v>0</v>
      </c>
      <c r="P17">
        <v>10</v>
      </c>
      <c r="Q17">
        <v>31</v>
      </c>
      <c r="R17">
        <v>2</v>
      </c>
      <c r="S17">
        <v>14</v>
      </c>
      <c r="T17">
        <v>3</v>
      </c>
      <c r="U17">
        <v>19</v>
      </c>
      <c r="V17">
        <v>20</v>
      </c>
      <c r="W17">
        <v>0</v>
      </c>
      <c r="X17">
        <v>0</v>
      </c>
      <c r="Y17">
        <v>5</v>
      </c>
      <c r="Z17">
        <v>19</v>
      </c>
      <c r="AA17">
        <v>11</v>
      </c>
      <c r="AB17">
        <v>8</v>
      </c>
      <c r="AC17">
        <v>16</v>
      </c>
      <c r="AD17">
        <v>0</v>
      </c>
      <c r="AE17">
        <v>14</v>
      </c>
      <c r="AF17">
        <v>3</v>
      </c>
      <c r="AG17">
        <v>28</v>
      </c>
      <c r="AH17">
        <v>10</v>
      </c>
      <c r="AI17">
        <v>3</v>
      </c>
      <c r="AJ17">
        <v>3</v>
      </c>
      <c r="AK17">
        <v>0</v>
      </c>
      <c r="AL17">
        <v>13</v>
      </c>
      <c r="AM17">
        <v>15</v>
      </c>
      <c r="AN17">
        <v>0</v>
      </c>
      <c r="AO17">
        <v>2</v>
      </c>
      <c r="AP17">
        <v>68</v>
      </c>
      <c r="AQ17">
        <v>7</v>
      </c>
      <c r="AR17">
        <v>23</v>
      </c>
      <c r="AS17">
        <v>2</v>
      </c>
      <c r="AT17">
        <v>14</v>
      </c>
      <c r="AU17">
        <v>0</v>
      </c>
      <c r="AV17">
        <v>3</v>
      </c>
      <c r="AW17">
        <v>45</v>
      </c>
      <c r="AX17">
        <v>7</v>
      </c>
      <c r="AY17">
        <v>4</v>
      </c>
      <c r="AZ17">
        <v>108</v>
      </c>
      <c r="BA17">
        <v>14</v>
      </c>
      <c r="BB17">
        <v>0</v>
      </c>
      <c r="BC17">
        <v>1</v>
      </c>
      <c r="BD17">
        <v>61</v>
      </c>
      <c r="BE17">
        <v>43</v>
      </c>
      <c r="BF17">
        <v>7</v>
      </c>
      <c r="BG17">
        <v>6</v>
      </c>
      <c r="BH17">
        <v>11</v>
      </c>
      <c r="BI17">
        <v>1</v>
      </c>
      <c r="BJ17">
        <v>1</v>
      </c>
      <c r="BK17">
        <v>6</v>
      </c>
      <c r="BL17">
        <v>2</v>
      </c>
      <c r="BM17">
        <v>7</v>
      </c>
      <c r="BN17">
        <v>7</v>
      </c>
      <c r="BQ17">
        <f t="shared" si="0"/>
        <v>1817</v>
      </c>
      <c r="BR17">
        <v>1817</v>
      </c>
    </row>
    <row r="18" spans="1:70">
      <c r="A18">
        <v>1997</v>
      </c>
      <c r="B18">
        <v>944</v>
      </c>
      <c r="C18">
        <v>375</v>
      </c>
      <c r="D18">
        <v>0</v>
      </c>
      <c r="E18">
        <v>1</v>
      </c>
      <c r="F18">
        <v>1</v>
      </c>
      <c r="G18">
        <v>4</v>
      </c>
      <c r="H18">
        <v>0</v>
      </c>
      <c r="I18">
        <v>11</v>
      </c>
      <c r="J18">
        <v>1</v>
      </c>
      <c r="K18">
        <v>12</v>
      </c>
      <c r="L18">
        <v>17</v>
      </c>
      <c r="M18">
        <v>16</v>
      </c>
      <c r="N18">
        <v>2</v>
      </c>
      <c r="O18">
        <v>0</v>
      </c>
      <c r="P18">
        <v>10</v>
      </c>
      <c r="Q18">
        <v>34</v>
      </c>
      <c r="R18">
        <v>1</v>
      </c>
      <c r="S18">
        <v>15</v>
      </c>
      <c r="T18">
        <v>1</v>
      </c>
      <c r="U18">
        <v>22</v>
      </c>
      <c r="V18">
        <v>22</v>
      </c>
      <c r="W18">
        <v>0</v>
      </c>
      <c r="X18">
        <v>0</v>
      </c>
      <c r="Y18">
        <v>6</v>
      </c>
      <c r="Z18">
        <v>23</v>
      </c>
      <c r="AA18">
        <v>12</v>
      </c>
      <c r="AB18">
        <v>14</v>
      </c>
      <c r="AC18">
        <v>26</v>
      </c>
      <c r="AD18">
        <v>0</v>
      </c>
      <c r="AE18">
        <v>14</v>
      </c>
      <c r="AF18">
        <v>3</v>
      </c>
      <c r="AG18">
        <v>29</v>
      </c>
      <c r="AH18">
        <v>8</v>
      </c>
      <c r="AI18">
        <v>5</v>
      </c>
      <c r="AJ18">
        <v>4</v>
      </c>
      <c r="AK18">
        <v>0</v>
      </c>
      <c r="AL18">
        <v>13</v>
      </c>
      <c r="AM18">
        <v>13</v>
      </c>
      <c r="AN18">
        <v>1</v>
      </c>
      <c r="AO18">
        <v>2</v>
      </c>
      <c r="AP18">
        <v>57</v>
      </c>
      <c r="AQ18">
        <v>5</v>
      </c>
      <c r="AR18">
        <v>22</v>
      </c>
      <c r="AS18">
        <v>2</v>
      </c>
      <c r="AT18">
        <v>16</v>
      </c>
      <c r="AU18">
        <v>0</v>
      </c>
      <c r="AV18">
        <v>4</v>
      </c>
      <c r="AW18">
        <v>49</v>
      </c>
      <c r="AX18">
        <v>10</v>
      </c>
      <c r="AY18">
        <v>4</v>
      </c>
      <c r="AZ18">
        <v>110</v>
      </c>
      <c r="BA18">
        <v>14</v>
      </c>
      <c r="BB18">
        <v>0</v>
      </c>
      <c r="BC18">
        <v>3</v>
      </c>
      <c r="BD18">
        <v>60</v>
      </c>
      <c r="BE18">
        <v>54</v>
      </c>
      <c r="BF18">
        <v>5</v>
      </c>
      <c r="BG18">
        <v>6</v>
      </c>
      <c r="BH18">
        <v>7</v>
      </c>
      <c r="BI18">
        <v>1</v>
      </c>
      <c r="BJ18">
        <v>2</v>
      </c>
      <c r="BK18">
        <v>2</v>
      </c>
      <c r="BL18">
        <v>2</v>
      </c>
      <c r="BM18">
        <v>6</v>
      </c>
      <c r="BN18">
        <v>6</v>
      </c>
      <c r="BQ18">
        <f t="shared" si="0"/>
        <v>2109</v>
      </c>
      <c r="BR18">
        <v>2109</v>
      </c>
    </row>
    <row r="19" spans="1:70">
      <c r="A19">
        <v>1998</v>
      </c>
      <c r="B19">
        <v>829</v>
      </c>
      <c r="C19">
        <v>260</v>
      </c>
      <c r="D19">
        <v>0</v>
      </c>
      <c r="E19">
        <v>1.5</v>
      </c>
      <c r="F19">
        <v>2</v>
      </c>
      <c r="G19">
        <v>3</v>
      </c>
      <c r="H19">
        <v>0</v>
      </c>
      <c r="I19">
        <v>8</v>
      </c>
      <c r="J19">
        <v>2</v>
      </c>
      <c r="K19">
        <v>10</v>
      </c>
      <c r="L19">
        <v>17</v>
      </c>
      <c r="M19">
        <v>15</v>
      </c>
      <c r="N19">
        <v>2</v>
      </c>
      <c r="O19">
        <v>0</v>
      </c>
      <c r="P19">
        <v>7</v>
      </c>
      <c r="Q19">
        <v>28</v>
      </c>
      <c r="R19">
        <v>0</v>
      </c>
      <c r="S19">
        <v>15</v>
      </c>
      <c r="T19">
        <v>3</v>
      </c>
      <c r="U19">
        <v>22</v>
      </c>
      <c r="V19">
        <v>25</v>
      </c>
      <c r="W19">
        <v>0</v>
      </c>
      <c r="X19">
        <v>0</v>
      </c>
      <c r="Y19">
        <v>8</v>
      </c>
      <c r="Z19">
        <v>24</v>
      </c>
      <c r="AA19">
        <v>11</v>
      </c>
      <c r="AB19">
        <v>12</v>
      </c>
      <c r="AC19">
        <v>27</v>
      </c>
      <c r="AD19">
        <v>0</v>
      </c>
      <c r="AE19">
        <v>14</v>
      </c>
      <c r="AF19">
        <v>4</v>
      </c>
      <c r="AG19">
        <v>23</v>
      </c>
      <c r="AH19">
        <v>6</v>
      </c>
      <c r="AI19">
        <v>6</v>
      </c>
      <c r="AJ19">
        <v>6</v>
      </c>
      <c r="AK19">
        <v>0</v>
      </c>
      <c r="AL19">
        <v>13</v>
      </c>
      <c r="AM19">
        <v>12</v>
      </c>
      <c r="AN19">
        <v>1</v>
      </c>
      <c r="AO19">
        <v>2</v>
      </c>
      <c r="AP19">
        <v>44</v>
      </c>
      <c r="AQ19">
        <v>12</v>
      </c>
      <c r="AR19">
        <v>20</v>
      </c>
      <c r="AS19">
        <v>1</v>
      </c>
      <c r="AT19">
        <v>12</v>
      </c>
      <c r="AU19">
        <v>0</v>
      </c>
      <c r="AV19">
        <v>5</v>
      </c>
      <c r="AW19">
        <v>56</v>
      </c>
      <c r="AX19">
        <v>5</v>
      </c>
      <c r="AY19">
        <v>6</v>
      </c>
      <c r="AZ19">
        <v>83</v>
      </c>
      <c r="BA19">
        <v>14</v>
      </c>
      <c r="BB19">
        <v>0</v>
      </c>
      <c r="BC19">
        <v>2</v>
      </c>
      <c r="BD19">
        <v>52</v>
      </c>
      <c r="BE19">
        <v>50</v>
      </c>
      <c r="BF19">
        <v>5</v>
      </c>
      <c r="BG19">
        <v>8</v>
      </c>
      <c r="BH19">
        <v>9</v>
      </c>
      <c r="BI19">
        <v>1</v>
      </c>
      <c r="BJ19">
        <v>2</v>
      </c>
      <c r="BK19">
        <v>1</v>
      </c>
      <c r="BL19">
        <v>1</v>
      </c>
      <c r="BM19">
        <v>8</v>
      </c>
      <c r="BN19">
        <v>7</v>
      </c>
      <c r="BQ19">
        <f t="shared" si="0"/>
        <v>1822.5</v>
      </c>
      <c r="BR19">
        <v>1822.5</v>
      </c>
    </row>
    <row r="20" spans="1:70">
      <c r="A20">
        <v>1999</v>
      </c>
      <c r="B20">
        <v>622</v>
      </c>
      <c r="C20">
        <v>246</v>
      </c>
      <c r="D20">
        <v>0</v>
      </c>
      <c r="E20">
        <v>1</v>
      </c>
      <c r="F20">
        <v>1</v>
      </c>
      <c r="G20">
        <v>4</v>
      </c>
      <c r="H20">
        <v>0</v>
      </c>
      <c r="I20">
        <v>4</v>
      </c>
      <c r="J20">
        <v>1</v>
      </c>
      <c r="K20">
        <v>9</v>
      </c>
      <c r="L20">
        <v>17</v>
      </c>
      <c r="M20">
        <v>14</v>
      </c>
      <c r="N20">
        <v>2</v>
      </c>
      <c r="O20">
        <v>0</v>
      </c>
      <c r="P20">
        <v>6</v>
      </c>
      <c r="Q20">
        <v>19</v>
      </c>
      <c r="R20">
        <v>0</v>
      </c>
      <c r="S20">
        <v>14</v>
      </c>
      <c r="T20">
        <v>2</v>
      </c>
      <c r="U20">
        <v>17</v>
      </c>
      <c r="V20">
        <v>27</v>
      </c>
      <c r="W20">
        <v>0</v>
      </c>
      <c r="X20">
        <v>0</v>
      </c>
      <c r="Y20">
        <v>11</v>
      </c>
      <c r="Z20">
        <v>19</v>
      </c>
      <c r="AA20">
        <v>7</v>
      </c>
      <c r="AB20">
        <v>6</v>
      </c>
      <c r="AC20">
        <v>20</v>
      </c>
      <c r="AD20">
        <v>0</v>
      </c>
      <c r="AE20">
        <v>13</v>
      </c>
      <c r="AF20">
        <v>4</v>
      </c>
      <c r="AG20">
        <v>13</v>
      </c>
      <c r="AH20">
        <v>5</v>
      </c>
      <c r="AI20">
        <v>3</v>
      </c>
      <c r="AJ20">
        <v>2</v>
      </c>
      <c r="AK20">
        <v>0</v>
      </c>
      <c r="AL20">
        <v>8</v>
      </c>
      <c r="AM20">
        <v>8</v>
      </c>
      <c r="AN20">
        <v>1</v>
      </c>
      <c r="AO20">
        <v>1</v>
      </c>
      <c r="AP20">
        <v>35</v>
      </c>
      <c r="AQ20">
        <v>13</v>
      </c>
      <c r="AR20">
        <v>19</v>
      </c>
      <c r="AS20">
        <v>1</v>
      </c>
      <c r="AT20">
        <v>12</v>
      </c>
      <c r="AU20">
        <v>0</v>
      </c>
      <c r="AV20">
        <v>3</v>
      </c>
      <c r="AW20">
        <v>43</v>
      </c>
      <c r="AX20">
        <v>1</v>
      </c>
      <c r="AY20">
        <v>3</v>
      </c>
      <c r="AZ20">
        <v>57</v>
      </c>
      <c r="BA20">
        <v>10</v>
      </c>
      <c r="BB20">
        <v>0</v>
      </c>
      <c r="BC20">
        <v>3</v>
      </c>
      <c r="BD20">
        <v>46</v>
      </c>
      <c r="BE20">
        <v>33</v>
      </c>
      <c r="BF20">
        <v>5</v>
      </c>
      <c r="BG20">
        <v>6</v>
      </c>
      <c r="BH20">
        <v>7</v>
      </c>
      <c r="BI20">
        <v>1</v>
      </c>
      <c r="BJ20">
        <v>1</v>
      </c>
      <c r="BK20">
        <v>0</v>
      </c>
      <c r="BL20">
        <v>0</v>
      </c>
      <c r="BM20">
        <v>7</v>
      </c>
      <c r="BN20">
        <v>9</v>
      </c>
      <c r="BQ20">
        <f t="shared" si="0"/>
        <v>1442</v>
      </c>
      <c r="BR20">
        <v>1442</v>
      </c>
    </row>
    <row r="21" spans="1:70">
      <c r="A21">
        <v>2000</v>
      </c>
      <c r="B21">
        <v>916</v>
      </c>
      <c r="C21">
        <v>344</v>
      </c>
      <c r="D21">
        <v>0</v>
      </c>
      <c r="E21">
        <v>1.5</v>
      </c>
      <c r="F21">
        <v>1</v>
      </c>
      <c r="G21">
        <v>3</v>
      </c>
      <c r="H21">
        <v>0</v>
      </c>
      <c r="I21">
        <v>4</v>
      </c>
      <c r="J21">
        <v>1</v>
      </c>
      <c r="K21">
        <v>8</v>
      </c>
      <c r="L21">
        <v>22</v>
      </c>
      <c r="M21">
        <v>15</v>
      </c>
      <c r="N21">
        <v>0</v>
      </c>
      <c r="O21">
        <v>0</v>
      </c>
      <c r="P21">
        <v>6</v>
      </c>
      <c r="Q21">
        <v>19</v>
      </c>
      <c r="R21">
        <v>0</v>
      </c>
      <c r="S21">
        <v>11</v>
      </c>
      <c r="T21">
        <v>2</v>
      </c>
      <c r="U21">
        <v>18</v>
      </c>
      <c r="V21">
        <v>27</v>
      </c>
      <c r="W21">
        <v>0</v>
      </c>
      <c r="X21">
        <v>0</v>
      </c>
      <c r="Y21">
        <v>12</v>
      </c>
      <c r="Z21">
        <v>24</v>
      </c>
      <c r="AA21">
        <v>9</v>
      </c>
      <c r="AB21">
        <v>7</v>
      </c>
      <c r="AC21">
        <v>26</v>
      </c>
      <c r="AD21">
        <v>0</v>
      </c>
      <c r="AE21">
        <v>14</v>
      </c>
      <c r="AF21">
        <v>6</v>
      </c>
      <c r="AG21">
        <v>15</v>
      </c>
      <c r="AH21">
        <v>6</v>
      </c>
      <c r="AI21">
        <v>3</v>
      </c>
      <c r="AJ21">
        <v>2</v>
      </c>
      <c r="AK21">
        <v>0</v>
      </c>
      <c r="AL21">
        <v>7</v>
      </c>
      <c r="AM21">
        <v>8</v>
      </c>
      <c r="AN21">
        <v>1</v>
      </c>
      <c r="AO21">
        <v>1</v>
      </c>
      <c r="AP21">
        <v>57</v>
      </c>
      <c r="AQ21">
        <v>11</v>
      </c>
      <c r="AR21">
        <v>23</v>
      </c>
      <c r="AS21">
        <v>1</v>
      </c>
      <c r="AT21">
        <v>14</v>
      </c>
      <c r="AU21">
        <v>0</v>
      </c>
      <c r="AV21">
        <v>7</v>
      </c>
      <c r="AW21">
        <v>44</v>
      </c>
      <c r="AX21">
        <v>4</v>
      </c>
      <c r="AY21">
        <v>3</v>
      </c>
      <c r="AZ21">
        <v>62</v>
      </c>
      <c r="BA21">
        <v>10</v>
      </c>
      <c r="BB21">
        <v>0</v>
      </c>
      <c r="BC21">
        <v>2</v>
      </c>
      <c r="BD21">
        <v>49</v>
      </c>
      <c r="BE21">
        <v>32</v>
      </c>
      <c r="BF21">
        <v>6</v>
      </c>
      <c r="BG21">
        <v>7</v>
      </c>
      <c r="BH21">
        <v>9</v>
      </c>
      <c r="BI21">
        <v>1</v>
      </c>
      <c r="BJ21">
        <v>0</v>
      </c>
      <c r="BK21">
        <v>0</v>
      </c>
      <c r="BL21">
        <v>0</v>
      </c>
      <c r="BM21">
        <v>6</v>
      </c>
      <c r="BN21">
        <v>8</v>
      </c>
      <c r="BQ21">
        <f t="shared" si="0"/>
        <v>1895.5</v>
      </c>
      <c r="BR21">
        <v>1895.5</v>
      </c>
    </row>
    <row r="22" spans="1:70">
      <c r="A22">
        <v>2001</v>
      </c>
      <c r="B22">
        <v>1156</v>
      </c>
      <c r="C22">
        <v>342</v>
      </c>
      <c r="D22">
        <v>0</v>
      </c>
      <c r="E22">
        <v>2</v>
      </c>
      <c r="F22">
        <v>1</v>
      </c>
      <c r="G22">
        <v>4</v>
      </c>
      <c r="H22">
        <v>0</v>
      </c>
      <c r="I22">
        <v>6</v>
      </c>
      <c r="J22">
        <v>1</v>
      </c>
      <c r="K22">
        <v>8</v>
      </c>
      <c r="L22">
        <v>23</v>
      </c>
      <c r="M22">
        <v>14</v>
      </c>
      <c r="N22">
        <v>2</v>
      </c>
      <c r="O22">
        <v>0</v>
      </c>
      <c r="P22">
        <v>6</v>
      </c>
      <c r="Q22">
        <v>24</v>
      </c>
      <c r="R22">
        <v>0</v>
      </c>
      <c r="S22">
        <v>14</v>
      </c>
      <c r="T22">
        <v>2</v>
      </c>
      <c r="U22">
        <v>22</v>
      </c>
      <c r="V22">
        <v>30</v>
      </c>
      <c r="W22">
        <v>0</v>
      </c>
      <c r="X22">
        <v>0</v>
      </c>
      <c r="Y22">
        <v>9</v>
      </c>
      <c r="Z22">
        <v>25</v>
      </c>
      <c r="AA22">
        <v>9</v>
      </c>
      <c r="AB22">
        <v>9</v>
      </c>
      <c r="AC22">
        <v>31</v>
      </c>
      <c r="AD22">
        <v>0</v>
      </c>
      <c r="AE22">
        <v>19</v>
      </c>
      <c r="AF22">
        <v>6</v>
      </c>
      <c r="AG22">
        <v>20</v>
      </c>
      <c r="AH22">
        <v>5</v>
      </c>
      <c r="AI22">
        <v>1</v>
      </c>
      <c r="AJ22">
        <v>2</v>
      </c>
      <c r="AK22">
        <v>0</v>
      </c>
      <c r="AL22">
        <v>5</v>
      </c>
      <c r="AM22">
        <v>11</v>
      </c>
      <c r="AN22">
        <v>1</v>
      </c>
      <c r="AO22">
        <v>2</v>
      </c>
      <c r="AP22">
        <v>71</v>
      </c>
      <c r="AQ22">
        <v>7</v>
      </c>
      <c r="AR22">
        <v>28</v>
      </c>
      <c r="AS22">
        <v>1</v>
      </c>
      <c r="AT22">
        <v>15</v>
      </c>
      <c r="AU22">
        <v>0</v>
      </c>
      <c r="AV22">
        <v>10</v>
      </c>
      <c r="AW22">
        <v>54</v>
      </c>
      <c r="AX22">
        <v>4</v>
      </c>
      <c r="AY22">
        <v>6</v>
      </c>
      <c r="AZ22">
        <v>68</v>
      </c>
      <c r="BA22">
        <v>10</v>
      </c>
      <c r="BB22">
        <v>0</v>
      </c>
      <c r="BC22">
        <v>3</v>
      </c>
      <c r="BD22">
        <v>50</v>
      </c>
      <c r="BE22">
        <v>41</v>
      </c>
      <c r="BF22">
        <v>7</v>
      </c>
      <c r="BG22">
        <v>11</v>
      </c>
      <c r="BH22">
        <v>6</v>
      </c>
      <c r="BI22">
        <v>2</v>
      </c>
      <c r="BJ22">
        <v>1</v>
      </c>
      <c r="BK22">
        <v>0</v>
      </c>
      <c r="BL22">
        <v>0</v>
      </c>
      <c r="BM22">
        <v>6</v>
      </c>
      <c r="BN22">
        <v>8</v>
      </c>
      <c r="BQ22">
        <f t="shared" si="0"/>
        <v>2221</v>
      </c>
      <c r="BR22">
        <v>2221</v>
      </c>
    </row>
    <row r="23" spans="1:70">
      <c r="A23">
        <v>2002</v>
      </c>
      <c r="B23">
        <v>831</v>
      </c>
      <c r="C23">
        <v>266</v>
      </c>
      <c r="D23">
        <v>0</v>
      </c>
      <c r="E23">
        <v>2</v>
      </c>
      <c r="F23">
        <v>0</v>
      </c>
      <c r="G23">
        <v>3</v>
      </c>
      <c r="H23">
        <v>0</v>
      </c>
      <c r="I23">
        <v>5</v>
      </c>
      <c r="J23">
        <v>1</v>
      </c>
      <c r="K23">
        <v>6</v>
      </c>
      <c r="L23">
        <v>19</v>
      </c>
      <c r="M23">
        <v>13</v>
      </c>
      <c r="N23">
        <v>2</v>
      </c>
      <c r="O23">
        <v>0</v>
      </c>
      <c r="P23">
        <v>5</v>
      </c>
      <c r="Q23">
        <v>27</v>
      </c>
      <c r="R23">
        <v>1</v>
      </c>
      <c r="S23">
        <v>15</v>
      </c>
      <c r="T23">
        <v>2</v>
      </c>
      <c r="U23">
        <v>23</v>
      </c>
      <c r="V23">
        <v>33</v>
      </c>
      <c r="W23">
        <v>0</v>
      </c>
      <c r="X23">
        <v>0</v>
      </c>
      <c r="Y23">
        <v>6</v>
      </c>
      <c r="Z23">
        <v>29</v>
      </c>
      <c r="AA23">
        <v>12</v>
      </c>
      <c r="AB23">
        <v>13</v>
      </c>
      <c r="AC23">
        <v>33</v>
      </c>
      <c r="AD23">
        <v>4</v>
      </c>
      <c r="AE23">
        <v>22</v>
      </c>
      <c r="AF23">
        <v>9</v>
      </c>
      <c r="AG23">
        <v>19</v>
      </c>
      <c r="AH23">
        <v>5</v>
      </c>
      <c r="AI23">
        <v>1</v>
      </c>
      <c r="AJ23">
        <v>2</v>
      </c>
      <c r="AK23">
        <v>0</v>
      </c>
      <c r="AL23">
        <v>10</v>
      </c>
      <c r="AM23">
        <v>12</v>
      </c>
      <c r="AN23">
        <v>1</v>
      </c>
      <c r="AO23">
        <v>2</v>
      </c>
      <c r="AP23">
        <v>49</v>
      </c>
      <c r="AQ23">
        <v>4</v>
      </c>
      <c r="AR23">
        <v>26</v>
      </c>
      <c r="AS23">
        <v>0</v>
      </c>
      <c r="AT23">
        <v>11</v>
      </c>
      <c r="AU23">
        <v>0</v>
      </c>
      <c r="AV23">
        <v>9</v>
      </c>
      <c r="AW23">
        <v>66</v>
      </c>
      <c r="AX23">
        <v>2</v>
      </c>
      <c r="AY23">
        <v>4</v>
      </c>
      <c r="AZ23">
        <v>42</v>
      </c>
      <c r="BA23">
        <v>9</v>
      </c>
      <c r="BB23">
        <v>0</v>
      </c>
      <c r="BC23">
        <v>3</v>
      </c>
      <c r="BD23">
        <v>54</v>
      </c>
      <c r="BE23">
        <v>46</v>
      </c>
      <c r="BF23">
        <v>7</v>
      </c>
      <c r="BG23">
        <v>14</v>
      </c>
      <c r="BH23">
        <v>9</v>
      </c>
      <c r="BI23">
        <v>2</v>
      </c>
      <c r="BJ23">
        <v>1</v>
      </c>
      <c r="BK23">
        <v>1</v>
      </c>
      <c r="BL23">
        <v>0</v>
      </c>
      <c r="BM23">
        <v>8</v>
      </c>
      <c r="BN23">
        <v>8</v>
      </c>
      <c r="BQ23">
        <f t="shared" si="0"/>
        <v>1809</v>
      </c>
      <c r="BR23">
        <v>1809</v>
      </c>
    </row>
    <row r="24" spans="1:70">
      <c r="A24">
        <v>2003</v>
      </c>
      <c r="B24">
        <v>1032</v>
      </c>
      <c r="C24">
        <v>372</v>
      </c>
      <c r="D24">
        <v>0</v>
      </c>
      <c r="E24">
        <v>2</v>
      </c>
      <c r="F24">
        <v>1</v>
      </c>
      <c r="G24">
        <v>2</v>
      </c>
      <c r="H24">
        <v>0</v>
      </c>
      <c r="I24">
        <v>5</v>
      </c>
      <c r="J24">
        <v>2</v>
      </c>
      <c r="K24">
        <v>6</v>
      </c>
      <c r="L24">
        <v>19</v>
      </c>
      <c r="M24">
        <v>11</v>
      </c>
      <c r="N24">
        <v>2</v>
      </c>
      <c r="O24">
        <v>0</v>
      </c>
      <c r="P24">
        <v>4</v>
      </c>
      <c r="Q24">
        <v>19</v>
      </c>
      <c r="R24">
        <v>3</v>
      </c>
      <c r="S24">
        <v>14</v>
      </c>
      <c r="T24">
        <v>2</v>
      </c>
      <c r="U24">
        <v>27</v>
      </c>
      <c r="V24">
        <v>35</v>
      </c>
      <c r="W24">
        <v>0</v>
      </c>
      <c r="X24">
        <v>0</v>
      </c>
      <c r="Y24">
        <v>5</v>
      </c>
      <c r="Z24">
        <v>35</v>
      </c>
      <c r="AA24">
        <v>13</v>
      </c>
      <c r="AB24">
        <v>7</v>
      </c>
      <c r="AC24">
        <v>33</v>
      </c>
      <c r="AD24">
        <v>7</v>
      </c>
      <c r="AE24">
        <v>24</v>
      </c>
      <c r="AF24">
        <v>9</v>
      </c>
      <c r="AG24">
        <v>20</v>
      </c>
      <c r="AH24">
        <v>4</v>
      </c>
      <c r="AI24">
        <v>1</v>
      </c>
      <c r="AJ24">
        <v>3</v>
      </c>
      <c r="AK24">
        <v>0</v>
      </c>
      <c r="AL24">
        <v>10</v>
      </c>
      <c r="AM24">
        <v>10</v>
      </c>
      <c r="AN24">
        <v>0</v>
      </c>
      <c r="AO24">
        <v>2</v>
      </c>
      <c r="AP24">
        <v>61</v>
      </c>
      <c r="AQ24">
        <v>4</v>
      </c>
      <c r="AR24">
        <v>26</v>
      </c>
      <c r="AS24">
        <v>0</v>
      </c>
      <c r="AT24">
        <v>11</v>
      </c>
      <c r="AU24">
        <v>0</v>
      </c>
      <c r="AV24">
        <v>9</v>
      </c>
      <c r="AW24">
        <v>93</v>
      </c>
      <c r="AX24">
        <v>2</v>
      </c>
      <c r="AY24">
        <v>3</v>
      </c>
      <c r="AZ24">
        <v>37</v>
      </c>
      <c r="BA24">
        <v>11</v>
      </c>
      <c r="BB24">
        <v>0</v>
      </c>
      <c r="BC24">
        <v>3</v>
      </c>
      <c r="BD24">
        <v>60</v>
      </c>
      <c r="BE24">
        <v>45</v>
      </c>
      <c r="BF24">
        <v>6</v>
      </c>
      <c r="BG24">
        <v>14</v>
      </c>
      <c r="BH24">
        <v>8</v>
      </c>
      <c r="BI24">
        <v>1</v>
      </c>
      <c r="BJ24">
        <v>2</v>
      </c>
      <c r="BK24">
        <v>1</v>
      </c>
      <c r="BL24">
        <v>0</v>
      </c>
      <c r="BM24">
        <v>6</v>
      </c>
      <c r="BN24">
        <v>9</v>
      </c>
      <c r="BQ24">
        <f t="shared" si="0"/>
        <v>2153</v>
      </c>
      <c r="BR24">
        <v>2153</v>
      </c>
    </row>
    <row r="25" spans="1:70">
      <c r="A25">
        <v>2004</v>
      </c>
      <c r="B25">
        <v>1190</v>
      </c>
      <c r="C25">
        <v>369</v>
      </c>
      <c r="D25">
        <v>0</v>
      </c>
      <c r="E25">
        <v>2</v>
      </c>
      <c r="F25">
        <v>1</v>
      </c>
      <c r="G25">
        <v>3</v>
      </c>
      <c r="H25">
        <v>0</v>
      </c>
      <c r="I25">
        <v>5</v>
      </c>
      <c r="J25">
        <v>2</v>
      </c>
      <c r="K25">
        <v>6</v>
      </c>
      <c r="L25">
        <v>17</v>
      </c>
      <c r="M25">
        <v>5</v>
      </c>
      <c r="N25">
        <v>2</v>
      </c>
      <c r="O25">
        <v>0</v>
      </c>
      <c r="P25">
        <v>4</v>
      </c>
      <c r="Q25">
        <v>15</v>
      </c>
      <c r="R25">
        <v>3</v>
      </c>
      <c r="S25">
        <v>14</v>
      </c>
      <c r="T25">
        <v>2</v>
      </c>
      <c r="U25">
        <v>28</v>
      </c>
      <c r="V25">
        <v>41</v>
      </c>
      <c r="W25">
        <v>0</v>
      </c>
      <c r="X25">
        <v>1</v>
      </c>
      <c r="Y25">
        <v>10</v>
      </c>
      <c r="Z25">
        <v>35</v>
      </c>
      <c r="AA25">
        <v>11</v>
      </c>
      <c r="AB25">
        <v>9</v>
      </c>
      <c r="AC25">
        <v>32</v>
      </c>
      <c r="AD25">
        <v>14</v>
      </c>
      <c r="AE25">
        <v>24</v>
      </c>
      <c r="AF25">
        <v>9</v>
      </c>
      <c r="AG25">
        <v>19</v>
      </c>
      <c r="AH25">
        <v>3</v>
      </c>
      <c r="AI25">
        <v>2</v>
      </c>
      <c r="AJ25">
        <v>2</v>
      </c>
      <c r="AK25">
        <v>0</v>
      </c>
      <c r="AL25">
        <v>10</v>
      </c>
      <c r="AM25">
        <v>8</v>
      </c>
      <c r="AN25">
        <v>0</v>
      </c>
      <c r="AO25">
        <v>1</v>
      </c>
      <c r="AP25">
        <v>71</v>
      </c>
      <c r="AQ25">
        <v>5</v>
      </c>
      <c r="AR25">
        <v>26</v>
      </c>
      <c r="AS25">
        <v>0</v>
      </c>
      <c r="AT25">
        <v>9</v>
      </c>
      <c r="AU25">
        <v>0</v>
      </c>
      <c r="AV25">
        <v>10</v>
      </c>
      <c r="AW25">
        <v>110</v>
      </c>
      <c r="AX25">
        <v>2</v>
      </c>
      <c r="AY25">
        <v>4</v>
      </c>
      <c r="AZ25">
        <v>55</v>
      </c>
      <c r="BA25">
        <v>14</v>
      </c>
      <c r="BB25">
        <v>0</v>
      </c>
      <c r="BC25">
        <v>3</v>
      </c>
      <c r="BD25">
        <v>70</v>
      </c>
      <c r="BE25">
        <v>50</v>
      </c>
      <c r="BF25">
        <v>4</v>
      </c>
      <c r="BG25">
        <v>14</v>
      </c>
      <c r="BH25">
        <v>9</v>
      </c>
      <c r="BI25">
        <v>4</v>
      </c>
      <c r="BJ25">
        <v>2</v>
      </c>
      <c r="BK25">
        <v>3</v>
      </c>
      <c r="BL25">
        <v>0</v>
      </c>
      <c r="BM25">
        <v>6</v>
      </c>
      <c r="BN25">
        <v>8</v>
      </c>
      <c r="BQ25">
        <f t="shared" si="0"/>
        <v>2378</v>
      </c>
      <c r="BR25">
        <v>2378</v>
      </c>
    </row>
    <row r="26" spans="1:70">
      <c r="A26">
        <v>2005</v>
      </c>
      <c r="B26">
        <v>1380</v>
      </c>
      <c r="C26">
        <v>458</v>
      </c>
      <c r="D26">
        <v>0</v>
      </c>
      <c r="E26">
        <v>1</v>
      </c>
      <c r="F26">
        <v>0</v>
      </c>
      <c r="G26">
        <v>4</v>
      </c>
      <c r="H26">
        <v>0</v>
      </c>
      <c r="I26">
        <v>4</v>
      </c>
      <c r="J26">
        <v>2</v>
      </c>
      <c r="K26">
        <v>4</v>
      </c>
      <c r="L26">
        <v>17</v>
      </c>
      <c r="M26">
        <v>2</v>
      </c>
      <c r="N26">
        <v>3</v>
      </c>
      <c r="O26">
        <v>0</v>
      </c>
      <c r="P26">
        <v>4</v>
      </c>
      <c r="Q26">
        <v>21</v>
      </c>
      <c r="R26">
        <v>3</v>
      </c>
      <c r="S26">
        <v>13</v>
      </c>
      <c r="T26">
        <v>3</v>
      </c>
      <c r="U26">
        <v>29</v>
      </c>
      <c r="V26">
        <v>40</v>
      </c>
      <c r="W26">
        <v>0</v>
      </c>
      <c r="X26">
        <v>2</v>
      </c>
      <c r="Y26">
        <v>12</v>
      </c>
      <c r="Z26">
        <v>34</v>
      </c>
      <c r="AA26">
        <v>13</v>
      </c>
      <c r="AB26">
        <v>12</v>
      </c>
      <c r="AC26">
        <v>37</v>
      </c>
      <c r="AD26">
        <v>18</v>
      </c>
      <c r="AE26">
        <v>22</v>
      </c>
      <c r="AF26">
        <v>12</v>
      </c>
      <c r="AG26">
        <v>21</v>
      </c>
      <c r="AH26">
        <v>3</v>
      </c>
      <c r="AI26">
        <v>2</v>
      </c>
      <c r="AJ26">
        <v>2</v>
      </c>
      <c r="AK26">
        <v>0</v>
      </c>
      <c r="AL26">
        <v>9</v>
      </c>
      <c r="AM26">
        <v>9</v>
      </c>
      <c r="AN26">
        <v>0</v>
      </c>
      <c r="AO26">
        <v>1</v>
      </c>
      <c r="AP26">
        <v>77</v>
      </c>
      <c r="AQ26">
        <v>3</v>
      </c>
      <c r="AR26">
        <v>27</v>
      </c>
      <c r="AS26">
        <v>0</v>
      </c>
      <c r="AT26">
        <v>15</v>
      </c>
      <c r="AU26">
        <v>0</v>
      </c>
      <c r="AV26">
        <v>12</v>
      </c>
      <c r="AW26">
        <v>107</v>
      </c>
      <c r="AX26">
        <v>3</v>
      </c>
      <c r="AY26">
        <v>2</v>
      </c>
      <c r="AZ26">
        <v>68</v>
      </c>
      <c r="BA26">
        <v>16</v>
      </c>
      <c r="BB26">
        <v>0</v>
      </c>
      <c r="BC26">
        <v>2</v>
      </c>
      <c r="BD26">
        <v>80</v>
      </c>
      <c r="BE26">
        <v>55</v>
      </c>
      <c r="BF26">
        <v>4</v>
      </c>
      <c r="BG26">
        <v>13</v>
      </c>
      <c r="BH26">
        <v>10</v>
      </c>
      <c r="BI26">
        <v>5</v>
      </c>
      <c r="BJ26">
        <v>2</v>
      </c>
      <c r="BK26">
        <v>3</v>
      </c>
      <c r="BL26">
        <v>0</v>
      </c>
      <c r="BM26">
        <v>8</v>
      </c>
      <c r="BN26">
        <v>9</v>
      </c>
      <c r="BQ26">
        <f t="shared" si="0"/>
        <v>2718</v>
      </c>
      <c r="BR26">
        <v>2718</v>
      </c>
    </row>
    <row r="27" spans="1:70">
      <c r="A27">
        <v>2006</v>
      </c>
      <c r="B27">
        <v>1648</v>
      </c>
      <c r="C27">
        <v>470</v>
      </c>
      <c r="D27">
        <v>0</v>
      </c>
      <c r="E27">
        <v>1.5</v>
      </c>
      <c r="F27">
        <v>0</v>
      </c>
      <c r="G27">
        <v>4</v>
      </c>
      <c r="H27">
        <v>0</v>
      </c>
      <c r="I27">
        <v>5</v>
      </c>
      <c r="J27">
        <v>3</v>
      </c>
      <c r="K27">
        <v>4</v>
      </c>
      <c r="L27">
        <v>17</v>
      </c>
      <c r="M27">
        <v>2</v>
      </c>
      <c r="N27">
        <v>2</v>
      </c>
      <c r="O27">
        <v>0</v>
      </c>
      <c r="P27">
        <v>4</v>
      </c>
      <c r="Q27">
        <v>26</v>
      </c>
      <c r="R27">
        <v>1</v>
      </c>
      <c r="S27">
        <v>14</v>
      </c>
      <c r="T27">
        <v>2</v>
      </c>
      <c r="U27">
        <v>36</v>
      </c>
      <c r="V27">
        <v>0</v>
      </c>
      <c r="W27">
        <v>0</v>
      </c>
      <c r="X27">
        <v>1</v>
      </c>
      <c r="Y27">
        <v>14</v>
      </c>
      <c r="Z27">
        <v>38</v>
      </c>
      <c r="AA27">
        <v>17</v>
      </c>
      <c r="AB27">
        <v>11</v>
      </c>
      <c r="AC27">
        <v>65</v>
      </c>
      <c r="AD27">
        <v>0</v>
      </c>
      <c r="AE27">
        <v>23</v>
      </c>
      <c r="AF27">
        <v>16</v>
      </c>
      <c r="AG27">
        <v>24</v>
      </c>
      <c r="AH27">
        <v>4</v>
      </c>
      <c r="AI27">
        <v>2</v>
      </c>
      <c r="AJ27">
        <v>3</v>
      </c>
      <c r="AK27">
        <v>0</v>
      </c>
      <c r="AL27">
        <v>10</v>
      </c>
      <c r="AM27">
        <v>10</v>
      </c>
      <c r="AN27">
        <v>0</v>
      </c>
      <c r="AO27">
        <v>3</v>
      </c>
      <c r="AP27">
        <v>80</v>
      </c>
      <c r="AQ27">
        <v>3</v>
      </c>
      <c r="AR27">
        <v>31</v>
      </c>
      <c r="AS27">
        <v>0</v>
      </c>
      <c r="AT27">
        <v>22</v>
      </c>
      <c r="AU27">
        <v>0</v>
      </c>
      <c r="AV27">
        <v>11</v>
      </c>
      <c r="AW27">
        <v>83</v>
      </c>
      <c r="AX27">
        <v>4</v>
      </c>
      <c r="AY27">
        <v>6</v>
      </c>
      <c r="AZ27">
        <v>80</v>
      </c>
      <c r="BA27">
        <v>19</v>
      </c>
      <c r="BB27">
        <v>0</v>
      </c>
      <c r="BC27">
        <v>3</v>
      </c>
      <c r="BD27">
        <v>82</v>
      </c>
      <c r="BE27">
        <v>50</v>
      </c>
      <c r="BF27">
        <v>2</v>
      </c>
      <c r="BG27">
        <v>13</v>
      </c>
      <c r="BH27">
        <v>9</v>
      </c>
      <c r="BI27">
        <v>5</v>
      </c>
      <c r="BJ27">
        <v>2</v>
      </c>
      <c r="BK27">
        <v>2</v>
      </c>
      <c r="BL27">
        <v>0</v>
      </c>
      <c r="BM27">
        <v>10</v>
      </c>
      <c r="BN27">
        <v>9</v>
      </c>
      <c r="BQ27">
        <f t="shared" si="0"/>
        <v>3006.5</v>
      </c>
      <c r="BR27">
        <v>3006.5</v>
      </c>
    </row>
    <row r="28" spans="1:70">
      <c r="A28">
        <v>2007</v>
      </c>
      <c r="B28">
        <v>1767</v>
      </c>
      <c r="C28">
        <v>344</v>
      </c>
      <c r="D28">
        <v>0</v>
      </c>
      <c r="E28">
        <v>1.5</v>
      </c>
      <c r="F28">
        <v>1</v>
      </c>
      <c r="G28">
        <v>5</v>
      </c>
      <c r="H28">
        <v>0</v>
      </c>
      <c r="I28">
        <v>4</v>
      </c>
      <c r="J28">
        <v>2</v>
      </c>
      <c r="K28">
        <v>4</v>
      </c>
      <c r="L28">
        <v>18</v>
      </c>
      <c r="M28">
        <v>2</v>
      </c>
      <c r="N28">
        <v>2</v>
      </c>
      <c r="O28">
        <v>0</v>
      </c>
      <c r="P28">
        <v>5</v>
      </c>
      <c r="Q28">
        <v>26</v>
      </c>
      <c r="R28">
        <v>1</v>
      </c>
      <c r="S28">
        <v>13</v>
      </c>
      <c r="T28">
        <v>1</v>
      </c>
      <c r="U28">
        <v>46</v>
      </c>
      <c r="V28">
        <v>0</v>
      </c>
      <c r="W28">
        <v>0</v>
      </c>
      <c r="X28">
        <v>1</v>
      </c>
      <c r="Y28">
        <v>12</v>
      </c>
      <c r="Z28">
        <v>48</v>
      </c>
      <c r="AA28">
        <v>19</v>
      </c>
      <c r="AB28">
        <v>13</v>
      </c>
      <c r="AC28">
        <v>77</v>
      </c>
      <c r="AD28">
        <v>0</v>
      </c>
      <c r="AE28">
        <v>21</v>
      </c>
      <c r="AF28">
        <v>15</v>
      </c>
      <c r="AG28">
        <v>27</v>
      </c>
      <c r="AH28">
        <v>4</v>
      </c>
      <c r="AI28">
        <v>3</v>
      </c>
      <c r="AJ28">
        <v>3</v>
      </c>
      <c r="AK28">
        <v>0</v>
      </c>
      <c r="AL28">
        <v>14</v>
      </c>
      <c r="AM28">
        <v>8</v>
      </c>
      <c r="AN28">
        <v>0</v>
      </c>
      <c r="AO28">
        <v>3</v>
      </c>
      <c r="AP28">
        <v>81</v>
      </c>
      <c r="AQ28">
        <v>3</v>
      </c>
      <c r="AR28">
        <v>40</v>
      </c>
      <c r="AS28">
        <v>1</v>
      </c>
      <c r="AT28">
        <v>36</v>
      </c>
      <c r="AU28">
        <v>0</v>
      </c>
      <c r="AV28">
        <v>11</v>
      </c>
      <c r="AW28">
        <v>92</v>
      </c>
      <c r="AX28">
        <v>8</v>
      </c>
      <c r="AY28">
        <v>6</v>
      </c>
      <c r="AZ28">
        <v>77</v>
      </c>
      <c r="BA28">
        <v>22</v>
      </c>
      <c r="BB28">
        <v>0</v>
      </c>
      <c r="BC28">
        <v>4</v>
      </c>
      <c r="BD28">
        <v>84</v>
      </c>
      <c r="BE28">
        <v>57</v>
      </c>
      <c r="BF28">
        <v>2</v>
      </c>
      <c r="BG28">
        <v>15</v>
      </c>
      <c r="BH28">
        <v>8</v>
      </c>
      <c r="BI28">
        <v>5</v>
      </c>
      <c r="BJ28">
        <v>2</v>
      </c>
      <c r="BK28">
        <v>0</v>
      </c>
      <c r="BL28">
        <v>0</v>
      </c>
      <c r="BM28">
        <v>11</v>
      </c>
      <c r="BN28">
        <v>7</v>
      </c>
      <c r="BQ28">
        <f t="shared" si="0"/>
        <v>3082.5</v>
      </c>
      <c r="BR28">
        <v>3082.5</v>
      </c>
    </row>
    <row r="29" spans="1:70">
      <c r="A29">
        <v>2008</v>
      </c>
      <c r="B29">
        <v>1878</v>
      </c>
      <c r="C29">
        <v>379</v>
      </c>
      <c r="D29">
        <v>0</v>
      </c>
      <c r="E29">
        <v>1.5</v>
      </c>
      <c r="F29">
        <v>1</v>
      </c>
      <c r="G29">
        <v>9</v>
      </c>
      <c r="H29">
        <v>0</v>
      </c>
      <c r="I29">
        <v>3</v>
      </c>
      <c r="J29">
        <v>4</v>
      </c>
      <c r="K29">
        <v>5</v>
      </c>
      <c r="L29">
        <v>20</v>
      </c>
      <c r="M29">
        <v>1</v>
      </c>
      <c r="N29">
        <v>19</v>
      </c>
      <c r="O29">
        <v>0</v>
      </c>
      <c r="P29">
        <v>6</v>
      </c>
      <c r="Q29">
        <v>22</v>
      </c>
      <c r="R29">
        <v>0</v>
      </c>
      <c r="S29">
        <v>12</v>
      </c>
      <c r="T29">
        <v>1</v>
      </c>
      <c r="U29">
        <v>55</v>
      </c>
      <c r="V29">
        <v>0</v>
      </c>
      <c r="W29">
        <v>0</v>
      </c>
      <c r="X29">
        <v>1</v>
      </c>
      <c r="Y29">
        <v>12</v>
      </c>
      <c r="Z29">
        <v>54</v>
      </c>
      <c r="AA29">
        <v>22</v>
      </c>
      <c r="AB29">
        <v>11</v>
      </c>
      <c r="AC29">
        <v>76</v>
      </c>
      <c r="AD29">
        <v>0</v>
      </c>
      <c r="AE29">
        <v>20</v>
      </c>
      <c r="AF29">
        <v>14</v>
      </c>
      <c r="AG29">
        <v>26</v>
      </c>
      <c r="AH29">
        <v>5</v>
      </c>
      <c r="AI29">
        <v>2</v>
      </c>
      <c r="AJ29">
        <v>2</v>
      </c>
      <c r="AK29">
        <v>0</v>
      </c>
      <c r="AL29">
        <v>15</v>
      </c>
      <c r="AM29">
        <v>8</v>
      </c>
      <c r="AN29">
        <v>0</v>
      </c>
      <c r="AO29">
        <v>4</v>
      </c>
      <c r="AP29">
        <v>80</v>
      </c>
      <c r="AQ29">
        <v>3</v>
      </c>
      <c r="AR29">
        <v>53</v>
      </c>
      <c r="AS29">
        <v>2</v>
      </c>
      <c r="AT29">
        <v>41</v>
      </c>
      <c r="AU29">
        <v>0</v>
      </c>
      <c r="AV29">
        <v>10</v>
      </c>
      <c r="AW29">
        <v>102</v>
      </c>
      <c r="AX29">
        <v>8</v>
      </c>
      <c r="AY29">
        <v>5</v>
      </c>
      <c r="AZ29">
        <v>81</v>
      </c>
      <c r="BA29">
        <v>27</v>
      </c>
      <c r="BB29">
        <v>0</v>
      </c>
      <c r="BC29">
        <v>3</v>
      </c>
      <c r="BD29">
        <v>81</v>
      </c>
      <c r="BE29">
        <v>65</v>
      </c>
      <c r="BF29">
        <v>4</v>
      </c>
      <c r="BG29">
        <v>13</v>
      </c>
      <c r="BH29">
        <v>6</v>
      </c>
      <c r="BI29">
        <v>5</v>
      </c>
      <c r="BJ29">
        <v>3</v>
      </c>
      <c r="BK29">
        <v>2</v>
      </c>
      <c r="BL29">
        <v>0</v>
      </c>
      <c r="BM29">
        <v>12</v>
      </c>
      <c r="BN29">
        <v>7</v>
      </c>
      <c r="BQ29">
        <f t="shared" si="0"/>
        <v>3301.5</v>
      </c>
      <c r="BR29">
        <v>3301.5</v>
      </c>
    </row>
    <row r="30" spans="1:70">
      <c r="A30">
        <v>2009</v>
      </c>
      <c r="B30">
        <v>1086</v>
      </c>
      <c r="C30">
        <v>221</v>
      </c>
      <c r="D30">
        <v>1</v>
      </c>
      <c r="E30">
        <v>1.5</v>
      </c>
      <c r="F30">
        <v>0</v>
      </c>
      <c r="G30">
        <v>7</v>
      </c>
      <c r="H30">
        <v>0</v>
      </c>
      <c r="I30">
        <v>3</v>
      </c>
      <c r="J30">
        <v>3</v>
      </c>
      <c r="K30">
        <v>4</v>
      </c>
      <c r="L30">
        <v>21</v>
      </c>
      <c r="M30">
        <v>2</v>
      </c>
      <c r="N30">
        <v>8</v>
      </c>
      <c r="O30">
        <v>0</v>
      </c>
      <c r="P30">
        <v>6</v>
      </c>
      <c r="Q30">
        <v>18</v>
      </c>
      <c r="R30">
        <v>0</v>
      </c>
      <c r="S30">
        <v>11</v>
      </c>
      <c r="T30">
        <v>1</v>
      </c>
      <c r="U30">
        <v>46</v>
      </c>
      <c r="V30">
        <v>0</v>
      </c>
      <c r="W30">
        <v>0</v>
      </c>
      <c r="X30">
        <v>1</v>
      </c>
      <c r="Y30">
        <v>13</v>
      </c>
      <c r="Z30">
        <v>49</v>
      </c>
      <c r="AA30">
        <v>20</v>
      </c>
      <c r="AB30">
        <v>9</v>
      </c>
      <c r="AC30">
        <v>68</v>
      </c>
      <c r="AD30">
        <v>0</v>
      </c>
      <c r="AE30">
        <v>23</v>
      </c>
      <c r="AF30">
        <v>10</v>
      </c>
      <c r="AG30">
        <v>27</v>
      </c>
      <c r="AH30">
        <v>4</v>
      </c>
      <c r="AI30">
        <v>2</v>
      </c>
      <c r="AJ30">
        <v>1</v>
      </c>
      <c r="AK30">
        <v>0</v>
      </c>
      <c r="AL30">
        <v>14</v>
      </c>
      <c r="AM30">
        <v>6</v>
      </c>
      <c r="AN30">
        <v>0</v>
      </c>
      <c r="AO30">
        <v>4</v>
      </c>
      <c r="AP30">
        <v>53</v>
      </c>
      <c r="AQ30">
        <v>4</v>
      </c>
      <c r="AR30">
        <v>63</v>
      </c>
      <c r="AS30">
        <v>3</v>
      </c>
      <c r="AT30">
        <v>28</v>
      </c>
      <c r="AU30">
        <v>0</v>
      </c>
      <c r="AV30">
        <v>10</v>
      </c>
      <c r="AW30">
        <v>128</v>
      </c>
      <c r="AX30">
        <v>6</v>
      </c>
      <c r="AY30">
        <v>2</v>
      </c>
      <c r="AZ30">
        <v>60</v>
      </c>
      <c r="BA30">
        <v>17</v>
      </c>
      <c r="BB30">
        <v>0</v>
      </c>
      <c r="BC30">
        <v>4</v>
      </c>
      <c r="BD30">
        <v>85</v>
      </c>
      <c r="BE30">
        <v>63</v>
      </c>
      <c r="BF30">
        <v>4</v>
      </c>
      <c r="BG30">
        <v>13</v>
      </c>
      <c r="BH30">
        <v>4</v>
      </c>
      <c r="BI30">
        <v>4</v>
      </c>
      <c r="BJ30">
        <v>2</v>
      </c>
      <c r="BK30">
        <v>4</v>
      </c>
      <c r="BL30">
        <v>0</v>
      </c>
      <c r="BM30">
        <v>13</v>
      </c>
      <c r="BN30">
        <v>7</v>
      </c>
      <c r="BQ30">
        <f t="shared" si="0"/>
        <v>2267.5</v>
      </c>
      <c r="BR30">
        <v>2267.5</v>
      </c>
    </row>
    <row r="31" spans="1:70">
      <c r="A31">
        <v>2010</v>
      </c>
      <c r="B31">
        <v>1541</v>
      </c>
      <c r="C31">
        <v>351</v>
      </c>
      <c r="D31">
        <v>2</v>
      </c>
      <c r="E31">
        <v>1</v>
      </c>
      <c r="F31">
        <v>1</v>
      </c>
      <c r="G31">
        <v>5</v>
      </c>
      <c r="H31">
        <v>0</v>
      </c>
      <c r="I31">
        <v>7</v>
      </c>
      <c r="J31">
        <v>2</v>
      </c>
      <c r="K31">
        <v>5</v>
      </c>
      <c r="L31">
        <v>18</v>
      </c>
      <c r="M31">
        <v>3</v>
      </c>
      <c r="N31">
        <v>10</v>
      </c>
      <c r="O31">
        <v>1</v>
      </c>
      <c r="P31">
        <v>10</v>
      </c>
      <c r="Q31">
        <v>19</v>
      </c>
      <c r="R31">
        <v>1</v>
      </c>
      <c r="S31">
        <v>12</v>
      </c>
      <c r="T31">
        <v>1</v>
      </c>
      <c r="U31">
        <v>55</v>
      </c>
      <c r="V31">
        <v>0</v>
      </c>
      <c r="W31">
        <v>0</v>
      </c>
      <c r="X31">
        <v>0</v>
      </c>
      <c r="Y31">
        <v>20</v>
      </c>
      <c r="Z31">
        <v>44</v>
      </c>
      <c r="AA31">
        <v>17</v>
      </c>
      <c r="AB31">
        <v>9</v>
      </c>
      <c r="AC31">
        <v>66</v>
      </c>
      <c r="AD31">
        <v>0</v>
      </c>
      <c r="AE31">
        <v>25</v>
      </c>
      <c r="AF31">
        <v>13</v>
      </c>
      <c r="AG31">
        <v>25</v>
      </c>
      <c r="AH31">
        <v>9</v>
      </c>
      <c r="AI31">
        <v>3</v>
      </c>
      <c r="AJ31">
        <v>4</v>
      </c>
      <c r="AK31">
        <v>0</v>
      </c>
      <c r="AL31">
        <v>15</v>
      </c>
      <c r="AM31">
        <v>15</v>
      </c>
      <c r="AN31">
        <v>0</v>
      </c>
      <c r="AO31">
        <v>5</v>
      </c>
      <c r="AP31">
        <v>71</v>
      </c>
      <c r="AQ31">
        <v>6</v>
      </c>
      <c r="AR31">
        <v>69</v>
      </c>
      <c r="AS31">
        <v>3</v>
      </c>
      <c r="AT31">
        <v>42</v>
      </c>
      <c r="AU31">
        <v>1</v>
      </c>
      <c r="AV31">
        <v>11</v>
      </c>
      <c r="AW31">
        <v>97</v>
      </c>
      <c r="AX31">
        <v>10</v>
      </c>
      <c r="AY31">
        <v>2</v>
      </c>
      <c r="AZ31">
        <v>70</v>
      </c>
      <c r="BA31">
        <v>15</v>
      </c>
      <c r="BB31">
        <v>0</v>
      </c>
      <c r="BC31">
        <v>5</v>
      </c>
      <c r="BD31">
        <v>108</v>
      </c>
      <c r="BE31">
        <v>59</v>
      </c>
      <c r="BF31">
        <v>2</v>
      </c>
      <c r="BG31">
        <v>12</v>
      </c>
      <c r="BH31">
        <v>3</v>
      </c>
      <c r="BI31">
        <v>5</v>
      </c>
      <c r="BJ31">
        <v>3</v>
      </c>
      <c r="BK31">
        <v>6</v>
      </c>
      <c r="BL31">
        <v>0</v>
      </c>
      <c r="BM31">
        <v>12</v>
      </c>
      <c r="BN31">
        <v>13</v>
      </c>
      <c r="BQ31">
        <f t="shared" si="0"/>
        <v>2940</v>
      </c>
      <c r="BR31">
        <v>2940</v>
      </c>
    </row>
    <row r="32" spans="1:70">
      <c r="A32">
        <v>2011</v>
      </c>
      <c r="B32">
        <v>1875</v>
      </c>
      <c r="C32">
        <v>423</v>
      </c>
      <c r="D32">
        <v>3</v>
      </c>
      <c r="E32">
        <v>1</v>
      </c>
      <c r="F32">
        <v>1</v>
      </c>
      <c r="G32">
        <v>6</v>
      </c>
      <c r="H32">
        <v>0</v>
      </c>
      <c r="I32">
        <v>6</v>
      </c>
      <c r="J32">
        <v>2</v>
      </c>
      <c r="K32">
        <v>6</v>
      </c>
      <c r="L32">
        <v>17</v>
      </c>
      <c r="M32">
        <v>9</v>
      </c>
      <c r="N32">
        <v>10</v>
      </c>
      <c r="O32">
        <v>1</v>
      </c>
      <c r="P32">
        <v>22</v>
      </c>
      <c r="Q32">
        <v>17</v>
      </c>
      <c r="R32">
        <v>0</v>
      </c>
      <c r="S32">
        <v>21</v>
      </c>
      <c r="T32">
        <v>1</v>
      </c>
      <c r="U32">
        <v>67</v>
      </c>
      <c r="V32">
        <v>0</v>
      </c>
      <c r="W32">
        <v>0</v>
      </c>
      <c r="X32">
        <v>0</v>
      </c>
      <c r="Y32">
        <v>32</v>
      </c>
      <c r="Z32">
        <v>43</v>
      </c>
      <c r="AA32">
        <v>14</v>
      </c>
      <c r="AB32">
        <v>8</v>
      </c>
      <c r="AC32">
        <v>67</v>
      </c>
      <c r="AD32">
        <v>0</v>
      </c>
      <c r="AE32">
        <v>28</v>
      </c>
      <c r="AF32">
        <v>5</v>
      </c>
      <c r="AG32">
        <v>31</v>
      </c>
      <c r="AH32">
        <v>6</v>
      </c>
      <c r="AI32">
        <v>4</v>
      </c>
      <c r="AJ32">
        <v>6</v>
      </c>
      <c r="AK32">
        <v>1</v>
      </c>
      <c r="AL32">
        <v>2</v>
      </c>
      <c r="AM32">
        <v>15</v>
      </c>
      <c r="AN32">
        <v>0</v>
      </c>
      <c r="AO32">
        <v>4</v>
      </c>
      <c r="AP32">
        <v>65</v>
      </c>
      <c r="AQ32">
        <v>6</v>
      </c>
      <c r="AR32">
        <v>79</v>
      </c>
      <c r="AS32">
        <v>3</v>
      </c>
      <c r="AT32">
        <v>66</v>
      </c>
      <c r="AU32">
        <v>0</v>
      </c>
      <c r="AV32">
        <v>13</v>
      </c>
      <c r="AW32">
        <v>94</v>
      </c>
      <c r="AX32">
        <v>9</v>
      </c>
      <c r="AY32">
        <v>2</v>
      </c>
      <c r="AZ32">
        <v>84</v>
      </c>
      <c r="BA32">
        <v>12</v>
      </c>
      <c r="BB32">
        <v>1</v>
      </c>
      <c r="BC32">
        <v>3</v>
      </c>
      <c r="BD32">
        <v>115</v>
      </c>
      <c r="BE32">
        <v>55</v>
      </c>
      <c r="BF32">
        <v>1</v>
      </c>
      <c r="BG32">
        <v>8</v>
      </c>
      <c r="BH32">
        <v>2</v>
      </c>
      <c r="BI32">
        <v>4</v>
      </c>
      <c r="BJ32">
        <v>4</v>
      </c>
      <c r="BK32">
        <v>3</v>
      </c>
      <c r="BL32">
        <v>0</v>
      </c>
      <c r="BM32">
        <v>14</v>
      </c>
      <c r="BN32">
        <v>8</v>
      </c>
      <c r="BQ32">
        <f t="shared" si="0"/>
        <v>3405</v>
      </c>
      <c r="BR32">
        <v>3405</v>
      </c>
    </row>
    <row r="33" spans="1:70">
      <c r="A33">
        <v>2012</v>
      </c>
      <c r="B33">
        <v>1919</v>
      </c>
      <c r="C33">
        <v>365</v>
      </c>
      <c r="D33">
        <v>3</v>
      </c>
      <c r="E33">
        <v>1</v>
      </c>
      <c r="F33">
        <v>1</v>
      </c>
      <c r="G33">
        <v>7</v>
      </c>
      <c r="H33">
        <v>0</v>
      </c>
      <c r="I33">
        <v>7</v>
      </c>
      <c r="J33">
        <v>2</v>
      </c>
      <c r="K33">
        <v>4</v>
      </c>
      <c r="L33">
        <v>17</v>
      </c>
      <c r="M33">
        <v>7</v>
      </c>
      <c r="N33">
        <v>9</v>
      </c>
      <c r="O33">
        <v>1</v>
      </c>
      <c r="P33">
        <v>23</v>
      </c>
      <c r="Q33">
        <v>18</v>
      </c>
      <c r="R33">
        <v>1</v>
      </c>
      <c r="S33">
        <v>23</v>
      </c>
      <c r="T33">
        <v>1</v>
      </c>
      <c r="U33">
        <v>67</v>
      </c>
      <c r="V33">
        <v>0</v>
      </c>
      <c r="W33">
        <v>43</v>
      </c>
      <c r="X33">
        <v>0</v>
      </c>
      <c r="Y33">
        <v>31</v>
      </c>
      <c r="Z33">
        <v>51</v>
      </c>
      <c r="AA33">
        <v>15</v>
      </c>
      <c r="AB33">
        <v>8</v>
      </c>
      <c r="AC33">
        <v>80</v>
      </c>
      <c r="AD33">
        <v>0</v>
      </c>
      <c r="AE33">
        <v>27</v>
      </c>
      <c r="AF33">
        <v>3</v>
      </c>
      <c r="AG33">
        <v>36</v>
      </c>
      <c r="AH33">
        <v>9</v>
      </c>
      <c r="AI33">
        <v>3</v>
      </c>
      <c r="AJ33">
        <v>5</v>
      </c>
      <c r="AK33">
        <v>2</v>
      </c>
      <c r="AL33">
        <v>9</v>
      </c>
      <c r="AM33">
        <v>17</v>
      </c>
      <c r="AN33">
        <v>0</v>
      </c>
      <c r="AO33">
        <v>3</v>
      </c>
      <c r="AP33">
        <v>66</v>
      </c>
      <c r="AQ33">
        <v>8</v>
      </c>
      <c r="AR33">
        <v>82</v>
      </c>
      <c r="AS33">
        <v>3</v>
      </c>
      <c r="AT33">
        <v>51</v>
      </c>
      <c r="AU33">
        <v>0</v>
      </c>
      <c r="AV33">
        <v>20</v>
      </c>
      <c r="AW33">
        <v>106</v>
      </c>
      <c r="AX33">
        <v>7</v>
      </c>
      <c r="AY33">
        <v>5</v>
      </c>
      <c r="AZ33">
        <v>75</v>
      </c>
      <c r="BA33">
        <v>18</v>
      </c>
      <c r="BB33">
        <v>2</v>
      </c>
      <c r="BC33">
        <v>2</v>
      </c>
      <c r="BD33">
        <v>114</v>
      </c>
      <c r="BE33">
        <v>45</v>
      </c>
      <c r="BF33">
        <v>2</v>
      </c>
      <c r="BG33">
        <v>13</v>
      </c>
      <c r="BH33">
        <v>1</v>
      </c>
      <c r="BI33">
        <v>5</v>
      </c>
      <c r="BJ33">
        <v>3</v>
      </c>
      <c r="BK33">
        <v>1</v>
      </c>
      <c r="BL33">
        <v>0</v>
      </c>
      <c r="BM33">
        <v>15</v>
      </c>
      <c r="BN33">
        <v>5</v>
      </c>
      <c r="BQ33">
        <f t="shared" si="0"/>
        <v>3467</v>
      </c>
      <c r="BR33">
        <v>3467</v>
      </c>
    </row>
    <row r="34" spans="1:70">
      <c r="A34">
        <v>2013</v>
      </c>
      <c r="B34">
        <v>1761</v>
      </c>
      <c r="C34">
        <v>355</v>
      </c>
      <c r="D34">
        <v>3</v>
      </c>
      <c r="E34">
        <v>1</v>
      </c>
      <c r="F34">
        <v>2</v>
      </c>
      <c r="G34">
        <v>6</v>
      </c>
      <c r="H34">
        <v>0</v>
      </c>
      <c r="I34">
        <v>8</v>
      </c>
      <c r="J34">
        <v>2</v>
      </c>
      <c r="K34">
        <v>4</v>
      </c>
      <c r="L34">
        <v>20</v>
      </c>
      <c r="M34">
        <v>6</v>
      </c>
      <c r="N34">
        <v>8</v>
      </c>
      <c r="O34">
        <v>1</v>
      </c>
      <c r="P34">
        <v>32</v>
      </c>
      <c r="Q34">
        <v>18</v>
      </c>
      <c r="R34">
        <v>1</v>
      </c>
      <c r="S34">
        <v>28</v>
      </c>
      <c r="T34">
        <v>1</v>
      </c>
      <c r="U34">
        <v>53</v>
      </c>
      <c r="V34">
        <v>0</v>
      </c>
      <c r="W34">
        <v>83</v>
      </c>
      <c r="X34">
        <v>1</v>
      </c>
      <c r="Y34">
        <v>32</v>
      </c>
      <c r="Z34">
        <v>50</v>
      </c>
      <c r="AA34">
        <v>21</v>
      </c>
      <c r="AB34">
        <v>9</v>
      </c>
      <c r="AC34">
        <v>83</v>
      </c>
      <c r="AD34">
        <v>0</v>
      </c>
      <c r="AE34">
        <v>2</v>
      </c>
      <c r="AF34">
        <v>5</v>
      </c>
      <c r="AG34">
        <v>47</v>
      </c>
      <c r="AH34">
        <v>11</v>
      </c>
      <c r="AI34">
        <v>5</v>
      </c>
      <c r="AJ34">
        <v>5</v>
      </c>
      <c r="AK34">
        <v>6</v>
      </c>
      <c r="AL34">
        <v>14</v>
      </c>
      <c r="AM34">
        <v>18</v>
      </c>
      <c r="AN34">
        <v>1</v>
      </c>
      <c r="AO34">
        <v>2</v>
      </c>
      <c r="AP34">
        <v>82</v>
      </c>
      <c r="AQ34">
        <v>9</v>
      </c>
      <c r="AR34">
        <v>63</v>
      </c>
      <c r="AS34">
        <v>3</v>
      </c>
      <c r="AT34">
        <v>43</v>
      </c>
      <c r="AU34">
        <v>0</v>
      </c>
      <c r="AV34">
        <v>26</v>
      </c>
      <c r="AW34">
        <v>106</v>
      </c>
      <c r="AX34">
        <v>6</v>
      </c>
      <c r="AY34">
        <v>3</v>
      </c>
      <c r="AZ34">
        <v>78</v>
      </c>
      <c r="BA34">
        <v>18</v>
      </c>
      <c r="BB34">
        <v>1</v>
      </c>
      <c r="BC34">
        <v>2</v>
      </c>
      <c r="BD34">
        <v>119</v>
      </c>
      <c r="BE34">
        <v>38</v>
      </c>
      <c r="BF34">
        <v>2</v>
      </c>
      <c r="BG34">
        <v>12</v>
      </c>
      <c r="BH34">
        <v>2</v>
      </c>
      <c r="BI34">
        <v>7</v>
      </c>
      <c r="BJ34">
        <v>3</v>
      </c>
      <c r="BK34">
        <v>3</v>
      </c>
      <c r="BL34">
        <v>0</v>
      </c>
      <c r="BM34">
        <v>18</v>
      </c>
      <c r="BN34">
        <v>3</v>
      </c>
      <c r="BQ34">
        <f t="shared" si="0"/>
        <v>3352</v>
      </c>
      <c r="BR34">
        <v>3352</v>
      </c>
    </row>
    <row r="35" spans="1:70">
      <c r="A35">
        <v>2014</v>
      </c>
      <c r="B35">
        <v>1862</v>
      </c>
      <c r="C35">
        <v>380</v>
      </c>
      <c r="D35">
        <v>3</v>
      </c>
      <c r="E35">
        <v>1</v>
      </c>
      <c r="F35">
        <v>3</v>
      </c>
      <c r="G35">
        <v>4</v>
      </c>
      <c r="H35">
        <v>0</v>
      </c>
      <c r="I35">
        <v>10</v>
      </c>
      <c r="J35">
        <v>2</v>
      </c>
      <c r="K35">
        <v>5</v>
      </c>
      <c r="L35">
        <v>16</v>
      </c>
      <c r="M35">
        <v>5</v>
      </c>
      <c r="N35">
        <v>13</v>
      </c>
      <c r="O35">
        <v>0</v>
      </c>
      <c r="P35">
        <v>42</v>
      </c>
      <c r="Q35">
        <v>16</v>
      </c>
      <c r="R35">
        <v>2</v>
      </c>
      <c r="S35">
        <v>33</v>
      </c>
      <c r="T35">
        <v>2</v>
      </c>
      <c r="U35">
        <v>53</v>
      </c>
      <c r="V35">
        <v>0</v>
      </c>
      <c r="W35">
        <v>79</v>
      </c>
      <c r="X35">
        <v>0</v>
      </c>
      <c r="Y35">
        <v>38</v>
      </c>
      <c r="Z35">
        <v>59</v>
      </c>
      <c r="AA35">
        <v>21</v>
      </c>
      <c r="AB35">
        <v>10</v>
      </c>
      <c r="AC35">
        <v>103</v>
      </c>
      <c r="AD35">
        <v>0</v>
      </c>
      <c r="AE35">
        <v>0</v>
      </c>
      <c r="AF35">
        <v>4</v>
      </c>
      <c r="AG35">
        <v>48</v>
      </c>
      <c r="AH35">
        <v>15</v>
      </c>
      <c r="AI35">
        <v>6</v>
      </c>
      <c r="AJ35">
        <v>6</v>
      </c>
      <c r="AK35">
        <v>12</v>
      </c>
      <c r="AL35">
        <v>10</v>
      </c>
      <c r="AM35">
        <v>15</v>
      </c>
      <c r="AN35">
        <v>1</v>
      </c>
      <c r="AO35">
        <v>1</v>
      </c>
      <c r="AP35">
        <v>103</v>
      </c>
      <c r="AQ35">
        <v>8</v>
      </c>
      <c r="AR35">
        <v>46</v>
      </c>
      <c r="AS35">
        <v>4</v>
      </c>
      <c r="AT35">
        <v>43</v>
      </c>
      <c r="AU35">
        <v>0</v>
      </c>
      <c r="AV35">
        <v>24</v>
      </c>
      <c r="AW35">
        <v>86</v>
      </c>
      <c r="AX35">
        <v>7</v>
      </c>
      <c r="AY35">
        <v>3</v>
      </c>
      <c r="AZ35">
        <v>74</v>
      </c>
      <c r="BA35">
        <v>20</v>
      </c>
      <c r="BB35">
        <v>2</v>
      </c>
      <c r="BC35">
        <v>1</v>
      </c>
      <c r="BD35">
        <v>124</v>
      </c>
      <c r="BE35">
        <v>34</v>
      </c>
      <c r="BF35">
        <v>0</v>
      </c>
      <c r="BG35">
        <v>9</v>
      </c>
      <c r="BH35">
        <v>2</v>
      </c>
      <c r="BI35">
        <v>6</v>
      </c>
      <c r="BJ35">
        <v>5</v>
      </c>
      <c r="BK35">
        <v>2</v>
      </c>
      <c r="BL35">
        <v>0</v>
      </c>
      <c r="BM35">
        <v>17</v>
      </c>
      <c r="BN35">
        <v>5</v>
      </c>
      <c r="BQ35">
        <f t="shared" si="0"/>
        <v>3505</v>
      </c>
      <c r="BR35">
        <v>3505</v>
      </c>
    </row>
    <row r="36" spans="1:70">
      <c r="A36">
        <v>2015</v>
      </c>
      <c r="B36">
        <v>977</v>
      </c>
      <c r="C36">
        <v>193</v>
      </c>
      <c r="D36">
        <v>1</v>
      </c>
      <c r="E36">
        <v>1</v>
      </c>
      <c r="F36">
        <v>1</v>
      </c>
      <c r="G36">
        <v>3</v>
      </c>
      <c r="H36">
        <v>0</v>
      </c>
      <c r="I36">
        <v>6</v>
      </c>
      <c r="J36">
        <v>2</v>
      </c>
      <c r="K36">
        <v>4</v>
      </c>
      <c r="L36">
        <v>17</v>
      </c>
      <c r="M36">
        <v>8</v>
      </c>
      <c r="N36">
        <v>10</v>
      </c>
      <c r="O36">
        <v>0</v>
      </c>
      <c r="P36">
        <v>30</v>
      </c>
      <c r="Q36">
        <v>14</v>
      </c>
      <c r="R36">
        <v>1</v>
      </c>
      <c r="S36">
        <v>40</v>
      </c>
      <c r="T36">
        <v>2</v>
      </c>
      <c r="U36">
        <v>42</v>
      </c>
      <c r="V36">
        <v>0</v>
      </c>
      <c r="W36">
        <v>52</v>
      </c>
      <c r="X36">
        <v>0</v>
      </c>
      <c r="Y36">
        <v>47</v>
      </c>
      <c r="Z36">
        <v>67</v>
      </c>
      <c r="AA36">
        <v>22</v>
      </c>
      <c r="AB36">
        <v>7</v>
      </c>
      <c r="AC36">
        <v>124</v>
      </c>
      <c r="AD36">
        <v>0</v>
      </c>
      <c r="AE36">
        <v>0</v>
      </c>
      <c r="AF36">
        <v>1</v>
      </c>
      <c r="AG36">
        <v>51</v>
      </c>
      <c r="AH36">
        <v>11</v>
      </c>
      <c r="AI36">
        <v>4</v>
      </c>
      <c r="AJ36">
        <v>4</v>
      </c>
      <c r="AK36">
        <v>11</v>
      </c>
      <c r="AL36">
        <v>3</v>
      </c>
      <c r="AM36">
        <v>11</v>
      </c>
      <c r="AN36">
        <v>1</v>
      </c>
      <c r="AO36">
        <v>1</v>
      </c>
      <c r="AP36">
        <v>105</v>
      </c>
      <c r="AQ36">
        <v>5</v>
      </c>
      <c r="AR36">
        <v>41</v>
      </c>
      <c r="AS36">
        <v>3</v>
      </c>
      <c r="AT36">
        <v>26</v>
      </c>
      <c r="AU36">
        <v>0</v>
      </c>
      <c r="AV36">
        <v>12</v>
      </c>
      <c r="AW36">
        <v>52</v>
      </c>
      <c r="AX36">
        <v>2</v>
      </c>
      <c r="AY36">
        <v>6</v>
      </c>
      <c r="AZ36">
        <v>67</v>
      </c>
      <c r="BA36">
        <v>16</v>
      </c>
      <c r="BB36">
        <v>0</v>
      </c>
      <c r="BC36">
        <v>1</v>
      </c>
      <c r="BD36">
        <v>110</v>
      </c>
      <c r="BE36">
        <v>28</v>
      </c>
      <c r="BF36">
        <v>0</v>
      </c>
      <c r="BG36">
        <v>8</v>
      </c>
      <c r="BH36">
        <v>1</v>
      </c>
      <c r="BI36">
        <v>2</v>
      </c>
      <c r="BJ36">
        <v>3</v>
      </c>
      <c r="BK36">
        <v>3</v>
      </c>
      <c r="BL36">
        <v>0</v>
      </c>
      <c r="BM36">
        <v>18</v>
      </c>
      <c r="BN36">
        <v>3</v>
      </c>
      <c r="BQ36">
        <f t="shared" si="0"/>
        <v>2281</v>
      </c>
      <c r="BR36">
        <v>2281</v>
      </c>
    </row>
    <row r="37" spans="1:70">
      <c r="A37">
        <v>2016</v>
      </c>
      <c r="B37">
        <v>510</v>
      </c>
      <c r="C37">
        <v>128</v>
      </c>
      <c r="D37">
        <v>0</v>
      </c>
      <c r="E37">
        <v>0.5</v>
      </c>
      <c r="F37">
        <v>0</v>
      </c>
      <c r="G37">
        <v>4</v>
      </c>
      <c r="H37">
        <v>0</v>
      </c>
      <c r="I37">
        <v>3</v>
      </c>
      <c r="J37">
        <v>2</v>
      </c>
      <c r="K37">
        <v>5</v>
      </c>
      <c r="L37">
        <v>17</v>
      </c>
      <c r="M37">
        <v>6</v>
      </c>
      <c r="N37">
        <v>5</v>
      </c>
      <c r="O37">
        <v>0</v>
      </c>
      <c r="P37">
        <v>29</v>
      </c>
      <c r="Q37">
        <v>9</v>
      </c>
      <c r="R37">
        <v>1</v>
      </c>
      <c r="S37">
        <v>49</v>
      </c>
      <c r="T37">
        <v>2</v>
      </c>
      <c r="U37">
        <v>29</v>
      </c>
      <c r="V37">
        <v>0</v>
      </c>
      <c r="W37">
        <v>43</v>
      </c>
      <c r="X37">
        <v>0</v>
      </c>
      <c r="Y37">
        <v>44</v>
      </c>
      <c r="Z37">
        <v>66</v>
      </c>
      <c r="AA37">
        <v>24</v>
      </c>
      <c r="AB37">
        <v>8</v>
      </c>
      <c r="AC37">
        <v>125</v>
      </c>
      <c r="AD37">
        <v>0</v>
      </c>
      <c r="AE37">
        <v>0</v>
      </c>
      <c r="AF37">
        <v>0</v>
      </c>
      <c r="AG37">
        <v>54</v>
      </c>
      <c r="AH37">
        <v>6</v>
      </c>
      <c r="AI37">
        <v>1</v>
      </c>
      <c r="AJ37">
        <v>0</v>
      </c>
      <c r="AK37">
        <v>11</v>
      </c>
      <c r="AL37">
        <v>1</v>
      </c>
      <c r="AM37">
        <v>6</v>
      </c>
      <c r="AN37">
        <v>0</v>
      </c>
      <c r="AO37">
        <v>0</v>
      </c>
      <c r="AP37">
        <v>69</v>
      </c>
      <c r="AQ37">
        <v>5</v>
      </c>
      <c r="AR37">
        <v>20</v>
      </c>
      <c r="AS37">
        <v>3</v>
      </c>
      <c r="AT37">
        <v>8</v>
      </c>
      <c r="AU37">
        <v>0</v>
      </c>
      <c r="AV37">
        <v>4</v>
      </c>
      <c r="AW37">
        <v>26</v>
      </c>
      <c r="AX37">
        <v>1</v>
      </c>
      <c r="AY37">
        <v>5</v>
      </c>
      <c r="AZ37">
        <v>58</v>
      </c>
      <c r="BA37">
        <v>6</v>
      </c>
      <c r="BB37">
        <v>0</v>
      </c>
      <c r="BC37">
        <v>1</v>
      </c>
      <c r="BD37">
        <v>108</v>
      </c>
      <c r="BE37">
        <v>18</v>
      </c>
      <c r="BF37">
        <v>1</v>
      </c>
      <c r="BG37">
        <v>4</v>
      </c>
      <c r="BH37">
        <v>1</v>
      </c>
      <c r="BI37">
        <v>0</v>
      </c>
      <c r="BJ37">
        <v>2</v>
      </c>
      <c r="BK37">
        <v>2</v>
      </c>
      <c r="BL37">
        <v>0</v>
      </c>
      <c r="BM37">
        <v>13</v>
      </c>
      <c r="BN37">
        <v>3</v>
      </c>
      <c r="BQ37">
        <f t="shared" si="0"/>
        <v>1546.5</v>
      </c>
      <c r="BR37">
        <v>1546.5</v>
      </c>
    </row>
    <row r="38" spans="1:70">
      <c r="A38">
        <v>2017</v>
      </c>
      <c r="B38">
        <v>875</v>
      </c>
      <c r="C38">
        <v>207</v>
      </c>
      <c r="D38">
        <v>1</v>
      </c>
      <c r="E38">
        <v>0.5</v>
      </c>
      <c r="F38">
        <v>1</v>
      </c>
      <c r="G38">
        <v>3</v>
      </c>
      <c r="H38">
        <v>1</v>
      </c>
      <c r="I38">
        <v>2</v>
      </c>
      <c r="J38">
        <v>1</v>
      </c>
      <c r="K38">
        <v>3</v>
      </c>
      <c r="L38">
        <v>15</v>
      </c>
      <c r="M38">
        <v>9</v>
      </c>
      <c r="N38">
        <v>6</v>
      </c>
      <c r="O38">
        <v>0</v>
      </c>
      <c r="P38">
        <v>23</v>
      </c>
      <c r="Q38">
        <v>8</v>
      </c>
      <c r="R38">
        <v>1</v>
      </c>
      <c r="S38">
        <v>49</v>
      </c>
      <c r="T38">
        <v>2</v>
      </c>
      <c r="U38">
        <v>24</v>
      </c>
      <c r="V38">
        <v>0</v>
      </c>
      <c r="W38">
        <v>49</v>
      </c>
      <c r="X38">
        <v>0</v>
      </c>
      <c r="Y38">
        <v>54</v>
      </c>
      <c r="Z38">
        <v>56</v>
      </c>
      <c r="AA38">
        <v>22</v>
      </c>
      <c r="AB38">
        <v>9</v>
      </c>
      <c r="AC38">
        <v>118</v>
      </c>
      <c r="AD38">
        <v>0</v>
      </c>
      <c r="AE38">
        <v>0</v>
      </c>
      <c r="AF38">
        <v>0</v>
      </c>
      <c r="AG38">
        <v>54</v>
      </c>
      <c r="AH38">
        <v>3</v>
      </c>
      <c r="AI38">
        <v>2</v>
      </c>
      <c r="AJ38">
        <v>1</v>
      </c>
      <c r="AK38">
        <v>9</v>
      </c>
      <c r="AL38">
        <v>1</v>
      </c>
      <c r="AM38">
        <v>9</v>
      </c>
      <c r="AN38">
        <v>0</v>
      </c>
      <c r="AO38">
        <v>0</v>
      </c>
      <c r="AP38">
        <v>62</v>
      </c>
      <c r="AQ38">
        <v>3</v>
      </c>
      <c r="AR38">
        <v>15</v>
      </c>
      <c r="AS38">
        <v>2</v>
      </c>
      <c r="AT38">
        <v>22</v>
      </c>
      <c r="AU38">
        <v>0</v>
      </c>
      <c r="AV38">
        <v>6</v>
      </c>
      <c r="AW38">
        <v>18</v>
      </c>
      <c r="AX38">
        <v>2</v>
      </c>
      <c r="AY38">
        <v>6</v>
      </c>
      <c r="AZ38">
        <v>49</v>
      </c>
      <c r="BA38">
        <v>14</v>
      </c>
      <c r="BB38">
        <v>0</v>
      </c>
      <c r="BC38">
        <v>1</v>
      </c>
      <c r="BD38">
        <v>113</v>
      </c>
      <c r="BE38">
        <v>26</v>
      </c>
      <c r="BF38">
        <v>2</v>
      </c>
      <c r="BG38">
        <v>5</v>
      </c>
      <c r="BH38">
        <v>1</v>
      </c>
      <c r="BI38">
        <v>0</v>
      </c>
      <c r="BJ38">
        <v>1</v>
      </c>
      <c r="BK38">
        <v>1</v>
      </c>
      <c r="BL38">
        <v>0</v>
      </c>
      <c r="BM38">
        <v>11</v>
      </c>
      <c r="BN38">
        <v>3</v>
      </c>
      <c r="BQ38">
        <f t="shared" si="0"/>
        <v>1981.5</v>
      </c>
      <c r="BR38">
        <v>1981.5</v>
      </c>
    </row>
    <row r="39" spans="1:70">
      <c r="A39">
        <v>2018</v>
      </c>
      <c r="B39">
        <v>1032</v>
      </c>
      <c r="C39">
        <v>191</v>
      </c>
      <c r="D39">
        <v>1</v>
      </c>
      <c r="E39">
        <v>0</v>
      </c>
      <c r="F39">
        <v>1</v>
      </c>
      <c r="G39">
        <v>3</v>
      </c>
      <c r="H39">
        <v>1</v>
      </c>
      <c r="I39">
        <v>2</v>
      </c>
      <c r="J39">
        <v>2</v>
      </c>
      <c r="K39">
        <v>2</v>
      </c>
      <c r="L39">
        <v>15</v>
      </c>
      <c r="M39">
        <v>6</v>
      </c>
      <c r="N39">
        <v>9</v>
      </c>
      <c r="O39">
        <v>0</v>
      </c>
      <c r="P39">
        <v>19</v>
      </c>
      <c r="Q39">
        <v>8</v>
      </c>
      <c r="R39">
        <v>1</v>
      </c>
      <c r="S39">
        <v>53</v>
      </c>
      <c r="T39">
        <v>2</v>
      </c>
      <c r="U39">
        <v>26</v>
      </c>
      <c r="V39">
        <v>0</v>
      </c>
      <c r="W39">
        <v>59</v>
      </c>
      <c r="X39">
        <v>0</v>
      </c>
      <c r="Y39">
        <v>51</v>
      </c>
      <c r="Z39">
        <v>53</v>
      </c>
      <c r="AA39">
        <v>24</v>
      </c>
      <c r="AB39">
        <v>10</v>
      </c>
      <c r="AC39">
        <v>117</v>
      </c>
      <c r="AD39">
        <v>0</v>
      </c>
      <c r="AE39">
        <v>0</v>
      </c>
      <c r="AF39">
        <v>0</v>
      </c>
      <c r="AG39">
        <v>50</v>
      </c>
      <c r="AH39">
        <v>4</v>
      </c>
      <c r="AI39">
        <v>3</v>
      </c>
      <c r="AJ39">
        <v>4</v>
      </c>
      <c r="AK39">
        <v>8</v>
      </c>
      <c r="AL39">
        <v>4</v>
      </c>
      <c r="AM39">
        <v>13</v>
      </c>
      <c r="AN39">
        <v>0</v>
      </c>
      <c r="AO39">
        <v>2</v>
      </c>
      <c r="AP39">
        <v>71</v>
      </c>
      <c r="AQ39">
        <v>3</v>
      </c>
      <c r="AR39">
        <v>12</v>
      </c>
      <c r="AS39">
        <v>2</v>
      </c>
      <c r="AT39">
        <v>26</v>
      </c>
      <c r="AU39">
        <v>0</v>
      </c>
      <c r="AV39">
        <v>8</v>
      </c>
      <c r="AW39">
        <v>27</v>
      </c>
      <c r="AX39">
        <v>4</v>
      </c>
      <c r="AY39">
        <v>3</v>
      </c>
      <c r="AZ39">
        <v>33</v>
      </c>
      <c r="BA39">
        <v>19</v>
      </c>
      <c r="BB39">
        <v>0</v>
      </c>
      <c r="BC39">
        <v>1</v>
      </c>
      <c r="BD39">
        <v>117</v>
      </c>
      <c r="BE39">
        <v>33</v>
      </c>
      <c r="BF39">
        <v>1</v>
      </c>
      <c r="BG39">
        <v>8</v>
      </c>
      <c r="BH39">
        <v>1</v>
      </c>
      <c r="BI39">
        <v>1</v>
      </c>
      <c r="BJ39">
        <v>1</v>
      </c>
      <c r="BK39">
        <v>0</v>
      </c>
      <c r="BL39">
        <v>0</v>
      </c>
      <c r="BM39">
        <v>7</v>
      </c>
      <c r="BN39">
        <v>3</v>
      </c>
      <c r="BQ39">
        <f t="shared" si="0"/>
        <v>2157</v>
      </c>
      <c r="BR39">
        <v>2157</v>
      </c>
    </row>
    <row r="40" spans="1:70">
      <c r="A40">
        <v>2019</v>
      </c>
      <c r="B40">
        <v>971</v>
      </c>
      <c r="C40">
        <v>135</v>
      </c>
      <c r="D40">
        <v>1</v>
      </c>
      <c r="E40">
        <v>0</v>
      </c>
      <c r="F40">
        <v>2</v>
      </c>
      <c r="G40">
        <v>4</v>
      </c>
      <c r="H40">
        <v>1</v>
      </c>
      <c r="I40">
        <v>1</v>
      </c>
      <c r="J40">
        <v>2</v>
      </c>
      <c r="K40">
        <v>3</v>
      </c>
      <c r="L40">
        <v>17</v>
      </c>
      <c r="M40">
        <v>6</v>
      </c>
      <c r="N40">
        <v>10</v>
      </c>
      <c r="O40">
        <v>0</v>
      </c>
      <c r="P40">
        <v>20</v>
      </c>
      <c r="Q40">
        <v>15</v>
      </c>
      <c r="R40">
        <v>1</v>
      </c>
      <c r="S40">
        <v>60</v>
      </c>
      <c r="T40">
        <v>2</v>
      </c>
      <c r="U40">
        <v>26</v>
      </c>
      <c r="V40">
        <v>0</v>
      </c>
      <c r="W40">
        <v>73</v>
      </c>
      <c r="X40">
        <v>0</v>
      </c>
      <c r="Y40">
        <v>45</v>
      </c>
      <c r="Z40">
        <v>53</v>
      </c>
      <c r="AA40">
        <v>23</v>
      </c>
      <c r="AB40">
        <v>13</v>
      </c>
      <c r="AC40">
        <v>115</v>
      </c>
      <c r="AD40">
        <v>1</v>
      </c>
      <c r="AE40">
        <v>0</v>
      </c>
      <c r="AF40">
        <v>0</v>
      </c>
      <c r="AG40">
        <v>46</v>
      </c>
      <c r="AH40">
        <v>5</v>
      </c>
      <c r="AI40">
        <v>3</v>
      </c>
      <c r="AJ40">
        <v>7</v>
      </c>
      <c r="AK40">
        <v>7</v>
      </c>
      <c r="AL40">
        <v>15</v>
      </c>
      <c r="AM40">
        <v>15</v>
      </c>
      <c r="AN40">
        <v>0</v>
      </c>
      <c r="AO40">
        <v>2</v>
      </c>
      <c r="AP40">
        <v>66</v>
      </c>
      <c r="AQ40">
        <v>4</v>
      </c>
      <c r="AR40">
        <v>10</v>
      </c>
      <c r="AS40">
        <v>2</v>
      </c>
      <c r="AT40">
        <v>30</v>
      </c>
      <c r="AU40">
        <v>0</v>
      </c>
      <c r="AV40">
        <v>8</v>
      </c>
      <c r="AW40">
        <v>34</v>
      </c>
      <c r="AX40">
        <v>5</v>
      </c>
      <c r="AY40">
        <v>3</v>
      </c>
      <c r="AZ40">
        <v>24</v>
      </c>
      <c r="BA40">
        <v>25</v>
      </c>
      <c r="BB40">
        <v>0</v>
      </c>
      <c r="BC40">
        <v>1</v>
      </c>
      <c r="BD40">
        <v>117</v>
      </c>
      <c r="BE40">
        <v>25</v>
      </c>
      <c r="BF40">
        <v>2</v>
      </c>
      <c r="BG40">
        <v>8</v>
      </c>
      <c r="BH40">
        <v>3</v>
      </c>
      <c r="BI40">
        <v>2</v>
      </c>
      <c r="BJ40">
        <v>1</v>
      </c>
      <c r="BK40">
        <v>1</v>
      </c>
      <c r="BL40">
        <v>0</v>
      </c>
      <c r="BM40">
        <v>5</v>
      </c>
      <c r="BN40">
        <v>2</v>
      </c>
      <c r="BQ40">
        <f t="shared" si="0"/>
        <v>2078</v>
      </c>
      <c r="BR40">
        <v>2078</v>
      </c>
    </row>
    <row r="41" spans="1:70">
      <c r="A41" s="6"/>
      <c r="B41" s="7"/>
      <c r="C41" s="8"/>
      <c r="D41" s="8"/>
      <c r="F41" s="79"/>
      <c r="G41" s="80"/>
    </row>
    <row r="42" spans="1:70">
      <c r="A42" s="9"/>
      <c r="B42" s="10"/>
      <c r="C42" s="11"/>
      <c r="D42" s="11"/>
      <c r="F42" s="81"/>
    </row>
    <row r="43" spans="1:70">
      <c r="A43" s="9"/>
      <c r="B43" s="10"/>
      <c r="C43" s="11"/>
      <c r="D43" s="11"/>
      <c r="F43" s="81"/>
      <c r="G43" s="80"/>
    </row>
    <row r="44" spans="1:70">
      <c r="A44" s="9"/>
      <c r="B44" s="10"/>
      <c r="C44" s="11"/>
      <c r="D44" s="11"/>
    </row>
    <row r="45" spans="1:70">
      <c r="A45" s="12"/>
      <c r="B45" s="2"/>
      <c r="C45" s="3"/>
      <c r="D45" s="3"/>
      <c r="F45" s="79"/>
      <c r="G45" s="80"/>
    </row>
    <row r="46" spans="1:70">
      <c r="A46" s="1"/>
      <c r="B46" s="4"/>
      <c r="C46" s="5"/>
      <c r="D46" s="5"/>
    </row>
    <row r="47" spans="1:70">
      <c r="A47" s="6"/>
      <c r="B47" s="7"/>
      <c r="C47" s="8"/>
      <c r="D47" s="8"/>
      <c r="F47" s="79"/>
      <c r="G47" s="80"/>
    </row>
    <row r="48" spans="1:70">
      <c r="A48" s="9"/>
      <c r="B48" s="10"/>
      <c r="C48" s="11"/>
      <c r="D48" s="11"/>
    </row>
    <row r="49" spans="1:7">
      <c r="A49" s="9"/>
      <c r="B49" s="10"/>
      <c r="C49" s="11"/>
      <c r="D49" s="11"/>
      <c r="F49" s="81"/>
      <c r="G49" s="80"/>
    </row>
    <row r="50" spans="1:7">
      <c r="A50" s="9"/>
      <c r="B50" s="10"/>
      <c r="C50" s="11"/>
      <c r="D50" s="11"/>
    </row>
    <row r="51" spans="1:7">
      <c r="A51" s="12"/>
      <c r="B51" s="2"/>
      <c r="C51" s="3"/>
      <c r="D51" s="3"/>
      <c r="F51" s="79"/>
      <c r="G51" s="80"/>
    </row>
    <row r="52" spans="1:7">
      <c r="A52" s="1"/>
      <c r="B52" s="4"/>
      <c r="C52" s="5"/>
      <c r="D52" s="5"/>
    </row>
    <row r="53" spans="1:7">
      <c r="A53" s="6"/>
      <c r="B53" s="7"/>
      <c r="C53" s="8"/>
      <c r="D53" s="8"/>
      <c r="F53" s="79"/>
      <c r="G53" s="80"/>
    </row>
    <row r="54" spans="1:7">
      <c r="A54" s="9"/>
      <c r="B54" s="10"/>
      <c r="C54" s="11"/>
      <c r="D54" s="11"/>
    </row>
    <row r="55" spans="1:7">
      <c r="A55" s="9"/>
      <c r="B55" s="10"/>
      <c r="C55" s="11"/>
      <c r="D55" s="11"/>
      <c r="F55" s="81"/>
      <c r="G55" s="80"/>
    </row>
    <row r="56" spans="1:7">
      <c r="A56" s="9"/>
      <c r="B56" s="10"/>
      <c r="C56" s="11"/>
      <c r="D56" s="11"/>
    </row>
    <row r="57" spans="1:7">
      <c r="A57" s="12"/>
      <c r="B57" s="2"/>
      <c r="C57" s="3"/>
      <c r="D57" s="3"/>
      <c r="F57" s="79"/>
      <c r="G57" s="80"/>
    </row>
    <row r="58" spans="1:7">
      <c r="A58" s="1"/>
      <c r="B58" s="4"/>
      <c r="C58" s="5"/>
      <c r="D58" s="5"/>
    </row>
    <row r="59" spans="1:7">
      <c r="A59" s="6"/>
      <c r="B59" s="7"/>
      <c r="C59" s="8"/>
      <c r="D59" s="8"/>
      <c r="F59" s="79"/>
      <c r="G59" s="80"/>
    </row>
    <row r="60" spans="1:7">
      <c r="A60" s="9"/>
      <c r="B60" s="10"/>
      <c r="C60" s="11"/>
      <c r="D60" s="11"/>
    </row>
    <row r="61" spans="1:7">
      <c r="A61" s="9"/>
      <c r="B61" s="10"/>
      <c r="C61" s="11"/>
      <c r="D61" s="11"/>
      <c r="F61" s="81"/>
      <c r="G61" s="80"/>
    </row>
    <row r="62" spans="1:7">
      <c r="A62" s="9"/>
      <c r="B62" s="10"/>
      <c r="C62" s="11"/>
      <c r="D62" s="11"/>
    </row>
    <row r="63" spans="1:7">
      <c r="A63" s="12"/>
      <c r="B63" s="2"/>
      <c r="C63" s="3"/>
      <c r="D63" s="3"/>
      <c r="F63" s="79"/>
      <c r="G63" s="80"/>
    </row>
    <row r="64" spans="1:7">
      <c r="A64" s="1"/>
      <c r="B64" s="4"/>
      <c r="C64" s="5"/>
      <c r="D64" s="5"/>
    </row>
    <row r="65" spans="1:7">
      <c r="A65" s="6"/>
      <c r="B65" s="7"/>
      <c r="C65" s="8"/>
      <c r="D65" s="8"/>
      <c r="F65" s="79"/>
      <c r="G65" s="80"/>
    </row>
    <row r="66" spans="1:7">
      <c r="A66" s="9"/>
      <c r="B66" s="10"/>
      <c r="C66" s="11"/>
      <c r="D66" s="11"/>
    </row>
    <row r="67" spans="1:7">
      <c r="A67" s="9"/>
      <c r="B67" s="10"/>
      <c r="C67" s="11"/>
      <c r="D67" s="11"/>
      <c r="F67" s="81"/>
      <c r="G67" s="80"/>
    </row>
    <row r="68" spans="1:7">
      <c r="A68" s="9"/>
      <c r="B68" s="10"/>
      <c r="C68" s="11"/>
      <c r="D68" s="11"/>
    </row>
    <row r="69" spans="1:7">
      <c r="A69" s="12"/>
      <c r="B69" s="2"/>
      <c r="C69" s="3"/>
      <c r="D69" s="3"/>
    </row>
    <row r="70" spans="1:7">
      <c r="A70" s="1"/>
      <c r="B70" s="4"/>
      <c r="C70" s="5"/>
      <c r="D70" s="5"/>
    </row>
    <row r="71" spans="1:7">
      <c r="A71" s="6"/>
      <c r="B71" s="7"/>
      <c r="C71" s="8"/>
      <c r="D71" s="8"/>
    </row>
    <row r="72" spans="1:7">
      <c r="A72" s="9"/>
      <c r="B72" s="10"/>
      <c r="C72" s="11"/>
      <c r="D72" s="11"/>
    </row>
    <row r="73" spans="1:7">
      <c r="A73" s="9"/>
      <c r="B73" s="10"/>
      <c r="C73" s="11"/>
      <c r="D73" s="11"/>
    </row>
    <row r="74" spans="1:7">
      <c r="A74" s="9"/>
      <c r="B74" s="10"/>
      <c r="C74" s="11"/>
      <c r="D74" s="11"/>
    </row>
    <row r="75" spans="1:7">
      <c r="A75" s="12"/>
      <c r="B75" s="2"/>
      <c r="C75" s="3"/>
      <c r="D75" s="3"/>
    </row>
    <row r="76" spans="1:7">
      <c r="A76" s="1"/>
      <c r="B76" s="4"/>
      <c r="C76" s="5"/>
      <c r="D76" s="5"/>
    </row>
    <row r="77" spans="1:7">
      <c r="A77" s="6"/>
      <c r="B77" s="7"/>
      <c r="C77" s="8"/>
      <c r="D77" s="8"/>
    </row>
    <row r="78" spans="1:7">
      <c r="A78" s="9"/>
      <c r="B78" s="10"/>
      <c r="C78" s="11"/>
      <c r="D78" s="11"/>
    </row>
    <row r="79" spans="1:7">
      <c r="A79" s="9"/>
      <c r="B79" s="10"/>
      <c r="C79" s="11"/>
      <c r="D79" s="11"/>
    </row>
    <row r="80" spans="1:7">
      <c r="A80" s="9"/>
      <c r="B80" s="10"/>
      <c r="C80" s="11"/>
      <c r="D80" s="11"/>
    </row>
    <row r="81" spans="1:4">
      <c r="A81" s="12"/>
      <c r="B81" s="2"/>
      <c r="C81" s="3"/>
      <c r="D81" s="3"/>
    </row>
    <row r="82" spans="1:4">
      <c r="A82" s="1"/>
      <c r="B82" s="4"/>
      <c r="C82" s="5"/>
      <c r="D82" s="5"/>
    </row>
    <row r="83" spans="1:4">
      <c r="A83" s="6"/>
      <c r="B83" s="7"/>
      <c r="C83" s="8"/>
      <c r="D83" s="8"/>
    </row>
    <row r="84" spans="1:4">
      <c r="A84" s="9"/>
      <c r="B84" s="10"/>
      <c r="C84" s="11"/>
      <c r="D84" s="11"/>
    </row>
    <row r="85" spans="1:4">
      <c r="A85" s="9"/>
      <c r="B85" s="10"/>
      <c r="C85" s="11"/>
      <c r="D85" s="11"/>
    </row>
    <row r="86" spans="1:4">
      <c r="A86" s="9"/>
      <c r="B86" s="10"/>
      <c r="C86" s="11"/>
      <c r="D86" s="11"/>
    </row>
    <row r="87" spans="1:4">
      <c r="A87" s="12"/>
      <c r="B87" s="2"/>
      <c r="C87" s="3"/>
      <c r="D87" s="3"/>
    </row>
    <row r="88" spans="1:4">
      <c r="A88" s="1"/>
      <c r="B88" s="4"/>
      <c r="C88" s="5"/>
      <c r="D88" s="5"/>
    </row>
    <row r="89" spans="1:4">
      <c r="A89" s="6"/>
      <c r="B89" s="7"/>
      <c r="C89" s="8"/>
      <c r="D89" s="8"/>
    </row>
    <row r="90" spans="1:4">
      <c r="A90" s="9"/>
      <c r="B90" s="10"/>
      <c r="C90" s="11"/>
      <c r="D90" s="11"/>
    </row>
    <row r="91" spans="1:4">
      <c r="A91" s="9"/>
      <c r="B91" s="10"/>
      <c r="C91" s="11"/>
      <c r="D91" s="11"/>
    </row>
    <row r="92" spans="1:4">
      <c r="A92" s="9"/>
      <c r="B92" s="10"/>
      <c r="C92" s="11"/>
      <c r="D92" s="11"/>
    </row>
    <row r="93" spans="1:4">
      <c r="A93" s="12"/>
      <c r="B93" s="2"/>
      <c r="C93" s="3"/>
      <c r="D93" s="3"/>
    </row>
    <row r="94" spans="1:4">
      <c r="A94" s="1"/>
      <c r="B94" s="4"/>
      <c r="C94" s="5"/>
      <c r="D94" s="5"/>
    </row>
    <row r="95" spans="1:4">
      <c r="A95" s="6"/>
      <c r="B95" s="7"/>
      <c r="C95" s="8"/>
      <c r="D95" s="8"/>
    </row>
    <row r="96" spans="1:4">
      <c r="A96" s="9"/>
      <c r="B96" s="10"/>
      <c r="C96" s="11"/>
      <c r="D96" s="11"/>
    </row>
    <row r="97" spans="1:4">
      <c r="A97" s="9"/>
      <c r="B97" s="10"/>
      <c r="C97" s="11"/>
      <c r="D97" s="11"/>
    </row>
    <row r="98" spans="1:4">
      <c r="A98" s="9"/>
      <c r="B98" s="10"/>
      <c r="C98" s="11"/>
      <c r="D98" s="11"/>
    </row>
    <row r="99" spans="1:4">
      <c r="A99" s="12"/>
      <c r="B99" s="2"/>
      <c r="C99" s="3"/>
      <c r="D99" s="3"/>
    </row>
    <row r="100" spans="1:4">
      <c r="A100" s="1"/>
      <c r="B100" s="4"/>
      <c r="C100" s="5"/>
      <c r="D100" s="5"/>
    </row>
    <row r="101" spans="1:4">
      <c r="A101" s="6"/>
      <c r="B101" s="7"/>
      <c r="C101" s="8"/>
      <c r="D101" s="8"/>
    </row>
    <row r="102" spans="1:4">
      <c r="A102" s="9"/>
      <c r="B102" s="10"/>
      <c r="C102" s="11"/>
      <c r="D102" s="11"/>
    </row>
    <row r="103" spans="1:4">
      <c r="A103" s="9"/>
      <c r="B103" s="10"/>
      <c r="C103" s="11"/>
      <c r="D103" s="11"/>
    </row>
    <row r="104" spans="1:4">
      <c r="A104" s="9"/>
      <c r="B104" s="10"/>
      <c r="C104" s="11"/>
      <c r="D104" s="11"/>
    </row>
    <row r="105" spans="1:4">
      <c r="A105" s="12"/>
      <c r="B105" s="2"/>
      <c r="C105" s="3"/>
      <c r="D105" s="3"/>
    </row>
    <row r="106" spans="1:4">
      <c r="A106" s="1"/>
      <c r="B106" s="4"/>
      <c r="C106" s="5"/>
      <c r="D106" s="5"/>
    </row>
    <row r="107" spans="1:4">
      <c r="A107" s="6"/>
      <c r="B107" s="7"/>
      <c r="C107" s="8"/>
      <c r="D107" s="8"/>
    </row>
    <row r="108" spans="1:4">
      <c r="A108" s="9"/>
      <c r="B108" s="10"/>
      <c r="C108" s="11"/>
      <c r="D108" s="11"/>
    </row>
    <row r="109" spans="1:4">
      <c r="A109" s="9"/>
      <c r="B109" s="10"/>
      <c r="C109" s="11"/>
      <c r="D109" s="11"/>
    </row>
    <row r="110" spans="1:4">
      <c r="A110" s="9"/>
      <c r="B110" s="10"/>
      <c r="C110" s="11"/>
      <c r="D110" s="11"/>
    </row>
    <row r="111" spans="1:4">
      <c r="A111" s="12"/>
      <c r="B111" s="2"/>
      <c r="C111" s="3"/>
      <c r="D111" s="3"/>
    </row>
    <row r="112" spans="1:4">
      <c r="A112" s="1"/>
      <c r="B112" s="4"/>
      <c r="C112" s="5"/>
      <c r="D112" s="5"/>
    </row>
    <row r="113" spans="1:4">
      <c r="A113" s="6"/>
      <c r="B113" s="7"/>
      <c r="C113" s="8"/>
      <c r="D113" s="8"/>
    </row>
    <row r="114" spans="1:4">
      <c r="A114" s="9"/>
      <c r="B114" s="10"/>
      <c r="C114" s="11"/>
      <c r="D114" s="11"/>
    </row>
    <row r="115" spans="1:4">
      <c r="A115" s="9"/>
      <c r="B115" s="10"/>
      <c r="C115" s="11"/>
      <c r="D115" s="11"/>
    </row>
    <row r="116" spans="1:4">
      <c r="A116" s="9"/>
      <c r="B116" s="10"/>
      <c r="C116" s="11"/>
      <c r="D116" s="11"/>
    </row>
    <row r="117" spans="1:4">
      <c r="A117" s="12"/>
      <c r="B117" s="2"/>
      <c r="C117" s="3"/>
      <c r="D117" s="3"/>
    </row>
    <row r="118" spans="1:4">
      <c r="A118" s="1"/>
      <c r="B118" s="4"/>
      <c r="C118" s="5"/>
      <c r="D118" s="5"/>
    </row>
    <row r="119" spans="1:4">
      <c r="A119" s="6"/>
      <c r="B119" s="7"/>
      <c r="C119" s="8"/>
      <c r="D119" s="8"/>
    </row>
    <row r="120" spans="1:4">
      <c r="A120" s="9"/>
      <c r="B120" s="10"/>
      <c r="C120" s="11"/>
      <c r="D120" s="11"/>
    </row>
    <row r="121" spans="1:4">
      <c r="A121" s="9"/>
      <c r="B121" s="10"/>
      <c r="C121" s="11"/>
      <c r="D121" s="11"/>
    </row>
    <row r="122" spans="1:4">
      <c r="A122" s="9"/>
      <c r="B122" s="10"/>
      <c r="C122" s="11"/>
      <c r="D122" s="11"/>
    </row>
    <row r="123" spans="1:4">
      <c r="A123" s="12"/>
      <c r="B123" s="2"/>
      <c r="C123" s="3"/>
      <c r="D123" s="3"/>
    </row>
    <row r="124" spans="1:4">
      <c r="A124" s="1"/>
      <c r="B124" s="4"/>
      <c r="C124" s="5"/>
      <c r="D124" s="5"/>
    </row>
    <row r="125" spans="1:4">
      <c r="A125" s="6"/>
      <c r="B125" s="7"/>
      <c r="C125" s="8"/>
      <c r="D125" s="8"/>
    </row>
    <row r="126" spans="1:4">
      <c r="A126" s="9"/>
      <c r="B126" s="10"/>
      <c r="C126" s="11"/>
      <c r="D126" s="11"/>
    </row>
    <row r="127" spans="1:4">
      <c r="A127" s="9"/>
      <c r="B127" s="10"/>
      <c r="C127" s="11"/>
      <c r="D127" s="11"/>
    </row>
    <row r="128" spans="1:4">
      <c r="A128" s="9"/>
      <c r="B128" s="10"/>
      <c r="C128" s="11"/>
      <c r="D128" s="11"/>
    </row>
    <row r="129" spans="1:4">
      <c r="A129" s="12"/>
      <c r="B129" s="2"/>
      <c r="C129" s="3"/>
      <c r="D129" s="3"/>
    </row>
    <row r="130" spans="1:4">
      <c r="A130" s="1"/>
      <c r="B130" s="4"/>
      <c r="C130" s="5"/>
      <c r="D130" s="5"/>
    </row>
    <row r="131" spans="1:4">
      <c r="A131" s="6"/>
      <c r="B131" s="7"/>
      <c r="C131" s="8"/>
      <c r="D131" s="8"/>
    </row>
    <row r="132" spans="1:4">
      <c r="A132" s="9"/>
      <c r="B132" s="10"/>
      <c r="C132" s="11"/>
      <c r="D132" s="11"/>
    </row>
    <row r="133" spans="1:4">
      <c r="A133" s="9"/>
      <c r="B133" s="10"/>
      <c r="C133" s="11"/>
      <c r="D133" s="11"/>
    </row>
    <row r="134" spans="1:4">
      <c r="A134" s="9"/>
      <c r="B134" s="10"/>
      <c r="C134" s="11"/>
      <c r="D134" s="11"/>
    </row>
    <row r="135" spans="1:4">
      <c r="A135" s="12"/>
      <c r="B135" s="2"/>
      <c r="C135" s="3"/>
      <c r="D135" s="3"/>
    </row>
    <row r="136" spans="1:4">
      <c r="A136" s="1"/>
      <c r="B136" s="4"/>
      <c r="C136" s="5"/>
      <c r="D136" s="5"/>
    </row>
    <row r="137" spans="1:4">
      <c r="A137" s="6"/>
      <c r="B137" s="7"/>
      <c r="C137" s="8"/>
      <c r="D137" s="8"/>
    </row>
    <row r="138" spans="1:4">
      <c r="A138" s="9"/>
      <c r="B138" s="10"/>
      <c r="C138" s="11"/>
      <c r="D138" s="11"/>
    </row>
    <row r="139" spans="1:4">
      <c r="A139" s="9"/>
      <c r="B139" s="10"/>
      <c r="C139" s="11"/>
      <c r="D139" s="11"/>
    </row>
    <row r="140" spans="1:4">
      <c r="A140" s="9"/>
      <c r="B140" s="10"/>
      <c r="C140" s="11"/>
      <c r="D140" s="11"/>
    </row>
    <row r="141" spans="1:4">
      <c r="A141" s="12"/>
      <c r="B141" s="2"/>
      <c r="C141" s="3"/>
      <c r="D141" s="3"/>
    </row>
    <row r="142" spans="1:4">
      <c r="A142" s="1"/>
      <c r="B142" s="4"/>
      <c r="C142" s="5"/>
      <c r="D142" s="5"/>
    </row>
    <row r="143" spans="1:4">
      <c r="A143" s="6"/>
      <c r="B143" s="7"/>
      <c r="C143" s="8"/>
      <c r="D143" s="8"/>
    </row>
    <row r="144" spans="1:4">
      <c r="A144" s="9"/>
      <c r="B144" s="10"/>
      <c r="C144" s="11"/>
      <c r="D144" s="11"/>
    </row>
    <row r="145" spans="1:4">
      <c r="A145" s="9"/>
      <c r="B145" s="10"/>
      <c r="C145" s="11"/>
      <c r="D145" s="11"/>
    </row>
    <row r="146" spans="1:4">
      <c r="A146" s="9"/>
      <c r="B146" s="10"/>
      <c r="C146" s="11"/>
      <c r="D146" s="11"/>
    </row>
    <row r="147" spans="1:4">
      <c r="A147" s="12"/>
      <c r="B147" s="2"/>
      <c r="C147" s="3"/>
      <c r="D147" s="3"/>
    </row>
    <row r="148" spans="1:4">
      <c r="A148" s="1"/>
      <c r="B148" s="4"/>
      <c r="C148" s="5"/>
      <c r="D148" s="5"/>
    </row>
    <row r="149" spans="1:4">
      <c r="A149" s="6"/>
      <c r="B149" s="7"/>
      <c r="C149" s="8"/>
      <c r="D149" s="8"/>
    </row>
    <row r="150" spans="1:4">
      <c r="A150" s="9"/>
      <c r="B150" s="10"/>
      <c r="C150" s="11"/>
      <c r="D150" s="11"/>
    </row>
    <row r="151" spans="1:4">
      <c r="A151" s="9"/>
      <c r="B151" s="10"/>
      <c r="C151" s="11"/>
      <c r="D151" s="11"/>
    </row>
    <row r="152" spans="1:4">
      <c r="A152" s="9"/>
      <c r="B152" s="10"/>
      <c r="C152" s="11"/>
      <c r="D152" s="11"/>
    </row>
    <row r="153" spans="1:4">
      <c r="A153" s="12"/>
      <c r="B153" s="2"/>
      <c r="C153" s="3"/>
      <c r="D153" s="3"/>
    </row>
    <row r="154" spans="1:4">
      <c r="A154" s="1"/>
      <c r="B154" s="4"/>
      <c r="C154" s="5"/>
      <c r="D154" s="5"/>
    </row>
    <row r="155" spans="1:4">
      <c r="A155" s="6"/>
      <c r="B155" s="7"/>
      <c r="C155" s="8"/>
      <c r="D155" s="8"/>
    </row>
    <row r="156" spans="1:4">
      <c r="A156" s="9"/>
      <c r="B156" s="10"/>
      <c r="C156" s="11"/>
      <c r="D156" s="11"/>
    </row>
    <row r="157" spans="1:4">
      <c r="A157" s="9"/>
      <c r="B157" s="10"/>
      <c r="C157" s="11"/>
      <c r="D157" s="11"/>
    </row>
    <row r="158" spans="1:4">
      <c r="A158" s="13"/>
      <c r="B158" s="14"/>
      <c r="C158" s="15"/>
      <c r="D158" s="15"/>
    </row>
    <row r="159" spans="1:4">
      <c r="A159" s="12"/>
      <c r="B159" s="2"/>
      <c r="C159" s="3"/>
      <c r="D159" s="3"/>
    </row>
    <row r="160" spans="1:4">
      <c r="A160" s="1"/>
      <c r="B160" s="4"/>
      <c r="C160" s="5"/>
      <c r="D160" s="5"/>
    </row>
    <row r="161" spans="1:4">
      <c r="A161" s="6"/>
      <c r="B161" s="7"/>
      <c r="C161" s="8"/>
      <c r="D161" s="8"/>
    </row>
    <row r="162" spans="1:4">
      <c r="A162" s="16"/>
      <c r="B162" s="17"/>
      <c r="C162" s="18"/>
      <c r="D162" s="18"/>
    </row>
    <row r="163" spans="1:4">
      <c r="A163" s="9"/>
      <c r="B163" s="10"/>
      <c r="C163" s="11"/>
      <c r="D163" s="11"/>
    </row>
    <row r="164" spans="1:4">
      <c r="A164" s="9"/>
      <c r="B164" s="10"/>
      <c r="C164" s="11"/>
      <c r="D164" s="11"/>
    </row>
    <row r="165" spans="1:4">
      <c r="A165" s="12"/>
      <c r="B165" s="2"/>
      <c r="C165" s="3"/>
      <c r="D165" s="3"/>
    </row>
    <row r="166" spans="1:4">
      <c r="A166" s="1"/>
      <c r="B166" s="4"/>
      <c r="C166" s="5"/>
      <c r="D166" s="5"/>
    </row>
    <row r="167" spans="1:4">
      <c r="A167" s="6"/>
      <c r="B167" s="7"/>
      <c r="C167" s="8"/>
      <c r="D167" s="8"/>
    </row>
    <row r="168" spans="1:4">
      <c r="A168" s="9"/>
      <c r="B168" s="10"/>
      <c r="C168" s="11"/>
      <c r="D168" s="11"/>
    </row>
    <row r="169" spans="1:4">
      <c r="A169" s="9"/>
      <c r="B169" s="10"/>
      <c r="C169" s="11"/>
      <c r="D169" s="11"/>
    </row>
    <row r="170" spans="1:4">
      <c r="A170" s="13"/>
      <c r="B170" s="14"/>
      <c r="C170" s="15"/>
      <c r="D170" s="15"/>
    </row>
    <row r="171" spans="1:4">
      <c r="A171" s="12"/>
      <c r="B171" s="2"/>
      <c r="C171" s="3"/>
      <c r="D171" s="3"/>
    </row>
    <row r="172" spans="1:4">
      <c r="A172" s="1"/>
      <c r="B172" s="4"/>
      <c r="C172" s="5"/>
      <c r="D172" s="5"/>
    </row>
    <row r="173" spans="1:4">
      <c r="A173" s="6"/>
      <c r="B173" s="7"/>
      <c r="C173" s="8"/>
      <c r="D173" s="8"/>
    </row>
    <row r="174" spans="1:4">
      <c r="A174" s="16"/>
      <c r="B174" s="17"/>
      <c r="C174" s="18"/>
      <c r="D174" s="18"/>
    </row>
    <row r="175" spans="1:4">
      <c r="A175" s="9"/>
      <c r="B175" s="10"/>
      <c r="C175" s="11"/>
      <c r="D175" s="11"/>
    </row>
    <row r="176" spans="1:4">
      <c r="A176" s="9"/>
      <c r="B176" s="10"/>
      <c r="C176" s="11"/>
      <c r="D176" s="11"/>
    </row>
    <row r="177" spans="1:4">
      <c r="A177" s="12"/>
      <c r="B177" s="2"/>
      <c r="C177" s="3"/>
      <c r="D177" s="3"/>
    </row>
    <row r="178" spans="1:4">
      <c r="A178" s="1"/>
      <c r="B178" s="4"/>
      <c r="C178" s="5"/>
      <c r="D178" s="5"/>
    </row>
    <row r="179" spans="1:4">
      <c r="A179" s="6"/>
      <c r="B179" s="7"/>
      <c r="C179" s="8"/>
      <c r="D179" s="8"/>
    </row>
    <row r="180" spans="1:4">
      <c r="A180" s="9"/>
      <c r="B180" s="10"/>
      <c r="C180" s="11"/>
      <c r="D180" s="11"/>
    </row>
    <row r="181" spans="1:4">
      <c r="A181" s="9"/>
      <c r="B181" s="10"/>
      <c r="C181" s="11"/>
      <c r="D181" s="11"/>
    </row>
    <row r="182" spans="1:4">
      <c r="A182" s="9"/>
      <c r="B182" s="14"/>
      <c r="C182" s="15"/>
      <c r="D182" s="15"/>
    </row>
    <row r="183" spans="1:4">
      <c r="A183" s="12"/>
      <c r="B183" s="19"/>
      <c r="C183" s="19"/>
      <c r="D183" s="19"/>
    </row>
    <row r="184" spans="1:4">
      <c r="A184" s="1"/>
      <c r="B184" s="19"/>
      <c r="C184" s="19"/>
      <c r="D184" s="19"/>
    </row>
    <row r="185" spans="1:4">
      <c r="A185" s="6"/>
      <c r="B185" s="20"/>
      <c r="C185" s="20"/>
      <c r="D185" s="20"/>
    </row>
    <row r="186" spans="1:4">
      <c r="A186" s="9"/>
      <c r="B186" s="10"/>
      <c r="C186" s="11"/>
      <c r="D186" s="11"/>
    </row>
    <row r="187" spans="1:4">
      <c r="A187" s="9"/>
      <c r="B187" s="10"/>
      <c r="C187" s="11"/>
      <c r="D187" s="11"/>
    </row>
    <row r="188" spans="1:4">
      <c r="A188" s="9"/>
      <c r="B188" s="14"/>
      <c r="C188" s="15"/>
      <c r="D188" s="15"/>
    </row>
    <row r="189" spans="1:4">
      <c r="A189" s="12"/>
      <c r="B189" s="19"/>
      <c r="C189" s="19"/>
      <c r="D189" s="19"/>
    </row>
    <row r="190" spans="1:4">
      <c r="A190" s="1"/>
      <c r="B190" s="19"/>
      <c r="C190" s="19"/>
      <c r="D190" s="19"/>
    </row>
    <row r="191" spans="1:4">
      <c r="A191" s="6"/>
      <c r="B191" s="20"/>
      <c r="C191" s="20"/>
      <c r="D191" s="20"/>
    </row>
    <row r="192" spans="1:4">
      <c r="A192" s="9"/>
      <c r="B192" s="10"/>
      <c r="C192" s="11"/>
      <c r="D192" s="11"/>
    </row>
    <row r="193" spans="1:4">
      <c r="A193" s="9"/>
      <c r="B193" s="10"/>
      <c r="C193" s="11"/>
      <c r="D193" s="11"/>
    </row>
    <row r="194" spans="1:4">
      <c r="A194" s="13"/>
      <c r="B194" s="14"/>
      <c r="C194" s="15"/>
      <c r="D194" s="15"/>
    </row>
    <row r="195" spans="1:4">
      <c r="A195" s="21"/>
      <c r="B195" s="22"/>
      <c r="C195" s="22"/>
      <c r="D195" s="22"/>
    </row>
    <row r="196" spans="1:4">
      <c r="A196" s="23"/>
      <c r="B196" s="19"/>
      <c r="C196" s="19"/>
      <c r="D196" s="19"/>
    </row>
    <row r="197" spans="1:4">
      <c r="A197" s="24"/>
      <c r="B197" s="20"/>
      <c r="C197" s="20"/>
      <c r="D197" s="20"/>
    </row>
    <row r="198" spans="1:4">
      <c r="A198" s="9"/>
      <c r="B198" s="11"/>
      <c r="C198" s="11"/>
      <c r="D198" s="11"/>
    </row>
    <row r="199" spans="1:4">
      <c r="A199" s="9"/>
      <c r="B199" s="11"/>
      <c r="C199" s="11"/>
      <c r="D199" s="11"/>
    </row>
    <row r="200" spans="1:4">
      <c r="A200" s="13"/>
      <c r="B200" s="15"/>
      <c r="C200" s="15"/>
      <c r="D200" s="15"/>
    </row>
    <row r="201" spans="1:4">
      <c r="A201" s="23"/>
      <c r="B201" s="19"/>
      <c r="C201" s="19"/>
      <c r="D201" s="19"/>
    </row>
    <row r="202" spans="1:4">
      <c r="A202" s="23"/>
      <c r="B202" s="19"/>
      <c r="C202" s="19"/>
      <c r="D202" s="19"/>
    </row>
    <row r="203" spans="1:4">
      <c r="A203" s="24"/>
      <c r="B203" s="20"/>
      <c r="C203" s="20"/>
      <c r="D203" s="20"/>
    </row>
    <row r="204" spans="1:4">
      <c r="A204" s="9"/>
      <c r="B204" s="11"/>
      <c r="C204" s="11"/>
      <c r="D204" s="11"/>
    </row>
    <row r="205" spans="1:4">
      <c r="A205" s="9"/>
      <c r="B205" s="11"/>
      <c r="C205" s="11"/>
      <c r="D205" s="11"/>
    </row>
    <row r="206" spans="1:4">
      <c r="A206" s="13"/>
      <c r="B206" s="14"/>
      <c r="C206" s="15"/>
      <c r="D206" s="15"/>
    </row>
    <row r="207" spans="1:4">
      <c r="A207" s="25"/>
      <c r="B207" s="19"/>
      <c r="C207" s="19"/>
      <c r="D207" s="19"/>
    </row>
    <row r="208" spans="1:4">
      <c r="A208" s="25"/>
      <c r="B208" s="19"/>
      <c r="C208" s="19"/>
      <c r="D208" s="19"/>
    </row>
    <row r="209" spans="1:4">
      <c r="A209" s="26"/>
      <c r="B209" s="19"/>
      <c r="C209" s="19"/>
      <c r="D209" s="19"/>
    </row>
    <row r="210" spans="1:4">
      <c r="A210" s="27"/>
      <c r="B210" s="28"/>
      <c r="C210" s="29"/>
      <c r="D210" s="29"/>
    </row>
    <row r="211" spans="1:4">
      <c r="A211" s="30"/>
      <c r="B211" s="10"/>
      <c r="C211" s="11"/>
      <c r="D211" s="11"/>
    </row>
    <row r="212" spans="1:4">
      <c r="A212" s="31"/>
      <c r="B212" s="14"/>
      <c r="C212" s="15"/>
      <c r="D212" s="15"/>
    </row>
    <row r="213" spans="1:4">
      <c r="A213" s="25"/>
      <c r="B213" s="32"/>
      <c r="C213" s="19"/>
      <c r="D213" s="19"/>
    </row>
    <row r="214" spans="1:4">
      <c r="A214" s="25"/>
      <c r="B214" s="33"/>
      <c r="C214" s="33"/>
      <c r="D214" s="33"/>
    </row>
    <row r="215" spans="1:4">
      <c r="A215" s="26"/>
      <c r="B215" s="34"/>
      <c r="C215" s="34"/>
      <c r="D215" s="34"/>
    </row>
    <row r="216" spans="1:4">
      <c r="A216" s="35"/>
      <c r="B216" s="28"/>
      <c r="C216" s="29"/>
      <c r="D216" s="29"/>
    </row>
    <row r="217" spans="1:4">
      <c r="A217" s="9"/>
      <c r="B217" s="10"/>
      <c r="C217" s="11"/>
      <c r="D217" s="11"/>
    </row>
    <row r="218" spans="1:4">
      <c r="A218" s="13"/>
      <c r="B218" s="14"/>
      <c r="C218" s="15"/>
      <c r="D218" s="15"/>
    </row>
    <row r="219" spans="1:4">
      <c r="A219" s="21"/>
      <c r="B219" s="19"/>
      <c r="C219" s="19"/>
      <c r="D219" s="19"/>
    </row>
    <row r="220" spans="1:4">
      <c r="A220" s="23"/>
      <c r="B220" s="19"/>
      <c r="C220" s="19"/>
      <c r="D220" s="19"/>
    </row>
    <row r="221" spans="1:4">
      <c r="A221" s="24"/>
      <c r="B221" s="36"/>
      <c r="C221" s="20"/>
      <c r="D221" s="20"/>
    </row>
    <row r="222" spans="1:4">
      <c r="A222" s="35"/>
      <c r="B222" s="11"/>
      <c r="C222" s="11"/>
      <c r="D222" s="11"/>
    </row>
    <row r="223" spans="1:4">
      <c r="A223" s="9"/>
      <c r="B223" s="10"/>
      <c r="C223" s="11"/>
      <c r="D223" s="11"/>
    </row>
    <row r="224" spans="1:4">
      <c r="A224" s="13"/>
      <c r="B224" s="14"/>
      <c r="C224" s="15"/>
      <c r="D224" s="15"/>
    </row>
    <row r="225" spans="1:4">
      <c r="A225" s="21"/>
      <c r="B225" s="19"/>
      <c r="C225" s="19"/>
      <c r="D225" s="19"/>
    </row>
    <row r="226" spans="1:4">
      <c r="A226" s="23"/>
      <c r="B226" s="33"/>
      <c r="C226" s="33"/>
      <c r="D226" s="33"/>
    </row>
    <row r="227" spans="1:4">
      <c r="A227" s="24"/>
      <c r="B227" s="34"/>
      <c r="C227" s="34"/>
      <c r="D227" s="34"/>
    </row>
    <row r="228" spans="1:4">
      <c r="A228" s="35"/>
      <c r="B228" s="28"/>
      <c r="C228" s="29"/>
      <c r="D228" s="29"/>
    </row>
    <row r="229" spans="1:4">
      <c r="A229" s="9"/>
      <c r="B229" s="10"/>
      <c r="C229" s="11"/>
      <c r="D229" s="11"/>
    </row>
    <row r="230" spans="1:4">
      <c r="A230" s="9"/>
      <c r="B230" s="10"/>
      <c r="C230" s="11"/>
      <c r="D230" s="11"/>
    </row>
    <row r="231" spans="1:4">
      <c r="A231" s="37"/>
      <c r="B231" s="22"/>
      <c r="C231" s="22"/>
      <c r="D231" s="22"/>
    </row>
    <row r="232" spans="1:4">
      <c r="A232" s="25"/>
      <c r="B232" s="19"/>
      <c r="C232" s="19"/>
      <c r="D232" s="19"/>
    </row>
    <row r="233" spans="1:4">
      <c r="A233" s="26"/>
      <c r="B233" s="20"/>
      <c r="C233" s="20"/>
      <c r="D233" s="20"/>
    </row>
    <row r="234" spans="1:4">
      <c r="A234" s="38"/>
      <c r="B234" s="39"/>
      <c r="C234" s="39"/>
      <c r="D234" s="39"/>
    </row>
    <row r="235" spans="1:4">
      <c r="A235" s="38"/>
      <c r="B235" s="39"/>
      <c r="C235" s="39"/>
      <c r="D235" s="39"/>
    </row>
    <row r="236" spans="1:4">
      <c r="A236" s="40"/>
      <c r="B236" s="41"/>
      <c r="C236" s="41"/>
      <c r="D236" s="41"/>
    </row>
    <row r="237" spans="1:4">
      <c r="A237" s="25"/>
      <c r="B237" s="19"/>
      <c r="C237" s="19"/>
      <c r="D237" s="19"/>
    </row>
    <row r="238" spans="1:4">
      <c r="A238" s="25"/>
      <c r="B238" s="19"/>
      <c r="C238" s="19"/>
      <c r="D238" s="19"/>
    </row>
    <row r="239" spans="1:4">
      <c r="A239" s="26"/>
      <c r="B239" s="20"/>
      <c r="C239" s="20"/>
      <c r="D239" s="20"/>
    </row>
    <row r="240" spans="1:4">
      <c r="A240" s="38"/>
      <c r="B240" s="39"/>
      <c r="C240" s="39"/>
      <c r="D240" s="39"/>
    </row>
    <row r="241" spans="1:4">
      <c r="A241" s="38"/>
      <c r="B241" s="39"/>
      <c r="C241" s="39"/>
      <c r="D241" s="39"/>
    </row>
    <row r="242" spans="1:4">
      <c r="A242" s="40"/>
      <c r="B242" s="41"/>
      <c r="C242" s="41"/>
      <c r="D242" s="41"/>
    </row>
    <row r="243" spans="1:4">
      <c r="A243" s="25"/>
      <c r="B243" s="19"/>
      <c r="C243" s="19"/>
      <c r="D243" s="19"/>
    </row>
    <row r="244" spans="1:4">
      <c r="A244" s="25"/>
      <c r="B244" s="19"/>
      <c r="C244" s="19"/>
      <c r="D244" s="19"/>
    </row>
    <row r="245" spans="1:4">
      <c r="A245" s="26"/>
      <c r="B245" s="20"/>
      <c r="C245" s="20"/>
      <c r="D245" s="20"/>
    </row>
    <row r="246" spans="1:4">
      <c r="A246" s="38"/>
      <c r="B246" s="39"/>
      <c r="C246" s="39"/>
      <c r="D246" s="39"/>
    </row>
    <row r="247" spans="1:4">
      <c r="A247" s="38"/>
      <c r="B247" s="39"/>
      <c r="C247" s="39"/>
      <c r="D247" s="39"/>
    </row>
    <row r="248" spans="1:4">
      <c r="A248" s="40"/>
      <c r="B248" s="41"/>
      <c r="C248" s="41"/>
      <c r="D248" s="41"/>
    </row>
    <row r="249" spans="1:4">
      <c r="A249" s="25"/>
      <c r="B249" s="19"/>
      <c r="C249" s="19"/>
      <c r="D249" s="19"/>
    </row>
    <row r="250" spans="1:4">
      <c r="A250" s="25"/>
      <c r="B250" s="19"/>
      <c r="C250" s="19"/>
      <c r="D250" s="19"/>
    </row>
    <row r="251" spans="1:4">
      <c r="A251" s="26"/>
      <c r="B251" s="20"/>
      <c r="C251" s="20"/>
      <c r="D251" s="20"/>
    </row>
    <row r="252" spans="1:4">
      <c r="A252" s="38"/>
      <c r="B252" s="39"/>
      <c r="C252" s="39"/>
      <c r="D252" s="39"/>
    </row>
    <row r="253" spans="1:4">
      <c r="A253" s="38"/>
      <c r="B253" s="39"/>
      <c r="C253" s="39"/>
      <c r="D253" s="39"/>
    </row>
    <row r="254" spans="1:4">
      <c r="A254" s="40"/>
      <c r="B254" s="41"/>
      <c r="C254" s="41"/>
      <c r="D254" s="41"/>
    </row>
    <row r="255" spans="1:4">
      <c r="A255" s="25"/>
      <c r="B255" s="19"/>
      <c r="C255" s="19"/>
      <c r="D255" s="19"/>
    </row>
    <row r="256" spans="1:4">
      <c r="A256" s="25"/>
      <c r="B256" s="19"/>
      <c r="C256" s="19"/>
      <c r="D256" s="19"/>
    </row>
    <row r="257" spans="1:4">
      <c r="A257" s="26"/>
      <c r="B257" s="20"/>
      <c r="C257" s="20"/>
      <c r="D257" s="20"/>
    </row>
    <row r="258" spans="1:4">
      <c r="A258" s="38"/>
      <c r="B258" s="39"/>
      <c r="C258" s="39"/>
      <c r="D258" s="39"/>
    </row>
    <row r="259" spans="1:4">
      <c r="A259" s="38"/>
      <c r="B259" s="39"/>
      <c r="C259" s="39"/>
      <c r="D259" s="39"/>
    </row>
    <row r="260" spans="1:4">
      <c r="A260" s="40"/>
      <c r="B260" s="41"/>
      <c r="C260" s="41"/>
      <c r="D260" s="41"/>
    </row>
    <row r="261" spans="1:4">
      <c r="A261" s="25"/>
      <c r="B261" s="19"/>
      <c r="C261" s="19"/>
      <c r="D261" s="19"/>
    </row>
    <row r="262" spans="1:4">
      <c r="A262" s="25"/>
      <c r="B262" s="19"/>
      <c r="C262" s="19"/>
      <c r="D262" s="19"/>
    </row>
    <row r="263" spans="1:4">
      <c r="A263" s="26"/>
      <c r="B263" s="20"/>
      <c r="C263" s="20"/>
      <c r="D263" s="20"/>
    </row>
    <row r="264" spans="1:4">
      <c r="A264" s="38"/>
      <c r="B264" s="39"/>
      <c r="C264" s="39"/>
      <c r="D264" s="39"/>
    </row>
    <row r="265" spans="1:4">
      <c r="A265" s="38"/>
      <c r="B265" s="39"/>
      <c r="C265" s="39"/>
      <c r="D265" s="39"/>
    </row>
    <row r="266" spans="1:4">
      <c r="A266" s="40"/>
      <c r="B266" s="41"/>
      <c r="C266" s="41"/>
      <c r="D266" s="41"/>
    </row>
    <row r="267" spans="1:4">
      <c r="A267" s="25"/>
      <c r="B267" s="19"/>
      <c r="C267" s="19"/>
      <c r="D267" s="19"/>
    </row>
    <row r="268" spans="1:4">
      <c r="A268" s="25"/>
      <c r="B268" s="19"/>
      <c r="C268" s="19"/>
      <c r="D268" s="19"/>
    </row>
    <row r="269" spans="1:4">
      <c r="A269" s="26"/>
      <c r="B269" s="20"/>
      <c r="C269" s="20"/>
      <c r="D269" s="20"/>
    </row>
    <row r="270" spans="1:4">
      <c r="A270" s="38"/>
      <c r="B270" s="39"/>
      <c r="C270" s="39"/>
      <c r="D270" s="39"/>
    </row>
    <row r="271" spans="1:4">
      <c r="A271" s="38"/>
      <c r="B271" s="39"/>
      <c r="C271" s="39"/>
      <c r="D271" s="39"/>
    </row>
    <row r="272" spans="1:4">
      <c r="A272" s="40"/>
      <c r="B272" s="41"/>
      <c r="C272" s="41"/>
      <c r="D272" s="41"/>
    </row>
    <row r="273" spans="1:4">
      <c r="A273" s="25"/>
      <c r="B273" s="19"/>
      <c r="C273" s="19"/>
      <c r="D273" s="19"/>
    </row>
    <row r="274" spans="1:4">
      <c r="A274" s="25"/>
      <c r="B274" s="19"/>
      <c r="C274" s="19"/>
      <c r="D274" s="19"/>
    </row>
    <row r="275" spans="1:4">
      <c r="A275" s="26"/>
      <c r="B275" s="20"/>
      <c r="C275" s="20"/>
      <c r="D275" s="20"/>
    </row>
    <row r="276" spans="1:4">
      <c r="A276" s="42"/>
      <c r="B276" s="11"/>
      <c r="C276" s="11"/>
      <c r="D276" s="11"/>
    </row>
    <row r="277" spans="1:4">
      <c r="A277" s="42"/>
      <c r="B277" s="11"/>
      <c r="C277" s="11"/>
      <c r="D277" s="11"/>
    </row>
    <row r="278" spans="1:4">
      <c r="A278" s="43"/>
      <c r="B278" s="15"/>
      <c r="C278" s="15"/>
      <c r="D278" s="15"/>
    </row>
    <row r="279" spans="1:4">
      <c r="A279" s="25"/>
      <c r="B279" s="19"/>
      <c r="C279" s="19"/>
      <c r="D279" s="19"/>
    </row>
    <row r="280" spans="1:4">
      <c r="A280" s="25"/>
      <c r="B280" s="19"/>
      <c r="C280" s="19"/>
      <c r="D280" s="19"/>
    </row>
    <row r="281" spans="1:4">
      <c r="A281" s="26"/>
      <c r="B281" s="20"/>
      <c r="C281" s="20"/>
      <c r="D281" s="44"/>
    </row>
    <row r="282" spans="1:4">
      <c r="A282" s="42"/>
      <c r="B282" s="11"/>
      <c r="C282" s="11"/>
      <c r="D282" s="11"/>
    </row>
    <row r="283" spans="1:4">
      <c r="A283" s="42"/>
      <c r="B283" s="11"/>
      <c r="C283" s="11"/>
      <c r="D283" s="11"/>
    </row>
    <row r="284" spans="1:4">
      <c r="A284" s="43"/>
      <c r="B284" s="15"/>
      <c r="C284" s="15"/>
      <c r="D284" s="11"/>
    </row>
    <row r="285" spans="1:4">
      <c r="A285" s="25"/>
      <c r="B285" s="19"/>
      <c r="C285" s="19"/>
      <c r="D285" s="45"/>
    </row>
    <row r="286" spans="1:4">
      <c r="A286" s="46"/>
      <c r="B286" s="19"/>
      <c r="C286" s="19"/>
      <c r="D286" s="19"/>
    </row>
    <row r="287" spans="1:4">
      <c r="A287" s="26"/>
      <c r="B287" s="20"/>
      <c r="C287" s="20"/>
      <c r="D287" s="44"/>
    </row>
    <row r="288" spans="1:4">
      <c r="A288" s="42"/>
      <c r="B288" s="11"/>
      <c r="C288" s="11"/>
      <c r="D288" s="47"/>
    </row>
    <row r="289" spans="1:4">
      <c r="A289" s="42"/>
      <c r="B289" s="11"/>
      <c r="C289" s="11"/>
      <c r="D289" s="47"/>
    </row>
    <row r="290" spans="1:4">
      <c r="A290" s="43"/>
      <c r="B290" s="15"/>
      <c r="C290" s="15"/>
      <c r="D290" s="48"/>
    </row>
    <row r="291" spans="1:4">
      <c r="A291" s="25"/>
      <c r="B291" s="19"/>
      <c r="C291" s="19"/>
      <c r="D291" s="49"/>
    </row>
    <row r="292" spans="1:4">
      <c r="A292" s="25"/>
      <c r="B292" s="19"/>
      <c r="C292" s="19"/>
      <c r="D292" s="49"/>
    </row>
    <row r="293" spans="1:4">
      <c r="A293" s="26"/>
      <c r="B293" s="20"/>
      <c r="C293" s="20"/>
      <c r="D293" s="44"/>
    </row>
    <row r="294" spans="1:4">
      <c r="A294" s="42"/>
      <c r="B294" s="11"/>
      <c r="C294" s="11"/>
      <c r="D294" s="47"/>
    </row>
    <row r="295" spans="1:4">
      <c r="A295" s="42"/>
      <c r="B295" s="11"/>
      <c r="C295" s="11"/>
      <c r="D295" s="47"/>
    </row>
    <row r="296" spans="1:4">
      <c r="A296" s="43"/>
      <c r="B296" s="15"/>
      <c r="C296" s="15"/>
      <c r="D296" s="48"/>
    </row>
    <row r="297" spans="1:4">
      <c r="A297" s="25"/>
      <c r="B297" s="19"/>
      <c r="C297" s="19"/>
      <c r="D297" s="49"/>
    </row>
    <row r="298" spans="1:4">
      <c r="A298" s="25"/>
      <c r="B298" s="19"/>
      <c r="C298" s="19"/>
      <c r="D298" s="49"/>
    </row>
    <row r="299" spans="1:4">
      <c r="A299" s="50"/>
      <c r="B299" s="20"/>
      <c r="C299" s="20"/>
      <c r="D299" s="44"/>
    </row>
    <row r="300" spans="1:4">
      <c r="A300" s="42"/>
      <c r="B300" s="11"/>
      <c r="C300" s="11"/>
      <c r="D300" s="51"/>
    </row>
    <row r="301" spans="1:4">
      <c r="A301" s="52"/>
      <c r="B301" s="11"/>
      <c r="C301" s="11"/>
      <c r="D301" s="47"/>
    </row>
    <row r="302" spans="1:4">
      <c r="A302" s="53"/>
      <c r="B302" s="15"/>
      <c r="C302" s="15"/>
      <c r="D302" s="54"/>
    </row>
    <row r="303" spans="1:4">
      <c r="A303" s="55"/>
      <c r="B303" s="19"/>
      <c r="C303" s="19"/>
      <c r="D303" s="56"/>
    </row>
    <row r="304" spans="1:4">
      <c r="A304" s="55"/>
      <c r="B304" s="19"/>
      <c r="C304" s="19"/>
      <c r="D304" s="57"/>
    </row>
    <row r="305" spans="1:4">
      <c r="A305" s="50"/>
      <c r="B305" s="20"/>
      <c r="C305" s="20"/>
      <c r="D305" s="58"/>
    </row>
    <row r="306" spans="1:4">
      <c r="A306" s="52"/>
      <c r="B306" s="11"/>
      <c r="C306" s="11"/>
      <c r="D306" s="59"/>
    </row>
    <row r="307" spans="1:4">
      <c r="A307" s="52"/>
      <c r="B307" s="11"/>
      <c r="C307" s="11"/>
      <c r="D307" s="59"/>
    </row>
    <row r="308" spans="1:4">
      <c r="A308" s="53"/>
      <c r="B308" s="15"/>
      <c r="C308" s="15"/>
      <c r="D308" s="54"/>
    </row>
    <row r="309" spans="1:4">
      <c r="A309" s="55"/>
      <c r="B309" s="19"/>
      <c r="C309" s="19"/>
      <c r="D309" s="57"/>
    </row>
    <row r="310" spans="1:4">
      <c r="A310" s="55"/>
      <c r="B310" s="19"/>
      <c r="C310" s="19"/>
      <c r="D310" s="57"/>
    </row>
    <row r="311" spans="1:4">
      <c r="A311" s="50"/>
      <c r="B311" s="20"/>
      <c r="C311" s="20"/>
      <c r="D311" s="58"/>
    </row>
    <row r="312" spans="1:4">
      <c r="A312" s="52"/>
      <c r="B312" s="11"/>
      <c r="C312" s="11"/>
      <c r="D312" s="59"/>
    </row>
    <row r="313" spans="1:4">
      <c r="A313" s="52"/>
      <c r="B313" s="11"/>
      <c r="C313" s="11"/>
      <c r="D313" s="59"/>
    </row>
    <row r="314" spans="1:4">
      <c r="A314" s="52"/>
      <c r="B314" s="11"/>
      <c r="C314" s="11"/>
      <c r="D314" s="59"/>
    </row>
    <row r="315" spans="1:4">
      <c r="A315" s="60"/>
      <c r="B315" s="22"/>
      <c r="C315" s="22"/>
      <c r="D315" s="56"/>
    </row>
    <row r="316" spans="1:4">
      <c r="A316" s="55"/>
      <c r="B316" s="19"/>
      <c r="C316" s="19"/>
      <c r="D316" s="57"/>
    </row>
    <row r="317" spans="1:4">
      <c r="A317" s="50"/>
      <c r="B317" s="20"/>
      <c r="C317" s="20"/>
      <c r="D317" s="58"/>
    </row>
    <row r="318" spans="1:4">
      <c r="A318" s="52"/>
      <c r="B318" s="11"/>
      <c r="C318" s="11"/>
      <c r="D318" s="59"/>
    </row>
    <row r="319" spans="1:4">
      <c r="A319" s="52"/>
      <c r="B319" s="11"/>
      <c r="C319" s="11"/>
      <c r="D319" s="59"/>
    </row>
    <row r="320" spans="1:4">
      <c r="A320" s="53"/>
      <c r="B320" s="15"/>
      <c r="C320" s="15"/>
      <c r="D320" s="54"/>
    </row>
    <row r="321" spans="1:4">
      <c r="A321" s="60"/>
      <c r="B321" s="22"/>
      <c r="C321" s="22"/>
      <c r="D321" s="56"/>
    </row>
    <row r="322" spans="1:4">
      <c r="A322" s="55"/>
      <c r="B322" s="19"/>
      <c r="C322" s="19"/>
      <c r="D322" s="57"/>
    </row>
    <row r="323" spans="1:4">
      <c r="A323" s="50"/>
      <c r="B323" s="20"/>
      <c r="C323" s="20"/>
      <c r="D323" s="58"/>
    </row>
    <row r="324" spans="1:4">
      <c r="A324" s="52"/>
      <c r="B324" s="11"/>
      <c r="C324" s="11"/>
      <c r="D324" s="59"/>
    </row>
    <row r="325" spans="1:4">
      <c r="A325" s="52"/>
      <c r="B325" s="11"/>
      <c r="C325" s="11"/>
      <c r="D325" s="59"/>
    </row>
    <row r="326" spans="1:4">
      <c r="A326" s="53"/>
      <c r="B326" s="15"/>
      <c r="C326" s="15"/>
      <c r="D326" s="54"/>
    </row>
    <row r="327" spans="1:4">
      <c r="A327" s="60"/>
      <c r="B327" s="22"/>
      <c r="C327" s="22"/>
      <c r="D327" s="56"/>
    </row>
    <row r="328" spans="1:4">
      <c r="A328" s="55"/>
      <c r="B328" s="19"/>
      <c r="C328" s="19"/>
      <c r="D328" s="57"/>
    </row>
    <row r="329" spans="1:4">
      <c r="A329" s="50"/>
      <c r="B329" s="20"/>
      <c r="C329" s="20"/>
      <c r="D329" s="58"/>
    </row>
    <row r="330" spans="1:4">
      <c r="A330" s="52"/>
      <c r="B330" s="11"/>
      <c r="C330" s="11"/>
      <c r="D330" s="59"/>
    </row>
    <row r="331" spans="1:4">
      <c r="A331" s="52"/>
      <c r="B331" s="11"/>
      <c r="C331" s="11"/>
      <c r="D331" s="59"/>
    </row>
    <row r="332" spans="1:4">
      <c r="A332" s="53"/>
      <c r="B332" s="15"/>
      <c r="C332" s="15"/>
      <c r="D332" s="54"/>
    </row>
    <row r="333" spans="1:4">
      <c r="A333" s="60"/>
      <c r="B333" s="22"/>
      <c r="C333" s="22"/>
      <c r="D333" s="56"/>
    </row>
    <row r="334" spans="1:4">
      <c r="A334" s="55"/>
      <c r="B334" s="19"/>
      <c r="C334" s="19"/>
      <c r="D334" s="57"/>
    </row>
    <row r="335" spans="1:4">
      <c r="A335" s="50"/>
      <c r="B335" s="20"/>
      <c r="C335" s="20"/>
      <c r="D335" s="58"/>
    </row>
    <row r="336" spans="1:4">
      <c r="A336" s="52"/>
      <c r="B336" s="11"/>
      <c r="C336" s="11"/>
      <c r="D336" s="59"/>
    </row>
    <row r="337" spans="1:4">
      <c r="A337" s="52"/>
      <c r="B337" s="11"/>
      <c r="C337" s="11"/>
      <c r="D337" s="59"/>
    </row>
    <row r="338" spans="1:4">
      <c r="A338" s="53"/>
      <c r="B338" s="15"/>
      <c r="C338" s="15"/>
      <c r="D338" s="54"/>
    </row>
    <row r="339" spans="1:4">
      <c r="A339" s="60"/>
      <c r="B339" s="22"/>
      <c r="C339" s="22"/>
      <c r="D339" s="56"/>
    </row>
    <row r="340" spans="1:4">
      <c r="A340" s="55"/>
      <c r="B340" s="19"/>
      <c r="C340" s="19"/>
      <c r="D340" s="57"/>
    </row>
    <row r="341" spans="1:4">
      <c r="A341" s="50"/>
      <c r="B341" s="20"/>
      <c r="C341" s="20"/>
      <c r="D341" s="58"/>
    </row>
    <row r="342" spans="1:4">
      <c r="A342" s="52"/>
      <c r="B342" s="11"/>
      <c r="C342" s="11"/>
      <c r="D342" s="59"/>
    </row>
    <row r="343" spans="1:4">
      <c r="A343" s="52"/>
      <c r="B343" s="11"/>
      <c r="C343" s="11"/>
      <c r="D343" s="59"/>
    </row>
    <row r="344" spans="1:4">
      <c r="A344" s="53"/>
      <c r="B344" s="15"/>
      <c r="C344" s="15"/>
      <c r="D344" s="54"/>
    </row>
    <row r="345" spans="1:4">
      <c r="A345" s="60"/>
      <c r="B345" s="22"/>
      <c r="C345" s="22"/>
      <c r="D345" s="56"/>
    </row>
    <row r="346" spans="1:4">
      <c r="A346" s="55"/>
      <c r="B346" s="19"/>
      <c r="C346" s="19"/>
      <c r="D346" s="57"/>
    </row>
    <row r="347" spans="1:4">
      <c r="A347" s="50"/>
      <c r="B347" s="20"/>
      <c r="C347" s="20"/>
      <c r="D347" s="58"/>
    </row>
    <row r="348" spans="1:4">
      <c r="A348" s="52"/>
      <c r="B348" s="11"/>
      <c r="C348" s="11"/>
      <c r="D348" s="59"/>
    </row>
    <row r="349" spans="1:4">
      <c r="A349" s="52"/>
      <c r="B349" s="11"/>
      <c r="C349" s="11"/>
      <c r="D349" s="59"/>
    </row>
    <row r="350" spans="1:4">
      <c r="A350" s="53"/>
      <c r="B350" s="15"/>
      <c r="C350" s="15"/>
      <c r="D350" s="54"/>
    </row>
    <row r="351" spans="1:4">
      <c r="A351" s="60"/>
      <c r="B351" s="22"/>
      <c r="C351" s="22"/>
      <c r="D351" s="56"/>
    </row>
    <row r="352" spans="1:4">
      <c r="A352" s="55"/>
      <c r="B352" s="19"/>
      <c r="C352" s="19"/>
      <c r="D352" s="57"/>
    </row>
    <row r="353" spans="1:4">
      <c r="A353" s="50"/>
      <c r="B353" s="20"/>
      <c r="C353" s="20"/>
      <c r="D353" s="58"/>
    </row>
    <row r="354" spans="1:4">
      <c r="A354" s="52"/>
      <c r="B354" s="11"/>
      <c r="C354" s="11"/>
      <c r="D354" s="59"/>
    </row>
    <row r="355" spans="1:4">
      <c r="A355" s="52"/>
      <c r="B355" s="11"/>
      <c r="C355" s="11"/>
      <c r="D355" s="59"/>
    </row>
    <row r="356" spans="1:4">
      <c r="A356" s="53"/>
      <c r="B356" s="15"/>
      <c r="C356" s="15"/>
      <c r="D356" s="54"/>
    </row>
    <row r="357" spans="1:4">
      <c r="A357" s="60"/>
      <c r="B357" s="22"/>
      <c r="C357" s="22"/>
      <c r="D357" s="56"/>
    </row>
    <row r="358" spans="1:4">
      <c r="A358" s="55"/>
      <c r="B358" s="19"/>
      <c r="C358" s="19"/>
      <c r="D358" s="57"/>
    </row>
    <row r="359" spans="1:4">
      <c r="A359" s="50"/>
      <c r="B359" s="61"/>
      <c r="C359" s="20"/>
      <c r="D359" s="57"/>
    </row>
    <row r="360" spans="1:4">
      <c r="A360" s="52"/>
      <c r="B360" s="11"/>
      <c r="C360" s="11"/>
      <c r="D360" s="62"/>
    </row>
    <row r="361" spans="1:4">
      <c r="A361" s="52"/>
      <c r="B361" s="11"/>
      <c r="C361" s="11"/>
      <c r="D361" s="59"/>
    </row>
    <row r="362" spans="1:4">
      <c r="A362" s="53"/>
      <c r="B362" s="15"/>
      <c r="C362" s="15"/>
      <c r="D362" s="59"/>
    </row>
    <row r="363" spans="1:4">
      <c r="A363" s="63"/>
      <c r="B363" s="64"/>
      <c r="C363" s="64"/>
      <c r="D363" s="65"/>
    </row>
    <row r="364" spans="1:4">
      <c r="A364" s="66"/>
      <c r="B364" s="67"/>
      <c r="C364" s="67"/>
      <c r="D364" s="68"/>
    </row>
    <row r="365" spans="1:4">
      <c r="A365" s="69"/>
      <c r="B365" s="70"/>
      <c r="C365" s="70"/>
      <c r="D365" s="71"/>
    </row>
    <row r="366" spans="1:4">
      <c r="A366" s="52"/>
      <c r="B366" s="11"/>
      <c r="C366" s="11"/>
      <c r="D366" s="62"/>
    </row>
    <row r="367" spans="1:4">
      <c r="A367" s="52"/>
      <c r="B367" s="11"/>
      <c r="C367" s="11"/>
      <c r="D367" s="59"/>
    </row>
    <row r="368" spans="1:4">
      <c r="A368" s="53"/>
      <c r="B368" s="14"/>
      <c r="C368" s="15"/>
      <c r="D368" s="54"/>
    </row>
    <row r="369" spans="1:4">
      <c r="A369" s="63"/>
      <c r="B369" s="64"/>
      <c r="C369" s="64"/>
      <c r="D369" s="65"/>
    </row>
    <row r="370" spans="1:4">
      <c r="A370" s="66"/>
      <c r="B370" s="67"/>
      <c r="C370" s="67"/>
      <c r="D370" s="68"/>
    </row>
    <row r="371" spans="1:4">
      <c r="A371" s="66"/>
      <c r="B371" s="67"/>
      <c r="C371" s="67"/>
      <c r="D371" s="68"/>
    </row>
    <row r="372" spans="1:4">
      <c r="A372" s="72"/>
      <c r="B372" s="29"/>
      <c r="C372" s="29"/>
      <c r="D372" s="62"/>
    </row>
    <row r="373" spans="1:4">
      <c r="A373" s="52"/>
      <c r="B373" s="11"/>
      <c r="C373" s="11"/>
      <c r="D373" s="59"/>
    </row>
    <row r="374" spans="1:4">
      <c r="A374" s="53"/>
      <c r="B374" s="14"/>
      <c r="C374" s="15"/>
      <c r="D374" s="54"/>
    </row>
    <row r="375" spans="1:4">
      <c r="A375" s="63"/>
      <c r="B375" s="64"/>
      <c r="C375" s="64"/>
      <c r="D375" s="65"/>
    </row>
    <row r="376" spans="1:4">
      <c r="A376" s="66"/>
      <c r="B376" s="67"/>
      <c r="C376" s="67"/>
      <c r="D376" s="68"/>
    </row>
    <row r="377" spans="1:4">
      <c r="A377" s="66"/>
      <c r="B377" s="67"/>
      <c r="C377" s="67"/>
      <c r="D377" s="68"/>
    </row>
    <row r="378" spans="1:4">
      <c r="A378" s="72"/>
      <c r="B378" s="29"/>
      <c r="C378" s="29"/>
      <c r="D378" s="62"/>
    </row>
    <row r="379" spans="1:4">
      <c r="A379" s="52"/>
      <c r="B379" s="11"/>
      <c r="C379" s="11"/>
      <c r="D379" s="59"/>
    </row>
    <row r="380" spans="1:4">
      <c r="A380" s="52"/>
      <c r="B380" s="11"/>
      <c r="C380" s="11"/>
      <c r="D380" s="59"/>
    </row>
    <row r="381" spans="1:4">
      <c r="A381" s="63"/>
      <c r="B381" s="64"/>
      <c r="C381" s="64"/>
      <c r="D381" s="65"/>
    </row>
    <row r="382" spans="1:4">
      <c r="A382" s="66"/>
      <c r="B382" s="67"/>
      <c r="C382" s="67"/>
      <c r="D382" s="68"/>
    </row>
    <row r="383" spans="1:4">
      <c r="A383" s="69"/>
      <c r="B383" s="70"/>
      <c r="C383" s="70"/>
      <c r="D383" s="71"/>
    </row>
    <row r="384" spans="1:4">
      <c r="A384" s="52"/>
      <c r="B384" s="11"/>
      <c r="C384" s="11"/>
      <c r="D384" s="59"/>
    </row>
    <row r="385" spans="1:4">
      <c r="A385" s="52"/>
      <c r="B385" s="11"/>
      <c r="C385" s="11"/>
      <c r="D385" s="59"/>
    </row>
    <row r="386" spans="1:4">
      <c r="A386" s="52"/>
      <c r="B386" s="11"/>
      <c r="C386" s="11"/>
      <c r="D386" s="59"/>
    </row>
    <row r="387" spans="1:4">
      <c r="A387" s="63"/>
      <c r="B387" s="64"/>
      <c r="C387" s="64"/>
      <c r="D387" s="65"/>
    </row>
    <row r="388" spans="1:4">
      <c r="A388" s="66"/>
      <c r="B388" s="67"/>
      <c r="C388" s="67"/>
      <c r="D388" s="68"/>
    </row>
    <row r="389" spans="1:4">
      <c r="A389" s="69"/>
      <c r="B389" s="70"/>
      <c r="C389" s="70"/>
      <c r="D389" s="71"/>
    </row>
    <row r="390" spans="1:4">
      <c r="A390" s="52"/>
      <c r="B390" s="11"/>
      <c r="C390" s="11"/>
      <c r="D390" s="59"/>
    </row>
    <row r="391" spans="1:4">
      <c r="A391" s="52"/>
      <c r="B391" s="11"/>
      <c r="C391" s="11"/>
      <c r="D391" s="59"/>
    </row>
    <row r="392" spans="1:4">
      <c r="A392" s="52"/>
      <c r="B392" s="11"/>
      <c r="C392" s="11"/>
      <c r="D392" s="59"/>
    </row>
    <row r="393" spans="1:4">
      <c r="A393" s="63"/>
      <c r="B393" s="64"/>
      <c r="C393" s="64"/>
      <c r="D393" s="65"/>
    </row>
    <row r="394" spans="1:4">
      <c r="A394" s="66"/>
      <c r="B394" s="67"/>
      <c r="C394" s="67"/>
      <c r="D394" s="68"/>
    </row>
    <row r="395" spans="1:4">
      <c r="A395" s="69"/>
      <c r="B395" s="70"/>
      <c r="C395" s="70"/>
      <c r="D395" s="71"/>
    </row>
    <row r="396" spans="1:4">
      <c r="A396" s="52"/>
      <c r="B396" s="11"/>
      <c r="C396" s="11"/>
      <c r="D396" s="59"/>
    </row>
    <row r="397" spans="1:4">
      <c r="A397" s="52"/>
      <c r="B397" s="11"/>
      <c r="C397" s="11"/>
      <c r="D397" s="59"/>
    </row>
    <row r="398" spans="1:4">
      <c r="A398" s="52"/>
      <c r="B398" s="11"/>
      <c r="C398" s="11"/>
      <c r="D398" s="59"/>
    </row>
    <row r="399" spans="1:4">
      <c r="A399" s="63"/>
      <c r="B399" s="73"/>
      <c r="C399" s="73"/>
      <c r="D399" s="74"/>
    </row>
    <row r="400" spans="1:4">
      <c r="A400" s="66"/>
      <c r="B400" s="75"/>
      <c r="C400" s="75"/>
      <c r="D400" s="76"/>
    </row>
    <row r="401" spans="1:4">
      <c r="A401" s="69"/>
      <c r="B401" s="77"/>
      <c r="C401" s="77"/>
      <c r="D401" s="78"/>
    </row>
    <row r="402" spans="1:4">
      <c r="A402" s="52"/>
      <c r="B402" s="11"/>
      <c r="C402" s="11"/>
      <c r="D402" s="59"/>
    </row>
    <row r="403" spans="1:4">
      <c r="A403" s="52"/>
      <c r="B403" s="11"/>
      <c r="C403" s="11"/>
      <c r="D403" s="59"/>
    </row>
    <row r="404" spans="1:4">
      <c r="A404" s="52"/>
      <c r="B404" s="11"/>
      <c r="C404" s="11"/>
      <c r="D404" s="59"/>
    </row>
    <row r="405" spans="1:4">
      <c r="A405" s="63"/>
      <c r="B405" s="73"/>
      <c r="C405" s="73"/>
      <c r="D405" s="74"/>
    </row>
    <row r="406" spans="1:4">
      <c r="A406" s="66"/>
      <c r="B406" s="75"/>
      <c r="C406" s="75"/>
      <c r="D406" s="76"/>
    </row>
    <row r="407" spans="1:4">
      <c r="A407" s="69"/>
      <c r="B407" s="77"/>
      <c r="C407" s="77"/>
      <c r="D407" s="78"/>
    </row>
    <row r="408" spans="1:4">
      <c r="A408" s="52"/>
      <c r="B408" s="11"/>
      <c r="C408" s="11"/>
      <c r="D408" s="59"/>
    </row>
    <row r="409" spans="1:4">
      <c r="A409" s="52"/>
      <c r="B409" s="11"/>
      <c r="C409" s="11"/>
      <c r="D409" s="59"/>
    </row>
    <row r="410" spans="1:4">
      <c r="A410" s="52"/>
      <c r="B410" s="11"/>
      <c r="C410" s="11"/>
      <c r="D410" s="59"/>
    </row>
    <row r="411" spans="1:4">
      <c r="A411" s="63"/>
      <c r="B411" s="73"/>
      <c r="C411" s="73"/>
      <c r="D411" s="74"/>
    </row>
    <row r="412" spans="1:4">
      <c r="A412" s="66"/>
      <c r="B412" s="75"/>
      <c r="C412" s="75"/>
      <c r="D412" s="76"/>
    </row>
    <row r="413" spans="1:4">
      <c r="A413" s="69"/>
      <c r="B413" s="77"/>
      <c r="C413" s="77"/>
      <c r="D413" s="78"/>
    </row>
    <row r="414" spans="1:4">
      <c r="A414" s="52"/>
      <c r="B414" s="11"/>
      <c r="C414" s="11"/>
      <c r="D414" s="59"/>
    </row>
    <row r="415" spans="1:4">
      <c r="A415" s="52"/>
      <c r="B415" s="11"/>
      <c r="C415" s="11"/>
      <c r="D415" s="59"/>
    </row>
    <row r="416" spans="1:4">
      <c r="A416" s="52"/>
      <c r="B416" s="11"/>
      <c r="C416" s="11"/>
      <c r="D416" s="59"/>
    </row>
    <row r="417" spans="1:4">
      <c r="A417" s="63"/>
      <c r="B417" s="73"/>
      <c r="C417" s="73"/>
      <c r="D417" s="74"/>
    </row>
    <row r="418" spans="1:4">
      <c r="A418" s="66"/>
      <c r="B418" s="75"/>
      <c r="C418" s="75"/>
      <c r="D418" s="76"/>
    </row>
    <row r="419" spans="1:4">
      <c r="A419" s="69"/>
      <c r="B419" s="77"/>
      <c r="C419" s="77"/>
      <c r="D419" s="78"/>
    </row>
    <row r="420" spans="1:4">
      <c r="A420" s="52"/>
      <c r="B420" s="11"/>
      <c r="C420" s="11"/>
      <c r="D420" s="59"/>
    </row>
    <row r="421" spans="1:4">
      <c r="A421" s="52"/>
      <c r="B421" s="11"/>
      <c r="C421" s="11"/>
      <c r="D421" s="59"/>
    </row>
    <row r="422" spans="1:4">
      <c r="A422" s="52"/>
      <c r="B422" s="11"/>
      <c r="C422" s="11"/>
      <c r="D422" s="59"/>
    </row>
    <row r="423" spans="1:4">
      <c r="A423" s="63"/>
      <c r="B423" s="73"/>
      <c r="C423" s="73"/>
      <c r="D423" s="74"/>
    </row>
    <row r="424" spans="1:4">
      <c r="A424" s="66"/>
      <c r="B424" s="75"/>
      <c r="C424" s="75"/>
      <c r="D424" s="76"/>
    </row>
    <row r="425" spans="1:4">
      <c r="A425" s="69"/>
      <c r="B425" s="77"/>
      <c r="C425" s="77"/>
      <c r="D425" s="78"/>
    </row>
    <row r="426" spans="1:4">
      <c r="A426" s="52"/>
      <c r="B426" s="11"/>
      <c r="C426" s="11"/>
      <c r="D426" s="59"/>
    </row>
    <row r="427" spans="1:4">
      <c r="A427" s="52"/>
      <c r="B427" s="11"/>
      <c r="C427" s="11"/>
      <c r="D427" s="59"/>
    </row>
    <row r="428" spans="1:4">
      <c r="A428" s="52"/>
      <c r="B428" s="11"/>
      <c r="C428" s="11"/>
      <c r="D428" s="59"/>
    </row>
    <row r="429" spans="1:4">
      <c r="A429" s="63"/>
      <c r="B429" s="73"/>
      <c r="C429" s="73"/>
      <c r="D429" s="74"/>
    </row>
    <row r="430" spans="1:4">
      <c r="A430" s="66"/>
      <c r="B430" s="75"/>
      <c r="C430" s="75"/>
      <c r="D430" s="76"/>
    </row>
    <row r="431" spans="1:4">
      <c r="A431" s="69"/>
      <c r="B431" s="77"/>
      <c r="C431" s="77"/>
      <c r="D431" s="78"/>
    </row>
    <row r="432" spans="1:4">
      <c r="A432" s="52"/>
      <c r="B432" s="11"/>
      <c r="C432" s="11"/>
      <c r="D432" s="59"/>
    </row>
    <row r="433" spans="1:4">
      <c r="A433" s="52"/>
      <c r="B433" s="11"/>
      <c r="C433" s="11"/>
      <c r="D433" s="59"/>
    </row>
    <row r="434" spans="1:4">
      <c r="A434" s="52"/>
      <c r="B434" s="11"/>
      <c r="C434" s="11"/>
      <c r="D434" s="59"/>
    </row>
    <row r="435" spans="1:4">
      <c r="A435" s="63"/>
      <c r="B435" s="73"/>
      <c r="C435" s="73"/>
      <c r="D435" s="74"/>
    </row>
    <row r="436" spans="1:4">
      <c r="A436" s="66"/>
      <c r="B436" s="75"/>
      <c r="C436" s="75"/>
      <c r="D436" s="76"/>
    </row>
    <row r="437" spans="1:4">
      <c r="A437" s="69"/>
      <c r="B437" s="77"/>
      <c r="C437" s="77"/>
      <c r="D437" s="78"/>
    </row>
    <row r="438" spans="1:4">
      <c r="A438" s="52"/>
      <c r="B438" s="11"/>
      <c r="C438" s="11"/>
      <c r="D438" s="59"/>
    </row>
    <row r="439" spans="1:4">
      <c r="A439" s="52"/>
      <c r="B439" s="11"/>
      <c r="C439" s="11"/>
      <c r="D439" s="59"/>
    </row>
    <row r="440" spans="1:4">
      <c r="A440" s="52"/>
      <c r="B440" s="11"/>
      <c r="C440" s="11"/>
      <c r="D440" s="59"/>
    </row>
    <row r="441" spans="1:4">
      <c r="A441" s="63"/>
      <c r="B441" s="73"/>
      <c r="C441" s="73"/>
      <c r="D441" s="74"/>
    </row>
    <row r="442" spans="1:4">
      <c r="A442" s="66"/>
      <c r="B442" s="75"/>
      <c r="C442" s="75"/>
      <c r="D442" s="76"/>
    </row>
    <row r="443" spans="1:4">
      <c r="A443" s="69"/>
      <c r="B443" s="77"/>
      <c r="C443" s="77"/>
      <c r="D443" s="78"/>
    </row>
    <row r="444" spans="1:4">
      <c r="A444" s="52"/>
      <c r="B444" s="11"/>
      <c r="C444" s="11"/>
      <c r="D444" s="59"/>
    </row>
    <row r="445" spans="1:4">
      <c r="A445" s="52"/>
      <c r="B445" s="11"/>
      <c r="C445" s="11"/>
      <c r="D445" s="59"/>
    </row>
    <row r="446" spans="1:4">
      <c r="A446" s="52"/>
      <c r="B446" s="11"/>
      <c r="C446" s="11"/>
      <c r="D446" s="59"/>
    </row>
    <row r="447" spans="1:4">
      <c r="A447" s="63"/>
      <c r="B447" s="73"/>
      <c r="C447" s="73"/>
      <c r="D447" s="74"/>
    </row>
    <row r="448" spans="1:4">
      <c r="A448" s="66"/>
      <c r="B448" s="75"/>
      <c r="C448" s="75"/>
      <c r="D448" s="76"/>
    </row>
    <row r="449" spans="1:4">
      <c r="A449" s="69"/>
      <c r="B449" s="77"/>
      <c r="C449" s="77"/>
      <c r="D449" s="78"/>
    </row>
    <row r="450" spans="1:4">
      <c r="A450" s="52"/>
      <c r="B450" s="11"/>
      <c r="C450" s="11"/>
      <c r="D450" s="59"/>
    </row>
    <row r="451" spans="1:4">
      <c r="A451" s="52"/>
      <c r="B451" s="11"/>
      <c r="C451" s="11"/>
      <c r="D451" s="59"/>
    </row>
    <row r="452" spans="1:4">
      <c r="A452" s="52"/>
      <c r="B452" s="11"/>
      <c r="C452" s="11"/>
      <c r="D452" s="59"/>
    </row>
    <row r="453" spans="1:4">
      <c r="A453" s="63"/>
      <c r="B453" s="73"/>
      <c r="C453" s="73"/>
      <c r="D453" s="74"/>
    </row>
    <row r="454" spans="1:4">
      <c r="A454" s="66"/>
      <c r="B454" s="75"/>
      <c r="C454" s="75"/>
      <c r="D454" s="76"/>
    </row>
    <row r="455" spans="1:4">
      <c r="A455" s="69"/>
      <c r="B455" s="77"/>
      <c r="C455" s="77"/>
      <c r="D455" s="78"/>
    </row>
    <row r="456" spans="1:4">
      <c r="A456" s="52"/>
      <c r="B456" s="11"/>
      <c r="C456" s="11"/>
      <c r="D456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Oil_Prod_Cons</vt:lpstr>
      <vt:lpstr>Oil_Prod_Cons_Rigs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Muralidhar</dc:creator>
  <cp:lastModifiedBy>Shilpa Muralidhar</cp:lastModifiedBy>
  <dcterms:created xsi:type="dcterms:W3CDTF">2019-11-18T16:31:21Z</dcterms:created>
  <dcterms:modified xsi:type="dcterms:W3CDTF">2019-11-18T19:37:00Z</dcterms:modified>
</cp:coreProperties>
</file>