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akhuong/Desktop/Oppia/Clustering project/global-analysis-project/output/"/>
    </mc:Choice>
  </mc:AlternateContent>
  <xr:revisionPtr revIDLastSave="0" documentId="13_ncr:40009_{B1B8CCB1-3D82-6641-B424-C97479DB1588}" xr6:coauthVersionLast="45" xr6:coauthVersionMax="45" xr10:uidLastSave="{00000000-0000-0000-0000-000000000000}"/>
  <bookViews>
    <workbookView xWindow="80" yWindow="460" windowWidth="25440" windowHeight="15000"/>
  </bookViews>
  <sheets>
    <sheet name="Data" sheetId="1" r:id="rId1"/>
    <sheet name="Sheet4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W2" i="1"/>
  <c r="V2" i="1"/>
</calcChain>
</file>

<file path=xl/sharedStrings.xml><?xml version="1.0" encoding="utf-8"?>
<sst xmlns="http://schemas.openxmlformats.org/spreadsheetml/2006/main" count="683" uniqueCount="175">
  <si>
    <t>country</t>
  </si>
  <si>
    <t>income_group</t>
  </si>
  <si>
    <t>econ_region</t>
  </si>
  <si>
    <t>geo_region</t>
  </si>
  <si>
    <t>cluster</t>
  </si>
  <si>
    <t>English</t>
  </si>
  <si>
    <t>Spanish</t>
  </si>
  <si>
    <t>French</t>
  </si>
  <si>
    <t>Portuguese</t>
  </si>
  <si>
    <t>Chinese</t>
  </si>
  <si>
    <t>Hindi</t>
  </si>
  <si>
    <t>Arabic</t>
  </si>
  <si>
    <t>english_popular</t>
  </si>
  <si>
    <t>Users</t>
  </si>
  <si>
    <t>Sessions</t>
  </si>
  <si>
    <t>Bounces</t>
  </si>
  <si>
    <t>Avg. Session Duration</t>
  </si>
  <si>
    <t>Avg. Page Load Time (sec)</t>
  </si>
  <si>
    <t>Page Load Sample</t>
  </si>
  <si>
    <t>Goal Completions</t>
  </si>
  <si>
    <t>page_sample_tf</t>
  </si>
  <si>
    <t>Albania</t>
  </si>
  <si>
    <t>Upper middle income</t>
  </si>
  <si>
    <t>Emerging and Developing Europe</t>
  </si>
  <si>
    <t>Europe and North America</t>
  </si>
  <si>
    <t>Mid</t>
  </si>
  <si>
    <t>United Arab Emirates</t>
  </si>
  <si>
    <t>High income</t>
  </si>
  <si>
    <t>Middle East, North Africa, and Pakistan</t>
  </si>
  <si>
    <t>Middle East and North Africa</t>
  </si>
  <si>
    <t>Argentina</t>
  </si>
  <si>
    <t>Not classified</t>
  </si>
  <si>
    <t>Latin America and the Caribbean</t>
  </si>
  <si>
    <t>Armenia</t>
  </si>
  <si>
    <t>Lower middle income</t>
  </si>
  <si>
    <t>Commonwealth of Independent States</t>
  </si>
  <si>
    <t>Eurasia</t>
  </si>
  <si>
    <t>Australia</t>
  </si>
  <si>
    <t>Advanced economies</t>
  </si>
  <si>
    <t>East Asia and Pacific</t>
  </si>
  <si>
    <t>High</t>
  </si>
  <si>
    <t>Austria</t>
  </si>
  <si>
    <t>Azerbaijan</t>
  </si>
  <si>
    <t>Burundi</t>
  </si>
  <si>
    <t>Low income</t>
  </si>
  <si>
    <t>Sub-Saharan Africa</t>
  </si>
  <si>
    <t>Low</t>
  </si>
  <si>
    <t>Belgium</t>
  </si>
  <si>
    <t>Benin</t>
  </si>
  <si>
    <t>Bangladesh</t>
  </si>
  <si>
    <t>Emerging and Developing Asia</t>
  </si>
  <si>
    <t>South Asia</t>
  </si>
  <si>
    <t>Bulgaria</t>
  </si>
  <si>
    <t>Bahrain</t>
  </si>
  <si>
    <t>Bosnia &amp; Herzegovina</t>
  </si>
  <si>
    <t>Brazil</t>
  </si>
  <si>
    <t>Brunei</t>
  </si>
  <si>
    <t>Bhutan</t>
  </si>
  <si>
    <t>Botswana</t>
  </si>
  <si>
    <t>Canada</t>
  </si>
  <si>
    <t>Switzerland</t>
  </si>
  <si>
    <t>Chile</t>
  </si>
  <si>
    <t>China</t>
  </si>
  <si>
    <t>Cameroon</t>
  </si>
  <si>
    <t>Congo - Kinshasa</t>
  </si>
  <si>
    <t>Colombia</t>
  </si>
  <si>
    <t>Costa Rica</t>
  </si>
  <si>
    <t>Cyprus</t>
  </si>
  <si>
    <t>Czechia</t>
  </si>
  <si>
    <t>Germany</t>
  </si>
  <si>
    <t>Denmark</t>
  </si>
  <si>
    <t>Dominican Republic</t>
  </si>
  <si>
    <t>Algeria</t>
  </si>
  <si>
    <t>Ecuador</t>
  </si>
  <si>
    <t>Egypt</t>
  </si>
  <si>
    <t>Spain</t>
  </si>
  <si>
    <t>Estonia</t>
  </si>
  <si>
    <t>Ethiopia</t>
  </si>
  <si>
    <t>Finland</t>
  </si>
  <si>
    <t>France</t>
  </si>
  <si>
    <t>United Kingdom</t>
  </si>
  <si>
    <t>Georgia</t>
  </si>
  <si>
    <t>Ghana</t>
  </si>
  <si>
    <t>Guinea</t>
  </si>
  <si>
    <t>Gambia</t>
  </si>
  <si>
    <t>Greece</t>
  </si>
  <si>
    <t>Guatemala</t>
  </si>
  <si>
    <t>Hong Kong</t>
  </si>
  <si>
    <t>Honduras</t>
  </si>
  <si>
    <t>Croatia</t>
  </si>
  <si>
    <t>Hungary</t>
  </si>
  <si>
    <t>Indonesia</t>
  </si>
  <si>
    <t>India</t>
  </si>
  <si>
    <t>Ireland</t>
  </si>
  <si>
    <t>Iran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</si>
  <si>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</si>
  <si>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</si>
  <si>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</si>
  <si>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</si>
  <si>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</si>
  <si>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</si>
  <si>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</si>
  <si>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</si>
  <si>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</si>
  <si>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</si>
  <si>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South Korea</t>
  </si>
  <si>
    <t>Kuwait</t>
  </si>
  <si>
    <t>Laos</t>
  </si>
  <si>
    <t>Lebanon</t>
  </si>
  <si>
    <t>Liberia</t>
  </si>
  <si>
    <t>Sri Lanka</t>
  </si>
  <si>
    <t>Lesotho</t>
  </si>
  <si>
    <t>Lithuania</t>
  </si>
  <si>
    <t>Luxembourg</t>
  </si>
  <si>
    <t>Latvia</t>
  </si>
  <si>
    <t>Morocco</t>
  </si>
  <si>
    <t>Moldova</t>
  </si>
  <si>
    <t>Mexico</t>
  </si>
  <si>
    <t>Mali</t>
  </si>
  <si>
    <t>Malta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</si>
  <si>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</si>
  <si>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</si>
  <si>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</si>
  <si>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</si>
  <si>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</si>
  <si>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</si>
  <si>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</si>
  <si>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</si>
  <si>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</si>
  <si>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</si>
  <si>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</si>
  <si>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</si>
  <si>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</si>
  <si>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</si>
  <si>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</si>
  <si>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</si>
  <si>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</si>
  <si>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</si>
  <si>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</si>
  <si>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Poland</t>
  </si>
  <si>
    <t>Portugal</t>
  </si>
  <si>
    <t>Paraguay</t>
  </si>
  <si>
    <t>Qatar</t>
  </si>
  <si>
    <t>Romania</t>
  </si>
  <si>
    <t>Russia</t>
  </si>
  <si>
    <t>Rwanda</t>
  </si>
  <si>
    <t>Saudi Arabia</t>
  </si>
  <si>
    <t>Senegal</t>
  </si>
  <si>
    <t>Singapore</t>
  </si>
  <si>
    <t>Sierra Leone</t>
  </si>
  <si>
    <t>El Salvador</t>
  </si>
  <si>
    <t>Serbia</t>
  </si>
  <si>
    <t>Slovenia</t>
  </si>
  <si>
    <t>Sweden</t>
  </si>
  <si>
    <t>Eswatini</t>
  </si>
  <si>
    <t>Seychelles</t>
  </si>
  <si>
    <t>Thailand</t>
  </si>
  <si>
    <t>Tajikistan</t>
  </si>
  <si>
    <t>Trinidad &amp; Tobago</t>
  </si>
  <si>
    <t>Tunisia</t>
  </si>
  <si>
    <t>Turkey</t>
  </si>
  <si>
    <t>Taiwan</t>
  </si>
  <si>
    <t>Tanzania</t>
  </si>
  <si>
    <t>Uganda</t>
  </si>
  <si>
    <t>Ukraine</t>
  </si>
  <si>
    <t>Uruguay</t>
  </si>
  <si>
    <t>United States</t>
  </si>
  <si>
    <t>Venezuela</t>
  </si>
  <si>
    <t>Vietnam</t>
  </si>
  <si>
    <t>Yemen</t>
  </si>
  <si>
    <t>South Africa</t>
  </si>
  <si>
    <t>Zambia</t>
  </si>
  <si>
    <t>Zimbabwe</t>
  </si>
  <si>
    <t>Goal Conversion Rate</t>
  </si>
  <si>
    <t>Bounce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</si>
</sst>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3"/>
  <sheetViews>
    <sheetView tabSelected="1" workbookViewId="0">
      <selection activeCell="C7" sqref="C7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173</v>
      </c>
      <c r="W1" t="s">
        <v>174</v>
      </c>
    </row>
    <row r="2" spans="1:23" x14ac:dyDescent="0.2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>
        <v>109</v>
      </c>
      <c r="O2">
        <v>547</v>
      </c>
      <c r="P2">
        <v>91</v>
      </c>
      <c r="Q2">
        <v>653.38574040219305</v>
      </c>
      <c r="R2">
        <v>2.8530000000000002</v>
      </c>
      <c r="S2">
        <v>1</v>
      </c>
      <c r="T2">
        <v>836</v>
      </c>
      <c r="U2" t="b">
        <v>0</v>
      </c>
      <c r="V2">
        <f>T2/O2</f>
        <v>1.5283363802559415</v>
      </c>
      <c r="W2">
        <f>P2/O2</f>
        <v>0.1663619744058501</v>
      </c>
    </row>
    <row r="3" spans="1:23" x14ac:dyDescent="0.2">
      <c r="A3" t="s">
        <v>26</v>
      </c>
      <c r="B3" t="s">
        <v>27</v>
      </c>
      <c r="C3" t="s">
        <v>28</v>
      </c>
      <c r="D3" t="s">
        <v>29</v>
      </c>
      <c r="E3" t="s">
        <v>25</v>
      </c>
      <c r="F3" t="b">
        <v>1</v>
      </c>
      <c r="G3" t="b">
        <v>0</v>
      </c>
      <c r="H3" t="b">
        <v>0</v>
      </c>
      <c r="I3" t="b">
        <v>0</v>
      </c>
      <c r="J3" t="b">
        <v>0</v>
      </c>
      <c r="K3" t="b">
        <v>1</v>
      </c>
      <c r="L3" t="b">
        <v>1</v>
      </c>
      <c r="M3" t="b">
        <v>0</v>
      </c>
      <c r="N3">
        <v>2412</v>
      </c>
      <c r="O3">
        <v>3290</v>
      </c>
      <c r="P3">
        <v>1159</v>
      </c>
      <c r="Q3">
        <v>226.43495440729399</v>
      </c>
      <c r="R3">
        <v>4.5803000000000003</v>
      </c>
      <c r="S3">
        <v>60</v>
      </c>
      <c r="T3">
        <v>3897</v>
      </c>
      <c r="U3" t="b">
        <v>0</v>
      </c>
      <c r="V3">
        <f t="shared" ref="V3:V65" si="0">T3/O3</f>
        <v>1.1844984802431611</v>
      </c>
      <c r="W3">
        <f t="shared" ref="W3:W65" si="1">P3/O3</f>
        <v>0.35227963525835865</v>
      </c>
    </row>
    <row r="4" spans="1:23" x14ac:dyDescent="0.2">
      <c r="A4" t="s">
        <v>30</v>
      </c>
      <c r="B4" t="s">
        <v>31</v>
      </c>
      <c r="C4" t="s">
        <v>32</v>
      </c>
      <c r="D4" t="s">
        <v>32</v>
      </c>
      <c r="E4" t="s">
        <v>25</v>
      </c>
      <c r="F4" t="b">
        <v>1</v>
      </c>
      <c r="G4" t="b">
        <v>1</v>
      </c>
      <c r="H4" t="b">
        <v>1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>
        <v>416</v>
      </c>
      <c r="O4">
        <v>768</v>
      </c>
      <c r="P4">
        <v>198</v>
      </c>
      <c r="Q4">
        <v>346.9296875</v>
      </c>
      <c r="R4">
        <v>3.4245555555555498</v>
      </c>
      <c r="S4">
        <v>9</v>
      </c>
      <c r="T4">
        <v>1066</v>
      </c>
      <c r="U4" t="b">
        <v>0</v>
      </c>
      <c r="V4">
        <f t="shared" si="0"/>
        <v>1.3880208333333333</v>
      </c>
      <c r="W4">
        <f t="shared" si="1"/>
        <v>0.2578125</v>
      </c>
    </row>
    <row r="5" spans="1:23" x14ac:dyDescent="0.2">
      <c r="A5" t="s">
        <v>33</v>
      </c>
      <c r="B5" t="s">
        <v>34</v>
      </c>
      <c r="C5" t="s">
        <v>35</v>
      </c>
      <c r="D5" t="s">
        <v>36</v>
      </c>
      <c r="E5" t="s">
        <v>25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>
        <v>29</v>
      </c>
      <c r="O5">
        <v>34</v>
      </c>
      <c r="P5">
        <v>13</v>
      </c>
      <c r="Q5">
        <v>40.8823529411764</v>
      </c>
      <c r="R5">
        <v>0</v>
      </c>
      <c r="S5">
        <v>0</v>
      </c>
      <c r="T5">
        <v>31</v>
      </c>
      <c r="U5" t="b">
        <v>1</v>
      </c>
      <c r="V5">
        <f t="shared" si="0"/>
        <v>0.91176470588235292</v>
      </c>
      <c r="W5">
        <f t="shared" si="1"/>
        <v>0.38235294117647056</v>
      </c>
    </row>
    <row r="6" spans="1:23" x14ac:dyDescent="0.2">
      <c r="A6" t="s">
        <v>37</v>
      </c>
      <c r="B6" t="s">
        <v>27</v>
      </c>
      <c r="C6" t="s">
        <v>38</v>
      </c>
      <c r="D6" t="s">
        <v>39</v>
      </c>
      <c r="E6" t="s">
        <v>40</v>
      </c>
      <c r="F6" t="b">
        <v>1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1</v>
      </c>
      <c r="M6" t="b">
        <v>1</v>
      </c>
      <c r="N6">
        <v>2775</v>
      </c>
      <c r="O6">
        <v>3700</v>
      </c>
      <c r="P6">
        <v>885</v>
      </c>
      <c r="Q6">
        <v>216.79351351351301</v>
      </c>
      <c r="R6">
        <v>4.7481395348837196</v>
      </c>
      <c r="S6">
        <v>43</v>
      </c>
      <c r="T6">
        <v>4730</v>
      </c>
      <c r="U6" t="b">
        <v>0</v>
      </c>
      <c r="V6">
        <f t="shared" si="0"/>
        <v>1.2783783783783784</v>
      </c>
      <c r="W6">
        <f t="shared" si="1"/>
        <v>0.23918918918918919</v>
      </c>
    </row>
    <row r="7" spans="1:23" x14ac:dyDescent="0.2">
      <c r="A7" t="s">
        <v>41</v>
      </c>
      <c r="B7" t="s">
        <v>27</v>
      </c>
      <c r="C7" t="s">
        <v>38</v>
      </c>
      <c r="D7" t="s">
        <v>24</v>
      </c>
      <c r="E7" t="s">
        <v>40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>
        <v>244</v>
      </c>
      <c r="O7">
        <v>336</v>
      </c>
      <c r="P7">
        <v>69</v>
      </c>
      <c r="Q7">
        <v>207.1875</v>
      </c>
      <c r="R7">
        <v>5.7375625000000001</v>
      </c>
      <c r="S7">
        <v>16</v>
      </c>
      <c r="T7">
        <v>458</v>
      </c>
      <c r="U7" t="b">
        <v>0</v>
      </c>
      <c r="V7">
        <f t="shared" si="0"/>
        <v>1.3630952380952381</v>
      </c>
      <c r="W7">
        <f t="shared" si="1"/>
        <v>0.20535714285714285</v>
      </c>
    </row>
    <row r="8" spans="1:23" x14ac:dyDescent="0.2">
      <c r="A8" t="s">
        <v>42</v>
      </c>
      <c r="B8" t="s">
        <v>22</v>
      </c>
      <c r="C8" t="s">
        <v>35</v>
      </c>
      <c r="D8" t="s">
        <v>36</v>
      </c>
      <c r="E8" t="s">
        <v>25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>
        <v>37</v>
      </c>
      <c r="O8">
        <v>66</v>
      </c>
      <c r="P8">
        <v>11</v>
      </c>
      <c r="Q8">
        <v>195.37878787878699</v>
      </c>
      <c r="R8">
        <v>0</v>
      </c>
      <c r="S8">
        <v>0</v>
      </c>
      <c r="T8">
        <v>100</v>
      </c>
      <c r="U8" t="b">
        <v>1</v>
      </c>
      <c r="V8">
        <f t="shared" si="0"/>
        <v>1.5151515151515151</v>
      </c>
      <c r="W8">
        <f t="shared" si="1"/>
        <v>0.16666666666666666</v>
      </c>
    </row>
    <row r="9" spans="1:23" x14ac:dyDescent="0.2">
      <c r="A9" t="s">
        <v>43</v>
      </c>
      <c r="B9" t="s">
        <v>44</v>
      </c>
      <c r="C9" t="s">
        <v>45</v>
      </c>
      <c r="D9" t="s">
        <v>45</v>
      </c>
      <c r="E9" t="s">
        <v>46</v>
      </c>
      <c r="F9" t="b">
        <v>1</v>
      </c>
      <c r="G9" t="b">
        <v>0</v>
      </c>
      <c r="H9" t="b">
        <v>1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>
        <v>2</v>
      </c>
      <c r="O9">
        <v>4</v>
      </c>
      <c r="P9">
        <v>0</v>
      </c>
      <c r="Q9">
        <v>482.75</v>
      </c>
      <c r="R9">
        <v>0</v>
      </c>
      <c r="S9">
        <v>0</v>
      </c>
      <c r="T9">
        <v>7</v>
      </c>
      <c r="U9" t="b">
        <v>1</v>
      </c>
      <c r="V9">
        <f t="shared" si="0"/>
        <v>1.75</v>
      </c>
      <c r="W9">
        <f t="shared" si="1"/>
        <v>0</v>
      </c>
    </row>
    <row r="10" spans="1:23" x14ac:dyDescent="0.2">
      <c r="A10" t="s">
        <v>47</v>
      </c>
      <c r="B10" t="s">
        <v>27</v>
      </c>
      <c r="C10" t="s">
        <v>38</v>
      </c>
      <c r="D10" t="s">
        <v>24</v>
      </c>
      <c r="E10" t="s">
        <v>40</v>
      </c>
      <c r="F10" t="b">
        <v>0</v>
      </c>
      <c r="G10" t="b">
        <v>0</v>
      </c>
      <c r="H10" t="b">
        <v>1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>
        <v>2039</v>
      </c>
      <c r="O10">
        <v>5138</v>
      </c>
      <c r="P10">
        <v>321</v>
      </c>
      <c r="Q10">
        <v>408.14383028415699</v>
      </c>
      <c r="R10">
        <v>6.4046478873239403</v>
      </c>
      <c r="S10">
        <v>71</v>
      </c>
      <c r="T10">
        <v>9738</v>
      </c>
      <c r="U10" t="b">
        <v>0</v>
      </c>
      <c r="V10">
        <f t="shared" si="0"/>
        <v>1.8952899961074348</v>
      </c>
      <c r="W10">
        <f t="shared" si="1"/>
        <v>6.2475671467497079E-2</v>
      </c>
    </row>
    <row r="11" spans="1:23" x14ac:dyDescent="0.2">
      <c r="A11" t="s">
        <v>48</v>
      </c>
      <c r="B11" t="s">
        <v>44</v>
      </c>
      <c r="C11" t="s">
        <v>45</v>
      </c>
      <c r="D11" t="s">
        <v>45</v>
      </c>
      <c r="E11" t="s">
        <v>46</v>
      </c>
      <c r="F11" t="b">
        <v>0</v>
      </c>
      <c r="G11" t="b">
        <v>0</v>
      </c>
      <c r="H11" t="b">
        <v>1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>
        <v>4</v>
      </c>
      <c r="O11">
        <v>5</v>
      </c>
      <c r="P11">
        <v>3</v>
      </c>
      <c r="Q11">
        <v>167.2</v>
      </c>
      <c r="R11">
        <v>0</v>
      </c>
      <c r="S11">
        <v>0</v>
      </c>
      <c r="T11">
        <v>1</v>
      </c>
      <c r="U11" t="b">
        <v>1</v>
      </c>
      <c r="V11">
        <f t="shared" si="0"/>
        <v>0.2</v>
      </c>
      <c r="W11">
        <f t="shared" si="1"/>
        <v>0.6</v>
      </c>
    </row>
    <row r="12" spans="1:23" x14ac:dyDescent="0.2">
      <c r="A12" t="s">
        <v>49</v>
      </c>
      <c r="B12" t="s">
        <v>34</v>
      </c>
      <c r="C12" t="s">
        <v>50</v>
      </c>
      <c r="D12" t="s">
        <v>51</v>
      </c>
      <c r="E12" t="s">
        <v>46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>
        <v>535</v>
      </c>
      <c r="O12">
        <v>865</v>
      </c>
      <c r="P12">
        <v>274</v>
      </c>
      <c r="Q12">
        <v>291.80578034681997</v>
      </c>
      <c r="R12">
        <v>18.123999999999999</v>
      </c>
      <c r="S12">
        <v>10</v>
      </c>
      <c r="T12">
        <v>962</v>
      </c>
      <c r="U12" t="b">
        <v>0</v>
      </c>
      <c r="V12">
        <f t="shared" si="0"/>
        <v>1.1121387283236994</v>
      </c>
      <c r="W12">
        <f t="shared" si="1"/>
        <v>0.31676300578034683</v>
      </c>
    </row>
    <row r="13" spans="1:23" x14ac:dyDescent="0.2">
      <c r="A13" t="s">
        <v>52</v>
      </c>
      <c r="B13" t="s">
        <v>22</v>
      </c>
      <c r="C13" t="s">
        <v>23</v>
      </c>
      <c r="D13" t="s">
        <v>24</v>
      </c>
      <c r="E13" t="s">
        <v>25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>
        <v>141</v>
      </c>
      <c r="O13">
        <v>168</v>
      </c>
      <c r="P13">
        <v>57</v>
      </c>
      <c r="Q13">
        <v>95.0416666666666</v>
      </c>
      <c r="R13">
        <v>0</v>
      </c>
      <c r="S13">
        <v>0</v>
      </c>
      <c r="T13">
        <v>176</v>
      </c>
      <c r="U13" t="b">
        <v>1</v>
      </c>
      <c r="V13">
        <f t="shared" si="0"/>
        <v>1.0476190476190477</v>
      </c>
      <c r="W13">
        <f t="shared" si="1"/>
        <v>0.3392857142857143</v>
      </c>
    </row>
    <row r="14" spans="1:23" x14ac:dyDescent="0.2">
      <c r="A14" t="s">
        <v>53</v>
      </c>
      <c r="B14" t="s">
        <v>27</v>
      </c>
      <c r="C14" t="s">
        <v>28</v>
      </c>
      <c r="D14" t="s">
        <v>29</v>
      </c>
      <c r="E14" t="s">
        <v>25</v>
      </c>
      <c r="F14" t="b">
        <v>1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1</v>
      </c>
      <c r="M14" t="b">
        <v>0</v>
      </c>
      <c r="N14">
        <v>204</v>
      </c>
      <c r="O14">
        <v>269</v>
      </c>
      <c r="P14">
        <v>111</v>
      </c>
      <c r="Q14">
        <v>220.37174721189501</v>
      </c>
      <c r="R14">
        <v>0</v>
      </c>
      <c r="S14">
        <v>0</v>
      </c>
      <c r="T14">
        <v>271</v>
      </c>
      <c r="U14" t="b">
        <v>1</v>
      </c>
      <c r="V14">
        <f t="shared" si="0"/>
        <v>1.0074349442379182</v>
      </c>
      <c r="W14">
        <f t="shared" si="1"/>
        <v>0.41263940520446096</v>
      </c>
    </row>
    <row r="15" spans="1:23" x14ac:dyDescent="0.2">
      <c r="A15" t="s">
        <v>54</v>
      </c>
      <c r="B15" t="s">
        <v>22</v>
      </c>
      <c r="C15" t="s">
        <v>23</v>
      </c>
      <c r="D15" t="s">
        <v>24</v>
      </c>
      <c r="E15" t="s">
        <v>25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>
        <v>84</v>
      </c>
      <c r="O15">
        <v>99</v>
      </c>
      <c r="P15">
        <v>32</v>
      </c>
      <c r="Q15">
        <v>230.333333333333</v>
      </c>
      <c r="R15">
        <v>1.97566666666666</v>
      </c>
      <c r="S15">
        <v>3</v>
      </c>
      <c r="T15">
        <v>114</v>
      </c>
      <c r="U15" t="b">
        <v>0</v>
      </c>
      <c r="V15">
        <f t="shared" si="0"/>
        <v>1.1515151515151516</v>
      </c>
      <c r="W15">
        <f t="shared" si="1"/>
        <v>0.32323232323232326</v>
      </c>
    </row>
    <row r="16" spans="1:23" x14ac:dyDescent="0.2">
      <c r="A16" t="s">
        <v>55</v>
      </c>
      <c r="B16" t="s">
        <v>22</v>
      </c>
      <c r="C16" t="s">
        <v>32</v>
      </c>
      <c r="D16" t="s">
        <v>32</v>
      </c>
      <c r="E16" t="s">
        <v>25</v>
      </c>
      <c r="F16" t="b">
        <v>1</v>
      </c>
      <c r="G16" t="b">
        <v>1</v>
      </c>
      <c r="H16" t="b">
        <v>0</v>
      </c>
      <c r="I16" t="b">
        <v>1</v>
      </c>
      <c r="J16" t="b">
        <v>0</v>
      </c>
      <c r="K16" t="b">
        <v>0</v>
      </c>
      <c r="L16" t="b">
        <v>0</v>
      </c>
      <c r="M16" t="b">
        <v>0</v>
      </c>
      <c r="N16">
        <v>1125</v>
      </c>
      <c r="O16">
        <v>1985</v>
      </c>
      <c r="P16">
        <v>404</v>
      </c>
      <c r="Q16">
        <v>281.91234256926901</v>
      </c>
      <c r="R16">
        <v>7.5467733333333298</v>
      </c>
      <c r="S16">
        <v>75</v>
      </c>
      <c r="T16">
        <v>3031</v>
      </c>
      <c r="U16" t="b">
        <v>0</v>
      </c>
      <c r="V16">
        <f t="shared" si="0"/>
        <v>1.5269521410579345</v>
      </c>
      <c r="W16">
        <f t="shared" si="1"/>
        <v>0.20352644836272041</v>
      </c>
    </row>
    <row r="17" spans="1:23" x14ac:dyDescent="0.2">
      <c r="A17" t="s">
        <v>56</v>
      </c>
      <c r="B17" t="s">
        <v>27</v>
      </c>
      <c r="C17" t="s">
        <v>50</v>
      </c>
      <c r="D17" t="s">
        <v>39</v>
      </c>
      <c r="E17" t="s">
        <v>25</v>
      </c>
      <c r="F17" t="b">
        <v>1</v>
      </c>
      <c r="G17" t="b">
        <v>0</v>
      </c>
      <c r="H17" t="b">
        <v>0</v>
      </c>
      <c r="I17" t="b">
        <v>0</v>
      </c>
      <c r="J17" t="b">
        <v>1</v>
      </c>
      <c r="K17" t="b">
        <v>0</v>
      </c>
      <c r="L17" t="b">
        <v>0</v>
      </c>
      <c r="M17" t="b">
        <v>0</v>
      </c>
      <c r="N17">
        <v>96</v>
      </c>
      <c r="O17">
        <v>118</v>
      </c>
      <c r="P17">
        <v>41</v>
      </c>
      <c r="Q17">
        <v>306.38983050847401</v>
      </c>
      <c r="R17">
        <v>2.47525</v>
      </c>
      <c r="S17">
        <v>4</v>
      </c>
      <c r="T17">
        <v>151</v>
      </c>
      <c r="U17" t="b">
        <v>0</v>
      </c>
      <c r="V17">
        <f t="shared" si="0"/>
        <v>1.2796610169491525</v>
      </c>
      <c r="W17">
        <f t="shared" si="1"/>
        <v>0.34745762711864409</v>
      </c>
    </row>
    <row r="18" spans="1:23" x14ac:dyDescent="0.2">
      <c r="A18" t="s">
        <v>57</v>
      </c>
      <c r="B18" t="s">
        <v>34</v>
      </c>
      <c r="C18" t="s">
        <v>50</v>
      </c>
      <c r="D18" t="s">
        <v>51</v>
      </c>
      <c r="E18" t="s">
        <v>25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>
        <v>21</v>
      </c>
      <c r="O18">
        <v>23</v>
      </c>
      <c r="P18">
        <v>8</v>
      </c>
      <c r="Q18">
        <v>172.82608695652101</v>
      </c>
      <c r="R18">
        <v>0</v>
      </c>
      <c r="S18">
        <v>0</v>
      </c>
      <c r="T18">
        <v>21</v>
      </c>
      <c r="U18" t="b">
        <v>1</v>
      </c>
      <c r="V18">
        <f t="shared" si="0"/>
        <v>0.91304347826086951</v>
      </c>
      <c r="W18">
        <f t="shared" si="1"/>
        <v>0.34782608695652173</v>
      </c>
    </row>
    <row r="19" spans="1:23" x14ac:dyDescent="0.2">
      <c r="A19" t="s">
        <v>58</v>
      </c>
      <c r="B19" t="s">
        <v>22</v>
      </c>
      <c r="C19" t="s">
        <v>45</v>
      </c>
      <c r="D19" t="s">
        <v>45</v>
      </c>
      <c r="E19" t="s">
        <v>25</v>
      </c>
      <c r="F19" t="b">
        <v>1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1</v>
      </c>
      <c r="N19">
        <v>76</v>
      </c>
      <c r="O19">
        <v>106</v>
      </c>
      <c r="P19">
        <v>49</v>
      </c>
      <c r="Q19">
        <v>135.96226415094301</v>
      </c>
      <c r="R19">
        <v>0</v>
      </c>
      <c r="S19">
        <v>0</v>
      </c>
      <c r="T19">
        <v>102</v>
      </c>
      <c r="U19" t="b">
        <v>1</v>
      </c>
      <c r="V19">
        <f t="shared" si="0"/>
        <v>0.96226415094339623</v>
      </c>
      <c r="W19">
        <f t="shared" si="1"/>
        <v>0.46226415094339623</v>
      </c>
    </row>
    <row r="20" spans="1:23" x14ac:dyDescent="0.2">
      <c r="A20" t="s">
        <v>59</v>
      </c>
      <c r="B20" t="s">
        <v>27</v>
      </c>
      <c r="C20" t="s">
        <v>38</v>
      </c>
      <c r="D20" t="s">
        <v>24</v>
      </c>
      <c r="E20" t="s">
        <v>40</v>
      </c>
      <c r="F20" t="b">
        <v>1</v>
      </c>
      <c r="G20" t="b">
        <v>1</v>
      </c>
      <c r="H20" t="b">
        <v>1</v>
      </c>
      <c r="I20" t="b">
        <v>0</v>
      </c>
      <c r="J20" t="b">
        <v>0</v>
      </c>
      <c r="K20" t="b">
        <v>0</v>
      </c>
      <c r="L20" t="b">
        <v>1</v>
      </c>
      <c r="M20" t="b">
        <v>1</v>
      </c>
      <c r="N20">
        <v>4966</v>
      </c>
      <c r="O20">
        <v>6958</v>
      </c>
      <c r="P20">
        <v>1918</v>
      </c>
      <c r="Q20">
        <v>369.76889910893902</v>
      </c>
      <c r="R20">
        <v>3.7921529411764698</v>
      </c>
      <c r="S20">
        <v>170</v>
      </c>
      <c r="T20">
        <v>9861</v>
      </c>
      <c r="U20" t="b">
        <v>0</v>
      </c>
      <c r="V20">
        <f t="shared" si="0"/>
        <v>1.4172175912618568</v>
      </c>
      <c r="W20">
        <f t="shared" si="1"/>
        <v>0.27565392354124746</v>
      </c>
    </row>
    <row r="21" spans="1:23" x14ac:dyDescent="0.2">
      <c r="A21" t="s">
        <v>60</v>
      </c>
      <c r="B21" t="s">
        <v>27</v>
      </c>
      <c r="C21" t="s">
        <v>38</v>
      </c>
      <c r="D21" t="s">
        <v>24</v>
      </c>
      <c r="E21" t="s">
        <v>40</v>
      </c>
      <c r="F21" t="b">
        <v>1</v>
      </c>
      <c r="G21" t="b">
        <v>1</v>
      </c>
      <c r="H21" t="b">
        <v>1</v>
      </c>
      <c r="I21" t="b">
        <v>1</v>
      </c>
      <c r="J21" t="b">
        <v>0</v>
      </c>
      <c r="K21" t="b">
        <v>0</v>
      </c>
      <c r="L21" t="b">
        <v>0</v>
      </c>
      <c r="M21" t="b">
        <v>0</v>
      </c>
      <c r="N21">
        <v>428</v>
      </c>
      <c r="O21">
        <v>647</v>
      </c>
      <c r="P21">
        <v>162</v>
      </c>
      <c r="Q21">
        <v>274.65069551777401</v>
      </c>
      <c r="R21">
        <v>2.0356999999999998</v>
      </c>
      <c r="S21">
        <v>10</v>
      </c>
      <c r="T21">
        <v>855</v>
      </c>
      <c r="U21" t="b">
        <v>0</v>
      </c>
      <c r="V21">
        <f t="shared" si="0"/>
        <v>1.3214837712519321</v>
      </c>
      <c r="W21">
        <f t="shared" si="1"/>
        <v>0.25038639876352398</v>
      </c>
    </row>
    <row r="22" spans="1:23" x14ac:dyDescent="0.2">
      <c r="A22" t="s">
        <v>61</v>
      </c>
      <c r="B22" t="s">
        <v>27</v>
      </c>
      <c r="C22" t="s">
        <v>32</v>
      </c>
      <c r="D22" t="s">
        <v>32</v>
      </c>
      <c r="E22" t="s">
        <v>25</v>
      </c>
      <c r="F22" t="b">
        <v>1</v>
      </c>
      <c r="G22" t="b">
        <v>1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>
        <v>124</v>
      </c>
      <c r="O22">
        <v>163</v>
      </c>
      <c r="P22">
        <v>32</v>
      </c>
      <c r="Q22">
        <v>173.15950920245399</v>
      </c>
      <c r="R22">
        <v>61.614857142857097</v>
      </c>
      <c r="S22">
        <v>7</v>
      </c>
      <c r="T22">
        <v>250</v>
      </c>
      <c r="U22" t="b">
        <v>0</v>
      </c>
      <c r="V22">
        <f t="shared" si="0"/>
        <v>1.5337423312883436</v>
      </c>
      <c r="W22">
        <f t="shared" si="1"/>
        <v>0.19631901840490798</v>
      </c>
    </row>
    <row r="23" spans="1:23" x14ac:dyDescent="0.2">
      <c r="A23" t="s">
        <v>62</v>
      </c>
      <c r="B23" t="s">
        <v>22</v>
      </c>
      <c r="C23" t="s">
        <v>50</v>
      </c>
      <c r="D23" t="s">
        <v>39</v>
      </c>
      <c r="E23" t="s">
        <v>25</v>
      </c>
      <c r="F23" t="b">
        <v>0</v>
      </c>
      <c r="G23" t="b">
        <v>0</v>
      </c>
      <c r="H23" t="b">
        <v>0</v>
      </c>
      <c r="I23" t="b">
        <v>0</v>
      </c>
      <c r="J23" t="b">
        <v>1</v>
      </c>
      <c r="K23" t="b">
        <v>0</v>
      </c>
      <c r="L23" t="b">
        <v>0</v>
      </c>
      <c r="M23" t="b">
        <v>0</v>
      </c>
      <c r="N23">
        <v>532</v>
      </c>
      <c r="O23">
        <v>700</v>
      </c>
      <c r="P23">
        <v>295</v>
      </c>
      <c r="Q23">
        <v>199.164285714285</v>
      </c>
      <c r="R23">
        <v>39.824375000000003</v>
      </c>
      <c r="S23">
        <v>16</v>
      </c>
      <c r="T23">
        <v>703</v>
      </c>
      <c r="U23" t="b">
        <v>0</v>
      </c>
      <c r="V23">
        <f t="shared" si="0"/>
        <v>1.0042857142857142</v>
      </c>
      <c r="W23">
        <f t="shared" si="1"/>
        <v>0.42142857142857143</v>
      </c>
    </row>
    <row r="24" spans="1:23" x14ac:dyDescent="0.2">
      <c r="A24" t="s">
        <v>63</v>
      </c>
      <c r="B24" t="s">
        <v>34</v>
      </c>
      <c r="C24" t="s">
        <v>45</v>
      </c>
      <c r="D24" t="s">
        <v>45</v>
      </c>
      <c r="E24" t="s">
        <v>46</v>
      </c>
      <c r="F24" t="b">
        <v>1</v>
      </c>
      <c r="G24" t="b">
        <v>0</v>
      </c>
      <c r="H24" t="b">
        <v>1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>
        <v>77</v>
      </c>
      <c r="O24">
        <v>115</v>
      </c>
      <c r="P24">
        <v>43</v>
      </c>
      <c r="Q24">
        <v>273.81739130434698</v>
      </c>
      <c r="R24">
        <v>0</v>
      </c>
      <c r="S24">
        <v>0</v>
      </c>
      <c r="T24">
        <v>128</v>
      </c>
      <c r="U24" t="b">
        <v>1</v>
      </c>
      <c r="V24">
        <f t="shared" si="0"/>
        <v>1.1130434782608696</v>
      </c>
      <c r="W24">
        <f t="shared" si="1"/>
        <v>0.37391304347826088</v>
      </c>
    </row>
    <row r="25" spans="1:23" x14ac:dyDescent="0.2">
      <c r="A25" t="s">
        <v>64</v>
      </c>
      <c r="B25" t="s">
        <v>44</v>
      </c>
      <c r="C25" t="s">
        <v>45</v>
      </c>
      <c r="D25" t="s">
        <v>45</v>
      </c>
      <c r="E25" t="s">
        <v>46</v>
      </c>
      <c r="F25" t="b">
        <v>0</v>
      </c>
      <c r="G25" t="b">
        <v>0</v>
      </c>
      <c r="H25" t="b">
        <v>1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>
        <v>14</v>
      </c>
      <c r="O25">
        <v>18</v>
      </c>
      <c r="P25">
        <v>5</v>
      </c>
      <c r="Q25">
        <v>262.5</v>
      </c>
      <c r="R25">
        <v>0</v>
      </c>
      <c r="S25">
        <v>0</v>
      </c>
      <c r="T25">
        <v>23</v>
      </c>
      <c r="U25" t="b">
        <v>1</v>
      </c>
      <c r="V25">
        <f t="shared" si="0"/>
        <v>1.2777777777777777</v>
      </c>
      <c r="W25">
        <f t="shared" si="1"/>
        <v>0.27777777777777779</v>
      </c>
    </row>
    <row r="26" spans="1:23" x14ac:dyDescent="0.2">
      <c r="A26" t="s">
        <v>65</v>
      </c>
      <c r="B26" t="s">
        <v>22</v>
      </c>
      <c r="C26" t="s">
        <v>32</v>
      </c>
      <c r="D26" t="s">
        <v>32</v>
      </c>
      <c r="E26" t="s">
        <v>25</v>
      </c>
      <c r="F26" t="b">
        <v>0</v>
      </c>
      <c r="G26" t="b">
        <v>1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>
        <v>1581</v>
      </c>
      <c r="O26">
        <v>3596</v>
      </c>
      <c r="P26">
        <v>311</v>
      </c>
      <c r="Q26">
        <v>583.88932146829802</v>
      </c>
      <c r="R26">
        <v>6.9805217391304302</v>
      </c>
      <c r="S26">
        <v>69</v>
      </c>
      <c r="T26">
        <v>6129</v>
      </c>
      <c r="U26" t="b">
        <v>0</v>
      </c>
      <c r="V26">
        <f t="shared" si="0"/>
        <v>1.7043937708565073</v>
      </c>
      <c r="W26">
        <f t="shared" si="1"/>
        <v>8.648498331479422E-2</v>
      </c>
    </row>
    <row r="27" spans="1:23" x14ac:dyDescent="0.2">
      <c r="A27" t="s">
        <v>66</v>
      </c>
      <c r="B27" t="s">
        <v>22</v>
      </c>
      <c r="C27" t="s">
        <v>32</v>
      </c>
      <c r="D27" t="s">
        <v>32</v>
      </c>
      <c r="E27" t="s">
        <v>25</v>
      </c>
      <c r="F27" t="b">
        <v>1</v>
      </c>
      <c r="G27" t="b">
        <v>1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>
        <v>80</v>
      </c>
      <c r="O27">
        <v>102</v>
      </c>
      <c r="P27">
        <v>19</v>
      </c>
      <c r="Q27">
        <v>251.13725490196001</v>
      </c>
      <c r="R27">
        <v>8.7919999999999998</v>
      </c>
      <c r="S27">
        <v>1</v>
      </c>
      <c r="T27">
        <v>180</v>
      </c>
      <c r="U27" t="b">
        <v>0</v>
      </c>
      <c r="V27">
        <f t="shared" si="0"/>
        <v>1.7647058823529411</v>
      </c>
      <c r="W27">
        <f t="shared" si="1"/>
        <v>0.18627450980392157</v>
      </c>
    </row>
    <row r="28" spans="1:23" x14ac:dyDescent="0.2">
      <c r="A28" t="s">
        <v>67</v>
      </c>
      <c r="B28" t="s">
        <v>27</v>
      </c>
      <c r="C28" t="s">
        <v>38</v>
      </c>
      <c r="D28" t="s">
        <v>24</v>
      </c>
      <c r="E28" t="s">
        <v>40</v>
      </c>
      <c r="F28" t="b">
        <v>1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1</v>
      </c>
      <c r="M28" t="b">
        <v>0</v>
      </c>
      <c r="N28">
        <v>246</v>
      </c>
      <c r="O28">
        <v>384</v>
      </c>
      <c r="P28">
        <v>94</v>
      </c>
      <c r="Q28">
        <v>354.705729166666</v>
      </c>
      <c r="R28">
        <v>39.683500000000002</v>
      </c>
      <c r="S28">
        <v>4</v>
      </c>
      <c r="T28">
        <v>591</v>
      </c>
      <c r="U28" t="b">
        <v>0</v>
      </c>
      <c r="V28">
        <f t="shared" si="0"/>
        <v>1.5390625</v>
      </c>
      <c r="W28">
        <f t="shared" si="1"/>
        <v>0.24479166666666666</v>
      </c>
    </row>
    <row r="29" spans="1:23" x14ac:dyDescent="0.2">
      <c r="A29" t="s">
        <v>68</v>
      </c>
      <c r="B29" t="s">
        <v>27</v>
      </c>
      <c r="C29" t="s">
        <v>38</v>
      </c>
      <c r="D29" t="s">
        <v>24</v>
      </c>
      <c r="E29" t="s">
        <v>40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>
        <v>107</v>
      </c>
      <c r="O29">
        <v>193</v>
      </c>
      <c r="P29">
        <v>36</v>
      </c>
      <c r="Q29">
        <v>270.96891191709801</v>
      </c>
      <c r="R29">
        <v>2.1798888888888799</v>
      </c>
      <c r="S29">
        <v>9</v>
      </c>
      <c r="T29">
        <v>281</v>
      </c>
      <c r="U29" t="b">
        <v>0</v>
      </c>
      <c r="V29">
        <f t="shared" si="0"/>
        <v>1.455958549222798</v>
      </c>
      <c r="W29">
        <f t="shared" si="1"/>
        <v>0.18652849740932642</v>
      </c>
    </row>
    <row r="30" spans="1:23" x14ac:dyDescent="0.2">
      <c r="A30" t="s">
        <v>69</v>
      </c>
      <c r="B30" t="s">
        <v>27</v>
      </c>
      <c r="C30" t="s">
        <v>38</v>
      </c>
      <c r="D30" t="s">
        <v>24</v>
      </c>
      <c r="E30" t="s">
        <v>40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>
        <v>2204</v>
      </c>
      <c r="O30">
        <v>3556</v>
      </c>
      <c r="P30">
        <v>765</v>
      </c>
      <c r="Q30">
        <v>289.32452193475802</v>
      </c>
      <c r="R30">
        <v>2.87032075471698</v>
      </c>
      <c r="S30">
        <v>53</v>
      </c>
      <c r="T30">
        <v>5068</v>
      </c>
      <c r="U30" t="b">
        <v>0</v>
      </c>
      <c r="V30">
        <f t="shared" si="0"/>
        <v>1.4251968503937007</v>
      </c>
      <c r="W30">
        <f t="shared" si="1"/>
        <v>0.21512935883014622</v>
      </c>
    </row>
    <row r="31" spans="1:23" x14ac:dyDescent="0.2">
      <c r="A31" t="s">
        <v>70</v>
      </c>
      <c r="B31" t="s">
        <v>27</v>
      </c>
      <c r="C31" t="s">
        <v>38</v>
      </c>
      <c r="D31" t="s">
        <v>24</v>
      </c>
      <c r="E31" t="s">
        <v>40</v>
      </c>
      <c r="F31" t="b">
        <v>1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>
        <v>173</v>
      </c>
      <c r="O31">
        <v>208</v>
      </c>
      <c r="P31">
        <v>72</v>
      </c>
      <c r="Q31">
        <v>102.97596153846099</v>
      </c>
      <c r="R31">
        <v>2.661</v>
      </c>
      <c r="S31">
        <v>1</v>
      </c>
      <c r="T31">
        <v>231</v>
      </c>
      <c r="U31" t="b">
        <v>0</v>
      </c>
      <c r="V31">
        <f t="shared" si="0"/>
        <v>1.1105769230769231</v>
      </c>
      <c r="W31">
        <f t="shared" si="1"/>
        <v>0.34615384615384615</v>
      </c>
    </row>
    <row r="32" spans="1:23" x14ac:dyDescent="0.2">
      <c r="A32" t="s">
        <v>71</v>
      </c>
      <c r="B32" t="s">
        <v>22</v>
      </c>
      <c r="C32" t="s">
        <v>32</v>
      </c>
      <c r="D32" t="s">
        <v>32</v>
      </c>
      <c r="E32" t="s">
        <v>25</v>
      </c>
      <c r="F32" t="b">
        <v>0</v>
      </c>
      <c r="G32" t="b">
        <v>1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>
        <v>60</v>
      </c>
      <c r="O32">
        <v>72</v>
      </c>
      <c r="P32">
        <v>18</v>
      </c>
      <c r="Q32">
        <v>335.48611111111097</v>
      </c>
      <c r="R32">
        <v>8.5739999999999998</v>
      </c>
      <c r="S32">
        <v>2</v>
      </c>
      <c r="T32">
        <v>106</v>
      </c>
      <c r="U32" t="b">
        <v>0</v>
      </c>
      <c r="V32">
        <f t="shared" si="0"/>
        <v>1.4722222222222223</v>
      </c>
      <c r="W32">
        <f t="shared" si="1"/>
        <v>0.25</v>
      </c>
    </row>
    <row r="33" spans="1:23" x14ac:dyDescent="0.2">
      <c r="A33" t="s">
        <v>72</v>
      </c>
      <c r="B33" t="s">
        <v>22</v>
      </c>
      <c r="C33" t="s">
        <v>28</v>
      </c>
      <c r="D33" t="s">
        <v>29</v>
      </c>
      <c r="E33" t="s">
        <v>46</v>
      </c>
      <c r="F33" t="b">
        <v>0</v>
      </c>
      <c r="G33" t="b">
        <v>0</v>
      </c>
      <c r="H33" t="b">
        <v>1</v>
      </c>
      <c r="I33" t="b">
        <v>0</v>
      </c>
      <c r="J33" t="b">
        <v>0</v>
      </c>
      <c r="K33" t="b">
        <v>0</v>
      </c>
      <c r="L33" t="b">
        <v>1</v>
      </c>
      <c r="M33" t="b">
        <v>0</v>
      </c>
      <c r="N33">
        <v>159</v>
      </c>
      <c r="O33">
        <v>229</v>
      </c>
      <c r="P33">
        <v>55</v>
      </c>
      <c r="Q33">
        <v>365.26637554585102</v>
      </c>
      <c r="R33">
        <v>0</v>
      </c>
      <c r="S33">
        <v>0</v>
      </c>
      <c r="T33">
        <v>343</v>
      </c>
      <c r="U33" t="b">
        <v>1</v>
      </c>
      <c r="V33">
        <f t="shared" si="0"/>
        <v>1.4978165938864629</v>
      </c>
      <c r="W33">
        <f t="shared" si="1"/>
        <v>0.24017467248908297</v>
      </c>
    </row>
    <row r="34" spans="1:23" x14ac:dyDescent="0.2">
      <c r="A34" t="s">
        <v>73</v>
      </c>
      <c r="B34" t="s">
        <v>22</v>
      </c>
      <c r="C34" t="s">
        <v>32</v>
      </c>
      <c r="D34" t="s">
        <v>32</v>
      </c>
      <c r="E34" t="s">
        <v>25</v>
      </c>
      <c r="F34" t="b">
        <v>0</v>
      </c>
      <c r="G34" t="b">
        <v>1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>
        <v>141</v>
      </c>
      <c r="O34">
        <v>191</v>
      </c>
      <c r="P34">
        <v>40</v>
      </c>
      <c r="Q34">
        <v>198.16230366492101</v>
      </c>
      <c r="R34">
        <v>18.1435</v>
      </c>
      <c r="S34">
        <v>2</v>
      </c>
      <c r="T34">
        <v>253</v>
      </c>
      <c r="U34" t="b">
        <v>0</v>
      </c>
      <c r="V34">
        <f t="shared" si="0"/>
        <v>1.3246073298429319</v>
      </c>
      <c r="W34">
        <f t="shared" si="1"/>
        <v>0.20942408376963351</v>
      </c>
    </row>
    <row r="35" spans="1:23" x14ac:dyDescent="0.2">
      <c r="A35" t="s">
        <v>74</v>
      </c>
      <c r="B35" t="s">
        <v>34</v>
      </c>
      <c r="C35" t="s">
        <v>28</v>
      </c>
      <c r="D35" t="s">
        <v>29</v>
      </c>
      <c r="E35" t="s">
        <v>46</v>
      </c>
      <c r="F35" t="b">
        <v>1</v>
      </c>
      <c r="G35" t="b">
        <v>0</v>
      </c>
      <c r="H35" t="b">
        <v>1</v>
      </c>
      <c r="I35" t="b">
        <v>0</v>
      </c>
      <c r="J35" t="b">
        <v>0</v>
      </c>
      <c r="K35" t="b">
        <v>0</v>
      </c>
      <c r="L35" t="b">
        <v>1</v>
      </c>
      <c r="M35" t="b">
        <v>0</v>
      </c>
      <c r="N35">
        <v>1216</v>
      </c>
      <c r="O35">
        <v>2156</v>
      </c>
      <c r="P35">
        <v>376</v>
      </c>
      <c r="Q35">
        <v>272.17207792207699</v>
      </c>
      <c r="R35">
        <v>11.17028</v>
      </c>
      <c r="S35">
        <v>25</v>
      </c>
      <c r="T35">
        <v>2973</v>
      </c>
      <c r="U35" t="b">
        <v>0</v>
      </c>
      <c r="V35">
        <f t="shared" si="0"/>
        <v>1.3789424860853432</v>
      </c>
      <c r="W35">
        <f t="shared" si="1"/>
        <v>0.17439703153988867</v>
      </c>
    </row>
    <row r="36" spans="1:23" x14ac:dyDescent="0.2">
      <c r="A36" t="s">
        <v>75</v>
      </c>
      <c r="B36" t="s">
        <v>27</v>
      </c>
      <c r="C36" t="s">
        <v>38</v>
      </c>
      <c r="D36" t="s">
        <v>24</v>
      </c>
      <c r="E36" t="s">
        <v>40</v>
      </c>
      <c r="F36" t="b">
        <v>0</v>
      </c>
      <c r="G36" t="b">
        <v>1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>
        <v>675</v>
      </c>
      <c r="O36">
        <v>1056</v>
      </c>
      <c r="P36">
        <v>207</v>
      </c>
      <c r="Q36">
        <v>300.01704545454498</v>
      </c>
      <c r="R36">
        <v>6.0361428571428499</v>
      </c>
      <c r="S36">
        <v>7</v>
      </c>
      <c r="T36">
        <v>1679</v>
      </c>
      <c r="U36" t="b">
        <v>0</v>
      </c>
      <c r="V36">
        <f t="shared" si="0"/>
        <v>1.5899621212121211</v>
      </c>
      <c r="W36">
        <f t="shared" si="1"/>
        <v>0.19602272727272727</v>
      </c>
    </row>
    <row r="37" spans="1:23" x14ac:dyDescent="0.2">
      <c r="A37" t="s">
        <v>76</v>
      </c>
      <c r="B37" t="s">
        <v>27</v>
      </c>
      <c r="C37" t="s">
        <v>38</v>
      </c>
      <c r="D37" t="s">
        <v>24</v>
      </c>
      <c r="E37" t="s">
        <v>40</v>
      </c>
      <c r="F37" t="b">
        <v>0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>
        <v>97</v>
      </c>
      <c r="O37">
        <v>121</v>
      </c>
      <c r="P37">
        <v>12</v>
      </c>
      <c r="Q37">
        <v>126.859504132231</v>
      </c>
      <c r="R37">
        <v>2.2200000000000002</v>
      </c>
      <c r="S37">
        <v>5</v>
      </c>
      <c r="T37">
        <v>166</v>
      </c>
      <c r="U37" t="b">
        <v>0</v>
      </c>
      <c r="V37">
        <f t="shared" si="0"/>
        <v>1.3719008264462811</v>
      </c>
      <c r="W37">
        <f t="shared" si="1"/>
        <v>9.9173553719008267E-2</v>
      </c>
    </row>
    <row r="38" spans="1:23" x14ac:dyDescent="0.2">
      <c r="A38" t="s">
        <v>77</v>
      </c>
      <c r="B38" t="s">
        <v>44</v>
      </c>
      <c r="C38" t="s">
        <v>45</v>
      </c>
      <c r="D38" t="s">
        <v>45</v>
      </c>
      <c r="E38" t="s">
        <v>46</v>
      </c>
      <c r="F38" t="b">
        <v>1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1</v>
      </c>
      <c r="M38" t="b">
        <v>0</v>
      </c>
      <c r="N38">
        <v>125</v>
      </c>
      <c r="O38">
        <v>161</v>
      </c>
      <c r="P38">
        <v>40</v>
      </c>
      <c r="Q38">
        <v>215.496894409937</v>
      </c>
      <c r="R38">
        <v>0</v>
      </c>
      <c r="S38">
        <v>0</v>
      </c>
      <c r="T38">
        <v>195</v>
      </c>
      <c r="U38" t="b">
        <v>1</v>
      </c>
      <c r="V38">
        <f t="shared" si="0"/>
        <v>1.2111801242236024</v>
      </c>
      <c r="W38">
        <f t="shared" si="1"/>
        <v>0.2484472049689441</v>
      </c>
    </row>
    <row r="39" spans="1:23" x14ac:dyDescent="0.2">
      <c r="A39" t="s">
        <v>78</v>
      </c>
      <c r="B39" t="s">
        <v>27</v>
      </c>
      <c r="C39" t="s">
        <v>38</v>
      </c>
      <c r="D39" t="s">
        <v>24</v>
      </c>
      <c r="E39" t="s">
        <v>40</v>
      </c>
      <c r="F39" t="b">
        <v>0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>
        <v>268</v>
      </c>
      <c r="O39">
        <v>588</v>
      </c>
      <c r="P39">
        <v>198</v>
      </c>
      <c r="Q39">
        <v>396.73299319727801</v>
      </c>
      <c r="R39">
        <v>3.7553333333333301</v>
      </c>
      <c r="S39">
        <v>9</v>
      </c>
      <c r="T39">
        <v>694</v>
      </c>
      <c r="U39" t="b">
        <v>0</v>
      </c>
      <c r="V39">
        <f t="shared" si="0"/>
        <v>1.1802721088435375</v>
      </c>
      <c r="W39">
        <f t="shared" si="1"/>
        <v>0.33673469387755101</v>
      </c>
    </row>
    <row r="40" spans="1:23" x14ac:dyDescent="0.2">
      <c r="A40" t="s">
        <v>79</v>
      </c>
      <c r="B40" t="s">
        <v>27</v>
      </c>
      <c r="C40" t="s">
        <v>38</v>
      </c>
      <c r="D40" t="s">
        <v>24</v>
      </c>
      <c r="E40" t="s">
        <v>40</v>
      </c>
      <c r="F40" t="b">
        <v>0</v>
      </c>
      <c r="G40" t="b">
        <v>0</v>
      </c>
      <c r="H40" t="b">
        <v>1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>
        <v>1211</v>
      </c>
      <c r="O40">
        <v>1765</v>
      </c>
      <c r="P40">
        <v>430</v>
      </c>
      <c r="Q40">
        <v>194.05212464589201</v>
      </c>
      <c r="R40">
        <v>3.3148853503184701</v>
      </c>
      <c r="S40">
        <v>157</v>
      </c>
      <c r="T40">
        <v>2191</v>
      </c>
      <c r="U40" t="b">
        <v>0</v>
      </c>
      <c r="V40">
        <f t="shared" si="0"/>
        <v>1.2413597733711048</v>
      </c>
      <c r="W40">
        <f t="shared" si="1"/>
        <v>0.24362606232294617</v>
      </c>
    </row>
    <row r="41" spans="1:23" x14ac:dyDescent="0.2">
      <c r="A41" t="s">
        <v>80</v>
      </c>
      <c r="B41" t="s">
        <v>27</v>
      </c>
      <c r="C41" t="s">
        <v>38</v>
      </c>
      <c r="D41" t="s">
        <v>24</v>
      </c>
      <c r="E41" t="s">
        <v>40</v>
      </c>
      <c r="F41" t="b">
        <v>1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1</v>
      </c>
      <c r="N41">
        <v>22519</v>
      </c>
      <c r="O41">
        <v>32009</v>
      </c>
      <c r="P41">
        <v>9084</v>
      </c>
      <c r="Q41">
        <v>470.43287825299097</v>
      </c>
      <c r="R41">
        <v>3.6900943005181301</v>
      </c>
      <c r="S41">
        <v>965</v>
      </c>
      <c r="T41">
        <v>48194</v>
      </c>
      <c r="U41" t="b">
        <v>0</v>
      </c>
      <c r="V41">
        <f t="shared" si="0"/>
        <v>1.5056390390202756</v>
      </c>
      <c r="W41">
        <f t="shared" si="1"/>
        <v>0.28379518260489239</v>
      </c>
    </row>
    <row r="42" spans="1:23" x14ac:dyDescent="0.2">
      <c r="A42" t="s">
        <v>81</v>
      </c>
      <c r="B42" t="s">
        <v>22</v>
      </c>
      <c r="C42" t="s">
        <v>35</v>
      </c>
      <c r="D42" t="s">
        <v>36</v>
      </c>
      <c r="E42" t="s">
        <v>25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>
        <v>87</v>
      </c>
      <c r="O42">
        <v>106</v>
      </c>
      <c r="P42">
        <v>32</v>
      </c>
      <c r="Q42">
        <v>88.198113207547095</v>
      </c>
      <c r="R42">
        <v>0</v>
      </c>
      <c r="S42">
        <v>0</v>
      </c>
      <c r="T42">
        <v>129</v>
      </c>
      <c r="U42" t="b">
        <v>1</v>
      </c>
      <c r="V42">
        <f t="shared" si="0"/>
        <v>1.2169811320754718</v>
      </c>
      <c r="W42">
        <f t="shared" si="1"/>
        <v>0.30188679245283018</v>
      </c>
    </row>
    <row r="43" spans="1:23" x14ac:dyDescent="0.2">
      <c r="A43" t="s">
        <v>82</v>
      </c>
      <c r="B43" t="s">
        <v>34</v>
      </c>
      <c r="C43" t="s">
        <v>45</v>
      </c>
      <c r="D43" t="s">
        <v>45</v>
      </c>
      <c r="E43" t="s">
        <v>46</v>
      </c>
      <c r="F43" t="b">
        <v>1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>
        <v>738</v>
      </c>
      <c r="O43">
        <v>1144</v>
      </c>
      <c r="P43">
        <v>439</v>
      </c>
      <c r="Q43">
        <v>370.71678321678303</v>
      </c>
      <c r="R43">
        <v>17.969724137930999</v>
      </c>
      <c r="S43">
        <v>29</v>
      </c>
      <c r="T43">
        <v>1348</v>
      </c>
      <c r="U43" t="b">
        <v>0</v>
      </c>
      <c r="V43">
        <f t="shared" si="0"/>
        <v>1.1783216783216783</v>
      </c>
      <c r="W43">
        <f t="shared" si="1"/>
        <v>0.38374125874125875</v>
      </c>
    </row>
    <row r="44" spans="1:23" x14ac:dyDescent="0.2">
      <c r="A44" t="s">
        <v>83</v>
      </c>
      <c r="B44" t="s">
        <v>44</v>
      </c>
      <c r="C44" t="s">
        <v>45</v>
      </c>
      <c r="D44" t="s">
        <v>45</v>
      </c>
      <c r="E44" t="s">
        <v>46</v>
      </c>
      <c r="F44" t="b">
        <v>0</v>
      </c>
      <c r="G44" t="b">
        <v>0</v>
      </c>
      <c r="H44" t="b">
        <v>1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>
        <v>2</v>
      </c>
      <c r="O44">
        <v>2</v>
      </c>
      <c r="P44">
        <v>1</v>
      </c>
      <c r="Q44">
        <v>79.5</v>
      </c>
      <c r="R44">
        <v>0</v>
      </c>
      <c r="S44">
        <v>0</v>
      </c>
      <c r="T44">
        <v>2</v>
      </c>
      <c r="U44" t="b">
        <v>1</v>
      </c>
      <c r="V44">
        <f t="shared" si="0"/>
        <v>1</v>
      </c>
      <c r="W44">
        <f t="shared" si="1"/>
        <v>0.5</v>
      </c>
    </row>
    <row r="45" spans="1:23" x14ac:dyDescent="0.2">
      <c r="A45" t="s">
        <v>84</v>
      </c>
      <c r="B45" t="s">
        <v>44</v>
      </c>
      <c r="C45" t="s">
        <v>45</v>
      </c>
      <c r="D45" t="s">
        <v>45</v>
      </c>
      <c r="E45" t="s">
        <v>46</v>
      </c>
      <c r="F45" t="b">
        <v>1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1</v>
      </c>
      <c r="N45">
        <v>16</v>
      </c>
      <c r="O45">
        <v>29</v>
      </c>
      <c r="P45">
        <v>14</v>
      </c>
      <c r="Q45">
        <v>60.448275862068897</v>
      </c>
      <c r="R45">
        <v>0</v>
      </c>
      <c r="S45">
        <v>0</v>
      </c>
      <c r="T45">
        <v>22</v>
      </c>
      <c r="U45" t="b">
        <v>1</v>
      </c>
      <c r="V45">
        <f t="shared" si="0"/>
        <v>0.75862068965517238</v>
      </c>
      <c r="W45">
        <f t="shared" si="1"/>
        <v>0.48275862068965519</v>
      </c>
    </row>
    <row r="46" spans="1:23" x14ac:dyDescent="0.2">
      <c r="A46" t="s">
        <v>85</v>
      </c>
      <c r="B46" t="s">
        <v>27</v>
      </c>
      <c r="C46" t="s">
        <v>38</v>
      </c>
      <c r="D46" t="s">
        <v>24</v>
      </c>
      <c r="E46" t="s">
        <v>40</v>
      </c>
      <c r="F46" t="b">
        <v>1</v>
      </c>
      <c r="G46" t="b">
        <v>0</v>
      </c>
      <c r="H46" t="b">
        <v>1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>
        <v>261</v>
      </c>
      <c r="O46">
        <v>337</v>
      </c>
      <c r="P46">
        <v>74</v>
      </c>
      <c r="Q46">
        <v>296.56379821958399</v>
      </c>
      <c r="R46">
        <v>3.2589999999999999</v>
      </c>
      <c r="S46">
        <v>2</v>
      </c>
      <c r="T46">
        <v>503</v>
      </c>
      <c r="U46" t="b">
        <v>0</v>
      </c>
      <c r="V46">
        <f t="shared" si="0"/>
        <v>1.4925816023738872</v>
      </c>
      <c r="W46">
        <f t="shared" si="1"/>
        <v>0.21958456973293769</v>
      </c>
    </row>
    <row r="47" spans="1:23" x14ac:dyDescent="0.2">
      <c r="A47" t="s">
        <v>86</v>
      </c>
      <c r="B47" t="s">
        <v>34</v>
      </c>
      <c r="C47" t="s">
        <v>32</v>
      </c>
      <c r="D47" t="s">
        <v>32</v>
      </c>
      <c r="E47" t="s">
        <v>25</v>
      </c>
      <c r="F47" t="b">
        <v>0</v>
      </c>
      <c r="G47" t="b">
        <v>1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>
        <v>56</v>
      </c>
      <c r="O47">
        <v>70</v>
      </c>
      <c r="P47">
        <v>17</v>
      </c>
      <c r="Q47">
        <v>222.07142857142799</v>
      </c>
      <c r="R47">
        <v>0</v>
      </c>
      <c r="S47">
        <v>0</v>
      </c>
      <c r="T47">
        <v>87</v>
      </c>
      <c r="U47" t="b">
        <v>1</v>
      </c>
      <c r="V47">
        <f t="shared" si="0"/>
        <v>1.2428571428571429</v>
      </c>
      <c r="W47">
        <f t="shared" si="1"/>
        <v>0.24285714285714285</v>
      </c>
    </row>
    <row r="48" spans="1:23" x14ac:dyDescent="0.2">
      <c r="A48" t="s">
        <v>87</v>
      </c>
      <c r="B48" t="s">
        <v>27</v>
      </c>
      <c r="C48" t="s">
        <v>38</v>
      </c>
      <c r="D48" t="s">
        <v>39</v>
      </c>
      <c r="E48" t="s">
        <v>40</v>
      </c>
      <c r="F48" t="b">
        <v>1</v>
      </c>
      <c r="G48" t="b">
        <v>0</v>
      </c>
      <c r="H48" t="b">
        <v>0</v>
      </c>
      <c r="I48" t="b">
        <v>0</v>
      </c>
      <c r="J48" t="b">
        <v>1</v>
      </c>
      <c r="K48" t="b">
        <v>0</v>
      </c>
      <c r="L48" t="b">
        <v>0</v>
      </c>
      <c r="M48" t="b">
        <v>1</v>
      </c>
      <c r="N48">
        <v>492</v>
      </c>
      <c r="O48">
        <v>620</v>
      </c>
      <c r="P48">
        <v>246</v>
      </c>
      <c r="Q48">
        <v>103.243548387096</v>
      </c>
      <c r="R48">
        <v>3.3464444444444399</v>
      </c>
      <c r="S48">
        <v>9</v>
      </c>
      <c r="T48">
        <v>563</v>
      </c>
      <c r="U48" t="b">
        <v>0</v>
      </c>
      <c r="V48">
        <f t="shared" si="0"/>
        <v>0.90806451612903227</v>
      </c>
      <c r="W48">
        <f t="shared" si="1"/>
        <v>0.39677419354838711</v>
      </c>
    </row>
    <row r="49" spans="1:23" x14ac:dyDescent="0.2">
      <c r="A49" t="s">
        <v>88</v>
      </c>
      <c r="B49" t="s">
        <v>34</v>
      </c>
      <c r="C49" t="s">
        <v>32</v>
      </c>
      <c r="D49" t="s">
        <v>32</v>
      </c>
      <c r="E49" t="s">
        <v>46</v>
      </c>
      <c r="F49" t="b">
        <v>0</v>
      </c>
      <c r="G49" t="b">
        <v>1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>
        <v>187</v>
      </c>
      <c r="O49">
        <v>503</v>
      </c>
      <c r="P49">
        <v>119</v>
      </c>
      <c r="Q49">
        <v>554.44930417495004</v>
      </c>
      <c r="R49">
        <v>7.48783333333333</v>
      </c>
      <c r="S49">
        <v>6</v>
      </c>
      <c r="T49">
        <v>648</v>
      </c>
      <c r="U49" t="b">
        <v>0</v>
      </c>
      <c r="V49">
        <f t="shared" si="0"/>
        <v>1.2882703777335984</v>
      </c>
      <c r="W49">
        <f t="shared" si="1"/>
        <v>0.23658051689860835</v>
      </c>
    </row>
    <row r="50" spans="1:23" x14ac:dyDescent="0.2">
      <c r="A50" t="s">
        <v>89</v>
      </c>
      <c r="B50" t="s">
        <v>27</v>
      </c>
      <c r="C50" t="s">
        <v>23</v>
      </c>
      <c r="D50" t="s">
        <v>24</v>
      </c>
      <c r="E50" t="s">
        <v>25</v>
      </c>
      <c r="F50" t="b">
        <v>0</v>
      </c>
      <c r="G50" t="b">
        <v>0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>
        <v>65</v>
      </c>
      <c r="O50">
        <v>88</v>
      </c>
      <c r="P50">
        <v>20</v>
      </c>
      <c r="Q50">
        <v>77.147727272727195</v>
      </c>
      <c r="R50">
        <v>3.3330000000000002</v>
      </c>
      <c r="S50">
        <v>5</v>
      </c>
      <c r="T50">
        <v>113</v>
      </c>
      <c r="U50" t="b">
        <v>0</v>
      </c>
      <c r="V50">
        <f t="shared" si="0"/>
        <v>1.2840909090909092</v>
      </c>
      <c r="W50">
        <f t="shared" si="1"/>
        <v>0.22727272727272727</v>
      </c>
    </row>
    <row r="51" spans="1:23" x14ac:dyDescent="0.2">
      <c r="A51" t="s">
        <v>90</v>
      </c>
      <c r="B51" t="s">
        <v>27</v>
      </c>
      <c r="C51" t="s">
        <v>23</v>
      </c>
      <c r="D51" t="s">
        <v>24</v>
      </c>
      <c r="E51" t="s">
        <v>25</v>
      </c>
      <c r="F51" t="b">
        <v>1</v>
      </c>
      <c r="G51" t="b">
        <v>0</v>
      </c>
      <c r="H51" t="b">
        <v>1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>
        <v>737</v>
      </c>
      <c r="O51">
        <v>1344</v>
      </c>
      <c r="P51">
        <v>173</v>
      </c>
      <c r="Q51">
        <v>387.53125</v>
      </c>
      <c r="R51">
        <v>4.0043076923076901</v>
      </c>
      <c r="S51">
        <v>13</v>
      </c>
      <c r="T51">
        <v>2029</v>
      </c>
      <c r="U51" t="b">
        <v>0</v>
      </c>
      <c r="V51">
        <f t="shared" si="0"/>
        <v>1.5096726190476191</v>
      </c>
      <c r="W51">
        <f t="shared" si="1"/>
        <v>0.12872023809523808</v>
      </c>
    </row>
    <row r="52" spans="1:23" x14ac:dyDescent="0.2">
      <c r="A52" t="s">
        <v>91</v>
      </c>
      <c r="B52" t="s">
        <v>34</v>
      </c>
      <c r="C52" t="s">
        <v>50</v>
      </c>
      <c r="D52" t="s">
        <v>39</v>
      </c>
      <c r="E52" t="s">
        <v>46</v>
      </c>
      <c r="F52" t="b">
        <v>1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N52">
        <v>1950</v>
      </c>
      <c r="O52">
        <v>3122</v>
      </c>
      <c r="P52">
        <v>349</v>
      </c>
      <c r="Q52">
        <v>445.89173606662303</v>
      </c>
      <c r="R52">
        <v>6.4699756097560899</v>
      </c>
      <c r="S52">
        <v>41</v>
      </c>
      <c r="T52">
        <v>5430</v>
      </c>
      <c r="U52" t="b">
        <v>0</v>
      </c>
      <c r="V52">
        <f t="shared" si="0"/>
        <v>1.7392696989109546</v>
      </c>
      <c r="W52">
        <f t="shared" si="1"/>
        <v>0.11178731582319026</v>
      </c>
    </row>
    <row r="53" spans="1:23" x14ac:dyDescent="0.2">
      <c r="A53" t="s">
        <v>92</v>
      </c>
      <c r="B53" t="s">
        <v>34</v>
      </c>
      <c r="C53" t="s">
        <v>50</v>
      </c>
      <c r="D53" t="s">
        <v>51</v>
      </c>
      <c r="E53" t="s">
        <v>46</v>
      </c>
      <c r="F53" t="b">
        <v>1</v>
      </c>
      <c r="G53" t="b">
        <v>0</v>
      </c>
      <c r="H53" t="b">
        <v>0</v>
      </c>
      <c r="I53" t="b">
        <v>0</v>
      </c>
      <c r="J53" t="b">
        <v>0</v>
      </c>
      <c r="K53" t="b">
        <v>1</v>
      </c>
      <c r="L53" t="b">
        <v>0</v>
      </c>
      <c r="M53" t="b">
        <v>0</v>
      </c>
      <c r="N53">
        <v>16169</v>
      </c>
      <c r="O53">
        <v>25091</v>
      </c>
      <c r="P53">
        <v>6524</v>
      </c>
      <c r="Q53">
        <v>192.02215934000199</v>
      </c>
      <c r="R53">
        <v>11.856488964346299</v>
      </c>
      <c r="S53">
        <v>589</v>
      </c>
      <c r="T53">
        <v>31843</v>
      </c>
      <c r="U53" t="b">
        <v>0</v>
      </c>
      <c r="V53">
        <f t="shared" si="0"/>
        <v>1.269100474273644</v>
      </c>
      <c r="W53">
        <f t="shared" si="1"/>
        <v>0.26001355067554105</v>
      </c>
    </row>
    <row r="54" spans="1:23" x14ac:dyDescent="0.2">
      <c r="A54" t="s">
        <v>93</v>
      </c>
      <c r="B54" t="s">
        <v>27</v>
      </c>
      <c r="C54" t="s">
        <v>38</v>
      </c>
      <c r="D54" t="s">
        <v>24</v>
      </c>
      <c r="E54" t="s">
        <v>40</v>
      </c>
      <c r="F54" t="b">
        <v>1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1</v>
      </c>
      <c r="N54">
        <v>1179</v>
      </c>
      <c r="O54">
        <v>1561</v>
      </c>
      <c r="P54">
        <v>550</v>
      </c>
      <c r="Q54">
        <v>198.53875720691801</v>
      </c>
      <c r="R54">
        <v>6.9084615384615304</v>
      </c>
      <c r="S54">
        <v>13</v>
      </c>
      <c r="T54">
        <v>1915</v>
      </c>
      <c r="U54" t="b">
        <v>0</v>
      </c>
      <c r="V54">
        <f t="shared" si="0"/>
        <v>1.2267777065983343</v>
      </c>
      <c r="W54">
        <f t="shared" si="1"/>
        <v>0.35233824471492631</v>
      </c>
    </row>
    <row r="55" spans="1:23" x14ac:dyDescent="0.2">
      <c r="A55" t="s">
        <v>94</v>
      </c>
      <c r="B55" t="s">
        <v>22</v>
      </c>
      <c r="C55" t="s">
        <v>28</v>
      </c>
      <c r="D55" t="s">
        <v>29</v>
      </c>
      <c r="E55" t="s">
        <v>25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1</v>
      </c>
      <c r="M55" t="b">
        <v>0</v>
      </c>
      <c r="N55">
        <v>385</v>
      </c>
      <c r="O55">
        <v>461</v>
      </c>
      <c r="P55">
        <v>219</v>
      </c>
      <c r="Q55">
        <v>96.134490238611704</v>
      </c>
      <c r="R55">
        <v>16.133375000000001</v>
      </c>
      <c r="S55">
        <v>8</v>
      </c>
      <c r="T55">
        <v>343</v>
      </c>
      <c r="U55" t="b">
        <v>0</v>
      </c>
      <c r="V55">
        <f t="shared" si="0"/>
        <v>0.7440347071583514</v>
      </c>
      <c r="W55">
        <f t="shared" si="1"/>
        <v>0.47505422993492408</v>
      </c>
    </row>
    <row r="56" spans="1:23" x14ac:dyDescent="0.2">
      <c r="A56" t="s">
        <v>95</v>
      </c>
      <c r="B56" t="s">
        <v>27</v>
      </c>
      <c r="C56" t="s">
        <v>38</v>
      </c>
      <c r="D56" t="s">
        <v>24</v>
      </c>
      <c r="E56" t="s">
        <v>40</v>
      </c>
      <c r="F56" t="b">
        <v>1</v>
      </c>
      <c r="G56" t="b">
        <v>0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>
        <v>19</v>
      </c>
      <c r="O56">
        <v>21</v>
      </c>
      <c r="P56">
        <v>1</v>
      </c>
      <c r="Q56">
        <v>160.23809523809501</v>
      </c>
      <c r="R56">
        <v>0</v>
      </c>
      <c r="S56">
        <v>0</v>
      </c>
      <c r="T56">
        <v>35</v>
      </c>
      <c r="U56" t="b">
        <v>1</v>
      </c>
      <c r="V56">
        <f t="shared" si="0"/>
        <v>1.6666666666666667</v>
      </c>
      <c r="W56">
        <f t="shared" si="1"/>
        <v>4.7619047619047616E-2</v>
      </c>
    </row>
    <row r="57" spans="1:23" x14ac:dyDescent="0.2">
      <c r="A57" t="s">
        <v>96</v>
      </c>
      <c r="B57" t="s">
        <v>27</v>
      </c>
      <c r="C57" t="s">
        <v>38</v>
      </c>
      <c r="D57" t="s">
        <v>29</v>
      </c>
      <c r="E57" t="s">
        <v>40</v>
      </c>
      <c r="F57" t="b">
        <v>1</v>
      </c>
      <c r="G57" t="b">
        <v>0</v>
      </c>
      <c r="H57" t="b">
        <v>0</v>
      </c>
      <c r="I57" t="b">
        <v>0</v>
      </c>
      <c r="J57" t="b">
        <v>0</v>
      </c>
      <c r="K57" t="b">
        <v>0</v>
      </c>
      <c r="L57" t="b">
        <v>1</v>
      </c>
      <c r="M57" t="b">
        <v>0</v>
      </c>
      <c r="N57">
        <v>421</v>
      </c>
      <c r="O57">
        <v>545</v>
      </c>
      <c r="P57">
        <v>194</v>
      </c>
      <c r="Q57">
        <v>150.41834862385301</v>
      </c>
      <c r="R57">
        <v>0</v>
      </c>
      <c r="S57">
        <v>0</v>
      </c>
      <c r="T57">
        <v>582</v>
      </c>
      <c r="U57" t="b">
        <v>1</v>
      </c>
      <c r="V57">
        <f t="shared" si="0"/>
        <v>1.0678899082568807</v>
      </c>
      <c r="W57">
        <f t="shared" si="1"/>
        <v>0.3559633027522936</v>
      </c>
    </row>
    <row r="58" spans="1:23" x14ac:dyDescent="0.2">
      <c r="A58" t="s">
        <v>97</v>
      </c>
      <c r="B58" t="s">
        <v>27</v>
      </c>
      <c r="C58" t="s">
        <v>38</v>
      </c>
      <c r="D58" t="s">
        <v>24</v>
      </c>
      <c r="E58" t="s">
        <v>40</v>
      </c>
      <c r="F58" t="b">
        <v>0</v>
      </c>
      <c r="G58" t="b">
        <v>0</v>
      </c>
      <c r="H58" t="b">
        <v>1</v>
      </c>
      <c r="I58" t="b">
        <v>0</v>
      </c>
      <c r="J58" t="b">
        <v>0</v>
      </c>
      <c r="K58" t="b">
        <v>0</v>
      </c>
      <c r="L58" t="b">
        <v>0</v>
      </c>
      <c r="M58" t="b">
        <v>0</v>
      </c>
      <c r="N58">
        <v>317</v>
      </c>
      <c r="O58">
        <v>458</v>
      </c>
      <c r="P58">
        <v>108</v>
      </c>
      <c r="Q58">
        <v>150.64847161572001</v>
      </c>
      <c r="R58">
        <v>5.6917692307692302</v>
      </c>
      <c r="S58">
        <v>13</v>
      </c>
      <c r="T58">
        <v>615</v>
      </c>
      <c r="U58" t="b">
        <v>0</v>
      </c>
      <c r="V58">
        <f t="shared" si="0"/>
        <v>1.3427947598253276</v>
      </c>
      <c r="W58">
        <f t="shared" si="1"/>
        <v>0.23580786026200873</v>
      </c>
    </row>
    <row r="59" spans="1:23" x14ac:dyDescent="0.2">
      <c r="A59" t="s">
        <v>98</v>
      </c>
      <c r="B59" t="s">
        <v>22</v>
      </c>
      <c r="C59" t="s">
        <v>32</v>
      </c>
      <c r="D59" t="s">
        <v>32</v>
      </c>
      <c r="E59" t="s">
        <v>25</v>
      </c>
      <c r="F59" t="b">
        <v>1</v>
      </c>
      <c r="G59" t="b">
        <v>0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1</v>
      </c>
      <c r="N59">
        <v>749</v>
      </c>
      <c r="O59">
        <v>1097</v>
      </c>
      <c r="P59">
        <v>460</v>
      </c>
      <c r="Q59">
        <v>242.761166818596</v>
      </c>
      <c r="R59">
        <v>6.7158076923076901</v>
      </c>
      <c r="S59">
        <v>26</v>
      </c>
      <c r="T59">
        <v>1208</v>
      </c>
      <c r="U59" t="b">
        <v>0</v>
      </c>
      <c r="V59">
        <f t="shared" si="0"/>
        <v>1.1011850501367366</v>
      </c>
      <c r="W59">
        <f t="shared" si="1"/>
        <v>0.41932543299908842</v>
      </c>
    </row>
    <row r="60" spans="1:23" x14ac:dyDescent="0.2">
      <c r="A60" t="s">
        <v>99</v>
      </c>
      <c r="B60" t="s">
        <v>22</v>
      </c>
      <c r="C60" t="s">
        <v>28</v>
      </c>
      <c r="D60" t="s">
        <v>29</v>
      </c>
      <c r="E60" t="s">
        <v>25</v>
      </c>
      <c r="F60" t="b">
        <v>1</v>
      </c>
      <c r="G60" t="b">
        <v>0</v>
      </c>
      <c r="H60" t="b">
        <v>0</v>
      </c>
      <c r="I60" t="b">
        <v>0</v>
      </c>
      <c r="J60" t="b">
        <v>0</v>
      </c>
      <c r="K60" t="b">
        <v>0</v>
      </c>
      <c r="L60" t="b">
        <v>1</v>
      </c>
      <c r="M60" t="b">
        <v>0</v>
      </c>
      <c r="N60">
        <v>507</v>
      </c>
      <c r="O60">
        <v>720</v>
      </c>
      <c r="P60">
        <v>258</v>
      </c>
      <c r="Q60">
        <v>145.895833333333</v>
      </c>
      <c r="R60">
        <v>12.923111111111099</v>
      </c>
      <c r="S60">
        <v>9</v>
      </c>
      <c r="T60">
        <v>749</v>
      </c>
      <c r="U60" t="b">
        <v>0</v>
      </c>
      <c r="V60">
        <f t="shared" si="0"/>
        <v>1.0402777777777779</v>
      </c>
      <c r="W60">
        <f t="shared" si="1"/>
        <v>0.35833333333333334</v>
      </c>
    </row>
    <row r="61" spans="1:23" x14ac:dyDescent="0.2">
      <c r="A61" t="s">
        <v>100</v>
      </c>
      <c r="B61" t="s">
        <v>27</v>
      </c>
      <c r="C61" t="s">
        <v>38</v>
      </c>
      <c r="D61" t="s">
        <v>39</v>
      </c>
      <c r="E61" t="s">
        <v>40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>
        <v>333</v>
      </c>
      <c r="O61">
        <v>391</v>
      </c>
      <c r="P61">
        <v>154</v>
      </c>
      <c r="Q61">
        <v>151.42966751918101</v>
      </c>
      <c r="R61">
        <v>3.9649999999999999</v>
      </c>
      <c r="S61">
        <v>2</v>
      </c>
      <c r="T61">
        <v>374</v>
      </c>
      <c r="U61" t="b">
        <v>0</v>
      </c>
      <c r="V61">
        <f t="shared" si="0"/>
        <v>0.95652173913043481</v>
      </c>
      <c r="W61">
        <f t="shared" si="1"/>
        <v>0.39386189258312021</v>
      </c>
    </row>
    <row r="62" spans="1:23" x14ac:dyDescent="0.2">
      <c r="A62" t="s">
        <v>101</v>
      </c>
      <c r="B62" t="s">
        <v>22</v>
      </c>
      <c r="C62" t="s">
        <v>35</v>
      </c>
      <c r="D62" t="s">
        <v>36</v>
      </c>
      <c r="E62" t="s">
        <v>25</v>
      </c>
      <c r="F62" t="b">
        <v>1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>
        <v>132</v>
      </c>
      <c r="O62">
        <v>210</v>
      </c>
      <c r="P62">
        <v>27</v>
      </c>
      <c r="Q62">
        <v>217.36666666666599</v>
      </c>
      <c r="R62">
        <v>4.7417499999999997</v>
      </c>
      <c r="S62">
        <v>16</v>
      </c>
      <c r="T62">
        <v>282</v>
      </c>
      <c r="U62" t="b">
        <v>0</v>
      </c>
      <c r="V62">
        <f t="shared" si="0"/>
        <v>1.3428571428571427</v>
      </c>
      <c r="W62">
        <f t="shared" si="1"/>
        <v>0.12857142857142856</v>
      </c>
    </row>
    <row r="63" spans="1:23" x14ac:dyDescent="0.2">
      <c r="A63" t="s">
        <v>102</v>
      </c>
      <c r="B63" t="s">
        <v>34</v>
      </c>
      <c r="C63" t="s">
        <v>45</v>
      </c>
      <c r="D63" t="s">
        <v>45</v>
      </c>
      <c r="E63" t="s">
        <v>46</v>
      </c>
      <c r="F63" t="b">
        <v>1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 t="b">
        <v>1</v>
      </c>
      <c r="N63">
        <v>611</v>
      </c>
      <c r="O63">
        <v>883</v>
      </c>
      <c r="P63">
        <v>278</v>
      </c>
      <c r="Q63">
        <v>306.400906002265</v>
      </c>
      <c r="R63">
        <v>15.659291666666601</v>
      </c>
      <c r="S63">
        <v>24</v>
      </c>
      <c r="T63">
        <v>1066</v>
      </c>
      <c r="U63" t="b">
        <v>0</v>
      </c>
      <c r="V63">
        <f t="shared" si="0"/>
        <v>1.2072480181200453</v>
      </c>
      <c r="W63">
        <f t="shared" si="1"/>
        <v>0.31483578708946774</v>
      </c>
    </row>
    <row r="64" spans="1:23" x14ac:dyDescent="0.2">
      <c r="A64" t="s">
        <v>103</v>
      </c>
      <c r="B64" t="s">
        <v>34</v>
      </c>
      <c r="C64" t="s">
        <v>35</v>
      </c>
      <c r="D64" t="s">
        <v>36</v>
      </c>
      <c r="E64" t="s">
        <v>25</v>
      </c>
      <c r="F64" t="b">
        <v>0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N64">
        <v>13</v>
      </c>
      <c r="O64">
        <v>20</v>
      </c>
      <c r="P64">
        <v>4</v>
      </c>
      <c r="Q64">
        <v>83.15</v>
      </c>
      <c r="R64">
        <v>0</v>
      </c>
      <c r="S64">
        <v>0</v>
      </c>
      <c r="T64">
        <v>17</v>
      </c>
      <c r="U64" t="b">
        <v>1</v>
      </c>
      <c r="V64">
        <f t="shared" si="0"/>
        <v>0.85</v>
      </c>
      <c r="W64">
        <f t="shared" si="1"/>
        <v>0.2</v>
      </c>
    </row>
    <row r="65" spans="1:23" x14ac:dyDescent="0.2">
      <c r="A65" t="s">
        <v>104</v>
      </c>
      <c r="B65" t="s">
        <v>34</v>
      </c>
      <c r="C65" t="s">
        <v>50</v>
      </c>
      <c r="D65" t="s">
        <v>39</v>
      </c>
      <c r="E65" t="s">
        <v>46</v>
      </c>
      <c r="F65" t="b">
        <v>0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>
        <v>130</v>
      </c>
      <c r="O65">
        <v>149</v>
      </c>
      <c r="P65">
        <v>56</v>
      </c>
      <c r="Q65">
        <v>107.18120805369099</v>
      </c>
      <c r="R65">
        <v>13.757</v>
      </c>
      <c r="S65">
        <v>1</v>
      </c>
      <c r="T65">
        <v>153</v>
      </c>
      <c r="U65" t="b">
        <v>0</v>
      </c>
      <c r="V65">
        <f t="shared" si="0"/>
        <v>1.0268456375838926</v>
      </c>
      <c r="W65">
        <f t="shared" si="1"/>
        <v>0.37583892617449666</v>
      </c>
    </row>
    <row r="66" spans="1:23" x14ac:dyDescent="0.2">
      <c r="A66" t="s">
        <v>105</v>
      </c>
      <c r="B66" t="s">
        <v>27</v>
      </c>
      <c r="C66" t="s">
        <v>38</v>
      </c>
      <c r="D66" t="s">
        <v>39</v>
      </c>
      <c r="E66" t="s">
        <v>40</v>
      </c>
      <c r="F66" t="b">
        <v>1</v>
      </c>
      <c r="G66" t="b">
        <v>0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>
        <v>353</v>
      </c>
      <c r="O66">
        <v>435</v>
      </c>
      <c r="P66">
        <v>140</v>
      </c>
      <c r="Q66">
        <v>98.278160919540198</v>
      </c>
      <c r="R66">
        <v>4.8366666666666598</v>
      </c>
      <c r="S66">
        <v>3</v>
      </c>
      <c r="T66">
        <v>395</v>
      </c>
      <c r="U66" t="b">
        <v>0</v>
      </c>
      <c r="V66">
        <f t="shared" ref="V66:V128" si="2">T66/O66</f>
        <v>0.90804597701149425</v>
      </c>
      <c r="W66">
        <f t="shared" ref="W66:W128" si="3">P66/O66</f>
        <v>0.32183908045977011</v>
      </c>
    </row>
    <row r="67" spans="1:23" x14ac:dyDescent="0.2">
      <c r="A67" t="s">
        <v>106</v>
      </c>
      <c r="B67" t="s">
        <v>27</v>
      </c>
      <c r="C67" t="s">
        <v>28</v>
      </c>
      <c r="D67" t="s">
        <v>29</v>
      </c>
      <c r="E67" t="s">
        <v>25</v>
      </c>
      <c r="F67" t="b">
        <v>1</v>
      </c>
      <c r="G67" t="b">
        <v>0</v>
      </c>
      <c r="H67" t="b">
        <v>0</v>
      </c>
      <c r="I67" t="b">
        <v>0</v>
      </c>
      <c r="J67" t="b">
        <v>0</v>
      </c>
      <c r="K67" t="b">
        <v>0</v>
      </c>
      <c r="L67" t="b">
        <v>1</v>
      </c>
      <c r="M67" t="b">
        <v>0</v>
      </c>
      <c r="N67">
        <v>226</v>
      </c>
      <c r="O67">
        <v>301</v>
      </c>
      <c r="P67">
        <v>131</v>
      </c>
      <c r="Q67">
        <v>140.00996677740801</v>
      </c>
      <c r="R67">
        <v>3.9140000000000001</v>
      </c>
      <c r="S67">
        <v>1</v>
      </c>
      <c r="T67">
        <v>300</v>
      </c>
      <c r="U67" t="b">
        <v>0</v>
      </c>
      <c r="V67">
        <f t="shared" si="2"/>
        <v>0.99667774086378735</v>
      </c>
      <c r="W67">
        <f t="shared" si="3"/>
        <v>0.43521594684385384</v>
      </c>
    </row>
    <row r="68" spans="1:23" x14ac:dyDescent="0.2">
      <c r="A68" t="s">
        <v>107</v>
      </c>
      <c r="B68" t="s">
        <v>34</v>
      </c>
      <c r="C68" t="s">
        <v>50</v>
      </c>
      <c r="D68" t="s">
        <v>39</v>
      </c>
      <c r="E68" t="s">
        <v>46</v>
      </c>
      <c r="F68" t="b">
        <v>1</v>
      </c>
      <c r="G68" t="b">
        <v>0</v>
      </c>
      <c r="H68" t="b">
        <v>1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>
        <v>20</v>
      </c>
      <c r="O68">
        <v>31</v>
      </c>
      <c r="P68">
        <v>11</v>
      </c>
      <c r="Q68">
        <v>38.4838709677419</v>
      </c>
      <c r="R68">
        <v>0</v>
      </c>
      <c r="S68">
        <v>0</v>
      </c>
      <c r="T68">
        <v>27</v>
      </c>
      <c r="U68" t="b">
        <v>1</v>
      </c>
      <c r="V68">
        <f t="shared" si="2"/>
        <v>0.87096774193548387</v>
      </c>
      <c r="W68">
        <f t="shared" si="3"/>
        <v>0.35483870967741937</v>
      </c>
    </row>
    <row r="69" spans="1:23" x14ac:dyDescent="0.2">
      <c r="A69" t="s">
        <v>108</v>
      </c>
      <c r="B69" t="s">
        <v>22</v>
      </c>
      <c r="C69" t="s">
        <v>28</v>
      </c>
      <c r="D69" t="s">
        <v>29</v>
      </c>
      <c r="E69" t="s">
        <v>25</v>
      </c>
      <c r="F69" t="b">
        <v>1</v>
      </c>
      <c r="G69" t="b">
        <v>0</v>
      </c>
      <c r="H69" t="b">
        <v>1</v>
      </c>
      <c r="I69" t="b">
        <v>0</v>
      </c>
      <c r="J69" t="b">
        <v>0</v>
      </c>
      <c r="K69" t="b">
        <v>0</v>
      </c>
      <c r="L69" t="b">
        <v>1</v>
      </c>
      <c r="M69" t="b">
        <v>0</v>
      </c>
      <c r="N69">
        <v>667</v>
      </c>
      <c r="O69">
        <v>1092</v>
      </c>
      <c r="P69">
        <v>333</v>
      </c>
      <c r="Q69">
        <v>313.91025641025601</v>
      </c>
      <c r="R69">
        <v>31.087</v>
      </c>
      <c r="S69">
        <v>20</v>
      </c>
      <c r="T69">
        <v>1553</v>
      </c>
      <c r="U69" t="b">
        <v>0</v>
      </c>
      <c r="V69">
        <f t="shared" si="2"/>
        <v>1.4221611721611722</v>
      </c>
      <c r="W69">
        <f t="shared" si="3"/>
        <v>0.30494505494505497</v>
      </c>
    </row>
    <row r="70" spans="1:23" x14ac:dyDescent="0.2">
      <c r="A70" t="s">
        <v>109</v>
      </c>
      <c r="B70" t="s">
        <v>44</v>
      </c>
      <c r="C70" t="s">
        <v>45</v>
      </c>
      <c r="D70" t="s">
        <v>45</v>
      </c>
      <c r="E70" t="s">
        <v>46</v>
      </c>
      <c r="F70" t="b">
        <v>1</v>
      </c>
      <c r="G70" t="b">
        <v>0</v>
      </c>
      <c r="H70" t="b">
        <v>0</v>
      </c>
      <c r="I70" t="b">
        <v>0</v>
      </c>
      <c r="J70" t="b">
        <v>0</v>
      </c>
      <c r="K70" t="b">
        <v>0</v>
      </c>
      <c r="L70" t="b">
        <v>0</v>
      </c>
      <c r="M70" t="b">
        <v>1</v>
      </c>
      <c r="N70">
        <v>75</v>
      </c>
      <c r="O70">
        <v>95</v>
      </c>
      <c r="P70">
        <v>37</v>
      </c>
      <c r="Q70">
        <v>227.01052631578901</v>
      </c>
      <c r="R70">
        <v>0</v>
      </c>
      <c r="S70">
        <v>0</v>
      </c>
      <c r="T70">
        <v>109</v>
      </c>
      <c r="U70" t="b">
        <v>1</v>
      </c>
      <c r="V70">
        <f t="shared" si="2"/>
        <v>1.1473684210526316</v>
      </c>
      <c r="W70">
        <f t="shared" si="3"/>
        <v>0.38947368421052631</v>
      </c>
    </row>
    <row r="71" spans="1:23" x14ac:dyDescent="0.2">
      <c r="A71" t="s">
        <v>110</v>
      </c>
      <c r="B71" t="s">
        <v>34</v>
      </c>
      <c r="C71" t="s">
        <v>50</v>
      </c>
      <c r="D71" t="s">
        <v>51</v>
      </c>
      <c r="E71" t="s">
        <v>25</v>
      </c>
      <c r="F71" t="b">
        <v>1</v>
      </c>
      <c r="G71" t="b">
        <v>0</v>
      </c>
      <c r="H71" t="b">
        <v>0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>
        <v>532</v>
      </c>
      <c r="O71">
        <v>778</v>
      </c>
      <c r="P71">
        <v>229</v>
      </c>
      <c r="Q71">
        <v>204.464010282776</v>
      </c>
      <c r="R71">
        <v>9.8213333333333299</v>
      </c>
      <c r="S71">
        <v>12</v>
      </c>
      <c r="T71">
        <v>960</v>
      </c>
      <c r="U71" t="b">
        <v>0</v>
      </c>
      <c r="V71">
        <f t="shared" si="2"/>
        <v>1.2339331619537275</v>
      </c>
      <c r="W71">
        <f t="shared" si="3"/>
        <v>0.2943444730077121</v>
      </c>
    </row>
    <row r="72" spans="1:23" x14ac:dyDescent="0.2">
      <c r="A72" t="s">
        <v>111</v>
      </c>
      <c r="B72" t="s">
        <v>34</v>
      </c>
      <c r="C72" t="s">
        <v>45</v>
      </c>
      <c r="D72" t="s">
        <v>45</v>
      </c>
      <c r="E72" t="s">
        <v>46</v>
      </c>
      <c r="F72" t="b">
        <v>1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0</v>
      </c>
      <c r="M72" t="b">
        <v>0</v>
      </c>
      <c r="N72">
        <v>7</v>
      </c>
      <c r="O72">
        <v>8</v>
      </c>
      <c r="P72">
        <v>6</v>
      </c>
      <c r="Q72">
        <v>9.625</v>
      </c>
      <c r="R72">
        <v>0</v>
      </c>
      <c r="S72">
        <v>0</v>
      </c>
      <c r="T72">
        <v>2</v>
      </c>
      <c r="U72" t="b">
        <v>1</v>
      </c>
      <c r="V72">
        <f t="shared" si="2"/>
        <v>0.25</v>
      </c>
      <c r="W72">
        <f t="shared" si="3"/>
        <v>0.75</v>
      </c>
    </row>
    <row r="73" spans="1:23" x14ac:dyDescent="0.2">
      <c r="A73" t="s">
        <v>112</v>
      </c>
      <c r="B73" t="s">
        <v>27</v>
      </c>
      <c r="C73" t="s">
        <v>38</v>
      </c>
      <c r="D73" t="s">
        <v>24</v>
      </c>
      <c r="E73" t="s">
        <v>40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  <c r="N73">
        <v>85</v>
      </c>
      <c r="O73">
        <v>99</v>
      </c>
      <c r="P73">
        <v>27</v>
      </c>
      <c r="Q73">
        <v>87.767676767676704</v>
      </c>
      <c r="R73">
        <v>0</v>
      </c>
      <c r="S73">
        <v>0</v>
      </c>
      <c r="T73">
        <v>119</v>
      </c>
      <c r="U73" t="b">
        <v>1</v>
      </c>
      <c r="V73">
        <f t="shared" si="2"/>
        <v>1.202020202020202</v>
      </c>
      <c r="W73">
        <f t="shared" si="3"/>
        <v>0.27272727272727271</v>
      </c>
    </row>
    <row r="74" spans="1:23" x14ac:dyDescent="0.2">
      <c r="A74" t="s">
        <v>113</v>
      </c>
      <c r="B74" t="s">
        <v>27</v>
      </c>
      <c r="C74" t="s">
        <v>38</v>
      </c>
      <c r="D74" t="s">
        <v>24</v>
      </c>
      <c r="E74" t="s">
        <v>40</v>
      </c>
      <c r="F74" t="b">
        <v>1</v>
      </c>
      <c r="G74" t="b">
        <v>0</v>
      </c>
      <c r="H74" t="b">
        <v>1</v>
      </c>
      <c r="I74" t="b">
        <v>1</v>
      </c>
      <c r="J74" t="b">
        <v>0</v>
      </c>
      <c r="K74" t="b">
        <v>0</v>
      </c>
      <c r="L74" t="b">
        <v>0</v>
      </c>
      <c r="M74" t="b">
        <v>0</v>
      </c>
      <c r="N74">
        <v>33</v>
      </c>
      <c r="O74">
        <v>39</v>
      </c>
      <c r="P74">
        <v>12</v>
      </c>
      <c r="Q74">
        <v>279.51282051281999</v>
      </c>
      <c r="R74">
        <v>0</v>
      </c>
      <c r="S74">
        <v>0</v>
      </c>
      <c r="T74">
        <v>52</v>
      </c>
      <c r="U74" t="b">
        <v>1</v>
      </c>
      <c r="V74">
        <f t="shared" si="2"/>
        <v>1.3333333333333333</v>
      </c>
      <c r="W74">
        <f t="shared" si="3"/>
        <v>0.30769230769230771</v>
      </c>
    </row>
    <row r="75" spans="1:23" x14ac:dyDescent="0.2">
      <c r="A75" t="s">
        <v>114</v>
      </c>
      <c r="B75" t="s">
        <v>27</v>
      </c>
      <c r="C75" t="s">
        <v>38</v>
      </c>
      <c r="D75" t="s">
        <v>24</v>
      </c>
      <c r="E75" t="s">
        <v>40</v>
      </c>
      <c r="F75" t="b">
        <v>0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>
        <v>38</v>
      </c>
      <c r="O75">
        <v>40</v>
      </c>
      <c r="P75">
        <v>17</v>
      </c>
      <c r="Q75">
        <v>40.975000000000001</v>
      </c>
      <c r="R75">
        <v>0</v>
      </c>
      <c r="S75">
        <v>0</v>
      </c>
      <c r="T75">
        <v>27</v>
      </c>
      <c r="U75" t="b">
        <v>1</v>
      </c>
      <c r="V75">
        <f t="shared" si="2"/>
        <v>0.67500000000000004</v>
      </c>
      <c r="W75">
        <f t="shared" si="3"/>
        <v>0.42499999999999999</v>
      </c>
    </row>
    <row r="76" spans="1:23" x14ac:dyDescent="0.2">
      <c r="A76" t="s">
        <v>115</v>
      </c>
      <c r="B76" t="s">
        <v>34</v>
      </c>
      <c r="C76" t="s">
        <v>28</v>
      </c>
      <c r="D76" t="s">
        <v>29</v>
      </c>
      <c r="E76" t="s">
        <v>25</v>
      </c>
      <c r="F76" t="b">
        <v>0</v>
      </c>
      <c r="G76" t="b">
        <v>0</v>
      </c>
      <c r="H76" t="b">
        <v>1</v>
      </c>
      <c r="I76" t="b">
        <v>0</v>
      </c>
      <c r="J76" t="b">
        <v>0</v>
      </c>
      <c r="K76" t="b">
        <v>0</v>
      </c>
      <c r="L76" t="b">
        <v>1</v>
      </c>
      <c r="M76" t="b">
        <v>0</v>
      </c>
      <c r="N76">
        <v>257</v>
      </c>
      <c r="O76">
        <v>371</v>
      </c>
      <c r="P76">
        <v>131</v>
      </c>
      <c r="Q76">
        <v>186.68463611859801</v>
      </c>
      <c r="R76">
        <v>17.181000000000001</v>
      </c>
      <c r="S76">
        <v>7</v>
      </c>
      <c r="T76">
        <v>435</v>
      </c>
      <c r="U76" t="b">
        <v>0</v>
      </c>
      <c r="V76">
        <f t="shared" si="2"/>
        <v>1.1725067385444743</v>
      </c>
      <c r="W76">
        <f t="shared" si="3"/>
        <v>0.35309973045822102</v>
      </c>
    </row>
    <row r="77" spans="1:23" x14ac:dyDescent="0.2">
      <c r="A77" t="s">
        <v>116</v>
      </c>
      <c r="B77" t="s">
        <v>34</v>
      </c>
      <c r="C77" t="s">
        <v>35</v>
      </c>
      <c r="D77" t="s">
        <v>36</v>
      </c>
      <c r="E77" t="s">
        <v>25</v>
      </c>
      <c r="F77" t="b">
        <v>0</v>
      </c>
      <c r="G77" t="b">
        <v>0</v>
      </c>
      <c r="H77" t="b">
        <v>0</v>
      </c>
      <c r="I77" t="b">
        <v>0</v>
      </c>
      <c r="J77" t="b">
        <v>0</v>
      </c>
      <c r="K77" t="b">
        <v>0</v>
      </c>
      <c r="L77" t="b">
        <v>0</v>
      </c>
      <c r="M77" t="b">
        <v>0</v>
      </c>
      <c r="N77">
        <v>19</v>
      </c>
      <c r="O77">
        <v>36</v>
      </c>
      <c r="P77">
        <v>5</v>
      </c>
      <c r="Q77">
        <v>56.9166666666666</v>
      </c>
      <c r="R77">
        <v>0</v>
      </c>
      <c r="S77">
        <v>0</v>
      </c>
      <c r="T77">
        <v>37</v>
      </c>
      <c r="U77" t="b">
        <v>1</v>
      </c>
      <c r="V77">
        <f t="shared" si="2"/>
        <v>1.0277777777777777</v>
      </c>
      <c r="W77">
        <f t="shared" si="3"/>
        <v>0.1388888888888889</v>
      </c>
    </row>
    <row r="78" spans="1:23" x14ac:dyDescent="0.2">
      <c r="A78" t="s">
        <v>117</v>
      </c>
      <c r="B78" t="s">
        <v>22</v>
      </c>
      <c r="C78" t="s">
        <v>32</v>
      </c>
      <c r="D78" t="s">
        <v>32</v>
      </c>
      <c r="E78" t="s">
        <v>25</v>
      </c>
      <c r="F78" t="b">
        <v>0</v>
      </c>
      <c r="G78" t="b">
        <v>1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>
        <v>1142</v>
      </c>
      <c r="O78">
        <v>2139</v>
      </c>
      <c r="P78">
        <v>272</v>
      </c>
      <c r="Q78">
        <v>380.75268817204301</v>
      </c>
      <c r="R78">
        <v>12.1534782608695</v>
      </c>
      <c r="S78">
        <v>23</v>
      </c>
      <c r="T78">
        <v>3495</v>
      </c>
      <c r="U78" t="b">
        <v>0</v>
      </c>
      <c r="V78">
        <f t="shared" si="2"/>
        <v>1.6339410939691446</v>
      </c>
      <c r="W78">
        <f t="shared" si="3"/>
        <v>0.12716222533894342</v>
      </c>
    </row>
    <row r="79" spans="1:23" x14ac:dyDescent="0.2">
      <c r="A79" t="s">
        <v>118</v>
      </c>
      <c r="B79" t="s">
        <v>44</v>
      </c>
      <c r="C79" t="s">
        <v>45</v>
      </c>
      <c r="D79" t="s">
        <v>45</v>
      </c>
      <c r="E79" t="s">
        <v>46</v>
      </c>
      <c r="F79" t="b">
        <v>0</v>
      </c>
      <c r="G79" t="b">
        <v>0</v>
      </c>
      <c r="H79" t="b">
        <v>1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>
        <v>3</v>
      </c>
      <c r="O79">
        <v>7</v>
      </c>
      <c r="P79">
        <v>1</v>
      </c>
      <c r="Q79">
        <v>28.285714285714199</v>
      </c>
      <c r="R79">
        <v>0</v>
      </c>
      <c r="S79">
        <v>0</v>
      </c>
      <c r="T79">
        <v>8</v>
      </c>
      <c r="U79" t="b">
        <v>1</v>
      </c>
      <c r="V79">
        <f t="shared" si="2"/>
        <v>1.1428571428571428</v>
      </c>
      <c r="W79">
        <f t="shared" si="3"/>
        <v>0.14285714285714285</v>
      </c>
    </row>
    <row r="80" spans="1:23" x14ac:dyDescent="0.2">
      <c r="A80" t="s">
        <v>119</v>
      </c>
      <c r="B80" t="s">
        <v>27</v>
      </c>
      <c r="C80" t="s">
        <v>38</v>
      </c>
      <c r="D80" t="s">
        <v>24</v>
      </c>
      <c r="E80" t="s">
        <v>40</v>
      </c>
      <c r="F80" t="b">
        <v>1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 t="b">
        <v>1</v>
      </c>
      <c r="N80">
        <v>85</v>
      </c>
      <c r="O80">
        <v>111</v>
      </c>
      <c r="P80">
        <v>24</v>
      </c>
      <c r="Q80">
        <v>271.68468468468399</v>
      </c>
      <c r="R80">
        <v>5.0235000000000003</v>
      </c>
      <c r="S80">
        <v>4</v>
      </c>
      <c r="T80">
        <v>183</v>
      </c>
      <c r="U80" t="b">
        <v>0</v>
      </c>
      <c r="V80">
        <f t="shared" si="2"/>
        <v>1.6486486486486487</v>
      </c>
      <c r="W80">
        <f t="shared" si="3"/>
        <v>0.21621621621621623</v>
      </c>
    </row>
    <row r="81" spans="1:23" x14ac:dyDescent="0.2">
      <c r="A81" t="s">
        <v>120</v>
      </c>
      <c r="B81" t="s">
        <v>22</v>
      </c>
      <c r="C81" t="s">
        <v>23</v>
      </c>
      <c r="D81" t="s">
        <v>24</v>
      </c>
      <c r="E81" t="s">
        <v>25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>
        <v>6</v>
      </c>
      <c r="O81">
        <v>6</v>
      </c>
      <c r="P81">
        <v>1</v>
      </c>
      <c r="Q81">
        <v>14.5</v>
      </c>
      <c r="R81">
        <v>0</v>
      </c>
      <c r="S81">
        <v>0</v>
      </c>
      <c r="T81">
        <v>3</v>
      </c>
      <c r="U81" t="b">
        <v>1</v>
      </c>
      <c r="V81">
        <f t="shared" si="2"/>
        <v>0.5</v>
      </c>
      <c r="W81">
        <f t="shared" si="3"/>
        <v>0.16666666666666666</v>
      </c>
    </row>
    <row r="82" spans="1:23" x14ac:dyDescent="0.2">
      <c r="A82" t="s">
        <v>121</v>
      </c>
      <c r="B82" t="s">
        <v>34</v>
      </c>
      <c r="C82" t="s">
        <v>50</v>
      </c>
      <c r="D82" t="s">
        <v>39</v>
      </c>
      <c r="E82" t="s">
        <v>46</v>
      </c>
      <c r="F82" t="b">
        <v>0</v>
      </c>
      <c r="G82" t="b">
        <v>0</v>
      </c>
      <c r="H82" t="b">
        <v>0</v>
      </c>
      <c r="I82" t="b">
        <v>0</v>
      </c>
      <c r="J82" t="b">
        <v>0</v>
      </c>
      <c r="K82" t="b">
        <v>0</v>
      </c>
      <c r="L82" t="b">
        <v>0</v>
      </c>
      <c r="M82" t="b">
        <v>0</v>
      </c>
      <c r="N82">
        <v>123</v>
      </c>
      <c r="O82">
        <v>167</v>
      </c>
      <c r="P82">
        <v>76</v>
      </c>
      <c r="Q82">
        <v>151.33532934131699</v>
      </c>
      <c r="R82">
        <v>0</v>
      </c>
      <c r="S82">
        <v>0</v>
      </c>
      <c r="T82">
        <v>135</v>
      </c>
      <c r="U82" t="b">
        <v>1</v>
      </c>
      <c r="V82">
        <f t="shared" si="2"/>
        <v>0.80838323353293418</v>
      </c>
      <c r="W82">
        <f t="shared" si="3"/>
        <v>0.45508982035928142</v>
      </c>
    </row>
    <row r="83" spans="1:23" x14ac:dyDescent="0.2">
      <c r="A83" t="s">
        <v>122</v>
      </c>
      <c r="B83" t="s">
        <v>44</v>
      </c>
      <c r="C83" t="s">
        <v>45</v>
      </c>
      <c r="D83" t="s">
        <v>45</v>
      </c>
      <c r="E83" t="s">
        <v>46</v>
      </c>
      <c r="F83" t="b">
        <v>0</v>
      </c>
      <c r="G83" t="b">
        <v>0</v>
      </c>
      <c r="H83" t="b">
        <v>0</v>
      </c>
      <c r="I83" t="b">
        <v>1</v>
      </c>
      <c r="J83" t="b">
        <v>0</v>
      </c>
      <c r="K83" t="b">
        <v>0</v>
      </c>
      <c r="L83" t="b">
        <v>0</v>
      </c>
      <c r="M83" t="b">
        <v>0</v>
      </c>
      <c r="N83">
        <v>17</v>
      </c>
      <c r="O83">
        <v>31</v>
      </c>
      <c r="P83">
        <v>2</v>
      </c>
      <c r="Q83">
        <v>586.70967741935397</v>
      </c>
      <c r="R83">
        <v>0</v>
      </c>
      <c r="S83">
        <v>0</v>
      </c>
      <c r="T83">
        <v>64</v>
      </c>
      <c r="U83" t="b">
        <v>1</v>
      </c>
      <c r="V83">
        <f t="shared" si="2"/>
        <v>2.064516129032258</v>
      </c>
      <c r="W83">
        <f t="shared" si="3"/>
        <v>6.4516129032258063E-2</v>
      </c>
    </row>
    <row r="84" spans="1:23" x14ac:dyDescent="0.2">
      <c r="A84" t="s">
        <v>123</v>
      </c>
      <c r="B84" t="s">
        <v>34</v>
      </c>
      <c r="C84" t="s">
        <v>28</v>
      </c>
      <c r="D84" t="s">
        <v>45</v>
      </c>
      <c r="E84" t="s">
        <v>46</v>
      </c>
      <c r="F84" t="b">
        <v>0</v>
      </c>
      <c r="G84" t="b">
        <v>0</v>
      </c>
      <c r="H84" t="b">
        <v>1</v>
      </c>
      <c r="I84" t="b">
        <v>0</v>
      </c>
      <c r="J84" t="b">
        <v>0</v>
      </c>
      <c r="K84" t="b">
        <v>0</v>
      </c>
      <c r="L84" t="b">
        <v>1</v>
      </c>
      <c r="M84" t="b">
        <v>0</v>
      </c>
      <c r="N84">
        <v>5</v>
      </c>
      <c r="O84">
        <v>105</v>
      </c>
      <c r="P84">
        <v>99</v>
      </c>
      <c r="Q84">
        <v>18.961904761904702</v>
      </c>
      <c r="R84">
        <v>0</v>
      </c>
      <c r="S84">
        <v>0</v>
      </c>
      <c r="T84">
        <v>6</v>
      </c>
      <c r="U84" t="b">
        <v>1</v>
      </c>
      <c r="V84">
        <f t="shared" si="2"/>
        <v>5.7142857142857141E-2</v>
      </c>
      <c r="W84">
        <f t="shared" si="3"/>
        <v>0.94285714285714284</v>
      </c>
    </row>
    <row r="85" spans="1:23" x14ac:dyDescent="0.2">
      <c r="A85" t="s">
        <v>124</v>
      </c>
      <c r="B85" t="s">
        <v>22</v>
      </c>
      <c r="C85" t="s">
        <v>45</v>
      </c>
      <c r="D85" t="s">
        <v>45</v>
      </c>
      <c r="E85" t="s">
        <v>25</v>
      </c>
      <c r="F85" t="b">
        <v>1</v>
      </c>
      <c r="G85" t="b">
        <v>0</v>
      </c>
      <c r="H85" t="b">
        <v>1</v>
      </c>
      <c r="I85" t="b">
        <v>0</v>
      </c>
      <c r="J85" t="b">
        <v>0</v>
      </c>
      <c r="K85" t="b">
        <v>0</v>
      </c>
      <c r="L85" t="b">
        <v>0</v>
      </c>
      <c r="M85" t="b">
        <v>0</v>
      </c>
      <c r="N85">
        <v>82</v>
      </c>
      <c r="O85">
        <v>88</v>
      </c>
      <c r="P85">
        <v>34</v>
      </c>
      <c r="Q85">
        <v>93.386363636363598</v>
      </c>
      <c r="R85">
        <v>0</v>
      </c>
      <c r="S85">
        <v>0</v>
      </c>
      <c r="T85">
        <v>92</v>
      </c>
      <c r="U85" t="b">
        <v>1</v>
      </c>
      <c r="V85">
        <f t="shared" si="2"/>
        <v>1.0454545454545454</v>
      </c>
      <c r="W85">
        <f t="shared" si="3"/>
        <v>0.38636363636363635</v>
      </c>
    </row>
    <row r="86" spans="1:23" x14ac:dyDescent="0.2">
      <c r="A86" t="s">
        <v>125</v>
      </c>
      <c r="B86" t="s">
        <v>44</v>
      </c>
      <c r="C86" t="s">
        <v>45</v>
      </c>
      <c r="D86" t="s">
        <v>45</v>
      </c>
      <c r="E86" t="s">
        <v>46</v>
      </c>
      <c r="F86" t="b">
        <v>1</v>
      </c>
      <c r="G86" t="b">
        <v>0</v>
      </c>
      <c r="H86" t="b">
        <v>0</v>
      </c>
      <c r="I86" t="b">
        <v>0</v>
      </c>
      <c r="J86" t="b">
        <v>0</v>
      </c>
      <c r="K86" t="b">
        <v>0</v>
      </c>
      <c r="L86" t="b">
        <v>0</v>
      </c>
      <c r="M86" t="b">
        <v>1</v>
      </c>
      <c r="N86">
        <v>13</v>
      </c>
      <c r="O86">
        <v>19</v>
      </c>
      <c r="P86">
        <v>6</v>
      </c>
      <c r="Q86">
        <v>220.63157894736801</v>
      </c>
      <c r="R86">
        <v>0</v>
      </c>
      <c r="S86">
        <v>0</v>
      </c>
      <c r="T86">
        <v>25</v>
      </c>
      <c r="U86" t="b">
        <v>1</v>
      </c>
      <c r="V86">
        <f t="shared" si="2"/>
        <v>1.3157894736842106</v>
      </c>
      <c r="W86">
        <f t="shared" si="3"/>
        <v>0.31578947368421051</v>
      </c>
    </row>
    <row r="87" spans="1:23" x14ac:dyDescent="0.2">
      <c r="A87" t="s">
        <v>126</v>
      </c>
      <c r="B87" t="s">
        <v>22</v>
      </c>
      <c r="C87" t="s">
        <v>50</v>
      </c>
      <c r="D87" t="s">
        <v>39</v>
      </c>
      <c r="E87" t="s">
        <v>25</v>
      </c>
      <c r="F87" t="b">
        <v>1</v>
      </c>
      <c r="G87" t="b">
        <v>0</v>
      </c>
      <c r="H87" t="b">
        <v>0</v>
      </c>
      <c r="I87" t="b">
        <v>0</v>
      </c>
      <c r="J87" t="b">
        <v>1</v>
      </c>
      <c r="K87" t="b">
        <v>0</v>
      </c>
      <c r="L87" t="b">
        <v>0</v>
      </c>
      <c r="M87" t="b">
        <v>0</v>
      </c>
      <c r="N87">
        <v>1362</v>
      </c>
      <c r="O87">
        <v>1880</v>
      </c>
      <c r="P87">
        <v>346</v>
      </c>
      <c r="Q87">
        <v>211.50904255319099</v>
      </c>
      <c r="R87">
        <v>7.5544166666666603</v>
      </c>
      <c r="S87">
        <v>36</v>
      </c>
      <c r="T87">
        <v>2399</v>
      </c>
      <c r="U87" t="b">
        <v>0</v>
      </c>
      <c r="V87">
        <f t="shared" si="2"/>
        <v>1.276063829787234</v>
      </c>
      <c r="W87">
        <f t="shared" si="3"/>
        <v>0.18404255319148935</v>
      </c>
    </row>
    <row r="88" spans="1:23" x14ac:dyDescent="0.2">
      <c r="A88" t="s">
        <v>127</v>
      </c>
      <c r="B88" t="s">
        <v>22</v>
      </c>
      <c r="C88" t="s">
        <v>45</v>
      </c>
      <c r="D88" t="s">
        <v>45</v>
      </c>
      <c r="E88" t="s">
        <v>25</v>
      </c>
      <c r="F88" t="b">
        <v>1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1</v>
      </c>
      <c r="N88">
        <v>86</v>
      </c>
      <c r="O88">
        <v>102</v>
      </c>
      <c r="P88">
        <v>53</v>
      </c>
      <c r="Q88">
        <v>145.68627450980301</v>
      </c>
      <c r="R88">
        <v>0</v>
      </c>
      <c r="S88">
        <v>0</v>
      </c>
      <c r="T88">
        <v>78</v>
      </c>
      <c r="U88" t="b">
        <v>1</v>
      </c>
      <c r="V88">
        <f t="shared" si="2"/>
        <v>0.76470588235294112</v>
      </c>
      <c r="W88">
        <f t="shared" si="3"/>
        <v>0.51960784313725494</v>
      </c>
    </row>
    <row r="89" spans="1:23" x14ac:dyDescent="0.2">
      <c r="A89" t="s">
        <v>128</v>
      </c>
      <c r="B89" t="s">
        <v>34</v>
      </c>
      <c r="C89" t="s">
        <v>45</v>
      </c>
      <c r="D89" t="s">
        <v>45</v>
      </c>
      <c r="E89" t="s">
        <v>46</v>
      </c>
      <c r="F89" t="b">
        <v>1</v>
      </c>
      <c r="G89" t="b">
        <v>0</v>
      </c>
      <c r="H89" t="b">
        <v>0</v>
      </c>
      <c r="I89" t="b">
        <v>0</v>
      </c>
      <c r="J89" t="b">
        <v>0</v>
      </c>
      <c r="K89" t="b">
        <v>0</v>
      </c>
      <c r="L89" t="b">
        <v>0</v>
      </c>
      <c r="M89" t="b">
        <v>1</v>
      </c>
      <c r="N89">
        <v>1486</v>
      </c>
      <c r="O89">
        <v>2089</v>
      </c>
      <c r="P89">
        <v>870</v>
      </c>
      <c r="Q89">
        <v>225.39684059358501</v>
      </c>
      <c r="R89">
        <v>18.747150000000001</v>
      </c>
      <c r="S89">
        <v>20</v>
      </c>
      <c r="T89">
        <v>2090</v>
      </c>
      <c r="U89" t="b">
        <v>0</v>
      </c>
      <c r="V89">
        <f t="shared" si="2"/>
        <v>1.0004786979415989</v>
      </c>
      <c r="W89">
        <f t="shared" si="3"/>
        <v>0.4164672091910005</v>
      </c>
    </row>
    <row r="90" spans="1:23" x14ac:dyDescent="0.2">
      <c r="A90" t="s">
        <v>129</v>
      </c>
      <c r="B90" t="s">
        <v>34</v>
      </c>
      <c r="C90" t="s">
        <v>32</v>
      </c>
      <c r="D90" t="s">
        <v>32</v>
      </c>
      <c r="E90" t="s">
        <v>46</v>
      </c>
      <c r="F90" t="b">
        <v>1</v>
      </c>
      <c r="G90" t="b">
        <v>1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>
        <v>19</v>
      </c>
      <c r="O90">
        <v>24</v>
      </c>
      <c r="P90">
        <v>8</v>
      </c>
      <c r="Q90">
        <v>59.2916666666666</v>
      </c>
      <c r="R90">
        <v>0</v>
      </c>
      <c r="S90">
        <v>0</v>
      </c>
      <c r="T90">
        <v>28</v>
      </c>
      <c r="U90" t="b">
        <v>1</v>
      </c>
      <c r="V90">
        <f t="shared" si="2"/>
        <v>1.1666666666666667</v>
      </c>
      <c r="W90">
        <f t="shared" si="3"/>
        <v>0.33333333333333331</v>
      </c>
    </row>
    <row r="91" spans="1:23" x14ac:dyDescent="0.2">
      <c r="A91" t="s">
        <v>130</v>
      </c>
      <c r="B91" t="s">
        <v>27</v>
      </c>
      <c r="C91" t="s">
        <v>38</v>
      </c>
      <c r="D91" t="s">
        <v>24</v>
      </c>
      <c r="E91" t="s">
        <v>40</v>
      </c>
      <c r="F91" t="b">
        <v>1</v>
      </c>
      <c r="G91" t="b">
        <v>0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>
        <v>1426</v>
      </c>
      <c r="O91">
        <v>4830</v>
      </c>
      <c r="P91">
        <v>223</v>
      </c>
      <c r="Q91">
        <v>826.27826086956497</v>
      </c>
      <c r="R91">
        <v>5.3294300000000003</v>
      </c>
      <c r="S91">
        <v>100</v>
      </c>
      <c r="T91">
        <v>8227</v>
      </c>
      <c r="U91" t="b">
        <v>0</v>
      </c>
      <c r="V91">
        <f t="shared" si="2"/>
        <v>1.7033126293995859</v>
      </c>
      <c r="W91">
        <f t="shared" si="3"/>
        <v>4.6169772256728782E-2</v>
      </c>
    </row>
    <row r="92" spans="1:23" x14ac:dyDescent="0.2">
      <c r="A92" t="s">
        <v>131</v>
      </c>
      <c r="B92" t="s">
        <v>27</v>
      </c>
      <c r="C92" t="s">
        <v>38</v>
      </c>
      <c r="D92" t="s">
        <v>24</v>
      </c>
      <c r="E92" t="s">
        <v>40</v>
      </c>
      <c r="F92" t="b">
        <v>0</v>
      </c>
      <c r="G92" t="b">
        <v>0</v>
      </c>
      <c r="H92" t="b">
        <v>0</v>
      </c>
      <c r="I92" t="b">
        <v>0</v>
      </c>
      <c r="J92" t="b">
        <v>0</v>
      </c>
      <c r="K92" t="b">
        <v>0</v>
      </c>
      <c r="L92" t="b">
        <v>0</v>
      </c>
      <c r="M92" t="b">
        <v>0</v>
      </c>
      <c r="N92">
        <v>201</v>
      </c>
      <c r="O92">
        <v>273</v>
      </c>
      <c r="P92">
        <v>104</v>
      </c>
      <c r="Q92">
        <v>117.49450549450501</v>
      </c>
      <c r="R92">
        <v>0</v>
      </c>
      <c r="S92">
        <v>0</v>
      </c>
      <c r="T92">
        <v>269</v>
      </c>
      <c r="U92" t="b">
        <v>1</v>
      </c>
      <c r="V92">
        <f t="shared" si="2"/>
        <v>0.9853479853479854</v>
      </c>
      <c r="W92">
        <f t="shared" si="3"/>
        <v>0.38095238095238093</v>
      </c>
    </row>
    <row r="93" spans="1:23" x14ac:dyDescent="0.2">
      <c r="A93" t="s">
        <v>132</v>
      </c>
      <c r="B93" t="s">
        <v>44</v>
      </c>
      <c r="C93" t="s">
        <v>50</v>
      </c>
      <c r="D93" t="s">
        <v>51</v>
      </c>
      <c r="E93" t="s">
        <v>46</v>
      </c>
      <c r="F93" t="b">
        <v>1</v>
      </c>
      <c r="G93" t="b">
        <v>0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>
        <v>385</v>
      </c>
      <c r="O93">
        <v>469</v>
      </c>
      <c r="P93">
        <v>192</v>
      </c>
      <c r="Q93">
        <v>120.985074626865</v>
      </c>
      <c r="R93">
        <v>5.6863000000000001</v>
      </c>
      <c r="S93">
        <v>10</v>
      </c>
      <c r="T93">
        <v>459</v>
      </c>
      <c r="U93" t="b">
        <v>0</v>
      </c>
      <c r="V93">
        <f t="shared" si="2"/>
        <v>0.97867803837953093</v>
      </c>
      <c r="W93">
        <f t="shared" si="3"/>
        <v>0.40938166311300639</v>
      </c>
    </row>
    <row r="94" spans="1:23" x14ac:dyDescent="0.2">
      <c r="A94" t="s">
        <v>133</v>
      </c>
      <c r="B94" t="s">
        <v>27</v>
      </c>
      <c r="C94" t="s">
        <v>38</v>
      </c>
      <c r="D94" t="s">
        <v>39</v>
      </c>
      <c r="E94" t="s">
        <v>40</v>
      </c>
      <c r="F94" t="b">
        <v>1</v>
      </c>
      <c r="G94" t="b">
        <v>0</v>
      </c>
      <c r="H94" t="b">
        <v>1</v>
      </c>
      <c r="I94" t="b">
        <v>0</v>
      </c>
      <c r="J94" t="b">
        <v>1</v>
      </c>
      <c r="K94" t="b">
        <v>1</v>
      </c>
      <c r="L94" t="b">
        <v>0</v>
      </c>
      <c r="M94" t="b">
        <v>1</v>
      </c>
      <c r="N94">
        <v>1407</v>
      </c>
      <c r="O94">
        <v>1969</v>
      </c>
      <c r="P94">
        <v>253</v>
      </c>
      <c r="Q94">
        <v>367.95835449466699</v>
      </c>
      <c r="R94">
        <v>7.3600869565217302</v>
      </c>
      <c r="S94">
        <v>23</v>
      </c>
      <c r="T94">
        <v>3713</v>
      </c>
      <c r="U94" t="b">
        <v>0</v>
      </c>
      <c r="V94">
        <f t="shared" si="2"/>
        <v>1.8857287963433216</v>
      </c>
      <c r="W94">
        <f t="shared" si="3"/>
        <v>0.12849162011173185</v>
      </c>
    </row>
    <row r="95" spans="1:23" x14ac:dyDescent="0.2">
      <c r="A95" t="s">
        <v>134</v>
      </c>
      <c r="B95" t="s">
        <v>27</v>
      </c>
      <c r="C95" t="s">
        <v>28</v>
      </c>
      <c r="D95" t="s">
        <v>29</v>
      </c>
      <c r="E95" t="s">
        <v>25</v>
      </c>
      <c r="F95" t="b">
        <v>1</v>
      </c>
      <c r="G95" t="b">
        <v>0</v>
      </c>
      <c r="H95" t="b">
        <v>0</v>
      </c>
      <c r="I95" t="b">
        <v>0</v>
      </c>
      <c r="J95" t="b">
        <v>0</v>
      </c>
      <c r="K95" t="b">
        <v>0</v>
      </c>
      <c r="L95" t="b">
        <v>1</v>
      </c>
      <c r="M95" t="b">
        <v>0</v>
      </c>
      <c r="N95">
        <v>277</v>
      </c>
      <c r="O95">
        <v>521</v>
      </c>
      <c r="P95">
        <v>72</v>
      </c>
      <c r="Q95">
        <v>304.33397312859802</v>
      </c>
      <c r="R95">
        <v>9.49</v>
      </c>
      <c r="S95">
        <v>1</v>
      </c>
      <c r="T95">
        <v>804</v>
      </c>
      <c r="U95" t="b">
        <v>0</v>
      </c>
      <c r="V95">
        <f t="shared" si="2"/>
        <v>1.5431861804222649</v>
      </c>
      <c r="W95">
        <f t="shared" si="3"/>
        <v>0.13819577735124761</v>
      </c>
    </row>
    <row r="96" spans="1:23" x14ac:dyDescent="0.2">
      <c r="A96" t="s">
        <v>135</v>
      </c>
      <c r="B96" t="s">
        <v>34</v>
      </c>
      <c r="C96" t="s">
        <v>28</v>
      </c>
      <c r="D96" t="s">
        <v>51</v>
      </c>
      <c r="E96" t="s">
        <v>46</v>
      </c>
      <c r="F96" t="b">
        <v>1</v>
      </c>
      <c r="G96" t="b">
        <v>0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1</v>
      </c>
      <c r="N96">
        <v>4319</v>
      </c>
      <c r="O96">
        <v>5689</v>
      </c>
      <c r="P96">
        <v>1962</v>
      </c>
      <c r="Q96">
        <v>178.666197925821</v>
      </c>
      <c r="R96">
        <v>9.5322818181818096</v>
      </c>
      <c r="S96">
        <v>110</v>
      </c>
      <c r="T96">
        <v>5981</v>
      </c>
      <c r="U96" t="b">
        <v>0</v>
      </c>
      <c r="V96">
        <f t="shared" si="2"/>
        <v>1.0513271225171383</v>
      </c>
      <c r="W96">
        <f t="shared" si="3"/>
        <v>0.34487607663912812</v>
      </c>
    </row>
    <row r="97" spans="1:23" x14ac:dyDescent="0.2">
      <c r="A97" t="s">
        <v>136</v>
      </c>
      <c r="B97" t="s">
        <v>22</v>
      </c>
      <c r="C97" t="s">
        <v>32</v>
      </c>
      <c r="D97" t="s">
        <v>32</v>
      </c>
      <c r="E97" t="s">
        <v>25</v>
      </c>
      <c r="F97" t="b">
        <v>1</v>
      </c>
      <c r="G97" t="b">
        <v>1</v>
      </c>
      <c r="H97" t="b">
        <v>1</v>
      </c>
      <c r="I97" t="b">
        <v>0</v>
      </c>
      <c r="J97" t="b">
        <v>1</v>
      </c>
      <c r="K97" t="b">
        <v>0</v>
      </c>
      <c r="L97" t="b">
        <v>1</v>
      </c>
      <c r="M97" t="b">
        <v>0</v>
      </c>
      <c r="N97">
        <v>49</v>
      </c>
      <c r="O97">
        <v>66</v>
      </c>
      <c r="P97">
        <v>11</v>
      </c>
      <c r="Q97">
        <v>256.93939393939303</v>
      </c>
      <c r="R97">
        <v>6.6879999999999997</v>
      </c>
      <c r="S97">
        <v>1</v>
      </c>
      <c r="T97">
        <v>102</v>
      </c>
      <c r="U97" t="b">
        <v>0</v>
      </c>
      <c r="V97">
        <f t="shared" si="2"/>
        <v>1.5454545454545454</v>
      </c>
      <c r="W97">
        <f t="shared" si="3"/>
        <v>0.16666666666666666</v>
      </c>
    </row>
    <row r="98" spans="1:23" x14ac:dyDescent="0.2">
      <c r="A98" t="s">
        <v>137</v>
      </c>
      <c r="B98" t="s">
        <v>22</v>
      </c>
      <c r="C98" t="s">
        <v>32</v>
      </c>
      <c r="D98" t="s">
        <v>32</v>
      </c>
      <c r="E98" t="s">
        <v>25</v>
      </c>
      <c r="F98" t="b">
        <v>0</v>
      </c>
      <c r="G98" t="b">
        <v>1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>
        <v>168</v>
      </c>
      <c r="O98">
        <v>248</v>
      </c>
      <c r="P98">
        <v>48</v>
      </c>
      <c r="Q98">
        <v>311.94354838709597</v>
      </c>
      <c r="R98">
        <v>4.133</v>
      </c>
      <c r="S98">
        <v>4</v>
      </c>
      <c r="T98">
        <v>406</v>
      </c>
      <c r="U98" t="b">
        <v>0</v>
      </c>
      <c r="V98">
        <f t="shared" si="2"/>
        <v>1.6370967741935485</v>
      </c>
      <c r="W98">
        <f t="shared" si="3"/>
        <v>0.19354838709677419</v>
      </c>
    </row>
    <row r="99" spans="1:23" x14ac:dyDescent="0.2">
      <c r="A99" t="s">
        <v>138</v>
      </c>
      <c r="B99" t="s">
        <v>34</v>
      </c>
      <c r="C99" t="s">
        <v>50</v>
      </c>
      <c r="D99" t="s">
        <v>39</v>
      </c>
      <c r="E99" t="s">
        <v>25</v>
      </c>
      <c r="F99" t="b">
        <v>1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 t="b">
        <v>0</v>
      </c>
      <c r="M99" t="b">
        <v>1</v>
      </c>
      <c r="N99">
        <v>6270</v>
      </c>
      <c r="O99">
        <v>7692</v>
      </c>
      <c r="P99">
        <v>2831</v>
      </c>
      <c r="Q99">
        <v>169.597113884555</v>
      </c>
      <c r="R99">
        <v>10.134078260869501</v>
      </c>
      <c r="S99">
        <v>115</v>
      </c>
      <c r="T99">
        <v>7378</v>
      </c>
      <c r="U99" t="b">
        <v>0</v>
      </c>
      <c r="V99">
        <f t="shared" si="2"/>
        <v>0.95917836713468541</v>
      </c>
      <c r="W99">
        <f t="shared" si="3"/>
        <v>0.36804472178887154</v>
      </c>
    </row>
    <row r="100" spans="1:23" x14ac:dyDescent="0.2">
      <c r="A100" t="s">
        <v>139</v>
      </c>
      <c r="B100" t="s">
        <v>27</v>
      </c>
      <c r="C100" t="s">
        <v>23</v>
      </c>
      <c r="D100" t="s">
        <v>24</v>
      </c>
      <c r="E100" t="s">
        <v>25</v>
      </c>
      <c r="F100" t="b">
        <v>0</v>
      </c>
      <c r="G100" t="b">
        <v>0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>
        <v>677</v>
      </c>
      <c r="O100">
        <v>890</v>
      </c>
      <c r="P100">
        <v>331</v>
      </c>
      <c r="Q100">
        <v>144.91123595505599</v>
      </c>
      <c r="R100">
        <v>4.7274324324324297</v>
      </c>
      <c r="S100">
        <v>37</v>
      </c>
      <c r="T100">
        <v>915</v>
      </c>
      <c r="U100" t="b">
        <v>0</v>
      </c>
      <c r="V100">
        <f t="shared" si="2"/>
        <v>1.0280898876404494</v>
      </c>
      <c r="W100">
        <f t="shared" si="3"/>
        <v>0.37191011235955057</v>
      </c>
    </row>
    <row r="101" spans="1:23" x14ac:dyDescent="0.2">
      <c r="A101" t="s">
        <v>140</v>
      </c>
      <c r="B101" t="s">
        <v>27</v>
      </c>
      <c r="C101" t="s">
        <v>38</v>
      </c>
      <c r="D101" t="s">
        <v>24</v>
      </c>
      <c r="E101" t="s">
        <v>40</v>
      </c>
      <c r="F101" t="b">
        <v>0</v>
      </c>
      <c r="G101" t="b">
        <v>0</v>
      </c>
      <c r="H101" t="b">
        <v>0</v>
      </c>
      <c r="I101" t="b">
        <v>1</v>
      </c>
      <c r="J101" t="b">
        <v>0</v>
      </c>
      <c r="K101" t="b">
        <v>0</v>
      </c>
      <c r="L101" t="b">
        <v>0</v>
      </c>
      <c r="M101" t="b">
        <v>0</v>
      </c>
      <c r="N101">
        <v>385</v>
      </c>
      <c r="O101">
        <v>652</v>
      </c>
      <c r="P101">
        <v>99</v>
      </c>
      <c r="Q101">
        <v>209.91717791411</v>
      </c>
      <c r="R101">
        <v>2.0527142857142802</v>
      </c>
      <c r="S101">
        <v>14</v>
      </c>
      <c r="T101">
        <v>858</v>
      </c>
      <c r="U101" t="b">
        <v>0</v>
      </c>
      <c r="V101">
        <f t="shared" si="2"/>
        <v>1.3159509202453987</v>
      </c>
      <c r="W101">
        <f t="shared" si="3"/>
        <v>0.15184049079754602</v>
      </c>
    </row>
    <row r="102" spans="1:23" x14ac:dyDescent="0.2">
      <c r="A102" t="s">
        <v>141</v>
      </c>
      <c r="B102" t="s">
        <v>22</v>
      </c>
      <c r="C102" t="s">
        <v>32</v>
      </c>
      <c r="D102" t="s">
        <v>32</v>
      </c>
      <c r="E102" t="s">
        <v>46</v>
      </c>
      <c r="F102" t="b">
        <v>0</v>
      </c>
      <c r="G102" t="b">
        <v>1</v>
      </c>
      <c r="H102" t="b">
        <v>0</v>
      </c>
      <c r="I102" t="b">
        <v>1</v>
      </c>
      <c r="J102" t="b">
        <v>0</v>
      </c>
      <c r="K102" t="b">
        <v>0</v>
      </c>
      <c r="L102" t="b">
        <v>0</v>
      </c>
      <c r="M102" t="b">
        <v>0</v>
      </c>
      <c r="N102">
        <v>13</v>
      </c>
      <c r="O102">
        <v>22</v>
      </c>
      <c r="P102">
        <v>6</v>
      </c>
      <c r="Q102">
        <v>131.59090909090901</v>
      </c>
      <c r="R102">
        <v>0</v>
      </c>
      <c r="S102">
        <v>0</v>
      </c>
      <c r="T102">
        <v>37</v>
      </c>
      <c r="U102" t="b">
        <v>1</v>
      </c>
      <c r="V102">
        <f t="shared" si="2"/>
        <v>1.6818181818181819</v>
      </c>
      <c r="W102">
        <f t="shared" si="3"/>
        <v>0.27272727272727271</v>
      </c>
    </row>
    <row r="103" spans="1:23" x14ac:dyDescent="0.2">
      <c r="A103" t="s">
        <v>142</v>
      </c>
      <c r="B103" t="s">
        <v>27</v>
      </c>
      <c r="C103" t="s">
        <v>28</v>
      </c>
      <c r="D103" t="s">
        <v>29</v>
      </c>
      <c r="E103" t="s">
        <v>25</v>
      </c>
      <c r="F103" t="b">
        <v>1</v>
      </c>
      <c r="G103" t="b">
        <v>0</v>
      </c>
      <c r="H103" t="b">
        <v>0</v>
      </c>
      <c r="I103" t="b">
        <v>0</v>
      </c>
      <c r="J103" t="b">
        <v>0</v>
      </c>
      <c r="K103" t="b">
        <v>0</v>
      </c>
      <c r="L103" t="b">
        <v>1</v>
      </c>
      <c r="M103" t="b">
        <v>0</v>
      </c>
      <c r="N103">
        <v>924</v>
      </c>
      <c r="O103">
        <v>1549</v>
      </c>
      <c r="P103">
        <v>305</v>
      </c>
      <c r="Q103">
        <v>337.46998063266602</v>
      </c>
      <c r="R103">
        <v>4.8693193717277401</v>
      </c>
      <c r="S103">
        <v>191</v>
      </c>
      <c r="T103">
        <v>2444</v>
      </c>
      <c r="U103" t="b">
        <v>0</v>
      </c>
      <c r="V103">
        <f t="shared" si="2"/>
        <v>1.577792123950936</v>
      </c>
      <c r="W103">
        <f t="shared" si="3"/>
        <v>0.19690122659780504</v>
      </c>
    </row>
    <row r="104" spans="1:23" x14ac:dyDescent="0.2">
      <c r="A104" t="s">
        <v>143</v>
      </c>
      <c r="B104" t="s">
        <v>22</v>
      </c>
      <c r="C104" t="s">
        <v>23</v>
      </c>
      <c r="D104" t="s">
        <v>24</v>
      </c>
      <c r="E104" t="s">
        <v>25</v>
      </c>
      <c r="F104" t="b">
        <v>0</v>
      </c>
      <c r="G104" t="b">
        <v>0</v>
      </c>
      <c r="H104" t="b">
        <v>0</v>
      </c>
      <c r="I104" t="b">
        <v>0</v>
      </c>
      <c r="J104" t="b">
        <v>0</v>
      </c>
      <c r="K104" t="b">
        <v>0</v>
      </c>
      <c r="L104" t="b">
        <v>0</v>
      </c>
      <c r="M104" t="b">
        <v>0</v>
      </c>
      <c r="N104">
        <v>250</v>
      </c>
      <c r="O104">
        <v>301</v>
      </c>
      <c r="P104">
        <v>93</v>
      </c>
      <c r="Q104">
        <v>130.66777408637799</v>
      </c>
      <c r="R104">
        <v>5.8798571428571398</v>
      </c>
      <c r="S104">
        <v>14</v>
      </c>
      <c r="T104">
        <v>369</v>
      </c>
      <c r="U104" t="b">
        <v>0</v>
      </c>
      <c r="V104">
        <f t="shared" si="2"/>
        <v>1.2259136212624584</v>
      </c>
      <c r="W104">
        <f t="shared" si="3"/>
        <v>0.30897009966777411</v>
      </c>
    </row>
    <row r="105" spans="1:23" x14ac:dyDescent="0.2">
      <c r="A105" t="s">
        <v>144</v>
      </c>
      <c r="B105" t="s">
        <v>22</v>
      </c>
      <c r="C105" t="s">
        <v>35</v>
      </c>
      <c r="D105" t="s">
        <v>36</v>
      </c>
      <c r="E105" t="s">
        <v>25</v>
      </c>
      <c r="F105" t="b">
        <v>0</v>
      </c>
      <c r="G105" t="b">
        <v>0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>
        <v>338</v>
      </c>
      <c r="O105">
        <v>438</v>
      </c>
      <c r="P105">
        <v>162</v>
      </c>
      <c r="Q105">
        <v>128.45433789954299</v>
      </c>
      <c r="R105">
        <v>3.7577777777777701</v>
      </c>
      <c r="S105">
        <v>9</v>
      </c>
      <c r="T105">
        <v>444</v>
      </c>
      <c r="U105" t="b">
        <v>0</v>
      </c>
      <c r="V105">
        <f t="shared" si="2"/>
        <v>1.0136986301369864</v>
      </c>
      <c r="W105">
        <f t="shared" si="3"/>
        <v>0.36986301369863012</v>
      </c>
    </row>
    <row r="106" spans="1:23" x14ac:dyDescent="0.2">
      <c r="A106" t="s">
        <v>145</v>
      </c>
      <c r="B106" t="s">
        <v>44</v>
      </c>
      <c r="C106" t="s">
        <v>45</v>
      </c>
      <c r="D106" t="s">
        <v>45</v>
      </c>
      <c r="E106" t="s">
        <v>46</v>
      </c>
      <c r="F106" t="b">
        <v>1</v>
      </c>
      <c r="G106" t="b">
        <v>0</v>
      </c>
      <c r="H106" t="b">
        <v>1</v>
      </c>
      <c r="I106" t="b">
        <v>0</v>
      </c>
      <c r="J106" t="b">
        <v>0</v>
      </c>
      <c r="K106" t="b">
        <v>0</v>
      </c>
      <c r="L106" t="b">
        <v>0</v>
      </c>
      <c r="M106" t="b">
        <v>1</v>
      </c>
      <c r="N106">
        <v>43</v>
      </c>
      <c r="O106">
        <v>50</v>
      </c>
      <c r="P106">
        <v>16</v>
      </c>
      <c r="Q106">
        <v>175</v>
      </c>
      <c r="R106">
        <v>22.251799999999999</v>
      </c>
      <c r="S106">
        <v>5</v>
      </c>
      <c r="T106">
        <v>54</v>
      </c>
      <c r="U106" t="b">
        <v>0</v>
      </c>
      <c r="V106">
        <f t="shared" si="2"/>
        <v>1.08</v>
      </c>
      <c r="W106">
        <f t="shared" si="3"/>
        <v>0.32</v>
      </c>
    </row>
    <row r="107" spans="1:23" x14ac:dyDescent="0.2">
      <c r="A107" t="s">
        <v>146</v>
      </c>
      <c r="B107" t="s">
        <v>27</v>
      </c>
      <c r="C107" t="s">
        <v>28</v>
      </c>
      <c r="D107" t="s">
        <v>29</v>
      </c>
      <c r="E107" t="s">
        <v>25</v>
      </c>
      <c r="F107" t="b">
        <v>0</v>
      </c>
      <c r="G107" t="b">
        <v>0</v>
      </c>
      <c r="H107" t="b">
        <v>0</v>
      </c>
      <c r="I107" t="b">
        <v>0</v>
      </c>
      <c r="J107" t="b">
        <v>0</v>
      </c>
      <c r="K107" t="b">
        <v>0</v>
      </c>
      <c r="L107" t="b">
        <v>1</v>
      </c>
      <c r="M107" t="b">
        <v>0</v>
      </c>
      <c r="N107">
        <v>2052</v>
      </c>
      <c r="O107">
        <v>2744</v>
      </c>
      <c r="P107">
        <v>713</v>
      </c>
      <c r="Q107">
        <v>162.02988338192401</v>
      </c>
      <c r="R107">
        <v>5.05205389221556</v>
      </c>
      <c r="S107">
        <v>167</v>
      </c>
      <c r="T107">
        <v>3389</v>
      </c>
      <c r="U107" t="b">
        <v>0</v>
      </c>
      <c r="V107">
        <f t="shared" si="2"/>
        <v>1.2350583090379008</v>
      </c>
      <c r="W107">
        <f t="shared" si="3"/>
        <v>0.25983965014577259</v>
      </c>
    </row>
    <row r="108" spans="1:23" x14ac:dyDescent="0.2">
      <c r="A108" t="s">
        <v>147</v>
      </c>
      <c r="B108" t="s">
        <v>44</v>
      </c>
      <c r="C108" t="s">
        <v>45</v>
      </c>
      <c r="D108" t="s">
        <v>45</v>
      </c>
      <c r="E108" t="s">
        <v>46</v>
      </c>
      <c r="F108" t="b">
        <v>0</v>
      </c>
      <c r="G108" t="b">
        <v>0</v>
      </c>
      <c r="H108" t="b">
        <v>1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>
        <v>11</v>
      </c>
      <c r="O108">
        <v>15</v>
      </c>
      <c r="P108">
        <v>5</v>
      </c>
      <c r="Q108">
        <v>136.933333333333</v>
      </c>
      <c r="R108">
        <v>0</v>
      </c>
      <c r="S108">
        <v>0</v>
      </c>
      <c r="T108">
        <v>20</v>
      </c>
      <c r="U108" t="b">
        <v>1</v>
      </c>
      <c r="V108">
        <f t="shared" si="2"/>
        <v>1.3333333333333333</v>
      </c>
      <c r="W108">
        <f t="shared" si="3"/>
        <v>0.33333333333333331</v>
      </c>
    </row>
    <row r="109" spans="1:23" x14ac:dyDescent="0.2">
      <c r="A109" t="s">
        <v>148</v>
      </c>
      <c r="B109" t="s">
        <v>27</v>
      </c>
      <c r="C109" t="s">
        <v>38</v>
      </c>
      <c r="D109" t="s">
        <v>39</v>
      </c>
      <c r="E109" t="s">
        <v>40</v>
      </c>
      <c r="F109" t="b">
        <v>1</v>
      </c>
      <c r="G109" t="b">
        <v>0</v>
      </c>
      <c r="H109" t="b">
        <v>0</v>
      </c>
      <c r="I109" t="b">
        <v>0</v>
      </c>
      <c r="J109" t="b">
        <v>1</v>
      </c>
      <c r="K109" t="b">
        <v>0</v>
      </c>
      <c r="L109" t="b">
        <v>0</v>
      </c>
      <c r="M109" t="b">
        <v>1</v>
      </c>
      <c r="N109">
        <v>702</v>
      </c>
      <c r="O109">
        <v>949</v>
      </c>
      <c r="P109">
        <v>120</v>
      </c>
      <c r="Q109">
        <v>245.12855637513101</v>
      </c>
      <c r="R109">
        <v>3.6179285714285698</v>
      </c>
      <c r="S109">
        <v>14</v>
      </c>
      <c r="T109">
        <v>1592</v>
      </c>
      <c r="U109" t="b">
        <v>0</v>
      </c>
      <c r="V109">
        <f t="shared" si="2"/>
        <v>1.6775553213909378</v>
      </c>
      <c r="W109">
        <f t="shared" si="3"/>
        <v>0.12644889357218125</v>
      </c>
    </row>
    <row r="110" spans="1:23" x14ac:dyDescent="0.2">
      <c r="A110" t="s">
        <v>149</v>
      </c>
      <c r="B110" t="s">
        <v>44</v>
      </c>
      <c r="C110" t="s">
        <v>45</v>
      </c>
      <c r="D110" t="s">
        <v>45</v>
      </c>
      <c r="E110" t="s">
        <v>46</v>
      </c>
      <c r="F110" t="b">
        <v>1</v>
      </c>
      <c r="G110" t="b">
        <v>0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1</v>
      </c>
      <c r="N110">
        <v>30</v>
      </c>
      <c r="O110">
        <v>35</v>
      </c>
      <c r="P110">
        <v>14</v>
      </c>
      <c r="Q110">
        <v>128.828571428571</v>
      </c>
      <c r="R110">
        <v>0</v>
      </c>
      <c r="S110">
        <v>0</v>
      </c>
      <c r="T110">
        <v>38</v>
      </c>
      <c r="U110" t="b">
        <v>1</v>
      </c>
      <c r="V110">
        <f t="shared" si="2"/>
        <v>1.0857142857142856</v>
      </c>
      <c r="W110">
        <f t="shared" si="3"/>
        <v>0.4</v>
      </c>
    </row>
    <row r="111" spans="1:23" x14ac:dyDescent="0.2">
      <c r="A111" t="s">
        <v>150</v>
      </c>
      <c r="B111" t="s">
        <v>34</v>
      </c>
      <c r="C111" t="s">
        <v>32</v>
      </c>
      <c r="D111" t="s">
        <v>32</v>
      </c>
      <c r="E111" t="s">
        <v>46</v>
      </c>
      <c r="F111" t="b">
        <v>0</v>
      </c>
      <c r="G111" t="b">
        <v>1</v>
      </c>
      <c r="H111" t="b">
        <v>0</v>
      </c>
      <c r="I111" t="b">
        <v>0</v>
      </c>
      <c r="J111" t="b">
        <v>0</v>
      </c>
      <c r="K111" t="b">
        <v>0</v>
      </c>
      <c r="L111" t="b">
        <v>0</v>
      </c>
      <c r="M111" t="b">
        <v>0</v>
      </c>
      <c r="N111">
        <v>27</v>
      </c>
      <c r="O111">
        <v>30</v>
      </c>
      <c r="P111">
        <v>12</v>
      </c>
      <c r="Q111">
        <v>47.4</v>
      </c>
      <c r="R111">
        <v>0</v>
      </c>
      <c r="S111">
        <v>0</v>
      </c>
      <c r="T111">
        <v>30</v>
      </c>
      <c r="U111" t="b">
        <v>1</v>
      </c>
      <c r="V111">
        <f t="shared" si="2"/>
        <v>1</v>
      </c>
      <c r="W111">
        <f t="shared" si="3"/>
        <v>0.4</v>
      </c>
    </row>
    <row r="112" spans="1:23" x14ac:dyDescent="0.2">
      <c r="A112" t="s">
        <v>151</v>
      </c>
      <c r="B112" t="s">
        <v>22</v>
      </c>
      <c r="C112" t="s">
        <v>23</v>
      </c>
      <c r="D112" t="s">
        <v>24</v>
      </c>
      <c r="E112" t="s">
        <v>25</v>
      </c>
      <c r="F112" t="b">
        <v>0</v>
      </c>
      <c r="G112" t="b">
        <v>0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>
        <v>123</v>
      </c>
      <c r="O112">
        <v>143</v>
      </c>
      <c r="P112">
        <v>61</v>
      </c>
      <c r="Q112">
        <v>74.048951048950997</v>
      </c>
      <c r="R112">
        <v>1.51275</v>
      </c>
      <c r="S112">
        <v>20</v>
      </c>
      <c r="T112">
        <v>138</v>
      </c>
      <c r="U112" t="b">
        <v>0</v>
      </c>
      <c r="V112">
        <f t="shared" si="2"/>
        <v>0.965034965034965</v>
      </c>
      <c r="W112">
        <f t="shared" si="3"/>
        <v>0.42657342657342656</v>
      </c>
    </row>
    <row r="113" spans="1:23" x14ac:dyDescent="0.2">
      <c r="A113" t="s">
        <v>152</v>
      </c>
      <c r="B113" t="s">
        <v>27</v>
      </c>
      <c r="C113" t="s">
        <v>38</v>
      </c>
      <c r="D113" t="s">
        <v>24</v>
      </c>
      <c r="E113" t="s">
        <v>40</v>
      </c>
      <c r="F113" t="b">
        <v>0</v>
      </c>
      <c r="G113" t="b">
        <v>0</v>
      </c>
      <c r="H113" t="b">
        <v>0</v>
      </c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>
        <v>41</v>
      </c>
      <c r="O113">
        <v>49</v>
      </c>
      <c r="P113">
        <v>19</v>
      </c>
      <c r="Q113">
        <v>37.285714285714199</v>
      </c>
      <c r="R113">
        <v>0</v>
      </c>
      <c r="S113">
        <v>0</v>
      </c>
      <c r="T113">
        <v>46</v>
      </c>
      <c r="U113" t="b">
        <v>1</v>
      </c>
      <c r="V113">
        <f t="shared" si="2"/>
        <v>0.93877551020408168</v>
      </c>
      <c r="W113">
        <f t="shared" si="3"/>
        <v>0.38775510204081631</v>
      </c>
    </row>
    <row r="114" spans="1:23" x14ac:dyDescent="0.2">
      <c r="A114" t="s">
        <v>153</v>
      </c>
      <c r="B114" t="s">
        <v>27</v>
      </c>
      <c r="C114" t="s">
        <v>38</v>
      </c>
      <c r="D114" t="s">
        <v>24</v>
      </c>
      <c r="E114" t="s">
        <v>40</v>
      </c>
      <c r="F114" t="b">
        <v>0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>
        <v>219</v>
      </c>
      <c r="O114">
        <v>284</v>
      </c>
      <c r="P114">
        <v>85</v>
      </c>
      <c r="Q114">
        <v>241.64436619718299</v>
      </c>
      <c r="R114">
        <v>4.1363333333333303</v>
      </c>
      <c r="S114">
        <v>3</v>
      </c>
      <c r="T114">
        <v>333</v>
      </c>
      <c r="U114" t="b">
        <v>0</v>
      </c>
      <c r="V114">
        <f t="shared" si="2"/>
        <v>1.1725352112676057</v>
      </c>
      <c r="W114">
        <f t="shared" si="3"/>
        <v>0.29929577464788731</v>
      </c>
    </row>
    <row r="115" spans="1:23" x14ac:dyDescent="0.2">
      <c r="A115" t="s">
        <v>154</v>
      </c>
      <c r="B115" t="s">
        <v>34</v>
      </c>
      <c r="C115" t="s">
        <v>45</v>
      </c>
      <c r="D115" t="s">
        <v>45</v>
      </c>
      <c r="E115" t="s">
        <v>46</v>
      </c>
      <c r="F115" t="b">
        <v>1</v>
      </c>
      <c r="G115" t="b">
        <v>0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1</v>
      </c>
      <c r="N115">
        <v>7</v>
      </c>
      <c r="O115">
        <v>10</v>
      </c>
      <c r="P115">
        <v>1</v>
      </c>
      <c r="Q115">
        <v>94.3</v>
      </c>
      <c r="R115">
        <v>0</v>
      </c>
      <c r="S115">
        <v>0</v>
      </c>
      <c r="T115">
        <v>15</v>
      </c>
      <c r="U115" t="b">
        <v>1</v>
      </c>
      <c r="V115">
        <f t="shared" si="2"/>
        <v>1.5</v>
      </c>
      <c r="W115">
        <f t="shared" si="3"/>
        <v>0.1</v>
      </c>
    </row>
    <row r="116" spans="1:23" x14ac:dyDescent="0.2">
      <c r="A116" t="s">
        <v>155</v>
      </c>
      <c r="B116" t="s">
        <v>27</v>
      </c>
      <c r="C116" t="s">
        <v>45</v>
      </c>
      <c r="D116" t="s">
        <v>45</v>
      </c>
      <c r="E116" t="s">
        <v>25</v>
      </c>
      <c r="F116" t="b">
        <v>1</v>
      </c>
      <c r="G116" t="b">
        <v>0</v>
      </c>
      <c r="H116" t="b">
        <v>1</v>
      </c>
      <c r="I116" t="b">
        <v>0</v>
      </c>
      <c r="J116" t="b">
        <v>0</v>
      </c>
      <c r="K116" t="b">
        <v>0</v>
      </c>
      <c r="L116" t="b">
        <v>0</v>
      </c>
      <c r="M116" t="b">
        <v>1</v>
      </c>
      <c r="N116">
        <v>10</v>
      </c>
      <c r="O116">
        <v>11</v>
      </c>
      <c r="P116">
        <v>4</v>
      </c>
      <c r="Q116">
        <v>442.636363636363</v>
      </c>
      <c r="R116">
        <v>0</v>
      </c>
      <c r="S116">
        <v>0</v>
      </c>
      <c r="T116">
        <v>13</v>
      </c>
      <c r="U116" t="b">
        <v>1</v>
      </c>
      <c r="V116">
        <f t="shared" si="2"/>
        <v>1.1818181818181819</v>
      </c>
      <c r="W116">
        <f t="shared" si="3"/>
        <v>0.36363636363636365</v>
      </c>
    </row>
    <row r="117" spans="1:23" x14ac:dyDescent="0.2">
      <c r="A117" t="s">
        <v>156</v>
      </c>
      <c r="B117" t="s">
        <v>22</v>
      </c>
      <c r="C117" t="s">
        <v>50</v>
      </c>
      <c r="D117" t="s">
        <v>39</v>
      </c>
      <c r="E117" t="s">
        <v>25</v>
      </c>
      <c r="F117" t="b">
        <v>1</v>
      </c>
      <c r="G117" t="b">
        <v>0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0</v>
      </c>
      <c r="N117">
        <v>401</v>
      </c>
      <c r="O117">
        <v>550</v>
      </c>
      <c r="P117">
        <v>173</v>
      </c>
      <c r="Q117">
        <v>189.594545454545</v>
      </c>
      <c r="R117">
        <v>3.2018749999999998</v>
      </c>
      <c r="S117">
        <v>16</v>
      </c>
      <c r="T117">
        <v>641</v>
      </c>
      <c r="U117" t="b">
        <v>0</v>
      </c>
      <c r="V117">
        <f t="shared" si="2"/>
        <v>1.1654545454545455</v>
      </c>
      <c r="W117">
        <f t="shared" si="3"/>
        <v>0.31454545454545457</v>
      </c>
    </row>
    <row r="118" spans="1:23" x14ac:dyDescent="0.2">
      <c r="A118" t="s">
        <v>157</v>
      </c>
      <c r="B118" t="s">
        <v>34</v>
      </c>
      <c r="C118" t="s">
        <v>35</v>
      </c>
      <c r="D118" t="s">
        <v>36</v>
      </c>
      <c r="E118" t="s">
        <v>46</v>
      </c>
      <c r="F118" t="b">
        <v>0</v>
      </c>
      <c r="G118" t="b">
        <v>0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>
        <v>1</v>
      </c>
      <c r="O118">
        <v>1</v>
      </c>
      <c r="P118">
        <v>1</v>
      </c>
      <c r="Q118">
        <v>0</v>
      </c>
      <c r="R118">
        <v>0</v>
      </c>
      <c r="S118">
        <v>0</v>
      </c>
      <c r="T118">
        <v>0</v>
      </c>
      <c r="U118" t="b">
        <v>1</v>
      </c>
      <c r="V118">
        <f t="shared" si="2"/>
        <v>0</v>
      </c>
      <c r="W118">
        <f t="shared" si="3"/>
        <v>1</v>
      </c>
    </row>
    <row r="119" spans="1:23" x14ac:dyDescent="0.2">
      <c r="A119" t="s">
        <v>158</v>
      </c>
      <c r="B119" t="s">
        <v>27</v>
      </c>
      <c r="C119" t="s">
        <v>32</v>
      </c>
      <c r="D119" t="s">
        <v>32</v>
      </c>
      <c r="E119" t="s">
        <v>25</v>
      </c>
      <c r="F119" t="b">
        <v>1</v>
      </c>
      <c r="G119" t="b">
        <v>1</v>
      </c>
      <c r="H119" t="b">
        <v>1</v>
      </c>
      <c r="I119" t="b">
        <v>0</v>
      </c>
      <c r="J119" t="b">
        <v>1</v>
      </c>
      <c r="K119" t="b">
        <v>1</v>
      </c>
      <c r="L119" t="b">
        <v>0</v>
      </c>
      <c r="M119" t="b">
        <v>1</v>
      </c>
      <c r="N119">
        <v>447</v>
      </c>
      <c r="O119">
        <v>1009</v>
      </c>
      <c r="P119">
        <v>182</v>
      </c>
      <c r="Q119">
        <v>629.74727452923605</v>
      </c>
      <c r="R119">
        <v>4.19464285714285</v>
      </c>
      <c r="S119">
        <v>14</v>
      </c>
      <c r="T119">
        <v>1794</v>
      </c>
      <c r="U119" t="b">
        <v>0</v>
      </c>
      <c r="V119">
        <f t="shared" si="2"/>
        <v>1.777998017839445</v>
      </c>
      <c r="W119">
        <f t="shared" si="3"/>
        <v>0.18037661050545095</v>
      </c>
    </row>
    <row r="120" spans="1:23" x14ac:dyDescent="0.2">
      <c r="A120" t="s">
        <v>159</v>
      </c>
      <c r="B120" t="s">
        <v>34</v>
      </c>
      <c r="C120" t="s">
        <v>28</v>
      </c>
      <c r="D120" t="s">
        <v>29</v>
      </c>
      <c r="E120" t="s">
        <v>25</v>
      </c>
      <c r="F120" t="b">
        <v>0</v>
      </c>
      <c r="G120" t="b">
        <v>0</v>
      </c>
      <c r="H120" t="b">
        <v>1</v>
      </c>
      <c r="I120" t="b">
        <v>0</v>
      </c>
      <c r="J120" t="b">
        <v>0</v>
      </c>
      <c r="K120" t="b">
        <v>0</v>
      </c>
      <c r="L120" t="b">
        <v>1</v>
      </c>
      <c r="M120" t="b">
        <v>0</v>
      </c>
      <c r="N120">
        <v>69</v>
      </c>
      <c r="O120">
        <v>107</v>
      </c>
      <c r="P120">
        <v>22</v>
      </c>
      <c r="Q120">
        <v>167.62616822429899</v>
      </c>
      <c r="R120">
        <v>0</v>
      </c>
      <c r="S120">
        <v>0</v>
      </c>
      <c r="T120">
        <v>134</v>
      </c>
      <c r="U120" t="b">
        <v>1</v>
      </c>
      <c r="V120">
        <f t="shared" si="2"/>
        <v>1.2523364485981308</v>
      </c>
      <c r="W120">
        <f t="shared" si="3"/>
        <v>0.20560747663551401</v>
      </c>
    </row>
    <row r="121" spans="1:23" x14ac:dyDescent="0.2">
      <c r="A121" t="s">
        <v>160</v>
      </c>
      <c r="B121" t="s">
        <v>22</v>
      </c>
      <c r="C121" t="s">
        <v>23</v>
      </c>
      <c r="D121" t="s">
        <v>24</v>
      </c>
      <c r="E121" t="s">
        <v>25</v>
      </c>
      <c r="F121" t="b">
        <v>0</v>
      </c>
      <c r="G121" t="b">
        <v>0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>
        <v>1262</v>
      </c>
      <c r="O121">
        <v>2593</v>
      </c>
      <c r="P121">
        <v>503</v>
      </c>
      <c r="Q121">
        <v>274.69032009255602</v>
      </c>
      <c r="R121">
        <v>5.5582500000000001</v>
      </c>
      <c r="S121">
        <v>28</v>
      </c>
      <c r="T121">
        <v>3598</v>
      </c>
      <c r="U121" t="b">
        <v>0</v>
      </c>
      <c r="V121">
        <f t="shared" si="2"/>
        <v>1.387581951407636</v>
      </c>
      <c r="W121">
        <f t="shared" si="3"/>
        <v>0.1939838025453143</v>
      </c>
    </row>
    <row r="122" spans="1:23" x14ac:dyDescent="0.2">
      <c r="A122" t="s">
        <v>161</v>
      </c>
      <c r="B122" t="s">
        <v>27</v>
      </c>
      <c r="C122" t="s">
        <v>38</v>
      </c>
      <c r="D122" t="s">
        <v>39</v>
      </c>
      <c r="E122" t="s">
        <v>40</v>
      </c>
      <c r="F122" t="b">
        <v>0</v>
      </c>
      <c r="G122" t="b">
        <v>0</v>
      </c>
      <c r="H122" t="b">
        <v>0</v>
      </c>
      <c r="I122" t="b">
        <v>0</v>
      </c>
      <c r="J122" t="b">
        <v>1</v>
      </c>
      <c r="K122" t="b">
        <v>0</v>
      </c>
      <c r="L122" t="b">
        <v>0</v>
      </c>
      <c r="M122" t="b">
        <v>0</v>
      </c>
      <c r="N122">
        <v>335</v>
      </c>
      <c r="O122">
        <v>438</v>
      </c>
      <c r="P122">
        <v>161</v>
      </c>
      <c r="Q122">
        <v>162.76027397260199</v>
      </c>
      <c r="R122">
        <v>5.798</v>
      </c>
      <c r="S122">
        <v>5</v>
      </c>
      <c r="T122">
        <v>443</v>
      </c>
      <c r="U122" t="b">
        <v>0</v>
      </c>
      <c r="V122">
        <f t="shared" si="2"/>
        <v>1.0114155251141552</v>
      </c>
      <c r="W122">
        <f t="shared" si="3"/>
        <v>0.36757990867579909</v>
      </c>
    </row>
    <row r="123" spans="1:23" x14ac:dyDescent="0.2">
      <c r="A123" t="s">
        <v>162</v>
      </c>
      <c r="B123" t="s">
        <v>44</v>
      </c>
      <c r="C123" t="s">
        <v>45</v>
      </c>
      <c r="D123" t="s">
        <v>45</v>
      </c>
      <c r="E123" t="s">
        <v>46</v>
      </c>
      <c r="F123" t="b">
        <v>1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1</v>
      </c>
      <c r="M123" t="b">
        <v>0</v>
      </c>
      <c r="N123">
        <v>128</v>
      </c>
      <c r="O123">
        <v>156</v>
      </c>
      <c r="P123">
        <v>68</v>
      </c>
      <c r="Q123">
        <v>108.480769230769</v>
      </c>
      <c r="R123">
        <v>15.5585</v>
      </c>
      <c r="S123">
        <v>2</v>
      </c>
      <c r="T123">
        <v>129</v>
      </c>
      <c r="U123" t="b">
        <v>0</v>
      </c>
      <c r="V123">
        <f t="shared" si="2"/>
        <v>0.82692307692307687</v>
      </c>
      <c r="W123">
        <f t="shared" si="3"/>
        <v>0.4358974358974359</v>
      </c>
    </row>
    <row r="124" spans="1:23" x14ac:dyDescent="0.2">
      <c r="A124" t="s">
        <v>163</v>
      </c>
      <c r="B124" t="s">
        <v>44</v>
      </c>
      <c r="C124" t="s">
        <v>45</v>
      </c>
      <c r="D124" t="s">
        <v>45</v>
      </c>
      <c r="E124" t="s">
        <v>46</v>
      </c>
      <c r="F124" t="b">
        <v>1</v>
      </c>
      <c r="G124" t="b">
        <v>0</v>
      </c>
      <c r="H124" t="b">
        <v>0</v>
      </c>
      <c r="I124" t="b">
        <v>0</v>
      </c>
      <c r="J124" t="b">
        <v>0</v>
      </c>
      <c r="K124" t="b">
        <v>0</v>
      </c>
      <c r="L124" t="b">
        <v>1</v>
      </c>
      <c r="M124" t="b">
        <v>1</v>
      </c>
      <c r="N124">
        <v>109</v>
      </c>
      <c r="O124">
        <v>151</v>
      </c>
      <c r="P124">
        <v>69</v>
      </c>
      <c r="Q124">
        <v>168.94701986754899</v>
      </c>
      <c r="R124">
        <v>14.318</v>
      </c>
      <c r="S124">
        <v>2</v>
      </c>
      <c r="T124">
        <v>128</v>
      </c>
      <c r="U124" t="b">
        <v>0</v>
      </c>
      <c r="V124">
        <f t="shared" si="2"/>
        <v>0.84768211920529801</v>
      </c>
      <c r="W124">
        <f t="shared" si="3"/>
        <v>0.45695364238410596</v>
      </c>
    </row>
    <row r="125" spans="1:23" x14ac:dyDescent="0.2">
      <c r="A125" t="s">
        <v>164</v>
      </c>
      <c r="B125" t="s">
        <v>34</v>
      </c>
      <c r="C125" t="s">
        <v>35</v>
      </c>
      <c r="D125" t="s">
        <v>36</v>
      </c>
      <c r="E125" t="s">
        <v>25</v>
      </c>
      <c r="F125" t="b">
        <v>0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0</v>
      </c>
      <c r="N125">
        <v>246</v>
      </c>
      <c r="O125">
        <v>353</v>
      </c>
      <c r="P125">
        <v>169</v>
      </c>
      <c r="Q125">
        <v>79.2606232294617</v>
      </c>
      <c r="R125">
        <v>15.608000000000001</v>
      </c>
      <c r="S125">
        <v>2</v>
      </c>
      <c r="T125">
        <v>286</v>
      </c>
      <c r="U125" t="b">
        <v>0</v>
      </c>
      <c r="V125">
        <f t="shared" si="2"/>
        <v>0.8101983002832861</v>
      </c>
      <c r="W125">
        <f t="shared" si="3"/>
        <v>0.47875354107648727</v>
      </c>
    </row>
    <row r="126" spans="1:23" x14ac:dyDescent="0.2">
      <c r="A126" t="s">
        <v>165</v>
      </c>
      <c r="B126" t="s">
        <v>27</v>
      </c>
      <c r="C126" t="s">
        <v>32</v>
      </c>
      <c r="D126" t="s">
        <v>32</v>
      </c>
      <c r="E126" t="s">
        <v>25</v>
      </c>
      <c r="F126" t="b">
        <v>0</v>
      </c>
      <c r="G126" t="b">
        <v>1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>
        <v>41</v>
      </c>
      <c r="O126">
        <v>48</v>
      </c>
      <c r="P126">
        <v>3</v>
      </c>
      <c r="Q126">
        <v>191.354166666666</v>
      </c>
      <c r="R126">
        <v>0</v>
      </c>
      <c r="S126">
        <v>0</v>
      </c>
      <c r="T126">
        <v>94</v>
      </c>
      <c r="U126" t="b">
        <v>1</v>
      </c>
      <c r="V126">
        <f t="shared" si="2"/>
        <v>1.9583333333333333</v>
      </c>
      <c r="W126">
        <f t="shared" si="3"/>
        <v>6.25E-2</v>
      </c>
    </row>
    <row r="127" spans="1:23" x14ac:dyDescent="0.2">
      <c r="A127" t="s">
        <v>166</v>
      </c>
      <c r="B127" t="s">
        <v>27</v>
      </c>
      <c r="C127" t="s">
        <v>38</v>
      </c>
      <c r="D127" t="s">
        <v>24</v>
      </c>
      <c r="E127" t="s">
        <v>40</v>
      </c>
      <c r="F127" t="b">
        <v>1</v>
      </c>
      <c r="G127" t="b">
        <v>1</v>
      </c>
      <c r="H127" t="b">
        <v>0</v>
      </c>
      <c r="I127" t="b">
        <v>0</v>
      </c>
      <c r="J127" t="b">
        <v>1</v>
      </c>
      <c r="K127" t="b">
        <v>0</v>
      </c>
      <c r="L127" t="b">
        <v>0</v>
      </c>
      <c r="M127" t="b">
        <v>1</v>
      </c>
      <c r="N127">
        <v>38759</v>
      </c>
      <c r="O127">
        <v>62617</v>
      </c>
      <c r="P127">
        <v>6176</v>
      </c>
      <c r="Q127">
        <v>192.35408914512001</v>
      </c>
      <c r="R127">
        <v>6.8203325766174796</v>
      </c>
      <c r="S127">
        <v>881</v>
      </c>
      <c r="T127">
        <v>87106</v>
      </c>
      <c r="U127" t="b">
        <v>0</v>
      </c>
      <c r="V127">
        <f t="shared" si="2"/>
        <v>1.3910918760081128</v>
      </c>
      <c r="W127">
        <f t="shared" si="3"/>
        <v>9.8631362090167207E-2</v>
      </c>
    </row>
    <row r="128" spans="1:23" x14ac:dyDescent="0.2">
      <c r="A128" t="s">
        <v>167</v>
      </c>
      <c r="B128" t="s">
        <v>22</v>
      </c>
      <c r="C128" t="s">
        <v>32</v>
      </c>
      <c r="D128" t="s">
        <v>32</v>
      </c>
      <c r="E128" t="s">
        <v>25</v>
      </c>
      <c r="F128" t="b">
        <v>0</v>
      </c>
      <c r="G128" t="b">
        <v>1</v>
      </c>
      <c r="H128" t="b">
        <v>0</v>
      </c>
      <c r="I128" t="b">
        <v>0</v>
      </c>
      <c r="J128" t="b">
        <v>0</v>
      </c>
      <c r="K128" t="b">
        <v>0</v>
      </c>
      <c r="L128" t="b">
        <v>0</v>
      </c>
      <c r="M128" t="b">
        <v>0</v>
      </c>
      <c r="N128">
        <v>186</v>
      </c>
      <c r="O128">
        <v>322</v>
      </c>
      <c r="P128">
        <v>43</v>
      </c>
      <c r="Q128">
        <v>325.29813664596202</v>
      </c>
      <c r="R128">
        <v>45.351624999999999</v>
      </c>
      <c r="S128">
        <v>8</v>
      </c>
      <c r="T128">
        <v>564</v>
      </c>
      <c r="U128" t="b">
        <v>0</v>
      </c>
      <c r="V128">
        <f t="shared" si="2"/>
        <v>1.7515527950310559</v>
      </c>
      <c r="W128">
        <f t="shared" si="3"/>
        <v>0.13354037267080746</v>
      </c>
    </row>
    <row r="129" spans="1:23" x14ac:dyDescent="0.2">
      <c r="A129" t="s">
        <v>168</v>
      </c>
      <c r="B129" t="s">
        <v>34</v>
      </c>
      <c r="C129" t="s">
        <v>50</v>
      </c>
      <c r="D129" t="s">
        <v>39</v>
      </c>
      <c r="E129" t="s">
        <v>25</v>
      </c>
      <c r="F129" t="b">
        <v>1</v>
      </c>
      <c r="G129" t="b">
        <v>0</v>
      </c>
      <c r="H129" t="b">
        <v>1</v>
      </c>
      <c r="I129" t="b">
        <v>0</v>
      </c>
      <c r="J129" t="b">
        <v>1</v>
      </c>
      <c r="K129" t="b">
        <v>0</v>
      </c>
      <c r="L129" t="b">
        <v>0</v>
      </c>
      <c r="M129" t="b">
        <v>0</v>
      </c>
      <c r="N129">
        <v>648</v>
      </c>
      <c r="O129">
        <v>827</v>
      </c>
      <c r="P129">
        <v>318</v>
      </c>
      <c r="Q129">
        <v>155.18621523579199</v>
      </c>
      <c r="R129">
        <v>3.05266666666666</v>
      </c>
      <c r="S129">
        <v>15</v>
      </c>
      <c r="T129">
        <v>846</v>
      </c>
      <c r="U129" t="b">
        <v>0</v>
      </c>
      <c r="V129">
        <f t="shared" ref="V129:V133" si="4">T129/O129</f>
        <v>1.022974607013301</v>
      </c>
      <c r="W129">
        <f t="shared" ref="W129:W133" si="5">P129/O129</f>
        <v>0.38452237001209189</v>
      </c>
    </row>
    <row r="130" spans="1:23" x14ac:dyDescent="0.2">
      <c r="A130" t="s">
        <v>169</v>
      </c>
      <c r="B130" t="s">
        <v>34</v>
      </c>
      <c r="C130" t="s">
        <v>28</v>
      </c>
      <c r="D130" t="s">
        <v>29</v>
      </c>
      <c r="E130" t="s">
        <v>46</v>
      </c>
      <c r="F130" t="b">
        <v>0</v>
      </c>
      <c r="G130" t="b">
        <v>0</v>
      </c>
      <c r="H130" t="b">
        <v>0</v>
      </c>
      <c r="I130" t="b">
        <v>0</v>
      </c>
      <c r="J130" t="b">
        <v>0</v>
      </c>
      <c r="K130" t="b">
        <v>0</v>
      </c>
      <c r="L130" t="b">
        <v>1</v>
      </c>
      <c r="M130" t="b">
        <v>0</v>
      </c>
      <c r="N130">
        <v>64</v>
      </c>
      <c r="O130">
        <v>97</v>
      </c>
      <c r="P130">
        <v>34</v>
      </c>
      <c r="Q130">
        <v>214.02061855670101</v>
      </c>
      <c r="R130">
        <v>0</v>
      </c>
      <c r="S130">
        <v>0</v>
      </c>
      <c r="T130">
        <v>97</v>
      </c>
      <c r="U130" t="b">
        <v>1</v>
      </c>
      <c r="V130">
        <f t="shared" si="4"/>
        <v>1</v>
      </c>
      <c r="W130">
        <f t="shared" si="5"/>
        <v>0.35051546391752575</v>
      </c>
    </row>
    <row r="131" spans="1:23" x14ac:dyDescent="0.2">
      <c r="A131" t="s">
        <v>170</v>
      </c>
      <c r="B131" t="s">
        <v>22</v>
      </c>
      <c r="C131" t="s">
        <v>45</v>
      </c>
      <c r="D131" t="s">
        <v>45</v>
      </c>
      <c r="E131" t="s">
        <v>25</v>
      </c>
      <c r="F131" t="b">
        <v>1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  <c r="L131" t="b">
        <v>0</v>
      </c>
      <c r="M131" t="b">
        <v>1</v>
      </c>
      <c r="N131">
        <v>1993</v>
      </c>
      <c r="O131">
        <v>2543</v>
      </c>
      <c r="P131">
        <v>1040</v>
      </c>
      <c r="Q131">
        <v>199.75815965395199</v>
      </c>
      <c r="R131">
        <v>9.3506538461538398</v>
      </c>
      <c r="S131">
        <v>52</v>
      </c>
      <c r="T131">
        <v>2552</v>
      </c>
      <c r="U131" t="b">
        <v>0</v>
      </c>
      <c r="V131">
        <f t="shared" si="4"/>
        <v>1.0035391270153362</v>
      </c>
      <c r="W131">
        <f t="shared" si="5"/>
        <v>0.40896578843885173</v>
      </c>
    </row>
    <row r="132" spans="1:23" x14ac:dyDescent="0.2">
      <c r="A132" t="s">
        <v>171</v>
      </c>
      <c r="B132" t="s">
        <v>34</v>
      </c>
      <c r="C132" t="s">
        <v>45</v>
      </c>
      <c r="D132" t="s">
        <v>45</v>
      </c>
      <c r="E132" t="s">
        <v>46</v>
      </c>
      <c r="F132" t="b">
        <v>1</v>
      </c>
      <c r="G132" t="b">
        <v>0</v>
      </c>
      <c r="H132" t="b">
        <v>0</v>
      </c>
      <c r="I132" t="b">
        <v>0</v>
      </c>
      <c r="J132" t="b">
        <v>0</v>
      </c>
      <c r="K132" t="b">
        <v>0</v>
      </c>
      <c r="L132" t="b">
        <v>0</v>
      </c>
      <c r="M132" t="b">
        <v>1</v>
      </c>
      <c r="N132">
        <v>216</v>
      </c>
      <c r="O132">
        <v>265</v>
      </c>
      <c r="P132">
        <v>109</v>
      </c>
      <c r="Q132">
        <v>139.411320754716</v>
      </c>
      <c r="R132">
        <v>16.922499999999999</v>
      </c>
      <c r="S132">
        <v>2</v>
      </c>
      <c r="T132">
        <v>236</v>
      </c>
      <c r="U132" t="b">
        <v>0</v>
      </c>
      <c r="V132">
        <f t="shared" si="4"/>
        <v>0.89056603773584908</v>
      </c>
      <c r="W132">
        <f t="shared" si="5"/>
        <v>0.41132075471698115</v>
      </c>
    </row>
    <row r="133" spans="1:23" x14ac:dyDescent="0.2">
      <c r="A133" t="s">
        <v>172</v>
      </c>
      <c r="B133" t="s">
        <v>44</v>
      </c>
      <c r="C133" t="s">
        <v>45</v>
      </c>
      <c r="D133" t="s">
        <v>45</v>
      </c>
      <c r="E133" t="s">
        <v>46</v>
      </c>
      <c r="F133" t="b">
        <v>1</v>
      </c>
      <c r="G133" t="b">
        <v>0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b">
        <v>0</v>
      </c>
      <c r="N133">
        <v>162</v>
      </c>
      <c r="O133">
        <v>214</v>
      </c>
      <c r="P133">
        <v>63</v>
      </c>
      <c r="Q133">
        <v>200.03738317757001</v>
      </c>
      <c r="R133">
        <v>3.9725000000000001</v>
      </c>
      <c r="S133">
        <v>2</v>
      </c>
      <c r="T133">
        <v>250</v>
      </c>
      <c r="U133" t="b">
        <v>0</v>
      </c>
      <c r="V133">
        <f t="shared" si="4"/>
        <v>1.1682242990654206</v>
      </c>
      <c r="W133">
        <f t="shared" si="5"/>
        <v>0.29439252336448596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2020-09-29T20:47:12Z</dcterms:created>
  <dcterms:modified xsi:type="dcterms:W3CDTF">2020-09-29T20:50:08Z</dcterms:modified>
</cp:coreProperties>
</file>