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isemartin/Documents/HEIG-VD/TB/2021-martin/admin/planning/"/>
    </mc:Choice>
  </mc:AlternateContent>
  <xr:revisionPtr revIDLastSave="0" documentId="13_ncr:1_{A13BA6E9-3C40-784D-9ED0-9709CBFB38C2}" xr6:coauthVersionLast="47" xr6:coauthVersionMax="47" xr10:uidLastSave="{00000000-0000-0000-0000-000000000000}"/>
  <bookViews>
    <workbookView xWindow="3380" yWindow="460" windowWidth="25420" windowHeight="15300" xr2:uid="{2F4F3F2F-605A-5F46-B8B3-748C1BDA3D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6" i="1" s="1"/>
  <c r="F67" i="1" s="1"/>
  <c r="F68" i="1" s="1"/>
  <c r="F69" i="1" s="1"/>
  <c r="F70" i="1" s="1"/>
  <c r="F71" i="1" s="1"/>
  <c r="F2" i="1" l="1"/>
  <c r="F3" i="1" s="1"/>
  <c r="F4" i="1" s="1"/>
  <c r="E25" i="1" l="1"/>
  <c r="F5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l="1"/>
  <c r="F64" i="1" s="1"/>
  <c r="F72" i="1" l="1"/>
  <c r="F73" i="1" s="1"/>
  <c r="F74" i="1" s="1"/>
  <c r="F75" i="1" l="1"/>
  <c r="F76" i="1" l="1"/>
  <c r="F77" i="1" s="1"/>
  <c r="F78" i="1" s="1"/>
  <c r="F79" i="1" s="1"/>
  <c r="F80" i="1" s="1"/>
  <c r="F81" i="1" l="1"/>
  <c r="F82" i="1" s="1"/>
  <c r="F83" i="1" s="1"/>
  <c r="F84" i="1" s="1"/>
  <c r="F85" i="1" l="1"/>
  <c r="F86" i="1" s="1"/>
  <c r="F87" i="1" s="1"/>
  <c r="F88" i="1" s="1"/>
  <c r="F89" i="1" s="1"/>
  <c r="F90" i="1" s="1"/>
</calcChain>
</file>

<file path=xl/sharedStrings.xml><?xml version="1.0" encoding="utf-8"?>
<sst xmlns="http://schemas.openxmlformats.org/spreadsheetml/2006/main" count="100" uniqueCount="84">
  <si>
    <t>Date</t>
  </si>
  <si>
    <t>Semaine</t>
  </si>
  <si>
    <t>Description</t>
  </si>
  <si>
    <t>Temps [h]</t>
  </si>
  <si>
    <t>Total [h]</t>
  </si>
  <si>
    <t>Recherche sur les méthodes de positionnement en extérieur</t>
  </si>
  <si>
    <t>Meeting hebdomadaire</t>
  </si>
  <si>
    <t>Planning des tâches</t>
  </si>
  <si>
    <t>Recherche sur les méthodes de correction GPS</t>
  </si>
  <si>
    <t>Recherche sur les méthodes de positionnement en extérieur, réunion avec Sébatien Guillaume</t>
  </si>
  <si>
    <t>Première réunion, contexte, objectifs</t>
  </si>
  <si>
    <t>Réunion avec Gabriel, ROS, prototype</t>
  </si>
  <si>
    <t>Réunion Messerli</t>
  </si>
  <si>
    <t>ROS, cours constructsim</t>
  </si>
  <si>
    <t>ROS, recherche</t>
  </si>
  <si>
    <t>Configuration de la station de base</t>
  </si>
  <si>
    <t>Tests intégration GNSS dans la navigation, pas ok. Finition des mesures</t>
  </si>
  <si>
    <t>Problèmes</t>
  </si>
  <si>
    <t>Rapport, ajout des informations obtenues par Monsieur Guillaume</t>
  </si>
  <si>
    <t>Recherche sur les méthodes de positionnement : Lasergrammétrie</t>
  </si>
  <si>
    <t>Rapport, ajout des informations sur le positionnement : John Deer</t>
  </si>
  <si>
    <t>Installation de Wine pour pouvoir installer u-center sur linux. Configuration de la station de base</t>
  </si>
  <si>
    <t>Journal de travail, rapport</t>
  </si>
  <si>
    <t>Navigation ROS</t>
  </si>
  <si>
    <t>Meeting, Navigation ROS, rapport</t>
  </si>
  <si>
    <t>Navigation ROS, rapport</t>
  </si>
  <si>
    <t>Rapport</t>
  </si>
  <si>
    <t>Rapport, recherche</t>
  </si>
  <si>
    <t>Recherche géodésique</t>
  </si>
  <si>
    <t>Meeting, planning</t>
  </si>
  <si>
    <t>Défense à blanc, préparation</t>
  </si>
  <si>
    <t>Préparation de la présentation de la défense, revue des informations</t>
  </si>
  <si>
    <t>Rapport (rendu intérmédiaire)</t>
  </si>
  <si>
    <t>Stack de navigation, path planning</t>
  </si>
  <si>
    <t>Meeting, Explication de Gabriel, prise en main du robot, test gps sur pc</t>
  </si>
  <si>
    <t>Meeting avec Bovini au marché, idées concept final, rapport</t>
  </si>
  <si>
    <t>xsens mti doc, vidéo, recherche intégration</t>
  </si>
  <si>
    <t>Installation MT manager</t>
  </si>
  <si>
    <t>Création de marche à suivre MT Manager, ros tests (rviz, ros tracker)</t>
  </si>
  <si>
    <t>Compilation du module xsens, test driver xsens</t>
  </si>
  <si>
    <t>Rapport, schéma conception</t>
  </si>
  <si>
    <t>Recherche RTK</t>
  </si>
  <si>
    <t>Visite de la ferme, photos des champs, rapport</t>
  </si>
  <si>
    <t>Problèmes de compilation</t>
  </si>
  <si>
    <t>Recherche agriculture de précision</t>
  </si>
  <si>
    <t>Prêt d'un support pour l'antenne, Demande d'ajout d'un support pour l'antenne du robot</t>
  </si>
  <si>
    <t>crash de la rpi4</t>
  </si>
  <si>
    <t>Recherche robot_localization</t>
  </si>
  <si>
    <t>Compilation de robot_localization, recherche move_base</t>
  </si>
  <si>
    <t>Recherche intégration GPS dans ROS</t>
  </si>
  <si>
    <t>Sratégie de tests, ajout infos GPS dans le rapport</t>
  </si>
  <si>
    <t>Recherche Navigation stack</t>
  </si>
  <si>
    <t>Recherche erreurs GPS, structure des packages d'agribot, mobile_base</t>
  </si>
  <si>
    <t>Rapport, amélioration du chapitre Agribot, recherche nouvelle batterie</t>
  </si>
  <si>
    <t>Update des tests, rapport (ROS)</t>
  </si>
  <si>
    <t>Meeting Sébastien Guillaume - Correction RTK</t>
  </si>
  <si>
    <t>Tests de variations avec RTK</t>
  </si>
  <si>
    <t>Meeting, derniers tests</t>
  </si>
  <si>
    <t>Tests de robot_localization, vérification de consommation énergétique</t>
  </si>
  <si>
    <t>Recherche gps + ros, Intégration du gnss à la navigation</t>
  </si>
  <si>
    <t>Meeting hebdomadaire, création d'un wifi pour les tests extérieurs</t>
  </si>
  <si>
    <t>Rapport, tests du wifi, tests variaitons gnss</t>
  </si>
  <si>
    <t>Tests avec fréquence plus base pour le gnss, tests variations gnss simple</t>
  </si>
  <si>
    <t>Recherche intégration gps dans ros, tests variaitons gnss</t>
  </si>
  <si>
    <t>Recherche MN95, WGS84, conversion</t>
  </si>
  <si>
    <t>Recherche station de base, tests avec la station de base, RTCM ok</t>
  </si>
  <si>
    <t>pas de rtk, soudure du câble RS232 lâchent</t>
  </si>
  <si>
    <t xml:space="preserve">Meeting hebdomadaire, demande de réparation du câble, </t>
  </si>
  <si>
    <t>Meeting Sébastien Guillaume - Tests configuration, tests avec rtk</t>
  </si>
  <si>
    <t>Résumé, rapport</t>
  </si>
  <si>
    <t>Rapport, journal de travail, sources, résumé</t>
  </si>
  <si>
    <t>Rapport finalisation</t>
  </si>
  <si>
    <t>Vidéo ROS</t>
  </si>
  <si>
    <t>Recherche sur les méthodes de positionnement : Photogrammétrie</t>
  </si>
  <si>
    <t>Rapport, ajout de robot_localization sur le pc</t>
  </si>
  <si>
    <t>Installation et compilation de robot_localization sur la rpi</t>
  </si>
  <si>
    <t>Nouveaux tests de compilation de robot_localization sur la rpi</t>
  </si>
  <si>
    <t>Recherche robot_localizaiton, intégration des données de l'imu</t>
  </si>
  <si>
    <t>Installation de U-center, tests</t>
  </si>
  <si>
    <t>Amélioration de l'intégration du gnss à la navigation</t>
  </si>
  <si>
    <t>Tests de gps goal</t>
  </si>
  <si>
    <t>appel de node non existant</t>
  </si>
  <si>
    <t>Réunion Messerli, rapport</t>
  </si>
  <si>
    <t>Recherche de méthode de cartographie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</si>
</sst>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A3A-3390-374F-9C4F-EB3C739627AA}">
  <dimension ref="A1:F90"/>
  <sheetViews>
    <sheetView tabSelected="1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F64" sqref="F64:F71"/>
    </sheetView>
  </sheetViews>
  <sheetFormatPr baseColWidth="10" defaultRowHeight="16" x14ac:dyDescent="0.2"/>
  <cols>
    <col min="1" max="1" width="8.33203125" bestFit="1" customWidth="1"/>
    <col min="2" max="2" width="8.1640625" bestFit="1" customWidth="1"/>
    <col min="3" max="3" width="81" bestFit="1" customWidth="1"/>
    <col min="4" max="4" width="37" bestFit="1" customWidth="1"/>
    <col min="5" max="5" width="9.5" bestFit="1" customWidth="1"/>
    <col min="6" max="6" width="8.1640625" bestFit="1" customWidth="1"/>
  </cols>
  <sheetData>
    <row r="1" spans="1:6" ht="17" x14ac:dyDescent="0.2">
      <c r="A1" t="s">
        <v>1</v>
      </c>
      <c r="B1" s="3" t="s">
        <v>0</v>
      </c>
      <c r="C1" s="3" t="s">
        <v>2</v>
      </c>
      <c r="D1" s="3" t="s">
        <v>17</v>
      </c>
      <c r="E1" s="2" t="s">
        <v>3</v>
      </c>
      <c r="F1" s="3" t="s">
        <v>4</v>
      </c>
    </row>
    <row r="2" spans="1:6" x14ac:dyDescent="0.2">
      <c r="A2">
        <v>8</v>
      </c>
      <c r="B2" s="4">
        <v>44253</v>
      </c>
      <c r="C2" t="s">
        <v>10</v>
      </c>
      <c r="E2">
        <v>1</v>
      </c>
      <c r="F2">
        <f>E2</f>
        <v>1</v>
      </c>
    </row>
    <row r="3" spans="1:6" x14ac:dyDescent="0.2">
      <c r="A3">
        <v>10</v>
      </c>
      <c r="B3" s="4">
        <v>44263</v>
      </c>
      <c r="C3" t="s">
        <v>11</v>
      </c>
      <c r="E3">
        <v>2</v>
      </c>
      <c r="F3">
        <f>F2+E3</f>
        <v>3</v>
      </c>
    </row>
    <row r="4" spans="1:6" x14ac:dyDescent="0.2">
      <c r="A4">
        <v>10</v>
      </c>
      <c r="B4" s="4">
        <v>44267</v>
      </c>
      <c r="C4" t="s">
        <v>72</v>
      </c>
      <c r="E4">
        <v>1.5</v>
      </c>
      <c r="F4">
        <f>F3+E4</f>
        <v>4.5</v>
      </c>
    </row>
    <row r="5" spans="1:6" x14ac:dyDescent="0.2">
      <c r="A5">
        <v>11</v>
      </c>
      <c r="B5" s="4">
        <v>44273</v>
      </c>
      <c r="C5" s="3" t="s">
        <v>6</v>
      </c>
      <c r="E5">
        <v>1</v>
      </c>
      <c r="F5">
        <f>E5+F4</f>
        <v>5.5</v>
      </c>
    </row>
    <row r="6" spans="1:6" x14ac:dyDescent="0.2">
      <c r="A6">
        <v>14</v>
      </c>
      <c r="B6" s="4">
        <v>44295</v>
      </c>
      <c r="C6" t="s">
        <v>13</v>
      </c>
      <c r="E6">
        <v>1.5</v>
      </c>
      <c r="F6">
        <f t="shared" ref="F6:F11" si="0">E6+F5</f>
        <v>7</v>
      </c>
    </row>
    <row r="7" spans="1:6" x14ac:dyDescent="0.2">
      <c r="A7">
        <v>14</v>
      </c>
      <c r="B7" s="4">
        <v>44296</v>
      </c>
      <c r="C7" t="s">
        <v>13</v>
      </c>
      <c r="E7">
        <v>7</v>
      </c>
      <c r="F7">
        <f t="shared" si="0"/>
        <v>14</v>
      </c>
    </row>
    <row r="8" spans="1:6" x14ac:dyDescent="0.2">
      <c r="A8">
        <v>14</v>
      </c>
      <c r="B8" s="4">
        <v>44297</v>
      </c>
      <c r="C8" t="s">
        <v>13</v>
      </c>
      <c r="E8">
        <v>5</v>
      </c>
      <c r="F8">
        <f t="shared" si="0"/>
        <v>19</v>
      </c>
    </row>
    <row r="9" spans="1:6" x14ac:dyDescent="0.2">
      <c r="A9">
        <v>15</v>
      </c>
      <c r="B9" s="4">
        <v>44301</v>
      </c>
      <c r="C9" t="s">
        <v>12</v>
      </c>
      <c r="E9">
        <v>2.5</v>
      </c>
      <c r="F9">
        <f t="shared" si="0"/>
        <v>21.5</v>
      </c>
    </row>
    <row r="10" spans="1:6" x14ac:dyDescent="0.2">
      <c r="A10">
        <v>17</v>
      </c>
      <c r="B10" s="4">
        <v>44316</v>
      </c>
      <c r="C10" t="s">
        <v>12</v>
      </c>
      <c r="E10">
        <v>1</v>
      </c>
      <c r="F10">
        <f t="shared" si="0"/>
        <v>22.5</v>
      </c>
    </row>
    <row r="11" spans="1:6" x14ac:dyDescent="0.2">
      <c r="A11">
        <v>17</v>
      </c>
      <c r="B11" s="4">
        <v>44316</v>
      </c>
      <c r="C11" t="s">
        <v>14</v>
      </c>
      <c r="E11">
        <v>1.5</v>
      </c>
      <c r="F11">
        <f t="shared" si="0"/>
        <v>24</v>
      </c>
    </row>
    <row r="12" spans="1:6" x14ac:dyDescent="0.2">
      <c r="A12">
        <v>18</v>
      </c>
      <c r="B12" s="4">
        <v>44319</v>
      </c>
      <c r="C12" t="s">
        <v>14</v>
      </c>
      <c r="E12">
        <v>2</v>
      </c>
      <c r="F12">
        <f t="shared" ref="F12:F61" si="1">E12+F11</f>
        <v>26</v>
      </c>
    </row>
    <row r="13" spans="1:6" x14ac:dyDescent="0.2">
      <c r="A13">
        <v>20</v>
      </c>
      <c r="B13" s="4">
        <v>44336</v>
      </c>
      <c r="C13" t="s">
        <v>82</v>
      </c>
      <c r="E13">
        <v>3</v>
      </c>
      <c r="F13">
        <f t="shared" si="1"/>
        <v>29</v>
      </c>
    </row>
    <row r="14" spans="1:6" x14ac:dyDescent="0.2">
      <c r="A14">
        <v>25</v>
      </c>
      <c r="B14" s="4">
        <v>44371</v>
      </c>
      <c r="C14" s="3" t="s">
        <v>7</v>
      </c>
      <c r="D14" s="3"/>
      <c r="E14" s="2">
        <v>2</v>
      </c>
      <c r="F14">
        <f t="shared" si="1"/>
        <v>31</v>
      </c>
    </row>
    <row r="15" spans="1:6" x14ac:dyDescent="0.2">
      <c r="A15">
        <v>25</v>
      </c>
      <c r="B15" s="4">
        <v>44371</v>
      </c>
      <c r="C15" s="3" t="s">
        <v>6</v>
      </c>
      <c r="D15" s="3"/>
      <c r="E15" s="2">
        <v>1</v>
      </c>
      <c r="F15">
        <f t="shared" si="1"/>
        <v>32</v>
      </c>
    </row>
    <row r="16" spans="1:6" x14ac:dyDescent="0.2">
      <c r="A16">
        <v>25</v>
      </c>
      <c r="B16" s="1">
        <v>44373</v>
      </c>
      <c r="C16" s="1" t="s">
        <v>5</v>
      </c>
      <c r="D16" s="1"/>
      <c r="E16">
        <v>2</v>
      </c>
      <c r="F16">
        <f t="shared" si="1"/>
        <v>34</v>
      </c>
    </row>
    <row r="17" spans="1:6" x14ac:dyDescent="0.2">
      <c r="A17">
        <v>25</v>
      </c>
      <c r="B17" s="1">
        <v>44374</v>
      </c>
      <c r="C17" s="1" t="s">
        <v>5</v>
      </c>
      <c r="D17" s="1"/>
      <c r="E17">
        <v>2</v>
      </c>
      <c r="F17">
        <f t="shared" si="1"/>
        <v>36</v>
      </c>
    </row>
    <row r="18" spans="1:6" x14ac:dyDescent="0.2">
      <c r="A18">
        <v>26</v>
      </c>
      <c r="B18" s="1">
        <v>44378</v>
      </c>
      <c r="C18" s="1" t="s">
        <v>8</v>
      </c>
      <c r="D18" s="1"/>
      <c r="E18">
        <v>4</v>
      </c>
      <c r="F18">
        <f t="shared" si="1"/>
        <v>40</v>
      </c>
    </row>
    <row r="19" spans="1:6" x14ac:dyDescent="0.2">
      <c r="A19">
        <v>26</v>
      </c>
      <c r="B19" s="1">
        <v>44379</v>
      </c>
      <c r="C19" s="5" t="s">
        <v>19</v>
      </c>
      <c r="D19" s="5"/>
      <c r="E19">
        <v>2</v>
      </c>
      <c r="F19">
        <f t="shared" si="1"/>
        <v>42</v>
      </c>
    </row>
    <row r="20" spans="1:6" x14ac:dyDescent="0.2">
      <c r="A20">
        <v>26</v>
      </c>
      <c r="B20" s="1">
        <v>44380</v>
      </c>
      <c r="C20" s="5" t="s">
        <v>19</v>
      </c>
      <c r="D20" s="5"/>
      <c r="E20">
        <v>2</v>
      </c>
      <c r="F20">
        <f t="shared" si="1"/>
        <v>44</v>
      </c>
    </row>
    <row r="21" spans="1:6" x14ac:dyDescent="0.2">
      <c r="A21">
        <v>27</v>
      </c>
      <c r="B21" s="1">
        <v>44384</v>
      </c>
      <c r="C21" s="1" t="s">
        <v>9</v>
      </c>
      <c r="D21" s="1"/>
      <c r="E21">
        <v>3</v>
      </c>
      <c r="F21">
        <f t="shared" si="1"/>
        <v>47</v>
      </c>
    </row>
    <row r="22" spans="1:6" x14ac:dyDescent="0.2">
      <c r="A22">
        <v>27</v>
      </c>
      <c r="B22" s="1">
        <v>44385</v>
      </c>
      <c r="C22" s="1" t="s">
        <v>18</v>
      </c>
      <c r="D22" s="1"/>
      <c r="E22">
        <v>2</v>
      </c>
      <c r="F22">
        <f t="shared" si="1"/>
        <v>49</v>
      </c>
    </row>
    <row r="23" spans="1:6" x14ac:dyDescent="0.2">
      <c r="A23">
        <v>27</v>
      </c>
      <c r="B23" s="1">
        <v>44386</v>
      </c>
      <c r="C23" s="1" t="s">
        <v>20</v>
      </c>
      <c r="D23" s="1"/>
      <c r="E23">
        <v>2</v>
      </c>
      <c r="F23">
        <f t="shared" si="1"/>
        <v>51</v>
      </c>
    </row>
    <row r="24" spans="1:6" x14ac:dyDescent="0.2">
      <c r="A24">
        <v>28</v>
      </c>
      <c r="B24" s="1">
        <v>44392</v>
      </c>
      <c r="C24" s="1" t="s">
        <v>25</v>
      </c>
      <c r="D24" s="1"/>
      <c r="E24">
        <v>3</v>
      </c>
      <c r="F24">
        <f t="shared" si="1"/>
        <v>54</v>
      </c>
    </row>
    <row r="25" spans="1:6" x14ac:dyDescent="0.2">
      <c r="A25">
        <v>28</v>
      </c>
      <c r="B25" s="1">
        <v>44393</v>
      </c>
      <c r="C25" s="1" t="s">
        <v>24</v>
      </c>
      <c r="D25" s="1"/>
      <c r="E25">
        <f>2+3</f>
        <v>5</v>
      </c>
      <c r="F25">
        <f t="shared" si="1"/>
        <v>59</v>
      </c>
    </row>
    <row r="26" spans="1:6" x14ac:dyDescent="0.2">
      <c r="A26">
        <v>28</v>
      </c>
      <c r="B26" s="1">
        <v>44394</v>
      </c>
      <c r="C26" s="1" t="s">
        <v>27</v>
      </c>
      <c r="D26" s="1"/>
      <c r="E26">
        <v>3</v>
      </c>
      <c r="F26">
        <f t="shared" si="1"/>
        <v>62</v>
      </c>
    </row>
    <row r="27" spans="1:6" x14ac:dyDescent="0.2">
      <c r="A27">
        <v>28</v>
      </c>
      <c r="B27" s="1">
        <v>44395</v>
      </c>
      <c r="C27" s="1" t="s">
        <v>32</v>
      </c>
      <c r="D27" s="1"/>
      <c r="E27">
        <v>9</v>
      </c>
      <c r="F27">
        <f t="shared" si="1"/>
        <v>71</v>
      </c>
    </row>
    <row r="28" spans="1:6" x14ac:dyDescent="0.2">
      <c r="A28">
        <v>29</v>
      </c>
      <c r="B28" s="1">
        <v>44399</v>
      </c>
      <c r="C28" s="1" t="s">
        <v>28</v>
      </c>
      <c r="D28" s="1"/>
      <c r="E28">
        <v>2</v>
      </c>
      <c r="F28">
        <f t="shared" si="1"/>
        <v>73</v>
      </c>
    </row>
    <row r="29" spans="1:6" x14ac:dyDescent="0.2">
      <c r="A29">
        <v>29</v>
      </c>
      <c r="B29" s="1">
        <v>44400</v>
      </c>
      <c r="C29" s="1" t="s">
        <v>29</v>
      </c>
      <c r="D29" s="1"/>
      <c r="E29">
        <v>4</v>
      </c>
      <c r="F29">
        <f t="shared" si="1"/>
        <v>77</v>
      </c>
    </row>
    <row r="30" spans="1:6" x14ac:dyDescent="0.2">
      <c r="A30">
        <v>29</v>
      </c>
      <c r="B30" s="1">
        <v>44401</v>
      </c>
      <c r="C30" s="5" t="s">
        <v>73</v>
      </c>
      <c r="D30" s="1"/>
      <c r="E30">
        <v>2</v>
      </c>
      <c r="F30">
        <f t="shared" si="1"/>
        <v>79</v>
      </c>
    </row>
    <row r="31" spans="1:6" x14ac:dyDescent="0.2">
      <c r="A31">
        <v>30</v>
      </c>
      <c r="B31" s="1">
        <v>44405</v>
      </c>
      <c r="C31" s="1" t="s">
        <v>23</v>
      </c>
      <c r="D31" s="1"/>
      <c r="E31">
        <v>3</v>
      </c>
      <c r="F31">
        <f t="shared" si="1"/>
        <v>82</v>
      </c>
    </row>
    <row r="32" spans="1:6" x14ac:dyDescent="0.2">
      <c r="A32">
        <v>30</v>
      </c>
      <c r="B32" s="1">
        <v>44406</v>
      </c>
      <c r="C32" s="1" t="s">
        <v>33</v>
      </c>
      <c r="D32" s="1"/>
      <c r="E32">
        <v>4</v>
      </c>
      <c r="F32">
        <f t="shared" si="1"/>
        <v>86</v>
      </c>
    </row>
    <row r="33" spans="1:6" x14ac:dyDescent="0.2">
      <c r="A33">
        <v>30</v>
      </c>
      <c r="B33" s="1">
        <v>44407</v>
      </c>
      <c r="C33" s="1" t="s">
        <v>34</v>
      </c>
      <c r="D33" s="1"/>
      <c r="E33">
        <v>7</v>
      </c>
      <c r="F33">
        <f t="shared" si="1"/>
        <v>93</v>
      </c>
    </row>
    <row r="34" spans="1:6" x14ac:dyDescent="0.2">
      <c r="A34">
        <v>30</v>
      </c>
      <c r="B34" s="1">
        <v>44408</v>
      </c>
      <c r="C34" s="1" t="s">
        <v>35</v>
      </c>
      <c r="D34" s="1"/>
      <c r="E34">
        <v>4</v>
      </c>
      <c r="F34">
        <f t="shared" si="1"/>
        <v>97</v>
      </c>
    </row>
    <row r="35" spans="1:6" x14ac:dyDescent="0.2">
      <c r="A35">
        <v>30</v>
      </c>
      <c r="B35" s="1">
        <v>44409</v>
      </c>
      <c r="C35" s="1" t="s">
        <v>22</v>
      </c>
      <c r="D35" s="1"/>
      <c r="E35">
        <v>3</v>
      </c>
      <c r="F35">
        <f t="shared" si="1"/>
        <v>100</v>
      </c>
    </row>
    <row r="36" spans="1:6" x14ac:dyDescent="0.2">
      <c r="A36">
        <v>31</v>
      </c>
      <c r="B36" s="1">
        <v>44410</v>
      </c>
      <c r="C36" s="1" t="s">
        <v>36</v>
      </c>
      <c r="D36" s="1"/>
      <c r="E36">
        <v>3</v>
      </c>
      <c r="F36">
        <f t="shared" si="1"/>
        <v>103</v>
      </c>
    </row>
    <row r="37" spans="1:6" x14ac:dyDescent="0.2">
      <c r="A37">
        <v>31</v>
      </c>
      <c r="B37" s="1">
        <v>44413</v>
      </c>
      <c r="C37" s="1" t="s">
        <v>37</v>
      </c>
      <c r="D37" s="1"/>
      <c r="E37">
        <v>3</v>
      </c>
      <c r="F37">
        <f t="shared" si="1"/>
        <v>106</v>
      </c>
    </row>
    <row r="38" spans="1:6" x14ac:dyDescent="0.2">
      <c r="A38">
        <v>31</v>
      </c>
      <c r="B38" s="1">
        <v>44414</v>
      </c>
      <c r="C38" s="1" t="s">
        <v>38</v>
      </c>
      <c r="D38" s="1"/>
      <c r="E38">
        <v>5</v>
      </c>
      <c r="F38">
        <f t="shared" si="1"/>
        <v>111</v>
      </c>
    </row>
    <row r="39" spans="1:6" x14ac:dyDescent="0.2">
      <c r="A39">
        <v>31</v>
      </c>
      <c r="B39" s="1">
        <v>44415</v>
      </c>
      <c r="C39" s="1" t="s">
        <v>26</v>
      </c>
      <c r="D39" s="1"/>
      <c r="E39">
        <v>3</v>
      </c>
      <c r="F39">
        <f t="shared" si="1"/>
        <v>114</v>
      </c>
    </row>
    <row r="40" spans="1:6" x14ac:dyDescent="0.2">
      <c r="A40">
        <v>31</v>
      </c>
      <c r="B40" s="1">
        <v>44416</v>
      </c>
      <c r="C40" s="1" t="s">
        <v>26</v>
      </c>
      <c r="D40" s="1"/>
      <c r="E40">
        <v>2</v>
      </c>
      <c r="F40">
        <f t="shared" si="1"/>
        <v>116</v>
      </c>
    </row>
    <row r="41" spans="1:6" x14ac:dyDescent="0.2">
      <c r="A41">
        <v>32</v>
      </c>
      <c r="B41" s="1">
        <v>44420</v>
      </c>
      <c r="C41" s="1" t="s">
        <v>39</v>
      </c>
      <c r="D41" s="1" t="s">
        <v>43</v>
      </c>
      <c r="E41">
        <v>8</v>
      </c>
      <c r="F41">
        <f t="shared" si="1"/>
        <v>124</v>
      </c>
    </row>
    <row r="42" spans="1:6" x14ac:dyDescent="0.2">
      <c r="A42">
        <v>32</v>
      </c>
      <c r="B42" s="1">
        <v>44423</v>
      </c>
      <c r="C42" s="1" t="s">
        <v>40</v>
      </c>
      <c r="D42" s="1"/>
      <c r="E42">
        <v>4</v>
      </c>
      <c r="F42">
        <f t="shared" si="1"/>
        <v>128</v>
      </c>
    </row>
    <row r="43" spans="1:6" x14ac:dyDescent="0.2">
      <c r="A43">
        <v>33</v>
      </c>
      <c r="B43" s="1">
        <v>44427</v>
      </c>
      <c r="C43" s="1" t="s">
        <v>41</v>
      </c>
      <c r="D43" s="1"/>
      <c r="E43">
        <v>3</v>
      </c>
      <c r="F43">
        <f t="shared" si="1"/>
        <v>131</v>
      </c>
    </row>
    <row r="44" spans="1:6" x14ac:dyDescent="0.2">
      <c r="A44">
        <v>33</v>
      </c>
      <c r="B44" s="1">
        <v>44428</v>
      </c>
      <c r="C44" s="1" t="s">
        <v>42</v>
      </c>
      <c r="D44" s="1"/>
      <c r="E44">
        <v>6</v>
      </c>
      <c r="F44">
        <f t="shared" si="1"/>
        <v>137</v>
      </c>
    </row>
    <row r="45" spans="1:6" x14ac:dyDescent="0.2">
      <c r="A45">
        <v>33</v>
      </c>
      <c r="B45" s="1">
        <v>44429</v>
      </c>
      <c r="C45" s="1" t="s">
        <v>44</v>
      </c>
      <c r="D45" s="1"/>
      <c r="E45">
        <v>3</v>
      </c>
      <c r="F45">
        <f t="shared" si="1"/>
        <v>140</v>
      </c>
    </row>
    <row r="46" spans="1:6" x14ac:dyDescent="0.2">
      <c r="A46">
        <v>34</v>
      </c>
      <c r="B46" s="1">
        <v>44431</v>
      </c>
      <c r="C46" s="1" t="s">
        <v>45</v>
      </c>
      <c r="D46" s="1"/>
      <c r="E46">
        <v>5</v>
      </c>
      <c r="F46">
        <f t="shared" si="1"/>
        <v>145</v>
      </c>
    </row>
    <row r="47" spans="1:6" x14ac:dyDescent="0.2">
      <c r="A47">
        <v>34</v>
      </c>
      <c r="B47" s="1">
        <v>44434</v>
      </c>
      <c r="C47" s="1" t="s">
        <v>31</v>
      </c>
      <c r="D47" s="1"/>
      <c r="E47">
        <v>4</v>
      </c>
      <c r="F47">
        <f t="shared" si="1"/>
        <v>149</v>
      </c>
    </row>
    <row r="48" spans="1:6" x14ac:dyDescent="0.2">
      <c r="A48">
        <v>34</v>
      </c>
      <c r="B48" s="1">
        <v>44435</v>
      </c>
      <c r="C48" s="1" t="s">
        <v>30</v>
      </c>
      <c r="D48" s="1"/>
      <c r="E48">
        <v>6</v>
      </c>
      <c r="F48">
        <f t="shared" si="1"/>
        <v>155</v>
      </c>
    </row>
    <row r="49" spans="1:6" x14ac:dyDescent="0.2">
      <c r="A49">
        <v>34</v>
      </c>
      <c r="B49" s="1">
        <v>44436</v>
      </c>
      <c r="C49" s="1" t="s">
        <v>26</v>
      </c>
      <c r="D49" s="1"/>
      <c r="E49">
        <v>4</v>
      </c>
      <c r="F49">
        <f t="shared" si="1"/>
        <v>159</v>
      </c>
    </row>
    <row r="50" spans="1:6" x14ac:dyDescent="0.2">
      <c r="A50">
        <v>34</v>
      </c>
      <c r="B50" s="1">
        <v>44437</v>
      </c>
      <c r="C50" s="1" t="s">
        <v>32</v>
      </c>
      <c r="D50" s="1"/>
      <c r="E50">
        <v>6</v>
      </c>
      <c r="F50">
        <f t="shared" si="1"/>
        <v>165</v>
      </c>
    </row>
    <row r="51" spans="1:6" x14ac:dyDescent="0.2">
      <c r="A51">
        <v>35</v>
      </c>
      <c r="B51" s="1">
        <v>44442</v>
      </c>
      <c r="C51" s="1" t="s">
        <v>47</v>
      </c>
      <c r="D51" s="1"/>
      <c r="E51">
        <v>6</v>
      </c>
      <c r="F51">
        <f t="shared" si="1"/>
        <v>171</v>
      </c>
    </row>
    <row r="52" spans="1:6" x14ac:dyDescent="0.2">
      <c r="A52">
        <v>35</v>
      </c>
      <c r="B52" s="1">
        <v>44443</v>
      </c>
      <c r="C52" s="1" t="s">
        <v>74</v>
      </c>
      <c r="D52" s="1"/>
      <c r="E52">
        <v>4</v>
      </c>
      <c r="F52">
        <f t="shared" si="1"/>
        <v>175</v>
      </c>
    </row>
    <row r="53" spans="1:6" x14ac:dyDescent="0.2">
      <c r="A53">
        <v>35</v>
      </c>
      <c r="B53" s="1">
        <v>44444</v>
      </c>
      <c r="C53" s="1" t="s">
        <v>75</v>
      </c>
      <c r="D53" s="1" t="s">
        <v>46</v>
      </c>
      <c r="E53">
        <v>3</v>
      </c>
      <c r="F53">
        <f t="shared" si="1"/>
        <v>178</v>
      </c>
    </row>
    <row r="54" spans="1:6" x14ac:dyDescent="0.2">
      <c r="A54">
        <v>36</v>
      </c>
      <c r="B54" s="1">
        <v>44445</v>
      </c>
      <c r="C54" s="1" t="s">
        <v>76</v>
      </c>
      <c r="D54" s="1" t="s">
        <v>46</v>
      </c>
      <c r="E54">
        <v>4</v>
      </c>
      <c r="F54">
        <f t="shared" si="1"/>
        <v>182</v>
      </c>
    </row>
    <row r="55" spans="1:6" x14ac:dyDescent="0.2">
      <c r="A55">
        <v>36</v>
      </c>
      <c r="B55" s="1">
        <v>44446</v>
      </c>
      <c r="C55" s="1" t="s">
        <v>48</v>
      </c>
      <c r="D55" s="1"/>
      <c r="E55">
        <v>8</v>
      </c>
      <c r="F55">
        <f t="shared" si="1"/>
        <v>190</v>
      </c>
    </row>
    <row r="56" spans="1:6" x14ac:dyDescent="0.2">
      <c r="A56">
        <v>36</v>
      </c>
      <c r="B56" s="1">
        <v>44447</v>
      </c>
      <c r="C56" s="1" t="s">
        <v>77</v>
      </c>
      <c r="D56" s="1"/>
      <c r="E56">
        <v>3</v>
      </c>
      <c r="F56">
        <f t="shared" si="1"/>
        <v>193</v>
      </c>
    </row>
    <row r="57" spans="1:6" x14ac:dyDescent="0.2">
      <c r="A57">
        <v>36</v>
      </c>
      <c r="B57" s="1">
        <v>44448</v>
      </c>
      <c r="C57" s="1" t="s">
        <v>49</v>
      </c>
      <c r="D57" s="1"/>
      <c r="E57">
        <v>3</v>
      </c>
      <c r="F57">
        <f t="shared" si="1"/>
        <v>196</v>
      </c>
    </row>
    <row r="58" spans="1:6" x14ac:dyDescent="0.2">
      <c r="A58">
        <v>36</v>
      </c>
      <c r="B58" s="1">
        <v>44449</v>
      </c>
      <c r="C58" s="1" t="s">
        <v>50</v>
      </c>
      <c r="D58" s="1"/>
      <c r="E58">
        <v>5</v>
      </c>
      <c r="F58">
        <f t="shared" si="1"/>
        <v>201</v>
      </c>
    </row>
    <row r="59" spans="1:6" x14ac:dyDescent="0.2">
      <c r="A59">
        <v>36</v>
      </c>
      <c r="B59" s="1">
        <v>44450</v>
      </c>
      <c r="C59" s="1" t="s">
        <v>51</v>
      </c>
      <c r="D59" s="1"/>
      <c r="E59">
        <v>2</v>
      </c>
      <c r="F59">
        <f t="shared" si="1"/>
        <v>203</v>
      </c>
    </row>
    <row r="60" spans="1:6" x14ac:dyDescent="0.2">
      <c r="A60">
        <v>36</v>
      </c>
      <c r="B60" s="1">
        <v>44451</v>
      </c>
      <c r="C60" s="1" t="s">
        <v>51</v>
      </c>
      <c r="D60" s="1"/>
      <c r="E60">
        <v>3</v>
      </c>
      <c r="F60">
        <f t="shared" si="1"/>
        <v>206</v>
      </c>
    </row>
    <row r="61" spans="1:6" x14ac:dyDescent="0.2">
      <c r="A61">
        <v>37</v>
      </c>
      <c r="B61" s="1">
        <v>44452</v>
      </c>
      <c r="C61" s="1" t="s">
        <v>52</v>
      </c>
      <c r="D61" s="1"/>
      <c r="E61">
        <v>6</v>
      </c>
      <c r="F61">
        <f t="shared" si="1"/>
        <v>212</v>
      </c>
    </row>
    <row r="62" spans="1:6" x14ac:dyDescent="0.2">
      <c r="A62">
        <v>37</v>
      </c>
      <c r="B62" s="1">
        <v>44453</v>
      </c>
      <c r="C62" s="1" t="s">
        <v>53</v>
      </c>
      <c r="D62" s="1"/>
      <c r="E62">
        <v>6</v>
      </c>
      <c r="F62">
        <f t="shared" ref="F62:F90" si="2">E62+F61</f>
        <v>218</v>
      </c>
    </row>
    <row r="63" spans="1:6" x14ac:dyDescent="0.2">
      <c r="A63">
        <v>37</v>
      </c>
      <c r="B63" s="1">
        <v>44454</v>
      </c>
      <c r="C63" s="1" t="s">
        <v>58</v>
      </c>
      <c r="D63" s="1"/>
      <c r="E63">
        <v>6</v>
      </c>
      <c r="F63">
        <f t="shared" si="2"/>
        <v>224</v>
      </c>
    </row>
    <row r="64" spans="1:6" x14ac:dyDescent="0.2">
      <c r="A64">
        <v>37</v>
      </c>
      <c r="B64" s="1">
        <v>44456</v>
      </c>
      <c r="C64" s="1" t="s">
        <v>26</v>
      </c>
      <c r="D64" s="1"/>
      <c r="E64">
        <v>5</v>
      </c>
      <c r="F64">
        <f t="shared" si="2"/>
        <v>229</v>
      </c>
    </row>
    <row r="65" spans="1:6" x14ac:dyDescent="0.2">
      <c r="A65">
        <v>37</v>
      </c>
      <c r="B65" s="1">
        <v>44458</v>
      </c>
      <c r="C65" s="1" t="s">
        <v>83</v>
      </c>
      <c r="D65" s="1"/>
      <c r="E65">
        <v>2</v>
      </c>
      <c r="F65">
        <f t="shared" si="2"/>
        <v>231</v>
      </c>
    </row>
    <row r="66" spans="1:6" x14ac:dyDescent="0.2">
      <c r="A66">
        <v>38</v>
      </c>
      <c r="B66" s="1">
        <v>44459</v>
      </c>
      <c r="C66" s="1" t="s">
        <v>59</v>
      </c>
      <c r="D66" s="1"/>
      <c r="E66">
        <v>7</v>
      </c>
      <c r="F66">
        <f t="shared" si="2"/>
        <v>238</v>
      </c>
    </row>
    <row r="67" spans="1:6" x14ac:dyDescent="0.2">
      <c r="A67">
        <v>38</v>
      </c>
      <c r="B67" s="1">
        <v>44462</v>
      </c>
      <c r="C67" s="1" t="s">
        <v>62</v>
      </c>
      <c r="D67" s="1"/>
      <c r="E67">
        <v>7</v>
      </c>
      <c r="F67">
        <f t="shared" si="2"/>
        <v>245</v>
      </c>
    </row>
    <row r="68" spans="1:6" x14ac:dyDescent="0.2">
      <c r="A68">
        <v>38</v>
      </c>
      <c r="B68" s="1">
        <v>44463</v>
      </c>
      <c r="C68" s="1" t="s">
        <v>60</v>
      </c>
      <c r="D68" s="1"/>
      <c r="E68">
        <v>7</v>
      </c>
      <c r="F68">
        <f t="shared" si="2"/>
        <v>252</v>
      </c>
    </row>
    <row r="69" spans="1:6" x14ac:dyDescent="0.2">
      <c r="A69">
        <v>38</v>
      </c>
      <c r="B69" s="1">
        <v>44464</v>
      </c>
      <c r="C69" s="1" t="s">
        <v>61</v>
      </c>
      <c r="D69" s="1"/>
      <c r="E69">
        <v>4</v>
      </c>
      <c r="F69">
        <f t="shared" si="2"/>
        <v>256</v>
      </c>
    </row>
    <row r="70" spans="1:6" x14ac:dyDescent="0.2">
      <c r="A70">
        <v>38</v>
      </c>
      <c r="B70" s="1">
        <v>44465</v>
      </c>
      <c r="C70" s="1" t="s">
        <v>63</v>
      </c>
      <c r="D70" s="1"/>
      <c r="E70">
        <v>3</v>
      </c>
      <c r="F70">
        <f t="shared" si="2"/>
        <v>259</v>
      </c>
    </row>
    <row r="71" spans="1:6" x14ac:dyDescent="0.2">
      <c r="A71">
        <v>39</v>
      </c>
      <c r="B71" s="1">
        <v>44469</v>
      </c>
      <c r="C71" s="1" t="s">
        <v>64</v>
      </c>
      <c r="D71" s="1"/>
      <c r="E71">
        <v>5</v>
      </c>
      <c r="F71">
        <f t="shared" si="2"/>
        <v>264</v>
      </c>
    </row>
    <row r="72" spans="1:6" x14ac:dyDescent="0.2">
      <c r="A72">
        <v>39</v>
      </c>
      <c r="B72" s="1">
        <v>44470</v>
      </c>
      <c r="C72" s="1" t="s">
        <v>16</v>
      </c>
      <c r="D72" s="1"/>
      <c r="E72">
        <v>4</v>
      </c>
      <c r="F72">
        <f t="shared" si="2"/>
        <v>268</v>
      </c>
    </row>
    <row r="73" spans="1:6" x14ac:dyDescent="0.2">
      <c r="A73">
        <v>39</v>
      </c>
      <c r="B73" s="1">
        <v>44470</v>
      </c>
      <c r="C73" s="1" t="s">
        <v>21</v>
      </c>
      <c r="D73" s="1"/>
      <c r="E73">
        <v>4</v>
      </c>
      <c r="F73">
        <f t="shared" si="2"/>
        <v>272</v>
      </c>
    </row>
    <row r="74" spans="1:6" x14ac:dyDescent="0.2">
      <c r="A74">
        <v>39</v>
      </c>
      <c r="B74" s="1">
        <v>44471</v>
      </c>
      <c r="C74" s="1" t="s">
        <v>78</v>
      </c>
      <c r="D74" s="1"/>
      <c r="E74">
        <v>3</v>
      </c>
      <c r="F74">
        <f t="shared" si="2"/>
        <v>275</v>
      </c>
    </row>
    <row r="75" spans="1:6" x14ac:dyDescent="0.2">
      <c r="A75">
        <v>39</v>
      </c>
      <c r="B75" s="1">
        <v>44472</v>
      </c>
      <c r="C75" s="1" t="s">
        <v>15</v>
      </c>
      <c r="D75" s="1"/>
      <c r="E75">
        <v>3</v>
      </c>
      <c r="F75">
        <f t="shared" si="2"/>
        <v>278</v>
      </c>
    </row>
    <row r="76" spans="1:6" x14ac:dyDescent="0.2">
      <c r="A76">
        <v>40</v>
      </c>
      <c r="B76" s="1">
        <v>44476</v>
      </c>
      <c r="C76" s="1" t="s">
        <v>65</v>
      </c>
      <c r="D76" s="1" t="s">
        <v>66</v>
      </c>
      <c r="E76">
        <v>8</v>
      </c>
      <c r="F76">
        <f t="shared" si="2"/>
        <v>286</v>
      </c>
    </row>
    <row r="77" spans="1:6" x14ac:dyDescent="0.2">
      <c r="A77">
        <v>40</v>
      </c>
      <c r="B77" s="1">
        <v>44477</v>
      </c>
      <c r="C77" t="s">
        <v>67</v>
      </c>
      <c r="E77">
        <v>4</v>
      </c>
      <c r="F77">
        <f t="shared" si="2"/>
        <v>290</v>
      </c>
    </row>
    <row r="78" spans="1:6" x14ac:dyDescent="0.2">
      <c r="A78">
        <v>40</v>
      </c>
      <c r="B78" s="1">
        <v>44478</v>
      </c>
      <c r="C78" s="1" t="s">
        <v>54</v>
      </c>
      <c r="E78">
        <v>4</v>
      </c>
      <c r="F78">
        <f t="shared" si="2"/>
        <v>294</v>
      </c>
    </row>
    <row r="79" spans="1:6" x14ac:dyDescent="0.2">
      <c r="A79">
        <v>40</v>
      </c>
      <c r="B79" s="1">
        <v>44479</v>
      </c>
      <c r="C79" s="1" t="s">
        <v>69</v>
      </c>
      <c r="E79">
        <v>3</v>
      </c>
      <c r="F79">
        <f t="shared" si="2"/>
        <v>297</v>
      </c>
    </row>
    <row r="80" spans="1:6" x14ac:dyDescent="0.2">
      <c r="A80">
        <v>41</v>
      </c>
      <c r="B80" s="1">
        <v>44480</v>
      </c>
      <c r="C80" s="1" t="s">
        <v>55</v>
      </c>
      <c r="E80">
        <v>3</v>
      </c>
      <c r="F80">
        <f t="shared" si="2"/>
        <v>300</v>
      </c>
    </row>
    <row r="81" spans="1:6" x14ac:dyDescent="0.2">
      <c r="A81">
        <v>41</v>
      </c>
      <c r="B81" s="1">
        <v>44483</v>
      </c>
      <c r="C81" s="1" t="s">
        <v>68</v>
      </c>
      <c r="E81">
        <v>4</v>
      </c>
      <c r="F81">
        <f t="shared" si="2"/>
        <v>304</v>
      </c>
    </row>
    <row r="82" spans="1:6" x14ac:dyDescent="0.2">
      <c r="A82">
        <v>41</v>
      </c>
      <c r="B82" s="1">
        <v>44483</v>
      </c>
      <c r="C82" s="1" t="s">
        <v>56</v>
      </c>
      <c r="E82">
        <v>4</v>
      </c>
      <c r="F82">
        <f t="shared" si="2"/>
        <v>308</v>
      </c>
    </row>
    <row r="83" spans="1:6" x14ac:dyDescent="0.2">
      <c r="A83">
        <v>41</v>
      </c>
      <c r="B83" s="1">
        <v>44484</v>
      </c>
      <c r="C83" s="1" t="s">
        <v>57</v>
      </c>
      <c r="E83">
        <v>8</v>
      </c>
      <c r="F83">
        <f t="shared" si="2"/>
        <v>316</v>
      </c>
    </row>
    <row r="84" spans="1:6" x14ac:dyDescent="0.2">
      <c r="A84">
        <v>41</v>
      </c>
      <c r="B84" s="1">
        <v>44485</v>
      </c>
      <c r="C84" s="1" t="s">
        <v>79</v>
      </c>
      <c r="E84">
        <v>3</v>
      </c>
      <c r="F84">
        <f t="shared" si="2"/>
        <v>319</v>
      </c>
    </row>
    <row r="85" spans="1:6" x14ac:dyDescent="0.2">
      <c r="A85">
        <v>41</v>
      </c>
      <c r="B85" s="1">
        <v>44485</v>
      </c>
      <c r="C85" s="1" t="s">
        <v>80</v>
      </c>
      <c r="D85" t="s">
        <v>81</v>
      </c>
      <c r="E85">
        <v>3</v>
      </c>
      <c r="F85">
        <f t="shared" si="2"/>
        <v>322</v>
      </c>
    </row>
    <row r="86" spans="1:6" x14ac:dyDescent="0.2">
      <c r="A86">
        <v>41</v>
      </c>
      <c r="B86" s="1">
        <v>44486</v>
      </c>
      <c r="C86" s="1" t="s">
        <v>70</v>
      </c>
      <c r="E86">
        <v>8</v>
      </c>
      <c r="F86">
        <f t="shared" si="2"/>
        <v>330</v>
      </c>
    </row>
    <row r="87" spans="1:6" x14ac:dyDescent="0.2">
      <c r="A87">
        <v>42</v>
      </c>
      <c r="B87" s="1">
        <v>44487</v>
      </c>
      <c r="C87" s="1" t="s">
        <v>71</v>
      </c>
      <c r="E87">
        <v>6</v>
      </c>
      <c r="F87">
        <f t="shared" si="2"/>
        <v>336</v>
      </c>
    </row>
    <row r="88" spans="1:6" x14ac:dyDescent="0.2">
      <c r="A88">
        <v>42</v>
      </c>
      <c r="B88" s="1">
        <v>44488</v>
      </c>
      <c r="C88" s="1" t="s">
        <v>71</v>
      </c>
      <c r="E88">
        <v>4</v>
      </c>
      <c r="F88">
        <f t="shared" si="2"/>
        <v>340</v>
      </c>
    </row>
    <row r="89" spans="1:6" x14ac:dyDescent="0.2">
      <c r="A89">
        <v>42</v>
      </c>
      <c r="B89" s="1">
        <v>44489</v>
      </c>
      <c r="C89" s="1" t="s">
        <v>71</v>
      </c>
      <c r="E89">
        <v>8</v>
      </c>
      <c r="F89">
        <f t="shared" si="2"/>
        <v>348</v>
      </c>
    </row>
    <row r="90" spans="1:6" x14ac:dyDescent="0.2">
      <c r="A90">
        <v>42</v>
      </c>
      <c r="B90" s="1">
        <v>44490</v>
      </c>
      <c r="C90" s="1" t="s">
        <v>71</v>
      </c>
      <c r="E90">
        <v>4</v>
      </c>
      <c r="F90">
        <f t="shared" si="2"/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Eloïse</dc:creator>
  <cp:lastModifiedBy>Martin Eloïse</cp:lastModifiedBy>
  <dcterms:created xsi:type="dcterms:W3CDTF">2021-06-26T16:50:53Z</dcterms:created>
  <dcterms:modified xsi:type="dcterms:W3CDTF">2021-10-20T12:02:13Z</dcterms:modified>
</cp:coreProperties>
</file>