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0681d1deb239a4/Desktop/HEIG-VD/CSE/cse-robot/Rapport/"/>
    </mc:Choice>
  </mc:AlternateContent>
  <xr:revisionPtr revIDLastSave="3" documentId="13_ncr:1_{A23DCD84-CABE-4CE4-98DB-626FB6A65856}" xr6:coauthVersionLast="47" xr6:coauthVersionMax="47" xr10:uidLastSave="{9011742F-96AF-4CEB-BA56-9042F9606F6B}"/>
  <bookViews>
    <workbookView xWindow="1470" yWindow="1470" windowWidth="21600" windowHeight="11385" xr2:uid="{B66C8241-AD80-45BA-B2AC-E248E47151F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B21" i="1"/>
  <c r="H21" i="1" l="1"/>
</calcChain>
</file>

<file path=xl/sharedStrings.xml><?xml version="1.0" encoding="utf-8"?>
<sst xmlns="http://schemas.openxmlformats.org/spreadsheetml/2006/main" count="24" uniqueCount="24">
  <si>
    <t>Excellent</t>
  </si>
  <si>
    <t xml:space="preserve">Très bien </t>
  </si>
  <si>
    <t xml:space="preserve">bien </t>
  </si>
  <si>
    <t xml:space="preserve">Passable </t>
  </si>
  <si>
    <t>Echec</t>
  </si>
  <si>
    <t xml:space="preserve">Evaluation sur le fond </t>
  </si>
  <si>
    <t>originalite du travail (innovation: sujet, approche, méthodologie)</t>
  </si>
  <si>
    <t>Complexité et ampleur du travail de recherche</t>
  </si>
  <si>
    <t>Une certaine contribution à l'avancement des connaissances ou à la mise au point de nouvelles applications</t>
  </si>
  <si>
    <t>Degré de compréhension de la littérature et des travaux dans le domaine d'études concerné</t>
  </si>
  <si>
    <t>Présentation de la problématique</t>
  </si>
  <si>
    <t>Formulation claire des objectifs ou des hypothèses et en lien avec les travauxdominants dans le domaine</t>
  </si>
  <si>
    <t>Valeur et justificationde la méthodologie et des techniques utilisées</t>
  </si>
  <si>
    <t>Capacité de synthèse, d'analyse critique et  rigeur de l'argumentation</t>
  </si>
  <si>
    <t>Rigueur dans l'analyse des résultats</t>
  </si>
  <si>
    <t>Qualité des résultas obtenus (validité des conclusions du travail de recherche)</t>
  </si>
  <si>
    <t>Démonstration d'un niveau d'autonomie</t>
  </si>
  <si>
    <t>Evaluation sur la forme</t>
  </si>
  <si>
    <t>Clarté et qualité de rédaction</t>
  </si>
  <si>
    <t>Français écrit selon le respect des régles de grammaire et d'ortographe</t>
  </si>
  <si>
    <t>conformité de la bibliographie, des références et des renvois selon les régles et les exigences du domained'études concerné</t>
  </si>
  <si>
    <t>Respect des normes, des abrévations et cohérence du système d'unités de mesures utilisé, etc…</t>
  </si>
  <si>
    <t>Présentation générale (visuelle) du document (clarté du texte, tableaux, photographes, dessins, etc…)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</si>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</sst>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FA8E-F619-499D-9B89-4135E8FE8A4E}">
  <dimension ref="A1:H21"/>
  <sheetViews>
    <sheetView tabSelected="1" topLeftCell="A4" zoomScale="115" zoomScaleNormal="115" workbookViewId="0">
      <selection activeCell="D10" sqref="D10"/>
    </sheetView>
  </sheetViews>
  <sheetFormatPr baseColWidth="10" defaultColWidth="11.42578125" defaultRowHeight="15" x14ac:dyDescent="0.25"/>
  <cols>
    <col min="1" max="1" width="54.28515625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 s="1"/>
      <c r="C2" s="1"/>
      <c r="D2" s="1"/>
      <c r="E2" s="1"/>
      <c r="F2" s="1"/>
    </row>
    <row r="3" spans="1:6" ht="30" x14ac:dyDescent="0.25">
      <c r="A3" s="3" t="s">
        <v>6</v>
      </c>
      <c r="B3" s="1">
        <v>1</v>
      </c>
      <c r="C3" s="1"/>
      <c r="D3" s="1"/>
      <c r="E3" s="1"/>
      <c r="F3" s="1"/>
    </row>
    <row r="4" spans="1:6" x14ac:dyDescent="0.25">
      <c r="A4" s="3" t="s">
        <v>7</v>
      </c>
      <c r="B4" s="1"/>
      <c r="C4" s="1"/>
      <c r="D4" s="1"/>
      <c r="E4" s="1"/>
      <c r="F4" s="1"/>
    </row>
    <row r="5" spans="1:6" ht="45" x14ac:dyDescent="0.25">
      <c r="A5" s="3" t="s">
        <v>8</v>
      </c>
      <c r="B5" s="1"/>
      <c r="C5" s="1"/>
      <c r="D5" s="1"/>
      <c r="E5" s="1"/>
      <c r="F5" s="1"/>
    </row>
    <row r="6" spans="1:6" ht="30" x14ac:dyDescent="0.25">
      <c r="A6" s="3" t="s">
        <v>9</v>
      </c>
      <c r="B6" s="1"/>
      <c r="C6" s="1"/>
      <c r="D6" s="1"/>
      <c r="E6" s="1"/>
      <c r="F6" s="1"/>
    </row>
    <row r="7" spans="1:6" x14ac:dyDescent="0.25">
      <c r="A7" s="3" t="s">
        <v>10</v>
      </c>
      <c r="B7" s="1"/>
      <c r="C7" s="1"/>
      <c r="D7" s="1"/>
      <c r="E7" s="1"/>
      <c r="F7" s="1"/>
    </row>
    <row r="8" spans="1:6" ht="30" x14ac:dyDescent="0.25">
      <c r="A8" s="3" t="s">
        <v>11</v>
      </c>
      <c r="B8" s="1">
        <v>1</v>
      </c>
      <c r="C8" s="1"/>
      <c r="D8" s="1"/>
      <c r="E8" s="1"/>
      <c r="F8" s="1"/>
    </row>
    <row r="9" spans="1:6" ht="30" x14ac:dyDescent="0.25">
      <c r="A9" s="3" t="s">
        <v>12</v>
      </c>
      <c r="B9" s="1"/>
      <c r="C9" s="1"/>
      <c r="D9" s="1"/>
      <c r="E9" s="1"/>
      <c r="F9" s="1"/>
    </row>
    <row r="10" spans="1:6" ht="30" x14ac:dyDescent="0.25">
      <c r="A10" s="3" t="s">
        <v>13</v>
      </c>
      <c r="B10" s="1"/>
      <c r="C10" s="1"/>
      <c r="D10" s="1"/>
      <c r="E10" s="1"/>
      <c r="F10" s="1"/>
    </row>
    <row r="11" spans="1:6" x14ac:dyDescent="0.25">
      <c r="A11" s="3" t="s">
        <v>14</v>
      </c>
      <c r="B11" s="1"/>
      <c r="C11" s="1"/>
      <c r="D11" s="1"/>
      <c r="E11" s="1"/>
      <c r="F11" s="1"/>
    </row>
    <row r="12" spans="1:6" ht="30" x14ac:dyDescent="0.25">
      <c r="A12" s="3" t="s">
        <v>15</v>
      </c>
      <c r="B12" s="1"/>
      <c r="C12" s="1"/>
      <c r="D12" s="1"/>
      <c r="E12" s="1"/>
      <c r="F12" s="1"/>
    </row>
    <row r="13" spans="1:6" x14ac:dyDescent="0.25">
      <c r="A13" s="3" t="s">
        <v>16</v>
      </c>
      <c r="B13" s="1"/>
      <c r="C13" s="1"/>
      <c r="D13" s="1"/>
      <c r="E13" s="1"/>
      <c r="F13" s="1"/>
    </row>
    <row r="14" spans="1:6" x14ac:dyDescent="0.25">
      <c r="A14" s="2" t="s">
        <v>17</v>
      </c>
      <c r="B14" s="1"/>
      <c r="C14" s="1"/>
      <c r="D14" s="1"/>
      <c r="E14" s="1"/>
      <c r="F14" s="1"/>
    </row>
    <row r="15" spans="1:6" x14ac:dyDescent="0.25">
      <c r="A15" s="3" t="s">
        <v>18</v>
      </c>
      <c r="B15" s="1"/>
      <c r="C15" s="1"/>
      <c r="D15" s="1"/>
      <c r="E15" s="1"/>
      <c r="F15" s="1"/>
    </row>
    <row r="16" spans="1:6" ht="30" x14ac:dyDescent="0.25">
      <c r="A16" s="3" t="s">
        <v>19</v>
      </c>
      <c r="B16" s="1"/>
      <c r="C16" s="1"/>
      <c r="D16" s="1"/>
      <c r="E16" s="1"/>
      <c r="F16" s="1"/>
    </row>
    <row r="17" spans="1:8" ht="45" x14ac:dyDescent="0.25">
      <c r="A17" s="3" t="s">
        <v>20</v>
      </c>
      <c r="B17" s="1"/>
      <c r="C17" s="1"/>
      <c r="D17" s="1"/>
      <c r="E17" s="1"/>
      <c r="F17" s="1"/>
    </row>
    <row r="18" spans="1:8" ht="30" x14ac:dyDescent="0.25">
      <c r="A18" s="3" t="s">
        <v>21</v>
      </c>
      <c r="B18" s="1"/>
      <c r="C18" s="1"/>
      <c r="D18" s="1"/>
      <c r="E18" s="1"/>
      <c r="F18" s="1"/>
    </row>
    <row r="19" spans="1:8" ht="30" x14ac:dyDescent="0.25">
      <c r="A19" s="3" t="s">
        <v>22</v>
      </c>
      <c r="B19" s="1"/>
      <c r="C19" s="1"/>
      <c r="D19" s="1"/>
      <c r="E19" s="1"/>
      <c r="F19" s="1"/>
    </row>
    <row r="21" spans="1:8" x14ac:dyDescent="0.25">
      <c r="A21" s="4" t="s">
        <v>23</v>
      </c>
      <c r="B21">
        <f>(SUM(B2:B19))*2</f>
        <v>4</v>
      </c>
      <c r="C21">
        <f>(SUM(C2:C19))*1.5</f>
        <v>0</v>
      </c>
      <c r="D21">
        <f>(SUM(D2:D19))*1</f>
        <v>0</v>
      </c>
      <c r="E21">
        <f>(SUM(E2:E19))*0.5</f>
        <v>0</v>
      </c>
      <c r="F21">
        <f>(SUM(F2:F19))*0</f>
        <v>0</v>
      </c>
      <c r="H21">
        <f>ROUND((((SUM(B21:F21))/32)*4)+2,1)</f>
        <v>2.5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B964A0A871D344BFB4AC5E0FE74667" ma:contentTypeVersion="2" ma:contentTypeDescription="Crée un document." ma:contentTypeScope="" ma:versionID="bad653bc5efb792b40ee60d8d395cdf4">
  <xsd:schema xmlns:xsd="http://www.w3.org/2001/XMLSchema" xmlns:xs="http://www.w3.org/2001/XMLSchema" xmlns:p="http://schemas.microsoft.com/office/2006/metadata/properties" xmlns:ns2="2f424ab4-139f-41e4-a064-161e9e1e8920" targetNamespace="http://schemas.microsoft.com/office/2006/metadata/properties" ma:root="true" ma:fieldsID="e991df3848c624828bdd5ff9d2dbb697" ns2:_="">
    <xsd:import namespace="2f424ab4-139f-41e4-a064-161e9e1e89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24ab4-139f-41e4-a064-161e9e1e8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E39A9C-33BD-4C24-8CFB-39C03F50A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24ab4-139f-41e4-a064-161e9e1e8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E21F86-9393-49AE-A3DC-0477B7FE97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18AC4-6511-4F4C-ADC2-EBEB9151612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Mosqueron Romuald</dc:creator>
  <cp:keywords/>
  <dc:description/>
  <cp:lastModifiedBy>Corentin Bondallaz</cp:lastModifiedBy>
  <cp:revision/>
  <dcterms:created xsi:type="dcterms:W3CDTF">2020-06-25T19:12:32Z</dcterms:created>
  <dcterms:modified xsi:type="dcterms:W3CDTF">2022-06-10T14:52:46Z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0x0101005BB964A0A871D344BFB4AC5E0FE74667</vt:lpwstr>
  </property>
</Properties>
</file>