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klaekim/Documents/writing/2020/공적마스크/데이터/"/>
    </mc:Choice>
  </mc:AlternateContent>
  <xr:revisionPtr revIDLastSave="0" documentId="13_ncr:1_{FA8DABBA-A3C1-8143-96ED-F1D5A825035C}" xr6:coauthVersionLast="45" xr6:coauthVersionMax="45" xr10:uidLastSave="{00000000-0000-0000-0000-000000000000}"/>
  <bookViews>
    <workbookView xWindow="-26320" yWindow="620" windowWidth="26200" windowHeight="16880" xr2:uid="{71C9FA8C-8E28-2F4B-B88E-57D20FB9A4F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1" l="1"/>
  <c r="AZ25" i="1" l="1"/>
  <c r="AY25" i="1"/>
  <c r="AX25" i="1"/>
  <c r="AW25" i="1"/>
  <c r="AV25" i="1"/>
  <c r="AT25" i="1"/>
  <c r="AU25" i="1"/>
  <c r="AR25" i="1"/>
  <c r="AS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J25" i="1"/>
  <c r="I25" i="1"/>
  <c r="H25" i="1"/>
  <c r="G25" i="1"/>
  <c r="F25" i="1"/>
  <c r="E25" i="1"/>
  <c r="D25" i="1"/>
</calcChain>
</file>

<file path=xl/sharedStrings.xml><?xml version="1.0" encoding="utf-8"?>
<sst xmlns="http://schemas.openxmlformats.org/spreadsheetml/2006/main" count="49" uniqueCount="39">
  <si>
    <t>대구경북</t>
  </si>
  <si>
    <t>약국</t>
  </si>
  <si>
    <t>공영홈쇼핑</t>
  </si>
  <si>
    <t>하나로마트</t>
  </si>
  <si>
    <t>행복한백화점</t>
  </si>
  <si>
    <t>아임쇼핑</t>
  </si>
  <si>
    <t>전국공통</t>
  </si>
  <si>
    <t>특별공급</t>
  </si>
  <si>
    <t>우체국</t>
  </si>
  <si>
    <t>의료기관</t>
  </si>
  <si>
    <t>명품마루(대전역)</t>
  </si>
  <si>
    <t>명품마루(서울역)</t>
  </si>
  <si>
    <t>서울경기인천</t>
  </si>
  <si>
    <t>그밖의지역</t>
  </si>
  <si>
    <t>명품마루(광주역)</t>
  </si>
  <si>
    <t xml:space="preserve">일 자 보건용 마스크 수술용 마스크 </t>
  </si>
  <si>
    <t xml:space="preserve">3.4.(수) 1,173 77 3.3.(화) 1,108 85 3.2.(월) 1,088 56 </t>
  </si>
  <si>
    <t xml:space="preserve">(단위 : 만 개) </t>
  </si>
  <si>
    <t xml:space="preserve">합 계 </t>
  </si>
  <si>
    <t xml:space="preserve">1,250 1,193 1,144 486 707 1,165 1,063 1,011 1,333 1,225 682 890 1,323 1,292 1,297 1,194 1,173 595 800 1,285 1,142 1,185 </t>
  </si>
  <si>
    <t xml:space="preserve">3.1.(일) </t>
  </si>
  <si>
    <t xml:space="preserve">2.29.(토) </t>
  </si>
  <si>
    <t xml:space="preserve">2.28.(금) 2.27.(목) 2.26.(수) 2.25.(화) 2.24.(월) </t>
  </si>
  <si>
    <t xml:space="preserve">2.21.(금) 2.20.(목) 2.19.(수) 2.18.(화) 2.17.(월) </t>
  </si>
  <si>
    <t xml:space="preserve">2.14.(금) 2.13.(목) 2.12.(수) </t>
  </si>
  <si>
    <t xml:space="preserve">454 32 </t>
  </si>
  <si>
    <t xml:space="preserve">647 60 1,096 69 988 75 956 55 1,259 74 1,152 73 618 64 871 19 1,295 28 </t>
  </si>
  <si>
    <t xml:space="preserve">1,221 71 1,276 21 1,172 22 1,152 21 </t>
  </si>
  <si>
    <t xml:space="preserve">572 23 </t>
  </si>
  <si>
    <t xml:space="preserve">793 7 1,266 19 1,118 24 1,163 22 </t>
  </si>
  <si>
    <t xml:space="preserve">2.23.(일) </t>
  </si>
  <si>
    <t xml:space="preserve">2.22.(토) </t>
  </si>
  <si>
    <t xml:space="preserve">2.16.(일) </t>
  </si>
  <si>
    <t xml:space="preserve">2.15.(토) </t>
  </si>
  <si>
    <t>소형마스크공급</t>
  </si>
  <si>
    <t>기타</t>
  </si>
  <si>
    <t>합계</t>
  </si>
  <si>
    <t>Region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</si>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</sst>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3"/>
      <color theme="1"/>
      <name val="Yj TEUNTEUN  Bold"/>
    </font>
    <font>
      <sz val="12"/>
      <color theme="1"/>
      <name val="HaanYGodic25"/>
    </font>
    <font>
      <sz val="12"/>
      <color theme="1"/>
      <name val="H2hdrM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1" xfId="0" applyFill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3" borderId="2" xfId="0" applyFill="1" applyBorder="1" applyAlignment="1">
      <alignment horizontal="center"/>
    </xf>
    <xf numFmtId="0" fontId="0" fillId="3" borderId="1" xfId="0" applyFill="1" applyBorder="1"/>
    <xf numFmtId="0" fontId="4" fillId="4" borderId="1" xfId="0" applyFont="1" applyFill="1" applyBorder="1"/>
    <xf numFmtId="0" fontId="4" fillId="4" borderId="2" xfId="0" applyFont="1" applyFill="1" applyBorder="1"/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horizontal="right"/>
    </xf>
    <xf numFmtId="0" fontId="0" fillId="2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/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" xfId="0" applyFill="1" applyBorder="1"/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7</xdr:col>
      <xdr:colOff>342900</xdr:colOff>
      <xdr:row>12</xdr:row>
      <xdr:rowOff>139700</xdr:rowOff>
    </xdr:to>
    <xdr:pic>
      <xdr:nvPicPr>
        <xdr:cNvPr id="2" name="Picture 1" descr="page5image40486208">
          <a:extLst>
            <a:ext uri="{FF2B5EF4-FFF2-40B4-BE49-F238E27FC236}">
              <a16:creationId xmlns:a16="http://schemas.microsoft.com/office/drawing/2014/main" id="{62C36A4A-30F1-EB47-B676-AA4C7AFAA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"/>
          <a:ext cx="61214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12700</xdr:rowOff>
    </xdr:from>
    <xdr:to>
      <xdr:col>7</xdr:col>
      <xdr:colOff>279400</xdr:colOff>
      <xdr:row>12</xdr:row>
      <xdr:rowOff>12700</xdr:rowOff>
    </xdr:to>
    <xdr:pic>
      <xdr:nvPicPr>
        <xdr:cNvPr id="3" name="Picture 2" descr="page5image59078528">
          <a:extLst>
            <a:ext uri="{FF2B5EF4-FFF2-40B4-BE49-F238E27FC236}">
              <a16:creationId xmlns:a16="http://schemas.microsoft.com/office/drawing/2014/main" id="{4114AAFD-841E-9C4B-B40F-258A6878D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605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292100</xdr:colOff>
      <xdr:row>12</xdr:row>
      <xdr:rowOff>12700</xdr:rowOff>
    </xdr:from>
    <xdr:to>
      <xdr:col>14</xdr:col>
      <xdr:colOff>571500</xdr:colOff>
      <xdr:row>12</xdr:row>
      <xdr:rowOff>12700</xdr:rowOff>
    </xdr:to>
    <xdr:pic>
      <xdr:nvPicPr>
        <xdr:cNvPr id="4" name="Picture 3" descr="page5image59078720">
          <a:extLst>
            <a:ext uri="{FF2B5EF4-FFF2-40B4-BE49-F238E27FC236}">
              <a16:creationId xmlns:a16="http://schemas.microsoft.com/office/drawing/2014/main" id="{4DF39D3D-B725-8748-BF27-783CEA988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0600" y="2476500"/>
          <a:ext cx="605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7</xdr:col>
      <xdr:colOff>279400</xdr:colOff>
      <xdr:row>33</xdr:row>
      <xdr:rowOff>0</xdr:rowOff>
    </xdr:to>
    <xdr:pic>
      <xdr:nvPicPr>
        <xdr:cNvPr id="5" name="Picture 4" descr="page5image59079872">
          <a:extLst>
            <a:ext uri="{FF2B5EF4-FFF2-40B4-BE49-F238E27FC236}">
              <a16:creationId xmlns:a16="http://schemas.microsoft.com/office/drawing/2014/main" id="{2DBBA349-2233-5C48-BA7E-FF14D8394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31000"/>
          <a:ext cx="605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292100</xdr:colOff>
      <xdr:row>33</xdr:row>
      <xdr:rowOff>0</xdr:rowOff>
    </xdr:from>
    <xdr:to>
      <xdr:col>14</xdr:col>
      <xdr:colOff>571500</xdr:colOff>
      <xdr:row>33</xdr:row>
      <xdr:rowOff>0</xdr:rowOff>
    </xdr:to>
    <xdr:pic>
      <xdr:nvPicPr>
        <xdr:cNvPr id="6" name="Picture 5" descr="page5image59080064">
          <a:extLst>
            <a:ext uri="{FF2B5EF4-FFF2-40B4-BE49-F238E27FC236}">
              <a16:creationId xmlns:a16="http://schemas.microsoft.com/office/drawing/2014/main" id="{85DC2F85-8AC4-634F-A07E-7CB8D9182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0600" y="6731000"/>
          <a:ext cx="605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584200</xdr:colOff>
      <xdr:row>33</xdr:row>
      <xdr:rowOff>0</xdr:rowOff>
    </xdr:from>
    <xdr:to>
      <xdr:col>22</xdr:col>
      <xdr:colOff>38100</xdr:colOff>
      <xdr:row>33</xdr:row>
      <xdr:rowOff>0</xdr:rowOff>
    </xdr:to>
    <xdr:pic>
      <xdr:nvPicPr>
        <xdr:cNvPr id="7" name="Picture 6" descr="page5image59080256">
          <a:extLst>
            <a:ext uri="{FF2B5EF4-FFF2-40B4-BE49-F238E27FC236}">
              <a16:creationId xmlns:a16="http://schemas.microsoft.com/office/drawing/2014/main" id="{C2B30B35-B178-E046-9CB1-19B929D14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41200" y="6731000"/>
          <a:ext cx="605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50800</xdr:colOff>
      <xdr:row>33</xdr:row>
      <xdr:rowOff>0</xdr:rowOff>
    </xdr:from>
    <xdr:to>
      <xdr:col>29</xdr:col>
      <xdr:colOff>330200</xdr:colOff>
      <xdr:row>33</xdr:row>
      <xdr:rowOff>0</xdr:rowOff>
    </xdr:to>
    <xdr:pic>
      <xdr:nvPicPr>
        <xdr:cNvPr id="8" name="Picture 7" descr="page5image59080448">
          <a:extLst>
            <a:ext uri="{FF2B5EF4-FFF2-40B4-BE49-F238E27FC236}">
              <a16:creationId xmlns:a16="http://schemas.microsoft.com/office/drawing/2014/main" id="{480873E9-4ED6-4144-99A1-6893804BF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11800" y="6731000"/>
          <a:ext cx="605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7</xdr:col>
      <xdr:colOff>279400</xdr:colOff>
      <xdr:row>38</xdr:row>
      <xdr:rowOff>0</xdr:rowOff>
    </xdr:to>
    <xdr:pic>
      <xdr:nvPicPr>
        <xdr:cNvPr id="9" name="Picture 8" descr="page5image59048896">
          <a:extLst>
            <a:ext uri="{FF2B5EF4-FFF2-40B4-BE49-F238E27FC236}">
              <a16:creationId xmlns:a16="http://schemas.microsoft.com/office/drawing/2014/main" id="{AE9DE7BA-0F30-0343-95BA-F03AAA400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47000"/>
          <a:ext cx="605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292100</xdr:colOff>
      <xdr:row>38</xdr:row>
      <xdr:rowOff>0</xdr:rowOff>
    </xdr:from>
    <xdr:to>
      <xdr:col>14</xdr:col>
      <xdr:colOff>571500</xdr:colOff>
      <xdr:row>38</xdr:row>
      <xdr:rowOff>0</xdr:rowOff>
    </xdr:to>
    <xdr:pic>
      <xdr:nvPicPr>
        <xdr:cNvPr id="10" name="Picture 9" descr="page5image59049088">
          <a:extLst>
            <a:ext uri="{FF2B5EF4-FFF2-40B4-BE49-F238E27FC236}">
              <a16:creationId xmlns:a16="http://schemas.microsoft.com/office/drawing/2014/main" id="{F60B1DC1-2A19-464B-80F7-91EFA3A61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0600" y="7747000"/>
          <a:ext cx="605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584200</xdr:colOff>
      <xdr:row>38</xdr:row>
      <xdr:rowOff>0</xdr:rowOff>
    </xdr:from>
    <xdr:to>
      <xdr:col>22</xdr:col>
      <xdr:colOff>38100</xdr:colOff>
      <xdr:row>38</xdr:row>
      <xdr:rowOff>0</xdr:rowOff>
    </xdr:to>
    <xdr:pic>
      <xdr:nvPicPr>
        <xdr:cNvPr id="11" name="Picture 10" descr="page5image59049280">
          <a:extLst>
            <a:ext uri="{FF2B5EF4-FFF2-40B4-BE49-F238E27FC236}">
              <a16:creationId xmlns:a16="http://schemas.microsoft.com/office/drawing/2014/main" id="{FD63DD01-B63D-2345-AB45-DACAD8F589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41200" y="7747000"/>
          <a:ext cx="605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50800</xdr:colOff>
      <xdr:row>38</xdr:row>
      <xdr:rowOff>0</xdr:rowOff>
    </xdr:from>
    <xdr:to>
      <xdr:col>29</xdr:col>
      <xdr:colOff>330200</xdr:colOff>
      <xdr:row>38</xdr:row>
      <xdr:rowOff>0</xdr:rowOff>
    </xdr:to>
    <xdr:pic>
      <xdr:nvPicPr>
        <xdr:cNvPr id="12" name="Picture 11" descr="page5image59049472">
          <a:extLst>
            <a:ext uri="{FF2B5EF4-FFF2-40B4-BE49-F238E27FC236}">
              <a16:creationId xmlns:a16="http://schemas.microsoft.com/office/drawing/2014/main" id="{918160CD-38B8-7845-A5BF-07744AB38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11800" y="7747000"/>
          <a:ext cx="605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279400</xdr:colOff>
      <xdr:row>43</xdr:row>
      <xdr:rowOff>0</xdr:rowOff>
    </xdr:to>
    <xdr:pic>
      <xdr:nvPicPr>
        <xdr:cNvPr id="13" name="Picture 12" descr="page5image59050624">
          <a:extLst>
            <a:ext uri="{FF2B5EF4-FFF2-40B4-BE49-F238E27FC236}">
              <a16:creationId xmlns:a16="http://schemas.microsoft.com/office/drawing/2014/main" id="{8590BC7A-43A3-E540-AFF6-7BDB86F71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605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292100</xdr:colOff>
      <xdr:row>43</xdr:row>
      <xdr:rowOff>0</xdr:rowOff>
    </xdr:from>
    <xdr:to>
      <xdr:col>14</xdr:col>
      <xdr:colOff>571500</xdr:colOff>
      <xdr:row>43</xdr:row>
      <xdr:rowOff>0</xdr:rowOff>
    </xdr:to>
    <xdr:pic>
      <xdr:nvPicPr>
        <xdr:cNvPr id="14" name="Picture 13" descr="page5image59050816">
          <a:extLst>
            <a:ext uri="{FF2B5EF4-FFF2-40B4-BE49-F238E27FC236}">
              <a16:creationId xmlns:a16="http://schemas.microsoft.com/office/drawing/2014/main" id="{6826D0CB-C7DB-7D4C-9FFF-DF331C4A4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0600" y="8763000"/>
          <a:ext cx="605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584200</xdr:colOff>
      <xdr:row>43</xdr:row>
      <xdr:rowOff>0</xdr:rowOff>
    </xdr:from>
    <xdr:to>
      <xdr:col>22</xdr:col>
      <xdr:colOff>50800</xdr:colOff>
      <xdr:row>43</xdr:row>
      <xdr:rowOff>12700</xdr:rowOff>
    </xdr:to>
    <xdr:pic>
      <xdr:nvPicPr>
        <xdr:cNvPr id="15" name="Picture 14" descr="page5image40282960">
          <a:extLst>
            <a:ext uri="{FF2B5EF4-FFF2-40B4-BE49-F238E27FC236}">
              <a16:creationId xmlns:a16="http://schemas.microsoft.com/office/drawing/2014/main" id="{9C044AAE-3326-D14E-8D53-17CC7552B8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41200" y="8763000"/>
          <a:ext cx="60706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C48F-03D7-884D-BC94-66D0A3D23C26}">
  <dimension ref="A1:AZ25"/>
  <sheetViews>
    <sheetView tabSelected="1" workbookViewId="0">
      <selection activeCell="D29" sqref="D29"/>
    </sheetView>
  </sheetViews>
  <sheetFormatPr baseColWidth="10" defaultRowHeight="16"/>
  <cols>
    <col min="1" max="1" width="23" customWidth="1"/>
    <col min="2" max="3" width="18.33203125" customWidth="1"/>
    <col min="4" max="21" width="10.83203125" customWidth="1"/>
    <col min="22" max="22" width="7.1640625" bestFit="1" customWidth="1"/>
  </cols>
  <sheetData>
    <row r="1" spans="1:52" s="1" customFormat="1">
      <c r="A1" s="1" t="s">
        <v>37</v>
      </c>
      <c r="B1" s="1" t="s">
        <v>38</v>
      </c>
      <c r="C1" s="2">
        <v>43890</v>
      </c>
      <c r="D1" s="2">
        <v>43891</v>
      </c>
      <c r="E1" s="2">
        <v>43892</v>
      </c>
      <c r="F1" s="2">
        <v>43893</v>
      </c>
      <c r="G1" s="2">
        <v>43894</v>
      </c>
      <c r="H1" s="2">
        <v>43895</v>
      </c>
      <c r="I1" s="2">
        <v>43896</v>
      </c>
      <c r="J1" s="2">
        <v>43897</v>
      </c>
      <c r="K1" s="2">
        <v>43898</v>
      </c>
      <c r="L1" s="2">
        <v>43899</v>
      </c>
      <c r="M1" s="2">
        <v>43900</v>
      </c>
      <c r="N1" s="2">
        <v>43901</v>
      </c>
      <c r="O1" s="2">
        <v>43902</v>
      </c>
      <c r="P1" s="2">
        <v>43903</v>
      </c>
      <c r="Q1" s="2">
        <v>43904</v>
      </c>
      <c r="R1" s="2">
        <v>43905</v>
      </c>
      <c r="S1" s="2">
        <v>43906</v>
      </c>
      <c r="T1" s="2">
        <v>43907</v>
      </c>
      <c r="U1" s="2">
        <v>43908</v>
      </c>
      <c r="V1" s="2">
        <v>43909</v>
      </c>
      <c r="W1" s="2">
        <v>43910</v>
      </c>
      <c r="X1" s="2">
        <v>43911</v>
      </c>
      <c r="Y1" s="2">
        <v>43912</v>
      </c>
      <c r="Z1" s="2">
        <v>43912</v>
      </c>
      <c r="AA1" s="2">
        <v>43913</v>
      </c>
      <c r="AB1" s="2">
        <v>43914</v>
      </c>
      <c r="AC1" s="2">
        <v>43915</v>
      </c>
      <c r="AD1" s="2">
        <v>43916</v>
      </c>
      <c r="AE1" s="2">
        <v>43917</v>
      </c>
      <c r="AF1" s="2">
        <v>43918</v>
      </c>
      <c r="AG1" s="2">
        <v>43919</v>
      </c>
      <c r="AH1" s="2">
        <v>43919</v>
      </c>
      <c r="AI1" s="2">
        <v>43920</v>
      </c>
      <c r="AJ1" s="2">
        <v>43921</v>
      </c>
      <c r="AK1" s="2">
        <v>43922</v>
      </c>
      <c r="AL1" s="2">
        <v>43923</v>
      </c>
      <c r="AM1" s="2">
        <v>43924</v>
      </c>
      <c r="AN1" s="2">
        <v>43925</v>
      </c>
      <c r="AO1" s="2">
        <v>43926</v>
      </c>
      <c r="AP1" s="2">
        <v>43927</v>
      </c>
      <c r="AQ1" s="2">
        <v>43928</v>
      </c>
      <c r="AR1" s="2">
        <v>43929</v>
      </c>
      <c r="AS1" s="2">
        <v>43930</v>
      </c>
      <c r="AT1" s="2">
        <v>43931</v>
      </c>
      <c r="AU1" s="2">
        <v>43932</v>
      </c>
      <c r="AV1" s="2">
        <v>43933</v>
      </c>
      <c r="AW1" s="2">
        <v>43934</v>
      </c>
      <c r="AX1" s="2">
        <v>43935</v>
      </c>
      <c r="AY1" s="2">
        <v>43936</v>
      </c>
      <c r="AZ1" s="2">
        <v>43937</v>
      </c>
    </row>
    <row r="2" spans="1:52" s="8" customFormat="1">
      <c r="A2" s="18" t="s">
        <v>0</v>
      </c>
      <c r="B2" s="8" t="s">
        <v>7</v>
      </c>
      <c r="C2" s="8">
        <v>102</v>
      </c>
      <c r="D2" s="8">
        <v>0</v>
      </c>
      <c r="E2" s="8">
        <v>69</v>
      </c>
      <c r="F2" s="8">
        <v>71.5</v>
      </c>
      <c r="G2" s="8">
        <v>70</v>
      </c>
      <c r="H2" s="8">
        <v>0</v>
      </c>
      <c r="I2" s="8">
        <v>32</v>
      </c>
      <c r="J2" s="8">
        <v>0</v>
      </c>
      <c r="L2" s="8">
        <v>50</v>
      </c>
      <c r="M2" s="8">
        <v>44.2</v>
      </c>
      <c r="N2" s="8">
        <v>50.1</v>
      </c>
      <c r="O2" s="8">
        <v>33.200000000000003</v>
      </c>
      <c r="P2" s="8">
        <v>14.1</v>
      </c>
      <c r="Q2" s="8">
        <v>0</v>
      </c>
      <c r="R2" s="8">
        <v>0</v>
      </c>
      <c r="S2" s="8">
        <v>78.8</v>
      </c>
      <c r="T2" s="8">
        <v>88.5</v>
      </c>
      <c r="U2" s="8">
        <v>46.9</v>
      </c>
      <c r="V2" s="8">
        <v>50</v>
      </c>
      <c r="W2" s="8">
        <v>41.5</v>
      </c>
      <c r="X2" s="8">
        <v>0</v>
      </c>
      <c r="Y2" s="8">
        <v>0</v>
      </c>
      <c r="Z2" s="8">
        <v>0</v>
      </c>
      <c r="AA2" s="8">
        <v>45.4</v>
      </c>
      <c r="AB2" s="8">
        <v>50.8</v>
      </c>
      <c r="AC2" s="8">
        <v>48.5</v>
      </c>
      <c r="AD2" s="8">
        <v>53.6</v>
      </c>
      <c r="AE2" s="8">
        <v>22.5</v>
      </c>
      <c r="AF2" s="8">
        <v>32.799999999999997</v>
      </c>
      <c r="AG2" s="8">
        <v>0</v>
      </c>
      <c r="AH2" s="8">
        <v>0</v>
      </c>
      <c r="AI2" s="8">
        <v>15.9</v>
      </c>
      <c r="AJ2" s="8">
        <v>9.9</v>
      </c>
      <c r="AK2" s="8">
        <v>68.2</v>
      </c>
      <c r="AL2" s="8">
        <v>9.3000000000000007</v>
      </c>
      <c r="AM2" s="8">
        <v>0</v>
      </c>
      <c r="AN2" s="8">
        <v>0</v>
      </c>
      <c r="AO2" s="8">
        <v>0</v>
      </c>
      <c r="AP2" s="8">
        <v>30.9</v>
      </c>
      <c r="AQ2" s="8">
        <v>32.9</v>
      </c>
      <c r="AR2" s="8">
        <v>18.600000000000001</v>
      </c>
      <c r="AS2" s="8">
        <v>28.9</v>
      </c>
      <c r="AT2" s="8">
        <v>22.8</v>
      </c>
      <c r="AU2" s="8">
        <v>40</v>
      </c>
      <c r="AV2" s="8">
        <v>0</v>
      </c>
      <c r="AW2" s="8">
        <v>78.099999999999994</v>
      </c>
      <c r="AX2" s="8">
        <v>33.200000000000003</v>
      </c>
      <c r="AY2" s="8">
        <v>0</v>
      </c>
      <c r="AZ2" s="8">
        <v>46.9</v>
      </c>
    </row>
    <row r="3" spans="1:52" s="8" customFormat="1">
      <c r="A3" s="19"/>
      <c r="B3" s="8" t="s">
        <v>1</v>
      </c>
      <c r="C3" s="8">
        <v>30</v>
      </c>
      <c r="D3" s="8">
        <v>3.9</v>
      </c>
      <c r="E3" s="8">
        <v>24.9</v>
      </c>
      <c r="F3" s="8">
        <v>25</v>
      </c>
      <c r="G3" s="8">
        <v>3.6</v>
      </c>
      <c r="H3" s="8">
        <v>20</v>
      </c>
      <c r="I3" s="8">
        <v>59</v>
      </c>
      <c r="J3" s="8">
        <v>47.4</v>
      </c>
      <c r="L3" s="8">
        <v>58.9</v>
      </c>
      <c r="M3" s="8">
        <v>59.1</v>
      </c>
      <c r="N3" s="8">
        <v>60.2</v>
      </c>
      <c r="O3" s="8">
        <v>60.1</v>
      </c>
      <c r="P3" s="8">
        <v>59.9</v>
      </c>
      <c r="Q3" s="8">
        <v>84.3</v>
      </c>
      <c r="R3" s="8">
        <v>14.3</v>
      </c>
      <c r="S3" s="8">
        <v>60.1</v>
      </c>
      <c r="T3" s="8">
        <v>56.6</v>
      </c>
      <c r="U3" s="8">
        <v>57.5</v>
      </c>
      <c r="V3" s="8">
        <v>57.7</v>
      </c>
      <c r="W3" s="8">
        <v>57.6</v>
      </c>
      <c r="X3" s="8">
        <v>51.1</v>
      </c>
      <c r="Y3" s="8">
        <v>17</v>
      </c>
      <c r="Z3" s="8">
        <v>16.899999999999999</v>
      </c>
      <c r="AA3" s="8">
        <v>46.2</v>
      </c>
      <c r="AB3" s="8">
        <v>46.2</v>
      </c>
      <c r="AC3" s="8">
        <v>47.4</v>
      </c>
      <c r="AD3" s="8">
        <v>46.2</v>
      </c>
      <c r="AE3" s="8">
        <v>46.2</v>
      </c>
      <c r="AF3" s="8">
        <v>57.8</v>
      </c>
      <c r="AG3" s="8">
        <v>16.5</v>
      </c>
      <c r="AH3" s="8">
        <v>16.5</v>
      </c>
      <c r="AI3" s="8">
        <v>58.3</v>
      </c>
      <c r="AJ3" s="8">
        <v>57.8</v>
      </c>
      <c r="AK3" s="8">
        <v>58.3</v>
      </c>
      <c r="AL3" s="8">
        <v>58</v>
      </c>
      <c r="AM3" s="8">
        <v>57.9</v>
      </c>
      <c r="AN3" s="8">
        <v>60.1</v>
      </c>
      <c r="AO3" s="8">
        <v>15.1</v>
      </c>
      <c r="AP3" s="8">
        <v>60.2</v>
      </c>
      <c r="AQ3" s="8">
        <v>60.2</v>
      </c>
      <c r="AR3" s="8">
        <v>59.7</v>
      </c>
      <c r="AS3" s="8">
        <v>59</v>
      </c>
      <c r="AT3" s="8">
        <v>58</v>
      </c>
      <c r="AU3" s="8">
        <v>54.3</v>
      </c>
      <c r="AV3" s="8">
        <v>13.9</v>
      </c>
      <c r="AW3" s="8">
        <v>56.2</v>
      </c>
      <c r="AX3" s="8">
        <v>61.7</v>
      </c>
      <c r="AY3" s="8">
        <v>69.400000000000006</v>
      </c>
      <c r="AZ3" s="8">
        <v>53</v>
      </c>
    </row>
    <row r="4" spans="1:52" s="8" customFormat="1">
      <c r="A4" s="19"/>
      <c r="B4" s="8" t="s">
        <v>8</v>
      </c>
      <c r="C4" s="8">
        <v>0</v>
      </c>
      <c r="D4" s="8">
        <v>0</v>
      </c>
      <c r="E4" s="8">
        <v>21</v>
      </c>
      <c r="F4" s="8">
        <v>23</v>
      </c>
      <c r="G4" s="8">
        <v>23</v>
      </c>
      <c r="H4" s="8">
        <v>23</v>
      </c>
      <c r="I4" s="8">
        <v>4.5999999999999996</v>
      </c>
      <c r="J4" s="8">
        <v>0</v>
      </c>
      <c r="L4" s="8">
        <v>4.0999999999999996</v>
      </c>
      <c r="M4" s="8">
        <v>4.0999999999999996</v>
      </c>
      <c r="N4" s="8">
        <v>3</v>
      </c>
      <c r="O4" s="8">
        <v>3.1</v>
      </c>
      <c r="P4" s="8">
        <v>3</v>
      </c>
      <c r="Q4" s="8">
        <v>0</v>
      </c>
      <c r="R4" s="8">
        <v>0</v>
      </c>
      <c r="S4" s="8">
        <v>3</v>
      </c>
      <c r="T4" s="8">
        <v>3.4</v>
      </c>
      <c r="U4" s="8">
        <v>3.8</v>
      </c>
      <c r="V4" s="8">
        <v>3.9</v>
      </c>
      <c r="W4" s="8">
        <v>3.5</v>
      </c>
      <c r="X4" s="8">
        <v>0</v>
      </c>
      <c r="Y4" s="8">
        <v>0</v>
      </c>
      <c r="Z4" s="8">
        <v>0</v>
      </c>
      <c r="AA4" s="8">
        <v>3.2</v>
      </c>
      <c r="AB4" s="8">
        <v>3.4</v>
      </c>
      <c r="AC4" s="8">
        <v>3.3</v>
      </c>
      <c r="AD4" s="8">
        <v>3.3</v>
      </c>
      <c r="AE4" s="8">
        <v>3.5</v>
      </c>
      <c r="AF4" s="8">
        <v>2.4</v>
      </c>
      <c r="AG4" s="8">
        <v>1.3</v>
      </c>
      <c r="AH4" s="8">
        <v>0</v>
      </c>
      <c r="AI4" s="8">
        <v>2.9</v>
      </c>
      <c r="AJ4" s="8">
        <v>3.7</v>
      </c>
      <c r="AK4" s="8">
        <v>3.7</v>
      </c>
      <c r="AL4" s="8">
        <v>3</v>
      </c>
      <c r="AM4" s="8">
        <v>2.6</v>
      </c>
      <c r="AN4" s="8">
        <v>0</v>
      </c>
      <c r="AO4" s="8">
        <v>0</v>
      </c>
      <c r="AP4" s="8">
        <v>2.6</v>
      </c>
      <c r="AQ4" s="8">
        <v>2.9</v>
      </c>
      <c r="AR4" s="8">
        <v>2.7</v>
      </c>
      <c r="AS4" s="8">
        <v>2.4</v>
      </c>
      <c r="AT4" s="8">
        <v>2.4</v>
      </c>
      <c r="AU4" s="8">
        <v>2.9</v>
      </c>
      <c r="AV4" s="8">
        <v>1.2</v>
      </c>
      <c r="AW4" s="8">
        <v>2.4</v>
      </c>
      <c r="AX4" s="8">
        <v>2.1</v>
      </c>
      <c r="AY4" s="8">
        <v>0</v>
      </c>
      <c r="AZ4" s="8">
        <v>0</v>
      </c>
    </row>
    <row r="5" spans="1:52" s="8" customFormat="1">
      <c r="A5" s="19"/>
      <c r="B5" s="8" t="s">
        <v>3</v>
      </c>
      <c r="C5" s="8">
        <v>21</v>
      </c>
      <c r="D5" s="8">
        <v>0</v>
      </c>
      <c r="E5" s="8">
        <v>21</v>
      </c>
      <c r="F5" s="8">
        <v>21</v>
      </c>
      <c r="G5" s="8">
        <v>21</v>
      </c>
      <c r="H5" s="8">
        <v>21</v>
      </c>
      <c r="I5" s="8">
        <v>3.4</v>
      </c>
      <c r="J5" s="8">
        <v>3.4</v>
      </c>
      <c r="L5" s="8">
        <v>3.3</v>
      </c>
      <c r="M5" s="8">
        <v>3.4</v>
      </c>
      <c r="N5" s="8">
        <v>3.3</v>
      </c>
      <c r="O5" s="8">
        <v>3.4</v>
      </c>
      <c r="P5" s="8">
        <v>3.5</v>
      </c>
      <c r="Q5" s="8">
        <v>5.3</v>
      </c>
      <c r="R5" s="8">
        <v>0</v>
      </c>
      <c r="S5" s="8">
        <v>3.4</v>
      </c>
      <c r="T5" s="8">
        <v>3.4</v>
      </c>
      <c r="U5" s="8">
        <v>2.5</v>
      </c>
      <c r="V5" s="8">
        <v>2.4</v>
      </c>
      <c r="W5" s="8">
        <v>2.2000000000000002</v>
      </c>
      <c r="X5" s="8">
        <v>2.5</v>
      </c>
      <c r="Y5" s="8">
        <v>1.1000000000000001</v>
      </c>
      <c r="Z5" s="8">
        <v>1.1000000000000001</v>
      </c>
      <c r="AA5" s="8">
        <v>2.7</v>
      </c>
      <c r="AB5" s="8">
        <v>2.6</v>
      </c>
      <c r="AC5" s="8">
        <v>2.4</v>
      </c>
      <c r="AD5" s="8">
        <v>2.7</v>
      </c>
      <c r="AE5" s="8">
        <v>2.6</v>
      </c>
      <c r="AF5" s="8">
        <v>0</v>
      </c>
      <c r="AG5" s="8">
        <v>0</v>
      </c>
      <c r="AH5" s="8">
        <v>1.3</v>
      </c>
      <c r="AI5" s="8">
        <v>3</v>
      </c>
      <c r="AJ5" s="8">
        <v>2.7</v>
      </c>
      <c r="AK5" s="8">
        <v>2.4</v>
      </c>
      <c r="AL5" s="8">
        <v>2.4</v>
      </c>
      <c r="AM5" s="8">
        <v>2.4</v>
      </c>
      <c r="AN5" s="8">
        <v>2.9</v>
      </c>
      <c r="AO5" s="8">
        <v>1.3</v>
      </c>
      <c r="AP5" s="8">
        <v>2.8</v>
      </c>
      <c r="AQ5" s="8">
        <v>2.2999999999999998</v>
      </c>
      <c r="AR5" s="8">
        <v>2.5</v>
      </c>
      <c r="AS5" s="8">
        <v>2.2999999999999998</v>
      </c>
      <c r="AT5" s="8">
        <v>2.2000000000000002</v>
      </c>
      <c r="AU5" s="8">
        <v>0</v>
      </c>
      <c r="AV5" s="8">
        <v>0</v>
      </c>
      <c r="AW5" s="8">
        <v>2.2000000000000002</v>
      </c>
      <c r="AX5" s="8">
        <v>5.6</v>
      </c>
      <c r="AY5" s="8">
        <v>5.4</v>
      </c>
      <c r="AZ5" s="8">
        <v>0</v>
      </c>
    </row>
    <row r="6" spans="1:52" s="8" customFormat="1">
      <c r="A6" s="19"/>
      <c r="B6" s="8" t="s">
        <v>2</v>
      </c>
      <c r="C6" s="8">
        <v>1</v>
      </c>
      <c r="D6" s="8">
        <v>2</v>
      </c>
      <c r="E6" s="8">
        <v>2</v>
      </c>
      <c r="F6" s="8">
        <v>1.8</v>
      </c>
      <c r="G6" s="8">
        <v>1.3</v>
      </c>
      <c r="H6" s="8">
        <v>1.4</v>
      </c>
      <c r="I6" s="8">
        <v>4.7</v>
      </c>
      <c r="J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8">
        <v>0</v>
      </c>
    </row>
    <row r="7" spans="1:52" s="8" customFormat="1">
      <c r="A7" s="20"/>
      <c r="B7" s="8" t="s">
        <v>9</v>
      </c>
      <c r="C7" s="8">
        <v>0</v>
      </c>
      <c r="D7" s="8">
        <v>0</v>
      </c>
      <c r="E7" s="8">
        <v>30</v>
      </c>
      <c r="F7" s="8">
        <v>86</v>
      </c>
      <c r="G7" s="8">
        <v>0</v>
      </c>
      <c r="H7" s="8">
        <v>0</v>
      </c>
      <c r="I7" s="8">
        <v>0</v>
      </c>
      <c r="J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</row>
    <row r="8" spans="1:52" s="22" customFormat="1">
      <c r="A8" s="21" t="s">
        <v>12</v>
      </c>
      <c r="B8" s="22" t="s">
        <v>1</v>
      </c>
      <c r="C8" s="22">
        <v>208</v>
      </c>
      <c r="D8" s="22">
        <v>31.4</v>
      </c>
      <c r="E8" s="22">
        <v>117.2</v>
      </c>
      <c r="F8" s="22">
        <v>47</v>
      </c>
      <c r="G8" s="22">
        <v>107.7</v>
      </c>
      <c r="H8" s="22">
        <v>72.2</v>
      </c>
      <c r="I8" s="22">
        <v>279</v>
      </c>
      <c r="J8" s="22">
        <v>223.4</v>
      </c>
      <c r="L8" s="22">
        <v>277.39999999999998</v>
      </c>
      <c r="M8" s="22">
        <v>282.5</v>
      </c>
      <c r="N8" s="22">
        <v>279.39999999999998</v>
      </c>
      <c r="O8" s="22">
        <v>280.2</v>
      </c>
      <c r="P8" s="22">
        <v>281.10000000000002</v>
      </c>
      <c r="Q8" s="22">
        <v>280.2</v>
      </c>
      <c r="R8" s="22">
        <v>80</v>
      </c>
      <c r="S8" s="22">
        <v>280.39999999999998</v>
      </c>
      <c r="T8" s="22">
        <v>273.10000000000002</v>
      </c>
      <c r="U8" s="22">
        <v>272.60000000000002</v>
      </c>
      <c r="V8" s="22">
        <v>272.7</v>
      </c>
      <c r="W8" s="22">
        <v>273.3</v>
      </c>
      <c r="X8" s="22">
        <v>461.9</v>
      </c>
      <c r="Y8" s="22">
        <v>146.9</v>
      </c>
      <c r="Z8" s="22">
        <v>147.1</v>
      </c>
      <c r="AA8" s="22">
        <v>328.7</v>
      </c>
      <c r="AB8" s="22">
        <v>329.2</v>
      </c>
      <c r="AC8" s="22">
        <v>405.7</v>
      </c>
      <c r="AD8" s="22">
        <v>329.8</v>
      </c>
      <c r="AE8" s="22">
        <v>330</v>
      </c>
      <c r="AF8" s="22">
        <v>530.4</v>
      </c>
      <c r="AG8" s="22">
        <v>143.19999999999999</v>
      </c>
      <c r="AH8" s="22">
        <v>143.19999999999999</v>
      </c>
      <c r="AI8" s="22">
        <v>479.2</v>
      </c>
      <c r="AJ8" s="22">
        <v>440.4</v>
      </c>
      <c r="AK8" s="22">
        <v>446.2</v>
      </c>
      <c r="AL8" s="22">
        <v>440.9</v>
      </c>
      <c r="AM8" s="22">
        <v>441.3</v>
      </c>
      <c r="AN8" s="22">
        <v>414.2</v>
      </c>
      <c r="AO8" s="22">
        <v>123.9</v>
      </c>
      <c r="AP8" s="22">
        <v>402.9</v>
      </c>
      <c r="AQ8" s="22">
        <v>402.2</v>
      </c>
      <c r="AR8" s="22">
        <v>391.6</v>
      </c>
      <c r="AS8" s="22">
        <v>390.2</v>
      </c>
      <c r="AT8" s="22">
        <v>380.6</v>
      </c>
      <c r="AU8" s="22">
        <v>346</v>
      </c>
      <c r="AV8" s="22">
        <v>125.9</v>
      </c>
      <c r="AW8" s="22">
        <v>387.5</v>
      </c>
      <c r="AX8" s="22">
        <v>440.3</v>
      </c>
      <c r="AY8" s="22">
        <v>476</v>
      </c>
      <c r="AZ8" s="22">
        <v>341.1</v>
      </c>
    </row>
    <row r="9" spans="1:52" s="22" customFormat="1">
      <c r="A9" s="23"/>
      <c r="B9" s="22" t="s">
        <v>8</v>
      </c>
      <c r="C9" s="22">
        <v>0</v>
      </c>
      <c r="D9" s="22">
        <v>0</v>
      </c>
      <c r="E9" s="22">
        <v>5.6</v>
      </c>
      <c r="F9" s="22">
        <v>6</v>
      </c>
      <c r="G9" s="22">
        <v>6</v>
      </c>
      <c r="H9" s="22">
        <v>6</v>
      </c>
      <c r="I9" s="22">
        <v>1.2</v>
      </c>
      <c r="J9" s="22">
        <v>0</v>
      </c>
      <c r="L9" s="22">
        <v>1.3</v>
      </c>
      <c r="M9" s="22">
        <v>1.3</v>
      </c>
      <c r="N9" s="22">
        <v>1.4</v>
      </c>
      <c r="O9" s="22">
        <v>1.4</v>
      </c>
      <c r="P9" s="22">
        <v>1.4</v>
      </c>
      <c r="Q9" s="22">
        <v>0</v>
      </c>
      <c r="R9" s="22">
        <v>0</v>
      </c>
      <c r="S9" s="22">
        <v>1.4</v>
      </c>
      <c r="T9" s="22">
        <v>1.6</v>
      </c>
      <c r="U9" s="22">
        <v>2.4</v>
      </c>
      <c r="V9" s="22">
        <v>2.2999999999999998</v>
      </c>
      <c r="W9" s="22">
        <v>2.6</v>
      </c>
      <c r="X9" s="22">
        <v>0</v>
      </c>
      <c r="Y9" s="22">
        <v>0</v>
      </c>
      <c r="Z9" s="22">
        <v>0</v>
      </c>
      <c r="AA9" s="22">
        <v>2.2000000000000002</v>
      </c>
      <c r="AB9" s="22">
        <v>2.2000000000000002</v>
      </c>
      <c r="AC9" s="22">
        <v>2.2000000000000002</v>
      </c>
      <c r="AD9" s="22">
        <v>2</v>
      </c>
      <c r="AE9" s="22">
        <v>2.2999999999999998</v>
      </c>
      <c r="AF9" s="22">
        <v>0</v>
      </c>
      <c r="AG9" s="22">
        <v>0</v>
      </c>
      <c r="AH9" s="22">
        <v>0</v>
      </c>
      <c r="AI9" s="22">
        <v>1.8</v>
      </c>
      <c r="AJ9" s="22">
        <v>2.2999999999999998</v>
      </c>
      <c r="AK9" s="22">
        <v>2.2000000000000002</v>
      </c>
      <c r="AL9" s="22">
        <v>1.6</v>
      </c>
      <c r="AM9" s="22">
        <v>1.5</v>
      </c>
      <c r="AN9" s="22">
        <v>0</v>
      </c>
      <c r="AO9" s="22">
        <v>0</v>
      </c>
      <c r="AP9" s="22">
        <v>1.5</v>
      </c>
      <c r="AQ9" s="22">
        <v>1.6</v>
      </c>
      <c r="AR9" s="22">
        <v>1.6</v>
      </c>
      <c r="AS9" s="22">
        <v>1</v>
      </c>
      <c r="AT9" s="22">
        <v>1.5</v>
      </c>
      <c r="AU9" s="22">
        <v>0.3</v>
      </c>
      <c r="AV9" s="22">
        <v>0.2</v>
      </c>
      <c r="AW9" s="22">
        <v>1.2</v>
      </c>
      <c r="AX9" s="22">
        <v>1.1000000000000001</v>
      </c>
      <c r="AY9" s="22">
        <v>0</v>
      </c>
      <c r="AZ9" s="22">
        <v>1</v>
      </c>
    </row>
    <row r="10" spans="1:52" s="22" customFormat="1">
      <c r="A10" s="23"/>
      <c r="B10" s="22" t="s">
        <v>3</v>
      </c>
      <c r="C10" s="22">
        <v>0</v>
      </c>
      <c r="D10" s="22">
        <v>112</v>
      </c>
      <c r="E10" s="22">
        <v>16</v>
      </c>
      <c r="F10" s="22">
        <v>16</v>
      </c>
      <c r="G10" s="22">
        <v>45.7</v>
      </c>
      <c r="H10" s="22">
        <v>15.8</v>
      </c>
      <c r="I10" s="22">
        <v>0.3</v>
      </c>
      <c r="J10" s="22">
        <v>0.4</v>
      </c>
      <c r="L10" s="22">
        <v>0.4</v>
      </c>
      <c r="M10" s="22">
        <v>0.4</v>
      </c>
      <c r="N10" s="22">
        <v>0.4</v>
      </c>
      <c r="O10" s="22">
        <v>0.3</v>
      </c>
      <c r="P10" s="22">
        <v>0.4</v>
      </c>
      <c r="Q10" s="22">
        <v>0.6</v>
      </c>
      <c r="R10" s="22">
        <v>0</v>
      </c>
      <c r="S10" s="22">
        <v>0.4</v>
      </c>
      <c r="T10" s="22">
        <v>0.3</v>
      </c>
      <c r="U10" s="22">
        <v>0.3</v>
      </c>
      <c r="V10" s="22">
        <v>0.4</v>
      </c>
      <c r="W10" s="22">
        <v>0.5</v>
      </c>
      <c r="X10" s="22">
        <v>0.3</v>
      </c>
      <c r="Y10" s="22">
        <v>0.2</v>
      </c>
      <c r="Z10" s="22">
        <v>0.2</v>
      </c>
      <c r="AA10" s="22">
        <v>0.3</v>
      </c>
      <c r="AB10" s="22">
        <v>0.4</v>
      </c>
      <c r="AC10" s="22">
        <v>0.3</v>
      </c>
      <c r="AD10" s="22">
        <v>0.4</v>
      </c>
      <c r="AE10" s="22">
        <v>0.3</v>
      </c>
      <c r="AF10" s="22">
        <v>0.3</v>
      </c>
      <c r="AG10" s="22">
        <v>0.2</v>
      </c>
      <c r="AH10" s="22">
        <v>0.2</v>
      </c>
      <c r="AI10" s="22">
        <v>0.3</v>
      </c>
      <c r="AJ10" s="22">
        <v>0.4</v>
      </c>
      <c r="AK10" s="22">
        <v>0.3</v>
      </c>
      <c r="AL10" s="22">
        <v>0.3</v>
      </c>
      <c r="AM10" s="22">
        <v>0.2</v>
      </c>
      <c r="AN10" s="22">
        <v>0.3</v>
      </c>
      <c r="AO10" s="22">
        <v>0.3</v>
      </c>
      <c r="AP10" s="22">
        <v>0.3</v>
      </c>
      <c r="AQ10" s="22">
        <v>0.3</v>
      </c>
      <c r="AR10" s="22">
        <v>0.3</v>
      </c>
      <c r="AS10" s="22">
        <v>0.3</v>
      </c>
      <c r="AT10" s="22">
        <v>0.2</v>
      </c>
      <c r="AU10" s="22">
        <v>0</v>
      </c>
      <c r="AV10" s="22">
        <v>0</v>
      </c>
      <c r="AW10" s="22">
        <v>0.3</v>
      </c>
      <c r="AX10" s="22">
        <v>0.6</v>
      </c>
      <c r="AY10" s="22">
        <v>0.8</v>
      </c>
      <c r="AZ10" s="22">
        <v>0</v>
      </c>
    </row>
    <row r="11" spans="1:52" s="22" customFormat="1">
      <c r="A11" s="23"/>
      <c r="B11" s="22" t="s">
        <v>4</v>
      </c>
      <c r="C11" s="22">
        <v>10</v>
      </c>
      <c r="D11" s="22">
        <v>10</v>
      </c>
      <c r="E11" s="22">
        <v>5</v>
      </c>
      <c r="F11" s="22">
        <v>10</v>
      </c>
      <c r="G11" s="22">
        <v>0</v>
      </c>
      <c r="H11" s="22">
        <v>0</v>
      </c>
      <c r="I11" s="22">
        <v>0</v>
      </c>
      <c r="J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</row>
    <row r="12" spans="1:52" s="22" customFormat="1">
      <c r="A12" s="23"/>
      <c r="B12" s="22" t="s">
        <v>11</v>
      </c>
      <c r="C12" s="22">
        <v>0</v>
      </c>
      <c r="D12" s="22">
        <v>0</v>
      </c>
      <c r="E12" s="22">
        <v>2</v>
      </c>
      <c r="F12" s="22">
        <v>2</v>
      </c>
      <c r="G12" s="22">
        <v>0</v>
      </c>
      <c r="H12" s="22">
        <v>0</v>
      </c>
      <c r="I12" s="22">
        <v>0</v>
      </c>
      <c r="J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</row>
    <row r="13" spans="1:52" s="22" customFormat="1">
      <c r="A13" s="24"/>
      <c r="B13" s="22" t="s">
        <v>9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45.7</v>
      </c>
      <c r="J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</row>
    <row r="14" spans="1:52" s="26" customFormat="1">
      <c r="A14" s="25" t="s">
        <v>13</v>
      </c>
      <c r="B14" s="26" t="s">
        <v>1</v>
      </c>
      <c r="C14" s="26">
        <v>23</v>
      </c>
      <c r="D14" s="26">
        <v>27.4</v>
      </c>
      <c r="E14" s="26">
        <v>94.6</v>
      </c>
      <c r="F14" s="26">
        <v>108</v>
      </c>
      <c r="G14" s="26">
        <v>130.19999999999999</v>
      </c>
      <c r="H14" s="26">
        <v>53.3</v>
      </c>
      <c r="I14" s="26">
        <v>233</v>
      </c>
      <c r="J14" s="26">
        <v>180.7</v>
      </c>
      <c r="L14" s="26">
        <v>223.3</v>
      </c>
      <c r="M14" s="26">
        <v>221.4</v>
      </c>
      <c r="N14" s="26">
        <v>226.7</v>
      </c>
      <c r="O14" s="26">
        <v>228.4</v>
      </c>
      <c r="P14" s="26">
        <v>227.7</v>
      </c>
      <c r="Q14" s="26">
        <v>427.9</v>
      </c>
      <c r="R14" s="26">
        <v>64.2</v>
      </c>
      <c r="S14" s="26">
        <v>227.2</v>
      </c>
      <c r="T14" s="26">
        <v>219.6</v>
      </c>
      <c r="U14" s="26">
        <v>222.7</v>
      </c>
      <c r="V14" s="26">
        <v>222.6</v>
      </c>
      <c r="W14" s="26">
        <v>223</v>
      </c>
      <c r="X14" s="26">
        <v>319.3</v>
      </c>
      <c r="Y14" s="26">
        <v>93.3</v>
      </c>
      <c r="Z14" s="26">
        <v>107</v>
      </c>
      <c r="AA14" s="26">
        <v>214.7</v>
      </c>
      <c r="AB14" s="26">
        <v>214.7</v>
      </c>
      <c r="AC14" s="26">
        <v>223.9</v>
      </c>
      <c r="AD14" s="26">
        <v>215.2</v>
      </c>
      <c r="AE14" s="26">
        <v>215.3</v>
      </c>
      <c r="AF14" s="26">
        <v>303.10000000000002</v>
      </c>
      <c r="AG14" s="26">
        <v>104.5</v>
      </c>
      <c r="AH14" s="26">
        <v>104.5</v>
      </c>
      <c r="AI14" s="26">
        <v>300.60000000000002</v>
      </c>
      <c r="AJ14" s="26">
        <v>299</v>
      </c>
      <c r="AK14" s="26">
        <v>375.1</v>
      </c>
      <c r="AL14" s="26">
        <v>296.39999999999998</v>
      </c>
      <c r="AM14" s="26">
        <v>296.7</v>
      </c>
      <c r="AN14" s="26">
        <v>358</v>
      </c>
      <c r="AO14" s="26">
        <v>88.2</v>
      </c>
      <c r="AP14" s="26">
        <v>334.1</v>
      </c>
      <c r="AQ14" s="26">
        <v>318.89999999999998</v>
      </c>
      <c r="AR14" s="26">
        <v>312.7</v>
      </c>
      <c r="AS14" s="26">
        <v>307.2</v>
      </c>
      <c r="AT14" s="26">
        <v>301.3</v>
      </c>
      <c r="AU14" s="26">
        <v>216.4</v>
      </c>
      <c r="AV14" s="26">
        <v>81.400000000000006</v>
      </c>
      <c r="AW14" s="26">
        <v>259.8</v>
      </c>
      <c r="AX14" s="26">
        <v>258</v>
      </c>
      <c r="AY14" s="26">
        <v>377.2</v>
      </c>
      <c r="AZ14" s="26">
        <v>217.5</v>
      </c>
    </row>
    <row r="15" spans="1:52" s="26" customFormat="1">
      <c r="A15" s="27"/>
      <c r="B15" s="26" t="s">
        <v>8</v>
      </c>
      <c r="C15" s="26">
        <v>0</v>
      </c>
      <c r="D15" s="26">
        <v>0</v>
      </c>
      <c r="E15" s="26">
        <v>38.4</v>
      </c>
      <c r="F15" s="26">
        <v>41</v>
      </c>
      <c r="G15" s="26">
        <v>41</v>
      </c>
      <c r="H15" s="26">
        <v>41</v>
      </c>
      <c r="I15" s="26">
        <v>8.1999999999999993</v>
      </c>
      <c r="J15" s="26">
        <v>0</v>
      </c>
      <c r="L15" s="26">
        <v>8.6</v>
      </c>
      <c r="M15" s="26">
        <v>8.6</v>
      </c>
      <c r="N15" s="26">
        <v>9.6999999999999993</v>
      </c>
      <c r="O15" s="26">
        <v>9.6</v>
      </c>
      <c r="P15" s="26">
        <v>9.6999999999999993</v>
      </c>
      <c r="Q15" s="26">
        <v>0</v>
      </c>
      <c r="R15" s="26">
        <v>0</v>
      </c>
      <c r="S15" s="26">
        <v>9.6</v>
      </c>
      <c r="T15" s="26">
        <v>9</v>
      </c>
      <c r="U15" s="26">
        <v>7.8</v>
      </c>
      <c r="V15" s="26">
        <v>7.8</v>
      </c>
      <c r="W15" s="26">
        <v>7.9</v>
      </c>
      <c r="X15" s="26">
        <v>0</v>
      </c>
      <c r="Y15" s="26">
        <v>0</v>
      </c>
      <c r="Z15" s="26">
        <v>0</v>
      </c>
      <c r="AA15" s="26">
        <v>8.6</v>
      </c>
      <c r="AB15" s="26">
        <v>8.4</v>
      </c>
      <c r="AC15" s="26">
        <v>8.5</v>
      </c>
      <c r="AD15" s="26">
        <v>8.3000000000000007</v>
      </c>
      <c r="AE15" s="26">
        <v>8</v>
      </c>
      <c r="AF15" s="26">
        <v>0</v>
      </c>
      <c r="AG15" s="26">
        <v>0</v>
      </c>
      <c r="AH15" s="26">
        <v>0</v>
      </c>
      <c r="AI15" s="26">
        <v>5.3</v>
      </c>
      <c r="AJ15" s="26">
        <v>8</v>
      </c>
      <c r="AK15" s="26">
        <v>8.1</v>
      </c>
      <c r="AL15" s="26">
        <v>5.4</v>
      </c>
      <c r="AM15" s="26">
        <v>5.9</v>
      </c>
      <c r="AN15" s="26">
        <v>0</v>
      </c>
      <c r="AO15" s="26">
        <v>0</v>
      </c>
      <c r="AP15" s="26">
        <v>4.9000000000000004</v>
      </c>
      <c r="AQ15" s="26">
        <v>5.9</v>
      </c>
      <c r="AR15" s="26">
        <v>5.7</v>
      </c>
      <c r="AS15" s="26">
        <v>4.5999999999999996</v>
      </c>
      <c r="AT15" s="26">
        <v>5.0999999999999996</v>
      </c>
      <c r="AU15" s="26">
        <v>13.5</v>
      </c>
      <c r="AV15" s="26">
        <v>7.7</v>
      </c>
      <c r="AW15" s="26">
        <v>4.4000000000000004</v>
      </c>
      <c r="AX15" s="26">
        <v>4.8</v>
      </c>
      <c r="AY15" s="26">
        <v>0</v>
      </c>
      <c r="AZ15" s="26">
        <v>4.4000000000000004</v>
      </c>
    </row>
    <row r="16" spans="1:52" s="26" customFormat="1">
      <c r="A16" s="27"/>
      <c r="B16" s="26" t="s">
        <v>3</v>
      </c>
      <c r="C16" s="26">
        <v>34</v>
      </c>
      <c r="D16" s="26">
        <v>0</v>
      </c>
      <c r="E16" s="26">
        <v>33</v>
      </c>
      <c r="F16" s="26">
        <v>33</v>
      </c>
      <c r="G16" s="26">
        <v>33.299999999999997</v>
      </c>
      <c r="H16" s="26">
        <v>33.200000000000003</v>
      </c>
      <c r="I16" s="26">
        <v>15.3</v>
      </c>
      <c r="J16" s="26">
        <v>15.2</v>
      </c>
      <c r="L16" s="26">
        <v>15.3</v>
      </c>
      <c r="M16" s="26">
        <v>15.2</v>
      </c>
      <c r="N16" s="26">
        <v>15.3</v>
      </c>
      <c r="O16" s="26">
        <v>15.3</v>
      </c>
      <c r="P16" s="26">
        <v>40.4</v>
      </c>
      <c r="Q16" s="26">
        <v>27.4</v>
      </c>
      <c r="R16" s="26">
        <v>0</v>
      </c>
      <c r="S16" s="26">
        <v>15.2</v>
      </c>
      <c r="T16" s="26">
        <v>15.3</v>
      </c>
      <c r="U16" s="26">
        <v>13</v>
      </c>
      <c r="V16" s="26">
        <v>12.7</v>
      </c>
      <c r="W16" s="26">
        <v>11.4</v>
      </c>
      <c r="X16" s="26">
        <v>11.1</v>
      </c>
      <c r="Y16" s="26">
        <v>6.3</v>
      </c>
      <c r="Z16" s="26">
        <v>6.3</v>
      </c>
      <c r="AA16" s="26">
        <v>13</v>
      </c>
      <c r="AB16" s="26">
        <v>13.2</v>
      </c>
      <c r="AC16" s="26">
        <v>9.9</v>
      </c>
      <c r="AD16" s="26">
        <v>11.6</v>
      </c>
      <c r="AE16" s="26">
        <v>11</v>
      </c>
      <c r="AF16" s="26">
        <v>12</v>
      </c>
      <c r="AG16" s="26">
        <v>7.3</v>
      </c>
      <c r="AH16" s="26">
        <v>7.3</v>
      </c>
      <c r="AI16" s="26">
        <v>13</v>
      </c>
      <c r="AJ16" s="26">
        <v>12.2</v>
      </c>
      <c r="AK16" s="26">
        <v>10.8</v>
      </c>
      <c r="AL16" s="26">
        <v>10.3</v>
      </c>
      <c r="AM16" s="26">
        <v>9.3000000000000007</v>
      </c>
      <c r="AN16" s="26">
        <v>13.4</v>
      </c>
      <c r="AO16" s="26">
        <v>7.4</v>
      </c>
      <c r="AP16" s="26">
        <v>11.3</v>
      </c>
      <c r="AQ16" s="26">
        <v>10.199999999999999</v>
      </c>
      <c r="AR16" s="26">
        <v>10.8</v>
      </c>
      <c r="AS16" s="26">
        <v>9.4</v>
      </c>
      <c r="AT16" s="26">
        <v>8.1999999999999993</v>
      </c>
      <c r="AU16" s="26">
        <v>0</v>
      </c>
      <c r="AV16" s="26">
        <v>0</v>
      </c>
      <c r="AW16" s="26">
        <v>9.6999999999999993</v>
      </c>
      <c r="AX16" s="26">
        <v>24.7</v>
      </c>
      <c r="AY16" s="26">
        <v>28.7</v>
      </c>
      <c r="AZ16" s="26">
        <v>0</v>
      </c>
    </row>
    <row r="17" spans="1:52" s="26" customFormat="1">
      <c r="A17" s="27"/>
      <c r="B17" s="26" t="s">
        <v>5</v>
      </c>
      <c r="C17" s="26">
        <v>4</v>
      </c>
      <c r="D17" s="26">
        <v>4</v>
      </c>
      <c r="E17" s="26">
        <v>4</v>
      </c>
      <c r="F17" s="26">
        <v>2</v>
      </c>
      <c r="G17" s="26">
        <v>0</v>
      </c>
      <c r="H17" s="26">
        <v>0</v>
      </c>
      <c r="I17" s="26">
        <v>0</v>
      </c>
      <c r="J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6">
        <v>0</v>
      </c>
      <c r="AJ17" s="26">
        <v>0</v>
      </c>
      <c r="AK17" s="26">
        <v>0</v>
      </c>
      <c r="AL17" s="26">
        <v>0</v>
      </c>
      <c r="AM17" s="26">
        <v>0</v>
      </c>
      <c r="AN17" s="26">
        <v>0</v>
      </c>
      <c r="AO17" s="26">
        <v>0</v>
      </c>
      <c r="AP17" s="26">
        <v>0</v>
      </c>
      <c r="AQ17" s="26">
        <v>0</v>
      </c>
      <c r="AR17" s="26">
        <v>0</v>
      </c>
      <c r="AS17" s="26">
        <v>0</v>
      </c>
      <c r="AT17" s="26">
        <v>0</v>
      </c>
      <c r="AU17" s="26">
        <v>0</v>
      </c>
      <c r="AV17" s="26">
        <v>0</v>
      </c>
      <c r="AW17" s="26">
        <v>0</v>
      </c>
      <c r="AX17" s="26">
        <v>0</v>
      </c>
      <c r="AY17" s="26">
        <v>0</v>
      </c>
      <c r="AZ17" s="26">
        <v>0</v>
      </c>
    </row>
    <row r="18" spans="1:52" s="26" customFormat="1">
      <c r="A18" s="27"/>
      <c r="B18" s="26" t="s">
        <v>10</v>
      </c>
      <c r="C18" s="26">
        <v>0</v>
      </c>
      <c r="D18" s="26">
        <v>0</v>
      </c>
      <c r="E18" s="26">
        <v>1</v>
      </c>
      <c r="F18" s="26">
        <v>1.5</v>
      </c>
      <c r="G18" s="26">
        <v>0</v>
      </c>
      <c r="H18" s="26">
        <v>0</v>
      </c>
      <c r="I18" s="26">
        <v>0</v>
      </c>
      <c r="J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26">
        <v>0</v>
      </c>
      <c r="AD18" s="26">
        <v>0</v>
      </c>
      <c r="AE18" s="26">
        <v>0</v>
      </c>
      <c r="AF18" s="26">
        <v>0</v>
      </c>
      <c r="AG18" s="26">
        <v>0</v>
      </c>
      <c r="AH18" s="26">
        <v>0</v>
      </c>
      <c r="AI18" s="26">
        <v>0</v>
      </c>
      <c r="AJ18" s="26">
        <v>0</v>
      </c>
      <c r="AK18" s="26">
        <v>0</v>
      </c>
      <c r="AL18" s="26">
        <v>0</v>
      </c>
      <c r="AM18" s="26">
        <v>0</v>
      </c>
      <c r="AN18" s="26">
        <v>0</v>
      </c>
      <c r="AO18" s="26">
        <v>0</v>
      </c>
      <c r="AP18" s="26">
        <v>0</v>
      </c>
      <c r="AQ18" s="26">
        <v>0</v>
      </c>
      <c r="AR18" s="26">
        <v>0</v>
      </c>
      <c r="AS18" s="26">
        <v>0</v>
      </c>
      <c r="AT18" s="26">
        <v>0</v>
      </c>
      <c r="AU18" s="26">
        <v>0</v>
      </c>
      <c r="AV18" s="26">
        <v>0</v>
      </c>
      <c r="AW18" s="26">
        <v>0</v>
      </c>
      <c r="AX18" s="26">
        <v>0</v>
      </c>
      <c r="AY18" s="26">
        <v>0</v>
      </c>
      <c r="AZ18" s="26">
        <v>0</v>
      </c>
    </row>
    <row r="19" spans="1:52" s="26" customFormat="1">
      <c r="A19" s="27"/>
      <c r="B19" s="26" t="s">
        <v>14</v>
      </c>
      <c r="C19" s="26">
        <v>0</v>
      </c>
      <c r="D19" s="26">
        <v>0</v>
      </c>
      <c r="E19" s="26">
        <v>0</v>
      </c>
      <c r="F19" s="26">
        <v>1</v>
      </c>
      <c r="G19" s="26">
        <v>0</v>
      </c>
      <c r="H19" s="26">
        <v>0</v>
      </c>
      <c r="I19" s="26">
        <v>0</v>
      </c>
      <c r="J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6">
        <v>0</v>
      </c>
      <c r="AG19" s="26">
        <v>0</v>
      </c>
      <c r="AH19" s="26">
        <v>0</v>
      </c>
      <c r="AI19" s="26">
        <v>0</v>
      </c>
      <c r="AJ19" s="26">
        <v>0</v>
      </c>
      <c r="AK19" s="26">
        <v>0</v>
      </c>
      <c r="AL19" s="26">
        <v>0</v>
      </c>
      <c r="AM19" s="26">
        <v>0</v>
      </c>
      <c r="AN19" s="26">
        <v>0</v>
      </c>
      <c r="AO19" s="26">
        <v>0</v>
      </c>
      <c r="AP19" s="26">
        <v>0</v>
      </c>
      <c r="AQ19" s="26">
        <v>0</v>
      </c>
      <c r="AR19" s="26">
        <v>0</v>
      </c>
      <c r="AS19" s="26">
        <v>0</v>
      </c>
      <c r="AT19" s="26">
        <v>0</v>
      </c>
      <c r="AU19" s="26">
        <v>0</v>
      </c>
      <c r="AV19" s="26">
        <v>0</v>
      </c>
      <c r="AW19" s="26">
        <v>0</v>
      </c>
      <c r="AX19" s="26">
        <v>0</v>
      </c>
      <c r="AY19" s="26">
        <v>0</v>
      </c>
      <c r="AZ19" s="26">
        <v>0</v>
      </c>
    </row>
    <row r="20" spans="1:52" s="26" customFormat="1">
      <c r="A20" s="28"/>
      <c r="B20" s="26" t="s">
        <v>9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39.6</v>
      </c>
      <c r="J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  <c r="AI20" s="26">
        <v>0</v>
      </c>
      <c r="AJ20" s="26">
        <v>0</v>
      </c>
      <c r="AK20" s="26">
        <v>0</v>
      </c>
      <c r="AL20" s="26">
        <v>0</v>
      </c>
      <c r="AM20" s="26">
        <v>0</v>
      </c>
      <c r="AN20" s="26">
        <v>0</v>
      </c>
      <c r="AO20" s="26">
        <v>0</v>
      </c>
      <c r="AP20" s="26">
        <v>0</v>
      </c>
      <c r="AQ20" s="26">
        <v>0</v>
      </c>
      <c r="AR20" s="26">
        <v>0</v>
      </c>
      <c r="AS20" s="26">
        <v>0</v>
      </c>
      <c r="AT20" s="26">
        <v>0</v>
      </c>
      <c r="AU20" s="26">
        <v>0</v>
      </c>
      <c r="AV20" s="26">
        <v>0</v>
      </c>
      <c r="AW20" s="26">
        <v>0</v>
      </c>
      <c r="AX20" s="26">
        <v>0</v>
      </c>
      <c r="AY20" s="26">
        <v>0</v>
      </c>
      <c r="AZ20" s="26">
        <v>0</v>
      </c>
    </row>
    <row r="21" spans="1:52" s="3" customFormat="1">
      <c r="A21" s="17" t="s">
        <v>6</v>
      </c>
      <c r="B21" s="3" t="s">
        <v>2</v>
      </c>
      <c r="C21" s="3">
        <v>9</v>
      </c>
      <c r="D21" s="3">
        <v>13</v>
      </c>
      <c r="E21" s="3">
        <v>18</v>
      </c>
      <c r="F21" s="3">
        <v>20.2</v>
      </c>
      <c r="G21" s="3">
        <v>14.7</v>
      </c>
      <c r="H21" s="3">
        <v>16.3</v>
      </c>
      <c r="I21" s="3">
        <v>0</v>
      </c>
      <c r="J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</row>
    <row r="22" spans="1:52" s="8" customFormat="1">
      <c r="A22" s="13" t="s">
        <v>9</v>
      </c>
      <c r="B22" s="14"/>
      <c r="C22" s="7">
        <v>6</v>
      </c>
      <c r="D22" s="8">
        <v>0</v>
      </c>
      <c r="E22" s="8">
        <v>85</v>
      </c>
      <c r="F22" s="8">
        <v>60</v>
      </c>
      <c r="G22" s="8">
        <v>44</v>
      </c>
      <c r="H22" s="8">
        <v>31</v>
      </c>
      <c r="I22" s="8">
        <v>0</v>
      </c>
      <c r="J22" s="8">
        <v>0</v>
      </c>
      <c r="L22" s="8">
        <v>59.3</v>
      </c>
      <c r="M22" s="8">
        <v>100</v>
      </c>
      <c r="N22" s="8">
        <v>130.69999999999999</v>
      </c>
      <c r="O22" s="8">
        <v>145.69999999999999</v>
      </c>
      <c r="P22" s="8">
        <v>160.9</v>
      </c>
      <c r="Q22" s="8">
        <v>52.9</v>
      </c>
      <c r="R22" s="8">
        <v>5</v>
      </c>
      <c r="S22" s="8">
        <v>150.9</v>
      </c>
      <c r="T22" s="8">
        <v>203</v>
      </c>
      <c r="U22" s="8">
        <v>166.6</v>
      </c>
      <c r="V22" s="8">
        <v>187</v>
      </c>
      <c r="W22" s="8">
        <v>179.6</v>
      </c>
      <c r="X22" s="8">
        <v>72.8</v>
      </c>
      <c r="Y22" s="8">
        <v>0</v>
      </c>
      <c r="Z22" s="8">
        <v>0</v>
      </c>
      <c r="AA22" s="8">
        <v>161.9</v>
      </c>
      <c r="AB22" s="8">
        <v>140.9</v>
      </c>
      <c r="AC22" s="8">
        <v>150.4</v>
      </c>
      <c r="AD22" s="8">
        <v>201.9</v>
      </c>
      <c r="AE22" s="8">
        <v>163.9</v>
      </c>
      <c r="AF22" s="8">
        <v>149.80000000000001</v>
      </c>
      <c r="AG22" s="8">
        <v>0</v>
      </c>
      <c r="AH22" s="8">
        <v>0</v>
      </c>
      <c r="AI22" s="8">
        <v>150.9</v>
      </c>
      <c r="AJ22" s="8">
        <v>170.9</v>
      </c>
      <c r="AK22" s="8">
        <v>154.9</v>
      </c>
      <c r="AL22" s="8">
        <v>153.9</v>
      </c>
      <c r="AM22" s="8">
        <v>153</v>
      </c>
      <c r="AN22" s="8">
        <v>130.4</v>
      </c>
      <c r="AO22" s="8">
        <v>0</v>
      </c>
      <c r="AP22" s="8">
        <v>161.9</v>
      </c>
      <c r="AQ22" s="8">
        <v>120.9</v>
      </c>
      <c r="AR22" s="8">
        <v>111.9</v>
      </c>
      <c r="AS22" s="8">
        <v>147.9</v>
      </c>
      <c r="AT22" s="8">
        <v>70.8</v>
      </c>
      <c r="AU22" s="8">
        <v>119.5</v>
      </c>
      <c r="AV22" s="8">
        <v>0</v>
      </c>
      <c r="AW22" s="8">
        <v>163.6</v>
      </c>
      <c r="AX22" s="8">
        <v>156.9</v>
      </c>
      <c r="AY22" s="8">
        <v>14</v>
      </c>
      <c r="AZ22" s="8">
        <v>76.2</v>
      </c>
    </row>
    <row r="23" spans="1:52" s="8" customFormat="1">
      <c r="A23" s="13" t="s">
        <v>34</v>
      </c>
      <c r="B23" s="14"/>
      <c r="C23" s="7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52.7</v>
      </c>
      <c r="V23" s="8">
        <v>0</v>
      </c>
      <c r="Z23" s="8">
        <v>0</v>
      </c>
      <c r="AD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U23" s="8">
        <v>0</v>
      </c>
      <c r="AV23" s="8">
        <v>0</v>
      </c>
      <c r="AW23" s="8">
        <v>0</v>
      </c>
      <c r="AX23" s="9">
        <v>0</v>
      </c>
      <c r="AY23" s="10">
        <v>0</v>
      </c>
      <c r="AZ23" s="8">
        <v>0</v>
      </c>
    </row>
    <row r="24" spans="1:52" s="8" customFormat="1">
      <c r="A24" s="13" t="s">
        <v>35</v>
      </c>
      <c r="B24" s="14"/>
      <c r="C24" s="7">
        <v>0</v>
      </c>
      <c r="AB24" s="8">
        <v>38.9</v>
      </c>
      <c r="AC24" s="8">
        <v>142.9</v>
      </c>
      <c r="AD24" s="8">
        <v>96</v>
      </c>
      <c r="AE24" s="8">
        <v>28.3</v>
      </c>
      <c r="AH24" s="8">
        <v>172.8</v>
      </c>
      <c r="AI24" s="8">
        <v>80</v>
      </c>
      <c r="AJ24" s="8">
        <v>12.1</v>
      </c>
      <c r="AK24" s="8">
        <v>137.19999999999999</v>
      </c>
      <c r="AL24" s="8">
        <v>14.3</v>
      </c>
      <c r="AM24" s="8">
        <v>43.9</v>
      </c>
      <c r="AN24" s="8">
        <v>0</v>
      </c>
      <c r="AO24" s="8">
        <v>0</v>
      </c>
      <c r="AP24" s="8">
        <v>0</v>
      </c>
      <c r="AQ24" s="8">
        <v>14.5</v>
      </c>
      <c r="AR24" s="8">
        <v>22.7</v>
      </c>
      <c r="AS24" s="8">
        <v>27.6</v>
      </c>
      <c r="AT24" s="8">
        <v>171.4</v>
      </c>
      <c r="AU24" s="8">
        <v>0</v>
      </c>
      <c r="AV24" s="8">
        <v>0</v>
      </c>
      <c r="AW24" s="8">
        <v>53</v>
      </c>
      <c r="AX24" s="9">
        <v>0</v>
      </c>
      <c r="AY24" s="10">
        <v>0</v>
      </c>
      <c r="AZ24" s="8">
        <v>144.30000000000001</v>
      </c>
    </row>
    <row r="25" spans="1:52" s="1" customFormat="1">
      <c r="A25" s="11" t="s">
        <v>36</v>
      </c>
      <c r="B25" s="12"/>
      <c r="C25" s="16">
        <f>SUM(C2:C24)</f>
        <v>448</v>
      </c>
      <c r="D25" s="1">
        <f>SUM(D3:D21)</f>
        <v>203.70000000000002</v>
      </c>
      <c r="E25" s="1">
        <f t="shared" ref="E25:J25" si="0">SUM(E2:E22)</f>
        <v>587.70000000000005</v>
      </c>
      <c r="F25" s="1">
        <f t="shared" si="0"/>
        <v>576</v>
      </c>
      <c r="G25" s="1">
        <f t="shared" si="0"/>
        <v>541.5</v>
      </c>
      <c r="H25" s="1">
        <f t="shared" si="0"/>
        <v>334.20000000000005</v>
      </c>
      <c r="I25" s="1">
        <f t="shared" si="0"/>
        <v>726</v>
      </c>
      <c r="J25" s="1">
        <f t="shared" si="0"/>
        <v>470.49999999999994</v>
      </c>
      <c r="L25" s="1">
        <f t="shared" ref="L25:T25" si="1">SUM(L2:L22)</f>
        <v>701.9</v>
      </c>
      <c r="M25" s="1">
        <f t="shared" si="1"/>
        <v>740.2</v>
      </c>
      <c r="N25" s="1">
        <f t="shared" si="1"/>
        <v>780.2</v>
      </c>
      <c r="O25" s="1">
        <f t="shared" si="1"/>
        <v>780.7</v>
      </c>
      <c r="P25" s="1">
        <f t="shared" si="1"/>
        <v>802.09999999999991</v>
      </c>
      <c r="Q25" s="1">
        <f t="shared" si="1"/>
        <v>878.59999999999991</v>
      </c>
      <c r="R25" s="1">
        <f t="shared" si="1"/>
        <v>163.5</v>
      </c>
      <c r="S25" s="1">
        <f t="shared" si="1"/>
        <v>830.4</v>
      </c>
      <c r="T25" s="1">
        <f t="shared" si="1"/>
        <v>873.8</v>
      </c>
      <c r="U25" s="1">
        <f t="shared" ref="U25:AA25" si="2">SUM(U2:U23)</f>
        <v>848.80000000000007</v>
      </c>
      <c r="V25" s="1">
        <f t="shared" si="2"/>
        <v>819.5</v>
      </c>
      <c r="W25" s="1">
        <f t="shared" si="2"/>
        <v>803.1</v>
      </c>
      <c r="X25" s="1">
        <f t="shared" si="2"/>
        <v>918.99999999999989</v>
      </c>
      <c r="Y25" s="1">
        <f t="shared" si="2"/>
        <v>264.8</v>
      </c>
      <c r="Z25" s="1">
        <f t="shared" si="2"/>
        <v>278.59999999999997</v>
      </c>
      <c r="AA25" s="1">
        <f t="shared" si="2"/>
        <v>826.9</v>
      </c>
      <c r="AB25" s="1">
        <f t="shared" ref="AB25:AR25" si="3">SUM(AB2:AB24)</f>
        <v>850.9</v>
      </c>
      <c r="AC25" s="1">
        <f t="shared" si="3"/>
        <v>1045.4000000000001</v>
      </c>
      <c r="AD25" s="1">
        <f t="shared" si="3"/>
        <v>971</v>
      </c>
      <c r="AE25" s="1">
        <f t="shared" si="3"/>
        <v>833.9</v>
      </c>
      <c r="AF25" s="1">
        <f t="shared" si="3"/>
        <v>1088.5999999999999</v>
      </c>
      <c r="AG25" s="1">
        <f t="shared" si="3"/>
        <v>273</v>
      </c>
      <c r="AH25" s="1">
        <f t="shared" si="3"/>
        <v>445.8</v>
      </c>
      <c r="AI25" s="1">
        <f t="shared" si="3"/>
        <v>1111.1999999999998</v>
      </c>
      <c r="AJ25" s="1">
        <f t="shared" si="3"/>
        <v>1019.4</v>
      </c>
      <c r="AK25" s="1">
        <f t="shared" si="3"/>
        <v>1267.4000000000001</v>
      </c>
      <c r="AL25" s="1">
        <f t="shared" si="3"/>
        <v>995.79999999999984</v>
      </c>
      <c r="AM25" s="1">
        <f t="shared" si="3"/>
        <v>1014.6999999999998</v>
      </c>
      <c r="AN25" s="1">
        <f t="shared" si="3"/>
        <v>979.3</v>
      </c>
      <c r="AO25" s="1">
        <f t="shared" si="3"/>
        <v>236.20000000000002</v>
      </c>
      <c r="AP25" s="1">
        <f t="shared" si="3"/>
        <v>1013.3999999999999</v>
      </c>
      <c r="AQ25" s="1">
        <f t="shared" si="3"/>
        <v>972.8</v>
      </c>
      <c r="AR25" s="1">
        <f t="shared" si="3"/>
        <v>940.80000000000007</v>
      </c>
      <c r="AS25" s="1">
        <f t="shared" ref="AS25" si="4">SUM(AS2:AS24)</f>
        <v>980.8</v>
      </c>
      <c r="AT25" s="1">
        <f t="shared" ref="AT25" si="5">SUM(AT2:AT24)</f>
        <v>1024.5</v>
      </c>
      <c r="AU25" s="1">
        <f t="shared" ref="AU25" si="6">SUM(AU2:AU24)</f>
        <v>792.9</v>
      </c>
      <c r="AV25" s="1">
        <f>SUM(AV2:AV24)</f>
        <v>230.29999999999998</v>
      </c>
      <c r="AW25" s="1">
        <f>SUM(AW2:AW24)</f>
        <v>1018.4000000000001</v>
      </c>
      <c r="AX25" s="1">
        <f>SUM(AX2:AX24)</f>
        <v>989</v>
      </c>
      <c r="AY25" s="1">
        <f>SUM(AY2:AY24)</f>
        <v>971.5</v>
      </c>
      <c r="AZ25" s="1">
        <f>SUM(AZ2:AZ24)</f>
        <v>884.40000000000009</v>
      </c>
    </row>
  </sheetData>
  <mergeCells count="7">
    <mergeCell ref="A25:B25"/>
    <mergeCell ref="A2:A7"/>
    <mergeCell ref="A8:A13"/>
    <mergeCell ref="A14:A20"/>
    <mergeCell ref="A22:B22"/>
    <mergeCell ref="A23:B23"/>
    <mergeCell ref="A24:B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4119A-7046-1743-B10E-3F70BCA4006A}">
  <dimension ref="A1:A43"/>
  <sheetViews>
    <sheetView workbookViewId="0">
      <selection sqref="A1:A44"/>
    </sheetView>
  </sheetViews>
  <sheetFormatPr baseColWidth="10" defaultRowHeight="16"/>
  <sheetData>
    <row r="1" spans="1:1" ht="17">
      <c r="A1" s="4" t="s">
        <v>15</v>
      </c>
    </row>
    <row r="3" spans="1:1">
      <c r="A3" s="5" t="s">
        <v>16</v>
      </c>
    </row>
    <row r="5" spans="1:1">
      <c r="A5" s="6" t="s">
        <v>17</v>
      </c>
    </row>
    <row r="7" spans="1:1" ht="17">
      <c r="A7" s="4" t="s">
        <v>18</v>
      </c>
    </row>
    <row r="9" spans="1:1">
      <c r="A9" s="5" t="s">
        <v>19</v>
      </c>
    </row>
    <row r="13" spans="1:1">
      <c r="A13" s="15" t="s">
        <v>20</v>
      </c>
    </row>
    <row r="14" spans="1:1">
      <c r="A14" s="15"/>
    </row>
    <row r="15" spans="1:1">
      <c r="A15" s="15" t="s">
        <v>21</v>
      </c>
    </row>
    <row r="16" spans="1:1">
      <c r="A16" s="15"/>
    </row>
    <row r="18" spans="1:1">
      <c r="A18" s="5" t="s">
        <v>22</v>
      </c>
    </row>
    <row r="20" spans="1:1">
      <c r="A20" s="5" t="s">
        <v>23</v>
      </c>
    </row>
    <row r="22" spans="1:1">
      <c r="A22" s="5" t="s">
        <v>24</v>
      </c>
    </row>
    <row r="24" spans="1:1">
      <c r="A24" s="5" t="s">
        <v>25</v>
      </c>
    </row>
    <row r="26" spans="1:1">
      <c r="A26" s="5" t="s">
        <v>26</v>
      </c>
    </row>
    <row r="28" spans="1:1">
      <c r="A28" s="5" t="s">
        <v>27</v>
      </c>
    </row>
    <row r="30" spans="1:1">
      <c r="A30" s="5" t="s">
        <v>28</v>
      </c>
    </row>
    <row r="32" spans="1:1">
      <c r="A32" s="5" t="s">
        <v>29</v>
      </c>
    </row>
    <row r="35" spans="1:1">
      <c r="A35" s="15" t="s">
        <v>30</v>
      </c>
    </row>
    <row r="36" spans="1:1">
      <c r="A36" s="15"/>
    </row>
    <row r="37" spans="1:1">
      <c r="A37" s="15" t="s">
        <v>31</v>
      </c>
    </row>
    <row r="38" spans="1:1">
      <c r="A38" s="15"/>
    </row>
    <row r="40" spans="1:1">
      <c r="A40" s="15" t="s">
        <v>32</v>
      </c>
    </row>
    <row r="41" spans="1:1">
      <c r="A41" s="15"/>
    </row>
    <row r="42" spans="1:1">
      <c r="A42" s="15" t="s">
        <v>33</v>
      </c>
    </row>
    <row r="43" spans="1:1">
      <c r="A43" s="15"/>
    </row>
  </sheetData>
  <mergeCells count="6">
    <mergeCell ref="A42:A43"/>
    <mergeCell ref="A13:A14"/>
    <mergeCell ref="A15:A16"/>
    <mergeCell ref="A35:A36"/>
    <mergeCell ref="A37:A38"/>
    <mergeCell ref="A40:A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Haklae</dc:creator>
  <cp:lastModifiedBy>Microsoft Office User</cp:lastModifiedBy>
  <dcterms:created xsi:type="dcterms:W3CDTF">2020-04-16T11:36:42Z</dcterms:created>
  <dcterms:modified xsi:type="dcterms:W3CDTF">2020-04-21T23:33:14Z</dcterms:modified>
</cp:coreProperties>
</file>