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"/>
    </mc:Choice>
  </mc:AlternateContent>
  <xr:revisionPtr revIDLastSave="0" documentId="8_{A4E89A58-301D-42C5-8783-17039B728323}" xr6:coauthVersionLast="47" xr6:coauthVersionMax="47" xr10:uidLastSave="{00000000-0000-0000-0000-000000000000}"/>
  <bookViews>
    <workbookView xWindow="11424" yWindow="0" windowWidth="11712" windowHeight="12336" xr2:uid="{C51A9F79-8E58-40C4-855A-F2CA9B838E32}"/>
  </bookViews>
  <sheets>
    <sheet name="Spline보간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36" i="1" s="1"/>
  <c r="G45" i="1" s="1"/>
  <c r="G54" i="1" s="1"/>
  <c r="F27" i="1"/>
  <c r="F36" i="1" s="1"/>
  <c r="F45" i="1" s="1"/>
  <c r="F54" i="1" s="1"/>
  <c r="E27" i="1"/>
  <c r="E36" i="1" s="1"/>
  <c r="E45" i="1" s="1"/>
  <c r="E54" i="1" s="1"/>
  <c r="H26" i="1"/>
  <c r="G26" i="1"/>
  <c r="I25" i="1"/>
  <c r="I34" i="1" s="1"/>
  <c r="I43" i="1" s="1"/>
  <c r="I52" i="1" s="1"/>
  <c r="I61" i="1" s="1"/>
  <c r="I70" i="1" s="1"/>
  <c r="H25" i="1"/>
  <c r="H34" i="1" s="1"/>
  <c r="H43" i="1" s="1"/>
  <c r="H52" i="1" s="1"/>
  <c r="H61" i="1" s="1"/>
  <c r="H70" i="1" s="1"/>
  <c r="J24" i="1"/>
  <c r="B24" i="1"/>
  <c r="J18" i="1"/>
  <c r="J27" i="1" s="1"/>
  <c r="J36" i="1" s="1"/>
  <c r="J45" i="1" s="1"/>
  <c r="J54" i="1" s="1"/>
  <c r="I18" i="1"/>
  <c r="I27" i="1" s="1"/>
  <c r="I36" i="1" s="1"/>
  <c r="I45" i="1" s="1"/>
  <c r="I54" i="1" s="1"/>
  <c r="H18" i="1"/>
  <c r="H27" i="1" s="1"/>
  <c r="H36" i="1" s="1"/>
  <c r="H45" i="1" s="1"/>
  <c r="H54" i="1" s="1"/>
  <c r="G18" i="1"/>
  <c r="F18" i="1"/>
  <c r="E18" i="1"/>
  <c r="D18" i="1"/>
  <c r="D27" i="1" s="1"/>
  <c r="D36" i="1" s="1"/>
  <c r="D45" i="1" s="1"/>
  <c r="D54" i="1" s="1"/>
  <c r="C18" i="1"/>
  <c r="C27" i="1" s="1"/>
  <c r="C36" i="1" s="1"/>
  <c r="C45" i="1" s="1"/>
  <c r="C54" i="1" s="1"/>
  <c r="B18" i="1"/>
  <c r="B27" i="1" s="1"/>
  <c r="B36" i="1" s="1"/>
  <c r="B45" i="1" s="1"/>
  <c r="B54" i="1" s="1"/>
  <c r="J17" i="1"/>
  <c r="J26" i="1" s="1"/>
  <c r="I17" i="1"/>
  <c r="I26" i="1" s="1"/>
  <c r="H17" i="1"/>
  <c r="G17" i="1"/>
  <c r="F17" i="1"/>
  <c r="F26" i="1" s="1"/>
  <c r="E17" i="1"/>
  <c r="E26" i="1" s="1"/>
  <c r="D17" i="1"/>
  <c r="D26" i="1" s="1"/>
  <c r="C17" i="1"/>
  <c r="C26" i="1" s="1"/>
  <c r="B17" i="1"/>
  <c r="B26" i="1" s="1"/>
  <c r="J16" i="1"/>
  <c r="J25" i="1" s="1"/>
  <c r="J34" i="1" s="1"/>
  <c r="J43" i="1" s="1"/>
  <c r="J52" i="1" s="1"/>
  <c r="J61" i="1" s="1"/>
  <c r="J70" i="1" s="1"/>
  <c r="I16" i="1"/>
  <c r="H16" i="1"/>
  <c r="G16" i="1"/>
  <c r="G25" i="1" s="1"/>
  <c r="G34" i="1" s="1"/>
  <c r="G43" i="1" s="1"/>
  <c r="G52" i="1" s="1"/>
  <c r="G61" i="1" s="1"/>
  <c r="G70" i="1" s="1"/>
  <c r="F16" i="1"/>
  <c r="F25" i="1" s="1"/>
  <c r="F34" i="1" s="1"/>
  <c r="F43" i="1" s="1"/>
  <c r="F52" i="1" s="1"/>
  <c r="F61" i="1" s="1"/>
  <c r="F70" i="1" s="1"/>
  <c r="E16" i="1"/>
  <c r="E25" i="1" s="1"/>
  <c r="E34" i="1" s="1"/>
  <c r="E43" i="1" s="1"/>
  <c r="E52" i="1" s="1"/>
  <c r="E61" i="1" s="1"/>
  <c r="E70" i="1" s="1"/>
  <c r="D16" i="1"/>
  <c r="D25" i="1" s="1"/>
  <c r="D34" i="1" s="1"/>
  <c r="D43" i="1" s="1"/>
  <c r="D52" i="1" s="1"/>
  <c r="D61" i="1" s="1"/>
  <c r="D70" i="1" s="1"/>
  <c r="C16" i="1"/>
  <c r="C25" i="1" s="1"/>
  <c r="C34" i="1" s="1"/>
  <c r="C43" i="1" s="1"/>
  <c r="C52" i="1" s="1"/>
  <c r="C61" i="1" s="1"/>
  <c r="C70" i="1" s="1"/>
  <c r="B16" i="1"/>
  <c r="B25" i="1" s="1"/>
  <c r="B34" i="1" s="1"/>
  <c r="B43" i="1" s="1"/>
  <c r="B52" i="1" s="1"/>
  <c r="B61" i="1" s="1"/>
  <c r="B70" i="1" s="1"/>
  <c r="J15" i="1"/>
  <c r="I15" i="1"/>
  <c r="I24" i="1" s="1"/>
  <c r="H15" i="1"/>
  <c r="H24" i="1" s="1"/>
  <c r="G15" i="1"/>
  <c r="G24" i="1" s="1"/>
  <c r="F15" i="1"/>
  <c r="F24" i="1" s="1"/>
  <c r="E15" i="1"/>
  <c r="E24" i="1" s="1"/>
  <c r="D15" i="1"/>
  <c r="D24" i="1" s="1"/>
  <c r="C15" i="1"/>
  <c r="C24" i="1" s="1"/>
  <c r="B15" i="1"/>
  <c r="J14" i="1"/>
  <c r="J23" i="1" s="1"/>
  <c r="I14" i="1"/>
  <c r="I23" i="1" s="1"/>
  <c r="H14" i="1"/>
  <c r="H23" i="1" s="1"/>
  <c r="G14" i="1"/>
  <c r="G23" i="1" s="1"/>
  <c r="F14" i="1"/>
  <c r="F23" i="1" s="1"/>
  <c r="E14" i="1"/>
  <c r="E23" i="1" s="1"/>
  <c r="D14" i="1"/>
  <c r="D23" i="1" s="1"/>
  <c r="C14" i="1"/>
  <c r="C23" i="1" s="1"/>
  <c r="B14" i="1"/>
  <c r="B23" i="1" s="1"/>
  <c r="E13" i="1"/>
  <c r="J11" i="1"/>
  <c r="J20" i="1" s="1"/>
  <c r="J29" i="1" s="1"/>
  <c r="J38" i="1" s="1"/>
  <c r="J47" i="1" s="1"/>
  <c r="J56" i="1" s="1"/>
  <c r="J65" i="1" s="1"/>
  <c r="I11" i="1"/>
  <c r="I20" i="1" s="1"/>
  <c r="I29" i="1" s="1"/>
  <c r="I38" i="1" s="1"/>
  <c r="I47" i="1" s="1"/>
  <c r="I56" i="1" s="1"/>
  <c r="I65" i="1" s="1"/>
  <c r="H11" i="1"/>
  <c r="H20" i="1" s="1"/>
  <c r="H29" i="1" s="1"/>
  <c r="H38" i="1" s="1"/>
  <c r="H47" i="1" s="1"/>
  <c r="H56" i="1" s="1"/>
  <c r="H65" i="1" s="1"/>
  <c r="G11" i="1"/>
  <c r="G20" i="1" s="1"/>
  <c r="G29" i="1" s="1"/>
  <c r="G38" i="1" s="1"/>
  <c r="G47" i="1" s="1"/>
  <c r="G56" i="1" s="1"/>
  <c r="G65" i="1" s="1"/>
  <c r="F11" i="1"/>
  <c r="F20" i="1" s="1"/>
  <c r="F29" i="1" s="1"/>
  <c r="F38" i="1" s="1"/>
  <c r="F47" i="1" s="1"/>
  <c r="F56" i="1" s="1"/>
  <c r="F65" i="1" s="1"/>
  <c r="E11" i="1"/>
  <c r="E20" i="1" s="1"/>
  <c r="E29" i="1" s="1"/>
  <c r="E38" i="1" s="1"/>
  <c r="E47" i="1" s="1"/>
  <c r="E56" i="1" s="1"/>
  <c r="E65" i="1" s="1"/>
  <c r="D11" i="1"/>
  <c r="D20" i="1" s="1"/>
  <c r="D29" i="1" s="1"/>
  <c r="D38" i="1" s="1"/>
  <c r="D47" i="1" s="1"/>
  <c r="D56" i="1" s="1"/>
  <c r="D65" i="1" s="1"/>
  <c r="C11" i="1"/>
  <c r="C20" i="1" s="1"/>
  <c r="C29" i="1" s="1"/>
  <c r="C38" i="1" s="1"/>
  <c r="C47" i="1" s="1"/>
  <c r="C56" i="1" s="1"/>
  <c r="C65" i="1" s="1"/>
  <c r="B11" i="1"/>
  <c r="B20" i="1" s="1"/>
  <c r="B29" i="1" s="1"/>
  <c r="B38" i="1" s="1"/>
  <c r="B47" i="1" s="1"/>
  <c r="B56" i="1" s="1"/>
  <c r="B65" i="1" s="1"/>
  <c r="L4" i="1"/>
  <c r="H13" i="1" s="1"/>
  <c r="L3" i="1"/>
  <c r="I12" i="1" s="1"/>
  <c r="I21" i="1" s="1"/>
  <c r="I30" i="1" s="1"/>
  <c r="I39" i="1" s="1"/>
  <c r="I48" i="1" s="1"/>
  <c r="I57" i="1" s="1"/>
  <c r="I66" i="1" s="1"/>
  <c r="H63" i="1" l="1"/>
  <c r="E63" i="1"/>
  <c r="J63" i="1"/>
  <c r="C63" i="1"/>
  <c r="M54" i="1"/>
  <c r="D63" i="1" s="1"/>
  <c r="G63" i="1"/>
  <c r="G12" i="1"/>
  <c r="G21" i="1" s="1"/>
  <c r="G30" i="1" s="1"/>
  <c r="G39" i="1" s="1"/>
  <c r="G48" i="1" s="1"/>
  <c r="G57" i="1" s="1"/>
  <c r="G66" i="1" s="1"/>
  <c r="B12" i="1"/>
  <c r="B21" i="1" s="1"/>
  <c r="B30" i="1" s="1"/>
  <c r="B39" i="1" s="1"/>
  <c r="B48" i="1" s="1"/>
  <c r="B57" i="1" s="1"/>
  <c r="B66" i="1" s="1"/>
  <c r="J12" i="1"/>
  <c r="J21" i="1" s="1"/>
  <c r="J30" i="1" s="1"/>
  <c r="J39" i="1" s="1"/>
  <c r="J48" i="1" s="1"/>
  <c r="J57" i="1" s="1"/>
  <c r="J66" i="1" s="1"/>
  <c r="I13" i="1"/>
  <c r="F13" i="1"/>
  <c r="C12" i="1"/>
  <c r="C21" i="1" s="1"/>
  <c r="C30" i="1" s="1"/>
  <c r="C39" i="1" s="1"/>
  <c r="C48" i="1" s="1"/>
  <c r="C57" i="1" s="1"/>
  <c r="C66" i="1" s="1"/>
  <c r="B13" i="1"/>
  <c r="J13" i="1"/>
  <c r="D12" i="1"/>
  <c r="D21" i="1" s="1"/>
  <c r="D30" i="1" s="1"/>
  <c r="D39" i="1" s="1"/>
  <c r="D48" i="1" s="1"/>
  <c r="D57" i="1" s="1"/>
  <c r="D66" i="1" s="1"/>
  <c r="C13" i="1"/>
  <c r="E12" i="1"/>
  <c r="E21" i="1" s="1"/>
  <c r="E30" i="1" s="1"/>
  <c r="E39" i="1" s="1"/>
  <c r="E48" i="1" s="1"/>
  <c r="E57" i="1" s="1"/>
  <c r="E66" i="1" s="1"/>
  <c r="D13" i="1"/>
  <c r="F12" i="1"/>
  <c r="F21" i="1" s="1"/>
  <c r="F30" i="1" s="1"/>
  <c r="F39" i="1" s="1"/>
  <c r="F48" i="1" s="1"/>
  <c r="F57" i="1" s="1"/>
  <c r="F66" i="1" s="1"/>
  <c r="H12" i="1"/>
  <c r="H21" i="1" s="1"/>
  <c r="H30" i="1" s="1"/>
  <c r="H39" i="1" s="1"/>
  <c r="H48" i="1" s="1"/>
  <c r="H57" i="1" s="1"/>
  <c r="H66" i="1" s="1"/>
  <c r="G13" i="1"/>
  <c r="D22" i="1" l="1"/>
  <c r="B63" i="1"/>
  <c r="M4" i="1"/>
  <c r="I22" i="1" s="1"/>
  <c r="J22" i="1"/>
  <c r="H22" i="1"/>
  <c r="G22" i="1"/>
  <c r="B22" i="1"/>
  <c r="I63" i="1"/>
  <c r="F63" i="1"/>
  <c r="E22" i="1"/>
  <c r="F22" i="1"/>
  <c r="I31" i="1" l="1"/>
  <c r="I40" i="1" s="1"/>
  <c r="I49" i="1" s="1"/>
  <c r="I58" i="1" s="1"/>
  <c r="I67" i="1" s="1"/>
  <c r="I33" i="1"/>
  <c r="J31" i="1"/>
  <c r="J40" i="1" s="1"/>
  <c r="J49" i="1" s="1"/>
  <c r="J58" i="1" s="1"/>
  <c r="J67" i="1" s="1"/>
  <c r="B31" i="1"/>
  <c r="B40" i="1" s="1"/>
  <c r="B49" i="1" s="1"/>
  <c r="B58" i="1" s="1"/>
  <c r="B67" i="1" s="1"/>
  <c r="B35" i="1"/>
  <c r="B33" i="1"/>
  <c r="C22" i="1"/>
  <c r="E31" i="1"/>
  <c r="E40" i="1" s="1"/>
  <c r="E49" i="1" s="1"/>
  <c r="E58" i="1" s="1"/>
  <c r="E67" i="1" s="1"/>
  <c r="E35" i="1"/>
  <c r="E32" i="1"/>
  <c r="E41" i="1" s="1"/>
  <c r="E50" i="1" s="1"/>
  <c r="E59" i="1" s="1"/>
  <c r="E68" i="1" s="1"/>
  <c r="E33" i="1"/>
  <c r="G31" i="1"/>
  <c r="G40" i="1" s="1"/>
  <c r="G49" i="1" s="1"/>
  <c r="G58" i="1" s="1"/>
  <c r="G67" i="1" s="1"/>
  <c r="G32" i="1"/>
  <c r="G41" i="1" s="1"/>
  <c r="G50" i="1" s="1"/>
  <c r="G59" i="1" s="1"/>
  <c r="G68" i="1" s="1"/>
  <c r="F31" i="1"/>
  <c r="F40" i="1" s="1"/>
  <c r="F49" i="1" s="1"/>
  <c r="F58" i="1" s="1"/>
  <c r="F67" i="1" s="1"/>
  <c r="F35" i="1"/>
  <c r="F33" i="1"/>
  <c r="D31" i="1"/>
  <c r="D40" i="1" s="1"/>
  <c r="D49" i="1" s="1"/>
  <c r="D58" i="1" s="1"/>
  <c r="D67" i="1" s="1"/>
  <c r="M24" i="1"/>
  <c r="J33" i="1" s="1"/>
  <c r="M23" i="1"/>
  <c r="F32" i="1" s="1"/>
  <c r="F41" i="1" s="1"/>
  <c r="F50" i="1" s="1"/>
  <c r="F59" i="1" s="1"/>
  <c r="F68" i="1" s="1"/>
  <c r="D33" i="1"/>
  <c r="M26" i="1"/>
  <c r="I35" i="1" s="1"/>
  <c r="H31" i="1"/>
  <c r="H40" i="1" s="1"/>
  <c r="H49" i="1" s="1"/>
  <c r="H58" i="1" s="1"/>
  <c r="H67" i="1" s="1"/>
  <c r="H33" i="1"/>
  <c r="J32" i="1" l="1"/>
  <c r="J41" i="1" s="1"/>
  <c r="J50" i="1" s="1"/>
  <c r="J59" i="1" s="1"/>
  <c r="J68" i="1" s="1"/>
  <c r="D32" i="1"/>
  <c r="D41" i="1" s="1"/>
  <c r="D50" i="1" s="1"/>
  <c r="D59" i="1" s="1"/>
  <c r="D68" i="1" s="1"/>
  <c r="J35" i="1"/>
  <c r="J44" i="1" s="1"/>
  <c r="F42" i="1"/>
  <c r="F51" i="1" s="1"/>
  <c r="F60" i="1" s="1"/>
  <c r="F69" i="1" s="1"/>
  <c r="I32" i="1"/>
  <c r="I41" i="1" s="1"/>
  <c r="I50" i="1" s="1"/>
  <c r="I59" i="1" s="1"/>
  <c r="I68" i="1" s="1"/>
  <c r="H35" i="1"/>
  <c r="G33" i="1"/>
  <c r="C31" i="1"/>
  <c r="C40" i="1" s="1"/>
  <c r="C49" i="1" s="1"/>
  <c r="C58" i="1" s="1"/>
  <c r="C67" i="1" s="1"/>
  <c r="C33" i="1"/>
  <c r="C42" i="1" s="1"/>
  <c r="C51" i="1" s="1"/>
  <c r="C60" i="1" s="1"/>
  <c r="C69" i="1" s="1"/>
  <c r="C32" i="1"/>
  <c r="C41" i="1" s="1"/>
  <c r="C50" i="1" s="1"/>
  <c r="C59" i="1" s="1"/>
  <c r="C68" i="1" s="1"/>
  <c r="C35" i="1"/>
  <c r="C44" i="1" s="1"/>
  <c r="H42" i="1"/>
  <c r="H51" i="1" s="1"/>
  <c r="H60" i="1" s="1"/>
  <c r="H69" i="1" s="1"/>
  <c r="F44" i="1"/>
  <c r="M35" i="1"/>
  <c r="E44" i="1" s="1"/>
  <c r="H32" i="1"/>
  <c r="H41" i="1" s="1"/>
  <c r="H50" i="1" s="1"/>
  <c r="H59" i="1" s="1"/>
  <c r="H68" i="1" s="1"/>
  <c r="D35" i="1"/>
  <c r="D44" i="1" s="1"/>
  <c r="G35" i="1"/>
  <c r="G44" i="1" s="1"/>
  <c r="B32" i="1"/>
  <c r="B41" i="1" s="1"/>
  <c r="B50" i="1" s="1"/>
  <c r="B59" i="1" s="1"/>
  <c r="B68" i="1" s="1"/>
  <c r="B44" i="1"/>
  <c r="M33" i="1"/>
  <c r="E42" i="1"/>
  <c r="E51" i="1" s="1"/>
  <c r="E60" i="1" s="1"/>
  <c r="E69" i="1" s="1"/>
  <c r="E53" i="1" l="1"/>
  <c r="J53" i="1"/>
  <c r="D42" i="1"/>
  <c r="D51" i="1" s="1"/>
  <c r="D60" i="1" s="1"/>
  <c r="D69" i="1" s="1"/>
  <c r="G42" i="1"/>
  <c r="G51" i="1" s="1"/>
  <c r="G60" i="1" s="1"/>
  <c r="G69" i="1" s="1"/>
  <c r="B42" i="1"/>
  <c r="B51" i="1" s="1"/>
  <c r="B60" i="1" s="1"/>
  <c r="B69" i="1" s="1"/>
  <c r="D53" i="1"/>
  <c r="I42" i="1"/>
  <c r="I51" i="1" s="1"/>
  <c r="I60" i="1" s="1"/>
  <c r="I69" i="1" s="1"/>
  <c r="H44" i="1"/>
  <c r="J42" i="1"/>
  <c r="J51" i="1" s="1"/>
  <c r="J60" i="1" s="1"/>
  <c r="J69" i="1" s="1"/>
  <c r="M44" i="1"/>
  <c r="C53" i="1" s="1"/>
  <c r="I44" i="1"/>
  <c r="I53" i="1" s="1"/>
  <c r="F53" i="1" l="1"/>
  <c r="H53" i="1"/>
  <c r="G53" i="1"/>
  <c r="B53" i="1"/>
  <c r="M53" i="1" l="1"/>
  <c r="G62" i="1"/>
  <c r="B62" i="1"/>
  <c r="H62" i="1"/>
  <c r="F62" i="1"/>
  <c r="F71" i="1" l="1"/>
  <c r="H71" i="1"/>
  <c r="M63" i="1"/>
  <c r="G72" i="1" s="1"/>
  <c r="B71" i="1"/>
  <c r="G71" i="1"/>
  <c r="D62" i="1"/>
  <c r="E62" i="1"/>
  <c r="J62" i="1"/>
  <c r="C62" i="1"/>
  <c r="I62" i="1"/>
  <c r="B72" i="1" l="1"/>
  <c r="I71" i="1"/>
  <c r="I72" i="1"/>
  <c r="C71" i="1"/>
  <c r="C72" i="1"/>
  <c r="H72" i="1"/>
  <c r="J71" i="1"/>
  <c r="J72" i="1"/>
  <c r="M72" i="1" s="1"/>
  <c r="F72" i="1"/>
  <c r="E71" i="1"/>
  <c r="E72" i="1"/>
  <c r="D71" i="1"/>
  <c r="D72" i="1"/>
  <c r="M71" i="1" l="1"/>
  <c r="M70" i="1" s="1"/>
  <c r="M69" i="1" l="1"/>
  <c r="M68" i="1" s="1"/>
  <c r="M67" i="1" l="1"/>
  <c r="M66" i="1" s="1"/>
  <c r="M65" i="1" l="1"/>
</calcChain>
</file>

<file path=xl/sharedStrings.xml><?xml version="1.0" encoding="utf-8"?>
<sst xmlns="http://schemas.openxmlformats.org/spreadsheetml/2006/main" count="17" uniqueCount="9">
  <si>
    <t>b1</t>
    <phoneticPr fontId="1" type="noConversion"/>
  </si>
  <si>
    <t>c2</t>
    <phoneticPr fontId="1" type="noConversion"/>
  </si>
  <si>
    <t>b3</t>
    <phoneticPr fontId="1" type="noConversion"/>
  </si>
  <si>
    <t>c1</t>
    <phoneticPr fontId="1" type="noConversion"/>
  </si>
  <si>
    <t>a2</t>
    <phoneticPr fontId="1" type="noConversion"/>
  </si>
  <si>
    <t>b2</t>
    <phoneticPr fontId="1" type="noConversion"/>
  </si>
  <si>
    <t>c3</t>
    <phoneticPr fontId="1" type="noConversion"/>
  </si>
  <si>
    <t>a3</t>
    <phoneticPr fontId="1" type="noConversion"/>
  </si>
  <si>
    <t>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</si>
</sst>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75B-4545-4359-AE26-F9BF9C67B73B}">
  <dimension ref="A2:M72"/>
  <sheetViews>
    <sheetView tabSelected="1" topLeftCell="C58" workbookViewId="0">
      <selection sqref="A1:XFD1048576"/>
    </sheetView>
  </sheetViews>
  <sheetFormatPr defaultRowHeight="17.399999999999999" x14ac:dyDescent="0.4"/>
  <sheetData>
    <row r="2" spans="1:13" x14ac:dyDescent="0.4">
      <c r="A2" t="s">
        <v>0</v>
      </c>
      <c r="B2">
        <v>4.5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3" x14ac:dyDescent="0.4">
      <c r="A3" t="s">
        <v>1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2.5</v>
      </c>
      <c r="L3">
        <f>B3/B2</f>
        <v>0.66666666666666663</v>
      </c>
    </row>
    <row r="4" spans="1:13" x14ac:dyDescent="0.4">
      <c r="A4" t="s">
        <v>2</v>
      </c>
      <c r="B4">
        <v>1</v>
      </c>
      <c r="C4">
        <v>0</v>
      </c>
      <c r="D4">
        <v>-9</v>
      </c>
      <c r="E4">
        <v>-1</v>
      </c>
      <c r="F4">
        <v>0</v>
      </c>
      <c r="G4">
        <v>0</v>
      </c>
      <c r="H4">
        <v>0</v>
      </c>
      <c r="I4">
        <v>0</v>
      </c>
      <c r="J4">
        <v>0</v>
      </c>
      <c r="L4">
        <f>B4/B2</f>
        <v>0.22222222222222221</v>
      </c>
      <c r="M4">
        <f>C13/C12</f>
        <v>-0.66666666666666652</v>
      </c>
    </row>
    <row r="5" spans="1:13" x14ac:dyDescent="0.4">
      <c r="A5" t="s">
        <v>3</v>
      </c>
      <c r="B5">
        <v>0</v>
      </c>
      <c r="C5">
        <v>0</v>
      </c>
      <c r="D5">
        <v>20.25</v>
      </c>
      <c r="E5">
        <v>4.5</v>
      </c>
      <c r="F5">
        <v>1</v>
      </c>
      <c r="G5">
        <v>0</v>
      </c>
      <c r="H5">
        <v>0</v>
      </c>
      <c r="I5">
        <v>0</v>
      </c>
      <c r="J5">
        <v>1</v>
      </c>
    </row>
    <row r="6" spans="1:13" x14ac:dyDescent="0.4">
      <c r="A6" t="s">
        <v>4</v>
      </c>
      <c r="B6">
        <v>0</v>
      </c>
      <c r="C6">
        <v>0</v>
      </c>
      <c r="D6">
        <v>49</v>
      </c>
      <c r="E6">
        <v>7</v>
      </c>
      <c r="F6">
        <v>1</v>
      </c>
      <c r="G6">
        <v>0</v>
      </c>
      <c r="H6">
        <v>0</v>
      </c>
      <c r="I6">
        <v>0</v>
      </c>
      <c r="J6">
        <v>2.5</v>
      </c>
    </row>
    <row r="7" spans="1:13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49</v>
      </c>
      <c r="H7">
        <v>7</v>
      </c>
      <c r="I7">
        <v>1</v>
      </c>
      <c r="J7">
        <v>2.5</v>
      </c>
    </row>
    <row r="8" spans="1:13" x14ac:dyDescent="0.4">
      <c r="A8" t="s">
        <v>6</v>
      </c>
      <c r="B8">
        <v>0</v>
      </c>
      <c r="C8">
        <v>0</v>
      </c>
      <c r="D8">
        <v>14</v>
      </c>
      <c r="E8">
        <v>1</v>
      </c>
      <c r="F8">
        <v>0</v>
      </c>
      <c r="G8">
        <v>-14</v>
      </c>
      <c r="H8">
        <v>-1</v>
      </c>
      <c r="I8">
        <v>0</v>
      </c>
      <c r="J8">
        <v>0</v>
      </c>
    </row>
    <row r="9" spans="1:13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81</v>
      </c>
      <c r="H9">
        <v>9</v>
      </c>
      <c r="I9">
        <v>1</v>
      </c>
      <c r="J9">
        <v>0.5</v>
      </c>
    </row>
    <row r="11" spans="1:13" x14ac:dyDescent="0.4">
      <c r="B11">
        <f>B2</f>
        <v>4.5</v>
      </c>
      <c r="C11">
        <f t="shared" ref="C11:J11" si="0">C2</f>
        <v>1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</v>
      </c>
    </row>
    <row r="12" spans="1:13" x14ac:dyDescent="0.4">
      <c r="B12">
        <f>B3-B2*$L$3</f>
        <v>0</v>
      </c>
      <c r="C12">
        <f t="shared" ref="C12:J12" si="1">C3-C2*$L$3</f>
        <v>0.33333333333333337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1.8333333333333335</v>
      </c>
    </row>
    <row r="13" spans="1:13" x14ac:dyDescent="0.4">
      <c r="B13">
        <f>B4-B2*$L$4</f>
        <v>0</v>
      </c>
      <c r="C13">
        <f t="shared" ref="C13:J13" si="2">C4-C2*$L$4</f>
        <v>-0.22222222222222221</v>
      </c>
      <c r="D13">
        <f t="shared" si="2"/>
        <v>-9</v>
      </c>
      <c r="E13">
        <f t="shared" si="2"/>
        <v>-1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-0.22222222222222221</v>
      </c>
    </row>
    <row r="14" spans="1:13" x14ac:dyDescent="0.4">
      <c r="B14">
        <f>B5</f>
        <v>0</v>
      </c>
      <c r="C14">
        <f t="shared" ref="C14:J14" si="3">C5</f>
        <v>0</v>
      </c>
      <c r="D14">
        <f t="shared" si="3"/>
        <v>20.25</v>
      </c>
      <c r="E14">
        <f t="shared" si="3"/>
        <v>4.5</v>
      </c>
      <c r="F14">
        <f t="shared" si="3"/>
        <v>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1</v>
      </c>
    </row>
    <row r="15" spans="1:13" x14ac:dyDescent="0.4">
      <c r="B15">
        <f t="shared" ref="B15:J18" si="4">B6</f>
        <v>0</v>
      </c>
      <c r="C15">
        <f t="shared" si="4"/>
        <v>0</v>
      </c>
      <c r="D15">
        <f t="shared" si="4"/>
        <v>49</v>
      </c>
      <c r="E15">
        <f t="shared" si="4"/>
        <v>7</v>
      </c>
      <c r="F15">
        <f t="shared" si="4"/>
        <v>1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2.5</v>
      </c>
    </row>
    <row r="16" spans="1:13" x14ac:dyDescent="0.4">
      <c r="B16">
        <f t="shared" si="4"/>
        <v>0</v>
      </c>
      <c r="C16">
        <f t="shared" si="4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49</v>
      </c>
      <c r="H16">
        <f t="shared" si="4"/>
        <v>7</v>
      </c>
      <c r="I16">
        <f t="shared" si="4"/>
        <v>1</v>
      </c>
      <c r="J16">
        <f t="shared" si="4"/>
        <v>2.5</v>
      </c>
    </row>
    <row r="17" spans="2:13" x14ac:dyDescent="0.4">
      <c r="B17">
        <f t="shared" si="4"/>
        <v>0</v>
      </c>
      <c r="C17">
        <f t="shared" si="4"/>
        <v>0</v>
      </c>
      <c r="D17">
        <f t="shared" si="4"/>
        <v>14</v>
      </c>
      <c r="E17">
        <f t="shared" si="4"/>
        <v>1</v>
      </c>
      <c r="F17">
        <f t="shared" si="4"/>
        <v>0</v>
      </c>
      <c r="G17">
        <f t="shared" si="4"/>
        <v>-14</v>
      </c>
      <c r="H17">
        <f t="shared" si="4"/>
        <v>-1</v>
      </c>
      <c r="I17">
        <f t="shared" si="4"/>
        <v>0</v>
      </c>
      <c r="J17">
        <f t="shared" si="4"/>
        <v>0</v>
      </c>
    </row>
    <row r="18" spans="2:13" x14ac:dyDescent="0.4">
      <c r="B18">
        <f t="shared" si="4"/>
        <v>0</v>
      </c>
      <c r="C18">
        <f t="shared" si="4"/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81</v>
      </c>
      <c r="H18">
        <f t="shared" si="4"/>
        <v>9</v>
      </c>
      <c r="I18">
        <f t="shared" si="4"/>
        <v>1</v>
      </c>
      <c r="J18">
        <f t="shared" si="4"/>
        <v>0.5</v>
      </c>
    </row>
    <row r="20" spans="2:13" x14ac:dyDescent="0.4">
      <c r="B20">
        <f>B11</f>
        <v>4.5</v>
      </c>
      <c r="C20">
        <f t="shared" ref="C20:J21" si="5">C11</f>
        <v>1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5"/>
        <v>1</v>
      </c>
    </row>
    <row r="21" spans="2:13" x14ac:dyDescent="0.4">
      <c r="B21">
        <f>B12</f>
        <v>0</v>
      </c>
      <c r="C21">
        <f t="shared" si="5"/>
        <v>0.33333333333333337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1.8333333333333335</v>
      </c>
    </row>
    <row r="22" spans="2:13" x14ac:dyDescent="0.4">
      <c r="B22">
        <f>B13-B12*$M$4</f>
        <v>0</v>
      </c>
      <c r="C22">
        <f>C13-C12*$M$4</f>
        <v>0</v>
      </c>
      <c r="D22">
        <f t="shared" ref="D22:J22" si="6">D13-D12*$M$4</f>
        <v>-9</v>
      </c>
      <c r="E22">
        <f t="shared" si="6"/>
        <v>-1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0.99999999999999989</v>
      </c>
    </row>
    <row r="23" spans="2:13" x14ac:dyDescent="0.4">
      <c r="B23">
        <f>B14</f>
        <v>0</v>
      </c>
      <c r="C23">
        <f t="shared" ref="C23:J23" si="7">C14</f>
        <v>0</v>
      </c>
      <c r="D23">
        <f t="shared" si="7"/>
        <v>20.25</v>
      </c>
      <c r="E23">
        <f t="shared" si="7"/>
        <v>4.5</v>
      </c>
      <c r="F23">
        <f t="shared" si="7"/>
        <v>1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1</v>
      </c>
      <c r="M23">
        <f>D23/D22</f>
        <v>-2.25</v>
      </c>
    </row>
    <row r="24" spans="2:13" x14ac:dyDescent="0.4">
      <c r="B24">
        <f t="shared" ref="B24:J27" si="8">B15</f>
        <v>0</v>
      </c>
      <c r="C24">
        <f t="shared" si="8"/>
        <v>0</v>
      </c>
      <c r="D24">
        <f t="shared" si="8"/>
        <v>49</v>
      </c>
      <c r="E24">
        <f t="shared" si="8"/>
        <v>7</v>
      </c>
      <c r="F24">
        <f t="shared" si="8"/>
        <v>1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2.5</v>
      </c>
      <c r="M24">
        <f>D24/D22</f>
        <v>-5.4444444444444446</v>
      </c>
    </row>
    <row r="25" spans="2:13" x14ac:dyDescent="0.4">
      <c r="B25">
        <f t="shared" si="8"/>
        <v>0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49</v>
      </c>
      <c r="H25">
        <f t="shared" si="8"/>
        <v>7</v>
      </c>
      <c r="I25">
        <f t="shared" si="8"/>
        <v>1</v>
      </c>
      <c r="J25">
        <f t="shared" si="8"/>
        <v>2.5</v>
      </c>
    </row>
    <row r="26" spans="2:13" x14ac:dyDescent="0.4">
      <c r="B26">
        <f t="shared" si="8"/>
        <v>0</v>
      </c>
      <c r="C26">
        <f t="shared" si="8"/>
        <v>0</v>
      </c>
      <c r="D26">
        <f t="shared" si="8"/>
        <v>14</v>
      </c>
      <c r="E26">
        <f t="shared" si="8"/>
        <v>1</v>
      </c>
      <c r="F26">
        <f t="shared" si="8"/>
        <v>0</v>
      </c>
      <c r="G26">
        <f t="shared" si="8"/>
        <v>-14</v>
      </c>
      <c r="H26">
        <f t="shared" si="8"/>
        <v>-1</v>
      </c>
      <c r="I26">
        <f t="shared" si="8"/>
        <v>0</v>
      </c>
      <c r="J26">
        <f t="shared" si="8"/>
        <v>0</v>
      </c>
      <c r="M26">
        <f>D26/D22</f>
        <v>-1.5555555555555556</v>
      </c>
    </row>
    <row r="27" spans="2:13" x14ac:dyDescent="0.4"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81</v>
      </c>
      <c r="H27">
        <f t="shared" si="8"/>
        <v>9</v>
      </c>
      <c r="I27">
        <f t="shared" si="8"/>
        <v>1</v>
      </c>
      <c r="J27">
        <f t="shared" si="8"/>
        <v>0.5</v>
      </c>
    </row>
    <row r="29" spans="2:13" x14ac:dyDescent="0.4">
      <c r="B29">
        <f>B20</f>
        <v>4.5</v>
      </c>
      <c r="C29">
        <f t="shared" ref="C29:J29" si="9">C20</f>
        <v>1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1</v>
      </c>
    </row>
    <row r="30" spans="2:13" x14ac:dyDescent="0.4">
      <c r="B30">
        <f t="shared" ref="B30:J31" si="10">B21</f>
        <v>0</v>
      </c>
      <c r="C30">
        <f t="shared" si="10"/>
        <v>0.33333333333333337</v>
      </c>
      <c r="D30">
        <f t="shared" si="10"/>
        <v>0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1.8333333333333335</v>
      </c>
    </row>
    <row r="31" spans="2:13" x14ac:dyDescent="0.4">
      <c r="B31">
        <f t="shared" si="10"/>
        <v>0</v>
      </c>
      <c r="C31">
        <f t="shared" si="10"/>
        <v>0</v>
      </c>
      <c r="D31">
        <f t="shared" si="10"/>
        <v>-9</v>
      </c>
      <c r="E31">
        <f t="shared" si="10"/>
        <v>-1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0.99999999999999989</v>
      </c>
    </row>
    <row r="32" spans="2:13" x14ac:dyDescent="0.4">
      <c r="B32">
        <f t="shared" ref="B32:J32" si="11">B23-B22*$M$23</f>
        <v>0</v>
      </c>
      <c r="C32">
        <f t="shared" si="11"/>
        <v>0</v>
      </c>
      <c r="D32">
        <f>D23-D22*$M$23</f>
        <v>0</v>
      </c>
      <c r="E32">
        <f t="shared" si="11"/>
        <v>2.25</v>
      </c>
      <c r="F32">
        <f t="shared" si="11"/>
        <v>1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3.2499999999999996</v>
      </c>
    </row>
    <row r="33" spans="2:13" x14ac:dyDescent="0.4">
      <c r="B33">
        <f t="shared" ref="B33:J33" si="12">B24-B22*$M$24</f>
        <v>0</v>
      </c>
      <c r="C33">
        <f t="shared" si="12"/>
        <v>0</v>
      </c>
      <c r="D33">
        <f>D24-D22*$M$24</f>
        <v>0</v>
      </c>
      <c r="E33">
        <f t="shared" si="12"/>
        <v>1.5555555555555554</v>
      </c>
      <c r="F33">
        <f t="shared" si="12"/>
        <v>1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7.9444444444444438</v>
      </c>
      <c r="M33">
        <f>E33/E32</f>
        <v>0.69135802469135799</v>
      </c>
    </row>
    <row r="34" spans="2:13" x14ac:dyDescent="0.4">
      <c r="B34">
        <f>B25</f>
        <v>0</v>
      </c>
      <c r="C34">
        <f t="shared" ref="C34:J34" si="13">C25</f>
        <v>0</v>
      </c>
      <c r="D34">
        <f t="shared" si="13"/>
        <v>0</v>
      </c>
      <c r="E34">
        <f t="shared" si="13"/>
        <v>0</v>
      </c>
      <c r="F34">
        <f t="shared" si="13"/>
        <v>0</v>
      </c>
      <c r="G34">
        <f t="shared" si="13"/>
        <v>49</v>
      </c>
      <c r="H34">
        <f t="shared" si="13"/>
        <v>7</v>
      </c>
      <c r="I34">
        <f t="shared" si="13"/>
        <v>1</v>
      </c>
      <c r="J34">
        <f t="shared" si="13"/>
        <v>2.5</v>
      </c>
    </row>
    <row r="35" spans="2:13" x14ac:dyDescent="0.4">
      <c r="B35">
        <f t="shared" ref="B35:C35" si="14">B26-B22*$M$26</f>
        <v>0</v>
      </c>
      <c r="C35">
        <f t="shared" si="14"/>
        <v>0</v>
      </c>
      <c r="D35">
        <f>D26-D22*$M$26</f>
        <v>0</v>
      </c>
      <c r="E35">
        <f t="shared" ref="E35:J35" si="15">E26-E22*$M$26</f>
        <v>-0.55555555555555558</v>
      </c>
      <c r="F35">
        <f t="shared" si="15"/>
        <v>0</v>
      </c>
      <c r="G35">
        <f t="shared" si="15"/>
        <v>-14</v>
      </c>
      <c r="H35">
        <f t="shared" si="15"/>
        <v>-1</v>
      </c>
      <c r="I35">
        <f t="shared" si="15"/>
        <v>0</v>
      </c>
      <c r="J35">
        <f t="shared" si="15"/>
        <v>1.5555555555555554</v>
      </c>
      <c r="M35">
        <f>E35/E32</f>
        <v>-0.24691358024691359</v>
      </c>
    </row>
    <row r="36" spans="2:13" x14ac:dyDescent="0.4">
      <c r="B36">
        <f>B27</f>
        <v>0</v>
      </c>
      <c r="C36">
        <f t="shared" ref="C36:J36" si="16">C27</f>
        <v>0</v>
      </c>
      <c r="D36">
        <f t="shared" si="16"/>
        <v>0</v>
      </c>
      <c r="E36">
        <f t="shared" si="16"/>
        <v>0</v>
      </c>
      <c r="F36">
        <f t="shared" si="16"/>
        <v>0</v>
      </c>
      <c r="G36">
        <f t="shared" si="16"/>
        <v>81</v>
      </c>
      <c r="H36">
        <f t="shared" si="16"/>
        <v>9</v>
      </c>
      <c r="I36">
        <f t="shared" si="16"/>
        <v>1</v>
      </c>
      <c r="J36">
        <f t="shared" si="16"/>
        <v>0.5</v>
      </c>
    </row>
    <row r="38" spans="2:13" x14ac:dyDescent="0.4">
      <c r="B38">
        <f>B29</f>
        <v>4.5</v>
      </c>
      <c r="C38">
        <f t="shared" ref="C38:J38" si="17">C29</f>
        <v>1</v>
      </c>
      <c r="D38">
        <f t="shared" si="17"/>
        <v>0</v>
      </c>
      <c r="E38">
        <f t="shared" si="17"/>
        <v>0</v>
      </c>
      <c r="F38">
        <f t="shared" si="17"/>
        <v>0</v>
      </c>
      <c r="G38">
        <f t="shared" si="17"/>
        <v>0</v>
      </c>
      <c r="H38">
        <f t="shared" si="17"/>
        <v>0</v>
      </c>
      <c r="I38">
        <f t="shared" si="17"/>
        <v>0</v>
      </c>
      <c r="J38">
        <f t="shared" si="17"/>
        <v>1</v>
      </c>
    </row>
    <row r="39" spans="2:13" x14ac:dyDescent="0.4">
      <c r="B39">
        <f t="shared" ref="B39:J41" si="18">B30</f>
        <v>0</v>
      </c>
      <c r="C39">
        <f t="shared" si="18"/>
        <v>0.33333333333333337</v>
      </c>
      <c r="D39">
        <f t="shared" si="18"/>
        <v>0</v>
      </c>
      <c r="E39">
        <f t="shared" si="18"/>
        <v>0</v>
      </c>
      <c r="F39">
        <f t="shared" si="18"/>
        <v>0</v>
      </c>
      <c r="G39">
        <f t="shared" si="18"/>
        <v>0</v>
      </c>
      <c r="H39">
        <f t="shared" si="18"/>
        <v>0</v>
      </c>
      <c r="I39">
        <f t="shared" si="18"/>
        <v>0</v>
      </c>
      <c r="J39">
        <f t="shared" si="18"/>
        <v>1.8333333333333335</v>
      </c>
    </row>
    <row r="40" spans="2:13" x14ac:dyDescent="0.4">
      <c r="B40">
        <f t="shared" si="18"/>
        <v>0</v>
      </c>
      <c r="C40">
        <f t="shared" si="18"/>
        <v>0</v>
      </c>
      <c r="D40">
        <f t="shared" si="18"/>
        <v>-9</v>
      </c>
      <c r="E40">
        <f t="shared" si="18"/>
        <v>-1</v>
      </c>
      <c r="F40">
        <f t="shared" si="18"/>
        <v>0</v>
      </c>
      <c r="G40">
        <f t="shared" si="18"/>
        <v>0</v>
      </c>
      <c r="H40">
        <f t="shared" si="18"/>
        <v>0</v>
      </c>
      <c r="I40">
        <f t="shared" si="18"/>
        <v>0</v>
      </c>
      <c r="J40">
        <f t="shared" si="18"/>
        <v>0.99999999999999989</v>
      </c>
    </row>
    <row r="41" spans="2:13" x14ac:dyDescent="0.4">
      <c r="B41">
        <f t="shared" si="18"/>
        <v>0</v>
      </c>
      <c r="C41">
        <f t="shared" si="18"/>
        <v>0</v>
      </c>
      <c r="D41">
        <f t="shared" si="18"/>
        <v>0</v>
      </c>
      <c r="E41">
        <f t="shared" si="18"/>
        <v>2.25</v>
      </c>
      <c r="F41">
        <f t="shared" si="18"/>
        <v>1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3.2499999999999996</v>
      </c>
    </row>
    <row r="42" spans="2:13" x14ac:dyDescent="0.4">
      <c r="B42">
        <f t="shared" ref="B42:D42" si="19">B33-B32*$M$33</f>
        <v>0</v>
      </c>
      <c r="C42">
        <f t="shared" si="19"/>
        <v>0</v>
      </c>
      <c r="D42">
        <f t="shared" si="19"/>
        <v>0</v>
      </c>
      <c r="E42">
        <f>E33-E32*$M$33</f>
        <v>0</v>
      </c>
      <c r="F42">
        <f t="shared" ref="F42:J42" si="20">F33-F32*$M$33</f>
        <v>0.30864197530864201</v>
      </c>
      <c r="G42">
        <f t="shared" si="20"/>
        <v>0</v>
      </c>
      <c r="H42">
        <f t="shared" si="20"/>
        <v>0</v>
      </c>
      <c r="I42">
        <f t="shared" si="20"/>
        <v>0</v>
      </c>
      <c r="J42">
        <f t="shared" si="20"/>
        <v>5.69753086419753</v>
      </c>
    </row>
    <row r="43" spans="2:13" x14ac:dyDescent="0.4">
      <c r="B43">
        <f>B34</f>
        <v>0</v>
      </c>
      <c r="C43">
        <f t="shared" ref="C43:J43" si="21">C34</f>
        <v>0</v>
      </c>
      <c r="D43">
        <f t="shared" si="21"/>
        <v>0</v>
      </c>
      <c r="E43">
        <f t="shared" si="21"/>
        <v>0</v>
      </c>
      <c r="F43">
        <f t="shared" si="21"/>
        <v>0</v>
      </c>
      <c r="G43">
        <f t="shared" si="21"/>
        <v>49</v>
      </c>
      <c r="H43">
        <f t="shared" si="21"/>
        <v>7</v>
      </c>
      <c r="I43">
        <f t="shared" si="21"/>
        <v>1</v>
      </c>
      <c r="J43">
        <f t="shared" si="21"/>
        <v>2.5</v>
      </c>
    </row>
    <row r="44" spans="2:13" x14ac:dyDescent="0.4">
      <c r="B44">
        <f t="shared" ref="B44:D44" si="22">B35-B32*$M$35</f>
        <v>0</v>
      </c>
      <c r="C44">
        <f t="shared" si="22"/>
        <v>0</v>
      </c>
      <c r="D44">
        <f t="shared" si="22"/>
        <v>0</v>
      </c>
      <c r="E44">
        <f>E35-E32*$M$35</f>
        <v>0</v>
      </c>
      <c r="F44">
        <f t="shared" ref="F44:J44" si="23">F35-F32*$M$35</f>
        <v>0.24691358024691359</v>
      </c>
      <c r="G44">
        <f t="shared" si="23"/>
        <v>-14</v>
      </c>
      <c r="H44">
        <f t="shared" si="23"/>
        <v>-1</v>
      </c>
      <c r="I44">
        <f t="shared" si="23"/>
        <v>0</v>
      </c>
      <c r="J44">
        <f t="shared" si="23"/>
        <v>2.3580246913580245</v>
      </c>
      <c r="M44">
        <f>F44/F42</f>
        <v>0.79999999999999993</v>
      </c>
    </row>
    <row r="45" spans="2:13" x14ac:dyDescent="0.4">
      <c r="B45">
        <f>B36</f>
        <v>0</v>
      </c>
      <c r="C45">
        <f t="shared" ref="C45:J45" si="24">C36</f>
        <v>0</v>
      </c>
      <c r="D45">
        <f t="shared" si="24"/>
        <v>0</v>
      </c>
      <c r="E45">
        <f t="shared" si="24"/>
        <v>0</v>
      </c>
      <c r="F45">
        <f t="shared" si="24"/>
        <v>0</v>
      </c>
      <c r="G45">
        <f t="shared" si="24"/>
        <v>81</v>
      </c>
      <c r="H45">
        <f t="shared" si="24"/>
        <v>9</v>
      </c>
      <c r="I45">
        <f t="shared" si="24"/>
        <v>1</v>
      </c>
      <c r="J45">
        <f t="shared" si="24"/>
        <v>0.5</v>
      </c>
    </row>
    <row r="47" spans="2:13" x14ac:dyDescent="0.4">
      <c r="B47">
        <f>B38</f>
        <v>4.5</v>
      </c>
      <c r="C47">
        <f t="shared" ref="C47:J47" si="25">C38</f>
        <v>1</v>
      </c>
      <c r="D47">
        <f t="shared" si="25"/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1</v>
      </c>
    </row>
    <row r="48" spans="2:13" x14ac:dyDescent="0.4">
      <c r="B48">
        <f t="shared" ref="B48:J52" si="26">B39</f>
        <v>0</v>
      </c>
      <c r="C48">
        <f t="shared" si="26"/>
        <v>0.33333333333333337</v>
      </c>
      <c r="D48">
        <f t="shared" si="26"/>
        <v>0</v>
      </c>
      <c r="E48">
        <f t="shared" si="26"/>
        <v>0</v>
      </c>
      <c r="F48">
        <f t="shared" si="26"/>
        <v>0</v>
      </c>
      <c r="G48">
        <f t="shared" si="26"/>
        <v>0</v>
      </c>
      <c r="H48">
        <f t="shared" si="26"/>
        <v>0</v>
      </c>
      <c r="I48">
        <f t="shared" si="26"/>
        <v>0</v>
      </c>
      <c r="J48">
        <f t="shared" si="26"/>
        <v>1.8333333333333335</v>
      </c>
    </row>
    <row r="49" spans="2:13" x14ac:dyDescent="0.4">
      <c r="B49">
        <f t="shared" si="26"/>
        <v>0</v>
      </c>
      <c r="C49">
        <f t="shared" si="26"/>
        <v>0</v>
      </c>
      <c r="D49">
        <f t="shared" si="26"/>
        <v>-9</v>
      </c>
      <c r="E49">
        <f t="shared" si="26"/>
        <v>-1</v>
      </c>
      <c r="F49">
        <f t="shared" si="26"/>
        <v>0</v>
      </c>
      <c r="G49">
        <f t="shared" si="26"/>
        <v>0</v>
      </c>
      <c r="H49">
        <f t="shared" si="26"/>
        <v>0</v>
      </c>
      <c r="I49">
        <f t="shared" si="26"/>
        <v>0</v>
      </c>
      <c r="J49">
        <f t="shared" si="26"/>
        <v>0.99999999999999989</v>
      </c>
    </row>
    <row r="50" spans="2:13" x14ac:dyDescent="0.4">
      <c r="B50">
        <f t="shared" si="26"/>
        <v>0</v>
      </c>
      <c r="C50">
        <f t="shared" si="26"/>
        <v>0</v>
      </c>
      <c r="D50">
        <f t="shared" si="26"/>
        <v>0</v>
      </c>
      <c r="E50">
        <f t="shared" si="26"/>
        <v>2.25</v>
      </c>
      <c r="F50">
        <f t="shared" si="26"/>
        <v>1</v>
      </c>
      <c r="G50">
        <f t="shared" si="26"/>
        <v>0</v>
      </c>
      <c r="H50">
        <f t="shared" si="26"/>
        <v>0</v>
      </c>
      <c r="I50">
        <f t="shared" si="26"/>
        <v>0</v>
      </c>
      <c r="J50">
        <f t="shared" si="26"/>
        <v>3.2499999999999996</v>
      </c>
    </row>
    <row r="51" spans="2:13" x14ac:dyDescent="0.4">
      <c r="B51">
        <f t="shared" si="26"/>
        <v>0</v>
      </c>
      <c r="C51">
        <f t="shared" si="26"/>
        <v>0</v>
      </c>
      <c r="D51">
        <f t="shared" si="26"/>
        <v>0</v>
      </c>
      <c r="E51">
        <f t="shared" si="26"/>
        <v>0</v>
      </c>
      <c r="F51">
        <f t="shared" si="26"/>
        <v>0.30864197530864201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5.69753086419753</v>
      </c>
    </row>
    <row r="52" spans="2:13" x14ac:dyDescent="0.4">
      <c r="B52">
        <f>B43</f>
        <v>0</v>
      </c>
      <c r="C52">
        <f t="shared" si="26"/>
        <v>0</v>
      </c>
      <c r="D52">
        <f t="shared" si="26"/>
        <v>0</v>
      </c>
      <c r="E52">
        <f t="shared" si="26"/>
        <v>0</v>
      </c>
      <c r="F52">
        <f t="shared" si="26"/>
        <v>0</v>
      </c>
      <c r="G52">
        <f t="shared" si="26"/>
        <v>49</v>
      </c>
      <c r="H52">
        <f t="shared" si="26"/>
        <v>7</v>
      </c>
      <c r="I52">
        <f t="shared" si="26"/>
        <v>1</v>
      </c>
      <c r="J52">
        <f t="shared" si="26"/>
        <v>2.5</v>
      </c>
    </row>
    <row r="53" spans="2:13" x14ac:dyDescent="0.4">
      <c r="B53">
        <f t="shared" ref="B53:E53" si="27">B44-B42*$M$44</f>
        <v>0</v>
      </c>
      <c r="C53">
        <f t="shared" si="27"/>
        <v>0</v>
      </c>
      <c r="D53">
        <f t="shared" si="27"/>
        <v>0</v>
      </c>
      <c r="E53">
        <f t="shared" si="27"/>
        <v>0</v>
      </c>
      <c r="F53">
        <f>F44-F42*$M$44</f>
        <v>0</v>
      </c>
      <c r="G53">
        <f t="shared" ref="G53:J53" si="28">G44-G42*$M$44</f>
        <v>-14</v>
      </c>
      <c r="H53">
        <f t="shared" si="28"/>
        <v>-1</v>
      </c>
      <c r="I53">
        <f t="shared" si="28"/>
        <v>0</v>
      </c>
      <c r="J53">
        <f t="shared" si="28"/>
        <v>-2.1999999999999993</v>
      </c>
      <c r="M53">
        <f>G53/G52</f>
        <v>-0.2857142857142857</v>
      </c>
    </row>
    <row r="54" spans="2:13" x14ac:dyDescent="0.4">
      <c r="B54">
        <f>B45</f>
        <v>0</v>
      </c>
      <c r="C54">
        <f t="shared" ref="C54:J54" si="29">C45</f>
        <v>0</v>
      </c>
      <c r="D54">
        <f t="shared" si="29"/>
        <v>0</v>
      </c>
      <c r="E54">
        <f t="shared" si="29"/>
        <v>0</v>
      </c>
      <c r="F54">
        <f t="shared" si="29"/>
        <v>0</v>
      </c>
      <c r="G54">
        <f t="shared" si="29"/>
        <v>81</v>
      </c>
      <c r="H54">
        <f t="shared" si="29"/>
        <v>9</v>
      </c>
      <c r="I54">
        <f t="shared" si="29"/>
        <v>1</v>
      </c>
      <c r="J54">
        <f t="shared" si="29"/>
        <v>0.5</v>
      </c>
      <c r="M54">
        <f>G54/G52</f>
        <v>1.653061224489796</v>
      </c>
    </row>
    <row r="56" spans="2:13" x14ac:dyDescent="0.4">
      <c r="B56">
        <f>B47</f>
        <v>4.5</v>
      </c>
      <c r="C56">
        <f t="shared" ref="C56:J56" si="30">C47</f>
        <v>1</v>
      </c>
      <c r="D56">
        <f t="shared" si="30"/>
        <v>0</v>
      </c>
      <c r="E56">
        <f t="shared" si="30"/>
        <v>0</v>
      </c>
      <c r="F56">
        <f t="shared" si="30"/>
        <v>0</v>
      </c>
      <c r="G56">
        <f t="shared" si="30"/>
        <v>0</v>
      </c>
      <c r="H56">
        <f t="shared" si="30"/>
        <v>0</v>
      </c>
      <c r="I56">
        <f t="shared" si="30"/>
        <v>0</v>
      </c>
      <c r="J56">
        <f t="shared" si="30"/>
        <v>1</v>
      </c>
    </row>
    <row r="57" spans="2:13" x14ac:dyDescent="0.4">
      <c r="B57">
        <f t="shared" ref="B57:J61" si="31">B48</f>
        <v>0</v>
      </c>
      <c r="C57">
        <f t="shared" si="31"/>
        <v>0.33333333333333337</v>
      </c>
      <c r="D57">
        <f t="shared" si="31"/>
        <v>0</v>
      </c>
      <c r="E57">
        <f t="shared" si="31"/>
        <v>0</v>
      </c>
      <c r="F57">
        <f t="shared" si="31"/>
        <v>0</v>
      </c>
      <c r="G57">
        <f t="shared" si="31"/>
        <v>0</v>
      </c>
      <c r="H57">
        <f t="shared" si="31"/>
        <v>0</v>
      </c>
      <c r="I57">
        <f t="shared" si="31"/>
        <v>0</v>
      </c>
      <c r="J57">
        <f t="shared" si="31"/>
        <v>1.8333333333333335</v>
      </c>
    </row>
    <row r="58" spans="2:13" x14ac:dyDescent="0.4">
      <c r="B58">
        <f t="shared" si="31"/>
        <v>0</v>
      </c>
      <c r="C58">
        <f t="shared" si="31"/>
        <v>0</v>
      </c>
      <c r="D58">
        <f t="shared" si="31"/>
        <v>-9</v>
      </c>
      <c r="E58">
        <f t="shared" si="31"/>
        <v>-1</v>
      </c>
      <c r="F58">
        <f t="shared" si="31"/>
        <v>0</v>
      </c>
      <c r="G58">
        <f t="shared" si="31"/>
        <v>0</v>
      </c>
      <c r="H58">
        <f t="shared" si="31"/>
        <v>0</v>
      </c>
      <c r="I58">
        <f t="shared" si="31"/>
        <v>0</v>
      </c>
      <c r="J58">
        <f t="shared" si="31"/>
        <v>0.99999999999999989</v>
      </c>
    </row>
    <row r="59" spans="2:13" x14ac:dyDescent="0.4">
      <c r="B59">
        <f t="shared" si="31"/>
        <v>0</v>
      </c>
      <c r="C59">
        <f t="shared" si="31"/>
        <v>0</v>
      </c>
      <c r="D59">
        <f t="shared" si="31"/>
        <v>0</v>
      </c>
      <c r="E59">
        <f t="shared" si="31"/>
        <v>2.25</v>
      </c>
      <c r="F59">
        <f t="shared" si="31"/>
        <v>1</v>
      </c>
      <c r="G59">
        <f t="shared" si="31"/>
        <v>0</v>
      </c>
      <c r="H59">
        <f t="shared" si="31"/>
        <v>0</v>
      </c>
      <c r="I59">
        <f t="shared" si="31"/>
        <v>0</v>
      </c>
      <c r="J59">
        <f t="shared" si="31"/>
        <v>3.2499999999999996</v>
      </c>
    </row>
    <row r="60" spans="2:13" x14ac:dyDescent="0.4">
      <c r="B60">
        <f t="shared" si="31"/>
        <v>0</v>
      </c>
      <c r="C60">
        <f t="shared" si="31"/>
        <v>0</v>
      </c>
      <c r="D60">
        <f t="shared" si="31"/>
        <v>0</v>
      </c>
      <c r="E60">
        <f t="shared" si="31"/>
        <v>0</v>
      </c>
      <c r="F60">
        <f t="shared" si="31"/>
        <v>0.30864197530864201</v>
      </c>
      <c r="G60">
        <f t="shared" si="31"/>
        <v>0</v>
      </c>
      <c r="H60">
        <f t="shared" si="31"/>
        <v>0</v>
      </c>
      <c r="I60">
        <f t="shared" si="31"/>
        <v>0</v>
      </c>
      <c r="J60">
        <f t="shared" si="31"/>
        <v>5.69753086419753</v>
      </c>
    </row>
    <row r="61" spans="2:13" x14ac:dyDescent="0.4">
      <c r="B61">
        <f t="shared" si="31"/>
        <v>0</v>
      </c>
      <c r="C61">
        <f t="shared" si="31"/>
        <v>0</v>
      </c>
      <c r="D61">
        <f t="shared" si="31"/>
        <v>0</v>
      </c>
      <c r="E61">
        <f t="shared" si="31"/>
        <v>0</v>
      </c>
      <c r="F61">
        <f t="shared" si="31"/>
        <v>0</v>
      </c>
      <c r="G61">
        <f t="shared" si="31"/>
        <v>49</v>
      </c>
      <c r="H61">
        <f t="shared" si="31"/>
        <v>7</v>
      </c>
      <c r="I61">
        <f t="shared" si="31"/>
        <v>1</v>
      </c>
      <c r="J61">
        <f t="shared" si="31"/>
        <v>2.5</v>
      </c>
    </row>
    <row r="62" spans="2:13" x14ac:dyDescent="0.4">
      <c r="B62">
        <f t="shared" ref="B62:F62" si="32">B53-B52*$M$53</f>
        <v>0</v>
      </c>
      <c r="C62">
        <f t="shared" si="32"/>
        <v>0</v>
      </c>
      <c r="D62">
        <f t="shared" si="32"/>
        <v>0</v>
      </c>
      <c r="E62">
        <f t="shared" si="32"/>
        <v>0</v>
      </c>
      <c r="F62">
        <f t="shared" si="32"/>
        <v>0</v>
      </c>
      <c r="G62">
        <f>G53-G52*$M$53</f>
        <v>0</v>
      </c>
      <c r="H62">
        <f t="shared" ref="H62:J62" si="33">H53-H52*$M$53</f>
        <v>1</v>
      </c>
      <c r="I62">
        <f t="shared" si="33"/>
        <v>0.2857142857142857</v>
      </c>
      <c r="J62">
        <f t="shared" si="33"/>
        <v>-1.4857142857142851</v>
      </c>
    </row>
    <row r="63" spans="2:13" x14ac:dyDescent="0.4">
      <c r="B63">
        <f t="shared" ref="B63:F63" si="34">B54-B52*$M$54</f>
        <v>0</v>
      </c>
      <c r="C63">
        <f t="shared" si="34"/>
        <v>0</v>
      </c>
      <c r="D63">
        <f t="shared" si="34"/>
        <v>0</v>
      </c>
      <c r="E63">
        <f t="shared" si="34"/>
        <v>0</v>
      </c>
      <c r="F63">
        <f t="shared" si="34"/>
        <v>0</v>
      </c>
      <c r="G63">
        <f>G54-G52*$M$54</f>
        <v>0</v>
      </c>
      <c r="H63">
        <f t="shared" ref="H63:J63" si="35">H54-H52*$M$54</f>
        <v>-2.5714285714285712</v>
      </c>
      <c r="I63">
        <f t="shared" si="35"/>
        <v>-0.65306122448979598</v>
      </c>
      <c r="J63">
        <f t="shared" si="35"/>
        <v>-3.6326530612244898</v>
      </c>
      <c r="M63">
        <f>H63/H62</f>
        <v>-2.5714285714285712</v>
      </c>
    </row>
    <row r="64" spans="2:13" x14ac:dyDescent="0.4">
      <c r="L64" t="s">
        <v>8</v>
      </c>
      <c r="M64">
        <v>0</v>
      </c>
    </row>
    <row r="65" spans="2:13" x14ac:dyDescent="0.4">
      <c r="B65">
        <f>B56</f>
        <v>4.5</v>
      </c>
      <c r="C65">
        <f t="shared" ref="C65:J65" si="36">C56</f>
        <v>1</v>
      </c>
      <c r="D65">
        <f t="shared" si="36"/>
        <v>0</v>
      </c>
      <c r="E65">
        <f t="shared" si="36"/>
        <v>0</v>
      </c>
      <c r="F65">
        <f t="shared" si="36"/>
        <v>0</v>
      </c>
      <c r="G65">
        <f t="shared" si="36"/>
        <v>0</v>
      </c>
      <c r="H65">
        <f t="shared" si="36"/>
        <v>0</v>
      </c>
      <c r="I65">
        <f t="shared" si="36"/>
        <v>0</v>
      </c>
      <c r="J65">
        <f t="shared" si="36"/>
        <v>1</v>
      </c>
      <c r="L65" t="s">
        <v>0</v>
      </c>
      <c r="M65">
        <f>(J65-I65*M72-H65*M71-G65*M70-F65*M69-E65*M68-D65*M67-C65*M66)/B65</f>
        <v>-1</v>
      </c>
    </row>
    <row r="66" spans="2:13" x14ac:dyDescent="0.4">
      <c r="B66">
        <f t="shared" ref="B66:J71" si="37">B57</f>
        <v>0</v>
      </c>
      <c r="C66">
        <f t="shared" si="37"/>
        <v>0.33333333333333337</v>
      </c>
      <c r="D66">
        <f t="shared" si="37"/>
        <v>0</v>
      </c>
      <c r="E66">
        <f t="shared" si="37"/>
        <v>0</v>
      </c>
      <c r="F66">
        <f t="shared" si="37"/>
        <v>0</v>
      </c>
      <c r="G66">
        <f t="shared" si="37"/>
        <v>0</v>
      </c>
      <c r="H66">
        <f t="shared" si="37"/>
        <v>0</v>
      </c>
      <c r="I66">
        <f t="shared" si="37"/>
        <v>0</v>
      </c>
      <c r="J66">
        <f t="shared" si="37"/>
        <v>1.8333333333333335</v>
      </c>
      <c r="L66" t="s">
        <v>3</v>
      </c>
      <c r="M66">
        <f>(J66-I66*M72-H66*M71-G66*M70-F66*M69-E66*M68-D66*M67)/C66</f>
        <v>5.5</v>
      </c>
    </row>
    <row r="67" spans="2:13" x14ac:dyDescent="0.4">
      <c r="B67">
        <f t="shared" si="37"/>
        <v>0</v>
      </c>
      <c r="C67">
        <f t="shared" si="37"/>
        <v>0</v>
      </c>
      <c r="D67">
        <f t="shared" si="37"/>
        <v>-9</v>
      </c>
      <c r="E67">
        <f t="shared" si="37"/>
        <v>-1</v>
      </c>
      <c r="F67">
        <f t="shared" si="37"/>
        <v>0</v>
      </c>
      <c r="G67">
        <f t="shared" si="37"/>
        <v>0</v>
      </c>
      <c r="H67">
        <f t="shared" si="37"/>
        <v>0</v>
      </c>
      <c r="I67">
        <f t="shared" si="37"/>
        <v>0</v>
      </c>
      <c r="J67">
        <f t="shared" si="37"/>
        <v>0.99999999999999989</v>
      </c>
      <c r="L67" t="s">
        <v>4</v>
      </c>
      <c r="M67">
        <f>(J67-I67*M72-H67*M71-G67*M70-F67*M69-E67*M68)/D67</f>
        <v>0.63999999999999968</v>
      </c>
    </row>
    <row r="68" spans="2:13" x14ac:dyDescent="0.4">
      <c r="B68">
        <f t="shared" si="37"/>
        <v>0</v>
      </c>
      <c r="C68">
        <f t="shared" si="37"/>
        <v>0</v>
      </c>
      <c r="D68">
        <f t="shared" si="37"/>
        <v>0</v>
      </c>
      <c r="E68">
        <f t="shared" si="37"/>
        <v>2.25</v>
      </c>
      <c r="F68">
        <f t="shared" si="37"/>
        <v>1</v>
      </c>
      <c r="G68">
        <f t="shared" si="37"/>
        <v>0</v>
      </c>
      <c r="H68">
        <f t="shared" si="37"/>
        <v>0</v>
      </c>
      <c r="I68">
        <f t="shared" si="37"/>
        <v>0</v>
      </c>
      <c r="J68">
        <f t="shared" si="37"/>
        <v>3.2499999999999996</v>
      </c>
      <c r="L68" t="s">
        <v>5</v>
      </c>
      <c r="M68">
        <f>(J68-I68*M72-H68*M71-G68*M70-F68*M69)/E68</f>
        <v>-6.7599999999999971</v>
      </c>
    </row>
    <row r="69" spans="2:13" x14ac:dyDescent="0.4">
      <c r="B69">
        <f t="shared" si="37"/>
        <v>0</v>
      </c>
      <c r="C69">
        <f t="shared" si="37"/>
        <v>0</v>
      </c>
      <c r="D69">
        <f t="shared" si="37"/>
        <v>0</v>
      </c>
      <c r="E69">
        <f t="shared" si="37"/>
        <v>0</v>
      </c>
      <c r="F69">
        <f t="shared" si="37"/>
        <v>0.30864197530864201</v>
      </c>
      <c r="G69">
        <f t="shared" si="37"/>
        <v>0</v>
      </c>
      <c r="H69">
        <f t="shared" si="37"/>
        <v>0</v>
      </c>
      <c r="I69">
        <f t="shared" si="37"/>
        <v>0</v>
      </c>
      <c r="J69">
        <f t="shared" si="37"/>
        <v>5.69753086419753</v>
      </c>
      <c r="L69" t="s">
        <v>1</v>
      </c>
      <c r="M69">
        <f>(J69-I69*M72-H69*M71-G69*M70)/F69</f>
        <v>18.459999999999994</v>
      </c>
    </row>
    <row r="70" spans="2:13" x14ac:dyDescent="0.4">
      <c r="B70">
        <f t="shared" si="37"/>
        <v>0</v>
      </c>
      <c r="C70">
        <f t="shared" si="37"/>
        <v>0</v>
      </c>
      <c r="D70">
        <f t="shared" si="37"/>
        <v>0</v>
      </c>
      <c r="E70">
        <f t="shared" si="37"/>
        <v>0</v>
      </c>
      <c r="F70">
        <f t="shared" si="37"/>
        <v>0</v>
      </c>
      <c r="G70">
        <f t="shared" si="37"/>
        <v>49</v>
      </c>
      <c r="H70">
        <f t="shared" si="37"/>
        <v>7</v>
      </c>
      <c r="I70">
        <f t="shared" si="37"/>
        <v>1</v>
      </c>
      <c r="J70">
        <f t="shared" si="37"/>
        <v>2.5</v>
      </c>
      <c r="L70" t="s">
        <v>7</v>
      </c>
      <c r="M70">
        <f>(J70-I70*M72-H70*M71)/G70</f>
        <v>-1.600000000000003</v>
      </c>
    </row>
    <row r="71" spans="2:13" x14ac:dyDescent="0.4">
      <c r="B71">
        <f t="shared" si="37"/>
        <v>0</v>
      </c>
      <c r="C71">
        <f t="shared" si="37"/>
        <v>0</v>
      </c>
      <c r="D71">
        <f t="shared" si="37"/>
        <v>0</v>
      </c>
      <c r="E71">
        <f t="shared" si="37"/>
        <v>0</v>
      </c>
      <c r="F71">
        <f t="shared" si="37"/>
        <v>0</v>
      </c>
      <c r="G71">
        <f t="shared" si="37"/>
        <v>0</v>
      </c>
      <c r="H71">
        <f t="shared" si="37"/>
        <v>1</v>
      </c>
      <c r="I71">
        <f t="shared" si="37"/>
        <v>0.2857142857142857</v>
      </c>
      <c r="J71">
        <f t="shared" si="37"/>
        <v>-1.4857142857142851</v>
      </c>
      <c r="L71" t="s">
        <v>2</v>
      </c>
      <c r="M71">
        <f>(J71-I71*M72)/H71</f>
        <v>24.600000000000037</v>
      </c>
    </row>
    <row r="72" spans="2:13" x14ac:dyDescent="0.4">
      <c r="B72">
        <f t="shared" ref="B72:G72" si="38">B63-B62*$M$63</f>
        <v>0</v>
      </c>
      <c r="C72">
        <f t="shared" si="38"/>
        <v>0</v>
      </c>
      <c r="D72">
        <f t="shared" si="38"/>
        <v>0</v>
      </c>
      <c r="E72">
        <f t="shared" si="38"/>
        <v>0</v>
      </c>
      <c r="F72">
        <f t="shared" si="38"/>
        <v>0</v>
      </c>
      <c r="G72">
        <f t="shared" si="38"/>
        <v>0</v>
      </c>
      <c r="H72">
        <f>H63-H62*$M$63</f>
        <v>0</v>
      </c>
      <c r="I72">
        <f t="shared" ref="I72:J72" si="39">I63-I62*$M$63</f>
        <v>8.1632653061224358E-2</v>
      </c>
      <c r="J72">
        <f t="shared" si="39"/>
        <v>-7.4530612244897938</v>
      </c>
      <c r="L72" t="s">
        <v>6</v>
      </c>
      <c r="M72">
        <f>J72/I72</f>
        <v>-91.300000000000125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Spline보간법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2023-12-21T09:59:55Z</dcterms:created>
  <dcterms:modified xsi:type="dcterms:W3CDTF">2023-12-21T10:00:35Z</dcterms:modified>
</cp:coreProperties>
</file>