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UNPAM-File\semester 7\Manajemen Proyek Informatika\Kelompok 3\"/>
    </mc:Choice>
  </mc:AlternateContent>
  <xr:revisionPtr revIDLastSave="0" documentId="13_ncr:1_{4BDC706E-F325-4E3D-AC62-47218655A2C3}" xr6:coauthVersionLast="47" xr6:coauthVersionMax="47" xr10:uidLastSave="{00000000-0000-0000-0000-000000000000}"/>
  <bookViews>
    <workbookView xWindow="-120" yWindow="-120" windowWidth="20730" windowHeight="11160" xr2:uid="{914FE437-CF63-47AE-862D-F9244C96C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7" i="1"/>
  <c r="E16" i="1"/>
  <c r="E15" i="1"/>
  <c r="E17" i="1" l="1"/>
  <c r="E12" i="1"/>
  <c r="F3" i="1" l="1"/>
</calcChain>
</file>

<file path=xl/sharedStrings.xml><?xml version="1.0" encoding="utf-8"?>
<sst xmlns="http://schemas.openxmlformats.org/spreadsheetml/2006/main" count="21" uniqueCount="20">
  <si>
    <t>Project Manager</t>
  </si>
  <si>
    <t>UX Research</t>
  </si>
  <si>
    <t>Business Analyst</t>
  </si>
  <si>
    <t>UX Designer</t>
  </si>
  <si>
    <t>UI Designer</t>
  </si>
  <si>
    <t>Total Biaya</t>
  </si>
  <si>
    <t>Cost &amp; Budgeting Aplikasi Absen Jalan UNPAM</t>
  </si>
  <si>
    <t>Total Biaya Gaji</t>
  </si>
  <si>
    <t>Jumlah Hari</t>
  </si>
  <si>
    <t>Tanggal projek selesai</t>
  </si>
  <si>
    <t>Tanggal projek dibuat</t>
  </si>
  <si>
    <t>Biaya Konsumsi</t>
  </si>
  <si>
    <t>Hari</t>
  </si>
  <si>
    <t>Keterangan</t>
  </si>
  <si>
    <t>Biaya</t>
  </si>
  <si>
    <t>Biaya Wawancara</t>
  </si>
  <si>
    <t>Sub Total</t>
  </si>
  <si>
    <t>Total Biaya Projek</t>
  </si>
  <si>
    <t>Biaya Per Hari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</si>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</sst>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  <numFmt numFmtId="165" formatCode="[$-F800]dddd\,\ mmmm\ dd\,\ yyyy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165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/>
    <xf numFmtId="0" fontId="2" fillId="0" borderId="0" xfId="0" applyFont="1" applyFill="1" applyBorder="1"/>
    <xf numFmtId="164" fontId="3" fillId="0" borderId="0" xfId="0" applyNumberFormat="1" applyFont="1" applyFill="1" applyBorder="1"/>
    <xf numFmtId="0" fontId="3" fillId="0" borderId="1" xfId="0" applyFont="1" applyBorder="1"/>
    <xf numFmtId="164" fontId="3" fillId="0" borderId="1" xfId="1" applyNumberFormat="1" applyFont="1" applyBorder="1"/>
    <xf numFmtId="164" fontId="2" fillId="0" borderId="0" xfId="0" applyNumberFormat="1" applyFont="1" applyFill="1" applyBorder="1"/>
    <xf numFmtId="164" fontId="2" fillId="0" borderId="1" xfId="0" applyNumberFormat="1" applyFont="1" applyBorder="1" applyAlignment="1"/>
    <xf numFmtId="164" fontId="2" fillId="0" borderId="1" xfId="0" applyNumberFormat="1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A14B-FBB5-49A5-8D8C-A718615268E0}">
  <dimension ref="B1:F17"/>
  <sheetViews>
    <sheetView tabSelected="1" zoomScale="130" zoomScaleNormal="130" workbookViewId="0">
      <selection activeCell="E17" sqref="E17"/>
    </sheetView>
  </sheetViews>
  <sheetFormatPr defaultRowHeight="15.75" x14ac:dyDescent="0.25"/>
  <cols>
    <col min="1" max="1" width="9.140625" style="2"/>
    <col min="2" max="2" width="23" style="2" bestFit="1" customWidth="1"/>
    <col min="3" max="3" width="25.42578125" style="2" bestFit="1" customWidth="1"/>
    <col min="4" max="4" width="15.85546875" style="2" bestFit="1" customWidth="1"/>
    <col min="5" max="5" width="19.85546875" style="2" bestFit="1" customWidth="1"/>
    <col min="6" max="6" width="17.28515625" style="2" bestFit="1" customWidth="1"/>
    <col min="7" max="16384" width="9.140625" style="2"/>
  </cols>
  <sheetData>
    <row r="1" spans="2:6" x14ac:dyDescent="0.25">
      <c r="B1" s="1" t="s">
        <v>6</v>
      </c>
      <c r="C1" s="1"/>
      <c r="D1" s="1"/>
      <c r="E1" s="1"/>
      <c r="F1" s="1"/>
    </row>
    <row r="3" spans="2:6" x14ac:dyDescent="0.25">
      <c r="B3" s="3" t="s">
        <v>10</v>
      </c>
      <c r="C3" s="4">
        <v>45222</v>
      </c>
      <c r="E3" s="3" t="s">
        <v>17</v>
      </c>
      <c r="F3" s="12">
        <f>SUM(E12,E17)</f>
        <v>50075000</v>
      </c>
    </row>
    <row r="4" spans="2:6" x14ac:dyDescent="0.25">
      <c r="B4" s="3" t="s">
        <v>9</v>
      </c>
      <c r="C4" s="4">
        <v>45250</v>
      </c>
    </row>
    <row r="5" spans="2:6" x14ac:dyDescent="0.25">
      <c r="F5" s="6"/>
    </row>
    <row r="6" spans="2:6" x14ac:dyDescent="0.25">
      <c r="B6" s="3" t="s">
        <v>19</v>
      </c>
      <c r="C6" s="3" t="s">
        <v>8</v>
      </c>
      <c r="D6" s="3" t="s">
        <v>18</v>
      </c>
      <c r="E6" s="3" t="s">
        <v>16</v>
      </c>
      <c r="F6" s="7"/>
    </row>
    <row r="7" spans="2:6" x14ac:dyDescent="0.25">
      <c r="B7" s="8" t="s">
        <v>0</v>
      </c>
      <c r="C7" s="8">
        <v>22</v>
      </c>
      <c r="D7" s="9">
        <v>1000000</v>
      </c>
      <c r="E7" s="5">
        <f>C7*D7</f>
        <v>22000000</v>
      </c>
      <c r="F7" s="7"/>
    </row>
    <row r="8" spans="2:6" x14ac:dyDescent="0.25">
      <c r="B8" s="8" t="s">
        <v>1</v>
      </c>
      <c r="C8" s="8">
        <v>9</v>
      </c>
      <c r="D8" s="9">
        <v>875000</v>
      </c>
      <c r="E8" s="5">
        <f t="shared" ref="E8:E11" si="0">C8*D8</f>
        <v>7875000</v>
      </c>
      <c r="F8" s="7"/>
    </row>
    <row r="9" spans="2:6" x14ac:dyDescent="0.25">
      <c r="B9" s="8" t="s">
        <v>2</v>
      </c>
      <c r="C9" s="8">
        <v>12</v>
      </c>
      <c r="D9" s="9">
        <v>875000</v>
      </c>
      <c r="E9" s="5">
        <f t="shared" si="0"/>
        <v>10500000</v>
      </c>
      <c r="F9" s="7"/>
    </row>
    <row r="10" spans="2:6" x14ac:dyDescent="0.25">
      <c r="B10" s="8" t="s">
        <v>3</v>
      </c>
      <c r="C10" s="8">
        <v>4</v>
      </c>
      <c r="D10" s="9">
        <v>875000</v>
      </c>
      <c r="E10" s="5">
        <f t="shared" si="0"/>
        <v>3500000</v>
      </c>
      <c r="F10" s="7"/>
    </row>
    <row r="11" spans="2:6" x14ac:dyDescent="0.25">
      <c r="B11" s="8" t="s">
        <v>4</v>
      </c>
      <c r="C11" s="8">
        <v>4</v>
      </c>
      <c r="D11" s="9">
        <v>700000</v>
      </c>
      <c r="E11" s="5">
        <f t="shared" si="0"/>
        <v>2800000</v>
      </c>
      <c r="F11" s="10"/>
    </row>
    <row r="12" spans="2:6" x14ac:dyDescent="0.25">
      <c r="B12" s="13" t="s">
        <v>7</v>
      </c>
      <c r="C12" s="14"/>
      <c r="D12" s="15"/>
      <c r="E12" s="11">
        <f>SUM(E7:E11)</f>
        <v>46675000</v>
      </c>
    </row>
    <row r="14" spans="2:6" x14ac:dyDescent="0.25">
      <c r="B14" s="3" t="s">
        <v>13</v>
      </c>
      <c r="C14" s="3" t="s">
        <v>14</v>
      </c>
      <c r="D14" s="3" t="s">
        <v>12</v>
      </c>
      <c r="E14" s="3" t="s">
        <v>16</v>
      </c>
    </row>
    <row r="15" spans="2:6" x14ac:dyDescent="0.25">
      <c r="B15" s="8" t="s">
        <v>11</v>
      </c>
      <c r="C15" s="9">
        <v>150000</v>
      </c>
      <c r="D15" s="8">
        <v>22</v>
      </c>
      <c r="E15" s="5">
        <f>C15*D15</f>
        <v>3300000</v>
      </c>
    </row>
    <row r="16" spans="2:6" x14ac:dyDescent="0.25">
      <c r="B16" s="8" t="s">
        <v>15</v>
      </c>
      <c r="C16" s="9">
        <v>100000</v>
      </c>
      <c r="D16" s="8">
        <v>1</v>
      </c>
      <c r="E16" s="5">
        <f>C16*D16</f>
        <v>100000</v>
      </c>
    </row>
    <row r="17" spans="2:5" x14ac:dyDescent="0.25">
      <c r="B17" s="13" t="s">
        <v>5</v>
      </c>
      <c r="C17" s="14"/>
      <c r="D17" s="15"/>
      <c r="E17" s="12">
        <f>SUM(E15:E16)</f>
        <v>3400000</v>
      </c>
    </row>
  </sheetData>
  <mergeCells count="3">
    <mergeCell ref="B1:F1"/>
    <mergeCell ref="B17:D17"/>
    <mergeCell ref="B12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2023-11-16T19:55:56Z</dcterms:created>
  <dcterms:modified xsi:type="dcterms:W3CDTF">2023-11-20T16:55:26Z</dcterms:modified>
</cp:coreProperties>
</file>