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PAM-File\semester 7\Manajemen Proyek Informatika\Kelompok 3\"/>
    </mc:Choice>
  </mc:AlternateContent>
  <xr:revisionPtr revIDLastSave="0" documentId="13_ncr:1_{34457102-DDD2-4F4D-812A-5E894C56F1DE}" xr6:coauthVersionLast="47" xr6:coauthVersionMax="47" xr10:uidLastSave="{00000000-0000-0000-0000-000000000000}"/>
  <bookViews>
    <workbookView xWindow="-120" yWindow="-120" windowWidth="20730" windowHeight="11160" xr2:uid="{914FE437-CF63-47AE-862D-F9244C96C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F3" i="1"/>
  <c r="E21" i="1"/>
  <c r="E20" i="1"/>
  <c r="E19" i="1"/>
  <c r="E18" i="1"/>
  <c r="E17" i="1"/>
</calcChain>
</file>

<file path=xl/sharedStrings.xml><?xml version="1.0" encoding="utf-8"?>
<sst xmlns="http://schemas.openxmlformats.org/spreadsheetml/2006/main" count="24" uniqueCount="23">
  <si>
    <t>Project Manager</t>
  </si>
  <si>
    <t>UX Research</t>
  </si>
  <si>
    <t>Business Analyst</t>
  </si>
  <si>
    <t>UX Designer</t>
  </si>
  <si>
    <t>UI Designer</t>
  </si>
  <si>
    <t>Total Biaya</t>
  </si>
  <si>
    <t>Cost &amp; Budgeting Aplikasi Absen Jalan UNPAM</t>
  </si>
  <si>
    <t>Total Biaya Gaji</t>
  </si>
  <si>
    <t>Jumlah Hari</t>
  </si>
  <si>
    <t>Tanggal projek selesai</t>
  </si>
  <si>
    <t>Tanggal projek dibuat</t>
  </si>
  <si>
    <t>Biaya Konsumsi</t>
  </si>
  <si>
    <t>Keterangan</t>
  </si>
  <si>
    <t>Biaya</t>
  </si>
  <si>
    <t>Biaya Wawancara</t>
  </si>
  <si>
    <t>Sub Total</t>
  </si>
  <si>
    <t>Total Biaya Projek</t>
  </si>
  <si>
    <t>Biaya Per Hari</t>
  </si>
  <si>
    <t>Jabatan</t>
  </si>
  <si>
    <t>Vendor Developer</t>
  </si>
  <si>
    <t>Biaya Server Per Tahun</t>
  </si>
  <si>
    <t>Hari/Jumlah</t>
  </si>
  <si>
    <t>Biaya Maintenance Per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</si>
</sst>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  <numFmt numFmtId="165" formatCode="[$-F800]dddd\,\ mmmm\ dd\,\ 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16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/>
    <xf numFmtId="0" fontId="2" fillId="0" borderId="0" xfId="0" applyFont="1"/>
    <xf numFmtId="164" fontId="3" fillId="0" borderId="0" xfId="0" applyNumberFormat="1" applyFont="1"/>
    <xf numFmtId="0" fontId="3" fillId="0" borderId="1" xfId="0" applyFont="1" applyBorder="1"/>
    <xf numFmtId="164" fontId="3" fillId="0" borderId="1" xfId="1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A14B-FBB5-49A5-8D8C-A718615268E0}">
  <dimension ref="B1:F21"/>
  <sheetViews>
    <sheetView tabSelected="1" zoomScale="115" zoomScaleNormal="115" workbookViewId="0">
      <selection activeCell="F3" sqref="F3"/>
    </sheetView>
  </sheetViews>
  <sheetFormatPr defaultRowHeight="15.75" x14ac:dyDescent="0.25"/>
  <cols>
    <col min="1" max="1" width="9.140625" style="1"/>
    <col min="2" max="2" width="28.42578125" style="1" bestFit="1" customWidth="1"/>
    <col min="3" max="3" width="25.42578125" style="1" bestFit="1" customWidth="1"/>
    <col min="4" max="4" width="15.85546875" style="1" bestFit="1" customWidth="1"/>
    <col min="5" max="5" width="19.85546875" style="1" bestFit="1" customWidth="1"/>
    <col min="6" max="6" width="17.28515625" style="1" bestFit="1" customWidth="1"/>
    <col min="7" max="16384" width="9.140625" style="1"/>
  </cols>
  <sheetData>
    <row r="1" spans="2:6" x14ac:dyDescent="0.25">
      <c r="B1" s="11" t="s">
        <v>6</v>
      </c>
      <c r="C1" s="11"/>
      <c r="D1" s="11"/>
      <c r="E1" s="11"/>
      <c r="F1" s="11"/>
    </row>
    <row r="3" spans="2:6" x14ac:dyDescent="0.25">
      <c r="B3" s="2" t="s">
        <v>10</v>
      </c>
      <c r="C3" s="3">
        <v>45222</v>
      </c>
      <c r="E3" s="2" t="s">
        <v>16</v>
      </c>
      <c r="F3" s="10">
        <f>SUM(E13,E21)</f>
        <v>77975000</v>
      </c>
    </row>
    <row r="4" spans="2:6" x14ac:dyDescent="0.25">
      <c r="B4" s="2" t="s">
        <v>9</v>
      </c>
      <c r="C4" s="3">
        <v>45268</v>
      </c>
    </row>
    <row r="5" spans="2:6" x14ac:dyDescent="0.25">
      <c r="F5" s="5"/>
    </row>
    <row r="6" spans="2:6" x14ac:dyDescent="0.25">
      <c r="B6" s="2" t="s">
        <v>18</v>
      </c>
      <c r="C6" s="2" t="s">
        <v>8</v>
      </c>
      <c r="D6" s="2" t="s">
        <v>17</v>
      </c>
      <c r="E6" s="2" t="s">
        <v>15</v>
      </c>
      <c r="F6" s="6"/>
    </row>
    <row r="7" spans="2:6" x14ac:dyDescent="0.25">
      <c r="B7" s="7" t="s">
        <v>0</v>
      </c>
      <c r="C7" s="7">
        <v>36</v>
      </c>
      <c r="D7" s="8">
        <v>1000000</v>
      </c>
      <c r="E7" s="4">
        <f>C7*D7</f>
        <v>36000000</v>
      </c>
      <c r="F7" s="6"/>
    </row>
    <row r="8" spans="2:6" x14ac:dyDescent="0.25">
      <c r="B8" s="7" t="s">
        <v>1</v>
      </c>
      <c r="C8" s="7">
        <v>9</v>
      </c>
      <c r="D8" s="8">
        <v>875000</v>
      </c>
      <c r="E8" s="4">
        <f t="shared" ref="E8:E12" si="0">C8*D8</f>
        <v>7875000</v>
      </c>
      <c r="F8" s="6"/>
    </row>
    <row r="9" spans="2:6" x14ac:dyDescent="0.25">
      <c r="B9" s="7" t="s">
        <v>2</v>
      </c>
      <c r="C9" s="7">
        <v>12</v>
      </c>
      <c r="D9" s="8">
        <v>875000</v>
      </c>
      <c r="E9" s="4">
        <f t="shared" si="0"/>
        <v>10500000</v>
      </c>
      <c r="F9" s="6"/>
    </row>
    <row r="10" spans="2:6" x14ac:dyDescent="0.25">
      <c r="B10" s="7" t="s">
        <v>3</v>
      </c>
      <c r="C10" s="7">
        <v>4</v>
      </c>
      <c r="D10" s="8">
        <v>875000</v>
      </c>
      <c r="E10" s="4">
        <f t="shared" si="0"/>
        <v>3500000</v>
      </c>
      <c r="F10" s="6"/>
    </row>
    <row r="11" spans="2:6" x14ac:dyDescent="0.25">
      <c r="B11" s="7" t="s">
        <v>4</v>
      </c>
      <c r="C11" s="7">
        <v>4</v>
      </c>
      <c r="D11" s="8">
        <v>700000</v>
      </c>
      <c r="E11" s="4">
        <f t="shared" si="0"/>
        <v>2800000</v>
      </c>
      <c r="F11" s="9"/>
    </row>
    <row r="12" spans="2:6" x14ac:dyDescent="0.25">
      <c r="B12" s="7" t="s">
        <v>19</v>
      </c>
      <c r="C12" s="7">
        <v>12</v>
      </c>
      <c r="D12" s="8">
        <v>600000</v>
      </c>
      <c r="E12" s="8">
        <f t="shared" si="0"/>
        <v>7200000</v>
      </c>
    </row>
    <row r="13" spans="2:6" x14ac:dyDescent="0.25">
      <c r="B13" s="12" t="s">
        <v>7</v>
      </c>
      <c r="C13" s="13"/>
      <c r="D13" s="14"/>
      <c r="E13" s="10">
        <f>SUM(E7:E12)</f>
        <v>67875000</v>
      </c>
    </row>
    <row r="16" spans="2:6" x14ac:dyDescent="0.25">
      <c r="B16" s="2" t="s">
        <v>12</v>
      </c>
      <c r="C16" s="2" t="s">
        <v>13</v>
      </c>
      <c r="D16" s="2" t="s">
        <v>21</v>
      </c>
      <c r="E16" s="2" t="s">
        <v>15</v>
      </c>
    </row>
    <row r="17" spans="2:5" x14ac:dyDescent="0.25">
      <c r="B17" s="7" t="s">
        <v>11</v>
      </c>
      <c r="C17" s="8">
        <v>150000</v>
      </c>
      <c r="D17" s="7">
        <v>36</v>
      </c>
      <c r="E17" s="4">
        <f>C17*D17</f>
        <v>5400000</v>
      </c>
    </row>
    <row r="18" spans="2:5" x14ac:dyDescent="0.25">
      <c r="B18" s="7" t="s">
        <v>14</v>
      </c>
      <c r="C18" s="8">
        <v>100000</v>
      </c>
      <c r="D18" s="7">
        <v>1</v>
      </c>
      <c r="E18" s="4">
        <f>C18*D18</f>
        <v>100000</v>
      </c>
    </row>
    <row r="19" spans="2:5" x14ac:dyDescent="0.25">
      <c r="B19" s="7" t="s">
        <v>20</v>
      </c>
      <c r="C19" s="8">
        <v>1000000</v>
      </c>
      <c r="D19" s="7">
        <v>1</v>
      </c>
      <c r="E19" s="4">
        <f>C19*D19</f>
        <v>1000000</v>
      </c>
    </row>
    <row r="20" spans="2:5" x14ac:dyDescent="0.25">
      <c r="B20" s="7" t="s">
        <v>22</v>
      </c>
      <c r="C20" s="8">
        <v>300000</v>
      </c>
      <c r="D20" s="7">
        <v>12</v>
      </c>
      <c r="E20" s="4">
        <f>C20*D20</f>
        <v>3600000</v>
      </c>
    </row>
    <row r="21" spans="2:5" x14ac:dyDescent="0.25">
      <c r="B21" s="12" t="s">
        <v>5</v>
      </c>
      <c r="C21" s="13"/>
      <c r="D21" s="14"/>
      <c r="E21" s="10">
        <f>SUM(E17:E20)</f>
        <v>10100000</v>
      </c>
    </row>
  </sheetData>
  <mergeCells count="3">
    <mergeCell ref="B1:F1"/>
    <mergeCell ref="B13:D13"/>
    <mergeCell ref="B21:D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2023-11-16T19:55:56Z</dcterms:created>
  <dcterms:modified xsi:type="dcterms:W3CDTF">2023-12-03T00:10:04Z</dcterms:modified>
</cp:coreProperties>
</file>