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UNPAM-File\semester 4\Bahasa Inggris IV\uas\Hako Hoodie\bahasa inggris uas\"/>
    </mc:Choice>
  </mc:AlternateContent>
  <xr:revisionPtr revIDLastSave="0" documentId="13_ncr:1_{7A621597-4034-409F-B3D4-6295B98904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rchase Order Templat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31" i="1" l="1"/>
  <c r="I30" i="1"/>
  <c r="I29" i="1"/>
  <c r="I28" i="1"/>
  <c r="I27" i="1"/>
  <c r="I26" i="1"/>
  <c r="I25" i="1"/>
  <c r="I24" i="1"/>
  <c r="I23" i="1"/>
  <c r="I34" i="1" l="1"/>
  <c r="I37" i="1" s="1"/>
</calcChain>
</file>

<file path=xl/sharedStrings.xml><?xml version="1.0" encoding="utf-8"?>
<sst xmlns="http://schemas.openxmlformats.org/spreadsheetml/2006/main" count="50" uniqueCount="40">
  <si>
    <t>PURCHASE ORDER</t>
  </si>
  <si>
    <t>DATE</t>
  </si>
  <si>
    <t>PO #</t>
  </si>
  <si>
    <t>VENDOR</t>
  </si>
  <si>
    <t>SHIP TO</t>
  </si>
  <si>
    <t>SHIPPING TERMS</t>
  </si>
  <si>
    <t>ITEM #</t>
  </si>
  <si>
    <t>DESCRIPTION</t>
  </si>
  <si>
    <t>QTY</t>
  </si>
  <si>
    <t>UNIT PRICE</t>
  </si>
  <si>
    <t>TOTAL</t>
  </si>
  <si>
    <t/>
  </si>
  <si>
    <t>[42]</t>
  </si>
  <si>
    <t>SUBTOTAL</t>
  </si>
  <si>
    <t>Comments or Special Instructions</t>
  </si>
  <si>
    <t>TAX</t>
  </si>
  <si>
    <t>SHIPPING</t>
  </si>
  <si>
    <t>SHIPPING METHOD</t>
  </si>
  <si>
    <t>DELIVERY DATE</t>
  </si>
  <si>
    <t>Cost, Insurance &amp; Freight</t>
  </si>
  <si>
    <t>© TemplateLab.com</t>
  </si>
  <si>
    <t>000001</t>
  </si>
  <si>
    <t>Phone: +62 878 0867 5313</t>
  </si>
  <si>
    <t>Website: https://hako-hoodie.github.io</t>
  </si>
  <si>
    <t>PT Warna Java Nusa</t>
  </si>
  <si>
    <t>PT Hako Hoodie</t>
  </si>
  <si>
    <t>Yani Andriani</t>
  </si>
  <si>
    <t>Jl. Ciwasta No. 271, Wargasari, Kec. Buahbatu.</t>
  </si>
  <si>
    <t>Jl. AMD Babakan Pocis No. 88 RT04/02, Kel. Bakti Jaya, Kec. Setu.</t>
  </si>
  <si>
    <t>Kota. Tangerang Selatan, 15315.</t>
  </si>
  <si>
    <t>Kota Bandung, 40287</t>
  </si>
  <si>
    <t>Kota. Tangerang Selatan, 15315</t>
  </si>
  <si>
    <t>Phone: +62 851 5799 1482</t>
  </si>
  <si>
    <t>Aldo Hermawan</t>
  </si>
  <si>
    <t>PT NGEBUTT EXSPRESS JAYA</t>
  </si>
  <si>
    <t>001</t>
  </si>
  <si>
    <t>003</t>
  </si>
  <si>
    <t>Tropical Tycoon (1 m x 1 m)</t>
  </si>
  <si>
    <t>Cotton (1 m x 1 m)</t>
  </si>
  <si>
    <t>cotton and tropical tycoon fabric each with a size of 1m x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</si>
</sst>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\$#,###.00"/>
    <numFmt numFmtId="169" formatCode="_-[$Rp-3809]* #,##0.00_-;\-[$Rp-3809]* #,##0.00_-;_-[$Rp-38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Trebuchet MS"/>
      <family val="2"/>
    </font>
    <font>
      <b/>
      <sz val="28"/>
      <color indexed="52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sz val="2"/>
      <color indexed="9"/>
      <name val="Trebuchet MS"/>
      <family val="2"/>
    </font>
    <font>
      <b/>
      <sz val="10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1"/>
      <color rgb="FFE35B1A"/>
      <name val="Calibri"/>
      <family val="2"/>
      <scheme val="minor"/>
    </font>
    <font>
      <b/>
      <sz val="28"/>
      <color rgb="FFE35B1A"/>
      <name val="Calibri"/>
      <family val="2"/>
      <scheme val="minor"/>
    </font>
    <font>
      <b/>
      <sz val="8"/>
      <color theme="0"/>
      <name val="Calibri Light"/>
      <family val="2"/>
      <scheme val="major"/>
    </font>
    <font>
      <b/>
      <sz val="16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5B1A"/>
        <bgColor indexed="64"/>
      </patternFill>
    </fill>
    <fill>
      <patternFill patternType="solid">
        <fgColor rgb="FF28292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8292D"/>
      </bottom>
      <diagonal/>
    </border>
    <border>
      <left/>
      <right/>
      <top/>
      <bottom style="medium">
        <color rgb="FFE35B1A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vertical="center"/>
    </xf>
    <xf numFmtId="164" fontId="11" fillId="3" borderId="0" xfId="0" applyNumberFormat="1" applyFont="1" applyFill="1" applyBorder="1" applyAlignment="1">
      <alignment vertical="center"/>
    </xf>
    <xf numFmtId="10" fontId="7" fillId="2" borderId="1" xfId="0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0" fontId="0" fillId="3" borderId="0" xfId="0" applyFill="1" applyAlignment="1"/>
    <xf numFmtId="0" fontId="0" fillId="0" borderId="0" xfId="0" applyFill="1"/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center"/>
    </xf>
    <xf numFmtId="14" fontId="6" fillId="0" borderId="0" xfId="0" applyNumberFormat="1" applyFont="1" applyBorder="1" applyAlignment="1">
      <alignment horizontal="left" vertical="center" indent="1"/>
    </xf>
    <xf numFmtId="0" fontId="17" fillId="0" borderId="0" xfId="1"/>
    <xf numFmtId="0" fontId="1" fillId="0" borderId="0" xfId="2"/>
    <xf numFmtId="0" fontId="6" fillId="0" borderId="2" xfId="0" applyFont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 applyProtection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top" wrapText="1" indent="1"/>
    </xf>
    <xf numFmtId="0" fontId="9" fillId="2" borderId="1" xfId="0" applyFont="1" applyFill="1" applyBorder="1" applyAlignment="1">
      <alignment horizontal="left" vertical="center" indent="1"/>
    </xf>
    <xf numFmtId="10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quotePrefix="1" applyFont="1" applyBorder="1" applyAlignment="1">
      <alignment horizontal="left" vertical="center" indent="1"/>
    </xf>
    <xf numFmtId="0" fontId="6" fillId="0" borderId="0" xfId="0" quotePrefix="1" applyFont="1" applyFill="1" applyAlignment="1" applyProtection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169" fontId="6" fillId="0" borderId="0" xfId="0" applyNumberFormat="1" applyFont="1" applyFill="1" applyBorder="1" applyAlignment="1">
      <alignment horizontal="center" vertical="center"/>
    </xf>
    <xf numFmtId="169" fontId="11" fillId="3" borderId="0" xfId="0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horizontal="center" vertical="center"/>
    </xf>
    <xf numFmtId="42" fontId="11" fillId="3" borderId="0" xfId="3" applyFont="1" applyFill="1" applyBorder="1" applyAlignment="1">
      <alignment vertical="center"/>
    </xf>
    <xf numFmtId="42" fontId="13" fillId="3" borderId="0" xfId="3" applyFont="1" applyFill="1" applyBorder="1" applyAlignment="1">
      <alignment vertical="center"/>
    </xf>
    <xf numFmtId="9" fontId="11" fillId="3" borderId="0" xfId="4" applyFont="1" applyFill="1" applyBorder="1" applyAlignment="1">
      <alignment vertical="center"/>
    </xf>
  </cellXfs>
  <cellStyles count="5">
    <cellStyle name="Currency [0]" xfId="3" builtinId="7"/>
    <cellStyle name="Hyperlink" xfId="1" builtinId="8"/>
    <cellStyle name="Normal" xfId="0" builtinId="0"/>
    <cellStyle name="Normal 2" xfId="2" xr:uid="{00000000-0005-0000-0000-000002000000}"/>
    <cellStyle name="Percent" xfId="4" builtinId="5"/>
  </cellStyles>
  <dxfs count="0"/>
  <tableStyles count="0" defaultTableStyle="TableStyleMedium2" defaultPivotStyle="PivotStyleLight16"/>
  <colors>
    <mruColors>
      <color rgb="FF28292D"/>
      <color rgb="FFE35B1A"/>
      <color rgb="FF00B4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127645</xdr:rowOff>
    </xdr:from>
    <xdr:to>
      <xdr:col>11</xdr:col>
      <xdr:colOff>2833</xdr:colOff>
      <xdr:row>46</xdr:row>
      <xdr:rowOff>133792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53931"/>
          <a:ext cx="7205863" cy="1486604"/>
        </a:xfrm>
        <a:prstGeom prst="rect">
          <a:avLst/>
        </a:prstGeom>
      </xdr:spPr>
    </xdr:pic>
    <xdr:clientData/>
  </xdr:twoCellAnchor>
  <xdr:twoCellAnchor editAs="oneCell">
    <xdr:from>
      <xdr:col>2</xdr:col>
      <xdr:colOff>65484</xdr:colOff>
      <xdr:row>1</xdr:row>
      <xdr:rowOff>190499</xdr:rowOff>
    </xdr:from>
    <xdr:to>
      <xdr:col>4</xdr:col>
      <xdr:colOff>1359623</xdr:colOff>
      <xdr:row>1</xdr:row>
      <xdr:rowOff>607218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97922F-D5EE-7599-F6A6-45D919E1D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047" y="380999"/>
          <a:ext cx="2645498" cy="416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7"/>
  <sheetViews>
    <sheetView tabSelected="1" topLeftCell="A8" zoomScale="115" zoomScaleNormal="115" workbookViewId="0">
      <selection activeCell="M29" sqref="M29"/>
    </sheetView>
  </sheetViews>
  <sheetFormatPr defaultRowHeight="15" x14ac:dyDescent="0.25"/>
  <cols>
    <col min="1" max="2" width="2.28515625" customWidth="1"/>
    <col min="3" max="3" width="11" customWidth="1"/>
    <col min="4" max="4" width="9.28515625" customWidth="1"/>
    <col min="5" max="5" width="21.5703125" customWidth="1"/>
    <col min="6" max="6" width="13.42578125" customWidth="1"/>
    <col min="7" max="7" width="11" customWidth="1"/>
    <col min="8" max="8" width="14.42578125" customWidth="1"/>
    <col min="9" max="9" width="15" customWidth="1"/>
    <col min="10" max="11" width="2.28515625" customWidth="1"/>
    <col min="12" max="12" width="3.7109375" customWidth="1"/>
  </cols>
  <sheetData>
    <row r="2" spans="1:11" ht="66" customHeight="1" x14ac:dyDescent="0.25">
      <c r="C2" s="40"/>
      <c r="D2" s="40"/>
      <c r="E2" s="40"/>
      <c r="F2" s="41" t="s">
        <v>0</v>
      </c>
      <c r="G2" s="41"/>
      <c r="H2" s="41"/>
      <c r="I2" s="41"/>
    </row>
    <row r="3" spans="1:11" ht="26.45" customHeight="1" x14ac:dyDescent="0.55000000000000004">
      <c r="C3" s="39" t="s">
        <v>25</v>
      </c>
      <c r="D3" s="39"/>
      <c r="E3" s="39"/>
      <c r="F3" s="1"/>
      <c r="H3" s="2"/>
      <c r="I3" s="3"/>
    </row>
    <row r="4" spans="1:11" ht="37.5" customHeight="1" x14ac:dyDescent="0.25">
      <c r="C4" s="56" t="s">
        <v>28</v>
      </c>
      <c r="D4" s="49"/>
      <c r="E4" s="49"/>
      <c r="F4" s="4"/>
      <c r="G4" s="4"/>
      <c r="H4" s="5" t="s">
        <v>1</v>
      </c>
      <c r="I4" s="32">
        <v>44741</v>
      </c>
    </row>
    <row r="5" spans="1:11" ht="23.25" customHeight="1" x14ac:dyDescent="0.25">
      <c r="C5" s="49" t="s">
        <v>29</v>
      </c>
      <c r="D5" s="49"/>
      <c r="E5" s="49"/>
      <c r="F5" s="4"/>
      <c r="G5" s="4"/>
      <c r="H5" s="5" t="s">
        <v>2</v>
      </c>
      <c r="I5" s="57" t="s">
        <v>21</v>
      </c>
    </row>
    <row r="6" spans="1:11" ht="18" customHeight="1" x14ac:dyDescent="0.25">
      <c r="C6" s="47" t="s">
        <v>22</v>
      </c>
      <c r="D6" s="47"/>
      <c r="E6" s="47"/>
      <c r="F6" s="4"/>
      <c r="G6" s="4"/>
      <c r="H6" s="6"/>
      <c r="I6" s="4"/>
    </row>
    <row r="7" spans="1:11" ht="18" customHeight="1" x14ac:dyDescent="0.25">
      <c r="C7" s="51" t="s">
        <v>23</v>
      </c>
      <c r="D7" s="51"/>
      <c r="E7" s="51"/>
      <c r="F7" s="4"/>
      <c r="G7" s="4"/>
      <c r="H7" s="4"/>
      <c r="I7" s="4"/>
    </row>
    <row r="8" spans="1:11" x14ac:dyDescent="0.25">
      <c r="C8" s="4"/>
      <c r="D8" s="4"/>
      <c r="E8" s="4"/>
      <c r="F8" s="4"/>
      <c r="G8" s="4"/>
      <c r="H8" s="4"/>
      <c r="I8" s="4"/>
    </row>
    <row r="9" spans="1:11" ht="15.75" thickBot="1" x14ac:dyDescent="0.3">
      <c r="C9" s="42" t="s">
        <v>3</v>
      </c>
      <c r="D9" s="42"/>
      <c r="E9" s="42"/>
      <c r="G9" s="42" t="s">
        <v>4</v>
      </c>
      <c r="H9" s="42"/>
      <c r="I9" s="42"/>
    </row>
    <row r="10" spans="1:11" ht="18" customHeight="1" x14ac:dyDescent="0.25">
      <c r="C10" s="47" t="s">
        <v>24</v>
      </c>
      <c r="D10" s="47"/>
      <c r="E10" s="47"/>
      <c r="F10" s="4"/>
      <c r="G10" s="48" t="s">
        <v>25</v>
      </c>
      <c r="H10" s="48"/>
      <c r="I10" s="48"/>
    </row>
    <row r="11" spans="1:11" ht="18" customHeight="1" x14ac:dyDescent="0.25">
      <c r="C11" s="58" t="s">
        <v>33</v>
      </c>
      <c r="D11" s="47"/>
      <c r="E11" s="47"/>
      <c r="F11" s="4"/>
      <c r="G11" s="48" t="s">
        <v>26</v>
      </c>
      <c r="H11" s="48"/>
      <c r="I11" s="48"/>
    </row>
    <row r="12" spans="1:11" ht="33" customHeight="1" x14ac:dyDescent="0.25">
      <c r="C12" s="59" t="s">
        <v>27</v>
      </c>
      <c r="D12" s="48"/>
      <c r="E12" s="48"/>
      <c r="F12" s="4"/>
      <c r="G12" s="56" t="s">
        <v>28</v>
      </c>
      <c r="H12" s="49"/>
      <c r="I12" s="49"/>
    </row>
    <row r="13" spans="1:11" ht="18" customHeight="1" x14ac:dyDescent="0.25">
      <c r="C13" s="49" t="s">
        <v>30</v>
      </c>
      <c r="D13" s="49"/>
      <c r="E13" s="49"/>
      <c r="F13" s="4"/>
      <c r="G13" s="49" t="s">
        <v>31</v>
      </c>
      <c r="H13" s="49"/>
      <c r="I13" s="49"/>
    </row>
    <row r="14" spans="1:11" ht="18" customHeight="1" x14ac:dyDescent="0.25">
      <c r="C14" s="58" t="s">
        <v>32</v>
      </c>
      <c r="D14" s="47"/>
      <c r="E14" s="47"/>
      <c r="F14" s="4"/>
      <c r="G14" s="47" t="s">
        <v>22</v>
      </c>
      <c r="H14" s="47"/>
      <c r="I14" s="47"/>
    </row>
    <row r="15" spans="1:11" ht="18" customHeight="1" thickBot="1" x14ac:dyDescent="0.3">
      <c r="C15" s="50"/>
      <c r="D15" s="50"/>
      <c r="E15" s="50"/>
      <c r="F15" s="4"/>
      <c r="G15" s="43"/>
      <c r="H15" s="43"/>
      <c r="I15" s="43"/>
    </row>
    <row r="16" spans="1:11" ht="18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</row>
    <row r="17" spans="1:19" ht="6" customHeight="1" x14ac:dyDescent="0.25">
      <c r="A17" s="23"/>
      <c r="B17" s="23"/>
      <c r="C17" s="36"/>
      <c r="D17" s="36"/>
      <c r="E17" s="36"/>
      <c r="F17" s="36"/>
      <c r="G17" s="36"/>
      <c r="H17" s="36"/>
      <c r="I17" s="36"/>
      <c r="J17" s="23"/>
      <c r="K17" s="23"/>
    </row>
    <row r="18" spans="1:19" x14ac:dyDescent="0.25">
      <c r="A18" s="24"/>
      <c r="B18" s="24"/>
      <c r="C18" s="44" t="s">
        <v>5</v>
      </c>
      <c r="D18" s="44"/>
      <c r="E18" s="44"/>
      <c r="F18" s="44" t="s">
        <v>17</v>
      </c>
      <c r="G18" s="44"/>
      <c r="H18" s="44" t="s">
        <v>18</v>
      </c>
      <c r="I18" s="44"/>
      <c r="J18" s="24"/>
      <c r="K18" s="24"/>
    </row>
    <row r="19" spans="1:19" ht="16.149999999999999" customHeight="1" x14ac:dyDescent="0.25">
      <c r="A19" s="24"/>
      <c r="B19" s="24"/>
      <c r="C19" s="45" t="s">
        <v>19</v>
      </c>
      <c r="D19" s="45"/>
      <c r="E19" s="45"/>
      <c r="F19" s="45" t="s">
        <v>34</v>
      </c>
      <c r="G19" s="45"/>
      <c r="H19" s="46">
        <v>44741</v>
      </c>
      <c r="I19" s="45"/>
      <c r="J19" s="24"/>
      <c r="K19" s="24"/>
    </row>
    <row r="20" spans="1:19" ht="6" customHeight="1" x14ac:dyDescent="0.25">
      <c r="A20" s="23"/>
      <c r="B20" s="23"/>
      <c r="C20" s="38"/>
      <c r="D20" s="38"/>
      <c r="E20" s="38"/>
      <c r="F20" s="37"/>
      <c r="G20" s="37"/>
      <c r="H20" s="37"/>
      <c r="I20" s="37"/>
      <c r="J20" s="7"/>
      <c r="K20" s="7"/>
    </row>
    <row r="21" spans="1:19" x14ac:dyDescent="0.25">
      <c r="A21" s="22"/>
      <c r="B21" s="22"/>
      <c r="C21" s="22"/>
      <c r="D21" s="22"/>
      <c r="E21" s="22"/>
      <c r="F21" s="22"/>
      <c r="G21" s="22"/>
      <c r="H21" s="22"/>
      <c r="I21" s="25"/>
      <c r="J21" s="22"/>
      <c r="K21" s="22"/>
    </row>
    <row r="22" spans="1:19" ht="15.75" thickBot="1" x14ac:dyDescent="0.3">
      <c r="C22" s="20" t="s">
        <v>6</v>
      </c>
      <c r="D22" s="54" t="s">
        <v>7</v>
      </c>
      <c r="E22" s="54"/>
      <c r="F22" s="54"/>
      <c r="G22" s="21" t="s">
        <v>8</v>
      </c>
      <c r="H22" s="21" t="s">
        <v>9</v>
      </c>
      <c r="I22" s="21" t="s">
        <v>10</v>
      </c>
    </row>
    <row r="23" spans="1:19" ht="18.399999999999999" customHeight="1" x14ac:dyDescent="0.25">
      <c r="C23" s="62" t="s">
        <v>35</v>
      </c>
      <c r="D23" s="48" t="s">
        <v>38</v>
      </c>
      <c r="E23" s="48"/>
      <c r="F23" s="48"/>
      <c r="G23" s="12">
        <v>15</v>
      </c>
      <c r="H23" s="60">
        <v>30000</v>
      </c>
      <c r="I23" s="61">
        <f>IF(AND(ISBLANK(G23),ISBLANK(H23)),"",G23*H23)</f>
        <v>450000</v>
      </c>
    </row>
    <row r="24" spans="1:19" ht="18.399999999999999" customHeight="1" x14ac:dyDescent="0.25">
      <c r="C24" s="62" t="s">
        <v>36</v>
      </c>
      <c r="D24" s="48" t="s">
        <v>37</v>
      </c>
      <c r="E24" s="48"/>
      <c r="F24" s="48"/>
      <c r="G24" s="12">
        <v>10</v>
      </c>
      <c r="H24" s="60">
        <v>17500</v>
      </c>
      <c r="I24" s="61">
        <f t="shared" ref="I24:I32" si="0">IF(AND(ISBLANK(G24),ISBLANK(H24)),"",G24*H24)</f>
        <v>175000</v>
      </c>
      <c r="M24" s="13"/>
    </row>
    <row r="25" spans="1:19" ht="18.399999999999999" customHeight="1" x14ac:dyDescent="0.25">
      <c r="C25" s="11"/>
      <c r="D25" s="48"/>
      <c r="E25" s="48"/>
      <c r="F25" s="48"/>
      <c r="G25" s="12"/>
      <c r="H25" s="17"/>
      <c r="I25" s="19" t="str">
        <f t="shared" si="0"/>
        <v/>
      </c>
    </row>
    <row r="26" spans="1:19" ht="18.399999999999999" customHeight="1" x14ac:dyDescent="0.25">
      <c r="C26" s="11"/>
      <c r="D26" s="48"/>
      <c r="E26" s="48"/>
      <c r="F26" s="48"/>
      <c r="G26" s="12"/>
      <c r="H26" s="17"/>
      <c r="I26" s="19" t="str">
        <f t="shared" si="0"/>
        <v/>
      </c>
    </row>
    <row r="27" spans="1:19" ht="18.399999999999999" customHeight="1" x14ac:dyDescent="0.25">
      <c r="C27" s="11" t="s">
        <v>11</v>
      </c>
      <c r="D27" s="48"/>
      <c r="E27" s="48"/>
      <c r="F27" s="48"/>
      <c r="G27" s="12"/>
      <c r="H27" s="17"/>
      <c r="I27" s="19" t="str">
        <f t="shared" si="0"/>
        <v/>
      </c>
      <c r="S27" s="26"/>
    </row>
    <row r="28" spans="1:19" ht="18.399999999999999" customHeight="1" x14ac:dyDescent="0.25">
      <c r="C28" s="11" t="s">
        <v>11</v>
      </c>
      <c r="D28" s="48"/>
      <c r="E28" s="48"/>
      <c r="F28" s="48"/>
      <c r="G28" s="12"/>
      <c r="H28" s="17"/>
      <c r="I28" s="19" t="str">
        <f t="shared" si="0"/>
        <v/>
      </c>
    </row>
    <row r="29" spans="1:19" ht="18.399999999999999" customHeight="1" x14ac:dyDescent="0.25">
      <c r="C29" s="11" t="s">
        <v>11</v>
      </c>
      <c r="D29" s="48"/>
      <c r="E29" s="48"/>
      <c r="F29" s="48"/>
      <c r="G29" s="12"/>
      <c r="H29" s="17"/>
      <c r="I29" s="19" t="str">
        <f t="shared" si="0"/>
        <v/>
      </c>
    </row>
    <row r="30" spans="1:19" ht="18.399999999999999" customHeight="1" x14ac:dyDescent="0.25">
      <c r="C30" s="11" t="s">
        <v>11</v>
      </c>
      <c r="D30" s="48"/>
      <c r="E30" s="48"/>
      <c r="F30" s="48"/>
      <c r="G30" s="12"/>
      <c r="H30" s="17"/>
      <c r="I30" s="19" t="str">
        <f t="shared" si="0"/>
        <v/>
      </c>
    </row>
    <row r="31" spans="1:19" ht="18.399999999999999" customHeight="1" x14ac:dyDescent="0.25">
      <c r="C31" s="11" t="s">
        <v>11</v>
      </c>
      <c r="D31" s="48"/>
      <c r="E31" s="48"/>
      <c r="F31" s="48"/>
      <c r="G31" s="12"/>
      <c r="H31" s="17"/>
      <c r="I31" s="19" t="str">
        <f t="shared" si="0"/>
        <v/>
      </c>
    </row>
    <row r="32" spans="1:19" ht="18.399999999999999" customHeight="1" thickBot="1" x14ac:dyDescent="0.3">
      <c r="C32" s="31" t="s">
        <v>11</v>
      </c>
      <c r="D32" s="35"/>
      <c r="E32" s="35"/>
      <c r="F32" s="35"/>
      <c r="G32" s="27"/>
      <c r="H32" s="28"/>
      <c r="I32" s="29" t="str">
        <f t="shared" si="0"/>
        <v/>
      </c>
    </row>
    <row r="33" spans="3:9" ht="16.149999999999999" customHeight="1" x14ac:dyDescent="0.25">
      <c r="C33" s="14" t="s">
        <v>11</v>
      </c>
      <c r="D33" s="48"/>
      <c r="E33" s="48"/>
      <c r="F33" s="48"/>
      <c r="G33" s="12"/>
      <c r="H33" s="15"/>
      <c r="I33" s="18"/>
    </row>
    <row r="34" spans="3:9" ht="15.75" thickBot="1" x14ac:dyDescent="0.3">
      <c r="C34" s="53" t="s">
        <v>14</v>
      </c>
      <c r="D34" s="53"/>
      <c r="E34" s="53"/>
      <c r="F34" s="53"/>
      <c r="G34" s="10" t="s">
        <v>12</v>
      </c>
      <c r="H34" s="8" t="s">
        <v>13</v>
      </c>
      <c r="I34" s="63">
        <f>SUM(I23:I32)</f>
        <v>625000</v>
      </c>
    </row>
    <row r="35" spans="3:9" ht="14.45" customHeight="1" x14ac:dyDescent="0.25">
      <c r="C35" s="52" t="s">
        <v>39</v>
      </c>
      <c r="D35" s="52"/>
      <c r="E35" s="52"/>
      <c r="F35" s="52"/>
      <c r="G35" s="10"/>
      <c r="H35" s="8" t="s">
        <v>15</v>
      </c>
      <c r="I35" s="65">
        <v>0.1</v>
      </c>
    </row>
    <row r="36" spans="3:9" ht="14.45" customHeight="1" x14ac:dyDescent="0.25">
      <c r="C36" s="52"/>
      <c r="D36" s="52"/>
      <c r="E36" s="52"/>
      <c r="F36" s="52"/>
      <c r="G36" s="9"/>
      <c r="H36" s="8" t="s">
        <v>16</v>
      </c>
      <c r="I36" s="63">
        <v>15000</v>
      </c>
    </row>
    <row r="37" spans="3:9" ht="23.45" customHeight="1" x14ac:dyDescent="0.25">
      <c r="C37" s="52"/>
      <c r="D37" s="52"/>
      <c r="E37" s="52"/>
      <c r="F37" s="52"/>
      <c r="G37" s="9"/>
      <c r="H37" s="16" t="s">
        <v>10</v>
      </c>
      <c r="I37" s="64">
        <f>I34*I35+I34+I36</f>
        <v>702500</v>
      </c>
    </row>
    <row r="38" spans="3:9" x14ac:dyDescent="0.25">
      <c r="C38" s="30"/>
      <c r="D38" s="30"/>
      <c r="E38" s="30"/>
      <c r="F38" s="30"/>
      <c r="G38" s="9"/>
    </row>
    <row r="47" spans="3:9" ht="11.45" customHeight="1" x14ac:dyDescent="0.25"/>
  </sheetData>
  <mergeCells count="48">
    <mergeCell ref="C10:E10"/>
    <mergeCell ref="C35:F37"/>
    <mergeCell ref="D33:F33"/>
    <mergeCell ref="C34:F34"/>
    <mergeCell ref="D30:F30"/>
    <mergeCell ref="D31:F31"/>
    <mergeCell ref="D24:F24"/>
    <mergeCell ref="D25:F25"/>
    <mergeCell ref="D26:F26"/>
    <mergeCell ref="D27:F27"/>
    <mergeCell ref="D28:F28"/>
    <mergeCell ref="D29:F29"/>
    <mergeCell ref="D22:F22"/>
    <mergeCell ref="D23:F23"/>
    <mergeCell ref="A16:K16"/>
    <mergeCell ref="G10:I10"/>
    <mergeCell ref="G11:I11"/>
    <mergeCell ref="G12:I12"/>
    <mergeCell ref="G13:I13"/>
    <mergeCell ref="G14:I14"/>
    <mergeCell ref="C11:E11"/>
    <mergeCell ref="C12:E12"/>
    <mergeCell ref="C13:E13"/>
    <mergeCell ref="C14:E14"/>
    <mergeCell ref="C15:E15"/>
    <mergeCell ref="G15:I15"/>
    <mergeCell ref="C18:E18"/>
    <mergeCell ref="C19:E19"/>
    <mergeCell ref="H18:I18"/>
    <mergeCell ref="F18:G18"/>
    <mergeCell ref="F19:G19"/>
    <mergeCell ref="H19:I19"/>
    <mergeCell ref="C3:E3"/>
    <mergeCell ref="C2:E2"/>
    <mergeCell ref="F2:I2"/>
    <mergeCell ref="C9:E9"/>
    <mergeCell ref="G9:I9"/>
    <mergeCell ref="C4:E4"/>
    <mergeCell ref="C5:E5"/>
    <mergeCell ref="C6:E6"/>
    <mergeCell ref="C7:E7"/>
    <mergeCell ref="D32:F32"/>
    <mergeCell ref="H17:I17"/>
    <mergeCell ref="H20:I20"/>
    <mergeCell ref="C17:E17"/>
    <mergeCell ref="C20:E20"/>
    <mergeCell ref="F17:G17"/>
    <mergeCell ref="F20:G20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"/>
  <sheetViews>
    <sheetView workbookViewId="0">
      <selection activeCell="B30" sqref="B30"/>
    </sheetView>
  </sheetViews>
  <sheetFormatPr defaultColWidth="8.85546875" defaultRowHeight="15" x14ac:dyDescent="0.25"/>
  <cols>
    <col min="1" max="1" width="8.85546875" style="34"/>
    <col min="2" max="2" width="31.85546875" style="34" customWidth="1"/>
    <col min="3" max="16384" width="8.85546875" style="34"/>
  </cols>
  <sheetData>
    <row r="6" spans="2:2" x14ac:dyDescent="0.25">
      <c r="B6" s="33" t="s">
        <v>20</v>
      </c>
    </row>
  </sheetData>
  <hyperlinks>
    <hyperlink ref="B6" r:id="rId1" display="© 2018 TemplateLab.com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Andri Firman Saputra</cp:lastModifiedBy>
  <cp:lastPrinted>2022-06-29T16:17:33Z</cp:lastPrinted>
  <dcterms:created xsi:type="dcterms:W3CDTF">2020-04-23T07:32:53Z</dcterms:created>
  <dcterms:modified xsi:type="dcterms:W3CDTF">2022-06-29T16:17:36Z</dcterms:modified>
</cp:coreProperties>
</file>