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omohiro.sasaki\Desktop\PIC\comp.train.whack-a-mole\資料\設計書\"/>
    </mc:Choice>
  </mc:AlternateContent>
  <xr:revisionPtr revIDLastSave="0" documentId="13_ncr:1_{6FA23F54-FFD7-4863-B1D4-29D40C92A3FF}" xr6:coauthVersionLast="45" xr6:coauthVersionMax="45" xr10:uidLastSave="{00000000-0000-0000-0000-000000000000}"/>
  <bookViews>
    <workbookView xWindow="-110" yWindow="-110" windowWidth="19420" windowHeight="10560" firstSheet="1" activeTab="2" xr2:uid="{00000000-000D-0000-FFFF-FFFF00000000}"/>
  </bookViews>
  <sheets>
    <sheet name="システムテスト" sheetId="4" state="hidden" r:id="rId1"/>
    <sheet name="機能テスト" sheetId="2" r:id="rId2"/>
    <sheet name="単体テス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8" i="4" l="1"/>
  <c r="M69" i="4" s="1"/>
  <c r="I68" i="4"/>
  <c r="I69" i="4" s="1"/>
  <c r="M67" i="4"/>
  <c r="I67" i="4"/>
  <c r="M66" i="4"/>
  <c r="I66" i="4"/>
  <c r="M75" i="3"/>
  <c r="M74" i="3"/>
  <c r="M73" i="3"/>
  <c r="M76" i="3" l="1"/>
  <c r="M85" i="2"/>
  <c r="I85" i="2"/>
  <c r="M84" i="2"/>
  <c r="I84" i="2"/>
  <c r="M83" i="2"/>
  <c r="I83" i="2"/>
  <c r="I86" i="2" l="1"/>
  <c r="M86" i="2"/>
  <c r="I8" i="3"/>
</calcChain>
</file>

<file path=xl/sharedStrings.xml><?xml version="1.0" encoding="utf-8"?>
<sst xmlns="http://schemas.openxmlformats.org/spreadsheetml/2006/main" count="664" uniqueCount="417">
  <si>
    <t>マイコン：pic16f1827</t>
    <phoneticPr fontId="10"/>
  </si>
  <si>
    <t>基板：キットで遊ぼう電子回路実験用基板</t>
    <rPh sb="0" eb="2">
      <t>キバン</t>
    </rPh>
    <rPh sb="7" eb="8">
      <t>アソ</t>
    </rPh>
    <rPh sb="10" eb="12">
      <t>デンシ</t>
    </rPh>
    <rPh sb="12" eb="14">
      <t>カイロ</t>
    </rPh>
    <rPh sb="14" eb="17">
      <t>ジッケンヨウ</t>
    </rPh>
    <rPh sb="17" eb="19">
      <t>キバン</t>
    </rPh>
    <phoneticPr fontId="10"/>
  </si>
  <si>
    <t>LCD：AQM0802</t>
    <phoneticPr fontId="10"/>
  </si>
  <si>
    <t>No.</t>
    <phoneticPr fontId="10"/>
  </si>
  <si>
    <t>機能</t>
    <rPh sb="0" eb="2">
      <t>キノウ</t>
    </rPh>
    <phoneticPr fontId="10"/>
  </si>
  <si>
    <t>機能概要</t>
    <rPh sb="0" eb="2">
      <t>キノウ</t>
    </rPh>
    <rPh sb="2" eb="4">
      <t>ガイヨウ</t>
    </rPh>
    <phoneticPr fontId="10"/>
  </si>
  <si>
    <t>手順</t>
    <rPh sb="0" eb="2">
      <t>テジュン</t>
    </rPh>
    <phoneticPr fontId="10"/>
  </si>
  <si>
    <t>期待値</t>
    <rPh sb="0" eb="2">
      <t>キタイ</t>
    </rPh>
    <rPh sb="2" eb="3">
      <t>チ</t>
    </rPh>
    <phoneticPr fontId="10"/>
  </si>
  <si>
    <t>実施日</t>
    <rPh sb="0" eb="3">
      <t>ジッシビ</t>
    </rPh>
    <phoneticPr fontId="10"/>
  </si>
  <si>
    <t>テスト結果値(1回目)</t>
    <rPh sb="3" eb="5">
      <t>ケッカ</t>
    </rPh>
    <rPh sb="5" eb="6">
      <t>チ</t>
    </rPh>
    <rPh sb="8" eb="10">
      <t>カイメ</t>
    </rPh>
    <phoneticPr fontId="10"/>
  </si>
  <si>
    <t>テスト結果</t>
    <rPh sb="3" eb="5">
      <t>ケッカ</t>
    </rPh>
    <phoneticPr fontId="10"/>
  </si>
  <si>
    <t>備考</t>
    <rPh sb="0" eb="2">
      <t>ビコウ</t>
    </rPh>
    <phoneticPr fontId="10"/>
  </si>
  <si>
    <t>テスト結果値(2回目)</t>
    <rPh sb="3" eb="5">
      <t>ケッカ</t>
    </rPh>
    <rPh sb="5" eb="6">
      <t>チ</t>
    </rPh>
    <rPh sb="8" eb="10">
      <t>カイメ</t>
    </rPh>
    <phoneticPr fontId="10"/>
  </si>
  <si>
    <t>キッチンタイマリセット</t>
    <phoneticPr fontId="10"/>
  </si>
  <si>
    <t>キッチンタイマをリセットする</t>
    <phoneticPr fontId="10"/>
  </si>
  <si>
    <t>1．電源を投入する(以降の手順では電源の投入を省略する)</t>
    <rPh sb="2" eb="4">
      <t>デンゲン</t>
    </rPh>
    <rPh sb="5" eb="7">
      <t>トウニュウ</t>
    </rPh>
    <rPh sb="10" eb="12">
      <t>イコウ</t>
    </rPh>
    <rPh sb="13" eb="15">
      <t>テジュン</t>
    </rPh>
    <rPh sb="17" eb="19">
      <t>デンゲン</t>
    </rPh>
    <rPh sb="20" eb="22">
      <t>トウニュウ</t>
    </rPh>
    <rPh sb="23" eb="25">
      <t>ショウリャク</t>
    </rPh>
    <phoneticPr fontId="10"/>
  </si>
  <si>
    <t>状態"SET"、カウント"00：00"、カウント単位"＋01"となる</t>
    <rPh sb="0" eb="2">
      <t>ジョウタイ</t>
    </rPh>
    <rPh sb="24" eb="26">
      <t>タンイ</t>
    </rPh>
    <phoneticPr fontId="10"/>
  </si>
  <si>
    <t>状態"SET"、カウント"00：00"、カウント単位"＋01"</t>
    <rPh sb="0" eb="2">
      <t>ジョウタイ</t>
    </rPh>
    <rPh sb="24" eb="26">
      <t>タンイ</t>
    </rPh>
    <phoneticPr fontId="10"/>
  </si>
  <si>
    <t>〇</t>
    <phoneticPr fontId="10"/>
  </si>
  <si>
    <t>1．SW1(分スイッチ)を押下して、カウントを”01:00”にする
2．SW1とSW2(秒スイッチ)を同時に押下する</t>
    <rPh sb="6" eb="7">
      <t>フン</t>
    </rPh>
    <rPh sb="13" eb="15">
      <t>オウカ</t>
    </rPh>
    <rPh sb="44" eb="45">
      <t>ビョウ</t>
    </rPh>
    <rPh sb="51" eb="53">
      <t>ドウジ</t>
    </rPh>
    <rPh sb="54" eb="56">
      <t>オウカ</t>
    </rPh>
    <phoneticPr fontId="10"/>
  </si>
  <si>
    <t>1．No.6の手順を行い、カウントダウン状態(CNT_DOWN)に移行する
2．カウントが”00:30”のとき、SW1とSW2を同時に押下する</t>
    <rPh sb="7" eb="9">
      <t>テジュン</t>
    </rPh>
    <rPh sb="10" eb="11">
      <t>オコナ</t>
    </rPh>
    <rPh sb="20" eb="22">
      <t>ジョウタイ</t>
    </rPh>
    <rPh sb="33" eb="35">
      <t>イコウ</t>
    </rPh>
    <rPh sb="64" eb="66">
      <t>ドウジ</t>
    </rPh>
    <rPh sb="67" eb="69">
      <t>オウカ</t>
    </rPh>
    <phoneticPr fontId="10"/>
  </si>
  <si>
    <t>1．No.9の手順を行い、カウントダウン停止状態(CNT_STOP)に移行する
2．SW1とSW2を同時に押下する</t>
    <rPh sb="7" eb="9">
      <t>テジュン</t>
    </rPh>
    <rPh sb="10" eb="11">
      <t>オコナ</t>
    </rPh>
    <rPh sb="20" eb="22">
      <t>テイシ</t>
    </rPh>
    <rPh sb="22" eb="24">
      <t>ジョウタイ</t>
    </rPh>
    <rPh sb="35" eb="37">
      <t>イコウ</t>
    </rPh>
    <rPh sb="50" eb="52">
      <t>ドウジ</t>
    </rPh>
    <rPh sb="53" eb="55">
      <t>オウカ</t>
    </rPh>
    <phoneticPr fontId="10"/>
  </si>
  <si>
    <t>1．No.13の手順を行い、アラーム鳴動状(ALARM)態へ移行する
2．カウントが”00:15”のとき、任意のSWを押下する</t>
    <rPh sb="8" eb="10">
      <t>テジュン</t>
    </rPh>
    <rPh sb="11" eb="12">
      <t>オコナ</t>
    </rPh>
    <rPh sb="18" eb="20">
      <t>メイドウ</t>
    </rPh>
    <rPh sb="20" eb="21">
      <t>ジョウ</t>
    </rPh>
    <rPh sb="28" eb="29">
      <t>タイ</t>
    </rPh>
    <rPh sb="30" eb="32">
      <t>イコウ</t>
    </rPh>
    <rPh sb="53" eb="55">
      <t>ニンイ</t>
    </rPh>
    <rPh sb="59" eb="61">
      <t>オウカ</t>
    </rPh>
    <phoneticPr fontId="10"/>
  </si>
  <si>
    <t>カウントダウン状態移行</t>
    <rPh sb="7" eb="9">
      <t>ジョウタイ</t>
    </rPh>
    <rPh sb="9" eb="11">
      <t>イコウ</t>
    </rPh>
    <phoneticPr fontId="10"/>
  </si>
  <si>
    <t>カウントダウン状態(CNT_DOWN)に移行する</t>
    <rPh sb="7" eb="9">
      <t>ジョウタイ</t>
    </rPh>
    <rPh sb="20" eb="22">
      <t>イコウ</t>
    </rPh>
    <phoneticPr fontId="10"/>
  </si>
  <si>
    <t>1．SW1(分スイッチ)を押下して、カウントを”01:00”にする
2．SW3(スタート/ストップスイッチ)を押下する</t>
    <rPh sb="6" eb="7">
      <t>フン</t>
    </rPh>
    <rPh sb="13" eb="15">
      <t>オウカ</t>
    </rPh>
    <rPh sb="55" eb="57">
      <t>オウカ</t>
    </rPh>
    <phoneticPr fontId="10"/>
  </si>
  <si>
    <t>状態"CNT_DOWN"になり、カウント”01:00”からカウントダウンが開始される</t>
    <rPh sb="0" eb="2">
      <t>ジョウタイ</t>
    </rPh>
    <rPh sb="37" eb="39">
      <t>カイシ</t>
    </rPh>
    <phoneticPr fontId="10"/>
  </si>
  <si>
    <t>状態"CNT_DOWN"、
カウント”01:00”からカウントダウン開始</t>
    <rPh sb="0" eb="2">
      <t>ジョウタイ</t>
    </rPh>
    <rPh sb="34" eb="36">
      <t>カイシ</t>
    </rPh>
    <phoneticPr fontId="10"/>
  </si>
  <si>
    <t>1．状態”SET”、カウント”00:00”のままSW3を押下する</t>
    <rPh sb="2" eb="4">
      <t>ジョウタイ</t>
    </rPh>
    <rPh sb="28" eb="30">
      <t>オウカ</t>
    </rPh>
    <phoneticPr fontId="10"/>
  </si>
  <si>
    <t>カウントダウン状態に移行しない。
状態”SET”、カウント”00:00”、カウント単位”+01”となる</t>
    <rPh sb="7" eb="9">
      <t>ジョウタイ</t>
    </rPh>
    <rPh sb="10" eb="12">
      <t>イコウ</t>
    </rPh>
    <rPh sb="17" eb="19">
      <t>ジョウタイ</t>
    </rPh>
    <rPh sb="41" eb="43">
      <t>タンイ</t>
    </rPh>
    <phoneticPr fontId="10"/>
  </si>
  <si>
    <t>状態”SET”、カウント”00:00”、カウント単位”+01”</t>
    <rPh sb="0" eb="2">
      <t>ジョウタイ</t>
    </rPh>
    <rPh sb="24" eb="26">
      <t>タンイ</t>
    </rPh>
    <phoneticPr fontId="10"/>
  </si>
  <si>
    <t>1．No.9の手順を行い、カウントダウン停止状態に移行する
2．SW3を押下する</t>
    <rPh sb="7" eb="9">
      <t>テジュン</t>
    </rPh>
    <rPh sb="10" eb="11">
      <t>オコナ</t>
    </rPh>
    <rPh sb="20" eb="22">
      <t>テイシ</t>
    </rPh>
    <rPh sb="22" eb="24">
      <t>ジョウタイ</t>
    </rPh>
    <rPh sb="25" eb="27">
      <t>イコウ</t>
    </rPh>
    <rPh sb="36" eb="38">
      <t>オウカ</t>
    </rPh>
    <phoneticPr fontId="10"/>
  </si>
  <si>
    <t>状態"CNT_DOWN"になり、カウント”00:30”からカウントダウンが再開される</t>
    <rPh sb="0" eb="2">
      <t>ジョウタイ</t>
    </rPh>
    <rPh sb="37" eb="39">
      <t>サイカイ</t>
    </rPh>
    <phoneticPr fontId="10"/>
  </si>
  <si>
    <t>状態"CNT_DOWN"、
カウント”00:30”からカウントダウン再開</t>
    <rPh sb="0" eb="2">
      <t>ジョウタイ</t>
    </rPh>
    <rPh sb="34" eb="36">
      <t>サイカイ</t>
    </rPh>
    <phoneticPr fontId="10"/>
  </si>
  <si>
    <t>カウントダウン停止状態移行</t>
    <rPh sb="7" eb="9">
      <t>テイシ</t>
    </rPh>
    <rPh sb="9" eb="11">
      <t>ジョウタイ</t>
    </rPh>
    <rPh sb="11" eb="13">
      <t>イコウ</t>
    </rPh>
    <phoneticPr fontId="10"/>
  </si>
  <si>
    <t>カウントダウン停止状態(CNT_STOP)に移行する</t>
    <rPh sb="7" eb="9">
      <t>テイシ</t>
    </rPh>
    <rPh sb="9" eb="11">
      <t>ジョウタイ</t>
    </rPh>
    <rPh sb="22" eb="24">
      <t>イコウ</t>
    </rPh>
    <phoneticPr fontId="10"/>
  </si>
  <si>
    <t>1．No.6の手順を行い、カウントダウン状態に移行する
2．カウントが”00:30”のとき、SW3を押下する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50" eb="52">
      <t>オウカ</t>
    </rPh>
    <phoneticPr fontId="10"/>
  </si>
  <si>
    <t>状態"CNT_STOP"になり、カウント”00:30”でカウントダウンが停止される</t>
    <rPh sb="0" eb="2">
      <t>ジョウタイ</t>
    </rPh>
    <rPh sb="36" eb="38">
      <t>テイシ</t>
    </rPh>
    <phoneticPr fontId="10"/>
  </si>
  <si>
    <t>状態"CNT_STOP"、
カウント”00:30”でカウントダウン停止</t>
    <rPh sb="0" eb="2">
      <t>ジョウタイ</t>
    </rPh>
    <rPh sb="33" eb="35">
      <t>テイシ</t>
    </rPh>
    <phoneticPr fontId="10"/>
  </si>
  <si>
    <t>カウント設定状態移行</t>
    <rPh sb="4" eb="6">
      <t>セッテイ</t>
    </rPh>
    <rPh sb="6" eb="8">
      <t>ジョウタイ</t>
    </rPh>
    <rPh sb="8" eb="10">
      <t>イコウ</t>
    </rPh>
    <phoneticPr fontId="10"/>
  </si>
  <si>
    <t>カウント設定状態(SET)に移行する</t>
    <rPh sb="4" eb="6">
      <t>セッテイ</t>
    </rPh>
    <rPh sb="6" eb="8">
      <t>ジョウタイ</t>
    </rPh>
    <rPh sb="14" eb="16">
      <t>イコウ</t>
    </rPh>
    <phoneticPr fontId="10"/>
  </si>
  <si>
    <t>1．No.6の手順を行い、カウントダウン状態に移行する
2．SW1、SW2、SW4(カウント単位切替スイッチ)のいずれかを押下する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46" eb="48">
      <t>タンイ</t>
    </rPh>
    <rPh sb="48" eb="50">
      <t>キリカエ</t>
    </rPh>
    <rPh sb="61" eb="63">
      <t>オウカ</t>
    </rPh>
    <phoneticPr fontId="10"/>
  </si>
  <si>
    <t>状態"SET"、カウント”00:30”、カウント単位"＋01"になる</t>
    <rPh sb="0" eb="2">
      <t>ジョウタイ</t>
    </rPh>
    <rPh sb="24" eb="26">
      <t>タンイ</t>
    </rPh>
    <phoneticPr fontId="10"/>
  </si>
  <si>
    <t>状態"SET"、カウント”00:30”、カウント単位"＋01"</t>
    <rPh sb="0" eb="2">
      <t>ジョウタイ</t>
    </rPh>
    <rPh sb="24" eb="26">
      <t>タンイ</t>
    </rPh>
    <phoneticPr fontId="10"/>
  </si>
  <si>
    <t>1．No.6の手順を行い、カウントダウン状態に移行する
2．SW1とSW4を同時に押下する</t>
    <rPh sb="38" eb="40">
      <t>ドウジ</t>
    </rPh>
    <rPh sb="41" eb="43">
      <t>オウカ</t>
    </rPh>
    <phoneticPr fontId="10"/>
  </si>
  <si>
    <t>1．No.6の手順を行い、カウントダウン状態に移行する
2．SW2とSW4を同時に押下する</t>
    <rPh sb="38" eb="40">
      <t>ドウジ</t>
    </rPh>
    <rPh sb="41" eb="43">
      <t>オウカ</t>
    </rPh>
    <phoneticPr fontId="10"/>
  </si>
  <si>
    <t>アラーム鳴動状態移行</t>
    <rPh sb="4" eb="6">
      <t>メイドウ</t>
    </rPh>
    <rPh sb="6" eb="8">
      <t>ジョウタイ</t>
    </rPh>
    <rPh sb="8" eb="10">
      <t>イコウ</t>
    </rPh>
    <phoneticPr fontId="10"/>
  </si>
  <si>
    <t>アラーム鳴動状態(ALARM)に移行する</t>
    <rPh sb="6" eb="8">
      <t>ジョウタイ</t>
    </rPh>
    <rPh sb="16" eb="18">
      <t>イコウ</t>
    </rPh>
    <phoneticPr fontId="10"/>
  </si>
  <si>
    <t>1．No.6の手順を行い、カウントダウン状態に移行する
2．カウントが”00:00”になるまで待つ</t>
    <rPh sb="47" eb="48">
      <t>マ</t>
    </rPh>
    <phoneticPr fontId="10"/>
  </si>
  <si>
    <t>状態"ALARM"、カウント”00:00(00:30)”になる</t>
    <rPh sb="0" eb="2">
      <t>ジョウタイ</t>
    </rPh>
    <phoneticPr fontId="10"/>
  </si>
  <si>
    <t>状態"ALARM"、カウント”00:00(00:30)”</t>
    <rPh sb="0" eb="2">
      <t>ジョウタイ</t>
    </rPh>
    <phoneticPr fontId="10"/>
  </si>
  <si>
    <t>カウント単位(1/10)切替</t>
    <rPh sb="4" eb="6">
      <t>タンイ</t>
    </rPh>
    <rPh sb="12" eb="14">
      <t>キリカエ</t>
    </rPh>
    <phoneticPr fontId="10"/>
  </si>
  <si>
    <t>カウント単位(01/10)が切り替わる</t>
    <rPh sb="4" eb="6">
      <t>タンイ</t>
    </rPh>
    <rPh sb="14" eb="15">
      <t>キ</t>
    </rPh>
    <rPh sb="16" eb="17">
      <t>カ</t>
    </rPh>
    <phoneticPr fontId="10"/>
  </si>
  <si>
    <t>1．SW4(カウント単位切替スイッチ)を押下する</t>
    <rPh sb="10" eb="12">
      <t>タンイ</t>
    </rPh>
    <rPh sb="12" eb="14">
      <t>キリカエ</t>
    </rPh>
    <rPh sb="20" eb="22">
      <t>オウカ</t>
    </rPh>
    <phoneticPr fontId="10"/>
  </si>
  <si>
    <t>状態"SET"、カウント"00：00"、カウント単位"＋10"となる</t>
    <rPh sb="0" eb="2">
      <t>ジョウタイ</t>
    </rPh>
    <rPh sb="24" eb="26">
      <t>タンイ</t>
    </rPh>
    <phoneticPr fontId="10"/>
  </si>
  <si>
    <t>状態"SET"、カウント"00：00"、カウント単位"＋10"</t>
    <rPh sb="0" eb="2">
      <t>ジョウタイ</t>
    </rPh>
    <rPh sb="24" eb="26">
      <t>タンイ</t>
    </rPh>
    <phoneticPr fontId="10"/>
  </si>
  <si>
    <t>1．No.14の手順を行い、カウント単位を"+10"にする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10"/>
  </si>
  <si>
    <t>1．SW1とSW4を同時に押下し、カウント単位を”-01”にする
2．SW4を押下する</t>
    <rPh sb="10" eb="12">
      <t>ドウジ</t>
    </rPh>
    <rPh sb="13" eb="15">
      <t>オウカ</t>
    </rPh>
    <rPh sb="21" eb="23">
      <t>タンイ</t>
    </rPh>
    <rPh sb="39" eb="41">
      <t>オウカ</t>
    </rPh>
    <phoneticPr fontId="10"/>
  </si>
  <si>
    <t>状態"SET"、カウント"00：00"、カウント単位"-10”となる</t>
    <rPh sb="0" eb="2">
      <t>ジョウタイ</t>
    </rPh>
    <rPh sb="24" eb="26">
      <t>タンイ</t>
    </rPh>
    <phoneticPr fontId="10"/>
  </si>
  <si>
    <t>状態"SET"、カウント"00：00"、カウント単位"-10”</t>
    <rPh sb="0" eb="2">
      <t>ジョウタイ</t>
    </rPh>
    <rPh sb="24" eb="26">
      <t>タンイ</t>
    </rPh>
    <phoneticPr fontId="10"/>
  </si>
  <si>
    <t>1．No.16の手順を行い、カウント単位を”-10”にする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10"/>
  </si>
  <si>
    <t>状態"SET"、カウント"00：00"、カウント単位"-01”となる</t>
    <rPh sb="0" eb="2">
      <t>ジョウタイ</t>
    </rPh>
    <rPh sb="24" eb="26">
      <t>タンイ</t>
    </rPh>
    <phoneticPr fontId="10"/>
  </si>
  <si>
    <t>状態"SET"、カウント"00：00"、カウント単位"-01”</t>
    <rPh sb="0" eb="2">
      <t>ジョウタイ</t>
    </rPh>
    <rPh sb="24" eb="26">
      <t>タンイ</t>
    </rPh>
    <phoneticPr fontId="10"/>
  </si>
  <si>
    <t>カウント単位(＋/－)切替</t>
    <rPh sb="4" eb="6">
      <t>タンイ</t>
    </rPh>
    <rPh sb="11" eb="13">
      <t>キリカエ</t>
    </rPh>
    <phoneticPr fontId="10"/>
  </si>
  <si>
    <t>カウント単位(＋/－)が切り替わる</t>
    <rPh sb="4" eb="6">
      <t>タンイ</t>
    </rPh>
    <rPh sb="12" eb="13">
      <t>キ</t>
    </rPh>
    <rPh sb="14" eb="15">
      <t>カ</t>
    </rPh>
    <phoneticPr fontId="10"/>
  </si>
  <si>
    <t>1．SW1とSW4を同時に押下する</t>
    <rPh sb="10" eb="12">
      <t>ドウジ</t>
    </rPh>
    <rPh sb="13" eb="15">
      <t>オウカ</t>
    </rPh>
    <phoneticPr fontId="10"/>
  </si>
  <si>
    <t>状態"SET"、カウント"00：00"、カウント単位"-01"となる</t>
    <rPh sb="0" eb="2">
      <t>ジョウタイ</t>
    </rPh>
    <rPh sb="24" eb="26">
      <t>タンイ</t>
    </rPh>
    <phoneticPr fontId="10"/>
  </si>
  <si>
    <t>状態"SET"、カウント"00：00"、カウント単位"-01"</t>
    <rPh sb="0" eb="2">
      <t>ジョウタイ</t>
    </rPh>
    <rPh sb="24" eb="26">
      <t>タンイ</t>
    </rPh>
    <phoneticPr fontId="10"/>
  </si>
  <si>
    <t>✖</t>
    <phoneticPr fontId="10"/>
  </si>
  <si>
    <t>押下されたSWの数だけ(2回)実行され、カウント単位が元に戻る。</t>
    <rPh sb="0" eb="2">
      <t>オウカ</t>
    </rPh>
    <rPh sb="8" eb="9">
      <t>カズ</t>
    </rPh>
    <rPh sb="13" eb="14">
      <t>カイ</t>
    </rPh>
    <rPh sb="15" eb="17">
      <t>ジッコウ</t>
    </rPh>
    <rPh sb="24" eb="26">
      <t>タンイ</t>
    </rPh>
    <rPh sb="27" eb="28">
      <t>モト</t>
    </rPh>
    <rPh sb="29" eb="30">
      <t>モド</t>
    </rPh>
    <phoneticPr fontId="10"/>
  </si>
  <si>
    <t>1．SW4を押下し、カウント単位を”+10”にする
2．SW1とSW4を同時に押下する</t>
    <rPh sb="6" eb="8">
      <t>オウカ</t>
    </rPh>
    <rPh sb="14" eb="16">
      <t>タンイ</t>
    </rPh>
    <rPh sb="36" eb="38">
      <t>ドウジ</t>
    </rPh>
    <rPh sb="39" eb="41">
      <t>オウカ</t>
    </rPh>
    <phoneticPr fontId="10"/>
  </si>
  <si>
    <t>状態"SET"、カウント"00：00"、カウント単位"-10"となる</t>
    <rPh sb="0" eb="2">
      <t>ジョウタイ</t>
    </rPh>
    <rPh sb="24" eb="26">
      <t>タンイ</t>
    </rPh>
    <phoneticPr fontId="10"/>
  </si>
  <si>
    <t>状態"SET"、カウント"00：00"、カウント単位"-10"</t>
    <rPh sb="0" eb="2">
      <t>ジョウタイ</t>
    </rPh>
    <rPh sb="24" eb="26">
      <t>タンイ</t>
    </rPh>
    <phoneticPr fontId="10"/>
  </si>
  <si>
    <t>No.17と同様</t>
    <rPh sb="6" eb="8">
      <t>ドウヨウ</t>
    </rPh>
    <phoneticPr fontId="10"/>
  </si>
  <si>
    <t>1．No.18の手順を行い、カウント単位を”-01”にする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10"/>
  </si>
  <si>
    <t>状態"SET"、カウント"00：00"、カウント単位"+01”となる</t>
    <rPh sb="0" eb="2">
      <t>ジョウタイ</t>
    </rPh>
    <rPh sb="24" eb="26">
      <t>タンイ</t>
    </rPh>
    <phoneticPr fontId="10"/>
  </si>
  <si>
    <t>状態"SET"、カウント"00：00"、カウント単位"+01”</t>
    <rPh sb="0" eb="2">
      <t>ジョウタイ</t>
    </rPh>
    <rPh sb="24" eb="26">
      <t>タンイ</t>
    </rPh>
    <phoneticPr fontId="10"/>
  </si>
  <si>
    <t>1．No.19の手順を行い、カウント単位を”-10”にする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10"/>
  </si>
  <si>
    <t>状態"SET"、カウント"00：00"、カウント単位"+10”となる</t>
    <rPh sb="0" eb="2">
      <t>ジョウタイ</t>
    </rPh>
    <rPh sb="24" eb="26">
      <t>タンイ</t>
    </rPh>
    <phoneticPr fontId="10"/>
  </si>
  <si>
    <t>状態"SET"、カウント"00：00"、カウント単位"+10”</t>
    <rPh sb="0" eb="2">
      <t>ジョウタイ</t>
    </rPh>
    <rPh sb="24" eb="26">
      <t>タンイ</t>
    </rPh>
    <phoneticPr fontId="10"/>
  </si>
  <si>
    <t>分設定</t>
    <rPh sb="0" eb="1">
      <t>フン</t>
    </rPh>
    <rPh sb="1" eb="3">
      <t>セッテイ</t>
    </rPh>
    <phoneticPr fontId="10"/>
  </si>
  <si>
    <t>カウントの分単位が、カウント単位に応じて変化する</t>
    <rPh sb="5" eb="6">
      <t>フン</t>
    </rPh>
    <rPh sb="6" eb="8">
      <t>タンイ</t>
    </rPh>
    <rPh sb="14" eb="16">
      <t>タンイ</t>
    </rPh>
    <rPh sb="17" eb="18">
      <t>オウ</t>
    </rPh>
    <rPh sb="20" eb="22">
      <t>ヘンカ</t>
    </rPh>
    <phoneticPr fontId="10"/>
  </si>
  <si>
    <t>1．SW1を1回押下する</t>
    <rPh sb="7" eb="8">
      <t>カイ</t>
    </rPh>
    <rPh sb="8" eb="10">
      <t>オウカ</t>
    </rPh>
    <phoneticPr fontId="10"/>
  </si>
  <si>
    <t>状態"SET"、カウント"01：00"、カウント単位"+01"となる</t>
    <rPh sb="0" eb="2">
      <t>ジョウタイ</t>
    </rPh>
    <rPh sb="24" eb="26">
      <t>タンイ</t>
    </rPh>
    <phoneticPr fontId="10"/>
  </si>
  <si>
    <t>状態"SET"、カウント"01：00"、カウント単位"+01"</t>
    <rPh sb="0" eb="2">
      <t>ジョウタイ</t>
    </rPh>
    <rPh sb="24" eb="26">
      <t>タンイ</t>
    </rPh>
    <phoneticPr fontId="10"/>
  </si>
  <si>
    <t>1．No.22の手順を繰り返して、カウントを”09:00”にする
2．SW1を1回押下する</t>
    <rPh sb="8" eb="10">
      <t>テジュン</t>
    </rPh>
    <rPh sb="11" eb="12">
      <t>ク</t>
    </rPh>
    <rPh sb="13" eb="14">
      <t>カエ</t>
    </rPh>
    <rPh sb="40" eb="41">
      <t>カイ</t>
    </rPh>
    <rPh sb="41" eb="43">
      <t>オウカ</t>
    </rPh>
    <phoneticPr fontId="10"/>
  </si>
  <si>
    <t>分の1桁目が桁上りし、
状態"SET"、カウント"10：00"、カウント単位"+01"となる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0"/>
  </si>
  <si>
    <t>分の1桁目が桁上り、
状態"SET"、カウント"10：00"、カウント単位"+01"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0"/>
  </si>
  <si>
    <t>1．No.18の手順を行い、カウント単位を"-01"にする
2．SW1を1回押下し、カウントを”99:00”にする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10"/>
  </si>
  <si>
    <t>分の1桁目と2桁目が桁上りし、
状態"SET"、カウント"00：00"、カウント単位"+01"となる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0"/>
  </si>
  <si>
    <t>分の1桁目と2桁目が桁上り、
状態"SET"、カウント"00：00"、カウント単位"+01"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0"/>
  </si>
  <si>
    <t>1．No.18の手順を行い、カウント単位を"-01"にする
2．SW2を1回押下し、カウントを”99:59”にする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10"/>
  </si>
  <si>
    <t>分の1桁目と2桁目が桁上りし、
状態"SET"、カウント"00：59"、カウント単位"+01"となる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0"/>
  </si>
  <si>
    <t>分の1桁目と2桁目が桁上り、
状態"SET"、カウント"00：59"、カウント単位"+01"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0"/>
  </si>
  <si>
    <t>1．カウントを”00:00”、カウント単位を"+10"にする
2．SW1を1回押下する</t>
    <rPh sb="19" eb="21">
      <t>タンイ</t>
    </rPh>
    <rPh sb="38" eb="39">
      <t>カイ</t>
    </rPh>
    <rPh sb="39" eb="41">
      <t>オウカ</t>
    </rPh>
    <phoneticPr fontId="10"/>
  </si>
  <si>
    <t>状態"SET"、カウント"10：00"、カウント単位"+10"となる</t>
    <rPh sb="0" eb="2">
      <t>ジョウタイ</t>
    </rPh>
    <rPh sb="24" eb="26">
      <t>タンイ</t>
    </rPh>
    <phoneticPr fontId="10"/>
  </si>
  <si>
    <t>状態"SET"、カウント"10：00"、カウント単位"+10"</t>
    <rPh sb="0" eb="2">
      <t>ジョウタイ</t>
    </rPh>
    <rPh sb="24" eb="26">
      <t>タンイ</t>
    </rPh>
    <phoneticPr fontId="10"/>
  </si>
  <si>
    <t>1．カウントを”99:00”、カウント単位を”+10”にする
2．SW1を1回押下する</t>
    <rPh sb="19" eb="21">
      <t>タンイ</t>
    </rPh>
    <rPh sb="38" eb="41">
      <t>カイオウカ</t>
    </rPh>
    <phoneticPr fontId="10"/>
  </si>
  <si>
    <t>分の2桁目が桁上りし、
状態"SET"、カウント"09：00"、カウント単位"+10"となる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0"/>
  </si>
  <si>
    <t>分の2桁目が桁上り、
状態"SET"、カウント"09：00"、カウント単位"+10"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0"/>
  </si>
  <si>
    <t>1．カウントを”99:59”、カウント単位を”+10”にする
2．SW1を1回押下する</t>
    <rPh sb="19" eb="21">
      <t>タンイ</t>
    </rPh>
    <rPh sb="38" eb="41">
      <t>カイオウカ</t>
    </rPh>
    <phoneticPr fontId="10"/>
  </si>
  <si>
    <t>分の2桁目が桁上りし、
状態"SET"、カウント"09：59"、カウント単位"+10"となる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0"/>
  </si>
  <si>
    <t>分の2桁目が桁上り、
状態"SET"、カウント"09：59"、カウント単位"+10"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0"/>
  </si>
  <si>
    <t>1．カウントを”00:00”、カウント単位を"-01"にする
2．SW1を1回押下する</t>
    <phoneticPr fontId="10"/>
  </si>
  <si>
    <t>分の1桁目が桁下がりし、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0"/>
  </si>
  <si>
    <t>分の1桁目が桁下がり、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0"/>
  </si>
  <si>
    <t>1．カウントを”10:00”、カウント単位を”-01”にする
2．SW1を1回押下する</t>
    <rPh sb="19" eb="21">
      <t>タンイ</t>
    </rPh>
    <rPh sb="38" eb="41">
      <t>カイオウカ</t>
    </rPh>
    <phoneticPr fontId="10"/>
  </si>
  <si>
    <t>分の2桁目が桁下がりし、
状態"SET"、カウント"09：00"、カウント単位"-01"となる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0"/>
  </si>
  <si>
    <t>分の2桁目が桁下がり、
状態"SET"、カウント"09：00"、カウント単位"-01"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0"/>
  </si>
  <si>
    <t>1．カウントを”99:59”、カウント単位を”-01”にする
2．SW1を1回押下する</t>
    <rPh sb="19" eb="21">
      <t>タンイ</t>
    </rPh>
    <rPh sb="38" eb="41">
      <t>カイオウカ</t>
    </rPh>
    <phoneticPr fontId="10"/>
  </si>
  <si>
    <t>状態"SET"、カウント"98：59"、カウント単位"-01"となる</t>
    <rPh sb="0" eb="2">
      <t>ジョウタイ</t>
    </rPh>
    <rPh sb="24" eb="26">
      <t>タンイ</t>
    </rPh>
    <phoneticPr fontId="10"/>
  </si>
  <si>
    <t>状態"SET"、カウント"98：59"、カウント単位"-01"</t>
    <rPh sb="0" eb="2">
      <t>ジョウタイ</t>
    </rPh>
    <rPh sb="24" eb="26">
      <t>タンイ</t>
    </rPh>
    <phoneticPr fontId="10"/>
  </si>
  <si>
    <t>1．カウントを”00:00”、カウント単位を”-10”にする
2．SW1を1回押下する</t>
    <rPh sb="19" eb="21">
      <t>タンイ</t>
    </rPh>
    <rPh sb="38" eb="41">
      <t>カイオウカ</t>
    </rPh>
    <phoneticPr fontId="10"/>
  </si>
  <si>
    <t>分の2桁目が桁下がりし、
状態"SET"、カウント"90：00"、カウント単位"-10"となる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0"/>
  </si>
  <si>
    <t>分の2桁目が桁下がり、
状態"SET"、カウント"90：00"、カウント単位"-10"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0"/>
  </si>
  <si>
    <t>1．カウントを”09:00”、カウント単位を”-10”にする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10"/>
  </si>
  <si>
    <t>分の2桁目が桁下がりし、
状態"SET"、カウント"99：00"、カウント単位"-10"となる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0"/>
  </si>
  <si>
    <t>分の2桁目が桁下がり、
状態"SET"、カウント"99：00"、カウント単位"-10"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0"/>
  </si>
  <si>
    <t>1．カウントを”99:00”、カウント単位を”-10”にする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10"/>
  </si>
  <si>
    <t>状態"SET"、カウント"89：00"、カウント単位"-10"となる</t>
    <phoneticPr fontId="10"/>
  </si>
  <si>
    <t>状態"SET"、カウント"89：00"、カウント単位"-10"</t>
    <phoneticPr fontId="10"/>
  </si>
  <si>
    <t>1．カウントを”99:59”、カウント単位を"-10"にする
2．SW1を押下する</t>
    <rPh sb="19" eb="21">
      <t>タンイ</t>
    </rPh>
    <rPh sb="37" eb="39">
      <t>オウカ</t>
    </rPh>
    <phoneticPr fontId="10"/>
  </si>
  <si>
    <t>状態"SET"、カウント"89：59"、カウント単位"-10"となる</t>
    <phoneticPr fontId="10"/>
  </si>
  <si>
    <t>状態"SET"、カウント"89：59"、カウント単位"-10"</t>
    <phoneticPr fontId="10"/>
  </si>
  <si>
    <t>秒設定</t>
    <rPh sb="0" eb="1">
      <t>ビョウ</t>
    </rPh>
    <rPh sb="1" eb="3">
      <t>セッテイ</t>
    </rPh>
    <phoneticPr fontId="10"/>
  </si>
  <si>
    <t>カウントの秒単位が、カウント単位に応じて変化する</t>
    <rPh sb="5" eb="6">
      <t>ビョウ</t>
    </rPh>
    <rPh sb="6" eb="8">
      <t>タンイ</t>
    </rPh>
    <rPh sb="14" eb="16">
      <t>タンイ</t>
    </rPh>
    <rPh sb="17" eb="18">
      <t>オウ</t>
    </rPh>
    <rPh sb="20" eb="22">
      <t>ヘンカ</t>
    </rPh>
    <phoneticPr fontId="10"/>
  </si>
  <si>
    <t>1．カウントを”00:00”、カウント単位を"+01"にする
2．SW2を押下する</t>
    <rPh sb="37" eb="39">
      <t>オウカ</t>
    </rPh>
    <phoneticPr fontId="10"/>
  </si>
  <si>
    <t>状態"SET"、カウント"00：01"、カウント単位"+01"となる</t>
    <rPh sb="0" eb="2">
      <t>ジョウタイ</t>
    </rPh>
    <rPh sb="24" eb="26">
      <t>タンイ</t>
    </rPh>
    <phoneticPr fontId="10"/>
  </si>
  <si>
    <t>状態"SET"、カウント"00：01"、カウント単位"+01"</t>
    <rPh sb="0" eb="2">
      <t>ジョウタイ</t>
    </rPh>
    <rPh sb="24" eb="26">
      <t>タンイ</t>
    </rPh>
    <phoneticPr fontId="10"/>
  </si>
  <si>
    <t>1．カウントを”00:59”、カウント単位を"+01"にする
2．SW2を押下する</t>
    <rPh sb="37" eb="39">
      <t>オウカ</t>
    </rPh>
    <phoneticPr fontId="10"/>
  </si>
  <si>
    <t>秒の1桁目と2桁目が桁上りし、
状態"SET"、カウント"01：00"、カウント単位"+01"となる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6" eb="18">
      <t>ジョウタイ</t>
    </rPh>
    <rPh sb="40" eb="42">
      <t>タンイ</t>
    </rPh>
    <phoneticPr fontId="10"/>
  </si>
  <si>
    <t>秒の1桁目と2桁目が桁上り、
状態"SET"、カウント"01：00"、カウント単位"+01"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5" eb="17">
      <t>ジョウタイ</t>
    </rPh>
    <rPh sb="39" eb="41">
      <t>タンイ</t>
    </rPh>
    <phoneticPr fontId="10"/>
  </si>
  <si>
    <t>1．カウントを”09:59”、カウント単位を"+01"にする
2．SW2を押下する</t>
    <rPh sb="37" eb="39">
      <t>オウカ</t>
    </rPh>
    <phoneticPr fontId="10"/>
  </si>
  <si>
    <t>秒の1桁目と2桁目、分の1桁目が桁上りし、
状態"SET"、カウント"10：00"、カウント単位"+01"となる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10"/>
  </si>
  <si>
    <t>秒の1桁目と2桁目、分の1桁目が桁上り、
状態"SET"、カウント"10：00"、カウント単位"+01"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10"/>
  </si>
  <si>
    <t>1．カウントを”99:59”、カウント単位を"+01"にする
2．SW2を押下する</t>
    <rPh sb="37" eb="39">
      <t>オウカ</t>
    </rPh>
    <phoneticPr fontId="10"/>
  </si>
  <si>
    <t>秒の1桁目と2桁目、分の1桁目と2桁目が桁上りし、
状態"SET"、カウント"00：00"、カウント単位"+01"となる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6" eb="28">
      <t>ジョウタイ</t>
    </rPh>
    <rPh sb="50" eb="52">
      <t>タンイ</t>
    </rPh>
    <phoneticPr fontId="10"/>
  </si>
  <si>
    <t>秒の1桁目と2桁目、分の1桁目と2桁目が桁上り、
状態"SET"、カウント"00：00"、カウント単位"+01"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5" eb="27">
      <t>ジョウタイ</t>
    </rPh>
    <rPh sb="49" eb="51">
      <t>タンイ</t>
    </rPh>
    <phoneticPr fontId="10"/>
  </si>
  <si>
    <t>1．カウントを”00:00”、カウント単位を"+10"にする
2．SW2を押下する</t>
    <rPh sb="37" eb="39">
      <t>オウカ</t>
    </rPh>
    <phoneticPr fontId="10"/>
  </si>
  <si>
    <t>状態"SET"、カウント"00：10"、カウント単位"+10"となる</t>
    <phoneticPr fontId="10"/>
  </si>
  <si>
    <t>状態"SET"、カウント"00：10"、カウント単位"+10"</t>
    <phoneticPr fontId="10"/>
  </si>
  <si>
    <t>1．カウントを”00:50”、カウント単位を"+10"にする
2．SW2を押下する</t>
    <rPh sb="37" eb="39">
      <t>オウカ</t>
    </rPh>
    <phoneticPr fontId="10"/>
  </si>
  <si>
    <t>秒の2桁目が桁上りし、
状態"SET"、カウント"01：00"、カウント単位"+10"となる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2" eb="14">
      <t>ジョウタイ</t>
    </rPh>
    <rPh sb="36" eb="38">
      <t>タンイ</t>
    </rPh>
    <phoneticPr fontId="10"/>
  </si>
  <si>
    <t>秒の2桁目が桁上り、
状態"SET"、カウント"01：00"、カウント単位"+10"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1" eb="13">
      <t>ジョウタイ</t>
    </rPh>
    <rPh sb="35" eb="37">
      <t>タンイ</t>
    </rPh>
    <phoneticPr fontId="10"/>
  </si>
  <si>
    <t>1．カウントを”09:59”、カウント単位を"+10"にする
2．SW2を押下する</t>
    <rPh sb="37" eb="39">
      <t>オウカ</t>
    </rPh>
    <phoneticPr fontId="10"/>
  </si>
  <si>
    <t>秒の2桁目、分の1桁目が桁上りし、
状態"SET"、カウント"10：09"、カウント単位"+10"となる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8" eb="20">
      <t>ジョウタイ</t>
    </rPh>
    <rPh sb="42" eb="44">
      <t>タンイ</t>
    </rPh>
    <phoneticPr fontId="10"/>
  </si>
  <si>
    <t>秒の2桁目、分の1桁目が桁上り、
状態"SET"、カウント"10：09"、カウント単位"+10"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7" eb="19">
      <t>ジョウタイ</t>
    </rPh>
    <rPh sb="41" eb="43">
      <t>タンイ</t>
    </rPh>
    <phoneticPr fontId="10"/>
  </si>
  <si>
    <t>1．カウントを”99:59”、カウント単位を"+10"にする
2．SW2を押下する</t>
    <rPh sb="37" eb="39">
      <t>オウカ</t>
    </rPh>
    <phoneticPr fontId="10"/>
  </si>
  <si>
    <t>秒の2桁目、分の1桁目と2桁目が桁上りし、
状態"SET"、カウント"00：09"、カウント単位"+10"となる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10"/>
  </si>
  <si>
    <t>秒の2桁目、分の1桁目と2桁目が桁上り、
状態"SET"、カウント"00：09"、カウント単位"+10"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10"/>
  </si>
  <si>
    <t>1．カウントを”00:00”、カウント単位を"-01"にする
2．SW2を押下する</t>
    <rPh sb="37" eb="39">
      <t>オウカ</t>
    </rPh>
    <phoneticPr fontId="10"/>
  </si>
  <si>
    <t>秒の1桁目と2桁目、分の1桁目と2桁目が桁下がりし、
状態"SET"、カウント"99：59"、カウント単位"-01"となる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7" eb="29">
      <t>ジョウタイ</t>
    </rPh>
    <rPh sb="51" eb="53">
      <t>タンイ</t>
    </rPh>
    <phoneticPr fontId="10"/>
  </si>
  <si>
    <t>秒の1桁目と2桁目、分の1桁目と2桁目が桁下がり、
状態"SET"、カウント"99：59"、カウント単位"-01”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6" eb="28">
      <t>ジョウタイ</t>
    </rPh>
    <rPh sb="50" eb="52">
      <t>タンイ</t>
    </rPh>
    <phoneticPr fontId="10"/>
  </si>
  <si>
    <t>1．カウントを”01:00”、カウント単位を"-01"にする
2．SW2を押下する</t>
    <rPh sb="37" eb="39">
      <t>オウカ</t>
    </rPh>
    <phoneticPr fontId="10"/>
  </si>
  <si>
    <t>秒の1桁目と2桁目が桁下がりし、
状態"SET"、カウント"00：59"、カウント単位"-01"となる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7" eb="19">
      <t>ジョウタイ</t>
    </rPh>
    <rPh sb="41" eb="43">
      <t>タンイ</t>
    </rPh>
    <phoneticPr fontId="10"/>
  </si>
  <si>
    <t>秒の1桁目と2桁目が桁下がり、
状態"SET"、カウント"00：59"、カウント単位"-01"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6" eb="18">
      <t>ジョウタイ</t>
    </rPh>
    <rPh sb="40" eb="42">
      <t>タンイ</t>
    </rPh>
    <phoneticPr fontId="10"/>
  </si>
  <si>
    <t>1．カウントを”10:00”、カウント単位を"-01"にする
2．SW2を押下する</t>
    <rPh sb="37" eb="39">
      <t>オウカ</t>
    </rPh>
    <phoneticPr fontId="10"/>
  </si>
  <si>
    <t>秒の1桁目と2桁目、分の1桁目が桁下がりし、
状態"SET"、カウント"09：59"、カウント単位"-01"となる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10"/>
  </si>
  <si>
    <t>秒の1桁目と2桁目、分の1桁目が桁下がり、
状態"SET"、カウント"09：59"、カウント単位"-01"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10"/>
  </si>
  <si>
    <t>1．カウントを”99:59”、カウント単位を"-01"にする
2．SW2を押下する</t>
    <rPh sb="37" eb="39">
      <t>オウカ</t>
    </rPh>
    <phoneticPr fontId="10"/>
  </si>
  <si>
    <t>状態"SET"、カウント"99：58"、カウント単位"-01"となる</t>
    <rPh sb="0" eb="2">
      <t>ジョウタイ</t>
    </rPh>
    <rPh sb="24" eb="26">
      <t>タンイ</t>
    </rPh>
    <phoneticPr fontId="10"/>
  </si>
  <si>
    <t>状態"SET"、カウント"99：58"、カウント単位"-01"</t>
    <rPh sb="0" eb="2">
      <t>ジョウタイ</t>
    </rPh>
    <rPh sb="24" eb="26">
      <t>タンイ</t>
    </rPh>
    <phoneticPr fontId="10"/>
  </si>
  <si>
    <t>1．カウントを”00:00”、カウント単位を"-10"にする
2．SW2を押下する</t>
    <rPh sb="37" eb="39">
      <t>オウカ</t>
    </rPh>
    <phoneticPr fontId="10"/>
  </si>
  <si>
    <t>秒の2桁目、分の1桁目と2桁目が桁下がりし、
状態"SET"、カウント"99：50"、カウント単位"-10"となる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10"/>
  </si>
  <si>
    <t>秒の2桁目、分の1桁目と2桁目が桁下がり、
状態"SET"、カウント"99：50"、カウント単位"-10"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10"/>
  </si>
  <si>
    <t>1．カウントを”01:00”、カウント単位を"-10"にする
2．SW2を押下する</t>
    <rPh sb="37" eb="39">
      <t>オウカ</t>
    </rPh>
    <phoneticPr fontId="10"/>
  </si>
  <si>
    <t>秒の2桁目が桁下がりし、
状態"SET"、カウント"00：50"、カウント単位"-10"となる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3" eb="15">
      <t>ジョウタイ</t>
    </rPh>
    <rPh sb="37" eb="39">
      <t>タンイ</t>
    </rPh>
    <phoneticPr fontId="10"/>
  </si>
  <si>
    <t>秒の2桁目が桁下がり、
状態"SET"、カウント"00：50"、カウント単位"-10"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2" eb="14">
      <t>ジョウタイ</t>
    </rPh>
    <rPh sb="36" eb="38">
      <t>タンイ</t>
    </rPh>
    <phoneticPr fontId="10"/>
  </si>
  <si>
    <t>1．カウントを”10:00”、カウント単位を"-10"にする
2．SW2を押下する</t>
    <rPh sb="37" eb="39">
      <t>オウカ</t>
    </rPh>
    <phoneticPr fontId="10"/>
  </si>
  <si>
    <t>秒の2桁目、分の1桁目が桁下がりし、
状態"SET"、カウント"09：50"、カウント単位"-10"となる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9" eb="21">
      <t>ジョウタイ</t>
    </rPh>
    <rPh sb="43" eb="45">
      <t>タンイ</t>
    </rPh>
    <phoneticPr fontId="10"/>
  </si>
  <si>
    <t>秒の2桁目、分の1桁目が桁下がり、
状態"SET"、カウント"09：50"、カウント単位"-10"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8" eb="20">
      <t>ジョウタイ</t>
    </rPh>
    <rPh sb="42" eb="44">
      <t>タンイ</t>
    </rPh>
    <phoneticPr fontId="10"/>
  </si>
  <si>
    <t>1．カウントを”99:59”、カウント単位を"-10"にする
2．SW2を押下する</t>
    <rPh sb="37" eb="39">
      <t>オウカ</t>
    </rPh>
    <phoneticPr fontId="10"/>
  </si>
  <si>
    <t>状態"SET"、カウント"99：49"、カウント単位"-10"となる</t>
    <rPh sb="0" eb="2">
      <t>ジョウタイ</t>
    </rPh>
    <rPh sb="24" eb="26">
      <t>タンイ</t>
    </rPh>
    <phoneticPr fontId="10"/>
  </si>
  <si>
    <t>状態"SET"、カウント"99：49"、カウント単位"-10"</t>
    <rPh sb="0" eb="2">
      <t>ジョウタイ</t>
    </rPh>
    <rPh sb="24" eb="26">
      <t>タンイ</t>
    </rPh>
    <phoneticPr fontId="10"/>
  </si>
  <si>
    <t>カウントダウン</t>
    <phoneticPr fontId="10"/>
  </si>
  <si>
    <t>1秒に1ずつカウントが減少する</t>
    <rPh sb="1" eb="2">
      <t>ビョウ</t>
    </rPh>
    <rPh sb="11" eb="13">
      <t>ゲンショウ</t>
    </rPh>
    <phoneticPr fontId="10"/>
  </si>
  <si>
    <t>1．No.6の手順を行い、カウントダウン状態に移行する</t>
    <rPh sb="7" eb="9">
      <t>テジュン</t>
    </rPh>
    <rPh sb="10" eb="11">
      <t>オコナ</t>
    </rPh>
    <rPh sb="20" eb="22">
      <t>ジョウタイ</t>
    </rPh>
    <rPh sb="23" eb="25">
      <t>イコウ</t>
    </rPh>
    <phoneticPr fontId="10"/>
  </si>
  <si>
    <t>カウントダウンが開始され、誤差±0.5%以内でカウントダウンされる</t>
    <rPh sb="8" eb="10">
      <t>カイシ</t>
    </rPh>
    <rPh sb="13" eb="15">
      <t>ゴサ</t>
    </rPh>
    <rPh sb="20" eb="22">
      <t>イナイ</t>
    </rPh>
    <phoneticPr fontId="10"/>
  </si>
  <si>
    <t>誤差0.22%＊</t>
    <rPh sb="0" eb="2">
      <t>ゴサ</t>
    </rPh>
    <phoneticPr fontId="10"/>
  </si>
  <si>
    <t>SW入力の変更による影響がないため、実施しない</t>
    <rPh sb="2" eb="4">
      <t>ニュウリョク</t>
    </rPh>
    <rPh sb="5" eb="7">
      <t>ヘンコウ</t>
    </rPh>
    <rPh sb="10" eb="12">
      <t>エイキョウ</t>
    </rPh>
    <rPh sb="18" eb="20">
      <t>ジッシ</t>
    </rPh>
    <phoneticPr fontId="10"/>
  </si>
  <si>
    <t>1．No52の手順を行い、カウントダウンを開始する。
2．カウントダウン中、SW1、SW2、SW4のいずれか1つの押下を繰り返す。</t>
    <rPh sb="7" eb="9">
      <t>テジュン</t>
    </rPh>
    <rPh sb="10" eb="11">
      <t>オコナ</t>
    </rPh>
    <rPh sb="21" eb="23">
      <t>カイシ</t>
    </rPh>
    <rPh sb="36" eb="37">
      <t>チュウ</t>
    </rPh>
    <rPh sb="57" eb="59">
      <t>オウカ</t>
    </rPh>
    <rPh sb="60" eb="61">
      <t>ク</t>
    </rPh>
    <rPh sb="62" eb="63">
      <t>カエ</t>
    </rPh>
    <phoneticPr fontId="10"/>
  </si>
  <si>
    <t>誤差±0.5%以内でカウントダウンされる</t>
    <rPh sb="0" eb="2">
      <t>ゴサ</t>
    </rPh>
    <rPh sb="7" eb="9">
      <t>イナイ</t>
    </rPh>
    <phoneticPr fontId="10"/>
  </si>
  <si>
    <t>誤差0.22%</t>
    <rPh sb="0" eb="2">
      <t>ゴサ</t>
    </rPh>
    <phoneticPr fontId="10"/>
  </si>
  <si>
    <t>誤差0.26%</t>
    <rPh sb="0" eb="2">
      <t>ゴサ</t>
    </rPh>
    <phoneticPr fontId="10"/>
  </si>
  <si>
    <t>カウントダウン停止</t>
    <rPh sb="7" eb="9">
      <t>テイシ</t>
    </rPh>
    <phoneticPr fontId="10"/>
  </si>
  <si>
    <t>カウントダウンを停止する</t>
    <rPh sb="8" eb="10">
      <t>テイシ</t>
    </rPh>
    <phoneticPr fontId="10"/>
  </si>
  <si>
    <t>1．No.9の手順を行い、カウント停止状態に移行する</t>
    <rPh sb="7" eb="9">
      <t>テジュン</t>
    </rPh>
    <rPh sb="10" eb="11">
      <t>オコナ</t>
    </rPh>
    <rPh sb="17" eb="19">
      <t>テイシ</t>
    </rPh>
    <rPh sb="19" eb="21">
      <t>ジョウタイ</t>
    </rPh>
    <rPh sb="22" eb="24">
      <t>イコウ</t>
    </rPh>
    <phoneticPr fontId="10"/>
  </si>
  <si>
    <t>カウントダウンが停止され、
状態"CNT_STOP"、カウント”00:30”になる</t>
    <rPh sb="8" eb="10">
      <t>テイシ</t>
    </rPh>
    <phoneticPr fontId="10"/>
  </si>
  <si>
    <t>カウントダウンが停止、
状態"CNT_STOP"、カウント”00:30”</t>
    <rPh sb="8" eb="10">
      <t>テイシ</t>
    </rPh>
    <phoneticPr fontId="10"/>
  </si>
  <si>
    <t>カウントダウン停止、
状態"CNT_STOP"、カウント”00:30”</t>
    <rPh sb="7" eb="9">
      <t>テイシ</t>
    </rPh>
    <phoneticPr fontId="10"/>
  </si>
  <si>
    <t>1．No.4の手順を行い、キッチンタイマリセットをする</t>
    <rPh sb="7" eb="9">
      <t>テジュン</t>
    </rPh>
    <rPh sb="10" eb="11">
      <t>オコナ</t>
    </rPh>
    <phoneticPr fontId="10"/>
  </si>
  <si>
    <t>カウントダウンが停止され、
状態"SET"、カウント"00：00"、カウント単位"＋01"となる</t>
    <rPh sb="8" eb="10">
      <t>テイシ</t>
    </rPh>
    <phoneticPr fontId="10"/>
  </si>
  <si>
    <t>カウントダウンが停止、
状態"SET"、カウント"00：00"、カウント単位"＋01"</t>
    <rPh sb="8" eb="10">
      <t>テイシ</t>
    </rPh>
    <phoneticPr fontId="10"/>
  </si>
  <si>
    <t>カウントダウン停止、
状態"SET"、カウント"00：00"、カウント単位"＋01"</t>
    <rPh sb="7" eb="9">
      <t>テイシ</t>
    </rPh>
    <phoneticPr fontId="10"/>
  </si>
  <si>
    <t>アラーム鳴動</t>
    <rPh sb="4" eb="6">
      <t>メイドウ</t>
    </rPh>
    <phoneticPr fontId="10"/>
  </si>
  <si>
    <t>アラーム音が鳴る。</t>
    <rPh sb="4" eb="5">
      <t>オン</t>
    </rPh>
    <rPh sb="6" eb="7">
      <t>ナ</t>
    </rPh>
    <phoneticPr fontId="10"/>
  </si>
  <si>
    <t>1．No.13の動作を行い、アラーム鳴動状態に移行する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phoneticPr fontId="10"/>
  </si>
  <si>
    <t>状態”ALARM”、カウントが”00:30”*¹になり、
アラーム音の鳴動とカウントダウンが開始される</t>
    <rPh sb="0" eb="2">
      <t>ジョウタイ</t>
    </rPh>
    <rPh sb="33" eb="34">
      <t>オン</t>
    </rPh>
    <rPh sb="35" eb="37">
      <t>メイドウ</t>
    </rPh>
    <rPh sb="46" eb="48">
      <t>カイシ</t>
    </rPh>
    <phoneticPr fontId="10"/>
  </si>
  <si>
    <t>状態”ALARM”、カウントが”00:30”、
アラーム音の鳴動とカウントダウン開始</t>
    <rPh sb="0" eb="2">
      <t>ジョウタイ</t>
    </rPh>
    <rPh sb="28" eb="29">
      <t>オン</t>
    </rPh>
    <rPh sb="30" eb="32">
      <t>メイドウ</t>
    </rPh>
    <rPh sb="40" eb="42">
      <t>カイシ</t>
    </rPh>
    <phoneticPr fontId="10"/>
  </si>
  <si>
    <t>アラーム停止</t>
    <rPh sb="4" eb="6">
      <t>テイシ</t>
    </rPh>
    <phoneticPr fontId="10"/>
  </si>
  <si>
    <t>アラーム音が止まる</t>
    <rPh sb="4" eb="5">
      <t>オン</t>
    </rPh>
    <rPh sb="6" eb="7">
      <t>ト</t>
    </rPh>
    <phoneticPr fontId="10"/>
  </si>
  <si>
    <t>1．No.13の動作を行い、アラーム鳴動状態に移行する
2．カウントが”00:00”になるまで待つ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47" eb="48">
      <t>マ</t>
    </rPh>
    <phoneticPr fontId="10"/>
  </si>
  <si>
    <t>アラーム鳴動が停止され、
状態”SET”、カウント”00:00”、カウント単位”+01”となる</t>
    <rPh sb="4" eb="6">
      <t>メイドウ</t>
    </rPh>
    <rPh sb="7" eb="9">
      <t>テイシ</t>
    </rPh>
    <rPh sb="13" eb="15">
      <t>ジョウタイ</t>
    </rPh>
    <rPh sb="37" eb="39">
      <t>タンイ</t>
    </rPh>
    <phoneticPr fontId="10"/>
  </si>
  <si>
    <t>アラーム鳴動停止、
状態”SET”、カウント”00:00”、カウント単位”+01”</t>
    <rPh sb="4" eb="6">
      <t>メイドウ</t>
    </rPh>
    <rPh sb="6" eb="8">
      <t>テイシ</t>
    </rPh>
    <rPh sb="10" eb="12">
      <t>ジョウタイ</t>
    </rPh>
    <rPh sb="34" eb="36">
      <t>タンイ</t>
    </rPh>
    <phoneticPr fontId="10"/>
  </si>
  <si>
    <t>1．No.11の動作を行い、アラーム鳴動状態に移行する
2．任意のSWを押下する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30" eb="32">
      <t>ニンイ</t>
    </rPh>
    <rPh sb="36" eb="38">
      <t>オウカ</t>
    </rPh>
    <phoneticPr fontId="10"/>
  </si>
  <si>
    <t>状態表示</t>
    <rPh sb="0" eb="2">
      <t>ジョウタイ</t>
    </rPh>
    <rPh sb="2" eb="4">
      <t>ヒョウジ</t>
    </rPh>
    <phoneticPr fontId="10"/>
  </si>
  <si>
    <t>LCDに状態が表示される。</t>
    <phoneticPr fontId="10"/>
  </si>
  <si>
    <t>1．No.1～No.13までの動作を行う</t>
    <rPh sb="15" eb="17">
      <t>ドウサ</t>
    </rPh>
    <rPh sb="18" eb="19">
      <t>オコナ</t>
    </rPh>
    <phoneticPr fontId="10"/>
  </si>
  <si>
    <t>LCD上段左側5~8マスに、状態の文字列が表示される</t>
    <rPh sb="3" eb="5">
      <t>ジョウダン</t>
    </rPh>
    <rPh sb="5" eb="7">
      <t>ヒダリガワ</t>
    </rPh>
    <rPh sb="14" eb="16">
      <t>ジョウタイ</t>
    </rPh>
    <rPh sb="17" eb="20">
      <t>モジレツ</t>
    </rPh>
    <rPh sb="21" eb="23">
      <t>ヒョウジ</t>
    </rPh>
    <phoneticPr fontId="10"/>
  </si>
  <si>
    <t>LCD上段左側5~8マスに状態の文字列表示</t>
    <rPh sb="3" eb="5">
      <t>ジョウダン</t>
    </rPh>
    <rPh sb="5" eb="7">
      <t>ヒダリガワ</t>
    </rPh>
    <rPh sb="13" eb="15">
      <t>ジョウタイ</t>
    </rPh>
    <rPh sb="16" eb="19">
      <t>モジレツ</t>
    </rPh>
    <rPh sb="19" eb="21">
      <t>ヒョウジ</t>
    </rPh>
    <phoneticPr fontId="10"/>
  </si>
  <si>
    <t>カウント表示</t>
    <rPh sb="4" eb="6">
      <t>ヒョウジ</t>
    </rPh>
    <phoneticPr fontId="10"/>
  </si>
  <si>
    <t>LCDにカウントが表示される。</t>
    <rPh sb="9" eb="11">
      <t>ヒョウジ</t>
    </rPh>
    <phoneticPr fontId="10"/>
  </si>
  <si>
    <t>2．No.22～No.51、No.52、No.53の動作を行う</t>
    <rPh sb="26" eb="28">
      <t>ドウサ</t>
    </rPh>
    <rPh sb="29" eb="30">
      <t>オコナ</t>
    </rPh>
    <phoneticPr fontId="10"/>
  </si>
  <si>
    <t>LCD下段右側5マスに、カウントの文字列が表示される</t>
    <rPh sb="3" eb="5">
      <t>ゲダン</t>
    </rPh>
    <rPh sb="5" eb="7">
      <t>ミギガワ</t>
    </rPh>
    <rPh sb="6" eb="7">
      <t>ガワ</t>
    </rPh>
    <rPh sb="17" eb="20">
      <t>モジレツ</t>
    </rPh>
    <rPh sb="21" eb="23">
      <t>ヒョウジ</t>
    </rPh>
    <phoneticPr fontId="10"/>
  </si>
  <si>
    <t>LCD下段右側5マスにカウントの文字列表示</t>
    <rPh sb="3" eb="5">
      <t>ゲダン</t>
    </rPh>
    <rPh sb="5" eb="7">
      <t>ミギガワ</t>
    </rPh>
    <rPh sb="6" eb="7">
      <t>ガワ</t>
    </rPh>
    <rPh sb="16" eb="19">
      <t>モジレツ</t>
    </rPh>
    <rPh sb="19" eb="21">
      <t>ヒョウジ</t>
    </rPh>
    <phoneticPr fontId="10"/>
  </si>
  <si>
    <t>切替設定表示</t>
    <rPh sb="0" eb="2">
      <t>キリカエ</t>
    </rPh>
    <rPh sb="2" eb="4">
      <t>セッテイ</t>
    </rPh>
    <rPh sb="4" eb="6">
      <t>ヒョウジ</t>
    </rPh>
    <phoneticPr fontId="10"/>
  </si>
  <si>
    <t>LCDにカウント切替設定が表示される。</t>
    <rPh sb="8" eb="10">
      <t>キリカエ</t>
    </rPh>
    <rPh sb="10" eb="12">
      <t>セッテイ</t>
    </rPh>
    <rPh sb="13" eb="15">
      <t>ヒョウジ</t>
    </rPh>
    <phoneticPr fontId="10"/>
  </si>
  <si>
    <t>3．No.13～No.21の動作を行う</t>
    <rPh sb="14" eb="16">
      <t>ドウサ</t>
    </rPh>
    <rPh sb="17" eb="18">
      <t>オコナ</t>
    </rPh>
    <phoneticPr fontId="10"/>
  </si>
  <si>
    <t>LCD上段右側3マスに、カウント単位の文字列が表示される</t>
    <rPh sb="3" eb="5">
      <t>ジョウダン</t>
    </rPh>
    <rPh sb="5" eb="7">
      <t>ミギガワ</t>
    </rPh>
    <rPh sb="16" eb="18">
      <t>タンイ</t>
    </rPh>
    <rPh sb="19" eb="22">
      <t>モジレツ</t>
    </rPh>
    <rPh sb="23" eb="25">
      <t>ヒョウジ</t>
    </rPh>
    <phoneticPr fontId="10"/>
  </si>
  <si>
    <t>LCD上段右側3マスにカウント単位の文字列表示</t>
    <rPh sb="3" eb="5">
      <t>ジョウダン</t>
    </rPh>
    <rPh sb="5" eb="7">
      <t>ミギガワ</t>
    </rPh>
    <rPh sb="15" eb="17">
      <t>タンイ</t>
    </rPh>
    <rPh sb="18" eb="21">
      <t>モジレツ</t>
    </rPh>
    <rPh sb="21" eb="23">
      <t>ヒョウジ</t>
    </rPh>
    <phoneticPr fontId="10"/>
  </si>
  <si>
    <t>＊カウントダウンの精度について　時間計測テストシート参照</t>
    <rPh sb="9" eb="11">
      <t>セイド</t>
    </rPh>
    <phoneticPr fontId="10"/>
  </si>
  <si>
    <t>テスト項目数</t>
    <rPh sb="3" eb="5">
      <t>コウモク</t>
    </rPh>
    <rPh sb="5" eb="6">
      <t>スウ</t>
    </rPh>
    <phoneticPr fontId="10"/>
  </si>
  <si>
    <t>故障率</t>
    <rPh sb="0" eb="2">
      <t>コショウ</t>
    </rPh>
    <rPh sb="2" eb="3">
      <t>リツ</t>
    </rPh>
    <phoneticPr fontId="10"/>
  </si>
  <si>
    <t>モグラ叩き機能テスト</t>
    <rPh sb="3" eb="4">
      <t>タタ</t>
    </rPh>
    <rPh sb="5" eb="7">
      <t>キノウ</t>
    </rPh>
    <phoneticPr fontId="10"/>
  </si>
  <si>
    <t>関数</t>
    <rPh sb="0" eb="2">
      <t>カンスウ</t>
    </rPh>
    <phoneticPr fontId="10"/>
  </si>
  <si>
    <t>画面遷移</t>
    <rPh sb="0" eb="2">
      <t>ガメン</t>
    </rPh>
    <rPh sb="2" eb="4">
      <t>センイ</t>
    </rPh>
    <phoneticPr fontId="10"/>
  </si>
  <si>
    <t>ゲームの画面状態を変更する。</t>
    <rPh sb="4" eb="6">
      <t>ガメン</t>
    </rPh>
    <rPh sb="6" eb="8">
      <t>ジョウタイ</t>
    </rPh>
    <rPh sb="9" eb="11">
      <t>ヘンコウ</t>
    </rPh>
    <phoneticPr fontId="10"/>
  </si>
  <si>
    <t>難易度設定</t>
    <rPh sb="0" eb="3">
      <t>ナンイド</t>
    </rPh>
    <rPh sb="3" eb="5">
      <t>セッテイ</t>
    </rPh>
    <phoneticPr fontId="10"/>
  </si>
  <si>
    <t>ハイスコアクリア</t>
    <phoneticPr fontId="10"/>
  </si>
  <si>
    <t>設定された難易度のハイスコアをクリアする。</t>
    <rPh sb="0" eb="2">
      <t>セッテイ</t>
    </rPh>
    <rPh sb="5" eb="8">
      <t>ナンイド</t>
    </rPh>
    <phoneticPr fontId="10"/>
  </si>
  <si>
    <t>ゲームの難易度を設定する。</t>
    <rPh sb="4" eb="7">
      <t>ナンイド</t>
    </rPh>
    <rPh sb="8" eb="10">
      <t>セッテイ</t>
    </rPh>
    <phoneticPr fontId="10"/>
  </si>
  <si>
    <t>LED更新</t>
    <rPh sb="3" eb="5">
      <t>コウシン</t>
    </rPh>
    <phoneticPr fontId="10"/>
  </si>
  <si>
    <t>ゲーム中に遷移したとき、LEDが6つ点灯し、残り時間が10秒減少するごとにLEDを1つ消灯する。</t>
    <rPh sb="3" eb="4">
      <t>チュウ</t>
    </rPh>
    <rPh sb="5" eb="7">
      <t>センイ</t>
    </rPh>
    <rPh sb="18" eb="20">
      <t>テントウ</t>
    </rPh>
    <rPh sb="22" eb="23">
      <t>ノコ</t>
    </rPh>
    <rPh sb="24" eb="26">
      <t>ジカン</t>
    </rPh>
    <rPh sb="29" eb="30">
      <t>ビョウ</t>
    </rPh>
    <rPh sb="30" eb="32">
      <t>ゲンショウ</t>
    </rPh>
    <rPh sb="43" eb="45">
      <t>ショウトウ</t>
    </rPh>
    <phoneticPr fontId="10"/>
  </si>
  <si>
    <t>カウントダウン</t>
    <phoneticPr fontId="9"/>
  </si>
  <si>
    <t>1秒に1ずつ残り時間(カウント)が減少する</t>
    <rPh sb="1" eb="2">
      <t>ビョウ</t>
    </rPh>
    <rPh sb="6" eb="7">
      <t>ノコ</t>
    </rPh>
    <rPh sb="8" eb="10">
      <t>ジカン</t>
    </rPh>
    <rPh sb="17" eb="19">
      <t>ゲンショウ</t>
    </rPh>
    <phoneticPr fontId="10"/>
  </si>
  <si>
    <t>モグラの処理</t>
    <rPh sb="4" eb="6">
      <t>ショリ</t>
    </rPh>
    <phoneticPr fontId="10"/>
  </si>
  <si>
    <t>モグラの状態を変更する</t>
    <rPh sb="4" eb="6">
      <t>ジョウタイ</t>
    </rPh>
    <rPh sb="7" eb="9">
      <t>ヘンコウ</t>
    </rPh>
    <phoneticPr fontId="10"/>
  </si>
  <si>
    <t>スコア増加</t>
    <rPh sb="3" eb="5">
      <t>ゾウカ</t>
    </rPh>
    <phoneticPr fontId="10"/>
  </si>
  <si>
    <t>スコアを1増加する。</t>
    <rPh sb="5" eb="7">
      <t>ゾウカ</t>
    </rPh>
    <phoneticPr fontId="10"/>
  </si>
  <si>
    <t>ペナルティ</t>
    <phoneticPr fontId="9"/>
  </si>
  <si>
    <t>残り時間を3秒減少させる。</t>
    <rPh sb="0" eb="1">
      <t>ノコ</t>
    </rPh>
    <rPh sb="2" eb="4">
      <t>ジカン</t>
    </rPh>
    <rPh sb="6" eb="7">
      <t>ビョウ</t>
    </rPh>
    <rPh sb="7" eb="9">
      <t>ゲンショウ</t>
    </rPh>
    <phoneticPr fontId="10"/>
  </si>
  <si>
    <t>ハイスコア更新</t>
    <rPh sb="5" eb="7">
      <t>コウシン</t>
    </rPh>
    <phoneticPr fontId="9"/>
  </si>
  <si>
    <t>ブザー</t>
    <phoneticPr fontId="9"/>
  </si>
  <si>
    <t>SW検知</t>
    <rPh sb="2" eb="4">
      <t>ケンチ</t>
    </rPh>
    <phoneticPr fontId="10"/>
  </si>
  <si>
    <t>SWの入力を検知する。</t>
    <rPh sb="3" eb="5">
      <t>ニュウリョク</t>
    </rPh>
    <rPh sb="6" eb="8">
      <t>ケンチ</t>
    </rPh>
    <phoneticPr fontId="10"/>
  </si>
  <si>
    <t>選択された難易度のハイスコアを更新する。</t>
    <rPh sb="0" eb="2">
      <t>センタク</t>
    </rPh>
    <rPh sb="5" eb="8">
      <t>ナンイド</t>
    </rPh>
    <rPh sb="15" eb="17">
      <t>コウシン</t>
    </rPh>
    <phoneticPr fontId="9"/>
  </si>
  <si>
    <t>BGMやSEを鳴らす。</t>
    <rPh sb="7" eb="8">
      <t>ナ</t>
    </rPh>
    <phoneticPr fontId="9"/>
  </si>
  <si>
    <t>1．タイトル画面に遷移する。
2．SW5とそれ以外のSWを同時に押下する。</t>
    <rPh sb="6" eb="8">
      <t>ガメン</t>
    </rPh>
    <rPh sb="9" eb="11">
      <t>センイ</t>
    </rPh>
    <rPh sb="23" eb="25">
      <t>イガイ</t>
    </rPh>
    <rPh sb="29" eb="31">
      <t>ドウジ</t>
    </rPh>
    <rPh sb="32" eb="34">
      <t>オウカ</t>
    </rPh>
    <phoneticPr fontId="10"/>
  </si>
  <si>
    <t>難易度選択画面に遷移しない。</t>
    <rPh sb="0" eb="3">
      <t>ナンイド</t>
    </rPh>
    <rPh sb="3" eb="5">
      <t>センタク</t>
    </rPh>
    <rPh sb="5" eb="7">
      <t>ガメン</t>
    </rPh>
    <rPh sb="8" eb="10">
      <t>センイ</t>
    </rPh>
    <phoneticPr fontId="10"/>
  </si>
  <si>
    <t>1．難易度選択画面に遷移する。
2．難易度をEASY以外にする。
3．SW1とそれ以外のSWを同時に押下する。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18" eb="21">
      <t>ナンイド</t>
    </rPh>
    <rPh sb="26" eb="28">
      <t>イガイ</t>
    </rPh>
    <rPh sb="41" eb="43">
      <t>イガイ</t>
    </rPh>
    <rPh sb="47" eb="49">
      <t>ドウジ</t>
    </rPh>
    <rPh sb="50" eb="52">
      <t>オウカ</t>
    </rPh>
    <phoneticPr fontId="10"/>
  </si>
  <si>
    <t>難易度がEASYに変更されない。</t>
    <rPh sb="0" eb="3">
      <t>ナンイド</t>
    </rPh>
    <rPh sb="9" eb="11">
      <t>ヘンコウ</t>
    </rPh>
    <phoneticPr fontId="10"/>
  </si>
  <si>
    <t>1．難易度選択画面に遷移する。
2．難易度をNORMAL以外にする。
3．SW2とそれ以外のSWを同時に押下する。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18" eb="21">
      <t>ナンイド</t>
    </rPh>
    <rPh sb="28" eb="30">
      <t>イガイ</t>
    </rPh>
    <rPh sb="43" eb="45">
      <t>イガイ</t>
    </rPh>
    <rPh sb="49" eb="51">
      <t>ドウジ</t>
    </rPh>
    <rPh sb="52" eb="54">
      <t>オウカ</t>
    </rPh>
    <phoneticPr fontId="10"/>
  </si>
  <si>
    <t>1．難易度選択画面に遷移する。
2．難易度をHARD以外にする。
3．SW3とそれ以外のSWを同時に押下する。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18" eb="21">
      <t>ナンイド</t>
    </rPh>
    <rPh sb="26" eb="28">
      <t>イガイ</t>
    </rPh>
    <rPh sb="41" eb="43">
      <t>イガイ</t>
    </rPh>
    <rPh sb="47" eb="49">
      <t>ドウジ</t>
    </rPh>
    <rPh sb="50" eb="52">
      <t>オウカ</t>
    </rPh>
    <phoneticPr fontId="10"/>
  </si>
  <si>
    <t>1．難易度選択画面に遷移する。
3．SW4とそれ以外のSWを同時に押下する。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24" eb="26">
      <t>イガイ</t>
    </rPh>
    <rPh sb="30" eb="32">
      <t>ドウジ</t>
    </rPh>
    <rPh sb="33" eb="35">
      <t>オウカ</t>
    </rPh>
    <phoneticPr fontId="10"/>
  </si>
  <si>
    <t>難易度がNORMALに変更されない。</t>
    <rPh sb="0" eb="3">
      <t>ナンイド</t>
    </rPh>
    <rPh sb="11" eb="13">
      <t>ヘンコウ</t>
    </rPh>
    <phoneticPr fontId="10"/>
  </si>
  <si>
    <t>難易度がHARDに変更されない。</t>
    <rPh sb="0" eb="3">
      <t>ナンイド</t>
    </rPh>
    <rPh sb="9" eb="11">
      <t>ヘンコウ</t>
    </rPh>
    <phoneticPr fontId="10"/>
  </si>
  <si>
    <t>1．難易度選択画面に遷移する。
3．SW5とそれ以外のSWを同時に押下する。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24" eb="26">
      <t>イガイ</t>
    </rPh>
    <rPh sb="30" eb="32">
      <t>ドウジ</t>
    </rPh>
    <rPh sb="33" eb="35">
      <t>オウカ</t>
    </rPh>
    <phoneticPr fontId="10"/>
  </si>
  <si>
    <t>HSクリア確認画面に遷移しない。</t>
    <rPh sb="5" eb="7">
      <t>カクニン</t>
    </rPh>
    <rPh sb="7" eb="9">
      <t>ガメン</t>
    </rPh>
    <rPh sb="10" eb="12">
      <t>センイ</t>
    </rPh>
    <phoneticPr fontId="10"/>
  </si>
  <si>
    <t>ゲーム開始カウントダウンに遷移しない。</t>
    <rPh sb="3" eb="5">
      <t>カイシ</t>
    </rPh>
    <rPh sb="13" eb="15">
      <t>センイ</t>
    </rPh>
    <phoneticPr fontId="10"/>
  </si>
  <si>
    <t>1．リザルト画面に遷移する。
3．SW5とそれ以外のSWを同時に押下する。</t>
    <rPh sb="6" eb="8">
      <t>ガメン</t>
    </rPh>
    <rPh sb="9" eb="11">
      <t>センイ</t>
    </rPh>
    <rPh sb="23" eb="25">
      <t>イガイ</t>
    </rPh>
    <rPh sb="29" eb="31">
      <t>ドウジ</t>
    </rPh>
    <rPh sb="32" eb="34">
      <t>オウカ</t>
    </rPh>
    <phoneticPr fontId="10"/>
  </si>
  <si>
    <t>タイトル画面に遷移しない。</t>
    <rPh sb="4" eb="6">
      <t>ガメン</t>
    </rPh>
    <rPh sb="7" eb="9">
      <t>センイ</t>
    </rPh>
    <phoneticPr fontId="10"/>
  </si>
  <si>
    <t>テスト結果値</t>
    <rPh sb="3" eb="5">
      <t>ケッカ</t>
    </rPh>
    <rPh sb="5" eb="6">
      <t>チ</t>
    </rPh>
    <phoneticPr fontId="10"/>
  </si>
  <si>
    <t>概要</t>
    <rPh sb="0" eb="2">
      <t>ガイヨウ</t>
    </rPh>
    <phoneticPr fontId="10"/>
  </si>
  <si>
    <t>確認項目</t>
    <rPh sb="0" eb="4">
      <t>カクニンコウモク</t>
    </rPh>
    <phoneticPr fontId="10"/>
  </si>
  <si>
    <t>モグラの状態に従って、スコア増加やペナルティが行われる。</t>
    <rPh sb="4" eb="6">
      <t>ジョウタイ</t>
    </rPh>
    <rPh sb="7" eb="8">
      <t>シタガ</t>
    </rPh>
    <rPh sb="14" eb="16">
      <t>ゾウカ</t>
    </rPh>
    <rPh sb="23" eb="24">
      <t>オコナ</t>
    </rPh>
    <phoneticPr fontId="9"/>
  </si>
  <si>
    <t>1．ゲーム中画面に遷移する。
2．SW1～SW4のうち、任意のSWを同時押下する。</t>
    <rPh sb="5" eb="6">
      <t>チュウ</t>
    </rPh>
    <rPh sb="6" eb="8">
      <t>ガメン</t>
    </rPh>
    <rPh sb="9" eb="11">
      <t>センイ</t>
    </rPh>
    <rPh sb="28" eb="30">
      <t>ニンイ</t>
    </rPh>
    <rPh sb="34" eb="36">
      <t>ドウジ</t>
    </rPh>
    <rPh sb="36" eb="38">
      <t>オウカ</t>
    </rPh>
    <phoneticPr fontId="9"/>
  </si>
  <si>
    <t>モグラ叩き単体テスト</t>
    <rPh sb="3" eb="4">
      <t>タタ</t>
    </rPh>
    <rPh sb="5" eb="7">
      <t>タンタイ</t>
    </rPh>
    <phoneticPr fontId="10"/>
  </si>
  <si>
    <t>bool PopDecision(uint16_t i_decisionNumber)</t>
    <phoneticPr fontId="9"/>
  </si>
  <si>
    <t>DisplayStateが「TITLE」になる</t>
    <phoneticPr fontId="10"/>
  </si>
  <si>
    <t>LCDの1行目に「モグラタタキ」文字列、
LCDの2行目にモグラのイラストが3種類表示される</t>
    <phoneticPr fontId="9"/>
  </si>
  <si>
    <t>DisplayStateが「SELECT_LEVEL」になる</t>
    <phoneticPr fontId="10"/>
  </si>
  <si>
    <t>LCDの1行目に難易度の文字列、
LCDの2行目に「   HS xxx」が表示される</t>
    <phoneticPr fontId="9"/>
  </si>
  <si>
    <t>DisplayStateが「HS_CLEAR」になる</t>
    <phoneticPr fontId="10"/>
  </si>
  <si>
    <t>LCDの1行目に「CLEAR HS？」の文字列、
LCDの2行目に「YES1 NO4」の文字列が表示される。</t>
    <phoneticPr fontId="9"/>
  </si>
  <si>
    <t>LCDの1行目に難易度の文字列、
LCDの2行目に「HS xxx」が表示される。</t>
    <phoneticPr fontId="9"/>
  </si>
  <si>
    <t>DisplayStateが「START_COUNT_DOWN」となる</t>
    <phoneticPr fontId="10"/>
  </si>
  <si>
    <t>LCDの2行4列目に「3」と表示される。</t>
    <phoneticPr fontId="9"/>
  </si>
  <si>
    <t>LCDの1行目に「S000 T60」、
LCDの2行目にモグラの穴などが表示される。</t>
    <phoneticPr fontId="9"/>
  </si>
  <si>
    <t>DisplayStateが「PLAYING_GAME」となる</t>
    <phoneticPr fontId="9"/>
  </si>
  <si>
    <t>DisplayStateが「RESULT」となる</t>
    <phoneticPr fontId="9"/>
  </si>
  <si>
    <t>LCDの1行目に「SCORExxx」
LCDの2行目に「　　HSxxx」と表示される。</t>
    <phoneticPr fontId="9"/>
  </si>
  <si>
    <t>Levelが「EASY」となる</t>
    <phoneticPr fontId="10"/>
  </si>
  <si>
    <t>LCDの1行目に「EASY」、
LCDの2行目に「HS xxx」表示される。</t>
    <phoneticPr fontId="9"/>
  </si>
  <si>
    <t>Levelが「NORMAL」となる</t>
    <phoneticPr fontId="10"/>
  </si>
  <si>
    <t>LCDの1行目に「NORMAL」、
LCDの2行目に「HS xxx」表示される。</t>
    <phoneticPr fontId="9"/>
  </si>
  <si>
    <t>Levelが「HARD」となる</t>
    <phoneticPr fontId="10"/>
  </si>
  <si>
    <t>LCDの1行目に「HARD」、
LCDの2行目に「HS xxx」表示される。</t>
    <phoneticPr fontId="9"/>
  </si>
  <si>
    <t>LCDの2行4列目の数文字が減少する</t>
    <rPh sb="5" eb="6">
      <t>ギョウ</t>
    </rPh>
    <rPh sb="7" eb="9">
      <t>レツメ</t>
    </rPh>
    <rPh sb="10" eb="13">
      <t>スウモジ</t>
    </rPh>
    <rPh sb="14" eb="16">
      <t>ゲンショウ</t>
    </rPh>
    <phoneticPr fontId="9"/>
  </si>
  <si>
    <t>LCDの1行7,8列目の数文字列が減少する</t>
    <rPh sb="5" eb="6">
      <t>ギョウ</t>
    </rPh>
    <rPh sb="9" eb="11">
      <t>レツメ</t>
    </rPh>
    <rPh sb="12" eb="13">
      <t>スウ</t>
    </rPh>
    <rPh sb="13" eb="16">
      <t>モジレツ</t>
    </rPh>
    <rPh sb="17" eb="19">
      <t>ゲンショウ</t>
    </rPh>
    <phoneticPr fontId="9"/>
  </si>
  <si>
    <t>1．電源を投入する(以降の手順では電源の投入を省略する)
2．デバッガーでDisplayStateの値を確認する。</t>
    <rPh sb="2" eb="4">
      <t>デンゲン</t>
    </rPh>
    <rPh sb="5" eb="7">
      <t>トウニュウ</t>
    </rPh>
    <rPh sb="10" eb="12">
      <t>イコウ</t>
    </rPh>
    <rPh sb="13" eb="15">
      <t>テジュン</t>
    </rPh>
    <rPh sb="17" eb="19">
      <t>デンゲン</t>
    </rPh>
    <rPh sb="20" eb="22">
      <t>トウニュウ</t>
    </rPh>
    <rPh sb="23" eb="25">
      <t>ショウリャク</t>
    </rPh>
    <rPh sb="50" eb="51">
      <t>アタイ</t>
    </rPh>
    <rPh sb="52" eb="54">
      <t>カクニン</t>
    </rPh>
    <phoneticPr fontId="10"/>
  </si>
  <si>
    <t>1．電源を投入する(以降の手順では電源の投入を省略する)
2．LCDを確認する。</t>
    <rPh sb="2" eb="4">
      <t>デンゲン</t>
    </rPh>
    <rPh sb="5" eb="7">
      <t>トウニュウ</t>
    </rPh>
    <rPh sb="10" eb="12">
      <t>イコウ</t>
    </rPh>
    <rPh sb="13" eb="15">
      <t>テジュン</t>
    </rPh>
    <rPh sb="17" eb="19">
      <t>デンゲン</t>
    </rPh>
    <rPh sb="20" eb="22">
      <t>トウニュウ</t>
    </rPh>
    <rPh sb="23" eb="25">
      <t>ショウリャク</t>
    </rPh>
    <rPh sb="35" eb="37">
      <t>カクニン</t>
    </rPh>
    <phoneticPr fontId="10"/>
  </si>
  <si>
    <t>1．No.1の手順を行い、タイトル画面に遷移する。
2．SW5を押下する。
3．デバッガーでDisplayStateの値を確認する。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オウカ</t>
    </rPh>
    <rPh sb="59" eb="60">
      <t>アタイ</t>
    </rPh>
    <rPh sb="61" eb="63">
      <t>カクニン</t>
    </rPh>
    <phoneticPr fontId="10"/>
  </si>
  <si>
    <t>1．No.1の手順を行い、タイトル画面に遷移する。
2．SW5を押下する。
3．LCDを確認する。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オウカ</t>
    </rPh>
    <rPh sb="44" eb="46">
      <t>カクニン</t>
    </rPh>
    <phoneticPr fontId="10"/>
  </si>
  <si>
    <t>1．No.２の手順を行い、難易度選択画面に遷移する。
2．SW4を押下する。
3．デバッガーでDisplayStateの値を確認する。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phoneticPr fontId="10"/>
  </si>
  <si>
    <t>1．No.２の手順を行い、難易度選択画面に遷移する。
2．SW4を押下する。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0"/>
  </si>
  <si>
    <t>1．No.３の手順を行い、HSクリア確認画面に遷移する。
2．SW1、またはSW4を押下する。
3．デバッガーでDisplayStateの値を確認する。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42" eb="44">
      <t>オウカ</t>
    </rPh>
    <phoneticPr fontId="10"/>
  </si>
  <si>
    <t>1．No.３の手順を行い、HSクリア確認画面に遷移する。
2．SW1、またはSW4を押下する。
3．LCDを確認する。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42" eb="44">
      <t>オウカ</t>
    </rPh>
    <rPh sb="54" eb="56">
      <t>カクニン</t>
    </rPh>
    <phoneticPr fontId="10"/>
  </si>
  <si>
    <t>1．No.２の手順を行い、難易度選択画面に遷移する。
2．SW５を押下する。
3．デバッガーでDisplayStateの値を確認する。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phoneticPr fontId="10"/>
  </si>
  <si>
    <t>1．No.２の手順を行い、難易度選択画面に遷移する。
2．SW５を押下する。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0"/>
  </si>
  <si>
    <t>1．No.7の手順を行い、リザルト画面に遷移する。
2．SW5を押下する。
3．デバッガーでDisplayStateの値を確認する。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オウカ</t>
    </rPh>
    <phoneticPr fontId="10"/>
  </si>
  <si>
    <t>1．No.7の手順を行い、リザルト画面に遷移する。
2．SW5を押下する。
3．LCDを確認する。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オウカ</t>
    </rPh>
    <rPh sb="44" eb="46">
      <t>カクニン</t>
    </rPh>
    <phoneticPr fontId="10"/>
  </si>
  <si>
    <t>1．No.２の手順を行い、難易度選択画面に遷移する。
2．SW1を押下する。
3．デバッガーでLevelの値を確認する。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53" eb="54">
      <t>アタイ</t>
    </rPh>
    <rPh sb="55" eb="57">
      <t>カクニン</t>
    </rPh>
    <phoneticPr fontId="10"/>
  </si>
  <si>
    <t>1．No.２の手順を行い、難易度選択画面に遷移する。
2．SW1を押下する。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0"/>
  </si>
  <si>
    <t>1．No.２の手順を行い、難易度選択画面に遷移する。
2．SW2を押下する。
3．デバッガーでLevelの値を確認する。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phoneticPr fontId="10"/>
  </si>
  <si>
    <t>1．No.２の手順を行い、難易度選択画面に遷移する。
2．SW2を押下する。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0"/>
  </si>
  <si>
    <t>1．No.2の手順を行い、難易度選択画面に遷移する。
2．SW3を押下する。
3．デバッガーでLevelの値を確認する。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phoneticPr fontId="10"/>
  </si>
  <si>
    <t>1．No.2の手順を行い、難易度選択画面に遷移する。
2．SW3を押下する。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0"/>
  </si>
  <si>
    <t>1．CountDown関数が呼ばれる行にブレイクポイントを入れる。
2．No.5の手順を行い、ゲーム開始カウントダウンに遷移する。
3．RemaingTimeが0になるまでデバッガーでRemaingTimeの値を確認する。</t>
    <rPh sb="11" eb="13">
      <t>カンスウ</t>
    </rPh>
    <rPh sb="14" eb="15">
      <t>ヨ</t>
    </rPh>
    <rPh sb="18" eb="19">
      <t>ギョウ</t>
    </rPh>
    <rPh sb="29" eb="30">
      <t>イ</t>
    </rPh>
    <rPh sb="104" eb="105">
      <t>アタイ</t>
    </rPh>
    <rPh sb="106" eb="108">
      <t>カクニン</t>
    </rPh>
    <phoneticPr fontId="10"/>
  </si>
  <si>
    <t>RemaingTime(残り時間)が1ずつ減少する</t>
    <rPh sb="12" eb="13">
      <t>ノコ</t>
    </rPh>
    <rPh sb="14" eb="16">
      <t>ジカン</t>
    </rPh>
    <rPh sb="21" eb="23">
      <t>ゲンショウ</t>
    </rPh>
    <phoneticPr fontId="9"/>
  </si>
  <si>
    <t>1．No.6の手順を行い、ゲーム中画面に遷移する。
2．残り時間が0になるまでLCDを確認する。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28" eb="29">
      <t>ノコ</t>
    </rPh>
    <rPh sb="30" eb="32">
      <t>ジカン</t>
    </rPh>
    <rPh sb="43" eb="45">
      <t>カクニン</t>
    </rPh>
    <phoneticPr fontId="10"/>
  </si>
  <si>
    <t>1．No.5の手順を行い、ゲーム開始カウントダウンに遷移する。
2．残り時間が0になるまでLCDを確認する。</t>
    <rPh sb="7" eb="9">
      <t>テジュン</t>
    </rPh>
    <rPh sb="10" eb="11">
      <t>オコナ</t>
    </rPh>
    <rPh sb="16" eb="18">
      <t>カイシ</t>
    </rPh>
    <rPh sb="26" eb="28">
      <t>センイ</t>
    </rPh>
    <rPh sb="34" eb="35">
      <t>ノコ</t>
    </rPh>
    <rPh sb="36" eb="38">
      <t>ジカン</t>
    </rPh>
    <rPh sb="49" eb="51">
      <t>カクニン</t>
    </rPh>
    <phoneticPr fontId="10"/>
  </si>
  <si>
    <t>RemaingTimeが1ずつ減少する。</t>
    <rPh sb="15" eb="17">
      <t>ゲンショウ</t>
    </rPh>
    <phoneticPr fontId="9"/>
  </si>
  <si>
    <t>1．No.5の手順を行い、ゲーム開始カウントダウンに遷移する。
2．残り時間が0になるまで待つ。
3．デバッガーでDisplayStateの値を確認する。</t>
    <rPh sb="7" eb="9">
      <t>テジュン</t>
    </rPh>
    <rPh sb="10" eb="11">
      <t>オコナ</t>
    </rPh>
    <rPh sb="16" eb="18">
      <t>カイシ</t>
    </rPh>
    <rPh sb="26" eb="28">
      <t>センイ</t>
    </rPh>
    <rPh sb="34" eb="35">
      <t>ノコ</t>
    </rPh>
    <rPh sb="36" eb="38">
      <t>ジカン</t>
    </rPh>
    <rPh sb="45" eb="46">
      <t>マ</t>
    </rPh>
    <phoneticPr fontId="10"/>
  </si>
  <si>
    <t>1．No.5の手順を行い、ゲーム開始カウントダウンに遷移する。
2．残り時間が0になるまで待つ。
3．LCDを確認する。</t>
    <rPh sb="7" eb="9">
      <t>テジュン</t>
    </rPh>
    <rPh sb="10" eb="11">
      <t>オコナ</t>
    </rPh>
    <rPh sb="16" eb="18">
      <t>カイシ</t>
    </rPh>
    <rPh sb="26" eb="28">
      <t>センイ</t>
    </rPh>
    <rPh sb="34" eb="35">
      <t>ノコ</t>
    </rPh>
    <rPh sb="36" eb="38">
      <t>ジカン</t>
    </rPh>
    <rPh sb="45" eb="46">
      <t>マ</t>
    </rPh>
    <rPh sb="55" eb="57">
      <t>カクニン</t>
    </rPh>
    <phoneticPr fontId="10"/>
  </si>
  <si>
    <t>1．No.6の手順を行い、ゲーム中画面に遷移する。
2．残り時間が0になるまで待つ。
3．デバッガーでDisplayStateの値を確認する。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28" eb="29">
      <t>ノコ</t>
    </rPh>
    <rPh sb="30" eb="32">
      <t>ジカン</t>
    </rPh>
    <rPh sb="39" eb="40">
      <t>マ</t>
    </rPh>
    <phoneticPr fontId="10"/>
  </si>
  <si>
    <t>1．No.6の手順を行い、ゲーム中画面に遷移する。
2．残り時間が0になるまで待つ。
3．LCDを確認する。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28" eb="29">
      <t>ノコ</t>
    </rPh>
    <rPh sb="30" eb="32">
      <t>ジカン</t>
    </rPh>
    <rPh sb="39" eb="40">
      <t>マ</t>
    </rPh>
    <rPh sb="49" eb="51">
      <t>カクニン</t>
    </rPh>
    <phoneticPr fontId="10"/>
  </si>
  <si>
    <t>1．No.　の手順を行った後、ブレイクポイントに入るまで待つ。
2．デバッガーでDisplayStateが「PLAYING_GAME」、RemaingTimeが「60」になっていることを確認する。
3．RemaingTimeが0になるまでデバッガーでRemaingTimeの値を確認する。</t>
    <rPh sb="7" eb="9">
      <t>テジュン</t>
    </rPh>
    <rPh sb="10" eb="11">
      <t>オコナ</t>
    </rPh>
    <rPh sb="13" eb="14">
      <t>アト</t>
    </rPh>
    <rPh sb="24" eb="25">
      <t>ハイ</t>
    </rPh>
    <rPh sb="28" eb="29">
      <t>マ</t>
    </rPh>
    <rPh sb="93" eb="95">
      <t>カクニン</t>
    </rPh>
    <phoneticPr fontId="10"/>
  </si>
  <si>
    <t>1．No.３の手順を行い、HSクリア確認画面に遷移する。
2．SW1を押下する。
3．デバッガーでHighScore[Level]を確認する。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35" eb="37">
      <t>オウカ</t>
    </rPh>
    <rPh sb="66" eb="68">
      <t>カクニン</t>
    </rPh>
    <phoneticPr fontId="10"/>
  </si>
  <si>
    <t>HighScore[Level]が「0」となる</t>
    <phoneticPr fontId="10"/>
  </si>
  <si>
    <t>1．No.３の手順を行い、HSクリア確認画面に遷移する。
2．SW1を押下する。
3．LCDを確認する。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35" eb="37">
      <t>オウカ</t>
    </rPh>
    <rPh sb="47" eb="49">
      <t>カクニン</t>
    </rPh>
    <phoneticPr fontId="10"/>
  </si>
  <si>
    <t>1．No.6の手順を行い、ゲーム中画面に遷移する。
2．LEDを確認する。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32" eb="34">
      <t>カクニン</t>
    </rPh>
    <phoneticPr fontId="9"/>
  </si>
  <si>
    <t>LEDが6つ点灯する。</t>
    <rPh sb="6" eb="8">
      <t>テントウ</t>
    </rPh>
    <phoneticPr fontId="9"/>
  </si>
  <si>
    <t>1．No.　の手順を行い、LEDを6つ点灯させる。
2．RemaingTimeが50~41の間、デバッガーでLEDStateを確認する。</t>
    <rPh sb="7" eb="9">
      <t>テジュン</t>
    </rPh>
    <rPh sb="10" eb="11">
      <t>オコナ</t>
    </rPh>
    <rPh sb="19" eb="21">
      <t>テントウ</t>
    </rPh>
    <rPh sb="46" eb="47">
      <t>アイダ</t>
    </rPh>
    <rPh sb="63" eb="65">
      <t>カクニン</t>
    </rPh>
    <phoneticPr fontId="10"/>
  </si>
  <si>
    <t>1．No.6の手順を行い、ゲーム中画面に遷移する。
2．RemaingTimeが60~51の間、デバッガーでLEDStateの値を確認する。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46" eb="47">
      <t>アイダ</t>
    </rPh>
    <rPh sb="63" eb="64">
      <t>アタイ</t>
    </rPh>
    <rPh sb="65" eb="67">
      <t>カクニン</t>
    </rPh>
    <phoneticPr fontId="9"/>
  </si>
  <si>
    <t>1．No.　の手順を行い、LEDを6つ点灯させる。
2．残り時間が50~41の間、LEDを確認する。</t>
    <rPh sb="7" eb="9">
      <t>テジュン</t>
    </rPh>
    <rPh sb="10" eb="11">
      <t>オコナ</t>
    </rPh>
    <rPh sb="19" eb="21">
      <t>テントウ</t>
    </rPh>
    <rPh sb="28" eb="29">
      <t>ノコ</t>
    </rPh>
    <rPh sb="30" eb="32">
      <t>ジカン</t>
    </rPh>
    <rPh sb="39" eb="40">
      <t>アイダ</t>
    </rPh>
    <rPh sb="45" eb="47">
      <t>カクニン</t>
    </rPh>
    <phoneticPr fontId="10"/>
  </si>
  <si>
    <t>LEDが5つ点灯する。</t>
    <rPh sb="6" eb="8">
      <t>テントウ</t>
    </rPh>
    <phoneticPr fontId="9"/>
  </si>
  <si>
    <t>1．No.　の手順を行い、LEDを6つ点灯させる。
2．RemaingTimeが40~31の間、デバッガーでLEDStateを確認する。</t>
    <rPh sb="7" eb="9">
      <t>テジュン</t>
    </rPh>
    <rPh sb="10" eb="11">
      <t>オコナ</t>
    </rPh>
    <rPh sb="19" eb="21">
      <t>テントウ</t>
    </rPh>
    <rPh sb="46" eb="47">
      <t>アイダ</t>
    </rPh>
    <rPh sb="63" eb="65">
      <t>カクニン</t>
    </rPh>
    <phoneticPr fontId="10"/>
  </si>
  <si>
    <t>1．No.　の手順を行い、LEDを6つ点灯させる。
2．残り時間が30~21の間、LEDを確認する。</t>
    <rPh sb="7" eb="9">
      <t>テジュン</t>
    </rPh>
    <rPh sb="10" eb="11">
      <t>オコナ</t>
    </rPh>
    <rPh sb="19" eb="21">
      <t>テントウ</t>
    </rPh>
    <rPh sb="28" eb="29">
      <t>ノコ</t>
    </rPh>
    <rPh sb="30" eb="32">
      <t>ジカン</t>
    </rPh>
    <rPh sb="39" eb="40">
      <t>アイダ</t>
    </rPh>
    <rPh sb="45" eb="47">
      <t>カクニン</t>
    </rPh>
    <phoneticPr fontId="10"/>
  </si>
  <si>
    <t>LEDが4つ点灯する。</t>
    <rPh sb="6" eb="8">
      <t>テントウ</t>
    </rPh>
    <phoneticPr fontId="9"/>
  </si>
  <si>
    <t>1．No.　の手順を行い、LEDを6つ点灯させる。
2．RemaingTimeが20~11の間、デバッガーでLEDStateを確認する。</t>
    <rPh sb="7" eb="9">
      <t>テジュン</t>
    </rPh>
    <rPh sb="10" eb="11">
      <t>オコナ</t>
    </rPh>
    <rPh sb="19" eb="21">
      <t>テントウ</t>
    </rPh>
    <rPh sb="46" eb="47">
      <t>アイダ</t>
    </rPh>
    <rPh sb="63" eb="65">
      <t>カクニン</t>
    </rPh>
    <phoneticPr fontId="10"/>
  </si>
  <si>
    <t>1．No.　の手順を行い、LEDを6つ点灯させる。
2．残り時間が20~11の間、LEDを確認する。</t>
    <rPh sb="7" eb="9">
      <t>テジュン</t>
    </rPh>
    <rPh sb="10" eb="11">
      <t>オコナ</t>
    </rPh>
    <rPh sb="19" eb="21">
      <t>テントウ</t>
    </rPh>
    <rPh sb="28" eb="29">
      <t>ノコ</t>
    </rPh>
    <rPh sb="30" eb="32">
      <t>ジカン</t>
    </rPh>
    <rPh sb="39" eb="40">
      <t>アイダ</t>
    </rPh>
    <rPh sb="45" eb="47">
      <t>カクニン</t>
    </rPh>
    <phoneticPr fontId="10"/>
  </si>
  <si>
    <t>1．No.　の手順を行い、LEDを6つ点灯させる。
2．残り時間が40~31の間、LEDを確認する。</t>
    <rPh sb="7" eb="9">
      <t>テジュン</t>
    </rPh>
    <rPh sb="10" eb="11">
      <t>オコナ</t>
    </rPh>
    <rPh sb="19" eb="21">
      <t>テントウ</t>
    </rPh>
    <rPh sb="28" eb="29">
      <t>ノコ</t>
    </rPh>
    <rPh sb="30" eb="32">
      <t>ジカン</t>
    </rPh>
    <rPh sb="39" eb="40">
      <t>アイダ</t>
    </rPh>
    <rPh sb="45" eb="47">
      <t>カクニン</t>
    </rPh>
    <phoneticPr fontId="10"/>
  </si>
  <si>
    <t>LEDが2つ点灯する。</t>
    <rPh sb="6" eb="8">
      <t>テントウ</t>
    </rPh>
    <phoneticPr fontId="9"/>
  </si>
  <si>
    <t>1．No.　の手順を行い、LEDを6つ点灯させる。
2．RemaingTimeが30~21の間、デバッガーでLEDStateを確認する。</t>
    <rPh sb="7" eb="9">
      <t>テジュン</t>
    </rPh>
    <rPh sb="10" eb="11">
      <t>オコナ</t>
    </rPh>
    <rPh sb="19" eb="21">
      <t>テントウ</t>
    </rPh>
    <rPh sb="46" eb="47">
      <t>アイダ</t>
    </rPh>
    <rPh sb="63" eb="65">
      <t>カクニン</t>
    </rPh>
    <phoneticPr fontId="10"/>
  </si>
  <si>
    <t>LEDが3つ点灯する。</t>
    <rPh sb="6" eb="8">
      <t>テントウ</t>
    </rPh>
    <phoneticPr fontId="9"/>
  </si>
  <si>
    <t>1．No.　の手順を行い、LEDを6つ点灯させる。
2．RemaingTimeが10~1の間、デバッガーでLEDStateを確認する。</t>
    <rPh sb="7" eb="9">
      <t>テジュン</t>
    </rPh>
    <rPh sb="10" eb="11">
      <t>オコナ</t>
    </rPh>
    <rPh sb="19" eb="21">
      <t>テントウ</t>
    </rPh>
    <rPh sb="45" eb="46">
      <t>アイダ</t>
    </rPh>
    <rPh sb="62" eb="64">
      <t>カクニン</t>
    </rPh>
    <phoneticPr fontId="10"/>
  </si>
  <si>
    <t>1．No.　の手順を行い、LEDを6つ点灯させる。
2．残り時間が10~01の間、LEDを確認する。</t>
    <rPh sb="7" eb="9">
      <t>テジュン</t>
    </rPh>
    <rPh sb="10" eb="11">
      <t>オコナ</t>
    </rPh>
    <rPh sb="19" eb="21">
      <t>テントウ</t>
    </rPh>
    <rPh sb="28" eb="29">
      <t>ノコ</t>
    </rPh>
    <rPh sb="30" eb="32">
      <t>ジカン</t>
    </rPh>
    <rPh sb="39" eb="40">
      <t>アイダ</t>
    </rPh>
    <rPh sb="45" eb="47">
      <t>カクニン</t>
    </rPh>
    <phoneticPr fontId="10"/>
  </si>
  <si>
    <t>LEDが1つ点灯する。</t>
    <rPh sb="6" eb="8">
      <t>テントウ</t>
    </rPh>
    <phoneticPr fontId="9"/>
  </si>
  <si>
    <t>LCDの2行目に、モグラの穴が4つ表示される。</t>
    <rPh sb="5" eb="7">
      <t>ギョウメ</t>
    </rPh>
    <rPh sb="13" eb="14">
      <t>アナ</t>
    </rPh>
    <rPh sb="17" eb="19">
      <t>ヒョウジ</t>
    </rPh>
    <phoneticPr fontId="10"/>
  </si>
  <si>
    <t>1．PlayingGameProcess関数が呼ばれる行に、ブレイクポイントを入れる。
2．No.6の手順を行い、ゲーム中画面に遷移する。
3．デバッガーでMole1~4のstateを確認する。</t>
    <rPh sb="20" eb="22">
      <t>カンスウ</t>
    </rPh>
    <rPh sb="23" eb="24">
      <t>ヨ</t>
    </rPh>
    <rPh sb="27" eb="28">
      <t>ギョウ</t>
    </rPh>
    <rPh sb="39" eb="40">
      <t>イ</t>
    </rPh>
    <rPh sb="92" eb="94">
      <t>カクニン</t>
    </rPh>
    <phoneticPr fontId="10"/>
  </si>
  <si>
    <t>1．No.　の手順を行い、ゲーム中画面に遷移する。
2．UpdateLCD関数が呼ばれる行にブレイクポイントを入れる。
3．デバッグを再開し、ブレイクポイントに入るまで待つ。
4．ステップオーバーして、LCDを確認する。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37" eb="39">
      <t>カンスウ</t>
    </rPh>
    <rPh sb="40" eb="41">
      <t>ヨ</t>
    </rPh>
    <rPh sb="44" eb="45">
      <t>ギョウ</t>
    </rPh>
    <rPh sb="55" eb="56">
      <t>イ</t>
    </rPh>
    <rPh sb="67" eb="69">
      <t>サイカイ</t>
    </rPh>
    <rPh sb="80" eb="81">
      <t>ハイ</t>
    </rPh>
    <rPh sb="84" eb="85">
      <t>マ</t>
    </rPh>
    <rPh sb="105" eb="107">
      <t>カクニン</t>
    </rPh>
    <phoneticPr fontId="10"/>
  </si>
  <si>
    <t>1．No.　の手順を行い、LCDにモグラの穴を4つ表示する。
2．OutOfHole関数内の任意の行にブレイクポイントを入れる。
3．デバッグを再開し、ブレイクポイントに入るまで待つ。
4．デバッガーでMole1~4のstateの変化を確認する。</t>
    <rPh sb="7" eb="9">
      <t>テジュン</t>
    </rPh>
    <rPh sb="10" eb="11">
      <t>オコナ</t>
    </rPh>
    <rPh sb="21" eb="22">
      <t>アナ</t>
    </rPh>
    <rPh sb="25" eb="27">
      <t>ヒョウジ</t>
    </rPh>
    <rPh sb="42" eb="44">
      <t>カンスウ</t>
    </rPh>
    <rPh sb="44" eb="45">
      <t>ナイ</t>
    </rPh>
    <rPh sb="46" eb="48">
      <t>ニンイ</t>
    </rPh>
    <rPh sb="49" eb="50">
      <t>ギョウ</t>
    </rPh>
    <rPh sb="60" eb="61">
      <t>イ</t>
    </rPh>
    <rPh sb="72" eb="74">
      <t>サイカイ</t>
    </rPh>
    <rPh sb="85" eb="86">
      <t>ハイ</t>
    </rPh>
    <rPh sb="89" eb="90">
      <t>マ</t>
    </rPh>
    <rPh sb="115" eb="117">
      <t>ヘンカ</t>
    </rPh>
    <rPh sb="118" eb="120">
      <t>カクニン</t>
    </rPh>
    <phoneticPr fontId="10"/>
  </si>
  <si>
    <t>1．No.　の手順を行い、Mole1~4のstateの変化を確認する。
2．UpdateLCD関数が呼ばれる行にブレイクポイントを入れる。
3．デバッグを再開し、ブレイクポイントに入るまで待つ。
4．ステップオーバーして、LCDを確認する。</t>
    <rPh sb="7" eb="9">
      <t>テジュン</t>
    </rPh>
    <rPh sb="10" eb="11">
      <t>オコナ</t>
    </rPh>
    <rPh sb="27" eb="29">
      <t>ヘンカ</t>
    </rPh>
    <rPh sb="30" eb="32">
      <t>カクニン</t>
    </rPh>
    <phoneticPr fontId="10"/>
  </si>
  <si>
    <t>LCD2行目のモグラの穴が、1つ以上モグラのイラストに変化する。</t>
    <rPh sb="4" eb="6">
      <t>ギョウメ</t>
    </rPh>
    <rPh sb="11" eb="12">
      <t>アナ</t>
    </rPh>
    <rPh sb="16" eb="18">
      <t>イジョウ</t>
    </rPh>
    <rPh sb="27" eb="29">
      <t>ヘンカ</t>
    </rPh>
    <phoneticPr fontId="9"/>
  </si>
  <si>
    <t>Mole1~4のstateが「HOLE」となる。</t>
    <phoneticPr fontId="10"/>
  </si>
  <si>
    <t>1．No.　の手順を行い、Mole1~4のstateの変化を確認する。
2．UpdateLCD関数が呼ばれる行にブレイクポイントを入れる。
3．デバッグを再開し、ブレイクポイントに入るまで待つ。
4．ステップオーバーして、LCDを確認する。</t>
    <rPh sb="7" eb="9">
      <t>テジュン</t>
    </rPh>
    <rPh sb="10" eb="11">
      <t>オコナ</t>
    </rPh>
    <phoneticPr fontId="10"/>
  </si>
  <si>
    <t>LCD2行目のモグラが、モグラ撃退のイラストに変化する。</t>
    <rPh sb="4" eb="6">
      <t>ギョウメ</t>
    </rPh>
    <rPh sb="15" eb="17">
      <t>ゲキタイ</t>
    </rPh>
    <rPh sb="23" eb="25">
      <t>ヘンカ</t>
    </rPh>
    <phoneticPr fontId="9"/>
  </si>
  <si>
    <t>Mole1~4のいずれかのstateが「MOLE」となる。</t>
    <phoneticPr fontId="10"/>
  </si>
  <si>
    <t>1．No.　の手順を行い、モグラ撃退のイラストに変化する。
2．BackToHole関数にブレイクポイントを入れる。
3．デバッグを再開し、ブレイクポイントに入るまで待つ。
4．デバッガーでstateが「HIT」であるMolexを確認する。
5．ステップオーバーして、Molexのstateを確認する。</t>
    <rPh sb="7" eb="9">
      <t>テジュン</t>
    </rPh>
    <rPh sb="10" eb="11">
      <t>オコナ</t>
    </rPh>
    <rPh sb="16" eb="18">
      <t>ゲキタイ</t>
    </rPh>
    <rPh sb="24" eb="26">
      <t>ヘンカ</t>
    </rPh>
    <rPh sb="42" eb="44">
      <t>カンスウ</t>
    </rPh>
    <rPh sb="54" eb="55">
      <t>イ</t>
    </rPh>
    <rPh sb="66" eb="68">
      <t>サイカイ</t>
    </rPh>
    <rPh sb="79" eb="80">
      <t>ハイ</t>
    </rPh>
    <rPh sb="83" eb="84">
      <t>マ</t>
    </rPh>
    <rPh sb="115" eb="117">
      <t>カクニン</t>
    </rPh>
    <rPh sb="146" eb="148">
      <t>カクニン</t>
    </rPh>
    <phoneticPr fontId="10"/>
  </si>
  <si>
    <t>1．BackToHole関数にブレイクポイントを入れる。
2．No.6の手順を行い、ゲーム中画面に遷移する。
3．ブレイクポイントに入るまで待つ。
4．デバッガーでstateが「MOLE」であるMolexを確認する。
5．ステップオーバーして、Molexのstateを確認する。</t>
    <rPh sb="12" eb="14">
      <t>カンスウ</t>
    </rPh>
    <rPh sb="24" eb="25">
      <t>イ</t>
    </rPh>
    <rPh sb="36" eb="38">
      <t>テジュン</t>
    </rPh>
    <rPh sb="39" eb="40">
      <t>オコナ</t>
    </rPh>
    <rPh sb="45" eb="46">
      <t>チュウ</t>
    </rPh>
    <rPh sb="46" eb="48">
      <t>ガメン</t>
    </rPh>
    <rPh sb="49" eb="51">
      <t>センイ</t>
    </rPh>
    <rPh sb="66" eb="67">
      <t>ハイ</t>
    </rPh>
    <rPh sb="70" eb="71">
      <t>マ</t>
    </rPh>
    <rPh sb="103" eb="105">
      <t>カクニン</t>
    </rPh>
    <rPh sb="134" eb="136">
      <t>カクニン</t>
    </rPh>
    <phoneticPr fontId="9"/>
  </si>
  <si>
    <t>Molexのstateが「MOLE」から「HOLE」になる。</t>
    <phoneticPr fontId="9"/>
  </si>
  <si>
    <t>Molexのstateが「HIT」から「HOLE」になる。</t>
    <phoneticPr fontId="9"/>
  </si>
  <si>
    <t>1．No.　の手順を行い、Molexのstateを確認する。
2．UpdateLCD関数が呼ばれる行にブレイクポイントを入れる。
3．デバッグを再開し、ブレイクポイントに入るまで待つ。
4．ステップオーバーして、LCDを確認する。</t>
    <rPh sb="7" eb="9">
      <t>テジュン</t>
    </rPh>
    <rPh sb="10" eb="11">
      <t>オコナ</t>
    </rPh>
    <rPh sb="25" eb="27">
      <t>カクニン</t>
    </rPh>
    <phoneticPr fontId="9"/>
  </si>
  <si>
    <t>LCD2行目のMolexに対応するイラストが、モグラからモグラの穴に変化する。</t>
    <rPh sb="4" eb="6">
      <t>ギョウメ</t>
    </rPh>
    <rPh sb="13" eb="15">
      <t>タイオウ</t>
    </rPh>
    <rPh sb="32" eb="33">
      <t>アナ</t>
    </rPh>
    <rPh sb="34" eb="36">
      <t>ヘンカ</t>
    </rPh>
    <phoneticPr fontId="9"/>
  </si>
  <si>
    <t>LCD2行目のMolexに対応するイラストが、モグラ撃退からモグラの穴に変化する。</t>
    <rPh sb="4" eb="6">
      <t>ギョウメ</t>
    </rPh>
    <rPh sb="13" eb="15">
      <t>タイオウ</t>
    </rPh>
    <rPh sb="26" eb="28">
      <t>ゲキタイ</t>
    </rPh>
    <rPh sb="34" eb="35">
      <t>アナ</t>
    </rPh>
    <rPh sb="36" eb="38">
      <t>ヘンカ</t>
    </rPh>
    <phoneticPr fontId="9"/>
  </si>
  <si>
    <t>Mole1~4の1つ以上のstateが「HIT」となる。</t>
    <rPh sb="10" eb="12">
      <t>イジョウ</t>
    </rPh>
    <phoneticPr fontId="10"/>
  </si>
  <si>
    <t>モグラの出現が判定されたとき、TRUEを返す
それ以外のとき、FALSEを返す</t>
    <rPh sb="4" eb="6">
      <t>シュツゲン</t>
    </rPh>
    <rPh sb="7" eb="9">
      <t>ハンテイ</t>
    </rPh>
    <rPh sb="20" eb="21">
      <t>カエ</t>
    </rPh>
    <phoneticPr fontId="9"/>
  </si>
  <si>
    <t>LCDの1行目に難易度文字列、
LCDの2行目に「HS 000」と表示される</t>
    <rPh sb="5" eb="6">
      <t>ギョウ</t>
    </rPh>
    <rPh sb="6" eb="7">
      <t>メ</t>
    </rPh>
    <rPh sb="8" eb="11">
      <t>ナンイド</t>
    </rPh>
    <rPh sb="11" eb="14">
      <t>モジレツ</t>
    </rPh>
    <rPh sb="21" eb="23">
      <t>ギョウメ</t>
    </rPh>
    <rPh sb="33" eb="35">
      <t>ヒョウジ</t>
    </rPh>
    <phoneticPr fontId="10"/>
  </si>
  <si>
    <t>1．IncScore関数が呼ばれる行にブレイクポイントを入れる。
2．No.　の手順を行い、デバッガーでScoreの変化を確認する。</t>
    <rPh sb="10" eb="12">
      <t>カンスウ</t>
    </rPh>
    <rPh sb="13" eb="14">
      <t>ヨ</t>
    </rPh>
    <rPh sb="17" eb="18">
      <t>ギョウ</t>
    </rPh>
    <rPh sb="28" eb="29">
      <t>イ</t>
    </rPh>
    <rPh sb="40" eb="42">
      <t>テジュン</t>
    </rPh>
    <rPh sb="43" eb="44">
      <t>オコナ</t>
    </rPh>
    <rPh sb="58" eb="60">
      <t>ヘンカ</t>
    </rPh>
    <rPh sb="61" eb="63">
      <t>カクニン</t>
    </rPh>
    <phoneticPr fontId="10"/>
  </si>
  <si>
    <t>1．No.　の手順を行い、LCDでモグラの出現を確認する。
2．Attacked関数のできるだけ上の行にブレイクポイントを入れる。
3．モグラが出現している間に、対応するSWを押下する。
4．ブレイクポイントに入るまで待つ。
5．デバッガーでMole1~4のstateの変化を確認する。</t>
    <rPh sb="7" eb="9">
      <t>テジュン</t>
    </rPh>
    <rPh sb="10" eb="11">
      <t>オコナ</t>
    </rPh>
    <rPh sb="21" eb="23">
      <t>シュツゲン</t>
    </rPh>
    <rPh sb="24" eb="26">
      <t>カクニン</t>
    </rPh>
    <rPh sb="40" eb="42">
      <t>カンスウ</t>
    </rPh>
    <rPh sb="48" eb="49">
      <t>ウエ</t>
    </rPh>
    <rPh sb="50" eb="51">
      <t>ギョウ</t>
    </rPh>
    <rPh sb="54" eb="55">
      <t>イ</t>
    </rPh>
    <rPh sb="65" eb="67">
      <t>シュツゲン</t>
    </rPh>
    <rPh sb="71" eb="72">
      <t>アイダ</t>
    </rPh>
    <rPh sb="74" eb="76">
      <t>タイオウ</t>
    </rPh>
    <rPh sb="81" eb="83">
      <t>オウカ</t>
    </rPh>
    <rPh sb="98" eb="99">
      <t>ハイ</t>
    </rPh>
    <rPh sb="102" eb="103">
      <t>マ</t>
    </rPh>
    <rPh sb="135" eb="137">
      <t>ヘンカ</t>
    </rPh>
    <rPh sb="138" eb="140">
      <t>カクニン</t>
    </rPh>
    <phoneticPr fontId="10"/>
  </si>
  <si>
    <t>Scoreが1増加する。</t>
    <rPh sb="7" eb="9">
      <t>ゾウカ</t>
    </rPh>
    <phoneticPr fontId="10"/>
  </si>
  <si>
    <t>1．No.　の手順を行い、Scoreを増加する。
2．UpdateLCD関数が呼ばれる行にブレイクポイントを入れる。
3．デバッグを再開し、ブレイクポイントに入るまで待つ。
4．ステップオーバーして、LCDを確認する。</t>
    <rPh sb="7" eb="9">
      <t>テジュン</t>
    </rPh>
    <rPh sb="10" eb="11">
      <t>オコナ</t>
    </rPh>
    <rPh sb="19" eb="21">
      <t>ゾウカ</t>
    </rPh>
    <phoneticPr fontId="9"/>
  </si>
  <si>
    <t>Scoreが999となる。</t>
    <phoneticPr fontId="10"/>
  </si>
  <si>
    <t>LCDの1行目2~4列目の数文字列が変化(増加)する。</t>
    <rPh sb="5" eb="6">
      <t>ギョウ</t>
    </rPh>
    <rPh sb="6" eb="7">
      <t>メ</t>
    </rPh>
    <rPh sb="10" eb="12">
      <t>レツメ</t>
    </rPh>
    <rPh sb="13" eb="17">
      <t>スウモジレツ</t>
    </rPh>
    <rPh sb="18" eb="20">
      <t>ヘンカ</t>
    </rPh>
    <rPh sb="21" eb="23">
      <t>ゾウカ</t>
    </rPh>
    <phoneticPr fontId="9"/>
  </si>
  <si>
    <t>1．テスト用として、DisplayState「PLAYING_GAME」、
　Action「ENTRY」のときにScoreを999にする。
2．No.　の手順を行い、スコアを増加する。
3．デバッガーでScoreを確認する。</t>
    <rPh sb="5" eb="6">
      <t>ヨウ</t>
    </rPh>
    <rPh sb="77" eb="79">
      <t>テジュン</t>
    </rPh>
    <rPh sb="80" eb="81">
      <t>オコナ</t>
    </rPh>
    <rPh sb="87" eb="89">
      <t>ゾウカ</t>
    </rPh>
    <rPh sb="107" eb="109">
      <t>カクニン</t>
    </rPh>
    <phoneticPr fontId="9"/>
  </si>
  <si>
    <t>1．Penalty関数が呼ばれる行にブレイクポイントを入れる。
2．No.6の手順を行い、ゲーム中画面に遷移する。
3．モグラの穴である間に、対応するSWを押下し、ブレイクポイントに入るまで待つ。
4．ステップオーバーして、デバッガーでRemaingTimeを確認する。</t>
    <rPh sb="9" eb="11">
      <t>カンスウ</t>
    </rPh>
    <rPh sb="12" eb="13">
      <t>ヨ</t>
    </rPh>
    <rPh sb="16" eb="17">
      <t>ギョウ</t>
    </rPh>
    <rPh sb="27" eb="28">
      <t>イ</t>
    </rPh>
    <rPh sb="39" eb="41">
      <t>テジュン</t>
    </rPh>
    <rPh sb="42" eb="43">
      <t>オコナ</t>
    </rPh>
    <rPh sb="48" eb="49">
      <t>チュウ</t>
    </rPh>
    <rPh sb="49" eb="51">
      <t>ガメン</t>
    </rPh>
    <rPh sb="62" eb="63">
      <t>アナ</t>
    </rPh>
    <rPh sb="64" eb="65">
      <t>アナ</t>
    </rPh>
    <rPh sb="68" eb="69">
      <t>アイダ</t>
    </rPh>
    <rPh sb="71" eb="73">
      <t>タイオウ</t>
    </rPh>
    <rPh sb="78" eb="80">
      <t>オウカ</t>
    </rPh>
    <rPh sb="91" eb="92">
      <t>ハイ</t>
    </rPh>
    <rPh sb="95" eb="96">
      <t>マ</t>
    </rPh>
    <rPh sb="130" eb="132">
      <t>カクニン</t>
    </rPh>
    <phoneticPr fontId="10"/>
  </si>
  <si>
    <t>RemaingTimeが3減少する。</t>
    <rPh sb="13" eb="15">
      <t>ゲンショウ</t>
    </rPh>
    <phoneticPr fontId="10"/>
  </si>
  <si>
    <t>1．No.　の手順を行い、ペナルティを発生させる。
2．UpdateLCD関数が呼ばれる行にブレイクポイントを入れる。
3．デバッグを再開し、ブレイクポイントに入るまで待つ。
4．ステップオーバーして、LCDを確認する。</t>
    <rPh sb="7" eb="9">
      <t>テジュン</t>
    </rPh>
    <rPh sb="10" eb="11">
      <t>オコナ</t>
    </rPh>
    <rPh sb="19" eb="21">
      <t>ハッセイ</t>
    </rPh>
    <phoneticPr fontId="9"/>
  </si>
  <si>
    <t>LCD1行目の7,8列目の数文字列が変化(3減少)する。</t>
    <rPh sb="4" eb="5">
      <t>ギョウ</t>
    </rPh>
    <rPh sb="5" eb="6">
      <t>メ</t>
    </rPh>
    <rPh sb="10" eb="12">
      <t>レツメ</t>
    </rPh>
    <rPh sb="13" eb="14">
      <t>スウ</t>
    </rPh>
    <rPh sb="14" eb="17">
      <t>モジレツ</t>
    </rPh>
    <rPh sb="18" eb="20">
      <t>ヘンカ</t>
    </rPh>
    <rPh sb="22" eb="24">
      <t>ゲンショウ</t>
    </rPh>
    <phoneticPr fontId="9"/>
  </si>
  <si>
    <t>1．SaveHighScore関数が呼ばれる行にブレイクポイントを入れる。
2．No.　の手順を繰り返し、Score &gt; HighScore[Level]にする(No.　の手順を行って、HighScoreをクリアしてもよい)。
3．リザルト画面に遷移して、SW5を押下する。
4．ブレイクポイントに入るまで待つ。
5．ステップオーバーして、デバッガーでHighScore「Level]を確認する。</t>
    <rPh sb="15" eb="17">
      <t>カンスウ</t>
    </rPh>
    <rPh sb="18" eb="19">
      <t>ヨ</t>
    </rPh>
    <rPh sb="22" eb="23">
      <t>ギョウ</t>
    </rPh>
    <rPh sb="33" eb="34">
      <t>イ</t>
    </rPh>
    <rPh sb="45" eb="47">
      <t>テジュン</t>
    </rPh>
    <rPh sb="48" eb="49">
      <t>ク</t>
    </rPh>
    <rPh sb="50" eb="51">
      <t>カエ</t>
    </rPh>
    <rPh sb="86" eb="88">
      <t>テジュン</t>
    </rPh>
    <rPh sb="89" eb="90">
      <t>オコナ</t>
    </rPh>
    <rPh sb="120" eb="122">
      <t>ガメン</t>
    </rPh>
    <rPh sb="123" eb="125">
      <t>センイ</t>
    </rPh>
    <rPh sb="132" eb="134">
      <t>オウカ</t>
    </rPh>
    <rPh sb="149" eb="150">
      <t>ハイ</t>
    </rPh>
    <rPh sb="153" eb="154">
      <t>マ</t>
    </rPh>
    <rPh sb="193" eb="195">
      <t>カクニン</t>
    </rPh>
    <phoneticPr fontId="9"/>
  </si>
  <si>
    <t>HighScore[Level]がScoreの値となる。</t>
    <rPh sb="23" eb="24">
      <t>アタイ</t>
    </rPh>
    <phoneticPr fontId="10"/>
  </si>
  <si>
    <t>1．No.　の手順を行い、ハイスコアを更新する。
2．難易度選択画面に遷移する。
3．LCDを確認する。</t>
    <rPh sb="7" eb="9">
      <t>テジュン</t>
    </rPh>
    <rPh sb="10" eb="11">
      <t>オコナ</t>
    </rPh>
    <rPh sb="19" eb="21">
      <t>コウシン</t>
    </rPh>
    <rPh sb="27" eb="30">
      <t>ナンイド</t>
    </rPh>
    <rPh sb="30" eb="32">
      <t>センタク</t>
    </rPh>
    <rPh sb="32" eb="34">
      <t>ガメン</t>
    </rPh>
    <rPh sb="35" eb="37">
      <t>センイ</t>
    </rPh>
    <rPh sb="47" eb="49">
      <t>カクニン</t>
    </rPh>
    <phoneticPr fontId="9"/>
  </si>
  <si>
    <t>LCD2行目の文字列が「   HS xxx」から「HS yyy」となる。
xxxは前回までのHighScore、yyyはNo.　で更新されたHighScoreを指す。</t>
    <rPh sb="4" eb="6">
      <t>ギョウメ</t>
    </rPh>
    <rPh sb="7" eb="10">
      <t>モジレツ</t>
    </rPh>
    <rPh sb="41" eb="43">
      <t>ゼンカイ</t>
    </rPh>
    <rPh sb="65" eb="67">
      <t>コウシン</t>
    </rPh>
    <rPh sb="80" eb="81">
      <t>サ</t>
    </rPh>
    <phoneticPr fontId="9"/>
  </si>
  <si>
    <t>1．No. 　の3．に残り時間が02以下の条件を加えて、同等の手順を行う。</t>
    <rPh sb="11" eb="12">
      <t>ノコ</t>
    </rPh>
    <rPh sb="13" eb="15">
      <t>ジカン</t>
    </rPh>
    <rPh sb="18" eb="20">
      <t>イカ</t>
    </rPh>
    <rPh sb="21" eb="23">
      <t>ジョウケン</t>
    </rPh>
    <rPh sb="24" eb="25">
      <t>クワ</t>
    </rPh>
    <rPh sb="28" eb="30">
      <t>ドウトウ</t>
    </rPh>
    <rPh sb="31" eb="33">
      <t>テジュン</t>
    </rPh>
    <rPh sb="34" eb="35">
      <t>オコナ</t>
    </rPh>
    <phoneticPr fontId="10"/>
  </si>
  <si>
    <t>RemaingTimeが0を下回らない。</t>
    <rPh sb="14" eb="16">
      <t>シタマワ</t>
    </rPh>
    <phoneticPr fontId="10"/>
  </si>
  <si>
    <t>1．タイトル画面に遷移する。
2．SW1~4を押下する(同時押下含む)。</t>
    <rPh sb="6" eb="8">
      <t>ガメン</t>
    </rPh>
    <rPh sb="9" eb="11">
      <t>センイ</t>
    </rPh>
    <rPh sb="23" eb="25">
      <t>オウカ</t>
    </rPh>
    <rPh sb="28" eb="30">
      <t>ドウジ</t>
    </rPh>
    <rPh sb="30" eb="32">
      <t>オウカ</t>
    </rPh>
    <rPh sb="32" eb="33">
      <t>フク</t>
    </rPh>
    <phoneticPr fontId="10"/>
  </si>
  <si>
    <t>1．HSクリア確認画面に遷移する。
2．SW2,3,5を押下する(同時押下含む)。</t>
    <rPh sb="7" eb="11">
      <t>カクニンガメン</t>
    </rPh>
    <rPh sb="12" eb="14">
      <t>センイ</t>
    </rPh>
    <rPh sb="28" eb="30">
      <t>オウカ</t>
    </rPh>
    <rPh sb="33" eb="35">
      <t>ドウジ</t>
    </rPh>
    <rPh sb="35" eb="37">
      <t>オウカ</t>
    </rPh>
    <rPh sb="37" eb="38">
      <t>フク</t>
    </rPh>
    <phoneticPr fontId="10"/>
  </si>
  <si>
    <t>LCDの1行目に「HSCLEAR？」文字列、
LCDの2行目に「YES1 NO4」の文字列が表示される。
(何も起こらない)</t>
    <rPh sb="5" eb="6">
      <t>ギョウ</t>
    </rPh>
    <rPh sb="6" eb="7">
      <t>メ</t>
    </rPh>
    <rPh sb="18" eb="21">
      <t>モジレツ</t>
    </rPh>
    <rPh sb="28" eb="30">
      <t>ギョウメ</t>
    </rPh>
    <rPh sb="42" eb="45">
      <t>モジレツ</t>
    </rPh>
    <rPh sb="46" eb="48">
      <t>ヒョウジ</t>
    </rPh>
    <rPh sb="54" eb="55">
      <t>ナニ</t>
    </rPh>
    <rPh sb="56" eb="57">
      <t>オ</t>
    </rPh>
    <phoneticPr fontId="9"/>
  </si>
  <si>
    <t>LCDの1行目に「モグラタタキ」文字列、
LCDの2行目にモグラのイラストが3種類表示される
(何も起こらない)</t>
    <rPh sb="48" eb="49">
      <t>ナニ</t>
    </rPh>
    <rPh sb="50" eb="51">
      <t>オ</t>
    </rPh>
    <phoneticPr fontId="9"/>
  </si>
  <si>
    <t>1．ゲーム開始カウントダウンに遷移する。
2．ゲーム中画面に遷移するまで、SW1~5を押下し(同時押下含む)し、LCDを確認する。</t>
    <rPh sb="5" eb="7">
      <t>カイシ</t>
    </rPh>
    <rPh sb="15" eb="17">
      <t>センイ</t>
    </rPh>
    <rPh sb="26" eb="27">
      <t>チュウ</t>
    </rPh>
    <rPh sb="27" eb="29">
      <t>ガメン</t>
    </rPh>
    <rPh sb="30" eb="32">
      <t>センイ</t>
    </rPh>
    <rPh sb="43" eb="45">
      <t>オウカ</t>
    </rPh>
    <rPh sb="47" eb="49">
      <t>ドウジ</t>
    </rPh>
    <rPh sb="49" eb="51">
      <t>オウカ</t>
    </rPh>
    <rPh sb="51" eb="52">
      <t>フク</t>
    </rPh>
    <rPh sb="60" eb="62">
      <t>カクニン</t>
    </rPh>
    <phoneticPr fontId="9"/>
  </si>
  <si>
    <t>LCDの2行4列目に、残り時間の数文字が表示される。
(何も起こらない）</t>
    <rPh sb="11" eb="12">
      <t>ノコ</t>
    </rPh>
    <rPh sb="13" eb="15">
      <t>ジカン</t>
    </rPh>
    <rPh sb="16" eb="19">
      <t>スウモジ</t>
    </rPh>
    <rPh sb="28" eb="29">
      <t>ナニ</t>
    </rPh>
    <rPh sb="30" eb="31">
      <t>オ</t>
    </rPh>
    <phoneticPr fontId="9"/>
  </si>
  <si>
    <t>1．ゲーム中画面に遷移する。
2．リザルト画面に遷移するまで、SW5を押下しLCDを確認する。</t>
    <rPh sb="5" eb="6">
      <t>チュウ</t>
    </rPh>
    <rPh sb="6" eb="8">
      <t>ガメン</t>
    </rPh>
    <rPh sb="9" eb="11">
      <t>センイ</t>
    </rPh>
    <rPh sb="21" eb="23">
      <t>ガメン</t>
    </rPh>
    <rPh sb="24" eb="26">
      <t>センイ</t>
    </rPh>
    <rPh sb="35" eb="37">
      <t>オウカ</t>
    </rPh>
    <rPh sb="42" eb="44">
      <t>カクニン</t>
    </rPh>
    <phoneticPr fontId="9"/>
  </si>
  <si>
    <t>LCD1行目の7,8列目の数文字列が変化(3減少)する。
LCD2行目に各モグラの状態が表示される。
(SWの入力によってLCDが変化しない)</t>
    <rPh sb="4" eb="5">
      <t>ギョウ</t>
    </rPh>
    <rPh sb="5" eb="6">
      <t>メ</t>
    </rPh>
    <rPh sb="10" eb="12">
      <t>レツメ</t>
    </rPh>
    <rPh sb="13" eb="14">
      <t>スウ</t>
    </rPh>
    <rPh sb="14" eb="17">
      <t>モジレツ</t>
    </rPh>
    <rPh sb="18" eb="20">
      <t>ヘンカ</t>
    </rPh>
    <rPh sb="22" eb="24">
      <t>ゲンショウ</t>
    </rPh>
    <rPh sb="33" eb="35">
      <t>ギョウメ</t>
    </rPh>
    <rPh sb="36" eb="37">
      <t>カク</t>
    </rPh>
    <rPh sb="41" eb="43">
      <t>ジョウタイ</t>
    </rPh>
    <rPh sb="44" eb="46">
      <t>ヒョウジ</t>
    </rPh>
    <rPh sb="55" eb="57">
      <t>ニュウリョク</t>
    </rPh>
    <rPh sb="65" eb="67">
      <t>ヘンカ</t>
    </rPh>
    <phoneticPr fontId="9"/>
  </si>
  <si>
    <t>1．リザルト画面に遷移する。
3．SW1~SW4を押下する(同時押下含む)。</t>
    <rPh sb="6" eb="8">
      <t>ガメン</t>
    </rPh>
    <rPh sb="9" eb="11">
      <t>センイ</t>
    </rPh>
    <rPh sb="25" eb="27">
      <t>オウカ</t>
    </rPh>
    <rPh sb="30" eb="32">
      <t>ドウジ</t>
    </rPh>
    <rPh sb="32" eb="34">
      <t>オウカ</t>
    </rPh>
    <rPh sb="34" eb="35">
      <t>フク</t>
    </rPh>
    <phoneticPr fontId="10"/>
  </si>
  <si>
    <t>1．PlaySE関数内の任意の行にブレイクポイントを入れる。
2．ゲーム開始カウントダウンに遷移し、ブレイクポイントに入るまで待つ。
3．AudioPlayer関数が呼ばれる行にブレイクポイントを入れる。
4．デバッグを再開し、ブレイクポイントに入るまで待つ。
5．PlaySE関数の任意の行にブレイクポイントを入れる。
6．デバッグを再開し、テスターでブザーを確認する。
7．ゲーム中に遷移するまで、3．~6．の手順を繰り返す。</t>
    <rPh sb="8" eb="10">
      <t>カンスウ</t>
    </rPh>
    <rPh sb="10" eb="11">
      <t>ナイ</t>
    </rPh>
    <rPh sb="12" eb="14">
      <t>ニンイ</t>
    </rPh>
    <rPh sb="15" eb="16">
      <t>ギョウ</t>
    </rPh>
    <rPh sb="26" eb="27">
      <t>イ</t>
    </rPh>
    <rPh sb="36" eb="38">
      <t>カイシ</t>
    </rPh>
    <rPh sb="46" eb="48">
      <t>センイ</t>
    </rPh>
    <rPh sb="59" eb="60">
      <t>ハイ</t>
    </rPh>
    <rPh sb="63" eb="64">
      <t>マ</t>
    </rPh>
    <rPh sb="80" eb="82">
      <t>カンスウ</t>
    </rPh>
    <rPh sb="83" eb="84">
      <t>ヨ</t>
    </rPh>
    <rPh sb="87" eb="88">
      <t>ギョウ</t>
    </rPh>
    <rPh sb="98" eb="99">
      <t>イ</t>
    </rPh>
    <rPh sb="168" eb="170">
      <t>サイカイ</t>
    </rPh>
    <rPh sb="181" eb="183">
      <t>カクニン</t>
    </rPh>
    <rPh sb="192" eb="193">
      <t>チュウ</t>
    </rPh>
    <rPh sb="194" eb="196">
      <t>センイ</t>
    </rPh>
    <rPh sb="207" eb="209">
      <t>テジュン</t>
    </rPh>
    <rPh sb="210" eb="211">
      <t>ク</t>
    </rPh>
    <rPh sb="212" eb="213">
      <t>カエ</t>
    </rPh>
    <phoneticPr fontId="10"/>
  </si>
  <si>
    <t>1．PlaySE関数の最初の行にブレイクポイントを入れる。
2．ゲーム中に遷移し、出現中のモグラを撃退する。
3．ブレイクポイントに入るまで待つ。
4．AudioPlayer関数が呼ばれる行にブレイクポイントを入れる。
5．デバッグを再開し、ブレイクポイントに入るまで待つ。
6．デバッグを再開し、テスターでブザーを確認する。</t>
    <rPh sb="8" eb="10">
      <t>カンスウ</t>
    </rPh>
    <rPh sb="11" eb="13">
      <t>サイショ</t>
    </rPh>
    <rPh sb="14" eb="15">
      <t>ギョウ</t>
    </rPh>
    <rPh sb="25" eb="26">
      <t>イ</t>
    </rPh>
    <rPh sb="35" eb="36">
      <t>チュウ</t>
    </rPh>
    <rPh sb="37" eb="39">
      <t>センイ</t>
    </rPh>
    <rPh sb="41" eb="43">
      <t>シュツゲン</t>
    </rPh>
    <rPh sb="43" eb="44">
      <t>チュウ</t>
    </rPh>
    <rPh sb="49" eb="51">
      <t>ゲキタイ</t>
    </rPh>
    <rPh sb="66" eb="67">
      <t>ハイ</t>
    </rPh>
    <rPh sb="70" eb="71">
      <t>マ</t>
    </rPh>
    <rPh sb="87" eb="89">
      <t>カンスウ</t>
    </rPh>
    <rPh sb="90" eb="91">
      <t>ヨ</t>
    </rPh>
    <rPh sb="94" eb="95">
      <t>ギョウ</t>
    </rPh>
    <rPh sb="105" eb="106">
      <t>イ</t>
    </rPh>
    <rPh sb="117" eb="119">
      <t>サイカイ</t>
    </rPh>
    <rPh sb="130" eb="131">
      <t>ハイ</t>
    </rPh>
    <rPh sb="134" eb="135">
      <t>マ</t>
    </rPh>
    <rPh sb="145" eb="147">
      <t>サイカイ</t>
    </rPh>
    <rPh sb="158" eb="160">
      <t>カクニン</t>
    </rPh>
    <phoneticPr fontId="9"/>
  </si>
  <si>
    <t>1．PlayBGM関数が呼ばれる行にブレイクポイントを入れる。
2．ゲーム中に遷移し、ブレイクポイントに入るまで待つ。
3．デバッグを再開し、リザルト画面に遷移するまで、テスターでブザーを確認する。</t>
    <rPh sb="9" eb="11">
      <t>カンスウ</t>
    </rPh>
    <rPh sb="12" eb="13">
      <t>ヨ</t>
    </rPh>
    <rPh sb="16" eb="17">
      <t>ギョウ</t>
    </rPh>
    <rPh sb="27" eb="28">
      <t>イ</t>
    </rPh>
    <rPh sb="37" eb="38">
      <t>チュウ</t>
    </rPh>
    <rPh sb="39" eb="41">
      <t>センイ</t>
    </rPh>
    <rPh sb="52" eb="53">
      <t>ハイ</t>
    </rPh>
    <rPh sb="56" eb="57">
      <t>マ</t>
    </rPh>
    <rPh sb="67" eb="69">
      <t>サイカイ</t>
    </rPh>
    <rPh sb="75" eb="77">
      <t>ガメン</t>
    </rPh>
    <rPh sb="78" eb="80">
      <t>センイ</t>
    </rPh>
    <phoneticPr fontId="10"/>
  </si>
  <si>
    <t>ブレイクポイントに入ってから、次のブレイクポイントに入るまで、同じ音が鳴り続ける。(確認する周波数は検討中)</t>
    <rPh sb="9" eb="10">
      <t>ハイ</t>
    </rPh>
    <rPh sb="15" eb="16">
      <t>ツギ</t>
    </rPh>
    <rPh sb="26" eb="27">
      <t>ハイ</t>
    </rPh>
    <rPh sb="31" eb="32">
      <t>オナ</t>
    </rPh>
    <rPh sb="33" eb="34">
      <t>オト</t>
    </rPh>
    <rPh sb="35" eb="36">
      <t>ナ</t>
    </rPh>
    <rPh sb="37" eb="38">
      <t>ツヅ</t>
    </rPh>
    <rPh sb="42" eb="44">
      <t>カクニン</t>
    </rPh>
    <rPh sb="46" eb="49">
      <t>シュウハスウ</t>
    </rPh>
    <rPh sb="50" eb="53">
      <t>ケントウチュウ</t>
    </rPh>
    <phoneticPr fontId="9"/>
  </si>
  <si>
    <t>ブレイクポイントに入るまでの間、モグラ撃退時のSEが鳴る。(確認する周波数は検討中)</t>
    <rPh sb="9" eb="10">
      <t>ハイ</t>
    </rPh>
    <rPh sb="14" eb="15">
      <t>アイダ</t>
    </rPh>
    <rPh sb="19" eb="21">
      <t>ゲキタイ</t>
    </rPh>
    <rPh sb="21" eb="22">
      <t>ジ</t>
    </rPh>
    <rPh sb="26" eb="27">
      <t>ナ</t>
    </rPh>
    <rPh sb="30" eb="32">
      <t>カクニン</t>
    </rPh>
    <rPh sb="34" eb="37">
      <t>シュウハスウ</t>
    </rPh>
    <rPh sb="38" eb="41">
      <t>ケントウチュウ</t>
    </rPh>
    <phoneticPr fontId="9"/>
  </si>
  <si>
    <t>1．PlaySE関数の最初の行にブレイクポイントを入れる。
2．ゲーム中に遷移し、ペナルティを発生させる。
3．ブレイクポイントに入るまで待つ。
4．AudioPlayer関数が呼ばれる行にブレイクポイントを入れる。
5．デバッグを再開し、ブレイクポイントに入るまで待つ。
6．デバッグを再開し、テスターでブザーを確認する。</t>
    <rPh sb="8" eb="10">
      <t>カンスウ</t>
    </rPh>
    <rPh sb="11" eb="13">
      <t>サイショ</t>
    </rPh>
    <rPh sb="14" eb="15">
      <t>ギョウ</t>
    </rPh>
    <rPh sb="25" eb="26">
      <t>イ</t>
    </rPh>
    <rPh sb="35" eb="36">
      <t>チュウ</t>
    </rPh>
    <rPh sb="37" eb="39">
      <t>センイ</t>
    </rPh>
    <rPh sb="47" eb="49">
      <t>ハッセイ</t>
    </rPh>
    <rPh sb="65" eb="66">
      <t>ハイ</t>
    </rPh>
    <rPh sb="69" eb="70">
      <t>マ</t>
    </rPh>
    <rPh sb="86" eb="88">
      <t>カンスウ</t>
    </rPh>
    <rPh sb="89" eb="90">
      <t>ヨ</t>
    </rPh>
    <rPh sb="93" eb="94">
      <t>ギョウ</t>
    </rPh>
    <rPh sb="104" eb="105">
      <t>イ</t>
    </rPh>
    <rPh sb="116" eb="118">
      <t>サイカイ</t>
    </rPh>
    <rPh sb="129" eb="130">
      <t>ハイ</t>
    </rPh>
    <rPh sb="133" eb="134">
      <t>マ</t>
    </rPh>
    <rPh sb="144" eb="146">
      <t>サイカイ</t>
    </rPh>
    <rPh sb="157" eb="159">
      <t>カクニン</t>
    </rPh>
    <phoneticPr fontId="9"/>
  </si>
  <si>
    <t>1．PlaySE関数の最初の行にブレイクポイントを入れる。
2．リザルト画面に遷移し、ブレイクポイントに入るまで待つ。
4．AudioPlayer関数が呼ばれる行にブレイクポイントを入れる。
5．デバッグを再開し、ブレイクポイントに入るまで待つ。
6．デバッグを再開し、テスターでブザーを確認する。</t>
    <rPh sb="8" eb="10">
      <t>カンスウ</t>
    </rPh>
    <rPh sb="11" eb="13">
      <t>サイショ</t>
    </rPh>
    <rPh sb="14" eb="15">
      <t>ギョウ</t>
    </rPh>
    <rPh sb="25" eb="26">
      <t>イ</t>
    </rPh>
    <rPh sb="36" eb="38">
      <t>ガメン</t>
    </rPh>
    <rPh sb="39" eb="41">
      <t>センイ</t>
    </rPh>
    <rPh sb="52" eb="53">
      <t>ハイ</t>
    </rPh>
    <rPh sb="56" eb="57">
      <t>マ</t>
    </rPh>
    <rPh sb="73" eb="75">
      <t>カンスウ</t>
    </rPh>
    <rPh sb="76" eb="77">
      <t>ヨ</t>
    </rPh>
    <rPh sb="80" eb="81">
      <t>ギョウ</t>
    </rPh>
    <rPh sb="91" eb="92">
      <t>イ</t>
    </rPh>
    <rPh sb="103" eb="105">
      <t>サイカイ</t>
    </rPh>
    <rPh sb="116" eb="117">
      <t>ハイ</t>
    </rPh>
    <rPh sb="120" eb="121">
      <t>マ</t>
    </rPh>
    <rPh sb="131" eb="133">
      <t>サイカイ</t>
    </rPh>
    <rPh sb="144" eb="146">
      <t>カクニン</t>
    </rPh>
    <phoneticPr fontId="9"/>
  </si>
  <si>
    <t>ブレイクポイントに入るまでの間、ペナルティのSEが鳴る。(確認する周波数は検討中)</t>
    <rPh sb="9" eb="10">
      <t>ハイ</t>
    </rPh>
    <rPh sb="14" eb="15">
      <t>アイダ</t>
    </rPh>
    <rPh sb="25" eb="26">
      <t>ナ</t>
    </rPh>
    <rPh sb="29" eb="31">
      <t>カクニン</t>
    </rPh>
    <rPh sb="33" eb="36">
      <t>シュウハスウ</t>
    </rPh>
    <rPh sb="37" eb="40">
      <t>ケントウチュウ</t>
    </rPh>
    <phoneticPr fontId="9"/>
  </si>
  <si>
    <t>ブレイクポイントに入るまでの間、ゲーム終了のSEが鳴る。(確認する周波数は検討中)</t>
    <rPh sb="9" eb="10">
      <t>ハイ</t>
    </rPh>
    <rPh sb="14" eb="15">
      <t>アイダ</t>
    </rPh>
    <rPh sb="19" eb="21">
      <t>シュウリョウ</t>
    </rPh>
    <rPh sb="25" eb="26">
      <t>ナ</t>
    </rPh>
    <rPh sb="29" eb="31">
      <t>カクニン</t>
    </rPh>
    <rPh sb="33" eb="36">
      <t>シュウハスウ</t>
    </rPh>
    <rPh sb="37" eb="40">
      <t>ケントウチュウ</t>
    </rPh>
    <phoneticPr fontId="9"/>
  </si>
  <si>
    <t>1．ゲーム中画面に遷移し、Score&gt;HighScore[Level]にする。
2．No.　の手順を行い、ゲーム終了のSEを確認する。</t>
    <rPh sb="5" eb="6">
      <t>チュウ</t>
    </rPh>
    <rPh sb="6" eb="8">
      <t>ガメン</t>
    </rPh>
    <rPh sb="9" eb="11">
      <t>センイ</t>
    </rPh>
    <rPh sb="47" eb="49">
      <t>テジュン</t>
    </rPh>
    <rPh sb="50" eb="51">
      <t>オコナ</t>
    </rPh>
    <rPh sb="56" eb="58">
      <t>シュウリョウ</t>
    </rPh>
    <rPh sb="62" eb="64">
      <t>カクニン</t>
    </rPh>
    <phoneticPr fontId="10"/>
  </si>
  <si>
    <t>ブレイクポイントに入るまでの間、ゲーム終了時(ハイスコア更新ver)のSEが鳴る。(確認する周波数は検討中)</t>
    <rPh sb="9" eb="10">
      <t>ハイ</t>
    </rPh>
    <rPh sb="14" eb="15">
      <t>アイダ</t>
    </rPh>
    <rPh sb="19" eb="21">
      <t>シュウリョウ</t>
    </rPh>
    <rPh sb="21" eb="22">
      <t>ジ</t>
    </rPh>
    <rPh sb="28" eb="30">
      <t>コウシン</t>
    </rPh>
    <rPh sb="38" eb="39">
      <t>ナ</t>
    </rPh>
    <rPh sb="42" eb="44">
      <t>カクニン</t>
    </rPh>
    <rPh sb="46" eb="49">
      <t>シュウハスウ</t>
    </rPh>
    <rPh sb="50" eb="53">
      <t>ケントウチュウ</t>
    </rPh>
    <phoneticPr fontId="9"/>
  </si>
  <si>
    <t>モグラの表示時間を決定する。</t>
    <rPh sb="4" eb="6">
      <t>ヒョウジ</t>
    </rPh>
    <rPh sb="6" eb="8">
      <t>ジカン</t>
    </rPh>
    <rPh sb="9" eb="11">
      <t>ケッテイ</t>
    </rPh>
    <phoneticPr fontId="9"/>
  </si>
  <si>
    <t>uint16_t getRand(uint16_t i_seed)</t>
    <phoneticPr fontId="9"/>
  </si>
  <si>
    <t>LEDStateが「0011 1111(2)」となる。</t>
    <phoneticPr fontId="9"/>
  </si>
  <si>
    <t>LEDStateが「0001 1111(2)」となる。</t>
    <phoneticPr fontId="9"/>
  </si>
  <si>
    <t>LEDStateが「0000 1111(2)」となる。</t>
    <phoneticPr fontId="9"/>
  </si>
  <si>
    <t>LEDStateが「0000 0111(2)」となる。</t>
    <phoneticPr fontId="9"/>
  </si>
  <si>
    <t>LEDStateが「0000 0011(2)」となる。</t>
    <phoneticPr fontId="9"/>
  </si>
  <si>
    <t>LEDStateが「0000 0001(2)」となる。</t>
    <phoneticPr fontId="9"/>
  </si>
  <si>
    <t>1回ずつSEが鳴る。
残り時間　3，周波数　Hz
　　　　　2，　　　　Hz
　　　　　1，　　　　Hz
確認する周波数は検討中。</t>
    <rPh sb="1" eb="2">
      <t>カイ</t>
    </rPh>
    <rPh sb="7" eb="8">
      <t>ナ</t>
    </rPh>
    <rPh sb="11" eb="12">
      <t>ノコ</t>
    </rPh>
    <rPh sb="13" eb="15">
      <t>ジカン</t>
    </rPh>
    <rPh sb="18" eb="21">
      <t>シュウハスウ</t>
    </rPh>
    <rPh sb="53" eb="55">
      <t>カクニン</t>
    </rPh>
    <rPh sb="57" eb="60">
      <t>シュウハスウ</t>
    </rPh>
    <rPh sb="61" eb="64">
      <t>ケントウチュウ</t>
    </rPh>
    <phoneticPr fontId="9"/>
  </si>
  <si>
    <t>タイトル画面に遷移しない。
(何も起こらない）</t>
    <rPh sb="4" eb="6">
      <t>ガメン</t>
    </rPh>
    <rPh sb="7" eb="9">
      <t>センイ</t>
    </rPh>
    <phoneticPr fontId="10"/>
  </si>
  <si>
    <t>モグラの状態に従って、スコア増加やペナルティが行われる。
(何も起こらない）</t>
    <rPh sb="4" eb="6">
      <t>ジョウタイ</t>
    </rPh>
    <rPh sb="7" eb="8">
      <t>シタガ</t>
    </rPh>
    <rPh sb="14" eb="16">
      <t>ゾウカ</t>
    </rPh>
    <rPh sb="23" eb="24">
      <t>オコナ</t>
    </rPh>
    <phoneticPr fontId="9"/>
  </si>
  <si>
    <t>Visual Studioで単体テストを行う</t>
    <rPh sb="14" eb="16">
      <t>タンタイ</t>
    </rPh>
    <rPh sb="20" eb="21">
      <t>オコナ</t>
    </rPh>
    <phoneticPr fontId="9"/>
  </si>
  <si>
    <t>COUNTIF(I4:I71,"✖")</t>
  </si>
  <si>
    <t>I75/I8</t>
  </si>
  <si>
    <t>uint8_t getPopTime(uint8_t i_level, uint8_t i_time)</t>
    <phoneticPr fontId="9"/>
  </si>
  <si>
    <t>0x0000~0xFFFFの値を返す。</t>
    <rPh sb="14" eb="15">
      <t>アタイ</t>
    </rPh>
    <rPh sb="16" eb="17">
      <t>カエ</t>
    </rPh>
    <phoneticPr fontId="9"/>
  </si>
  <si>
    <t>i_levelがEASY(1)のとき、50(500ms)~200(2,000ms)を返す。
i_levelがNORMAL(2)のとき、20(200ms)~150(1,500ms)を返す。
i_levelがHARD(3)のとき、20(200ms)~100(1,000ms)を返す。</t>
    <rPh sb="42" eb="43">
      <t>カエ</t>
    </rPh>
    <phoneticPr fontId="9"/>
  </si>
  <si>
    <t>i_decisionNumberが0x0000のとき、FALSEを返す。
i_decisionNumberが0xFFFFのとき、TRUEを返す。
i_decisionNumberがX(0x0001~0xFFFE)のとき、100回実行した時の出現数が、X/乱数の最大値(出現率)の±5%以内か。(出現率シート参照)</t>
    <rPh sb="33" eb="34">
      <t>カエ</t>
    </rPh>
    <rPh sb="113" eb="114">
      <t>カイ</t>
    </rPh>
    <rPh sb="114" eb="116">
      <t>ジッコウ</t>
    </rPh>
    <rPh sb="118" eb="119">
      <t>トキ</t>
    </rPh>
    <rPh sb="120" eb="122">
      <t>シュツゲン</t>
    </rPh>
    <rPh sb="122" eb="123">
      <t>スウ</t>
    </rPh>
    <rPh sb="127" eb="129">
      <t>ランスウ</t>
    </rPh>
    <rPh sb="130" eb="133">
      <t>サイダイチ</t>
    </rPh>
    <rPh sb="134" eb="136">
      <t>シュツゲン</t>
    </rPh>
    <rPh sb="136" eb="137">
      <t>リツ</t>
    </rPh>
    <rPh sb="142" eb="144">
      <t>イナイ</t>
    </rPh>
    <rPh sb="147" eb="149">
      <t>シュツゲン</t>
    </rPh>
    <rPh sb="149" eb="150">
      <t>リツ</t>
    </rPh>
    <rPh sb="153" eb="155">
      <t>サンショウ</t>
    </rPh>
    <phoneticPr fontId="9"/>
  </si>
  <si>
    <t>モグラ叩きテスト仕様書</t>
    <rPh sb="3" eb="4">
      <t>タタ</t>
    </rPh>
    <rPh sb="8" eb="11">
      <t>シヨウショ</t>
    </rPh>
    <phoneticPr fontId="10"/>
  </si>
  <si>
    <t>マイコン：pic16f1827　基板：キットで遊ぼう電子回路実験用基板　LCD：AQM0802　デバッガー：PICKit3　仕様書を基に作成</t>
    <rPh sb="62" eb="64">
      <t>シヨウ</t>
    </rPh>
    <rPh sb="64" eb="65">
      <t>ショ</t>
    </rPh>
    <rPh sb="66" eb="67">
      <t>モト</t>
    </rPh>
    <rPh sb="68" eb="70">
      <t>サクセイ</t>
    </rPh>
    <phoneticPr fontId="10"/>
  </si>
  <si>
    <t>led点灯の始めと終わり</t>
    <rPh sb="3" eb="5">
      <t>テントウ</t>
    </rPh>
    <rPh sb="6" eb="7">
      <t>ハジ</t>
    </rPh>
    <rPh sb="9" eb="10">
      <t>オ</t>
    </rPh>
    <phoneticPr fontId="9"/>
  </si>
  <si>
    <t>ランダムな値を取得する。
入出力の説明と範囲</t>
    <rPh sb="5" eb="6">
      <t>アタイ</t>
    </rPh>
    <rPh sb="7" eb="9">
      <t>シュトク</t>
    </rPh>
    <rPh sb="13" eb="16">
      <t>ニュウシュツリョク</t>
    </rPh>
    <rPh sb="17" eb="19">
      <t>セツメイ</t>
    </rPh>
    <rPh sb="20" eb="22">
      <t>ハンイ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</si>
</sst>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sz val="12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19">
    <xf numFmtId="0" fontId="0" fillId="0" borderId="0" xfId="0"/>
    <xf numFmtId="0" fontId="8" fillId="0" borderId="0" xfId="1" applyFont="1">
      <alignment vertical="center"/>
    </xf>
    <xf numFmtId="0" fontId="7" fillId="0" borderId="0" xfId="1">
      <alignment vertical="center"/>
    </xf>
    <xf numFmtId="0" fontId="7" fillId="0" borderId="0" xfId="1" applyAlignment="1">
      <alignment horizontal="center" vertical="center"/>
    </xf>
    <xf numFmtId="0" fontId="7" fillId="2" borderId="1" xfId="1" applyFill="1" applyBorder="1" applyAlignment="1">
      <alignment horizontal="center" vertical="center" wrapText="1"/>
    </xf>
    <xf numFmtId="0" fontId="7" fillId="2" borderId="1" xfId="1" applyFill="1" applyBorder="1" applyAlignment="1">
      <alignment horizontal="center" vertical="center"/>
    </xf>
    <xf numFmtId="0" fontId="7" fillId="0" borderId="2" xfId="1" applyBorder="1" applyAlignment="1">
      <alignment vertical="center" wrapText="1"/>
    </xf>
    <xf numFmtId="0" fontId="11" fillId="0" borderId="3" xfId="1" applyFont="1" applyBorder="1" applyAlignment="1">
      <alignment vertical="center" wrapText="1"/>
    </xf>
    <xf numFmtId="0" fontId="7" fillId="0" borderId="3" xfId="1" applyBorder="1" applyAlignment="1">
      <alignment vertical="center" wrapText="1"/>
    </xf>
    <xf numFmtId="0" fontId="7" fillId="0" borderId="4" xfId="1" applyBorder="1" applyAlignment="1">
      <alignment vertical="center" wrapText="1"/>
    </xf>
    <xf numFmtId="14" fontId="7" fillId="0" borderId="4" xfId="1" applyNumberFormat="1" applyBorder="1" applyAlignment="1">
      <alignment vertical="center" wrapText="1"/>
    </xf>
    <xf numFmtId="0" fontId="7" fillId="0" borderId="4" xfId="1" applyBorder="1" applyAlignment="1">
      <alignment horizontal="center" vertical="center" wrapText="1"/>
    </xf>
    <xf numFmtId="0" fontId="7" fillId="0" borderId="4" xfId="1" applyBorder="1">
      <alignment vertical="center"/>
    </xf>
    <xf numFmtId="0" fontId="12" fillId="0" borderId="5" xfId="1" applyFont="1" applyBorder="1" applyAlignment="1">
      <alignment vertical="center" wrapText="1"/>
    </xf>
    <xf numFmtId="0" fontId="7" fillId="0" borderId="5" xfId="1" applyBorder="1" applyAlignment="1">
      <alignment vertical="center" wrapText="1"/>
    </xf>
    <xf numFmtId="0" fontId="7" fillId="0" borderId="6" xfId="1" applyBorder="1" applyAlignment="1">
      <alignment vertical="center" wrapText="1"/>
    </xf>
    <xf numFmtId="14" fontId="7" fillId="0" borderId="6" xfId="1" applyNumberFormat="1" applyBorder="1" applyAlignment="1">
      <alignment vertical="center" wrapText="1"/>
    </xf>
    <xf numFmtId="0" fontId="7" fillId="0" borderId="6" xfId="1" applyBorder="1" applyAlignment="1">
      <alignment horizontal="center" vertical="center" wrapText="1"/>
    </xf>
    <xf numFmtId="0" fontId="7" fillId="0" borderId="6" xfId="1" applyBorder="1">
      <alignment vertical="center"/>
    </xf>
    <xf numFmtId="0" fontId="12" fillId="0" borderId="7" xfId="1" applyFont="1" applyBorder="1" applyAlignment="1">
      <alignment vertical="center" wrapText="1"/>
    </xf>
    <xf numFmtId="0" fontId="7" fillId="0" borderId="7" xfId="1" applyBorder="1" applyAlignment="1">
      <alignment vertical="center" wrapText="1"/>
    </xf>
    <xf numFmtId="0" fontId="7" fillId="0" borderId="8" xfId="1" applyBorder="1" applyAlignment="1">
      <alignment vertical="center" wrapText="1"/>
    </xf>
    <xf numFmtId="14" fontId="7" fillId="0" borderId="8" xfId="1" applyNumberFormat="1" applyBorder="1" applyAlignment="1">
      <alignment vertical="center" wrapText="1"/>
    </xf>
    <xf numFmtId="0" fontId="7" fillId="0" borderId="8" xfId="1" applyBorder="1" applyAlignment="1">
      <alignment horizontal="center" vertical="center" wrapText="1"/>
    </xf>
    <xf numFmtId="0" fontId="7" fillId="0" borderId="8" xfId="1" applyBorder="1">
      <alignment vertical="center"/>
    </xf>
    <xf numFmtId="14" fontId="7" fillId="0" borderId="9" xfId="1" applyNumberFormat="1" applyBorder="1" applyAlignment="1">
      <alignment vertical="center" wrapText="1"/>
    </xf>
    <xf numFmtId="0" fontId="11" fillId="0" borderId="5" xfId="1" applyFont="1" applyBorder="1" applyAlignment="1">
      <alignment vertical="center" wrapText="1"/>
    </xf>
    <xf numFmtId="0" fontId="12" fillId="0" borderId="10" xfId="1" applyFont="1" applyBorder="1" applyAlignment="1">
      <alignment vertical="center" wrapText="1"/>
    </xf>
    <xf numFmtId="0" fontId="7" fillId="0" borderId="10" xfId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0" fontId="7" fillId="0" borderId="1" xfId="1" applyBorder="1">
      <alignment vertical="center"/>
    </xf>
    <xf numFmtId="14" fontId="7" fillId="0" borderId="5" xfId="1" applyNumberFormat="1" applyBorder="1" applyAlignment="1">
      <alignment vertical="center" wrapText="1"/>
    </xf>
    <xf numFmtId="0" fontId="12" fillId="0" borderId="6" xfId="1" applyFont="1" applyBorder="1" applyAlignment="1">
      <alignment vertical="center" wrapText="1"/>
    </xf>
    <xf numFmtId="0" fontId="13" fillId="0" borderId="4" xfId="1" applyFont="1" applyBorder="1" applyAlignment="1">
      <alignment horizontal="center" vertical="center" wrapText="1"/>
    </xf>
    <xf numFmtId="14" fontId="7" fillId="0" borderId="10" xfId="1" applyNumberFormat="1" applyBorder="1" applyAlignment="1">
      <alignment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2" fillId="0" borderId="9" xfId="1" applyFont="1" applyBorder="1" applyAlignment="1">
      <alignment vertical="center" wrapText="1"/>
    </xf>
    <xf numFmtId="0" fontId="7" fillId="0" borderId="9" xfId="1" applyBorder="1" applyAlignment="1">
      <alignment vertical="center" wrapText="1"/>
    </xf>
    <xf numFmtId="0" fontId="7" fillId="0" borderId="9" xfId="1" applyBorder="1" applyAlignment="1">
      <alignment horizontal="center" vertical="center" wrapText="1"/>
    </xf>
    <xf numFmtId="0" fontId="7" fillId="0" borderId="9" xfId="1" applyBorder="1">
      <alignment vertical="center"/>
    </xf>
    <xf numFmtId="0" fontId="12" fillId="0" borderId="3" xfId="1" applyFont="1" applyBorder="1" applyAlignment="1">
      <alignment vertical="center" wrapText="1"/>
    </xf>
    <xf numFmtId="0" fontId="7" fillId="0" borderId="10" xfId="1" applyBorder="1" applyAlignment="1">
      <alignment horizontal="center" vertical="center" wrapText="1"/>
    </xf>
    <xf numFmtId="0" fontId="7" fillId="0" borderId="10" xfId="1" applyBorder="1">
      <alignment vertical="center"/>
    </xf>
    <xf numFmtId="0" fontId="12" fillId="0" borderId="1" xfId="1" applyFont="1" applyBorder="1" applyAlignment="1">
      <alignment vertical="center" wrapText="1"/>
    </xf>
    <xf numFmtId="0" fontId="7" fillId="0" borderId="5" xfId="1" applyBorder="1" applyAlignment="1">
      <alignment horizontal="center" vertical="center" wrapText="1"/>
    </xf>
    <xf numFmtId="0" fontId="7" fillId="0" borderId="5" xfId="1" applyBorder="1">
      <alignment vertical="center"/>
    </xf>
    <xf numFmtId="14" fontId="7" fillId="0" borderId="1" xfId="1" applyNumberFormat="1" applyBorder="1" applyAlignment="1">
      <alignment vertical="center" wrapText="1"/>
    </xf>
    <xf numFmtId="0" fontId="7" fillId="0" borderId="1" xfId="1" applyBorder="1" applyAlignment="1">
      <alignment horizontal="center" vertical="center" wrapText="1"/>
    </xf>
    <xf numFmtId="0" fontId="14" fillId="0" borderId="0" xfId="1" applyFont="1">
      <alignment vertical="center"/>
    </xf>
    <xf numFmtId="0" fontId="14" fillId="0" borderId="0" xfId="1" applyFont="1" applyAlignment="1">
      <alignment vertical="center" wrapText="1"/>
    </xf>
    <xf numFmtId="0" fontId="7" fillId="0" borderId="0" xfId="1" applyAlignment="1">
      <alignment horizontal="right" vertical="center" wrapText="1"/>
    </xf>
    <xf numFmtId="0" fontId="7" fillId="0" borderId="0" xfId="1" applyAlignment="1">
      <alignment horizontal="right" vertical="center"/>
    </xf>
    <xf numFmtId="0" fontId="13" fillId="0" borderId="0" xfId="1" applyFont="1" applyAlignment="1">
      <alignment horizontal="right" vertical="center"/>
    </xf>
    <xf numFmtId="176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6" fillId="0" borderId="3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0" fontId="6" fillId="0" borderId="7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6" xfId="1" applyFont="1" applyBorder="1" applyAlignment="1">
      <alignment vertical="center" wrapText="1"/>
    </xf>
    <xf numFmtId="0" fontId="7" fillId="0" borderId="7" xfId="1" applyBorder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0" borderId="9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4" fillId="0" borderId="8" xfId="1" applyFont="1" applyBorder="1">
      <alignment vertical="center"/>
    </xf>
    <xf numFmtId="0" fontId="11" fillId="0" borderId="6" xfId="1" applyFont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14" fontId="11" fillId="0" borderId="6" xfId="1" applyNumberFormat="1" applyFont="1" applyBorder="1" applyAlignment="1">
      <alignment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6" xfId="1" applyFont="1" applyBorder="1">
      <alignment vertical="center"/>
    </xf>
    <xf numFmtId="0" fontId="11" fillId="0" borderId="8" xfId="1" applyFont="1" applyBorder="1" applyAlignment="1">
      <alignment vertical="center" wrapText="1"/>
    </xf>
    <xf numFmtId="14" fontId="11" fillId="0" borderId="8" xfId="1" applyNumberFormat="1" applyFont="1" applyBorder="1" applyAlignment="1">
      <alignment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8" xfId="1" applyFont="1" applyBorder="1">
      <alignment vertical="center"/>
    </xf>
    <xf numFmtId="0" fontId="11" fillId="0" borderId="7" xfId="1" applyFont="1" applyBorder="1" applyAlignment="1">
      <alignment vertical="center" wrapText="1"/>
    </xf>
    <xf numFmtId="0" fontId="11" fillId="0" borderId="11" xfId="1" applyFont="1" applyBorder="1">
      <alignment vertical="center"/>
    </xf>
    <xf numFmtId="0" fontId="11" fillId="0" borderId="3" xfId="1" applyFont="1" applyBorder="1">
      <alignment vertical="center"/>
    </xf>
    <xf numFmtId="0" fontId="7" fillId="0" borderId="11" xfId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3" fillId="0" borderId="4" xfId="1" applyFont="1" applyBorder="1">
      <alignment vertical="center"/>
    </xf>
    <xf numFmtId="0" fontId="3" fillId="0" borderId="9" xfId="1" applyFont="1" applyBorder="1" applyAlignment="1">
      <alignment vertical="center" wrapText="1"/>
    </xf>
    <xf numFmtId="0" fontId="3" fillId="0" borderId="8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2" fillId="0" borderId="4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2" fillId="0" borderId="9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1" fillId="0" borderId="4" xfId="1" applyFont="1" applyBorder="1">
      <alignment vertical="center"/>
    </xf>
    <xf numFmtId="0" fontId="3" fillId="0" borderId="7" xfId="1" applyFont="1" applyBorder="1" applyAlignment="1">
      <alignment vertical="center" wrapText="1"/>
    </xf>
    <xf numFmtId="0" fontId="1" fillId="0" borderId="4" xfId="1" applyFont="1" applyBorder="1" applyAlignment="1">
      <alignment vertical="center" wrapText="1"/>
    </xf>
    <xf numFmtId="0" fontId="1" fillId="0" borderId="6" xfId="1" applyFont="1" applyBorder="1" applyAlignment="1">
      <alignment vertical="center" wrapText="1"/>
    </xf>
    <xf numFmtId="0" fontId="1" fillId="0" borderId="9" xfId="1" applyFont="1" applyBorder="1" applyAlignment="1">
      <alignment vertical="center" wrapText="1"/>
    </xf>
    <xf numFmtId="0" fontId="1" fillId="0" borderId="8" xfId="1" applyFont="1" applyBorder="1" applyAlignment="1">
      <alignment vertical="center" wrapText="1"/>
    </xf>
    <xf numFmtId="0" fontId="1" fillId="0" borderId="0" xfId="1" applyFont="1">
      <alignment vertical="center"/>
    </xf>
    <xf numFmtId="0" fontId="11" fillId="0" borderId="2" xfId="1" applyFont="1" applyFill="1" applyBorder="1" applyAlignment="1">
      <alignment vertical="center" wrapText="1"/>
    </xf>
    <xf numFmtId="14" fontId="11" fillId="0" borderId="12" xfId="1" applyNumberFormat="1" applyFont="1" applyBorder="1" applyAlignment="1">
      <alignment vertical="center" wrapText="1"/>
    </xf>
    <xf numFmtId="14" fontId="11" fillId="0" borderId="13" xfId="1" applyNumberFormat="1" applyFont="1" applyBorder="1" applyAlignment="1">
      <alignment vertical="center" wrapText="1"/>
    </xf>
    <xf numFmtId="0" fontId="11" fillId="0" borderId="14" xfId="1" applyFont="1" applyFill="1" applyBorder="1" applyAlignment="1">
      <alignment vertical="center" wrapText="1"/>
    </xf>
    <xf numFmtId="14" fontId="11" fillId="0" borderId="3" xfId="1" applyNumberFormat="1" applyFont="1" applyBorder="1" applyAlignment="1">
      <alignment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11" xfId="1" applyFont="1" applyBorder="1" applyAlignment="1">
      <alignment vertical="center" wrapText="1"/>
    </xf>
    <xf numFmtId="14" fontId="11" fillId="0" borderId="11" xfId="1" applyNumberFormat="1" applyFont="1" applyBorder="1" applyAlignment="1">
      <alignment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0" xfId="1" applyFont="1" applyBorder="1" applyAlignment="1">
      <alignment vertical="center" wrapText="1"/>
    </xf>
    <xf numFmtId="0" fontId="12" fillId="0" borderId="0" xfId="1" applyFont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14" fontId="11" fillId="0" borderId="0" xfId="1" applyNumberFormat="1" applyFont="1" applyBorder="1" applyAlignment="1">
      <alignment vertical="center" wrapText="1"/>
    </xf>
    <xf numFmtId="0" fontId="11" fillId="0" borderId="0" xfId="1" applyFont="1" applyBorder="1" applyAlignment="1">
      <alignment horizontal="center" vertical="center" wrapText="1"/>
    </xf>
    <xf numFmtId="0" fontId="11" fillId="0" borderId="0" xfId="1" applyFont="1" applyBorder="1">
      <alignment vertical="center"/>
    </xf>
    <xf numFmtId="0" fontId="11" fillId="0" borderId="0" xfId="1" applyFont="1" applyFill="1" applyBorder="1">
      <alignment vertical="center"/>
    </xf>
    <xf numFmtId="0" fontId="15" fillId="0" borderId="0" xfId="1" applyFont="1" applyBorder="1" applyAlignment="1">
      <alignment horizontal="center" vertical="center" wrapText="1"/>
    </xf>
    <xf numFmtId="0" fontId="1" fillId="3" borderId="7" xfId="1" applyFont="1" applyFill="1" applyBorder="1">
      <alignment vertical="center"/>
    </xf>
    <xf numFmtId="0" fontId="11" fillId="3" borderId="7" xfId="1" applyFont="1" applyFill="1" applyBorder="1" applyAlignment="1">
      <alignment vertical="center" wrapText="1"/>
    </xf>
  </cellXfs>
  <cellStyles count="3">
    <cellStyle name="パーセント 2" xfId="2" xr:uid="{B437DFE7-8A85-4377-9C37-B02115642D3E}"/>
    <cellStyle name="標準" xfId="0" builtinId="0"/>
    <cellStyle name="標準 2" xfId="1" xr:uid="{C213AA43-84AA-4BEE-A6AB-BB34FBE9F4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DFDA-C165-458D-8863-02C4653C6F59}">
  <dimension ref="A1:N69"/>
  <sheetViews>
    <sheetView showGridLines="0" zoomScale="55" zoomScaleNormal="55" workbookViewId="0">
      <pane xSplit="6" topLeftCell="G1" activePane="topRight" state="frozen"/>
      <selection pane="topRight" activeCell="D13" sqref="D13"/>
    </sheetView>
  </sheetViews>
  <sheetFormatPr defaultRowHeight="18"/>
  <cols>
    <col min="1" max="1" width="3.25" style="2" customWidth="1"/>
    <col min="2" max="2" width="4.83203125" style="2" customWidth="1"/>
    <col min="3" max="3" width="29.33203125" style="2" customWidth="1"/>
    <col min="4" max="4" width="48.4140625" style="2" customWidth="1"/>
    <col min="5" max="5" width="56.58203125" style="2" customWidth="1"/>
    <col min="6" max="6" width="54.75" style="2" customWidth="1"/>
    <col min="7" max="7" width="11.58203125" style="2" customWidth="1"/>
    <col min="8" max="8" width="49.58203125" style="2" customWidth="1"/>
    <col min="9" max="9" width="11.25" style="3" customWidth="1"/>
    <col min="10" max="10" width="33.08203125" style="2" customWidth="1"/>
    <col min="11" max="11" width="11.5" style="2" customWidth="1"/>
    <col min="12" max="12" width="49.58203125" style="2" customWidth="1"/>
    <col min="13" max="13" width="11.25" style="3" customWidth="1"/>
    <col min="14" max="14" width="49.58203125" style="2" customWidth="1"/>
    <col min="15" max="16384" width="8.6640625" style="2"/>
  </cols>
  <sheetData>
    <row r="1" spans="1:14" ht="29">
      <c r="A1" s="1" t="s">
        <v>223</v>
      </c>
      <c r="D1" s="2" t="s">
        <v>0</v>
      </c>
      <c r="E1" s="2" t="s">
        <v>1</v>
      </c>
      <c r="F1" s="2" t="s">
        <v>2</v>
      </c>
    </row>
    <row r="2" spans="1:14" ht="18.5" thickBot="1"/>
    <row r="3" spans="1:14" ht="18.5" thickBot="1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  <c r="I3" s="4" t="s">
        <v>10</v>
      </c>
      <c r="J3" s="5" t="s">
        <v>11</v>
      </c>
      <c r="K3" s="4" t="s">
        <v>8</v>
      </c>
      <c r="L3" s="5" t="s">
        <v>12</v>
      </c>
      <c r="M3" s="4" t="s">
        <v>10</v>
      </c>
      <c r="N3" s="5" t="s">
        <v>11</v>
      </c>
    </row>
    <row r="4" spans="1:14" ht="20.5" thickBot="1">
      <c r="B4" s="6">
        <v>1</v>
      </c>
      <c r="C4" s="7" t="s">
        <v>13</v>
      </c>
      <c r="D4" s="8" t="s">
        <v>14</v>
      </c>
      <c r="E4" s="9" t="s">
        <v>15</v>
      </c>
      <c r="F4" s="9" t="s">
        <v>16</v>
      </c>
      <c r="G4" s="10">
        <v>44049</v>
      </c>
      <c r="H4" s="9" t="s">
        <v>17</v>
      </c>
      <c r="I4" s="11" t="s">
        <v>18</v>
      </c>
      <c r="J4" s="12"/>
      <c r="K4" s="10">
        <v>44050</v>
      </c>
      <c r="L4" s="9" t="s">
        <v>17</v>
      </c>
      <c r="M4" s="11" t="s">
        <v>18</v>
      </c>
      <c r="N4" s="12"/>
    </row>
    <row r="5" spans="1:14" ht="36.5" thickBot="1">
      <c r="B5" s="6">
        <v>2</v>
      </c>
      <c r="C5" s="13"/>
      <c r="D5" s="14"/>
      <c r="E5" s="15" t="s">
        <v>19</v>
      </c>
      <c r="F5" s="15" t="s">
        <v>16</v>
      </c>
      <c r="G5" s="16">
        <v>44049</v>
      </c>
      <c r="H5" s="15" t="s">
        <v>17</v>
      </c>
      <c r="I5" s="17" t="s">
        <v>18</v>
      </c>
      <c r="J5" s="18"/>
      <c r="K5" s="16">
        <v>44050</v>
      </c>
      <c r="L5" s="15" t="s">
        <v>17</v>
      </c>
      <c r="M5" s="17" t="s">
        <v>18</v>
      </c>
      <c r="N5" s="18"/>
    </row>
    <row r="6" spans="1:14" ht="54.5" thickBot="1">
      <c r="B6" s="6">
        <v>3</v>
      </c>
      <c r="C6" s="13"/>
      <c r="D6" s="14"/>
      <c r="E6" s="15" t="s">
        <v>20</v>
      </c>
      <c r="F6" s="15" t="s">
        <v>16</v>
      </c>
      <c r="G6" s="16">
        <v>44049</v>
      </c>
      <c r="H6" s="15" t="s">
        <v>17</v>
      </c>
      <c r="I6" s="17" t="s">
        <v>18</v>
      </c>
      <c r="J6" s="18"/>
      <c r="K6" s="16">
        <v>44050</v>
      </c>
      <c r="L6" s="15" t="s">
        <v>17</v>
      </c>
      <c r="M6" s="17" t="s">
        <v>18</v>
      </c>
      <c r="N6" s="18"/>
    </row>
    <row r="7" spans="1:14" ht="54.5" thickBot="1">
      <c r="B7" s="6">
        <v>4</v>
      </c>
      <c r="C7" s="13"/>
      <c r="D7" s="14"/>
      <c r="E7" s="15" t="s">
        <v>21</v>
      </c>
      <c r="F7" s="15" t="s">
        <v>16</v>
      </c>
      <c r="G7" s="16">
        <v>44049</v>
      </c>
      <c r="H7" s="15" t="s">
        <v>17</v>
      </c>
      <c r="I7" s="17" t="s">
        <v>18</v>
      </c>
      <c r="J7" s="18"/>
      <c r="K7" s="16">
        <v>44050</v>
      </c>
      <c r="L7" s="15" t="s">
        <v>17</v>
      </c>
      <c r="M7" s="17" t="s">
        <v>18</v>
      </c>
      <c r="N7" s="18"/>
    </row>
    <row r="8" spans="1:14" ht="36.5" thickBot="1">
      <c r="B8" s="6">
        <v>5</v>
      </c>
      <c r="C8" s="19"/>
      <c r="D8" s="20"/>
      <c r="E8" s="21" t="s">
        <v>22</v>
      </c>
      <c r="F8" s="21" t="s">
        <v>16</v>
      </c>
      <c r="G8" s="22">
        <v>44049</v>
      </c>
      <c r="H8" s="21" t="s">
        <v>17</v>
      </c>
      <c r="I8" s="23" t="s">
        <v>18</v>
      </c>
      <c r="J8" s="24"/>
      <c r="K8" s="25">
        <v>44050</v>
      </c>
      <c r="L8" s="21" t="s">
        <v>17</v>
      </c>
      <c r="M8" s="23" t="s">
        <v>18</v>
      </c>
      <c r="N8" s="24"/>
    </row>
    <row r="9" spans="1:14" ht="36.5" thickBot="1">
      <c r="B9" s="6">
        <v>6</v>
      </c>
      <c r="C9" s="7" t="s">
        <v>23</v>
      </c>
      <c r="D9" s="8" t="s">
        <v>24</v>
      </c>
      <c r="E9" s="8" t="s">
        <v>25</v>
      </c>
      <c r="F9" s="8" t="s">
        <v>26</v>
      </c>
      <c r="G9" s="10">
        <v>44049</v>
      </c>
      <c r="H9" s="8" t="s">
        <v>27</v>
      </c>
      <c r="I9" s="11" t="s">
        <v>18</v>
      </c>
      <c r="J9" s="12"/>
      <c r="K9" s="10">
        <v>44050</v>
      </c>
      <c r="L9" s="8" t="s">
        <v>27</v>
      </c>
      <c r="M9" s="11" t="s">
        <v>18</v>
      </c>
      <c r="N9" s="12"/>
    </row>
    <row r="10" spans="1:14" ht="36.5" thickBot="1">
      <c r="B10" s="6">
        <v>7</v>
      </c>
      <c r="C10" s="26"/>
      <c r="D10" s="14"/>
      <c r="E10" s="15" t="s">
        <v>28</v>
      </c>
      <c r="F10" s="15" t="s">
        <v>29</v>
      </c>
      <c r="G10" s="16">
        <v>44049</v>
      </c>
      <c r="H10" s="15" t="s">
        <v>30</v>
      </c>
      <c r="I10" s="17" t="s">
        <v>18</v>
      </c>
      <c r="J10" s="18"/>
      <c r="K10" s="16">
        <v>44050</v>
      </c>
      <c r="L10" s="15" t="s">
        <v>30</v>
      </c>
      <c r="M10" s="17" t="s">
        <v>18</v>
      </c>
      <c r="N10" s="18"/>
    </row>
    <row r="11" spans="1:14" ht="36.5" thickBot="1">
      <c r="B11" s="6">
        <v>8</v>
      </c>
      <c r="C11" s="19"/>
      <c r="D11" s="20"/>
      <c r="E11" s="20" t="s">
        <v>31</v>
      </c>
      <c r="F11" s="20" t="s">
        <v>32</v>
      </c>
      <c r="G11" s="22">
        <v>44049</v>
      </c>
      <c r="H11" s="20" t="s">
        <v>33</v>
      </c>
      <c r="I11" s="23" t="s">
        <v>18</v>
      </c>
      <c r="J11" s="24"/>
      <c r="K11" s="22">
        <v>44050</v>
      </c>
      <c r="L11" s="20" t="s">
        <v>33</v>
      </c>
      <c r="M11" s="23" t="s">
        <v>18</v>
      </c>
      <c r="N11" s="24"/>
    </row>
    <row r="12" spans="1:14" ht="36.5" thickBot="1">
      <c r="B12" s="6">
        <v>9</v>
      </c>
      <c r="C12" s="27" t="s">
        <v>34</v>
      </c>
      <c r="D12" s="28" t="s">
        <v>35</v>
      </c>
      <c r="E12" s="29" t="s">
        <v>36</v>
      </c>
      <c r="F12" s="29" t="s">
        <v>37</v>
      </c>
      <c r="G12" s="10">
        <v>44049</v>
      </c>
      <c r="H12" s="29" t="s">
        <v>38</v>
      </c>
      <c r="I12" s="11" t="s">
        <v>18</v>
      </c>
      <c r="J12" s="30"/>
      <c r="K12" s="31">
        <v>44050</v>
      </c>
      <c r="L12" s="29" t="s">
        <v>38</v>
      </c>
      <c r="M12" s="11" t="s">
        <v>18</v>
      </c>
      <c r="N12" s="30"/>
    </row>
    <row r="13" spans="1:14" ht="54.5" thickBot="1">
      <c r="B13" s="6">
        <v>10</v>
      </c>
      <c r="C13" s="7" t="s">
        <v>39</v>
      </c>
      <c r="D13" s="8" t="s">
        <v>40</v>
      </c>
      <c r="E13" s="9" t="s">
        <v>41</v>
      </c>
      <c r="F13" s="9" t="s">
        <v>42</v>
      </c>
      <c r="G13" s="10">
        <v>44049</v>
      </c>
      <c r="H13" s="9" t="s">
        <v>43</v>
      </c>
      <c r="I13" s="11" t="s">
        <v>18</v>
      </c>
      <c r="J13" s="12"/>
      <c r="K13" s="10">
        <v>44050</v>
      </c>
      <c r="L13" s="9" t="s">
        <v>43</v>
      </c>
      <c r="M13" s="11" t="s">
        <v>18</v>
      </c>
      <c r="N13" s="12"/>
    </row>
    <row r="14" spans="1:14" ht="36.5" thickBot="1">
      <c r="B14" s="6">
        <v>11</v>
      </c>
      <c r="C14" s="13"/>
      <c r="D14" s="14"/>
      <c r="E14" s="15" t="s">
        <v>44</v>
      </c>
      <c r="F14" s="15" t="s">
        <v>42</v>
      </c>
      <c r="G14" s="16">
        <v>44049</v>
      </c>
      <c r="H14" s="15" t="s">
        <v>43</v>
      </c>
      <c r="I14" s="17" t="s">
        <v>18</v>
      </c>
      <c r="J14" s="18"/>
      <c r="K14" s="16">
        <v>44050</v>
      </c>
      <c r="L14" s="15" t="s">
        <v>43</v>
      </c>
      <c r="M14" s="17" t="s">
        <v>18</v>
      </c>
      <c r="N14" s="18"/>
    </row>
    <row r="15" spans="1:14" ht="36.5" thickBot="1">
      <c r="B15" s="6">
        <v>12</v>
      </c>
      <c r="C15" s="13"/>
      <c r="D15" s="14"/>
      <c r="E15" s="21" t="s">
        <v>45</v>
      </c>
      <c r="F15" s="21" t="s">
        <v>42</v>
      </c>
      <c r="G15" s="22">
        <v>44049</v>
      </c>
      <c r="H15" s="21" t="s">
        <v>43</v>
      </c>
      <c r="I15" s="23" t="s">
        <v>18</v>
      </c>
      <c r="J15" s="24"/>
      <c r="K15" s="22">
        <v>44050</v>
      </c>
      <c r="L15" s="21" t="s">
        <v>43</v>
      </c>
      <c r="M15" s="23" t="s">
        <v>18</v>
      </c>
      <c r="N15" s="24"/>
    </row>
    <row r="16" spans="1:14" ht="36.5" thickBot="1">
      <c r="B16" s="6">
        <v>13</v>
      </c>
      <c r="C16" s="32" t="s">
        <v>46</v>
      </c>
      <c r="D16" s="15" t="s">
        <v>47</v>
      </c>
      <c r="E16" s="14" t="s">
        <v>48</v>
      </c>
      <c r="F16" s="14" t="s">
        <v>49</v>
      </c>
      <c r="G16" s="10">
        <v>44049</v>
      </c>
      <c r="H16" s="14" t="s">
        <v>50</v>
      </c>
      <c r="I16" s="11" t="s">
        <v>18</v>
      </c>
      <c r="J16" s="30"/>
      <c r="K16" s="31">
        <v>44050</v>
      </c>
      <c r="L16" s="14" t="s">
        <v>50</v>
      </c>
      <c r="M16" s="11" t="s">
        <v>18</v>
      </c>
      <c r="N16" s="30"/>
    </row>
    <row r="17" spans="2:14" ht="20.5" thickBot="1">
      <c r="B17" s="6">
        <v>14</v>
      </c>
      <c r="C17" s="7" t="s">
        <v>51</v>
      </c>
      <c r="D17" s="8" t="s">
        <v>52</v>
      </c>
      <c r="E17" s="9" t="s">
        <v>53</v>
      </c>
      <c r="F17" s="9" t="s">
        <v>54</v>
      </c>
      <c r="G17" s="10">
        <v>44049</v>
      </c>
      <c r="H17" s="9" t="s">
        <v>55</v>
      </c>
      <c r="I17" s="11" t="s">
        <v>18</v>
      </c>
      <c r="J17" s="12"/>
      <c r="K17" s="10">
        <v>44050</v>
      </c>
      <c r="L17" s="9" t="s">
        <v>55</v>
      </c>
      <c r="M17" s="11" t="s">
        <v>18</v>
      </c>
      <c r="N17" s="12"/>
    </row>
    <row r="18" spans="2:14" ht="36.5" thickBot="1">
      <c r="B18" s="6">
        <v>15</v>
      </c>
      <c r="C18" s="13"/>
      <c r="D18" s="14"/>
      <c r="E18" s="15" t="s">
        <v>56</v>
      </c>
      <c r="F18" s="15" t="s">
        <v>16</v>
      </c>
      <c r="G18" s="16">
        <v>44049</v>
      </c>
      <c r="H18" s="15" t="s">
        <v>17</v>
      </c>
      <c r="I18" s="17" t="s">
        <v>18</v>
      </c>
      <c r="J18" s="18"/>
      <c r="K18" s="16">
        <v>44050</v>
      </c>
      <c r="L18" s="15" t="s">
        <v>17</v>
      </c>
      <c r="M18" s="17" t="s">
        <v>18</v>
      </c>
      <c r="N18" s="18"/>
    </row>
    <row r="19" spans="2:14" ht="36.5" thickBot="1">
      <c r="B19" s="6">
        <v>16</v>
      </c>
      <c r="C19" s="13"/>
      <c r="D19" s="14"/>
      <c r="E19" s="15" t="s">
        <v>57</v>
      </c>
      <c r="F19" s="15" t="s">
        <v>58</v>
      </c>
      <c r="G19" s="16">
        <v>44049</v>
      </c>
      <c r="H19" s="15" t="s">
        <v>59</v>
      </c>
      <c r="I19" s="17" t="s">
        <v>18</v>
      </c>
      <c r="J19" s="18"/>
      <c r="K19" s="16">
        <v>44050</v>
      </c>
      <c r="L19" s="15" t="s">
        <v>59</v>
      </c>
      <c r="M19" s="17" t="s">
        <v>18</v>
      </c>
      <c r="N19" s="18"/>
    </row>
    <row r="20" spans="2:14" ht="36.5" thickBot="1">
      <c r="B20" s="6">
        <v>17</v>
      </c>
      <c r="C20" s="19"/>
      <c r="D20" s="20"/>
      <c r="E20" s="21" t="s">
        <v>60</v>
      </c>
      <c r="F20" s="21" t="s">
        <v>61</v>
      </c>
      <c r="G20" s="22">
        <v>44049</v>
      </c>
      <c r="H20" s="21" t="s">
        <v>62</v>
      </c>
      <c r="I20" s="23" t="s">
        <v>18</v>
      </c>
      <c r="J20" s="24"/>
      <c r="K20" s="22">
        <v>44050</v>
      </c>
      <c r="L20" s="21" t="s">
        <v>62</v>
      </c>
      <c r="M20" s="23" t="s">
        <v>18</v>
      </c>
      <c r="N20" s="24"/>
    </row>
    <row r="21" spans="2:14" ht="36.5" thickBot="1">
      <c r="B21" s="6">
        <v>18</v>
      </c>
      <c r="C21" s="7" t="s">
        <v>63</v>
      </c>
      <c r="D21" s="8" t="s">
        <v>64</v>
      </c>
      <c r="E21" s="9" t="s">
        <v>65</v>
      </c>
      <c r="F21" s="9" t="s">
        <v>66</v>
      </c>
      <c r="G21" s="10">
        <v>44049</v>
      </c>
      <c r="H21" s="9" t="s">
        <v>67</v>
      </c>
      <c r="I21" s="33" t="s">
        <v>68</v>
      </c>
      <c r="J21" s="9" t="s">
        <v>69</v>
      </c>
      <c r="K21" s="34">
        <v>44050</v>
      </c>
      <c r="L21" s="9" t="s">
        <v>67</v>
      </c>
      <c r="M21" s="11" t="s">
        <v>18</v>
      </c>
      <c r="N21" s="9"/>
    </row>
    <row r="22" spans="2:14" ht="36.5" thickBot="1">
      <c r="B22" s="6">
        <v>19</v>
      </c>
      <c r="C22" s="13"/>
      <c r="D22" s="14"/>
      <c r="E22" s="15" t="s">
        <v>70</v>
      </c>
      <c r="F22" s="15" t="s">
        <v>71</v>
      </c>
      <c r="G22" s="16">
        <v>44049</v>
      </c>
      <c r="H22" s="15" t="s">
        <v>72</v>
      </c>
      <c r="I22" s="35" t="s">
        <v>68</v>
      </c>
      <c r="J22" s="18" t="s">
        <v>73</v>
      </c>
      <c r="K22" s="16">
        <v>44050</v>
      </c>
      <c r="L22" s="15" t="s">
        <v>72</v>
      </c>
      <c r="M22" s="17" t="s">
        <v>18</v>
      </c>
      <c r="N22" s="18"/>
    </row>
    <row r="23" spans="2:14" ht="36.5" thickBot="1">
      <c r="B23" s="6">
        <v>20</v>
      </c>
      <c r="C23" s="13"/>
      <c r="D23" s="14"/>
      <c r="E23" s="15" t="s">
        <v>74</v>
      </c>
      <c r="F23" s="15" t="s">
        <v>75</v>
      </c>
      <c r="G23" s="16">
        <v>44049</v>
      </c>
      <c r="H23" s="15" t="s">
        <v>76</v>
      </c>
      <c r="I23" s="35" t="s">
        <v>68</v>
      </c>
      <c r="J23" s="18" t="s">
        <v>73</v>
      </c>
      <c r="K23" s="16">
        <v>44050</v>
      </c>
      <c r="L23" s="15" t="s">
        <v>76</v>
      </c>
      <c r="M23" s="17" t="s">
        <v>18</v>
      </c>
      <c r="N23" s="18"/>
    </row>
    <row r="24" spans="2:14" ht="36.5" thickBot="1">
      <c r="B24" s="6">
        <v>21</v>
      </c>
      <c r="C24" s="19"/>
      <c r="D24" s="20"/>
      <c r="E24" s="21" t="s">
        <v>77</v>
      </c>
      <c r="F24" s="21" t="s">
        <v>78</v>
      </c>
      <c r="G24" s="22">
        <v>44049</v>
      </c>
      <c r="H24" s="21" t="s">
        <v>79</v>
      </c>
      <c r="I24" s="36" t="s">
        <v>68</v>
      </c>
      <c r="J24" s="24" t="s">
        <v>73</v>
      </c>
      <c r="K24" s="25">
        <v>44050</v>
      </c>
      <c r="L24" s="21" t="s">
        <v>79</v>
      </c>
      <c r="M24" s="23" t="s">
        <v>18</v>
      </c>
      <c r="N24" s="24"/>
    </row>
    <row r="25" spans="2:14" ht="20.5" thickBot="1">
      <c r="B25" s="6">
        <v>22</v>
      </c>
      <c r="C25" s="37" t="s">
        <v>80</v>
      </c>
      <c r="D25" s="38" t="s">
        <v>81</v>
      </c>
      <c r="E25" s="9" t="s">
        <v>82</v>
      </c>
      <c r="F25" s="9" t="s">
        <v>83</v>
      </c>
      <c r="G25" s="10">
        <v>44049</v>
      </c>
      <c r="H25" s="9" t="s">
        <v>84</v>
      </c>
      <c r="I25" s="11" t="s">
        <v>18</v>
      </c>
      <c r="J25" s="12"/>
      <c r="K25" s="10">
        <v>44050</v>
      </c>
      <c r="L25" s="9" t="s">
        <v>84</v>
      </c>
      <c r="M25" s="11" t="s">
        <v>18</v>
      </c>
      <c r="N25" s="12"/>
    </row>
    <row r="26" spans="2:14" ht="36.5" thickBot="1">
      <c r="B26" s="6">
        <v>23</v>
      </c>
      <c r="C26" s="13"/>
      <c r="D26" s="14"/>
      <c r="E26" s="15" t="s">
        <v>85</v>
      </c>
      <c r="F26" s="15" t="s">
        <v>86</v>
      </c>
      <c r="G26" s="16">
        <v>44049</v>
      </c>
      <c r="H26" s="15" t="s">
        <v>87</v>
      </c>
      <c r="I26" s="17" t="s">
        <v>18</v>
      </c>
      <c r="J26" s="18"/>
      <c r="K26" s="16">
        <v>44050</v>
      </c>
      <c r="L26" s="15" t="s">
        <v>87</v>
      </c>
      <c r="M26" s="17" t="s">
        <v>18</v>
      </c>
      <c r="N26" s="18"/>
    </row>
    <row r="27" spans="2:14" ht="72.5" thickBot="1">
      <c r="B27" s="6">
        <v>24</v>
      </c>
      <c r="C27" s="13"/>
      <c r="D27" s="14"/>
      <c r="E27" s="15" t="s">
        <v>88</v>
      </c>
      <c r="F27" s="15" t="s">
        <v>89</v>
      </c>
      <c r="G27" s="16">
        <v>44049</v>
      </c>
      <c r="H27" s="15" t="s">
        <v>90</v>
      </c>
      <c r="I27" s="17" t="s">
        <v>18</v>
      </c>
      <c r="J27" s="18"/>
      <c r="K27" s="16">
        <v>44050</v>
      </c>
      <c r="L27" s="15" t="s">
        <v>90</v>
      </c>
      <c r="M27" s="17" t="s">
        <v>18</v>
      </c>
      <c r="N27" s="18"/>
    </row>
    <row r="28" spans="2:14" ht="72.5" thickBot="1">
      <c r="B28" s="6">
        <v>25</v>
      </c>
      <c r="C28" s="13"/>
      <c r="D28" s="14"/>
      <c r="E28" s="15" t="s">
        <v>91</v>
      </c>
      <c r="F28" s="15" t="s">
        <v>92</v>
      </c>
      <c r="G28" s="16">
        <v>44049</v>
      </c>
      <c r="H28" s="15" t="s">
        <v>93</v>
      </c>
      <c r="I28" s="17" t="s">
        <v>18</v>
      </c>
      <c r="J28" s="18"/>
      <c r="K28" s="16">
        <v>44050</v>
      </c>
      <c r="L28" s="15" t="s">
        <v>93</v>
      </c>
      <c r="M28" s="17" t="s">
        <v>18</v>
      </c>
      <c r="N28" s="18"/>
    </row>
    <row r="29" spans="2:14" ht="36.5" thickBot="1">
      <c r="B29" s="6">
        <v>26</v>
      </c>
      <c r="C29" s="13"/>
      <c r="D29" s="14"/>
      <c r="E29" s="15" t="s">
        <v>94</v>
      </c>
      <c r="F29" s="15" t="s">
        <v>95</v>
      </c>
      <c r="G29" s="16">
        <v>44049</v>
      </c>
      <c r="H29" s="15" t="s">
        <v>96</v>
      </c>
      <c r="I29" s="17" t="s">
        <v>18</v>
      </c>
      <c r="J29" s="18"/>
      <c r="K29" s="16">
        <v>44050</v>
      </c>
      <c r="L29" s="15" t="s">
        <v>96</v>
      </c>
      <c r="M29" s="17" t="s">
        <v>18</v>
      </c>
      <c r="N29" s="18"/>
    </row>
    <row r="30" spans="2:14" ht="36.5" thickBot="1">
      <c r="B30" s="6">
        <v>27</v>
      </c>
      <c r="C30" s="13"/>
      <c r="D30" s="14"/>
      <c r="E30" s="15" t="s">
        <v>97</v>
      </c>
      <c r="F30" s="15" t="s">
        <v>98</v>
      </c>
      <c r="G30" s="16">
        <v>44049</v>
      </c>
      <c r="H30" s="15" t="s">
        <v>99</v>
      </c>
      <c r="I30" s="17" t="s">
        <v>18</v>
      </c>
      <c r="J30" s="18"/>
      <c r="K30" s="16">
        <v>44050</v>
      </c>
      <c r="L30" s="15" t="s">
        <v>99</v>
      </c>
      <c r="M30" s="17" t="s">
        <v>18</v>
      </c>
      <c r="N30" s="18"/>
    </row>
    <row r="31" spans="2:14" ht="36.5" thickBot="1">
      <c r="B31" s="6">
        <v>28</v>
      </c>
      <c r="C31" s="13"/>
      <c r="D31" s="14"/>
      <c r="E31" s="15" t="s">
        <v>100</v>
      </c>
      <c r="F31" s="15" t="s">
        <v>101</v>
      </c>
      <c r="G31" s="16">
        <v>44049</v>
      </c>
      <c r="H31" s="15" t="s">
        <v>102</v>
      </c>
      <c r="I31" s="17" t="s">
        <v>18</v>
      </c>
      <c r="J31" s="18"/>
      <c r="K31" s="16">
        <v>44050</v>
      </c>
      <c r="L31" s="15" t="s">
        <v>102</v>
      </c>
      <c r="M31" s="17" t="s">
        <v>18</v>
      </c>
      <c r="N31" s="18"/>
    </row>
    <row r="32" spans="2:14" ht="36.5" thickBot="1">
      <c r="B32" s="6">
        <v>29</v>
      </c>
      <c r="C32" s="13"/>
      <c r="D32" s="14"/>
      <c r="E32" s="15" t="s">
        <v>103</v>
      </c>
      <c r="F32" s="15" t="s">
        <v>104</v>
      </c>
      <c r="G32" s="16">
        <v>44049</v>
      </c>
      <c r="H32" s="15" t="s">
        <v>105</v>
      </c>
      <c r="I32" s="17" t="s">
        <v>18</v>
      </c>
      <c r="J32" s="18"/>
      <c r="K32" s="16">
        <v>44050</v>
      </c>
      <c r="L32" s="15" t="s">
        <v>105</v>
      </c>
      <c r="M32" s="17" t="s">
        <v>18</v>
      </c>
      <c r="N32" s="18"/>
    </row>
    <row r="33" spans="2:14" ht="36.5" thickBot="1">
      <c r="B33" s="6">
        <v>30</v>
      </c>
      <c r="C33" s="13"/>
      <c r="D33" s="14"/>
      <c r="E33" s="15" t="s">
        <v>106</v>
      </c>
      <c r="F33" s="15" t="s">
        <v>107</v>
      </c>
      <c r="G33" s="16">
        <v>44049</v>
      </c>
      <c r="H33" s="15" t="s">
        <v>108</v>
      </c>
      <c r="I33" s="17" t="s">
        <v>18</v>
      </c>
      <c r="J33" s="18"/>
      <c r="K33" s="16">
        <v>44050</v>
      </c>
      <c r="L33" s="15" t="s">
        <v>108</v>
      </c>
      <c r="M33" s="17" t="s">
        <v>18</v>
      </c>
      <c r="N33" s="18"/>
    </row>
    <row r="34" spans="2:14" ht="36.5" thickBot="1">
      <c r="B34" s="6">
        <v>31</v>
      </c>
      <c r="C34" s="13"/>
      <c r="D34" s="14"/>
      <c r="E34" s="15" t="s">
        <v>109</v>
      </c>
      <c r="F34" s="15" t="s">
        <v>110</v>
      </c>
      <c r="G34" s="16">
        <v>44049</v>
      </c>
      <c r="H34" s="15" t="s">
        <v>111</v>
      </c>
      <c r="I34" s="17" t="s">
        <v>18</v>
      </c>
      <c r="J34" s="18"/>
      <c r="K34" s="16">
        <v>44050</v>
      </c>
      <c r="L34" s="15" t="s">
        <v>111</v>
      </c>
      <c r="M34" s="17" t="s">
        <v>18</v>
      </c>
      <c r="N34" s="18"/>
    </row>
    <row r="35" spans="2:14" ht="36.5" thickBot="1">
      <c r="B35" s="6">
        <v>32</v>
      </c>
      <c r="C35" s="13"/>
      <c r="D35" s="14"/>
      <c r="E35" s="15" t="s">
        <v>112</v>
      </c>
      <c r="F35" s="15" t="s">
        <v>113</v>
      </c>
      <c r="G35" s="16">
        <v>44049</v>
      </c>
      <c r="H35" s="15" t="s">
        <v>114</v>
      </c>
      <c r="I35" s="17" t="s">
        <v>18</v>
      </c>
      <c r="J35" s="18"/>
      <c r="K35" s="16">
        <v>44050</v>
      </c>
      <c r="L35" s="15" t="s">
        <v>114</v>
      </c>
      <c r="M35" s="17" t="s">
        <v>18</v>
      </c>
      <c r="N35" s="18"/>
    </row>
    <row r="36" spans="2:14" ht="36.5" thickBot="1">
      <c r="B36" s="6">
        <v>33</v>
      </c>
      <c r="C36" s="13"/>
      <c r="D36" s="14"/>
      <c r="E36" s="15" t="s">
        <v>115</v>
      </c>
      <c r="F36" s="15" t="s">
        <v>116</v>
      </c>
      <c r="G36" s="16">
        <v>44049</v>
      </c>
      <c r="H36" s="15" t="s">
        <v>117</v>
      </c>
      <c r="I36" s="17" t="s">
        <v>18</v>
      </c>
      <c r="J36" s="18"/>
      <c r="K36" s="16">
        <v>44050</v>
      </c>
      <c r="L36" s="15" t="s">
        <v>117</v>
      </c>
      <c r="M36" s="17" t="s">
        <v>18</v>
      </c>
      <c r="N36" s="18"/>
    </row>
    <row r="37" spans="2:14" ht="36.5" thickBot="1">
      <c r="B37" s="6">
        <v>34</v>
      </c>
      <c r="C37" s="13"/>
      <c r="D37" s="14"/>
      <c r="E37" s="15" t="s">
        <v>118</v>
      </c>
      <c r="F37" s="15" t="s">
        <v>119</v>
      </c>
      <c r="G37" s="16">
        <v>44049</v>
      </c>
      <c r="H37" s="15" t="s">
        <v>120</v>
      </c>
      <c r="I37" s="17" t="s">
        <v>18</v>
      </c>
      <c r="J37" s="18"/>
      <c r="K37" s="16">
        <v>44050</v>
      </c>
      <c r="L37" s="15" t="s">
        <v>120</v>
      </c>
      <c r="M37" s="17" t="s">
        <v>18</v>
      </c>
      <c r="N37" s="18"/>
    </row>
    <row r="38" spans="2:14" ht="36.5" thickBot="1">
      <c r="B38" s="6">
        <v>35</v>
      </c>
      <c r="C38" s="13"/>
      <c r="D38" s="14"/>
      <c r="E38" s="38" t="s">
        <v>121</v>
      </c>
      <c r="F38" s="38" t="s">
        <v>122</v>
      </c>
      <c r="G38" s="25">
        <v>44049</v>
      </c>
      <c r="H38" s="38" t="s">
        <v>123</v>
      </c>
      <c r="I38" s="39" t="s">
        <v>18</v>
      </c>
      <c r="J38" s="40"/>
      <c r="K38" s="22">
        <v>44050</v>
      </c>
      <c r="L38" s="38" t="s">
        <v>123</v>
      </c>
      <c r="M38" s="39" t="s">
        <v>18</v>
      </c>
      <c r="N38" s="40"/>
    </row>
    <row r="39" spans="2:14" ht="36.5" thickBot="1">
      <c r="B39" s="6">
        <v>36</v>
      </c>
      <c r="C39" s="7" t="s">
        <v>124</v>
      </c>
      <c r="D39" s="8" t="s">
        <v>125</v>
      </c>
      <c r="E39" s="9" t="s">
        <v>126</v>
      </c>
      <c r="F39" s="9" t="s">
        <v>127</v>
      </c>
      <c r="G39" s="10">
        <v>44049</v>
      </c>
      <c r="H39" s="9" t="s">
        <v>128</v>
      </c>
      <c r="I39" s="11" t="s">
        <v>18</v>
      </c>
      <c r="J39" s="12"/>
      <c r="K39" s="34">
        <v>44050</v>
      </c>
      <c r="L39" s="9" t="s">
        <v>128</v>
      </c>
      <c r="M39" s="11" t="s">
        <v>18</v>
      </c>
      <c r="N39" s="12"/>
    </row>
    <row r="40" spans="2:14" ht="36.5" thickBot="1">
      <c r="B40" s="6">
        <v>37</v>
      </c>
      <c r="C40" s="13"/>
      <c r="D40" s="14"/>
      <c r="E40" s="15" t="s">
        <v>129</v>
      </c>
      <c r="F40" s="15" t="s">
        <v>130</v>
      </c>
      <c r="G40" s="16">
        <v>44049</v>
      </c>
      <c r="H40" s="15" t="s">
        <v>131</v>
      </c>
      <c r="I40" s="17" t="s">
        <v>18</v>
      </c>
      <c r="J40" s="18"/>
      <c r="K40" s="16">
        <v>44050</v>
      </c>
      <c r="L40" s="15" t="s">
        <v>131</v>
      </c>
      <c r="M40" s="17" t="s">
        <v>18</v>
      </c>
      <c r="N40" s="18"/>
    </row>
    <row r="41" spans="2:14" ht="36.5" thickBot="1">
      <c r="B41" s="6">
        <v>38</v>
      </c>
      <c r="C41" s="13"/>
      <c r="D41" s="14"/>
      <c r="E41" s="15" t="s">
        <v>132</v>
      </c>
      <c r="F41" s="15" t="s">
        <v>133</v>
      </c>
      <c r="G41" s="16">
        <v>44049</v>
      </c>
      <c r="H41" s="15" t="s">
        <v>134</v>
      </c>
      <c r="I41" s="17" t="s">
        <v>18</v>
      </c>
      <c r="J41" s="18"/>
      <c r="K41" s="16">
        <v>44050</v>
      </c>
      <c r="L41" s="15" t="s">
        <v>134</v>
      </c>
      <c r="M41" s="17" t="s">
        <v>18</v>
      </c>
      <c r="N41" s="18"/>
    </row>
    <row r="42" spans="2:14" ht="36.5" thickBot="1">
      <c r="B42" s="6">
        <v>39</v>
      </c>
      <c r="C42" s="13"/>
      <c r="D42" s="14"/>
      <c r="E42" s="15" t="s">
        <v>135</v>
      </c>
      <c r="F42" s="15" t="s">
        <v>136</v>
      </c>
      <c r="G42" s="16">
        <v>44049</v>
      </c>
      <c r="H42" s="15" t="s">
        <v>137</v>
      </c>
      <c r="I42" s="17" t="s">
        <v>18</v>
      </c>
      <c r="J42" s="18"/>
      <c r="K42" s="16">
        <v>44050</v>
      </c>
      <c r="L42" s="15" t="s">
        <v>137</v>
      </c>
      <c r="M42" s="17" t="s">
        <v>18</v>
      </c>
      <c r="N42" s="18"/>
    </row>
    <row r="43" spans="2:14" ht="36.5" thickBot="1">
      <c r="B43" s="6">
        <v>40</v>
      </c>
      <c r="C43" s="13"/>
      <c r="D43" s="14"/>
      <c r="E43" s="15" t="s">
        <v>138</v>
      </c>
      <c r="F43" s="15" t="s">
        <v>139</v>
      </c>
      <c r="G43" s="16">
        <v>44049</v>
      </c>
      <c r="H43" s="15" t="s">
        <v>140</v>
      </c>
      <c r="I43" s="17" t="s">
        <v>18</v>
      </c>
      <c r="J43" s="18"/>
      <c r="K43" s="16">
        <v>44050</v>
      </c>
      <c r="L43" s="15" t="s">
        <v>140</v>
      </c>
      <c r="M43" s="17" t="s">
        <v>18</v>
      </c>
      <c r="N43" s="18"/>
    </row>
    <row r="44" spans="2:14" ht="36.5" thickBot="1">
      <c r="B44" s="6">
        <v>41</v>
      </c>
      <c r="C44" s="13"/>
      <c r="D44" s="14"/>
      <c r="E44" s="15" t="s">
        <v>141</v>
      </c>
      <c r="F44" s="15" t="s">
        <v>142</v>
      </c>
      <c r="G44" s="16">
        <v>44049</v>
      </c>
      <c r="H44" s="15" t="s">
        <v>143</v>
      </c>
      <c r="I44" s="17" t="s">
        <v>18</v>
      </c>
      <c r="J44" s="18"/>
      <c r="K44" s="16">
        <v>44050</v>
      </c>
      <c r="L44" s="15" t="s">
        <v>143</v>
      </c>
      <c r="M44" s="17" t="s">
        <v>18</v>
      </c>
      <c r="N44" s="18"/>
    </row>
    <row r="45" spans="2:14" ht="36.5" thickBot="1">
      <c r="B45" s="6">
        <v>42</v>
      </c>
      <c r="C45" s="13"/>
      <c r="D45" s="14"/>
      <c r="E45" s="15" t="s">
        <v>144</v>
      </c>
      <c r="F45" s="15" t="s">
        <v>145</v>
      </c>
      <c r="G45" s="16">
        <v>44049</v>
      </c>
      <c r="H45" s="15" t="s">
        <v>146</v>
      </c>
      <c r="I45" s="17" t="s">
        <v>18</v>
      </c>
      <c r="J45" s="18"/>
      <c r="K45" s="16">
        <v>44050</v>
      </c>
      <c r="L45" s="15" t="s">
        <v>146</v>
      </c>
      <c r="M45" s="17" t="s">
        <v>18</v>
      </c>
      <c r="N45" s="18"/>
    </row>
    <row r="46" spans="2:14" ht="36.5" thickBot="1">
      <c r="B46" s="6">
        <v>43</v>
      </c>
      <c r="C46" s="13"/>
      <c r="D46" s="14"/>
      <c r="E46" s="15" t="s">
        <v>147</v>
      </c>
      <c r="F46" s="15" t="s">
        <v>148</v>
      </c>
      <c r="G46" s="16">
        <v>44049</v>
      </c>
      <c r="H46" s="15" t="s">
        <v>149</v>
      </c>
      <c r="I46" s="17" t="s">
        <v>18</v>
      </c>
      <c r="J46" s="18"/>
      <c r="K46" s="16">
        <v>44050</v>
      </c>
      <c r="L46" s="15" t="s">
        <v>149</v>
      </c>
      <c r="M46" s="17" t="s">
        <v>18</v>
      </c>
      <c r="N46" s="18"/>
    </row>
    <row r="47" spans="2:14" ht="36.5" thickBot="1">
      <c r="B47" s="6">
        <v>44</v>
      </c>
      <c r="C47" s="13"/>
      <c r="D47" s="14"/>
      <c r="E47" s="15" t="s">
        <v>150</v>
      </c>
      <c r="F47" s="15" t="s">
        <v>151</v>
      </c>
      <c r="G47" s="16">
        <v>44049</v>
      </c>
      <c r="H47" s="15" t="s">
        <v>152</v>
      </c>
      <c r="I47" s="17" t="s">
        <v>18</v>
      </c>
      <c r="J47" s="18"/>
      <c r="K47" s="16">
        <v>44050</v>
      </c>
      <c r="L47" s="15" t="s">
        <v>152</v>
      </c>
      <c r="M47" s="17" t="s">
        <v>18</v>
      </c>
      <c r="N47" s="18"/>
    </row>
    <row r="48" spans="2:14" ht="36.5" thickBot="1">
      <c r="B48" s="6">
        <v>45</v>
      </c>
      <c r="C48" s="13"/>
      <c r="D48" s="14"/>
      <c r="E48" s="15" t="s">
        <v>153</v>
      </c>
      <c r="F48" s="15" t="s">
        <v>154</v>
      </c>
      <c r="G48" s="16">
        <v>44049</v>
      </c>
      <c r="H48" s="15" t="s">
        <v>155</v>
      </c>
      <c r="I48" s="17" t="s">
        <v>18</v>
      </c>
      <c r="J48" s="18"/>
      <c r="K48" s="16">
        <v>44050</v>
      </c>
      <c r="L48" s="15" t="s">
        <v>155</v>
      </c>
      <c r="M48" s="17" t="s">
        <v>18</v>
      </c>
      <c r="N48" s="18"/>
    </row>
    <row r="49" spans="2:14" ht="36.5" thickBot="1">
      <c r="B49" s="6">
        <v>46</v>
      </c>
      <c r="C49" s="13"/>
      <c r="D49" s="14"/>
      <c r="E49" s="15" t="s">
        <v>156</v>
      </c>
      <c r="F49" s="15" t="s">
        <v>157</v>
      </c>
      <c r="G49" s="16">
        <v>44049</v>
      </c>
      <c r="H49" s="15" t="s">
        <v>158</v>
      </c>
      <c r="I49" s="17" t="s">
        <v>18</v>
      </c>
      <c r="J49" s="18"/>
      <c r="K49" s="16">
        <v>44050</v>
      </c>
      <c r="L49" s="15" t="s">
        <v>158</v>
      </c>
      <c r="M49" s="17" t="s">
        <v>18</v>
      </c>
      <c r="N49" s="18"/>
    </row>
    <row r="50" spans="2:14" ht="36.5" thickBot="1">
      <c r="B50" s="6">
        <v>47</v>
      </c>
      <c r="C50" s="13"/>
      <c r="D50" s="14"/>
      <c r="E50" s="15" t="s">
        <v>159</v>
      </c>
      <c r="F50" s="15" t="s">
        <v>160</v>
      </c>
      <c r="G50" s="16">
        <v>44049</v>
      </c>
      <c r="H50" s="15" t="s">
        <v>161</v>
      </c>
      <c r="I50" s="17" t="s">
        <v>18</v>
      </c>
      <c r="J50" s="18"/>
      <c r="K50" s="16">
        <v>44050</v>
      </c>
      <c r="L50" s="15" t="s">
        <v>161</v>
      </c>
      <c r="M50" s="17" t="s">
        <v>18</v>
      </c>
      <c r="N50" s="18"/>
    </row>
    <row r="51" spans="2:14" ht="36.5" thickBot="1">
      <c r="B51" s="6">
        <v>48</v>
      </c>
      <c r="C51" s="13"/>
      <c r="D51" s="14"/>
      <c r="E51" s="15" t="s">
        <v>162</v>
      </c>
      <c r="F51" s="15" t="s">
        <v>163</v>
      </c>
      <c r="G51" s="16">
        <v>44049</v>
      </c>
      <c r="H51" s="15" t="s">
        <v>164</v>
      </c>
      <c r="I51" s="17" t="s">
        <v>18</v>
      </c>
      <c r="J51" s="18"/>
      <c r="K51" s="16">
        <v>44050</v>
      </c>
      <c r="L51" s="15" t="s">
        <v>164</v>
      </c>
      <c r="M51" s="17" t="s">
        <v>18</v>
      </c>
      <c r="N51" s="18"/>
    </row>
    <row r="52" spans="2:14" ht="36.5" thickBot="1">
      <c r="B52" s="6">
        <v>49</v>
      </c>
      <c r="C52" s="13"/>
      <c r="D52" s="14"/>
      <c r="E52" s="15" t="s">
        <v>165</v>
      </c>
      <c r="F52" s="15" t="s">
        <v>166</v>
      </c>
      <c r="G52" s="16">
        <v>44049</v>
      </c>
      <c r="H52" s="15" t="s">
        <v>167</v>
      </c>
      <c r="I52" s="17" t="s">
        <v>18</v>
      </c>
      <c r="J52" s="18"/>
      <c r="K52" s="16">
        <v>44050</v>
      </c>
      <c r="L52" s="15" t="s">
        <v>167</v>
      </c>
      <c r="M52" s="17" t="s">
        <v>18</v>
      </c>
      <c r="N52" s="18"/>
    </row>
    <row r="53" spans="2:14" ht="36.5" thickBot="1">
      <c r="B53" s="6">
        <v>50</v>
      </c>
      <c r="C53" s="13"/>
      <c r="D53" s="14"/>
      <c r="E53" s="15" t="s">
        <v>168</v>
      </c>
      <c r="F53" s="15" t="s">
        <v>169</v>
      </c>
      <c r="G53" s="16">
        <v>44049</v>
      </c>
      <c r="H53" s="15" t="s">
        <v>170</v>
      </c>
      <c r="I53" s="17" t="s">
        <v>18</v>
      </c>
      <c r="J53" s="18"/>
      <c r="K53" s="16">
        <v>44050</v>
      </c>
      <c r="L53" s="15" t="s">
        <v>170</v>
      </c>
      <c r="M53" s="17" t="s">
        <v>18</v>
      </c>
      <c r="N53" s="18"/>
    </row>
    <row r="54" spans="2:14" ht="36.5" thickBot="1">
      <c r="B54" s="6">
        <v>51</v>
      </c>
      <c r="C54" s="19"/>
      <c r="D54" s="20"/>
      <c r="E54" s="21" t="s">
        <v>171</v>
      </c>
      <c r="F54" s="38" t="s">
        <v>172</v>
      </c>
      <c r="G54" s="25">
        <v>44049</v>
      </c>
      <c r="H54" s="38" t="s">
        <v>173</v>
      </c>
      <c r="I54" s="39" t="s">
        <v>18</v>
      </c>
      <c r="J54" s="40"/>
      <c r="K54" s="25">
        <v>44050</v>
      </c>
      <c r="L54" s="38" t="s">
        <v>173</v>
      </c>
      <c r="M54" s="23" t="s">
        <v>18</v>
      </c>
      <c r="N54" s="24"/>
    </row>
    <row r="55" spans="2:14" ht="36.5" thickBot="1">
      <c r="B55" s="6">
        <v>52</v>
      </c>
      <c r="C55" s="41" t="s">
        <v>174</v>
      </c>
      <c r="D55" s="8" t="s">
        <v>175</v>
      </c>
      <c r="E55" s="14" t="s">
        <v>176</v>
      </c>
      <c r="F55" s="9" t="s">
        <v>177</v>
      </c>
      <c r="G55" s="10">
        <v>44050</v>
      </c>
      <c r="H55" s="9" t="s">
        <v>178</v>
      </c>
      <c r="I55" s="11" t="s">
        <v>18</v>
      </c>
      <c r="J55" s="12"/>
      <c r="K55" s="10"/>
      <c r="L55" s="8"/>
      <c r="M55" s="42"/>
      <c r="N55" s="43" t="s">
        <v>179</v>
      </c>
    </row>
    <row r="56" spans="2:14" ht="54.5" thickBot="1">
      <c r="B56" s="6">
        <v>53</v>
      </c>
      <c r="C56" s="19"/>
      <c r="D56" s="20"/>
      <c r="E56" s="21" t="s">
        <v>180</v>
      </c>
      <c r="F56" s="21" t="s">
        <v>181</v>
      </c>
      <c r="G56" s="22">
        <v>44050</v>
      </c>
      <c r="H56" s="21" t="s">
        <v>182</v>
      </c>
      <c r="I56" s="23" t="s">
        <v>18</v>
      </c>
      <c r="J56" s="24"/>
      <c r="K56" s="22">
        <v>44050</v>
      </c>
      <c r="L56" s="21" t="s">
        <v>183</v>
      </c>
      <c r="M56" s="39" t="s">
        <v>18</v>
      </c>
      <c r="N56" s="40"/>
    </row>
    <row r="57" spans="2:14" ht="36.5" thickBot="1">
      <c r="B57" s="6">
        <v>54</v>
      </c>
      <c r="C57" s="7" t="s">
        <v>184</v>
      </c>
      <c r="D57" s="8" t="s">
        <v>185</v>
      </c>
      <c r="E57" s="9" t="s">
        <v>186</v>
      </c>
      <c r="F57" s="28" t="s">
        <v>187</v>
      </c>
      <c r="G57" s="34">
        <v>44049</v>
      </c>
      <c r="H57" s="28" t="s">
        <v>188</v>
      </c>
      <c r="I57" s="42" t="s">
        <v>18</v>
      </c>
      <c r="J57" s="43"/>
      <c r="K57" s="34">
        <v>44050</v>
      </c>
      <c r="L57" s="9" t="s">
        <v>189</v>
      </c>
      <c r="M57" s="11" t="s">
        <v>18</v>
      </c>
      <c r="N57" s="12"/>
    </row>
    <row r="58" spans="2:14" ht="36.5" thickBot="1">
      <c r="B58" s="6">
        <v>55</v>
      </c>
      <c r="C58" s="19"/>
      <c r="D58" s="20"/>
      <c r="E58" s="21" t="s">
        <v>190</v>
      </c>
      <c r="F58" s="21" t="s">
        <v>191</v>
      </c>
      <c r="G58" s="22">
        <v>44049</v>
      </c>
      <c r="H58" s="21" t="s">
        <v>192</v>
      </c>
      <c r="I58" s="23" t="s">
        <v>18</v>
      </c>
      <c r="J58" s="24"/>
      <c r="K58" s="25">
        <v>44050</v>
      </c>
      <c r="L58" s="21" t="s">
        <v>193</v>
      </c>
      <c r="M58" s="23" t="s">
        <v>18</v>
      </c>
      <c r="N58" s="24"/>
    </row>
    <row r="59" spans="2:14" ht="36.5" thickBot="1">
      <c r="B59" s="6">
        <v>56</v>
      </c>
      <c r="C59" s="44" t="s">
        <v>194</v>
      </c>
      <c r="D59" s="29" t="s">
        <v>195</v>
      </c>
      <c r="E59" s="29" t="s">
        <v>196</v>
      </c>
      <c r="F59" s="29" t="s">
        <v>197</v>
      </c>
      <c r="G59" s="31">
        <v>44049</v>
      </c>
      <c r="H59" s="29" t="s">
        <v>198</v>
      </c>
      <c r="I59" s="45" t="s">
        <v>18</v>
      </c>
      <c r="J59" s="46"/>
      <c r="K59" s="47">
        <v>44050</v>
      </c>
      <c r="L59" s="29" t="s">
        <v>198</v>
      </c>
      <c r="M59" s="45" t="s">
        <v>18</v>
      </c>
      <c r="N59" s="46"/>
    </row>
    <row r="60" spans="2:14" ht="36.5" thickBot="1">
      <c r="B60" s="6">
        <v>57</v>
      </c>
      <c r="C60" s="7" t="s">
        <v>199</v>
      </c>
      <c r="D60" s="8" t="s">
        <v>200</v>
      </c>
      <c r="E60" s="9" t="s">
        <v>201</v>
      </c>
      <c r="F60" s="9" t="s">
        <v>202</v>
      </c>
      <c r="G60" s="10">
        <v>44049</v>
      </c>
      <c r="H60" s="9" t="s">
        <v>203</v>
      </c>
      <c r="I60" s="11" t="s">
        <v>18</v>
      </c>
      <c r="J60" s="12"/>
      <c r="K60" s="34">
        <v>44050</v>
      </c>
      <c r="L60" s="9" t="s">
        <v>203</v>
      </c>
      <c r="M60" s="11" t="s">
        <v>18</v>
      </c>
      <c r="N60" s="12"/>
    </row>
    <row r="61" spans="2:14" ht="36.5" thickBot="1">
      <c r="B61" s="6">
        <v>58</v>
      </c>
      <c r="C61" s="19"/>
      <c r="D61" s="20"/>
      <c r="E61" s="21" t="s">
        <v>204</v>
      </c>
      <c r="F61" s="28" t="s">
        <v>202</v>
      </c>
      <c r="G61" s="22">
        <v>44049</v>
      </c>
      <c r="H61" s="28" t="s">
        <v>203</v>
      </c>
      <c r="I61" s="23" t="s">
        <v>18</v>
      </c>
      <c r="J61" s="24"/>
      <c r="K61" s="22">
        <v>44050</v>
      </c>
      <c r="L61" s="28" t="s">
        <v>203</v>
      </c>
      <c r="M61" s="23" t="s">
        <v>18</v>
      </c>
      <c r="N61" s="24"/>
    </row>
    <row r="62" spans="2:14" ht="20.5" thickBot="1">
      <c r="B62" s="6">
        <v>59</v>
      </c>
      <c r="C62" s="44" t="s">
        <v>205</v>
      </c>
      <c r="D62" s="29" t="s">
        <v>206</v>
      </c>
      <c r="E62" s="29" t="s">
        <v>207</v>
      </c>
      <c r="F62" s="29" t="s">
        <v>208</v>
      </c>
      <c r="G62" s="10">
        <v>44049</v>
      </c>
      <c r="H62" s="29" t="s">
        <v>209</v>
      </c>
      <c r="I62" s="11" t="s">
        <v>18</v>
      </c>
      <c r="J62" s="30"/>
      <c r="K62" s="10">
        <v>44050</v>
      </c>
      <c r="L62" s="29" t="s">
        <v>209</v>
      </c>
      <c r="M62" s="11" t="s">
        <v>18</v>
      </c>
      <c r="N62" s="30"/>
    </row>
    <row r="63" spans="2:14" ht="20.5" thickBot="1">
      <c r="B63" s="6">
        <v>60</v>
      </c>
      <c r="C63" s="44" t="s">
        <v>210</v>
      </c>
      <c r="D63" s="29" t="s">
        <v>211</v>
      </c>
      <c r="E63" s="29" t="s">
        <v>212</v>
      </c>
      <c r="F63" s="29" t="s">
        <v>213</v>
      </c>
      <c r="G63" s="10">
        <v>44049</v>
      </c>
      <c r="H63" s="29" t="s">
        <v>214</v>
      </c>
      <c r="I63" s="11" t="s">
        <v>18</v>
      </c>
      <c r="J63" s="30"/>
      <c r="K63" s="10">
        <v>44050</v>
      </c>
      <c r="L63" s="29" t="s">
        <v>214</v>
      </c>
      <c r="M63" s="11" t="s">
        <v>18</v>
      </c>
      <c r="N63" s="30"/>
    </row>
    <row r="64" spans="2:14" ht="20.5" thickBot="1">
      <c r="B64" s="6">
        <v>61</v>
      </c>
      <c r="C64" s="44" t="s">
        <v>215</v>
      </c>
      <c r="D64" s="29" t="s">
        <v>216</v>
      </c>
      <c r="E64" s="29" t="s">
        <v>217</v>
      </c>
      <c r="F64" s="29" t="s">
        <v>218</v>
      </c>
      <c r="G64" s="47">
        <v>44049</v>
      </c>
      <c r="H64" s="29" t="s">
        <v>219</v>
      </c>
      <c r="I64" s="48" t="s">
        <v>18</v>
      </c>
      <c r="J64" s="30"/>
      <c r="K64" s="47">
        <v>44050</v>
      </c>
      <c r="L64" s="29" t="s">
        <v>219</v>
      </c>
      <c r="M64" s="48" t="s">
        <v>18</v>
      </c>
      <c r="N64" s="30"/>
    </row>
    <row r="66" spans="2:13" ht="22.5">
      <c r="B66" s="49" t="s">
        <v>220</v>
      </c>
      <c r="C66" s="49"/>
      <c r="E66" s="50"/>
      <c r="H66" s="51" t="s">
        <v>221</v>
      </c>
      <c r="I66" s="3">
        <f>COUNTA(I4:I64)</f>
        <v>61</v>
      </c>
      <c r="L66" s="51" t="s">
        <v>221</v>
      </c>
      <c r="M66" s="3">
        <f>COUNTA(M4:M64)</f>
        <v>60</v>
      </c>
    </row>
    <row r="67" spans="2:13">
      <c r="H67" s="52" t="s">
        <v>18</v>
      </c>
      <c r="I67" s="3">
        <f>COUNTIF(I4:I64,"〇")</f>
        <v>57</v>
      </c>
      <c r="L67" s="52" t="s">
        <v>18</v>
      </c>
      <c r="M67" s="3">
        <f>COUNTIF(M4:M64,"〇")</f>
        <v>60</v>
      </c>
    </row>
    <row r="68" spans="2:13">
      <c r="H68" s="53" t="s">
        <v>68</v>
      </c>
      <c r="I68" s="3">
        <f>COUNTIF(I4:I64,"✖")</f>
        <v>4</v>
      </c>
      <c r="L68" s="53" t="s">
        <v>68</v>
      </c>
      <c r="M68" s="3">
        <f>COUNTIF(M4:M64,"✖")</f>
        <v>0</v>
      </c>
    </row>
    <row r="69" spans="2:13">
      <c r="H69" s="52" t="s">
        <v>222</v>
      </c>
      <c r="I69" s="54">
        <f>I68/I66</f>
        <v>6.5573770491803282E-2</v>
      </c>
      <c r="L69" s="52" t="s">
        <v>222</v>
      </c>
      <c r="M69" s="55">
        <f>M68/M66</f>
        <v>0</v>
      </c>
    </row>
  </sheetData>
  <phoneticPr fontId="9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E931-9A0F-4209-B117-D9C0D8C16592}">
  <dimension ref="A1:N86"/>
  <sheetViews>
    <sheetView showGridLines="0" zoomScale="70" zoomScaleNormal="70" workbookViewId="0">
      <pane xSplit="6" topLeftCell="G1" activePane="topRight" state="frozen"/>
      <selection pane="topRight" activeCell="E4" sqref="E4:F4"/>
    </sheetView>
  </sheetViews>
  <sheetFormatPr defaultRowHeight="18"/>
  <cols>
    <col min="1" max="1" width="3.25" style="2" customWidth="1"/>
    <col min="2" max="2" width="4.83203125" style="2" customWidth="1"/>
    <col min="3" max="3" width="29.33203125" style="2" customWidth="1"/>
    <col min="4" max="4" width="48.4140625" style="2" customWidth="1"/>
    <col min="5" max="5" width="56.58203125" style="2" customWidth="1"/>
    <col min="6" max="6" width="54.75" style="2" customWidth="1"/>
    <col min="7" max="7" width="11.58203125" style="2" customWidth="1"/>
    <col min="8" max="8" width="49.58203125" style="2" customWidth="1"/>
    <col min="9" max="9" width="11.25" style="3" customWidth="1"/>
    <col min="10" max="10" width="33.08203125" style="2" customWidth="1"/>
    <col min="11" max="11" width="11.5" style="2" hidden="1" customWidth="1"/>
    <col min="12" max="12" width="49.58203125" style="2" hidden="1" customWidth="1"/>
    <col min="13" max="13" width="11.25" style="3" hidden="1" customWidth="1"/>
    <col min="14" max="14" width="49.58203125" style="2" hidden="1" customWidth="1"/>
    <col min="15" max="16384" width="8.6640625" style="2"/>
  </cols>
  <sheetData>
    <row r="1" spans="1:14" ht="29">
      <c r="A1" s="1" t="s">
        <v>413</v>
      </c>
      <c r="D1" s="99" t="s">
        <v>414</v>
      </c>
    </row>
    <row r="2" spans="1:14" ht="18.5" thickBot="1"/>
    <row r="3" spans="1:14" ht="18.5" thickBot="1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62" t="s">
        <v>261</v>
      </c>
      <c r="I3" s="4" t="s">
        <v>10</v>
      </c>
      <c r="J3" s="4" t="s">
        <v>11</v>
      </c>
      <c r="K3" s="4" t="s">
        <v>8</v>
      </c>
      <c r="L3" s="4" t="s">
        <v>12</v>
      </c>
      <c r="M3" s="4" t="s">
        <v>10</v>
      </c>
      <c r="N3" s="4" t="s">
        <v>11</v>
      </c>
    </row>
    <row r="4" spans="1:14" ht="36.5" thickBot="1">
      <c r="B4" s="6">
        <v>1</v>
      </c>
      <c r="C4" s="7" t="s">
        <v>225</v>
      </c>
      <c r="D4" s="56" t="s">
        <v>226</v>
      </c>
      <c r="E4" s="95" t="s">
        <v>289</v>
      </c>
      <c r="F4" s="81" t="s">
        <v>268</v>
      </c>
      <c r="G4" s="10"/>
      <c r="H4" s="81"/>
      <c r="I4" s="11"/>
      <c r="J4" s="9"/>
      <c r="K4" s="10"/>
      <c r="L4" s="9"/>
      <c r="M4" s="11"/>
      <c r="N4" s="9"/>
    </row>
    <row r="5" spans="1:14" ht="55" customHeight="1" thickBot="1">
      <c r="B5" s="6">
        <v>2</v>
      </c>
      <c r="C5" s="26"/>
      <c r="D5" s="57"/>
      <c r="E5" s="81" t="s">
        <v>290</v>
      </c>
      <c r="F5" s="80" t="s">
        <v>269</v>
      </c>
      <c r="G5" s="34"/>
      <c r="H5" s="28"/>
      <c r="I5" s="42"/>
      <c r="J5" s="28"/>
      <c r="K5" s="34"/>
      <c r="L5" s="28"/>
      <c r="M5" s="42"/>
      <c r="N5" s="28"/>
    </row>
    <row r="6" spans="1:14" ht="54.5" thickBot="1">
      <c r="B6" s="6">
        <v>3</v>
      </c>
      <c r="C6" s="13"/>
      <c r="D6" s="14"/>
      <c r="E6" s="82" t="s">
        <v>291</v>
      </c>
      <c r="F6" s="82" t="s">
        <v>270</v>
      </c>
      <c r="G6" s="16"/>
      <c r="H6" s="15"/>
      <c r="I6" s="17"/>
      <c r="J6" s="15"/>
      <c r="K6" s="16"/>
      <c r="L6" s="15"/>
      <c r="M6" s="17"/>
      <c r="N6" s="15"/>
    </row>
    <row r="7" spans="1:14" ht="54.5" thickBot="1">
      <c r="B7" s="6">
        <v>4</v>
      </c>
      <c r="C7" s="13"/>
      <c r="D7" s="14"/>
      <c r="E7" s="82" t="s">
        <v>292</v>
      </c>
      <c r="F7" s="82" t="s">
        <v>271</v>
      </c>
      <c r="G7" s="16"/>
      <c r="H7" s="15"/>
      <c r="I7" s="17"/>
      <c r="J7" s="15"/>
      <c r="K7" s="16"/>
      <c r="L7" s="15"/>
      <c r="M7" s="17"/>
      <c r="N7" s="15"/>
    </row>
    <row r="8" spans="1:14" ht="54.5" thickBot="1">
      <c r="B8" s="6">
        <v>5</v>
      </c>
      <c r="C8" s="13"/>
      <c r="D8" s="14"/>
      <c r="E8" s="82" t="s">
        <v>293</v>
      </c>
      <c r="F8" s="82" t="s">
        <v>272</v>
      </c>
      <c r="G8" s="16"/>
      <c r="H8" s="15"/>
      <c r="I8" s="17"/>
      <c r="J8" s="15"/>
      <c r="K8" s="16"/>
      <c r="L8" s="15"/>
      <c r="M8" s="17"/>
      <c r="N8" s="15"/>
    </row>
    <row r="9" spans="1:14" ht="54.5" thickBot="1">
      <c r="B9" s="6">
        <v>6</v>
      </c>
      <c r="C9" s="13"/>
      <c r="D9" s="14"/>
      <c r="E9" s="82" t="s">
        <v>294</v>
      </c>
      <c r="F9" s="82" t="s">
        <v>273</v>
      </c>
      <c r="G9" s="16"/>
      <c r="H9" s="15"/>
      <c r="I9" s="17"/>
      <c r="J9" s="15"/>
      <c r="K9" s="16"/>
      <c r="L9" s="15"/>
      <c r="M9" s="17"/>
      <c r="N9" s="15"/>
    </row>
    <row r="10" spans="1:14" ht="54.5" thickBot="1">
      <c r="B10" s="6">
        <v>7</v>
      </c>
      <c r="C10" s="13"/>
      <c r="D10" s="14"/>
      <c r="E10" s="82" t="s">
        <v>295</v>
      </c>
      <c r="F10" s="82" t="s">
        <v>270</v>
      </c>
      <c r="G10" s="16"/>
      <c r="H10" s="15"/>
      <c r="I10" s="17"/>
      <c r="J10" s="15"/>
      <c r="K10" s="16"/>
      <c r="L10" s="15"/>
      <c r="M10" s="17"/>
      <c r="N10" s="15"/>
    </row>
    <row r="11" spans="1:14" ht="54.5" thickBot="1">
      <c r="B11" s="6">
        <v>8</v>
      </c>
      <c r="C11" s="13"/>
      <c r="D11" s="14"/>
      <c r="E11" s="82" t="s">
        <v>296</v>
      </c>
      <c r="F11" s="82" t="s">
        <v>274</v>
      </c>
      <c r="G11" s="16"/>
      <c r="H11" s="15"/>
      <c r="I11" s="17"/>
      <c r="J11" s="15"/>
      <c r="K11" s="16"/>
      <c r="L11" s="15"/>
      <c r="M11" s="17"/>
      <c r="N11" s="15"/>
    </row>
    <row r="12" spans="1:14" ht="54.5" thickBot="1">
      <c r="B12" s="6">
        <v>9</v>
      </c>
      <c r="C12" s="13"/>
      <c r="D12" s="14"/>
      <c r="E12" s="82" t="s">
        <v>297</v>
      </c>
      <c r="F12" s="82" t="s">
        <v>275</v>
      </c>
      <c r="G12" s="16"/>
      <c r="H12" s="15"/>
      <c r="I12" s="17"/>
      <c r="J12" s="15"/>
      <c r="K12" s="16"/>
      <c r="L12" s="15"/>
      <c r="M12" s="17"/>
      <c r="N12" s="15"/>
    </row>
    <row r="13" spans="1:14" ht="54.5" thickBot="1">
      <c r="B13" s="6">
        <v>10</v>
      </c>
      <c r="C13" s="13"/>
      <c r="D13" s="14"/>
      <c r="E13" s="82" t="s">
        <v>298</v>
      </c>
      <c r="F13" s="82" t="s">
        <v>276</v>
      </c>
      <c r="G13" s="16"/>
      <c r="H13" s="15"/>
      <c r="I13" s="17"/>
      <c r="J13" s="15"/>
      <c r="K13" s="16"/>
      <c r="L13" s="15"/>
      <c r="M13" s="17"/>
      <c r="N13" s="15"/>
    </row>
    <row r="14" spans="1:14" ht="54.5" thickBot="1">
      <c r="B14" s="6">
        <v>11</v>
      </c>
      <c r="C14" s="13"/>
      <c r="D14" s="14"/>
      <c r="E14" s="82" t="s">
        <v>312</v>
      </c>
      <c r="F14" s="82" t="s">
        <v>278</v>
      </c>
      <c r="G14" s="16"/>
      <c r="H14" s="15"/>
      <c r="I14" s="17"/>
      <c r="J14" s="15"/>
      <c r="K14" s="16"/>
      <c r="L14" s="15"/>
      <c r="M14" s="17"/>
      <c r="N14" s="15"/>
    </row>
    <row r="15" spans="1:14" ht="54.5" thickBot="1">
      <c r="B15" s="6">
        <v>12</v>
      </c>
      <c r="C15" s="13"/>
      <c r="D15" s="14"/>
      <c r="E15" s="82" t="s">
        <v>313</v>
      </c>
      <c r="F15" s="82" t="s">
        <v>277</v>
      </c>
      <c r="G15" s="16"/>
      <c r="H15" s="15"/>
      <c r="I15" s="17"/>
      <c r="J15" s="15"/>
      <c r="K15" s="16"/>
      <c r="L15" s="15"/>
      <c r="M15" s="17"/>
      <c r="N15" s="15"/>
    </row>
    <row r="16" spans="1:14" ht="54.5" thickBot="1">
      <c r="B16" s="6">
        <v>13</v>
      </c>
      <c r="C16" s="13"/>
      <c r="D16" s="14"/>
      <c r="E16" s="82" t="s">
        <v>314</v>
      </c>
      <c r="F16" s="82" t="s">
        <v>279</v>
      </c>
      <c r="G16" s="16"/>
      <c r="H16" s="15"/>
      <c r="I16" s="17"/>
      <c r="J16" s="15"/>
      <c r="K16" s="16"/>
      <c r="L16" s="15"/>
      <c r="M16" s="17"/>
      <c r="N16" s="15"/>
    </row>
    <row r="17" spans="2:14" ht="54.5" thickBot="1">
      <c r="B17" s="6">
        <v>14</v>
      </c>
      <c r="C17" s="13"/>
      <c r="D17" s="14"/>
      <c r="E17" s="82" t="s">
        <v>315</v>
      </c>
      <c r="F17" s="80" t="s">
        <v>280</v>
      </c>
      <c r="G17" s="25"/>
      <c r="H17" s="38"/>
      <c r="I17" s="39"/>
      <c r="J17" s="38"/>
      <c r="K17" s="25"/>
      <c r="L17" s="38"/>
      <c r="M17" s="39"/>
      <c r="N17" s="38"/>
    </row>
    <row r="18" spans="2:14" ht="54.5" thickBot="1">
      <c r="B18" s="6">
        <v>15</v>
      </c>
      <c r="C18" s="13"/>
      <c r="D18" s="14"/>
      <c r="E18" s="83" t="s">
        <v>299</v>
      </c>
      <c r="F18" s="81" t="s">
        <v>268</v>
      </c>
      <c r="G18" s="22"/>
      <c r="H18" s="21"/>
      <c r="I18" s="23"/>
      <c r="J18" s="21"/>
      <c r="K18" s="22"/>
      <c r="L18" s="21"/>
      <c r="M18" s="23"/>
      <c r="N18" s="21"/>
    </row>
    <row r="19" spans="2:14" ht="54.5" thickBot="1">
      <c r="B19" s="6">
        <v>16</v>
      </c>
      <c r="C19" s="19"/>
      <c r="D19" s="20"/>
      <c r="E19" s="83" t="s">
        <v>300</v>
      </c>
      <c r="F19" s="81" t="s">
        <v>269</v>
      </c>
      <c r="G19" s="31"/>
      <c r="H19" s="14"/>
      <c r="I19" s="45"/>
      <c r="J19" s="14"/>
      <c r="K19" s="31"/>
      <c r="L19" s="14"/>
      <c r="M19" s="45"/>
      <c r="N19" s="14"/>
    </row>
    <row r="20" spans="2:14" ht="54.5" thickBot="1">
      <c r="B20" s="6">
        <v>17</v>
      </c>
      <c r="C20" s="7" t="s">
        <v>227</v>
      </c>
      <c r="D20" s="56" t="s">
        <v>230</v>
      </c>
      <c r="E20" s="81" t="s">
        <v>301</v>
      </c>
      <c r="F20" s="81" t="s">
        <v>281</v>
      </c>
      <c r="G20" s="10"/>
      <c r="H20" s="8"/>
      <c r="I20" s="11"/>
      <c r="J20" s="9"/>
      <c r="K20" s="10"/>
      <c r="L20" s="8"/>
      <c r="M20" s="11"/>
      <c r="N20" s="9"/>
    </row>
    <row r="21" spans="2:14" ht="54.5" thickBot="1">
      <c r="B21" s="6">
        <v>18</v>
      </c>
      <c r="C21" s="26"/>
      <c r="D21" s="57"/>
      <c r="E21" s="81" t="s">
        <v>302</v>
      </c>
      <c r="F21" s="81" t="s">
        <v>282</v>
      </c>
      <c r="G21" s="34"/>
      <c r="H21" s="14"/>
      <c r="I21" s="42"/>
      <c r="J21" s="28"/>
      <c r="K21" s="34"/>
      <c r="L21" s="14"/>
      <c r="M21" s="42"/>
      <c r="N21" s="28"/>
    </row>
    <row r="22" spans="2:14" ht="54.5" thickBot="1">
      <c r="B22" s="6">
        <v>19</v>
      </c>
      <c r="C22" s="26"/>
      <c r="D22" s="14"/>
      <c r="E22" s="82" t="s">
        <v>303</v>
      </c>
      <c r="F22" s="81" t="s">
        <v>283</v>
      </c>
      <c r="G22" s="16"/>
      <c r="H22" s="15"/>
      <c r="I22" s="17"/>
      <c r="J22" s="15"/>
      <c r="K22" s="16"/>
      <c r="L22" s="15"/>
      <c r="M22" s="17"/>
      <c r="N22" s="15"/>
    </row>
    <row r="23" spans="2:14" ht="54.5" thickBot="1">
      <c r="B23" s="6">
        <v>20</v>
      </c>
      <c r="C23" s="26"/>
      <c r="D23" s="14"/>
      <c r="E23" s="82" t="s">
        <v>304</v>
      </c>
      <c r="F23" s="81" t="s">
        <v>284</v>
      </c>
      <c r="G23" s="25"/>
      <c r="H23" s="14"/>
      <c r="I23" s="39"/>
      <c r="J23" s="38"/>
      <c r="K23" s="25"/>
      <c r="L23" s="14"/>
      <c r="M23" s="39"/>
      <c r="N23" s="38"/>
    </row>
    <row r="24" spans="2:14" ht="54.5" thickBot="1">
      <c r="B24" s="6">
        <v>21</v>
      </c>
      <c r="C24" s="19"/>
      <c r="D24" s="20"/>
      <c r="E24" s="83" t="s">
        <v>305</v>
      </c>
      <c r="F24" s="81" t="s">
        <v>285</v>
      </c>
      <c r="G24" s="22"/>
      <c r="H24" s="20"/>
      <c r="I24" s="23"/>
      <c r="J24" s="21"/>
      <c r="K24" s="22"/>
      <c r="L24" s="20"/>
      <c r="M24" s="23"/>
      <c r="N24" s="21"/>
    </row>
    <row r="25" spans="2:14" ht="54.5" thickBot="1">
      <c r="B25" s="6">
        <v>22</v>
      </c>
      <c r="C25" s="13"/>
      <c r="D25" s="14"/>
      <c r="E25" s="83" t="s">
        <v>306</v>
      </c>
      <c r="F25" s="81" t="s">
        <v>286</v>
      </c>
      <c r="G25" s="31"/>
      <c r="H25" s="14"/>
      <c r="I25" s="45"/>
      <c r="J25" s="14"/>
      <c r="K25" s="31"/>
      <c r="L25" s="14"/>
      <c r="M25" s="45"/>
      <c r="N25" s="14"/>
    </row>
    <row r="26" spans="2:14" ht="72.5" thickBot="1">
      <c r="B26" s="6">
        <v>23</v>
      </c>
      <c r="C26" s="13" t="s">
        <v>233</v>
      </c>
      <c r="D26" s="57" t="s">
        <v>234</v>
      </c>
      <c r="E26" s="81" t="s">
        <v>307</v>
      </c>
      <c r="F26" s="81" t="s">
        <v>308</v>
      </c>
      <c r="G26" s="10"/>
      <c r="H26" s="9"/>
      <c r="I26" s="11"/>
      <c r="J26" s="9"/>
      <c r="K26" s="10"/>
      <c r="L26" s="9"/>
      <c r="M26" s="11"/>
      <c r="N26" s="9"/>
    </row>
    <row r="27" spans="2:14" ht="36.5" thickBot="1">
      <c r="B27" s="6">
        <v>24</v>
      </c>
      <c r="C27" s="13"/>
      <c r="D27" s="57"/>
      <c r="E27" s="81" t="s">
        <v>310</v>
      </c>
      <c r="F27" s="84" t="s">
        <v>287</v>
      </c>
      <c r="G27" s="31"/>
      <c r="H27" s="14"/>
      <c r="I27" s="45"/>
      <c r="J27" s="14"/>
      <c r="K27" s="31"/>
      <c r="L27" s="14"/>
      <c r="M27" s="45"/>
      <c r="N27" s="14"/>
    </row>
    <row r="28" spans="2:14" ht="90.5" thickBot="1">
      <c r="B28" s="6">
        <v>25</v>
      </c>
      <c r="C28" s="13"/>
      <c r="D28" s="57"/>
      <c r="E28" s="83" t="s">
        <v>316</v>
      </c>
      <c r="F28" s="83" t="s">
        <v>311</v>
      </c>
      <c r="G28" s="22"/>
      <c r="H28" s="21"/>
      <c r="I28" s="23"/>
      <c r="J28" s="21"/>
      <c r="K28" s="22"/>
      <c r="L28" s="21"/>
      <c r="M28" s="23"/>
      <c r="N28" s="21"/>
    </row>
    <row r="29" spans="2:14" ht="36.5" thickBot="1">
      <c r="B29" s="6">
        <v>26</v>
      </c>
      <c r="C29" s="13"/>
      <c r="D29" s="57"/>
      <c r="E29" s="83" t="s">
        <v>309</v>
      </c>
      <c r="F29" s="84" t="s">
        <v>288</v>
      </c>
      <c r="G29" s="31"/>
      <c r="H29" s="14"/>
      <c r="I29" s="45"/>
      <c r="J29" s="14"/>
      <c r="K29" s="31"/>
      <c r="L29" s="14"/>
      <c r="M29" s="45"/>
      <c r="N29" s="14"/>
    </row>
    <row r="30" spans="2:14" ht="54.5" thickBot="1">
      <c r="B30" s="6">
        <v>27</v>
      </c>
      <c r="C30" s="41" t="s">
        <v>228</v>
      </c>
      <c r="D30" s="56" t="s">
        <v>229</v>
      </c>
      <c r="E30" s="81" t="s">
        <v>317</v>
      </c>
      <c r="F30" s="81" t="s">
        <v>318</v>
      </c>
      <c r="G30" s="10"/>
      <c r="H30" s="9"/>
      <c r="I30" s="11"/>
      <c r="J30" s="9"/>
      <c r="K30" s="10"/>
      <c r="L30" s="9"/>
      <c r="M30" s="11"/>
      <c r="N30" s="9"/>
    </row>
    <row r="31" spans="2:14" ht="54.5" thickBot="1">
      <c r="B31" s="6">
        <v>28</v>
      </c>
      <c r="C31" s="19"/>
      <c r="D31" s="58"/>
      <c r="E31" s="83" t="s">
        <v>319</v>
      </c>
      <c r="F31" s="83" t="s">
        <v>357</v>
      </c>
      <c r="G31" s="22"/>
      <c r="H31" s="21"/>
      <c r="I31" s="23"/>
      <c r="J31" s="21"/>
      <c r="K31" s="22"/>
      <c r="L31" s="21"/>
      <c r="M31" s="23"/>
      <c r="N31" s="21"/>
    </row>
    <row r="32" spans="2:14" ht="54.5" thickBot="1">
      <c r="B32" s="6">
        <v>29</v>
      </c>
      <c r="C32" s="7" t="s">
        <v>231</v>
      </c>
      <c r="D32" s="56" t="s">
        <v>232</v>
      </c>
      <c r="E32" s="81" t="s">
        <v>323</v>
      </c>
      <c r="F32" s="93" t="s">
        <v>397</v>
      </c>
      <c r="G32" s="10"/>
      <c r="H32" s="9"/>
      <c r="I32" s="11"/>
      <c r="J32" s="9"/>
      <c r="K32" s="10"/>
      <c r="L32" s="9"/>
      <c r="M32" s="11"/>
      <c r="N32" s="9"/>
    </row>
    <row r="33" spans="2:14" ht="36.5" thickBot="1">
      <c r="B33" s="6">
        <v>30</v>
      </c>
      <c r="C33" s="26"/>
      <c r="D33" s="57"/>
      <c r="E33" s="81" t="s">
        <v>320</v>
      </c>
      <c r="F33" s="85" t="s">
        <v>321</v>
      </c>
      <c r="G33" s="31"/>
      <c r="H33" s="14"/>
      <c r="I33" s="45"/>
      <c r="J33" s="14"/>
      <c r="K33" s="31"/>
      <c r="L33" s="14"/>
      <c r="M33" s="45"/>
      <c r="N33" s="14"/>
    </row>
    <row r="34" spans="2:14" ht="54.5" thickBot="1">
      <c r="B34" s="6">
        <v>31</v>
      </c>
      <c r="C34" s="26"/>
      <c r="D34" s="57"/>
      <c r="E34" s="83" t="s">
        <v>322</v>
      </c>
      <c r="F34" s="93" t="s">
        <v>398</v>
      </c>
      <c r="G34" s="31"/>
      <c r="H34" s="14"/>
      <c r="I34" s="45"/>
      <c r="J34" s="14"/>
      <c r="K34" s="31"/>
      <c r="L34" s="14"/>
      <c r="M34" s="45"/>
      <c r="N34" s="14"/>
    </row>
    <row r="35" spans="2:14" ht="36.5" thickBot="1">
      <c r="B35" s="6">
        <v>32</v>
      </c>
      <c r="C35" s="46"/>
      <c r="D35" s="46"/>
      <c r="E35" s="83" t="s">
        <v>324</v>
      </c>
      <c r="F35" s="85" t="s">
        <v>325</v>
      </c>
      <c r="G35" s="22"/>
      <c r="H35" s="21"/>
      <c r="I35" s="23"/>
      <c r="J35" s="21"/>
      <c r="K35" s="22"/>
      <c r="L35" s="21"/>
      <c r="M35" s="23"/>
      <c r="N35" s="21"/>
    </row>
    <row r="36" spans="2:14" ht="54.5" thickBot="1">
      <c r="B36" s="6">
        <v>33</v>
      </c>
      <c r="C36" s="26"/>
      <c r="D36" s="57"/>
      <c r="E36" s="83" t="s">
        <v>326</v>
      </c>
      <c r="F36" s="93" t="s">
        <v>399</v>
      </c>
      <c r="G36" s="31"/>
      <c r="H36" s="14"/>
      <c r="I36" s="45"/>
      <c r="J36" s="14"/>
      <c r="K36" s="31"/>
      <c r="L36" s="14"/>
      <c r="M36" s="45"/>
      <c r="N36" s="14"/>
    </row>
    <row r="37" spans="2:14" ht="36.5" thickBot="1">
      <c r="B37" s="6">
        <v>34</v>
      </c>
      <c r="C37" s="46"/>
      <c r="D37" s="46"/>
      <c r="E37" s="83" t="s">
        <v>331</v>
      </c>
      <c r="F37" s="85" t="s">
        <v>328</v>
      </c>
      <c r="G37" s="22"/>
      <c r="H37" s="21"/>
      <c r="I37" s="23"/>
      <c r="J37" s="21"/>
      <c r="K37" s="22"/>
      <c r="L37" s="21"/>
      <c r="M37" s="23"/>
      <c r="N37" s="21"/>
    </row>
    <row r="38" spans="2:14" ht="54.5" thickBot="1">
      <c r="B38" s="6">
        <v>35</v>
      </c>
      <c r="C38" s="26"/>
      <c r="D38" s="57"/>
      <c r="E38" s="83" t="s">
        <v>333</v>
      </c>
      <c r="F38" s="93" t="s">
        <v>400</v>
      </c>
      <c r="G38" s="31"/>
      <c r="H38" s="14"/>
      <c r="I38" s="45"/>
      <c r="J38" s="14"/>
      <c r="K38" s="31"/>
      <c r="L38" s="14"/>
      <c r="M38" s="45"/>
      <c r="N38" s="14"/>
    </row>
    <row r="39" spans="2:14" ht="36.5" thickBot="1">
      <c r="B39" s="6">
        <v>36</v>
      </c>
      <c r="C39" s="46"/>
      <c r="D39" s="46"/>
      <c r="E39" s="83" t="s">
        <v>327</v>
      </c>
      <c r="F39" s="85" t="s">
        <v>334</v>
      </c>
      <c r="G39" s="22"/>
      <c r="H39" s="21"/>
      <c r="I39" s="23"/>
      <c r="J39" s="21"/>
      <c r="K39" s="22"/>
      <c r="L39" s="21"/>
      <c r="M39" s="23"/>
      <c r="N39" s="21"/>
    </row>
    <row r="40" spans="2:14" ht="54.5" thickBot="1">
      <c r="B40" s="6">
        <v>37</v>
      </c>
      <c r="C40" s="26"/>
      <c r="D40" s="57"/>
      <c r="E40" s="83" t="s">
        <v>329</v>
      </c>
      <c r="F40" s="93" t="s">
        <v>401</v>
      </c>
      <c r="G40" s="31"/>
      <c r="H40" s="14"/>
      <c r="I40" s="45"/>
      <c r="J40" s="14"/>
      <c r="K40" s="31"/>
      <c r="L40" s="14"/>
      <c r="M40" s="45"/>
      <c r="N40" s="14"/>
    </row>
    <row r="41" spans="2:14" ht="36.5" thickBot="1">
      <c r="B41" s="6">
        <v>38</v>
      </c>
      <c r="C41" s="46"/>
      <c r="D41" s="46"/>
      <c r="E41" s="83" t="s">
        <v>330</v>
      </c>
      <c r="F41" s="85" t="s">
        <v>332</v>
      </c>
      <c r="G41" s="22"/>
      <c r="H41" s="21"/>
      <c r="I41" s="23"/>
      <c r="J41" s="21"/>
      <c r="K41" s="22"/>
      <c r="L41" s="21"/>
      <c r="M41" s="23"/>
      <c r="N41" s="21"/>
    </row>
    <row r="42" spans="2:14" ht="54.5" thickBot="1">
      <c r="B42" s="6">
        <v>39</v>
      </c>
      <c r="C42" s="26"/>
      <c r="D42" s="57"/>
      <c r="E42" s="83" t="s">
        <v>335</v>
      </c>
      <c r="F42" s="93" t="s">
        <v>402</v>
      </c>
      <c r="G42" s="31"/>
      <c r="H42" s="14"/>
      <c r="I42" s="45"/>
      <c r="J42" s="14"/>
      <c r="K42" s="31"/>
      <c r="L42" s="14"/>
      <c r="M42" s="45"/>
      <c r="N42" s="14"/>
    </row>
    <row r="43" spans="2:14" ht="36.5" thickBot="1">
      <c r="B43" s="6">
        <v>40</v>
      </c>
      <c r="C43" s="61"/>
      <c r="D43" s="117" t="s">
        <v>415</v>
      </c>
      <c r="E43" s="83" t="s">
        <v>336</v>
      </c>
      <c r="F43" s="85" t="s">
        <v>337</v>
      </c>
      <c r="G43" s="22"/>
      <c r="H43" s="21"/>
      <c r="I43" s="23"/>
      <c r="J43" s="21"/>
      <c r="K43" s="22"/>
      <c r="L43" s="21"/>
      <c r="M43" s="23"/>
      <c r="N43" s="21"/>
    </row>
    <row r="44" spans="2:14" ht="72.5" thickBot="1">
      <c r="B44" s="6">
        <v>41</v>
      </c>
      <c r="C44" s="41" t="s">
        <v>235</v>
      </c>
      <c r="D44" s="56" t="s">
        <v>236</v>
      </c>
      <c r="E44" s="81" t="s">
        <v>339</v>
      </c>
      <c r="F44" s="81" t="s">
        <v>344</v>
      </c>
      <c r="G44" s="10"/>
      <c r="H44" s="9"/>
      <c r="I44" s="11"/>
      <c r="J44" s="9"/>
      <c r="K44" s="10"/>
      <c r="L44" s="9"/>
      <c r="M44" s="11"/>
      <c r="N44" s="9"/>
    </row>
    <row r="45" spans="2:14" ht="72.5" thickBot="1">
      <c r="B45" s="6">
        <v>42</v>
      </c>
      <c r="C45" s="13"/>
      <c r="D45" s="57"/>
      <c r="E45" s="81" t="s">
        <v>340</v>
      </c>
      <c r="F45" s="81" t="s">
        <v>338</v>
      </c>
      <c r="G45" s="34"/>
      <c r="H45" s="28"/>
      <c r="I45" s="42"/>
      <c r="J45" s="28"/>
      <c r="K45" s="34"/>
      <c r="L45" s="28"/>
      <c r="M45" s="42"/>
      <c r="N45" s="28"/>
    </row>
    <row r="46" spans="2:14" ht="72.5" thickBot="1">
      <c r="B46" s="6">
        <v>43</v>
      </c>
      <c r="C46" s="46"/>
      <c r="D46" s="46"/>
      <c r="E46" s="82" t="s">
        <v>341</v>
      </c>
      <c r="F46" s="82" t="s">
        <v>347</v>
      </c>
      <c r="G46" s="16"/>
      <c r="H46" s="15"/>
      <c r="I46" s="17"/>
      <c r="J46" s="15"/>
      <c r="K46" s="16"/>
      <c r="L46" s="15"/>
      <c r="M46" s="17"/>
      <c r="N46" s="15"/>
    </row>
    <row r="47" spans="2:14" ht="72.5" thickBot="1">
      <c r="B47" s="6">
        <v>44</v>
      </c>
      <c r="C47" s="46"/>
      <c r="D47" s="46"/>
      <c r="E47" s="82" t="s">
        <v>342</v>
      </c>
      <c r="F47" s="86" t="s">
        <v>343</v>
      </c>
      <c r="G47" s="25"/>
      <c r="H47" s="38"/>
      <c r="I47" s="39"/>
      <c r="J47" s="38"/>
      <c r="K47" s="25"/>
      <c r="L47" s="38"/>
      <c r="M47" s="39"/>
      <c r="N47" s="38"/>
    </row>
    <row r="48" spans="2:14" ht="108.5" thickBot="1">
      <c r="B48" s="6">
        <v>45</v>
      </c>
      <c r="C48" s="46"/>
      <c r="D48" s="46"/>
      <c r="E48" s="83" t="s">
        <v>359</v>
      </c>
      <c r="F48" s="83" t="s">
        <v>355</v>
      </c>
      <c r="G48" s="22"/>
      <c r="H48" s="21"/>
      <c r="I48" s="23"/>
      <c r="J48" s="21"/>
      <c r="K48" s="22"/>
      <c r="L48" s="21"/>
      <c r="M48" s="23"/>
      <c r="N48" s="21"/>
    </row>
    <row r="49" spans="2:14" ht="72.5" thickBot="1">
      <c r="B49" s="6">
        <v>46</v>
      </c>
      <c r="C49" s="46"/>
      <c r="D49" s="46"/>
      <c r="E49" s="83" t="s">
        <v>345</v>
      </c>
      <c r="F49" s="81" t="s">
        <v>346</v>
      </c>
      <c r="G49" s="22"/>
      <c r="H49" s="21"/>
      <c r="I49" s="23"/>
      <c r="J49" s="21"/>
      <c r="K49" s="22"/>
      <c r="L49" s="21"/>
      <c r="M49" s="23"/>
      <c r="N49" s="21"/>
    </row>
    <row r="50" spans="2:14" ht="90.5" thickBot="1">
      <c r="B50" s="6">
        <v>47</v>
      </c>
      <c r="C50" s="46"/>
      <c r="D50" s="46"/>
      <c r="E50" s="84" t="s">
        <v>349</v>
      </c>
      <c r="F50" s="82" t="s">
        <v>350</v>
      </c>
      <c r="G50" s="31"/>
      <c r="H50" s="14"/>
      <c r="I50" s="45"/>
      <c r="J50" s="14"/>
      <c r="K50" s="31"/>
      <c r="L50" s="14"/>
      <c r="M50" s="45"/>
      <c r="N50" s="14"/>
    </row>
    <row r="51" spans="2:14" ht="72.5" thickBot="1">
      <c r="B51" s="6">
        <v>48</v>
      </c>
      <c r="C51" s="46"/>
      <c r="D51" s="46"/>
      <c r="E51" s="84" t="s">
        <v>352</v>
      </c>
      <c r="F51" s="82" t="s">
        <v>353</v>
      </c>
      <c r="G51" s="31"/>
      <c r="H51" s="14"/>
      <c r="I51" s="45"/>
      <c r="J51" s="14"/>
      <c r="K51" s="31"/>
      <c r="L51" s="14"/>
      <c r="M51" s="45"/>
      <c r="N51" s="14"/>
    </row>
    <row r="52" spans="2:14" ht="90.5" thickBot="1">
      <c r="B52" s="6">
        <v>49</v>
      </c>
      <c r="C52" s="46"/>
      <c r="D52" s="46"/>
      <c r="E52" s="83" t="s">
        <v>348</v>
      </c>
      <c r="F52" s="82" t="s">
        <v>351</v>
      </c>
      <c r="G52" s="31"/>
      <c r="H52" s="14"/>
      <c r="I52" s="45"/>
      <c r="J52" s="14"/>
      <c r="K52" s="31"/>
      <c r="L52" s="14"/>
      <c r="M52" s="45"/>
      <c r="N52" s="14"/>
    </row>
    <row r="53" spans="2:14" ht="72.5" thickBot="1">
      <c r="B53" s="6">
        <v>50</v>
      </c>
      <c r="C53" s="61"/>
      <c r="D53" s="61"/>
      <c r="E53" s="84" t="s">
        <v>352</v>
      </c>
      <c r="F53" s="83" t="s">
        <v>354</v>
      </c>
      <c r="G53" s="31"/>
      <c r="H53" s="14"/>
      <c r="I53" s="45"/>
      <c r="J53" s="14"/>
      <c r="K53" s="31"/>
      <c r="L53" s="14"/>
      <c r="M53" s="45"/>
      <c r="N53" s="14"/>
    </row>
    <row r="54" spans="2:14" ht="36.5" thickBot="1">
      <c r="B54" s="6">
        <v>51</v>
      </c>
      <c r="C54" s="7" t="s">
        <v>237</v>
      </c>
      <c r="D54" s="56" t="s">
        <v>238</v>
      </c>
      <c r="E54" s="81" t="s">
        <v>358</v>
      </c>
      <c r="F54" s="81" t="s">
        <v>360</v>
      </c>
      <c r="G54" s="10"/>
      <c r="H54" s="9"/>
      <c r="I54" s="11"/>
      <c r="J54" s="9"/>
      <c r="K54" s="10"/>
      <c r="L54" s="9"/>
      <c r="M54" s="11"/>
      <c r="N54" s="9"/>
    </row>
    <row r="55" spans="2:14" ht="72.5" thickBot="1">
      <c r="B55" s="6">
        <v>52</v>
      </c>
      <c r="C55" s="26"/>
      <c r="D55" s="57"/>
      <c r="E55" s="80" t="s">
        <v>361</v>
      </c>
      <c r="F55" s="80" t="s">
        <v>363</v>
      </c>
      <c r="G55" s="34"/>
      <c r="H55" s="28"/>
      <c r="I55" s="42"/>
      <c r="J55" s="28"/>
      <c r="K55" s="34"/>
      <c r="L55" s="28"/>
      <c r="M55" s="42"/>
      <c r="N55" s="28"/>
    </row>
    <row r="56" spans="2:14" ht="72.5" thickBot="1">
      <c r="B56" s="6">
        <v>53</v>
      </c>
      <c r="C56" s="76"/>
      <c r="D56" s="94"/>
      <c r="E56" s="80" t="s">
        <v>364</v>
      </c>
      <c r="F56" s="80" t="s">
        <v>362</v>
      </c>
      <c r="G56" s="34"/>
      <c r="H56" s="28"/>
      <c r="I56" s="42"/>
      <c r="J56" s="28"/>
      <c r="K56" s="34"/>
      <c r="L56" s="28"/>
      <c r="M56" s="42"/>
      <c r="N56" s="28"/>
    </row>
    <row r="57" spans="2:14" ht="108.5" thickBot="1">
      <c r="B57" s="6">
        <v>54</v>
      </c>
      <c r="C57" s="41" t="s">
        <v>239</v>
      </c>
      <c r="D57" s="56" t="s">
        <v>240</v>
      </c>
      <c r="E57" s="82" t="s">
        <v>365</v>
      </c>
      <c r="F57" s="82" t="s">
        <v>366</v>
      </c>
      <c r="G57" s="16"/>
      <c r="H57" s="15"/>
      <c r="I57" s="17"/>
      <c r="J57" s="15"/>
      <c r="K57" s="16"/>
      <c r="L57" s="15"/>
      <c r="M57" s="17"/>
      <c r="N57" s="15"/>
    </row>
    <row r="58" spans="2:14" ht="36.5" thickBot="1">
      <c r="B58" s="6">
        <v>55</v>
      </c>
      <c r="C58" s="13"/>
      <c r="D58" s="57"/>
      <c r="E58" s="82" t="s">
        <v>373</v>
      </c>
      <c r="F58" s="82" t="s">
        <v>374</v>
      </c>
      <c r="G58" s="16"/>
      <c r="H58" s="15"/>
      <c r="I58" s="17"/>
      <c r="J58" s="15"/>
      <c r="K58" s="16"/>
      <c r="L58" s="15"/>
      <c r="M58" s="17"/>
      <c r="N58" s="15"/>
    </row>
    <row r="59" spans="2:14" ht="72.5" thickBot="1">
      <c r="B59" s="6">
        <v>56</v>
      </c>
      <c r="C59" s="19"/>
      <c r="D59" s="58"/>
      <c r="E59" s="86" t="s">
        <v>367</v>
      </c>
      <c r="F59" s="86" t="s">
        <v>368</v>
      </c>
      <c r="G59" s="25"/>
      <c r="H59" s="38"/>
      <c r="I59" s="39"/>
      <c r="J59" s="38"/>
      <c r="K59" s="25"/>
      <c r="L59" s="38"/>
      <c r="M59" s="39"/>
      <c r="N59" s="38"/>
    </row>
    <row r="60" spans="2:14" ht="126.5" thickBot="1">
      <c r="B60" s="6">
        <v>57</v>
      </c>
      <c r="C60" s="41" t="s">
        <v>241</v>
      </c>
      <c r="D60" s="56" t="s">
        <v>245</v>
      </c>
      <c r="E60" s="87" t="s">
        <v>369</v>
      </c>
      <c r="F60" s="83" t="s">
        <v>370</v>
      </c>
      <c r="G60" s="22"/>
      <c r="H60" s="21"/>
      <c r="I60" s="23"/>
      <c r="J60" s="21"/>
      <c r="K60" s="22"/>
      <c r="L60" s="21"/>
      <c r="M60" s="23"/>
      <c r="N60" s="21"/>
    </row>
    <row r="61" spans="2:14" ht="54.5" thickBot="1">
      <c r="B61" s="6">
        <v>58</v>
      </c>
      <c r="C61" s="19"/>
      <c r="D61" s="58"/>
      <c r="E61" s="88" t="s">
        <v>371</v>
      </c>
      <c r="F61" s="84" t="s">
        <v>372</v>
      </c>
      <c r="G61" s="31"/>
      <c r="H61" s="14"/>
      <c r="I61" s="45"/>
      <c r="J61" s="14"/>
      <c r="K61" s="31"/>
      <c r="L61" s="14"/>
      <c r="M61" s="45"/>
      <c r="N61" s="14"/>
    </row>
    <row r="62" spans="2:14" ht="144.5" thickBot="1">
      <c r="B62" s="6">
        <v>59</v>
      </c>
      <c r="C62" s="41" t="s">
        <v>242</v>
      </c>
      <c r="D62" s="56" t="s">
        <v>246</v>
      </c>
      <c r="E62" s="89" t="s">
        <v>384</v>
      </c>
      <c r="F62" s="95" t="s">
        <v>403</v>
      </c>
      <c r="G62" s="10"/>
      <c r="H62" s="9"/>
      <c r="I62" s="11"/>
      <c r="J62" s="9"/>
      <c r="K62" s="10"/>
      <c r="L62" s="9"/>
      <c r="M62" s="11"/>
      <c r="N62" s="9"/>
    </row>
    <row r="63" spans="2:14" ht="72.5" thickBot="1">
      <c r="B63" s="6">
        <v>60</v>
      </c>
      <c r="C63" s="13"/>
      <c r="D63" s="57"/>
      <c r="E63" s="89" t="s">
        <v>386</v>
      </c>
      <c r="F63" s="90" t="s">
        <v>387</v>
      </c>
      <c r="G63" s="16"/>
      <c r="H63" s="15"/>
      <c r="I63" s="17"/>
      <c r="J63" s="15"/>
      <c r="K63" s="16"/>
      <c r="L63" s="15"/>
      <c r="M63" s="17"/>
      <c r="N63" s="15"/>
    </row>
    <row r="64" spans="2:14" ht="108.5" thickBot="1">
      <c r="B64" s="6">
        <v>61</v>
      </c>
      <c r="C64" s="13"/>
      <c r="D64" s="57"/>
      <c r="E64" s="90" t="s">
        <v>385</v>
      </c>
      <c r="F64" s="90" t="s">
        <v>388</v>
      </c>
      <c r="G64" s="16"/>
      <c r="H64" s="15"/>
      <c r="I64" s="17"/>
      <c r="J64" s="15"/>
      <c r="K64" s="16"/>
      <c r="L64" s="15"/>
      <c r="M64" s="17"/>
      <c r="N64" s="15"/>
    </row>
    <row r="65" spans="2:14" ht="108.5" thickBot="1">
      <c r="B65" s="6">
        <v>62</v>
      </c>
      <c r="C65" s="13"/>
      <c r="D65" s="57"/>
      <c r="E65" s="90" t="s">
        <v>389</v>
      </c>
      <c r="F65" s="90" t="s">
        <v>391</v>
      </c>
      <c r="G65" s="16"/>
      <c r="H65" s="15"/>
      <c r="I65" s="17"/>
      <c r="J65" s="15"/>
      <c r="K65" s="16"/>
      <c r="L65" s="15"/>
      <c r="M65" s="17"/>
      <c r="N65" s="15"/>
    </row>
    <row r="66" spans="2:14" ht="90.5" thickBot="1">
      <c r="B66" s="6">
        <v>63</v>
      </c>
      <c r="C66" s="13"/>
      <c r="D66" s="57"/>
      <c r="E66" s="90" t="s">
        <v>390</v>
      </c>
      <c r="F66" s="90" t="s">
        <v>392</v>
      </c>
      <c r="G66" s="16"/>
      <c r="H66" s="15"/>
      <c r="I66" s="17"/>
      <c r="J66" s="15"/>
      <c r="K66" s="16"/>
      <c r="L66" s="15"/>
      <c r="M66" s="17"/>
      <c r="N66" s="15"/>
    </row>
    <row r="67" spans="2:14" ht="36.5" thickBot="1">
      <c r="B67" s="6">
        <v>64</v>
      </c>
      <c r="C67" s="13"/>
      <c r="D67" s="57"/>
      <c r="E67" s="90" t="s">
        <v>393</v>
      </c>
      <c r="F67" s="92" t="s">
        <v>394</v>
      </c>
      <c r="G67" s="16"/>
      <c r="H67" s="15"/>
      <c r="I67" s="17"/>
      <c r="J67" s="15"/>
      <c r="K67" s="16"/>
      <c r="L67" s="15"/>
      <c r="M67" s="17"/>
      <c r="N67" s="15"/>
    </row>
    <row r="68" spans="2:14" ht="36.5" thickBot="1">
      <c r="B68" s="6">
        <v>65</v>
      </c>
      <c r="C68" s="7" t="s">
        <v>243</v>
      </c>
      <c r="D68" s="56" t="s">
        <v>244</v>
      </c>
      <c r="E68" s="59" t="s">
        <v>247</v>
      </c>
      <c r="F68" s="59" t="s">
        <v>248</v>
      </c>
      <c r="G68" s="10"/>
      <c r="H68" s="9"/>
      <c r="I68" s="33"/>
      <c r="J68" s="9"/>
      <c r="K68" s="10"/>
      <c r="L68" s="9"/>
      <c r="M68" s="11"/>
      <c r="N68" s="9"/>
    </row>
    <row r="69" spans="2:14" ht="54.5" thickBot="1">
      <c r="B69" s="6">
        <v>66</v>
      </c>
      <c r="C69" s="13"/>
      <c r="D69" s="14"/>
      <c r="E69" s="60" t="s">
        <v>249</v>
      </c>
      <c r="F69" s="60" t="s">
        <v>250</v>
      </c>
      <c r="G69" s="16"/>
      <c r="H69" s="15"/>
      <c r="I69" s="35"/>
      <c r="J69" s="15"/>
      <c r="K69" s="16"/>
      <c r="L69" s="15"/>
      <c r="M69" s="17"/>
      <c r="N69" s="15"/>
    </row>
    <row r="70" spans="2:14" ht="54.5" thickBot="1">
      <c r="B70" s="6">
        <v>67</v>
      </c>
      <c r="C70" s="13"/>
      <c r="D70" s="14"/>
      <c r="E70" s="60" t="s">
        <v>251</v>
      </c>
      <c r="F70" s="60" t="s">
        <v>254</v>
      </c>
      <c r="G70" s="16"/>
      <c r="H70" s="15"/>
      <c r="I70" s="35"/>
      <c r="J70" s="15"/>
      <c r="K70" s="16"/>
      <c r="L70" s="15"/>
      <c r="M70" s="17"/>
      <c r="N70" s="15"/>
    </row>
    <row r="71" spans="2:14" ht="54.5" thickBot="1">
      <c r="B71" s="6">
        <v>68</v>
      </c>
      <c r="C71" s="13"/>
      <c r="D71" s="14"/>
      <c r="E71" s="60" t="s">
        <v>252</v>
      </c>
      <c r="F71" s="60" t="s">
        <v>255</v>
      </c>
      <c r="G71" s="16"/>
      <c r="H71" s="15"/>
      <c r="I71" s="35"/>
      <c r="J71" s="15"/>
      <c r="K71" s="16"/>
      <c r="L71" s="15"/>
      <c r="M71" s="17"/>
      <c r="N71" s="15"/>
    </row>
    <row r="72" spans="2:14" ht="36.5" thickBot="1">
      <c r="B72" s="6">
        <v>69</v>
      </c>
      <c r="C72" s="13"/>
      <c r="D72" s="14"/>
      <c r="E72" s="60" t="s">
        <v>253</v>
      </c>
      <c r="F72" s="82" t="s">
        <v>257</v>
      </c>
      <c r="G72" s="16"/>
      <c r="H72" s="15"/>
      <c r="I72" s="17"/>
      <c r="J72" s="15"/>
      <c r="K72" s="16"/>
      <c r="L72" s="15"/>
      <c r="M72" s="17"/>
      <c r="N72" s="15"/>
    </row>
    <row r="73" spans="2:14" ht="36.5" thickBot="1">
      <c r="B73" s="6">
        <v>70</v>
      </c>
      <c r="C73" s="13"/>
      <c r="D73" s="14"/>
      <c r="E73" s="60" t="s">
        <v>256</v>
      </c>
      <c r="F73" s="60" t="s">
        <v>258</v>
      </c>
      <c r="G73" s="16"/>
      <c r="H73" s="15"/>
      <c r="I73" s="17"/>
      <c r="J73" s="15"/>
      <c r="K73" s="16"/>
      <c r="L73" s="15"/>
      <c r="M73" s="17"/>
      <c r="N73" s="15"/>
    </row>
    <row r="74" spans="2:14" ht="36.5" thickBot="1">
      <c r="B74" s="6">
        <v>71</v>
      </c>
      <c r="C74" s="13"/>
      <c r="D74" s="14"/>
      <c r="E74" s="63" t="s">
        <v>259</v>
      </c>
      <c r="F74" s="63" t="s">
        <v>260</v>
      </c>
      <c r="G74" s="25"/>
      <c r="H74" s="38"/>
      <c r="I74" s="39"/>
      <c r="J74" s="38"/>
      <c r="K74" s="25"/>
      <c r="L74" s="38"/>
      <c r="M74" s="39"/>
      <c r="N74" s="38"/>
    </row>
    <row r="75" spans="2:14" ht="36.5" thickBot="1">
      <c r="B75" s="6">
        <v>72</v>
      </c>
      <c r="C75" s="13"/>
      <c r="D75" s="14"/>
      <c r="E75" s="64" t="s">
        <v>265</v>
      </c>
      <c r="F75" s="65" t="s">
        <v>264</v>
      </c>
      <c r="G75" s="22"/>
      <c r="H75" s="21"/>
      <c r="I75" s="23"/>
      <c r="J75" s="21"/>
      <c r="K75" s="22"/>
      <c r="L75" s="21"/>
      <c r="M75" s="23"/>
      <c r="N75" s="21"/>
    </row>
    <row r="76" spans="2:14" ht="54.5" thickBot="1">
      <c r="B76" s="6">
        <v>73</v>
      </c>
      <c r="C76" s="26"/>
      <c r="D76" s="57"/>
      <c r="E76" s="81" t="s">
        <v>375</v>
      </c>
      <c r="F76" s="89" t="s">
        <v>378</v>
      </c>
      <c r="G76" s="10"/>
      <c r="H76" s="9"/>
      <c r="I76" s="33"/>
      <c r="J76" s="9"/>
      <c r="K76" s="10"/>
      <c r="L76" s="9"/>
      <c r="M76" s="11"/>
      <c r="N76" s="9"/>
    </row>
    <row r="77" spans="2:14" ht="54.5" thickBot="1">
      <c r="B77" s="6">
        <v>74</v>
      </c>
      <c r="C77" s="13"/>
      <c r="D77" s="14"/>
      <c r="E77" s="89" t="s">
        <v>376</v>
      </c>
      <c r="F77" s="90" t="s">
        <v>377</v>
      </c>
      <c r="G77" s="16"/>
      <c r="H77" s="15"/>
      <c r="I77" s="35"/>
      <c r="J77" s="15"/>
      <c r="K77" s="16"/>
      <c r="L77" s="15"/>
      <c r="M77" s="17"/>
      <c r="N77" s="15"/>
    </row>
    <row r="78" spans="2:14" ht="54.5" thickBot="1">
      <c r="B78" s="6">
        <v>75</v>
      </c>
      <c r="C78" s="13"/>
      <c r="D78" s="14"/>
      <c r="E78" s="90" t="s">
        <v>379</v>
      </c>
      <c r="F78" s="96" t="s">
        <v>380</v>
      </c>
      <c r="G78" s="16"/>
      <c r="H78" s="15"/>
      <c r="I78" s="35"/>
      <c r="J78" s="15"/>
      <c r="K78" s="16"/>
      <c r="L78" s="15"/>
      <c r="M78" s="17"/>
      <c r="N78" s="15"/>
    </row>
    <row r="79" spans="2:14" ht="54.5" thickBot="1">
      <c r="B79" s="6">
        <v>76</v>
      </c>
      <c r="C79" s="13"/>
      <c r="D79" s="14"/>
      <c r="E79" s="90" t="s">
        <v>381</v>
      </c>
      <c r="F79" s="90" t="s">
        <v>382</v>
      </c>
      <c r="G79" s="16"/>
      <c r="H79" s="15"/>
      <c r="I79" s="35"/>
      <c r="J79" s="15"/>
      <c r="K79" s="16"/>
      <c r="L79" s="15"/>
      <c r="M79" s="17"/>
      <c r="N79" s="15"/>
    </row>
    <row r="80" spans="2:14" ht="36.5" thickBot="1">
      <c r="B80" s="6">
        <v>77</v>
      </c>
      <c r="C80" s="13"/>
      <c r="D80" s="14"/>
      <c r="E80" s="91" t="s">
        <v>383</v>
      </c>
      <c r="F80" s="97" t="s">
        <v>404</v>
      </c>
      <c r="G80" s="25"/>
      <c r="H80" s="38"/>
      <c r="I80" s="39"/>
      <c r="J80" s="38"/>
      <c r="K80" s="25"/>
      <c r="L80" s="38"/>
      <c r="M80" s="39"/>
      <c r="N80" s="38"/>
    </row>
    <row r="81" spans="2:14" ht="36.5" thickBot="1">
      <c r="B81" s="6">
        <v>78</v>
      </c>
      <c r="C81" s="19"/>
      <c r="D81" s="20"/>
      <c r="E81" s="64" t="s">
        <v>265</v>
      </c>
      <c r="F81" s="98" t="s">
        <v>405</v>
      </c>
      <c r="G81" s="22"/>
      <c r="H81" s="21"/>
      <c r="I81" s="23"/>
      <c r="J81" s="21"/>
      <c r="K81" s="22"/>
      <c r="L81" s="21"/>
      <c r="M81" s="23"/>
      <c r="N81" s="21"/>
    </row>
    <row r="82" spans="2:14">
      <c r="B82" s="79"/>
    </row>
    <row r="83" spans="2:14" ht="22.5">
      <c r="B83" s="49"/>
      <c r="C83" s="49"/>
      <c r="E83" s="50"/>
      <c r="H83" s="51" t="s">
        <v>221</v>
      </c>
      <c r="I83" s="3">
        <f>COUNTA(I4:I75)</f>
        <v>0</v>
      </c>
      <c r="L83" s="51" t="s">
        <v>221</v>
      </c>
      <c r="M83" s="3">
        <f>COUNTA(M4:M75)</f>
        <v>0</v>
      </c>
    </row>
    <row r="84" spans="2:14">
      <c r="H84" s="52" t="s">
        <v>18</v>
      </c>
      <c r="I84" s="3">
        <f>COUNTIF(I4:I75,"〇")</f>
        <v>0</v>
      </c>
      <c r="L84" s="52" t="s">
        <v>18</v>
      </c>
      <c r="M84" s="3">
        <f>COUNTIF(M4:M75,"〇")</f>
        <v>0</v>
      </c>
    </row>
    <row r="85" spans="2:14">
      <c r="H85" s="53" t="s">
        <v>68</v>
      </c>
      <c r="I85" s="3">
        <f>COUNTIF(I4:I75,"✖")</f>
        <v>0</v>
      </c>
      <c r="L85" s="53" t="s">
        <v>68</v>
      </c>
      <c r="M85" s="3">
        <f>COUNTIF(M4:M75,"✖")</f>
        <v>0</v>
      </c>
    </row>
    <row r="86" spans="2:14">
      <c r="H86" s="52" t="s">
        <v>222</v>
      </c>
      <c r="I86" s="54" t="e">
        <f>I85/I83</f>
        <v>#DIV/0!</v>
      </c>
      <c r="L86" s="52" t="s">
        <v>222</v>
      </c>
      <c r="M86" s="55" t="e">
        <f>M85/M83</f>
        <v>#DIV/0!</v>
      </c>
    </row>
  </sheetData>
  <phoneticPr fontId="9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B0F4-38B8-4D50-B22F-81976C94C56C}">
  <dimension ref="A1:N76"/>
  <sheetViews>
    <sheetView showGridLines="0" tabSelected="1" zoomScaleNormal="100" workbookViewId="0">
      <pane xSplit="6" topLeftCell="G1" activePane="topRight" state="frozen"/>
      <selection pane="topRight" activeCell="D4" sqref="D4"/>
    </sheetView>
  </sheetViews>
  <sheetFormatPr defaultRowHeight="18"/>
  <cols>
    <col min="1" max="1" width="3.25" style="2" customWidth="1"/>
    <col min="2" max="2" width="4.83203125" style="2" customWidth="1"/>
    <col min="3" max="3" width="29.33203125" style="2" customWidth="1"/>
    <col min="4" max="4" width="48.4140625" style="2" customWidth="1"/>
    <col min="5" max="5" width="66.75" style="2" bestFit="1" customWidth="1"/>
    <col min="6" max="6" width="54.75" style="2" hidden="1" customWidth="1"/>
    <col min="7" max="7" width="11.58203125" style="2" customWidth="1"/>
    <col min="8" max="8" width="49.58203125" style="2" customWidth="1"/>
    <col min="9" max="9" width="14.1640625" style="3" customWidth="1"/>
    <col min="10" max="10" width="33.08203125" style="2" customWidth="1"/>
    <col min="11" max="11" width="11.5" style="2" hidden="1" customWidth="1"/>
    <col min="12" max="12" width="49.58203125" style="2" hidden="1" customWidth="1"/>
    <col min="13" max="13" width="11.25" style="3" hidden="1" customWidth="1"/>
    <col min="14" max="14" width="49.58203125" style="2" hidden="1" customWidth="1"/>
    <col min="15" max="16384" width="8.6640625" style="2"/>
  </cols>
  <sheetData>
    <row r="1" spans="1:14" ht="29">
      <c r="A1" s="1" t="s">
        <v>266</v>
      </c>
      <c r="D1" s="99" t="s">
        <v>406</v>
      </c>
      <c r="F1" s="2" t="s">
        <v>2</v>
      </c>
    </row>
    <row r="2" spans="1:14" ht="18.5" thickBot="1"/>
    <row r="3" spans="1:14" ht="20.5" thickBot="1">
      <c r="B3" s="67" t="s">
        <v>3</v>
      </c>
      <c r="C3" s="67" t="s">
        <v>224</v>
      </c>
      <c r="D3" s="67" t="s">
        <v>262</v>
      </c>
      <c r="E3" s="67" t="s">
        <v>263</v>
      </c>
      <c r="F3" s="67" t="s">
        <v>7</v>
      </c>
      <c r="G3" s="67" t="s">
        <v>8</v>
      </c>
      <c r="H3" s="68" t="s">
        <v>261</v>
      </c>
      <c r="I3" s="67" t="s">
        <v>10</v>
      </c>
      <c r="J3" s="68" t="s">
        <v>11</v>
      </c>
      <c r="K3" s="67" t="s">
        <v>8</v>
      </c>
      <c r="L3" s="68" t="s">
        <v>12</v>
      </c>
      <c r="M3" s="67" t="s">
        <v>10</v>
      </c>
      <c r="N3" s="68" t="s">
        <v>11</v>
      </c>
    </row>
    <row r="4" spans="1:14" ht="40.5" thickBot="1">
      <c r="B4" s="100">
        <v>1</v>
      </c>
      <c r="C4" s="19" t="s">
        <v>396</v>
      </c>
      <c r="D4" s="118" t="s">
        <v>416</v>
      </c>
      <c r="E4" s="72" t="s">
        <v>410</v>
      </c>
      <c r="F4" s="72"/>
      <c r="G4" s="73"/>
      <c r="H4" s="72"/>
      <c r="I4" s="74"/>
      <c r="J4" s="75"/>
      <c r="K4" s="69"/>
      <c r="L4" s="66"/>
      <c r="M4" s="70"/>
      <c r="N4" s="71"/>
    </row>
    <row r="5" spans="1:14" ht="60.5" thickBot="1">
      <c r="B5" s="100">
        <v>2</v>
      </c>
      <c r="C5" s="19" t="s">
        <v>409</v>
      </c>
      <c r="D5" s="76" t="s">
        <v>395</v>
      </c>
      <c r="E5" s="72" t="s">
        <v>411</v>
      </c>
      <c r="F5" s="72"/>
      <c r="G5" s="73"/>
      <c r="H5" s="72"/>
      <c r="I5" s="74"/>
      <c r="J5" s="75"/>
      <c r="K5" s="69"/>
      <c r="L5" s="66"/>
      <c r="M5" s="70"/>
      <c r="N5" s="71"/>
    </row>
    <row r="6" spans="1:14" ht="80.5" thickBot="1">
      <c r="B6" s="103">
        <v>3</v>
      </c>
      <c r="C6" s="41" t="s">
        <v>267</v>
      </c>
      <c r="D6" s="7" t="s">
        <v>356</v>
      </c>
      <c r="E6" s="7" t="s">
        <v>412</v>
      </c>
      <c r="F6" s="77"/>
      <c r="G6" s="104"/>
      <c r="H6" s="7"/>
      <c r="I6" s="105"/>
      <c r="J6" s="78"/>
      <c r="K6" s="69"/>
      <c r="L6" s="66"/>
      <c r="M6" s="70"/>
      <c r="N6" s="71"/>
    </row>
    <row r="7" spans="1:14" ht="20">
      <c r="B7" s="106"/>
      <c r="C7" s="106"/>
      <c r="D7" s="106"/>
      <c r="E7" s="106"/>
      <c r="F7" s="77"/>
      <c r="G7" s="107"/>
      <c r="H7" s="106"/>
      <c r="I7" s="108"/>
      <c r="J7" s="77"/>
      <c r="K7" s="101"/>
      <c r="L7" s="66"/>
      <c r="M7" s="70"/>
      <c r="N7" s="71"/>
    </row>
    <row r="8" spans="1:14" ht="20">
      <c r="B8" s="109"/>
      <c r="C8" s="110"/>
      <c r="D8" s="109"/>
      <c r="E8" s="111"/>
      <c r="F8" s="109"/>
      <c r="G8" s="112"/>
      <c r="H8" s="109"/>
      <c r="I8" s="3">
        <f ca="1">COUNTA(I4:I71)</f>
        <v>0</v>
      </c>
      <c r="J8" s="114"/>
      <c r="K8" s="101"/>
      <c r="L8" s="66"/>
      <c r="M8" s="70"/>
      <c r="N8" s="71"/>
    </row>
    <row r="9" spans="1:14" ht="20">
      <c r="B9" s="109"/>
      <c r="C9" s="110"/>
      <c r="D9" s="109"/>
      <c r="E9" s="111"/>
      <c r="F9" s="109"/>
      <c r="G9" s="112"/>
      <c r="H9" s="109"/>
      <c r="I9" s="113" t="s">
        <v>407</v>
      </c>
      <c r="J9" s="114"/>
      <c r="K9" s="101"/>
      <c r="L9" s="66"/>
      <c r="M9" s="70"/>
      <c r="N9" s="71"/>
    </row>
    <row r="10" spans="1:14" ht="20">
      <c r="B10" s="109"/>
      <c r="C10" s="110"/>
      <c r="D10" s="109"/>
      <c r="E10" s="111"/>
      <c r="F10" s="109"/>
      <c r="G10" s="112"/>
      <c r="H10" s="109"/>
      <c r="I10" s="113" t="s">
        <v>408</v>
      </c>
      <c r="J10" s="114"/>
      <c r="K10" s="101"/>
      <c r="L10" s="66"/>
      <c r="M10" s="70"/>
      <c r="N10" s="71"/>
    </row>
    <row r="11" spans="1:14" ht="20">
      <c r="B11" s="109"/>
      <c r="C11" s="110"/>
      <c r="D11" s="109"/>
      <c r="E11" s="111"/>
      <c r="F11" s="109"/>
      <c r="G11" s="112"/>
      <c r="H11" s="109"/>
      <c r="I11" s="113"/>
      <c r="J11" s="114"/>
      <c r="K11" s="101"/>
      <c r="L11" s="66"/>
      <c r="M11" s="70"/>
      <c r="N11" s="71"/>
    </row>
    <row r="12" spans="1:14" ht="20">
      <c r="B12" s="109"/>
      <c r="C12" s="110"/>
      <c r="D12" s="109"/>
      <c r="E12" s="109"/>
      <c r="F12" s="109"/>
      <c r="G12" s="112"/>
      <c r="H12" s="109"/>
      <c r="I12" s="113"/>
      <c r="J12" s="114"/>
      <c r="K12" s="101"/>
      <c r="L12" s="66"/>
      <c r="M12" s="70"/>
      <c r="N12" s="71"/>
    </row>
    <row r="13" spans="1:14" ht="20">
      <c r="B13" s="109"/>
      <c r="C13" s="114"/>
      <c r="D13" s="114"/>
      <c r="E13" s="114"/>
      <c r="F13" s="109"/>
      <c r="G13" s="112"/>
      <c r="H13" s="109"/>
      <c r="I13" s="113"/>
      <c r="J13" s="114"/>
      <c r="K13" s="101"/>
      <c r="L13" s="66"/>
      <c r="M13" s="70"/>
      <c r="N13" s="71"/>
    </row>
    <row r="14" spans="1:14" ht="20">
      <c r="B14" s="109"/>
      <c r="C14" s="114"/>
      <c r="D14" s="114"/>
      <c r="E14" s="115"/>
      <c r="F14" s="109"/>
      <c r="G14" s="112"/>
      <c r="H14" s="109"/>
      <c r="I14" s="113"/>
      <c r="J14" s="114"/>
      <c r="K14" s="101"/>
      <c r="L14" s="66"/>
      <c r="M14" s="70"/>
      <c r="N14" s="71"/>
    </row>
    <row r="15" spans="1:14" ht="20">
      <c r="B15" s="109"/>
      <c r="C15" s="114"/>
      <c r="D15" s="114"/>
      <c r="E15" s="114"/>
      <c r="F15" s="109"/>
      <c r="G15" s="112"/>
      <c r="H15" s="109"/>
      <c r="I15" s="113"/>
      <c r="J15" s="114"/>
      <c r="K15" s="101"/>
      <c r="L15" s="66"/>
      <c r="M15" s="70"/>
      <c r="N15" s="71"/>
    </row>
    <row r="16" spans="1:14" ht="20">
      <c r="B16" s="109"/>
      <c r="C16" s="114"/>
      <c r="D16" s="114"/>
      <c r="E16" s="115"/>
      <c r="F16" s="109"/>
      <c r="G16" s="112"/>
      <c r="H16" s="109"/>
      <c r="I16" s="113"/>
      <c r="J16" s="114"/>
      <c r="K16" s="101"/>
      <c r="L16" s="66"/>
      <c r="M16" s="70"/>
      <c r="N16" s="71"/>
    </row>
    <row r="17" spans="2:14" ht="20">
      <c r="B17" s="109"/>
      <c r="C17" s="114"/>
      <c r="D17" s="109"/>
      <c r="E17" s="109"/>
      <c r="F17" s="109"/>
      <c r="G17" s="112"/>
      <c r="H17" s="109"/>
      <c r="I17" s="113"/>
      <c r="J17" s="114"/>
      <c r="K17" s="101"/>
      <c r="L17" s="66"/>
      <c r="M17" s="70"/>
      <c r="N17" s="71"/>
    </row>
    <row r="18" spans="2:14" ht="20">
      <c r="B18" s="109"/>
      <c r="C18" s="114"/>
      <c r="D18" s="114"/>
      <c r="E18" s="109"/>
      <c r="F18" s="109"/>
      <c r="G18" s="112"/>
      <c r="H18" s="109"/>
      <c r="I18" s="113"/>
      <c r="J18" s="114"/>
      <c r="K18" s="101"/>
      <c r="L18" s="66"/>
      <c r="M18" s="70"/>
      <c r="N18" s="71"/>
    </row>
    <row r="19" spans="2:14" ht="20">
      <c r="B19" s="109"/>
      <c r="C19" s="114"/>
      <c r="D19" s="114"/>
      <c r="E19" s="109"/>
      <c r="F19" s="109"/>
      <c r="G19" s="112"/>
      <c r="H19" s="109"/>
      <c r="I19" s="113"/>
      <c r="J19" s="114"/>
      <c r="K19" s="101"/>
      <c r="L19" s="66"/>
      <c r="M19" s="70"/>
      <c r="N19" s="71"/>
    </row>
    <row r="20" spans="2:14" ht="20">
      <c r="B20" s="109"/>
      <c r="C20" s="114"/>
      <c r="D20" s="114"/>
      <c r="E20" s="115"/>
      <c r="F20" s="109"/>
      <c r="G20" s="112"/>
      <c r="H20" s="109"/>
      <c r="I20" s="113"/>
      <c r="J20" s="114"/>
      <c r="K20" s="101"/>
      <c r="L20" s="66"/>
      <c r="M20" s="70"/>
      <c r="N20" s="71"/>
    </row>
    <row r="21" spans="2:14" ht="20">
      <c r="B21" s="109"/>
      <c r="C21" s="109"/>
      <c r="D21" s="109"/>
      <c r="E21" s="111"/>
      <c r="F21" s="109"/>
      <c r="G21" s="112"/>
      <c r="H21" s="109"/>
      <c r="I21" s="116"/>
      <c r="J21" s="109"/>
      <c r="K21" s="101"/>
      <c r="L21" s="66"/>
      <c r="M21" s="70"/>
      <c r="N21" s="66"/>
    </row>
    <row r="22" spans="2:14" ht="20">
      <c r="B22" s="109"/>
      <c r="C22" s="110"/>
      <c r="D22" s="109"/>
      <c r="E22" s="111"/>
      <c r="F22" s="109"/>
      <c r="G22" s="112"/>
      <c r="H22" s="109"/>
      <c r="I22" s="116"/>
      <c r="J22" s="114"/>
      <c r="K22" s="101"/>
      <c r="L22" s="66"/>
      <c r="M22" s="70"/>
      <c r="N22" s="71"/>
    </row>
    <row r="23" spans="2:14" ht="20">
      <c r="B23" s="109"/>
      <c r="C23" s="110"/>
      <c r="D23" s="109"/>
      <c r="E23" s="111"/>
      <c r="F23" s="109"/>
      <c r="G23" s="112"/>
      <c r="H23" s="109"/>
      <c r="I23" s="116"/>
      <c r="J23" s="114"/>
      <c r="K23" s="101"/>
      <c r="L23" s="66"/>
      <c r="M23" s="70"/>
      <c r="N23" s="71"/>
    </row>
    <row r="24" spans="2:14" ht="20">
      <c r="B24" s="109"/>
      <c r="C24" s="110"/>
      <c r="D24" s="109"/>
      <c r="E24" s="115"/>
      <c r="F24" s="109"/>
      <c r="G24" s="112"/>
      <c r="H24" s="109"/>
      <c r="I24" s="116"/>
      <c r="J24" s="114"/>
      <c r="K24" s="101"/>
      <c r="L24" s="66"/>
      <c r="M24" s="70"/>
      <c r="N24" s="71"/>
    </row>
    <row r="25" spans="2:14" ht="20">
      <c r="B25" s="109"/>
      <c r="C25" s="110"/>
      <c r="D25" s="109"/>
      <c r="E25" s="111"/>
      <c r="F25" s="109"/>
      <c r="G25" s="112"/>
      <c r="H25" s="109"/>
      <c r="I25" s="113"/>
      <c r="J25" s="114"/>
      <c r="K25" s="101"/>
      <c r="L25" s="66"/>
      <c r="M25" s="70"/>
      <c r="N25" s="71"/>
    </row>
    <row r="26" spans="2:14" ht="20">
      <c r="B26" s="109"/>
      <c r="C26" s="110"/>
      <c r="D26" s="109"/>
      <c r="E26" s="111"/>
      <c r="F26" s="109"/>
      <c r="G26" s="112"/>
      <c r="H26" s="109"/>
      <c r="I26" s="113"/>
      <c r="J26" s="114"/>
      <c r="K26" s="101"/>
      <c r="L26" s="66"/>
      <c r="M26" s="70"/>
      <c r="N26" s="71"/>
    </row>
    <row r="27" spans="2:14" ht="20">
      <c r="B27" s="109"/>
      <c r="C27" s="110"/>
      <c r="D27" s="109"/>
      <c r="E27" s="111"/>
      <c r="F27" s="109"/>
      <c r="G27" s="112"/>
      <c r="H27" s="109"/>
      <c r="I27" s="113"/>
      <c r="J27" s="114"/>
      <c r="K27" s="101"/>
      <c r="L27" s="66"/>
      <c r="M27" s="70"/>
      <c r="N27" s="71"/>
    </row>
    <row r="28" spans="2:14" ht="39.5" customHeight="1">
      <c r="B28" s="109"/>
      <c r="C28" s="110"/>
      <c r="D28" s="109"/>
      <c r="E28" s="111"/>
      <c r="F28" s="109"/>
      <c r="G28" s="112"/>
      <c r="H28" s="109"/>
      <c r="I28" s="113"/>
      <c r="J28" s="114"/>
      <c r="K28" s="101"/>
      <c r="L28" s="66"/>
      <c r="M28" s="70"/>
      <c r="N28" s="71"/>
    </row>
    <row r="29" spans="2:14" ht="20">
      <c r="B29" s="109"/>
      <c r="C29" s="110"/>
      <c r="D29" s="109"/>
      <c r="E29" s="111"/>
      <c r="F29" s="109"/>
      <c r="G29" s="112"/>
      <c r="H29" s="109"/>
      <c r="I29" s="113"/>
      <c r="J29" s="114"/>
      <c r="K29" s="101"/>
      <c r="L29" s="66"/>
      <c r="M29" s="70"/>
      <c r="N29" s="71"/>
    </row>
    <row r="30" spans="2:14" ht="20">
      <c r="B30" s="109"/>
      <c r="C30" s="110"/>
      <c r="D30" s="109"/>
      <c r="E30" s="111"/>
      <c r="F30" s="109"/>
      <c r="G30" s="112"/>
      <c r="H30" s="109"/>
      <c r="I30" s="113"/>
      <c r="J30" s="114"/>
      <c r="K30" s="101"/>
      <c r="L30" s="66"/>
      <c r="M30" s="70"/>
      <c r="N30" s="71"/>
    </row>
    <row r="31" spans="2:14" ht="20">
      <c r="B31" s="109"/>
      <c r="C31" s="110"/>
      <c r="D31" s="109"/>
      <c r="E31" s="111"/>
      <c r="F31" s="109"/>
      <c r="G31" s="112"/>
      <c r="H31" s="109"/>
      <c r="I31" s="113"/>
      <c r="J31" s="114"/>
      <c r="K31" s="101"/>
      <c r="L31" s="66"/>
      <c r="M31" s="70"/>
      <c r="N31" s="71"/>
    </row>
    <row r="32" spans="2:14" ht="20">
      <c r="B32" s="109"/>
      <c r="C32" s="110"/>
      <c r="D32" s="109"/>
      <c r="E32" s="111"/>
      <c r="F32" s="109"/>
      <c r="G32" s="112"/>
      <c r="H32" s="109"/>
      <c r="I32" s="113"/>
      <c r="J32" s="114"/>
      <c r="K32" s="101"/>
      <c r="L32" s="66"/>
      <c r="M32" s="70"/>
      <c r="N32" s="71"/>
    </row>
    <row r="33" spans="2:14" ht="20">
      <c r="B33" s="109"/>
      <c r="C33" s="110"/>
      <c r="D33" s="109"/>
      <c r="E33" s="111"/>
      <c r="F33" s="109"/>
      <c r="G33" s="112"/>
      <c r="H33" s="109"/>
      <c r="I33" s="113"/>
      <c r="J33" s="114"/>
      <c r="K33" s="101"/>
      <c r="L33" s="66"/>
      <c r="M33" s="70"/>
      <c r="N33" s="71"/>
    </row>
    <row r="34" spans="2:14" ht="20">
      <c r="B34" s="109"/>
      <c r="C34" s="110"/>
      <c r="D34" s="109"/>
      <c r="E34" s="111"/>
      <c r="F34" s="109"/>
      <c r="G34" s="112"/>
      <c r="H34" s="109"/>
      <c r="I34" s="113"/>
      <c r="J34" s="114"/>
      <c r="K34" s="101"/>
      <c r="L34" s="66"/>
      <c r="M34" s="70"/>
      <c r="N34" s="71"/>
    </row>
    <row r="35" spans="2:14" ht="20">
      <c r="B35" s="109"/>
      <c r="C35" s="110"/>
      <c r="D35" s="109"/>
      <c r="E35" s="111"/>
      <c r="F35" s="109"/>
      <c r="G35" s="112"/>
      <c r="H35" s="109"/>
      <c r="I35" s="113"/>
      <c r="J35" s="114"/>
      <c r="K35" s="101"/>
      <c r="L35" s="66"/>
      <c r="M35" s="70"/>
      <c r="N35" s="71"/>
    </row>
    <row r="36" spans="2:14" ht="20">
      <c r="B36" s="109"/>
      <c r="C36" s="110"/>
      <c r="D36" s="109"/>
      <c r="E36" s="111"/>
      <c r="F36" s="109"/>
      <c r="G36" s="112"/>
      <c r="H36" s="109"/>
      <c r="I36" s="113"/>
      <c r="J36" s="114"/>
      <c r="K36" s="101"/>
      <c r="L36" s="66"/>
      <c r="M36" s="70"/>
      <c r="N36" s="71"/>
    </row>
    <row r="37" spans="2:14" ht="20">
      <c r="B37" s="109"/>
      <c r="C37" s="110"/>
      <c r="D37" s="109"/>
      <c r="E37" s="111"/>
      <c r="F37" s="109"/>
      <c r="G37" s="112"/>
      <c r="H37" s="109"/>
      <c r="I37" s="113"/>
      <c r="J37" s="114"/>
      <c r="K37" s="101"/>
      <c r="L37" s="66"/>
      <c r="M37" s="70"/>
      <c r="N37" s="71"/>
    </row>
    <row r="38" spans="2:14" ht="20">
      <c r="B38" s="109"/>
      <c r="C38" s="110"/>
      <c r="D38" s="109"/>
      <c r="E38" s="111"/>
      <c r="F38" s="109"/>
      <c r="G38" s="112"/>
      <c r="H38" s="109"/>
      <c r="I38" s="113"/>
      <c r="J38" s="114"/>
      <c r="K38" s="101"/>
      <c r="L38" s="66"/>
      <c r="M38" s="70"/>
      <c r="N38" s="71"/>
    </row>
    <row r="39" spans="2:14" ht="20">
      <c r="B39" s="109"/>
      <c r="C39" s="110"/>
      <c r="D39" s="109"/>
      <c r="E39" s="111"/>
      <c r="F39" s="109"/>
      <c r="G39" s="112"/>
      <c r="H39" s="109"/>
      <c r="I39" s="113"/>
      <c r="J39" s="114"/>
      <c r="K39" s="101"/>
      <c r="L39" s="66"/>
      <c r="M39" s="70"/>
      <c r="N39" s="71"/>
    </row>
    <row r="40" spans="2:14" ht="20">
      <c r="B40" s="109"/>
      <c r="C40" s="110"/>
      <c r="D40" s="109"/>
      <c r="E40" s="111"/>
      <c r="F40" s="109"/>
      <c r="G40" s="112"/>
      <c r="H40" s="109"/>
      <c r="I40" s="113"/>
      <c r="J40" s="114"/>
      <c r="K40" s="101"/>
      <c r="L40" s="66"/>
      <c r="M40" s="70"/>
      <c r="N40" s="71"/>
    </row>
    <row r="41" spans="2:14" ht="20">
      <c r="B41" s="109"/>
      <c r="C41" s="110"/>
      <c r="D41" s="109"/>
      <c r="E41" s="111"/>
      <c r="F41" s="109"/>
      <c r="G41" s="112"/>
      <c r="H41" s="109"/>
      <c r="I41" s="113"/>
      <c r="J41" s="114"/>
      <c r="K41" s="101"/>
      <c r="L41" s="66"/>
      <c r="M41" s="70"/>
      <c r="N41" s="71"/>
    </row>
    <row r="42" spans="2:14" ht="20">
      <c r="B42" s="109"/>
      <c r="C42" s="110"/>
      <c r="D42" s="109"/>
      <c r="E42" s="111"/>
      <c r="F42" s="109"/>
      <c r="G42" s="112"/>
      <c r="H42" s="109"/>
      <c r="I42" s="113"/>
      <c r="J42" s="114"/>
      <c r="K42" s="101"/>
      <c r="L42" s="66"/>
      <c r="M42" s="70"/>
      <c r="N42" s="71"/>
    </row>
    <row r="43" spans="2:14" ht="20">
      <c r="B43" s="109"/>
      <c r="C43" s="110"/>
      <c r="D43" s="109"/>
      <c r="E43" s="111"/>
      <c r="F43" s="109"/>
      <c r="G43" s="112"/>
      <c r="H43" s="109"/>
      <c r="I43" s="113"/>
      <c r="J43" s="114"/>
      <c r="K43" s="101"/>
      <c r="L43" s="66"/>
      <c r="M43" s="70"/>
      <c r="N43" s="71"/>
    </row>
    <row r="44" spans="2:14" ht="20">
      <c r="B44" s="109"/>
      <c r="C44" s="110"/>
      <c r="D44" s="109"/>
      <c r="E44" s="111"/>
      <c r="F44" s="109"/>
      <c r="G44" s="112"/>
      <c r="H44" s="109"/>
      <c r="I44" s="113"/>
      <c r="J44" s="114"/>
      <c r="K44" s="101"/>
      <c r="L44" s="66"/>
      <c r="M44" s="70"/>
      <c r="N44" s="71"/>
    </row>
    <row r="45" spans="2:14" ht="20">
      <c r="B45" s="109"/>
      <c r="C45" s="110"/>
      <c r="D45" s="109"/>
      <c r="E45" s="111"/>
      <c r="F45" s="109"/>
      <c r="G45" s="112"/>
      <c r="H45" s="109"/>
      <c r="I45" s="113"/>
      <c r="J45" s="114"/>
      <c r="K45" s="101"/>
      <c r="L45" s="66"/>
      <c r="M45" s="70"/>
      <c r="N45" s="71"/>
    </row>
    <row r="46" spans="2:14" ht="20">
      <c r="B46" s="109"/>
      <c r="C46" s="110"/>
      <c r="D46" s="109"/>
      <c r="E46" s="111"/>
      <c r="F46" s="109"/>
      <c r="G46" s="112"/>
      <c r="H46" s="109"/>
      <c r="I46" s="113"/>
      <c r="J46" s="114"/>
      <c r="K46" s="101"/>
      <c r="L46" s="66"/>
      <c r="M46" s="70"/>
      <c r="N46" s="71"/>
    </row>
    <row r="47" spans="2:14" ht="20">
      <c r="B47" s="109"/>
      <c r="C47" s="110"/>
      <c r="D47" s="109"/>
      <c r="E47" s="111"/>
      <c r="F47" s="109"/>
      <c r="G47" s="112"/>
      <c r="H47" s="109"/>
      <c r="I47" s="113"/>
      <c r="J47" s="114"/>
      <c r="K47" s="101"/>
      <c r="L47" s="66"/>
      <c r="M47" s="70"/>
      <c r="N47" s="71"/>
    </row>
    <row r="48" spans="2:14" ht="20">
      <c r="B48" s="109"/>
      <c r="C48" s="110"/>
      <c r="D48" s="109"/>
      <c r="E48" s="111"/>
      <c r="F48" s="109"/>
      <c r="G48" s="112"/>
      <c r="H48" s="109"/>
      <c r="I48" s="113"/>
      <c r="J48" s="114"/>
      <c r="K48" s="101"/>
      <c r="L48" s="66"/>
      <c r="M48" s="70"/>
      <c r="N48" s="71"/>
    </row>
    <row r="49" spans="2:14" ht="20">
      <c r="B49" s="109"/>
      <c r="C49" s="110"/>
      <c r="D49" s="109"/>
      <c r="E49" s="111"/>
      <c r="F49" s="109"/>
      <c r="G49" s="112"/>
      <c r="H49" s="109"/>
      <c r="I49" s="113"/>
      <c r="J49" s="114"/>
      <c r="K49" s="101"/>
      <c r="L49" s="66"/>
      <c r="M49" s="70"/>
      <c r="N49" s="71"/>
    </row>
    <row r="50" spans="2:14" ht="20">
      <c r="B50" s="109"/>
      <c r="C50" s="110"/>
      <c r="D50" s="109"/>
      <c r="E50" s="111"/>
      <c r="F50" s="109"/>
      <c r="G50" s="112"/>
      <c r="H50" s="109"/>
      <c r="I50" s="113"/>
      <c r="J50" s="114"/>
      <c r="K50" s="101"/>
      <c r="L50" s="66"/>
      <c r="M50" s="70"/>
      <c r="N50" s="71"/>
    </row>
    <row r="51" spans="2:14" ht="20">
      <c r="B51" s="109"/>
      <c r="C51" s="110"/>
      <c r="D51" s="109"/>
      <c r="E51" s="111"/>
      <c r="F51" s="109"/>
      <c r="G51" s="112"/>
      <c r="H51" s="109"/>
      <c r="I51" s="113"/>
      <c r="J51" s="114"/>
      <c r="K51" s="101"/>
      <c r="L51" s="66"/>
      <c r="M51" s="70"/>
      <c r="N51" s="71"/>
    </row>
    <row r="52" spans="2:14" ht="20">
      <c r="B52" s="109"/>
      <c r="C52" s="110"/>
      <c r="D52" s="109"/>
      <c r="E52" s="111"/>
      <c r="F52" s="109"/>
      <c r="G52" s="112"/>
      <c r="H52" s="109"/>
      <c r="I52" s="113"/>
      <c r="J52" s="114"/>
      <c r="K52" s="101"/>
      <c r="L52" s="66"/>
      <c r="M52" s="70"/>
      <c r="N52" s="71"/>
    </row>
    <row r="53" spans="2:14" ht="20">
      <c r="B53" s="109"/>
      <c r="C53" s="110"/>
      <c r="D53" s="109"/>
      <c r="E53" s="111"/>
      <c r="F53" s="109"/>
      <c r="G53" s="112"/>
      <c r="H53" s="109"/>
      <c r="I53" s="113"/>
      <c r="J53" s="114"/>
      <c r="K53" s="101"/>
      <c r="L53" s="66"/>
      <c r="M53" s="70"/>
      <c r="N53" s="71"/>
    </row>
    <row r="54" spans="2:14" ht="20">
      <c r="B54" s="109"/>
      <c r="C54" s="110"/>
      <c r="D54" s="109"/>
      <c r="E54" s="111"/>
      <c r="F54" s="109"/>
      <c r="G54" s="112"/>
      <c r="H54" s="109"/>
      <c r="I54" s="113"/>
      <c r="J54" s="114"/>
      <c r="K54" s="101"/>
      <c r="L54" s="66"/>
      <c r="M54" s="70"/>
      <c r="N54" s="71"/>
    </row>
    <row r="55" spans="2:14" ht="20">
      <c r="B55" s="109"/>
      <c r="C55" s="110"/>
      <c r="D55" s="109"/>
      <c r="E55" s="111"/>
      <c r="F55" s="109"/>
      <c r="G55" s="112"/>
      <c r="H55" s="109"/>
      <c r="I55" s="113"/>
      <c r="J55" s="114"/>
      <c r="K55" s="101"/>
      <c r="L55" s="66"/>
      <c r="M55" s="70"/>
      <c r="N55" s="71"/>
    </row>
    <row r="56" spans="2:14" ht="20">
      <c r="B56" s="109"/>
      <c r="C56" s="110"/>
      <c r="D56" s="109"/>
      <c r="E56" s="111"/>
      <c r="F56" s="109"/>
      <c r="G56" s="112"/>
      <c r="H56" s="109"/>
      <c r="I56" s="113"/>
      <c r="J56" s="114"/>
      <c r="K56" s="101"/>
      <c r="L56" s="66"/>
      <c r="M56" s="70"/>
      <c r="N56" s="71"/>
    </row>
    <row r="57" spans="2:14" ht="20">
      <c r="B57" s="109"/>
      <c r="C57" s="110"/>
      <c r="D57" s="109"/>
      <c r="E57" s="111"/>
      <c r="F57" s="109"/>
      <c r="G57" s="112"/>
      <c r="H57" s="109"/>
      <c r="I57" s="113"/>
      <c r="J57" s="114"/>
      <c r="K57" s="101"/>
      <c r="L57" s="66"/>
      <c r="M57" s="70"/>
      <c r="N57" s="71"/>
    </row>
    <row r="58" spans="2:14" ht="20">
      <c r="B58" s="109"/>
      <c r="C58" s="110"/>
      <c r="D58" s="109"/>
      <c r="E58" s="111"/>
      <c r="F58" s="109"/>
      <c r="G58" s="112"/>
      <c r="H58" s="109"/>
      <c r="I58" s="113"/>
      <c r="J58" s="114"/>
      <c r="K58" s="101"/>
      <c r="L58" s="66"/>
      <c r="M58" s="70"/>
      <c r="N58" s="71"/>
    </row>
    <row r="59" spans="2:14" ht="20">
      <c r="B59" s="109"/>
      <c r="C59" s="110"/>
      <c r="D59" s="109"/>
      <c r="E59" s="111"/>
      <c r="F59" s="109"/>
      <c r="G59" s="112"/>
      <c r="H59" s="109"/>
      <c r="I59" s="113"/>
      <c r="J59" s="114"/>
      <c r="K59" s="101"/>
      <c r="L59" s="66"/>
      <c r="M59" s="70"/>
      <c r="N59" s="71"/>
    </row>
    <row r="60" spans="2:14" ht="20">
      <c r="B60" s="109"/>
      <c r="C60" s="110"/>
      <c r="D60" s="109"/>
      <c r="E60" s="111"/>
      <c r="F60" s="109"/>
      <c r="G60" s="112"/>
      <c r="H60" s="109"/>
      <c r="I60" s="113"/>
      <c r="J60" s="114"/>
      <c r="K60" s="101"/>
      <c r="L60" s="66"/>
      <c r="M60" s="70"/>
      <c r="N60" s="71"/>
    </row>
    <row r="61" spans="2:14" ht="20">
      <c r="B61" s="109"/>
      <c r="C61" s="110"/>
      <c r="D61" s="109"/>
      <c r="E61" s="111"/>
      <c r="F61" s="109"/>
      <c r="G61" s="112"/>
      <c r="H61" s="109"/>
      <c r="I61" s="113"/>
      <c r="J61" s="114"/>
      <c r="K61" s="101"/>
      <c r="L61" s="66"/>
      <c r="M61" s="70"/>
      <c r="N61" s="71"/>
    </row>
    <row r="62" spans="2:14" ht="20">
      <c r="B62" s="109"/>
      <c r="C62" s="110"/>
      <c r="D62" s="109"/>
      <c r="E62" s="111"/>
      <c r="F62" s="109"/>
      <c r="G62" s="112"/>
      <c r="H62" s="109"/>
      <c r="I62" s="113"/>
      <c r="J62" s="114"/>
      <c r="K62" s="101"/>
      <c r="L62" s="66"/>
      <c r="M62" s="70"/>
      <c r="N62" s="71"/>
    </row>
    <row r="63" spans="2:14" ht="20">
      <c r="B63" s="109"/>
      <c r="C63" s="110"/>
      <c r="D63" s="109"/>
      <c r="E63" s="111"/>
      <c r="F63" s="109"/>
      <c r="G63" s="112"/>
      <c r="H63" s="109"/>
      <c r="I63" s="113"/>
      <c r="J63" s="114"/>
      <c r="K63" s="101"/>
      <c r="L63" s="66"/>
      <c r="M63" s="70"/>
      <c r="N63" s="71"/>
    </row>
    <row r="64" spans="2:14" ht="20">
      <c r="B64" s="109"/>
      <c r="C64" s="109"/>
      <c r="D64" s="109"/>
      <c r="E64" s="111"/>
      <c r="F64" s="109"/>
      <c r="G64" s="112"/>
      <c r="H64" s="109"/>
      <c r="I64" s="113"/>
      <c r="J64" s="114"/>
      <c r="K64" s="101"/>
      <c r="L64" s="66"/>
      <c r="M64" s="70"/>
      <c r="N64" s="71"/>
    </row>
    <row r="65" spans="2:14" ht="20">
      <c r="B65" s="109"/>
      <c r="C65" s="110"/>
      <c r="D65" s="109"/>
      <c r="E65" s="111"/>
      <c r="F65" s="109"/>
      <c r="G65" s="112"/>
      <c r="H65" s="109"/>
      <c r="I65" s="113"/>
      <c r="J65" s="114"/>
      <c r="K65" s="101"/>
      <c r="L65" s="66"/>
      <c r="M65" s="70"/>
      <c r="N65" s="71"/>
    </row>
    <row r="66" spans="2:14" ht="20">
      <c r="B66" s="109"/>
      <c r="C66" s="110"/>
      <c r="D66" s="109"/>
      <c r="E66" s="111"/>
      <c r="F66" s="109"/>
      <c r="G66" s="112"/>
      <c r="H66" s="109"/>
      <c r="I66" s="113"/>
      <c r="J66" s="114"/>
      <c r="K66" s="101"/>
      <c r="L66" s="66"/>
      <c r="M66" s="70"/>
      <c r="N66" s="71"/>
    </row>
    <row r="67" spans="2:14" ht="20">
      <c r="B67" s="109"/>
      <c r="C67" s="109"/>
      <c r="D67" s="109"/>
      <c r="E67" s="111"/>
      <c r="F67" s="109"/>
      <c r="G67" s="112"/>
      <c r="H67" s="109"/>
      <c r="I67" s="113"/>
      <c r="J67" s="114"/>
      <c r="K67" s="101"/>
      <c r="L67" s="66"/>
      <c r="M67" s="70"/>
      <c r="N67" s="71"/>
    </row>
    <row r="68" spans="2:14" ht="20">
      <c r="B68" s="109"/>
      <c r="C68" s="110"/>
      <c r="D68" s="109"/>
      <c r="E68" s="109"/>
      <c r="F68" s="109"/>
      <c r="G68" s="112"/>
      <c r="H68" s="109"/>
      <c r="I68" s="113"/>
      <c r="J68" s="114"/>
      <c r="K68" s="101"/>
      <c r="L68" s="66"/>
      <c r="M68" s="70"/>
      <c r="N68" s="71"/>
    </row>
    <row r="69" spans="2:14" ht="20">
      <c r="B69" s="109"/>
      <c r="C69" s="110"/>
      <c r="D69" s="109"/>
      <c r="E69" s="109"/>
      <c r="F69" s="109"/>
      <c r="G69" s="112"/>
      <c r="H69" s="109"/>
      <c r="I69" s="113"/>
      <c r="J69" s="114"/>
      <c r="K69" s="101"/>
      <c r="L69" s="66"/>
      <c r="M69" s="70"/>
      <c r="N69" s="71"/>
    </row>
    <row r="70" spans="2:14" ht="20">
      <c r="B70" s="109"/>
      <c r="C70" s="110"/>
      <c r="D70" s="109"/>
      <c r="E70" s="109"/>
      <c r="F70" s="109"/>
      <c r="G70" s="112"/>
      <c r="H70" s="109"/>
      <c r="I70" s="113"/>
      <c r="J70" s="114"/>
      <c r="K70" s="101"/>
      <c r="L70" s="66"/>
      <c r="M70" s="70"/>
      <c r="N70" s="71"/>
    </row>
    <row r="71" spans="2:14" ht="20.5" thickBot="1">
      <c r="B71" s="109"/>
      <c r="C71" s="110"/>
      <c r="D71" s="109"/>
      <c r="E71" s="109"/>
      <c r="F71" s="109"/>
      <c r="G71" s="112"/>
      <c r="H71" s="109"/>
      <c r="I71" s="113"/>
      <c r="J71" s="114"/>
      <c r="K71" s="102"/>
      <c r="L71" s="72"/>
      <c r="M71" s="74"/>
      <c r="N71" s="75"/>
    </row>
    <row r="73" spans="2:14" ht="22.5">
      <c r="B73" s="49"/>
      <c r="C73" s="49"/>
      <c r="E73" s="50"/>
      <c r="H73" s="51" t="s">
        <v>221</v>
      </c>
      <c r="L73" s="51" t="s">
        <v>221</v>
      </c>
      <c r="M73" s="3">
        <f>COUNTA(M4:M71)</f>
        <v>0</v>
      </c>
    </row>
    <row r="74" spans="2:14">
      <c r="H74" s="52" t="s">
        <v>18</v>
      </c>
      <c r="L74" s="52" t="s">
        <v>18</v>
      </c>
      <c r="M74" s="3">
        <f>COUNTIF(M4:M71,"〇")</f>
        <v>0</v>
      </c>
    </row>
    <row r="75" spans="2:14">
      <c r="H75" s="53" t="s">
        <v>68</v>
      </c>
      <c r="L75" s="53" t="s">
        <v>68</v>
      </c>
      <c r="M75" s="3">
        <f>COUNTIF(M4:M71,"✖")</f>
        <v>0</v>
      </c>
    </row>
    <row r="76" spans="2:14">
      <c r="H76" s="52" t="s">
        <v>222</v>
      </c>
      <c r="I76" s="54"/>
      <c r="L76" s="52" t="s">
        <v>222</v>
      </c>
      <c r="M76" s="55" t="e">
        <f>M75/M73</f>
        <v>#DIV/0!</v>
      </c>
    </row>
  </sheetData>
  <phoneticPr fontId="9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システムテスト</vt:lpstr>
      <vt:lpstr>機能テスト</vt:lpstr>
      <vt:lpstr>単体テスト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tomohiro.sasaki</cp:lastModifiedBy>
  <dcterms:created xsi:type="dcterms:W3CDTF">2015-06-05T18:19:34Z</dcterms:created>
  <dcterms:modified xsi:type="dcterms:W3CDTF">2020-09-09T02:31:13Z</dcterms:modified>
</cp:coreProperties>
</file>