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tomohiro.sasaki\Desktop\PIC\comp.train.whack-a-mole\資料\設計書\メモ\"/>
    </mc:Choice>
  </mc:AlternateContent>
  <xr:revisionPtr revIDLastSave="0" documentId="13_ncr:1_{46D8F4B6-425C-4CC4-A626-150AAFB501FF}" xr6:coauthVersionLast="45" xr6:coauthVersionMax="45" xr10:uidLastSave="{00000000-0000-0000-0000-000000000000}"/>
  <bookViews>
    <workbookView xWindow="5040" yWindow="380" windowWidth="14160" windowHeight="88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1" l="1"/>
  <c r="I49" i="1"/>
  <c r="F11" i="1"/>
  <c r="I11" i="1" s="1"/>
  <c r="F10" i="1"/>
  <c r="F9" i="1"/>
  <c r="I45" i="1" l="1"/>
  <c r="I37" i="1"/>
  <c r="I29" i="1"/>
  <c r="I21" i="1"/>
  <c r="I13" i="1"/>
  <c r="I42" i="1"/>
  <c r="I34" i="1"/>
  <c r="I26" i="1"/>
  <c r="I18" i="1"/>
  <c r="I10" i="1"/>
  <c r="I41" i="1"/>
  <c r="I33" i="1"/>
  <c r="I25" i="1"/>
  <c r="I17" i="1"/>
  <c r="I9" i="1"/>
  <c r="I48" i="1"/>
  <c r="I40" i="1"/>
  <c r="I32" i="1"/>
  <c r="I24" i="1"/>
  <c r="I16" i="1"/>
  <c r="I8" i="1"/>
  <c r="I47" i="1"/>
  <c r="I39" i="1"/>
  <c r="I31" i="1"/>
  <c r="I23" i="1"/>
  <c r="I15" i="1"/>
  <c r="I7" i="1"/>
  <c r="I46" i="1"/>
  <c r="I38" i="1"/>
  <c r="I30" i="1"/>
  <c r="I22" i="1"/>
  <c r="I14" i="1"/>
  <c r="I44" i="1"/>
  <c r="I36" i="1"/>
  <c r="I28" i="1"/>
  <c r="I20" i="1"/>
  <c r="I12" i="1"/>
  <c r="I43" i="1"/>
  <c r="I35" i="1"/>
  <c r="I27" i="1"/>
  <c r="I19" i="1"/>
  <c r="F8" i="1" l="1"/>
  <c r="F7" i="1"/>
  <c r="F6" i="1"/>
</calcChain>
</file>

<file path=xl/sharedStrings.xml><?xml version="1.0" encoding="utf-8"?>
<sst xmlns="http://schemas.openxmlformats.org/spreadsheetml/2006/main" count="13" uniqueCount="13">
  <si>
    <t>モグラ出現数</t>
    <rPh sb="3" eb="5">
      <t>シュツゲン</t>
    </rPh>
    <rPh sb="5" eb="6">
      <t>スウ</t>
    </rPh>
    <phoneticPr fontId="1"/>
  </si>
  <si>
    <t>試行回数(回目)</t>
    <rPh sb="0" eb="2">
      <t>シコウ</t>
    </rPh>
    <rPh sb="2" eb="3">
      <t>スウ</t>
    </rPh>
    <rPh sb="5" eb="7">
      <t>カイメ</t>
    </rPh>
    <phoneticPr fontId="1"/>
  </si>
  <si>
    <t>出現数(回)</t>
    <rPh sb="0" eb="2">
      <t>シュツゲン</t>
    </rPh>
    <rPh sb="2" eb="3">
      <t>スウ</t>
    </rPh>
    <rPh sb="4" eb="5">
      <t>カイ</t>
    </rPh>
    <phoneticPr fontId="1"/>
  </si>
  <si>
    <t>想定出現数(回)</t>
    <rPh sb="0" eb="2">
      <t>ソウテイ</t>
    </rPh>
    <rPh sb="2" eb="4">
      <t>シュツゲン</t>
    </rPh>
    <rPh sb="4" eb="5">
      <t>スウ</t>
    </rPh>
    <rPh sb="6" eb="7">
      <t>カイ</t>
    </rPh>
    <phoneticPr fontId="1"/>
  </si>
  <si>
    <t>平均</t>
    <rPh sb="0" eb="2">
      <t>ヘイキン</t>
    </rPh>
    <phoneticPr fontId="1"/>
  </si>
  <si>
    <t>最大値</t>
    <rPh sb="0" eb="3">
      <t>サイダイチ</t>
    </rPh>
    <phoneticPr fontId="1"/>
  </si>
  <si>
    <t>最小値</t>
    <rPh sb="0" eb="3">
      <t>サイショウチ</t>
    </rPh>
    <phoneticPr fontId="1"/>
  </si>
  <si>
    <t>最頻値</t>
    <rPh sb="0" eb="3">
      <t>サイヒンチ</t>
    </rPh>
    <phoneticPr fontId="1"/>
  </si>
  <si>
    <t>最頻値の出現数</t>
    <rPh sb="0" eb="3">
      <t>サイヒンチ</t>
    </rPh>
    <rPh sb="4" eb="6">
      <t>シュツゲン</t>
    </rPh>
    <rPh sb="6" eb="7">
      <t>スウ</t>
    </rPh>
    <phoneticPr fontId="1"/>
  </si>
  <si>
    <t>標準偏差</t>
    <rPh sb="0" eb="2">
      <t>ヒョウジュン</t>
    </rPh>
    <rPh sb="2" eb="4">
      <t>ヘンサ</t>
    </rPh>
    <phoneticPr fontId="1"/>
  </si>
  <si>
    <t>正規分布</t>
    <rPh sb="0" eb="2">
      <t>セイキ</t>
    </rPh>
    <rPh sb="2" eb="4">
      <t>ブンプ</t>
    </rPh>
    <phoneticPr fontId="1"/>
  </si>
  <si>
    <t>出現数</t>
    <rPh sb="0" eb="2">
      <t>シュツゲン</t>
    </rPh>
    <rPh sb="2" eb="3">
      <t>スウ</t>
    </rPh>
    <phoneticPr fontId="1"/>
  </si>
  <si>
    <t>norm.dist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</si>
</sst>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Border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モグラ出現回数の正規分布</a:t>
            </a:r>
          </a:p>
        </c:rich>
      </c:tx>
      <c:layout>
        <c:manualLayout>
          <c:xMode val="edge"/>
          <c:yMode val="edge"/>
          <c:x val="0.30098469300032604"/>
          <c:y val="2.35023062794646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406562393912935E-2"/>
          <c:y val="0.17011752695285814"/>
          <c:w val="0.7624850407678293"/>
          <c:h val="0.6382279507808656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Sheet1!$H$6:$H$49</c:f>
              <c:numCache>
                <c:formatCode>General</c:formatCode>
                <c:ptCount val="44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</c:numCache>
            </c:numRef>
          </c:xVal>
          <c:yVal>
            <c:numRef>
              <c:f>Sheet1!$I$6:$I$49</c:f>
              <c:numCache>
                <c:formatCode>General</c:formatCode>
                <c:ptCount val="44"/>
                <c:pt idx="0">
                  <c:v>8.1153824529132848E-4</c:v>
                </c:pt>
                <c:pt idx="1">
                  <c:v>1.1972295805857693E-3</c:v>
                </c:pt>
                <c:pt idx="2">
                  <c:v>1.733278048858632E-3</c:v>
                </c:pt>
                <c:pt idx="3">
                  <c:v>2.4625291857227915E-3</c:v>
                </c:pt>
                <c:pt idx="4">
                  <c:v>3.433340584170786E-3</c:v>
                </c:pt>
                <c:pt idx="5">
                  <c:v>4.697585995113919E-3</c:v>
                </c:pt>
                <c:pt idx="6">
                  <c:v>6.3074663513220559E-3</c:v>
                </c:pt>
                <c:pt idx="7">
                  <c:v>8.3110806519413605E-3</c:v>
                </c:pt>
                <c:pt idx="8">
                  <c:v>1.0746880071806251E-2</c:v>
                </c:pt>
                <c:pt idx="9">
                  <c:v>1.363733972039481E-2</c:v>
                </c:pt>
                <c:pt idx="10">
                  <c:v>1.6982407881425441E-2</c:v>
                </c:pt>
                <c:pt idx="11">
                  <c:v>2.0753494146678129E-2</c:v>
                </c:pt>
                <c:pt idx="12">
                  <c:v>2.4888890526865742E-2</c:v>
                </c:pt>
                <c:pt idx="13">
                  <c:v>2.9291539597927175E-2</c:v>
                </c:pt>
                <c:pt idx="14">
                  <c:v>3.3829938819679398E-2</c:v>
                </c:pt>
                <c:pt idx="15">
                  <c:v>3.83426898557599E-2</c:v>
                </c:pt>
                <c:pt idx="16">
                  <c:v>4.2646784558525594E-2</c:v>
                </c:pt>
                <c:pt idx="17">
                  <c:v>4.6549214731261931E-2</c:v>
                </c:pt>
                <c:pt idx="18">
                  <c:v>4.9860976191646471E-2</c:v>
                </c:pt>
                <c:pt idx="19">
                  <c:v>5.2412098220404428E-2</c:v>
                </c:pt>
                <c:pt idx="20">
                  <c:v>5.4066053109507427E-2</c:v>
                </c:pt>
                <c:pt idx="21">
                  <c:v>5.4731851302514407E-2</c:v>
                </c:pt>
                <c:pt idx="22">
                  <c:v>5.4372332157408713E-2</c:v>
                </c:pt>
                <c:pt idx="23">
                  <c:v>5.3007599286336221E-2</c:v>
                </c:pt>
                <c:pt idx="24">
                  <c:v>5.0713158605318269E-2</c:v>
                </c:pt>
                <c:pt idx="25">
                  <c:v>4.7612999028841585E-2</c:v>
                </c:pt>
                <c:pt idx="26">
                  <c:v>4.3868498038816692E-2</c:v>
                </c:pt>
                <c:pt idx="27">
                  <c:v>3.966453291628428E-2</c:v>
                </c:pt>
                <c:pt idx="28">
                  <c:v>3.5194457465380122E-2</c:v>
                </c:pt>
                <c:pt idx="29">
                  <c:v>3.0645630178544086E-2</c:v>
                </c:pt>
                <c:pt idx="30">
                  <c:v>2.6186966289657134E-2</c:v>
                </c:pt>
                <c:pt idx="31">
                  <c:v>2.1959587263726703E-2</c:v>
                </c:pt>
                <c:pt idx="32">
                  <c:v>1.807113825116638E-2</c:v>
                </c:pt>
                <c:pt idx="33">
                  <c:v>1.4593827041953151E-2</c:v>
                </c:pt>
                <c:pt idx="34">
                  <c:v>1.1565788138369877E-2</c:v>
                </c:pt>
                <c:pt idx="35">
                  <c:v>8.995050825305306E-3</c:v>
                </c:pt>
                <c:pt idx="36">
                  <c:v>6.86521846323279E-3</c:v>
                </c:pt>
                <c:pt idx="37">
                  <c:v>5.1419453108550329E-3</c:v>
                </c:pt>
                <c:pt idx="38">
                  <c:v>3.7794003232742555E-3</c:v>
                </c:pt>
                <c:pt idx="39">
                  <c:v>2.7260931391534216E-3</c:v>
                </c:pt>
                <c:pt idx="40">
                  <c:v>1.9296601797766809E-3</c:v>
                </c:pt>
                <c:pt idx="41">
                  <c:v>1.3404275064067559E-3</c:v>
                </c:pt>
                <c:pt idx="42">
                  <c:v>9.1375165977307707E-4</c:v>
                </c:pt>
                <c:pt idx="43">
                  <c:v>6.1127323122670539E-4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2A-42C3-8041-B3C6F28CA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374191"/>
        <c:axId val="732212799"/>
      </c:scatterChart>
      <c:valAx>
        <c:axId val="1000374191"/>
        <c:scaling>
          <c:orientation val="minMax"/>
          <c:max val="93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モグラ出現数</a:t>
                </a:r>
                <a:r>
                  <a:rPr lang="en-US" altLang="ja-JP"/>
                  <a:t>(</a:t>
                </a:r>
                <a:r>
                  <a:rPr lang="ja-JP" altLang="en-US"/>
                  <a:t>回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84512408836519803"/>
              <c:y val="0.81695620459343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2212799"/>
        <c:crosses val="autoZero"/>
        <c:crossBetween val="midCat"/>
        <c:majorUnit val="5"/>
      </c:valAx>
      <c:valAx>
        <c:axId val="73221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確率密度</a:t>
                </a:r>
              </a:p>
            </c:rich>
          </c:tx>
          <c:layout>
            <c:manualLayout>
              <c:xMode val="edge"/>
              <c:yMode val="edge"/>
              <c:x val="1.8731662223763556E-2"/>
              <c:y val="6.671879120421560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0374191"/>
        <c:crosses val="autoZero"/>
        <c:crossBetween val="midCat"/>
      </c:valAx>
      <c:spPr>
        <a:noFill/>
        <a:ln>
          <a:solidFill>
            <a:schemeClr val="tx1">
              <a:lumMod val="25000"/>
              <a:lumOff val="75000"/>
              <a:alpha val="99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22411</xdr:colOff>
      <xdr:row>5</xdr:row>
      <xdr:rowOff>14941</xdr:rowOff>
    </xdr:from>
    <xdr:to>
      <xdr:col>20</xdr:col>
      <xdr:colOff>276412</xdr:colOff>
      <xdr:row>19</xdr:row>
      <xdr:rowOff>14941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EF267BE-FB01-402A-9473-8C38BC53E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5"/>
  <sheetViews>
    <sheetView tabSelected="1" zoomScale="55" zoomScaleNormal="55" workbookViewId="0">
      <selection activeCell="E16" sqref="E16"/>
    </sheetView>
  </sheetViews>
  <sheetFormatPr defaultRowHeight="18"/>
  <cols>
    <col min="2" max="2" width="13.9140625" bestFit="1" customWidth="1"/>
    <col min="3" max="3" width="10" bestFit="1" customWidth="1"/>
    <col min="5" max="5" width="14.33203125" bestFit="1" customWidth="1"/>
    <col min="6" max="6" width="11.25" bestFit="1" customWidth="1"/>
    <col min="9" max="9" width="8.6640625" customWidth="1"/>
  </cols>
  <sheetData>
    <row r="1" spans="1:9" ht="22.5">
      <c r="A1" s="7" t="s">
        <v>0</v>
      </c>
    </row>
    <row r="3" spans="1:9">
      <c r="B3" s="1" t="s">
        <v>3</v>
      </c>
      <c r="C3" s="1">
        <v>75</v>
      </c>
      <c r="H3" t="s">
        <v>10</v>
      </c>
    </row>
    <row r="5" spans="1:9">
      <c r="B5" s="5" t="s">
        <v>1</v>
      </c>
      <c r="C5" s="5" t="s">
        <v>2</v>
      </c>
      <c r="H5" s="6" t="s">
        <v>11</v>
      </c>
      <c r="I5" s="6" t="s">
        <v>12</v>
      </c>
    </row>
    <row r="6" spans="1:9">
      <c r="B6" s="1">
        <v>1</v>
      </c>
      <c r="C6" s="1">
        <v>63</v>
      </c>
      <c r="E6" s="2" t="s">
        <v>4</v>
      </c>
      <c r="F6" s="1">
        <f>AVERAGE(C6:C105)</f>
        <v>71.150000000000006</v>
      </c>
      <c r="H6" s="1">
        <v>50</v>
      </c>
      <c r="I6" s="1">
        <f>_xlfn.NORM.DIST(H6,$F$6,$F$11, )</f>
        <v>8.1153824529132848E-4</v>
      </c>
    </row>
    <row r="7" spans="1:9">
      <c r="B7" s="1">
        <v>2</v>
      </c>
      <c r="C7" s="1">
        <v>58</v>
      </c>
      <c r="E7" s="2" t="s">
        <v>5</v>
      </c>
      <c r="F7" s="1">
        <f>MAX(C6:C105)</f>
        <v>86</v>
      </c>
      <c r="H7" s="1">
        <v>51</v>
      </c>
      <c r="I7" s="1">
        <f t="shared" ref="I7:I49" si="0">_xlfn.NORM.DIST(H7,$F$6,$F$11, )</f>
        <v>1.1972295805857693E-3</v>
      </c>
    </row>
    <row r="8" spans="1:9">
      <c r="B8" s="1">
        <v>3</v>
      </c>
      <c r="C8" s="1">
        <v>74</v>
      </c>
      <c r="E8" s="2" t="s">
        <v>6</v>
      </c>
      <c r="F8" s="1">
        <f>MIN(C6:C105)</f>
        <v>53</v>
      </c>
      <c r="H8" s="1">
        <v>52</v>
      </c>
      <c r="I8" s="1">
        <f t="shared" si="0"/>
        <v>1.733278048858632E-3</v>
      </c>
    </row>
    <row r="9" spans="1:9">
      <c r="B9" s="1">
        <v>4</v>
      </c>
      <c r="C9" s="1">
        <v>77</v>
      </c>
      <c r="E9" s="3" t="s">
        <v>7</v>
      </c>
      <c r="F9" s="1">
        <f>_xlfn.MODE.SNGL(C6:C105)</f>
        <v>75</v>
      </c>
      <c r="H9" s="1">
        <v>53</v>
      </c>
      <c r="I9" s="1">
        <f t="shared" si="0"/>
        <v>2.4625291857227915E-3</v>
      </c>
    </row>
    <row r="10" spans="1:9">
      <c r="B10" s="1">
        <v>5</v>
      </c>
      <c r="C10" s="1">
        <v>66</v>
      </c>
      <c r="E10" s="3" t="s">
        <v>8</v>
      </c>
      <c r="F10" s="1">
        <f>COUNTIF(C6:C105,F9)</f>
        <v>8</v>
      </c>
      <c r="H10" s="1">
        <v>54</v>
      </c>
      <c r="I10" s="1">
        <f t="shared" si="0"/>
        <v>3.433340584170786E-3</v>
      </c>
    </row>
    <row r="11" spans="1:9">
      <c r="B11" s="1">
        <v>6</v>
      </c>
      <c r="C11" s="1">
        <v>77</v>
      </c>
      <c r="E11" s="3" t="s">
        <v>9</v>
      </c>
      <c r="F11" s="1">
        <f>_xlfn.STDEV.P(C6:C105)</f>
        <v>7.2874892795804511</v>
      </c>
      <c r="H11" s="1">
        <v>55</v>
      </c>
      <c r="I11" s="1">
        <f t="shared" si="0"/>
        <v>4.697585995113919E-3</v>
      </c>
    </row>
    <row r="12" spans="1:9">
      <c r="B12" s="1">
        <v>7</v>
      </c>
      <c r="C12" s="1">
        <v>65</v>
      </c>
      <c r="H12" s="1">
        <v>56</v>
      </c>
      <c r="I12" s="1">
        <f t="shared" si="0"/>
        <v>6.3074663513220559E-3</v>
      </c>
    </row>
    <row r="13" spans="1:9">
      <c r="B13" s="1">
        <v>8</v>
      </c>
      <c r="C13" s="1">
        <v>73</v>
      </c>
      <c r="H13" s="1">
        <v>57</v>
      </c>
      <c r="I13" s="1">
        <f t="shared" si="0"/>
        <v>8.3110806519413605E-3</v>
      </c>
    </row>
    <row r="14" spans="1:9">
      <c r="B14" s="1">
        <v>9</v>
      </c>
      <c r="C14" s="1">
        <v>83</v>
      </c>
      <c r="H14" s="1">
        <v>58</v>
      </c>
      <c r="I14" s="1">
        <f t="shared" si="0"/>
        <v>1.0746880071806251E-2</v>
      </c>
    </row>
    <row r="15" spans="1:9">
      <c r="B15" s="1">
        <v>10</v>
      </c>
      <c r="C15" s="1">
        <v>77</v>
      </c>
      <c r="H15" s="1">
        <v>59</v>
      </c>
      <c r="I15" s="1">
        <f t="shared" si="0"/>
        <v>1.363733972039481E-2</v>
      </c>
    </row>
    <row r="16" spans="1:9">
      <c r="B16" s="1">
        <v>11</v>
      </c>
      <c r="C16" s="1">
        <v>64</v>
      </c>
      <c r="H16" s="1">
        <v>60</v>
      </c>
      <c r="I16" s="1">
        <f t="shared" si="0"/>
        <v>1.6982407881425441E-2</v>
      </c>
    </row>
    <row r="17" spans="2:9">
      <c r="B17" s="1">
        <v>12</v>
      </c>
      <c r="C17" s="1">
        <v>74</v>
      </c>
      <c r="H17" s="1">
        <v>61</v>
      </c>
      <c r="I17" s="1">
        <f t="shared" si="0"/>
        <v>2.0753494146678129E-2</v>
      </c>
    </row>
    <row r="18" spans="2:9">
      <c r="B18" s="1">
        <v>13</v>
      </c>
      <c r="C18" s="1">
        <v>65</v>
      </c>
      <c r="H18" s="1">
        <v>62</v>
      </c>
      <c r="I18" s="1">
        <f t="shared" si="0"/>
        <v>2.4888890526865742E-2</v>
      </c>
    </row>
    <row r="19" spans="2:9">
      <c r="B19" s="1">
        <v>14</v>
      </c>
      <c r="C19" s="1">
        <v>70</v>
      </c>
      <c r="H19" s="1">
        <v>63</v>
      </c>
      <c r="I19" s="1">
        <f t="shared" si="0"/>
        <v>2.9291539597927175E-2</v>
      </c>
    </row>
    <row r="20" spans="2:9">
      <c r="B20" s="1">
        <v>15</v>
      </c>
      <c r="C20" s="1">
        <v>75</v>
      </c>
      <c r="H20" s="1">
        <v>64</v>
      </c>
      <c r="I20" s="1">
        <f t="shared" si="0"/>
        <v>3.3829938819679398E-2</v>
      </c>
    </row>
    <row r="21" spans="2:9">
      <c r="B21" s="1">
        <v>16</v>
      </c>
      <c r="C21" s="1">
        <v>71</v>
      </c>
      <c r="H21" s="1">
        <v>65</v>
      </c>
      <c r="I21" s="1">
        <f t="shared" si="0"/>
        <v>3.83426898557599E-2</v>
      </c>
    </row>
    <row r="22" spans="2:9">
      <c r="B22" s="1">
        <v>17</v>
      </c>
      <c r="C22" s="1">
        <v>71</v>
      </c>
      <c r="H22" s="1">
        <v>66</v>
      </c>
      <c r="I22" s="1">
        <f t="shared" si="0"/>
        <v>4.2646784558525594E-2</v>
      </c>
    </row>
    <row r="23" spans="2:9">
      <c r="B23" s="1">
        <v>18</v>
      </c>
      <c r="C23" s="1">
        <v>76</v>
      </c>
      <c r="H23" s="1">
        <v>67</v>
      </c>
      <c r="I23" s="1">
        <f t="shared" si="0"/>
        <v>4.6549214731261931E-2</v>
      </c>
    </row>
    <row r="24" spans="2:9">
      <c r="B24" s="1">
        <v>19</v>
      </c>
      <c r="C24" s="1">
        <v>61</v>
      </c>
      <c r="H24" s="1">
        <v>68</v>
      </c>
      <c r="I24" s="1">
        <f t="shared" si="0"/>
        <v>4.9860976191646471E-2</v>
      </c>
    </row>
    <row r="25" spans="2:9">
      <c r="B25" s="1">
        <v>20</v>
      </c>
      <c r="C25" s="1">
        <v>75</v>
      </c>
      <c r="H25" s="1">
        <v>69</v>
      </c>
      <c r="I25" s="1">
        <f t="shared" si="0"/>
        <v>5.2412098220404428E-2</v>
      </c>
    </row>
    <row r="26" spans="2:9">
      <c r="B26" s="1">
        <v>21</v>
      </c>
      <c r="C26" s="1">
        <v>59</v>
      </c>
      <c r="H26" s="1">
        <v>70</v>
      </c>
      <c r="I26" s="1">
        <f t="shared" si="0"/>
        <v>5.4066053109507427E-2</v>
      </c>
    </row>
    <row r="27" spans="2:9">
      <c r="B27" s="1">
        <v>22</v>
      </c>
      <c r="C27" s="1">
        <v>75</v>
      </c>
      <c r="H27" s="1">
        <v>71</v>
      </c>
      <c r="I27" s="1">
        <f t="shared" si="0"/>
        <v>5.4731851302514407E-2</v>
      </c>
    </row>
    <row r="28" spans="2:9">
      <c r="B28" s="1">
        <v>23</v>
      </c>
      <c r="C28" s="1">
        <v>78</v>
      </c>
      <c r="H28" s="1">
        <v>72</v>
      </c>
      <c r="I28" s="1">
        <f t="shared" si="0"/>
        <v>5.4372332157408713E-2</v>
      </c>
    </row>
    <row r="29" spans="2:9">
      <c r="B29" s="1">
        <v>24</v>
      </c>
      <c r="C29" s="1">
        <v>69</v>
      </c>
      <c r="H29" s="1">
        <v>73</v>
      </c>
      <c r="I29" s="1">
        <f t="shared" si="0"/>
        <v>5.3007599286336221E-2</v>
      </c>
    </row>
    <row r="30" spans="2:9">
      <c r="B30" s="1">
        <v>25</v>
      </c>
      <c r="C30" s="1">
        <v>73</v>
      </c>
      <c r="H30" s="1">
        <v>74</v>
      </c>
      <c r="I30" s="1">
        <f t="shared" si="0"/>
        <v>5.0713158605318269E-2</v>
      </c>
    </row>
    <row r="31" spans="2:9">
      <c r="B31" s="1">
        <v>26</v>
      </c>
      <c r="C31" s="1">
        <v>68</v>
      </c>
      <c r="H31" s="1">
        <v>75</v>
      </c>
      <c r="I31" s="1">
        <f t="shared" si="0"/>
        <v>4.7612999028841585E-2</v>
      </c>
    </row>
    <row r="32" spans="2:9">
      <c r="B32" s="1">
        <v>27</v>
      </c>
      <c r="C32" s="1">
        <v>71</v>
      </c>
      <c r="H32" s="1">
        <v>76</v>
      </c>
      <c r="I32" s="1">
        <f t="shared" si="0"/>
        <v>4.3868498038816692E-2</v>
      </c>
    </row>
    <row r="33" spans="2:9">
      <c r="B33" s="1">
        <v>28</v>
      </c>
      <c r="C33" s="1">
        <v>75</v>
      </c>
      <c r="H33" s="1">
        <v>77</v>
      </c>
      <c r="I33" s="1">
        <f t="shared" si="0"/>
        <v>3.966453291628428E-2</v>
      </c>
    </row>
    <row r="34" spans="2:9">
      <c r="B34" s="1">
        <v>29</v>
      </c>
      <c r="C34" s="1">
        <v>82</v>
      </c>
      <c r="H34" s="1">
        <v>78</v>
      </c>
      <c r="I34" s="1">
        <f t="shared" si="0"/>
        <v>3.5194457465380122E-2</v>
      </c>
    </row>
    <row r="35" spans="2:9">
      <c r="B35" s="1">
        <v>30</v>
      </c>
      <c r="C35" s="1">
        <v>66</v>
      </c>
      <c r="H35" s="1">
        <v>79</v>
      </c>
      <c r="I35" s="1">
        <f t="shared" si="0"/>
        <v>3.0645630178544086E-2</v>
      </c>
    </row>
    <row r="36" spans="2:9">
      <c r="B36" s="1">
        <v>31</v>
      </c>
      <c r="C36" s="1">
        <v>75</v>
      </c>
      <c r="H36" s="1">
        <v>80</v>
      </c>
      <c r="I36" s="1">
        <f t="shared" si="0"/>
        <v>2.6186966289657134E-2</v>
      </c>
    </row>
    <row r="37" spans="2:9">
      <c r="B37" s="1">
        <v>32</v>
      </c>
      <c r="C37" s="1">
        <v>72</v>
      </c>
      <c r="H37" s="1">
        <v>81</v>
      </c>
      <c r="I37" s="1">
        <f t="shared" si="0"/>
        <v>2.1959587263726703E-2</v>
      </c>
    </row>
    <row r="38" spans="2:9">
      <c r="B38" s="1">
        <v>33</v>
      </c>
      <c r="C38" s="1">
        <v>76</v>
      </c>
      <c r="H38" s="1">
        <v>82</v>
      </c>
      <c r="I38" s="1">
        <f t="shared" si="0"/>
        <v>1.807113825116638E-2</v>
      </c>
    </row>
    <row r="39" spans="2:9">
      <c r="B39" s="1">
        <v>34</v>
      </c>
      <c r="C39" s="1">
        <v>76</v>
      </c>
      <c r="H39" s="1">
        <v>83</v>
      </c>
      <c r="I39" s="1">
        <f t="shared" si="0"/>
        <v>1.4593827041953151E-2</v>
      </c>
    </row>
    <row r="40" spans="2:9">
      <c r="B40" s="1">
        <v>35</v>
      </c>
      <c r="C40" s="1">
        <v>69</v>
      </c>
      <c r="H40" s="1">
        <v>84</v>
      </c>
      <c r="I40" s="1">
        <f t="shared" si="0"/>
        <v>1.1565788138369877E-2</v>
      </c>
    </row>
    <row r="41" spans="2:9">
      <c r="B41" s="1">
        <v>36</v>
      </c>
      <c r="C41" s="1">
        <v>75</v>
      </c>
      <c r="H41" s="1">
        <v>85</v>
      </c>
      <c r="I41" s="1">
        <f t="shared" si="0"/>
        <v>8.995050825305306E-3</v>
      </c>
    </row>
    <row r="42" spans="2:9">
      <c r="B42" s="1">
        <v>37</v>
      </c>
      <c r="C42" s="1">
        <v>71</v>
      </c>
      <c r="H42" s="1">
        <v>86</v>
      </c>
      <c r="I42" s="1">
        <f t="shared" si="0"/>
        <v>6.86521846323279E-3</v>
      </c>
    </row>
    <row r="43" spans="2:9">
      <c r="B43" s="1">
        <v>38</v>
      </c>
      <c r="C43" s="1">
        <v>69</v>
      </c>
      <c r="H43" s="1">
        <v>87</v>
      </c>
      <c r="I43" s="1">
        <f t="shared" si="0"/>
        <v>5.1419453108550329E-3</v>
      </c>
    </row>
    <row r="44" spans="2:9">
      <c r="B44" s="1">
        <v>39</v>
      </c>
      <c r="C44" s="1">
        <v>64</v>
      </c>
      <c r="H44" s="1">
        <v>88</v>
      </c>
      <c r="I44" s="1">
        <f t="shared" si="0"/>
        <v>3.7794003232742555E-3</v>
      </c>
    </row>
    <row r="45" spans="2:9">
      <c r="B45" s="1">
        <v>40</v>
      </c>
      <c r="C45" s="1">
        <v>77</v>
      </c>
      <c r="H45" s="1">
        <v>89</v>
      </c>
      <c r="I45" s="1">
        <f t="shared" si="0"/>
        <v>2.7260931391534216E-3</v>
      </c>
    </row>
    <row r="46" spans="2:9">
      <c r="B46" s="1">
        <v>41</v>
      </c>
      <c r="C46" s="1">
        <v>71</v>
      </c>
      <c r="H46" s="1">
        <v>90</v>
      </c>
      <c r="I46" s="1">
        <f t="shared" si="0"/>
        <v>1.9296601797766809E-3</v>
      </c>
    </row>
    <row r="47" spans="2:9">
      <c r="B47" s="1">
        <v>42</v>
      </c>
      <c r="C47" s="1">
        <v>81</v>
      </c>
      <c r="H47" s="1">
        <v>91</v>
      </c>
      <c r="I47" s="1">
        <f t="shared" si="0"/>
        <v>1.3404275064067559E-3</v>
      </c>
    </row>
    <row r="48" spans="2:9">
      <c r="B48" s="1">
        <v>43</v>
      </c>
      <c r="C48" s="1">
        <v>82</v>
      </c>
      <c r="H48" s="1">
        <v>92</v>
      </c>
      <c r="I48" s="1">
        <f t="shared" si="0"/>
        <v>9.1375165977307707E-4</v>
      </c>
    </row>
    <row r="49" spans="2:9">
      <c r="B49" s="1">
        <v>44</v>
      </c>
      <c r="C49" s="1">
        <v>69</v>
      </c>
      <c r="H49" s="1">
        <v>93</v>
      </c>
      <c r="I49" s="1">
        <f t="shared" si="0"/>
        <v>6.1127323122670539E-4</v>
      </c>
    </row>
    <row r="50" spans="2:9">
      <c r="B50" s="1">
        <v>45</v>
      </c>
      <c r="C50" s="1">
        <v>55</v>
      </c>
      <c r="I50" s="4"/>
    </row>
    <row r="51" spans="2:9">
      <c r="B51" s="1">
        <v>46</v>
      </c>
      <c r="C51" s="1">
        <v>55</v>
      </c>
      <c r="I51" s="4"/>
    </row>
    <row r="52" spans="2:9">
      <c r="B52" s="1">
        <v>47</v>
      </c>
      <c r="C52" s="1">
        <v>86</v>
      </c>
      <c r="I52" s="4"/>
    </row>
    <row r="53" spans="2:9">
      <c r="B53" s="1">
        <v>48</v>
      </c>
      <c r="C53" s="1">
        <v>80</v>
      </c>
      <c r="I53" s="4"/>
    </row>
    <row r="54" spans="2:9">
      <c r="B54" s="1">
        <v>49</v>
      </c>
      <c r="C54" s="1">
        <v>70</v>
      </c>
      <c r="I54" s="4"/>
    </row>
    <row r="55" spans="2:9">
      <c r="B55" s="1">
        <v>50</v>
      </c>
      <c r="C55" s="1">
        <v>60</v>
      </c>
      <c r="I55" s="4"/>
    </row>
    <row r="56" spans="2:9">
      <c r="B56" s="1">
        <v>51</v>
      </c>
      <c r="C56" s="1">
        <v>78</v>
      </c>
      <c r="I56" s="4"/>
    </row>
    <row r="57" spans="2:9">
      <c r="B57" s="1">
        <v>52</v>
      </c>
      <c r="C57" s="1">
        <v>66</v>
      </c>
      <c r="I57" s="4"/>
    </row>
    <row r="58" spans="2:9">
      <c r="B58" s="1">
        <v>53</v>
      </c>
      <c r="C58" s="1">
        <v>58</v>
      </c>
      <c r="I58" s="4"/>
    </row>
    <row r="59" spans="2:9">
      <c r="B59" s="1">
        <v>54</v>
      </c>
      <c r="C59" s="1">
        <v>67</v>
      </c>
      <c r="I59" s="4"/>
    </row>
    <row r="60" spans="2:9">
      <c r="B60" s="1">
        <v>55</v>
      </c>
      <c r="C60" s="1">
        <v>67</v>
      </c>
      <c r="I60" s="4"/>
    </row>
    <row r="61" spans="2:9">
      <c r="B61" s="1">
        <v>56</v>
      </c>
      <c r="C61" s="1">
        <v>82</v>
      </c>
      <c r="I61" s="4"/>
    </row>
    <row r="62" spans="2:9">
      <c r="B62" s="1">
        <v>57</v>
      </c>
      <c r="C62" s="1">
        <v>79</v>
      </c>
      <c r="I62" s="4"/>
    </row>
    <row r="63" spans="2:9">
      <c r="B63" s="1">
        <v>58</v>
      </c>
      <c r="C63" s="1">
        <v>75</v>
      </c>
      <c r="I63" s="4"/>
    </row>
    <row r="64" spans="2:9">
      <c r="B64" s="1">
        <v>59</v>
      </c>
      <c r="C64" s="1">
        <v>86</v>
      </c>
      <c r="I64" s="4"/>
    </row>
    <row r="65" spans="2:9">
      <c r="B65" s="1">
        <v>60</v>
      </c>
      <c r="C65" s="1">
        <v>76</v>
      </c>
      <c r="I65" s="4"/>
    </row>
    <row r="66" spans="2:9">
      <c r="B66" s="1">
        <v>61</v>
      </c>
      <c r="C66" s="1">
        <v>78</v>
      </c>
      <c r="I66" s="4"/>
    </row>
    <row r="67" spans="2:9">
      <c r="B67" s="1">
        <v>62</v>
      </c>
      <c r="C67" s="1">
        <v>68</v>
      </c>
      <c r="I67" s="4"/>
    </row>
    <row r="68" spans="2:9">
      <c r="B68" s="1">
        <v>63</v>
      </c>
      <c r="C68" s="1">
        <v>64</v>
      </c>
      <c r="I68" s="4"/>
    </row>
    <row r="69" spans="2:9">
      <c r="B69" s="1">
        <v>64</v>
      </c>
      <c r="C69" s="1">
        <v>78</v>
      </c>
      <c r="I69" s="4"/>
    </row>
    <row r="70" spans="2:9">
      <c r="B70" s="1">
        <v>65</v>
      </c>
      <c r="C70" s="1">
        <v>65</v>
      </c>
      <c r="I70" s="4"/>
    </row>
    <row r="71" spans="2:9">
      <c r="B71" s="1">
        <v>66</v>
      </c>
      <c r="C71" s="1">
        <v>67</v>
      </c>
      <c r="I71" s="4"/>
    </row>
    <row r="72" spans="2:9">
      <c r="B72" s="1">
        <v>67</v>
      </c>
      <c r="C72" s="1">
        <v>69</v>
      </c>
      <c r="I72" s="4"/>
    </row>
    <row r="73" spans="2:9">
      <c r="B73" s="1">
        <v>68</v>
      </c>
      <c r="C73" s="1">
        <v>73</v>
      </c>
      <c r="I73" s="4"/>
    </row>
    <row r="74" spans="2:9">
      <c r="B74" s="1">
        <v>69</v>
      </c>
      <c r="C74" s="1">
        <v>73</v>
      </c>
      <c r="I74" s="4"/>
    </row>
    <row r="75" spans="2:9">
      <c r="B75" s="1">
        <v>70</v>
      </c>
      <c r="C75" s="1">
        <v>77</v>
      </c>
      <c r="I75" s="4"/>
    </row>
    <row r="76" spans="2:9">
      <c r="B76" s="1">
        <v>71</v>
      </c>
      <c r="C76" s="1">
        <v>76</v>
      </c>
      <c r="I76" s="4"/>
    </row>
    <row r="77" spans="2:9">
      <c r="B77" s="1">
        <v>72</v>
      </c>
      <c r="C77" s="1">
        <v>67</v>
      </c>
      <c r="I77" s="4"/>
    </row>
    <row r="78" spans="2:9">
      <c r="B78" s="1">
        <v>73</v>
      </c>
      <c r="C78" s="1">
        <v>79</v>
      </c>
      <c r="I78" s="4"/>
    </row>
    <row r="79" spans="2:9">
      <c r="B79" s="1">
        <v>74</v>
      </c>
      <c r="C79" s="1">
        <v>53</v>
      </c>
      <c r="I79" s="4"/>
    </row>
    <row r="80" spans="2:9">
      <c r="B80" s="1">
        <v>75</v>
      </c>
      <c r="C80" s="1">
        <v>67</v>
      </c>
      <c r="I80" s="4"/>
    </row>
    <row r="81" spans="2:9">
      <c r="B81" s="1">
        <v>76</v>
      </c>
      <c r="C81" s="1">
        <v>71</v>
      </c>
      <c r="I81" s="4"/>
    </row>
    <row r="82" spans="2:9">
      <c r="B82" s="1">
        <v>77</v>
      </c>
      <c r="C82" s="1">
        <v>80</v>
      </c>
      <c r="I82" s="4"/>
    </row>
    <row r="83" spans="2:9">
      <c r="B83" s="1">
        <v>78</v>
      </c>
      <c r="C83" s="1">
        <v>77</v>
      </c>
      <c r="I83" s="4"/>
    </row>
    <row r="84" spans="2:9">
      <c r="B84" s="1">
        <v>79</v>
      </c>
      <c r="C84" s="1">
        <v>67</v>
      </c>
      <c r="I84" s="4"/>
    </row>
    <row r="85" spans="2:9">
      <c r="B85" s="1">
        <v>80</v>
      </c>
      <c r="C85" s="1">
        <v>67</v>
      </c>
      <c r="I85" s="4"/>
    </row>
    <row r="86" spans="2:9">
      <c r="B86" s="1">
        <v>81</v>
      </c>
      <c r="C86" s="1">
        <v>75</v>
      </c>
      <c r="I86" s="4"/>
    </row>
    <row r="87" spans="2:9">
      <c r="B87" s="1">
        <v>82</v>
      </c>
      <c r="C87" s="1">
        <v>68</v>
      </c>
      <c r="I87" s="4"/>
    </row>
    <row r="88" spans="2:9">
      <c r="B88" s="1">
        <v>83</v>
      </c>
      <c r="C88" s="1">
        <v>81</v>
      </c>
      <c r="I88" s="4"/>
    </row>
    <row r="89" spans="2:9">
      <c r="B89" s="1">
        <v>84</v>
      </c>
      <c r="C89" s="1">
        <v>57</v>
      </c>
      <c r="I89" s="4"/>
    </row>
    <row r="90" spans="2:9">
      <c r="B90" s="1">
        <v>85</v>
      </c>
      <c r="C90" s="1">
        <v>62</v>
      </c>
      <c r="I90" s="4"/>
    </row>
    <row r="91" spans="2:9">
      <c r="B91" s="1">
        <v>86</v>
      </c>
      <c r="C91" s="1">
        <v>78</v>
      </c>
      <c r="I91" s="4"/>
    </row>
    <row r="92" spans="2:9">
      <c r="B92" s="1">
        <v>87</v>
      </c>
      <c r="C92" s="1">
        <v>73</v>
      </c>
      <c r="I92" s="4"/>
    </row>
    <row r="93" spans="2:9">
      <c r="B93" s="1">
        <v>88</v>
      </c>
      <c r="C93" s="1">
        <v>68</v>
      </c>
      <c r="I93" s="4"/>
    </row>
    <row r="94" spans="2:9">
      <c r="B94" s="1">
        <v>89</v>
      </c>
      <c r="C94" s="1">
        <v>60</v>
      </c>
      <c r="I94" s="4"/>
    </row>
    <row r="95" spans="2:9">
      <c r="B95" s="1">
        <v>90</v>
      </c>
      <c r="C95" s="1">
        <v>72</v>
      </c>
      <c r="I95" s="4"/>
    </row>
    <row r="96" spans="2:9">
      <c r="B96" s="1">
        <v>91</v>
      </c>
      <c r="C96" s="1">
        <v>79</v>
      </c>
      <c r="I96" s="4"/>
    </row>
    <row r="97" spans="2:9">
      <c r="B97" s="1">
        <v>92</v>
      </c>
      <c r="C97" s="1">
        <v>72</v>
      </c>
      <c r="I97" s="4"/>
    </row>
    <row r="98" spans="2:9">
      <c r="B98" s="1">
        <v>93</v>
      </c>
      <c r="C98" s="1">
        <v>83</v>
      </c>
      <c r="I98" s="4"/>
    </row>
    <row r="99" spans="2:9">
      <c r="B99" s="1">
        <v>94</v>
      </c>
      <c r="C99" s="1">
        <v>59</v>
      </c>
      <c r="I99" s="4"/>
    </row>
    <row r="100" spans="2:9">
      <c r="B100" s="1">
        <v>95</v>
      </c>
      <c r="C100" s="1">
        <v>68</v>
      </c>
      <c r="I100" s="4"/>
    </row>
    <row r="101" spans="2:9">
      <c r="B101" s="1">
        <v>96</v>
      </c>
      <c r="C101" s="1">
        <v>61</v>
      </c>
      <c r="I101" s="4"/>
    </row>
    <row r="102" spans="2:9">
      <c r="B102" s="1">
        <v>97</v>
      </c>
      <c r="C102" s="1">
        <v>79</v>
      </c>
      <c r="I102" s="4"/>
    </row>
    <row r="103" spans="2:9">
      <c r="B103" s="1">
        <v>98</v>
      </c>
      <c r="C103" s="1">
        <v>71</v>
      </c>
      <c r="I103" s="4"/>
    </row>
    <row r="104" spans="2:9">
      <c r="B104" s="1">
        <v>99</v>
      </c>
      <c r="C104" s="1">
        <v>73</v>
      </c>
      <c r="I104" s="4"/>
    </row>
    <row r="105" spans="2:9">
      <c r="B105" s="1">
        <v>100</v>
      </c>
      <c r="C105" s="1">
        <v>62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tomohiro.sasaki</dc:creator>
  <cp:lastModifiedBy>tomohiro.sasaki</cp:lastModifiedBy>
  <dcterms:created xsi:type="dcterms:W3CDTF">2015-06-05T18:19:34Z</dcterms:created>
  <dcterms:modified xsi:type="dcterms:W3CDTF">2020-09-02T05:18:42Z</dcterms:modified>
</cp:coreProperties>
</file>