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Default Extension="emf" ContentType="image/x-emf"/>
  <Default Extension="vml" ContentType="application/vnd.openxmlformats-officedocument.vmlDrawing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0" yWindow="0" windowWidth="16500" windowHeight="5880" activeTab="2"/>
  </bookViews>
  <sheets>
    <sheet name="開発環境" sheetId="3" r:id="rId1"/>
    <sheet name="画面" sheetId="1" r:id="rId2"/>
    <sheet name="画面 (2)" sheetId="5" r:id="rId3"/>
    <sheet name="分担" sheetId="2" r:id="rId4"/>
    <sheet name="Sheet1" sheetId="4" r:id="rId5"/>
  </sheets>
  <calcPr calcId="145621"/>
</workbook>
</file>

<file path=xl/comments1.xml><?xml version="1.0" encoding="utf-8"?>
<comments xmlns="http://schemas.openxmlformats.org/spreadsheetml/2006/main">
  <authors>
    <author>Admin</author>
  </authors>
  <commentList>
    <comment ref="BT12" authorId="0">
      <text>
        <r>
          <rPr>
            <sz val="11"/>
            <color theme="1"/>
            <rFont val="ＭＳ Ｐゴシック"/>
          </rPr>
          <t>30分に1オーダという意味</t>
        </r>
      </text>
    </comment>
    <comment ref="BJ29" authorId="0">
      <text>
        <r>
          <rPr>
            <sz val="11"/>
            <color theme="1"/>
            <rFont val="ＭＳ Ｐゴシック"/>
          </rPr>
          <t>これはチャージから60分の料金をひく設定</t>
        </r>
      </text>
    </comment>
    <comment ref="BX12" authorId="0">
      <text>
        <r>
          <rPr>
            <sz val="11"/>
            <color theme="1"/>
            <rFont val="ＭＳ Ｐゴシック"/>
          </rPr>
          <t>bool型</t>
        </r>
      </text>
    </comment>
    <comment ref="BP21" authorId="0">
      <text>
        <r>
          <rPr>
            <sz val="11"/>
            <color theme="1"/>
            <rFont val="ＭＳ Ｐゴシック"/>
          </rPr>
          <t>bool型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H42" authorId="0">
      <text>
        <r>
          <rPr>
            <sz val="11"/>
            <color theme="1"/>
            <rFont val="ＭＳ Ｐゴシック"/>
          </rPr>
          <t>30分に1オーダという意味</t>
        </r>
      </text>
    </comment>
    <comment ref="X57" authorId="0">
      <text>
        <r>
          <rPr>
            <sz val="11"/>
            <color theme="1"/>
            <rFont val="ＭＳ Ｐゴシック"/>
          </rPr>
          <t>これはチャージから60分の料金をひく設定</t>
        </r>
      </text>
    </comment>
    <comment ref="AL42" authorId="0">
      <text>
        <r>
          <rPr>
            <sz val="11"/>
            <color theme="1"/>
            <rFont val="ＭＳ Ｐゴシック"/>
          </rPr>
          <t>bool型</t>
        </r>
      </text>
    </comment>
    <comment ref="AD49" authorId="0">
      <text>
        <r>
          <rPr>
            <sz val="11"/>
            <color theme="1"/>
            <rFont val="ＭＳ Ｐゴシック"/>
          </rPr>
          <t>bool型</t>
        </r>
      </text>
    </comment>
  </commentList>
</comments>
</file>

<file path=xl/sharedStrings.xml><?xml version="1.0" encoding="utf-8"?>
<sst xmlns:r="http://schemas.openxmlformats.org/officeDocument/2006/relationships" xmlns="http://schemas.openxmlformats.org/spreadsheetml/2006/main" count="150" uniqueCount="150">
  <si>
    <t>ポテト</t>
  </si>
  <si>
    <t>入力画面</t>
    <rPh sb="0" eb="4">
      <t>にゅうり</t>
    </rPh>
    <phoneticPr fontId="1" type="Hiragana"/>
  </si>
  <si>
    <t>TextView</t>
  </si>
  <si>
    <t>Header</t>
  </si>
  <si>
    <t>ｵｰﾀﾞﾁｪｯｸ</t>
  </si>
  <si>
    <t>1200</t>
  </si>
  <si>
    <t>クリア</t>
  </si>
  <si>
    <t>Button(onClickでカレンダー）</t>
  </si>
  <si>
    <t>管理メニューは廃止し、右上のメニューから遷移する</t>
    <rPh sb="0" eb="2">
      <t>かんり</t>
    </rPh>
    <rPh sb="7" eb="9">
      <t>はいし</t>
    </rPh>
    <rPh sb="11" eb="13">
      <t>みぎうえ</t>
    </rPh>
    <rPh sb="20" eb="22">
      <t>せんい</t>
    </rPh>
    <phoneticPr fontId="1" type="Hiragana"/>
  </si>
  <si>
    <t>チャージ</t>
  </si>
  <si>
    <t>追加</t>
    <rPh sb="0" eb="2">
      <t>ついか</t>
    </rPh>
    <phoneticPr fontId="1" type="Hiragana"/>
  </si>
  <si>
    <t>NyanghaoCalc</t>
  </si>
  <si>
    <t>入店時間</t>
    <rPh sb="0" eb="4">
      <t>にゅうて</t>
    </rPh>
    <phoneticPr fontId="1" type="Hiragana"/>
  </si>
  <si>
    <t>ゲストカクテル</t>
  </si>
  <si>
    <t>Button</t>
  </si>
  <si>
    <t>DatePikDialog</t>
  </si>
  <si>
    <t>〇〇さん</t>
  </si>
  <si>
    <t>長押しまたは削除ボタンで削除</t>
    <rPh sb="0" eb="2">
      <t>ながお</t>
    </rPh>
    <rPh sb="6" eb="8">
      <t>さくじょ</t>
    </rPh>
    <rPh sb="12" eb="14">
      <t>さくじょ</t>
    </rPh>
    <phoneticPr fontId="1" type="Hiragana"/>
  </si>
  <si>
    <t>TimePickerDialog</t>
  </si>
  <si>
    <t>規定値：現在時間</t>
    <rPh sb="0" eb="3">
      <t>きていち</t>
    </rPh>
    <rPh sb="4" eb="6">
      <t>げんざい</t>
    </rPh>
    <rPh sb="6" eb="8">
      <t>じかん</t>
    </rPh>
    <phoneticPr fontId="1" type="Hiragana"/>
  </si>
  <si>
    <t>退店時間</t>
    <rPh sb="0" eb="2">
      <t>たいてん</t>
    </rPh>
    <rPh sb="2" eb="4">
      <t>じかん</t>
    </rPh>
    <phoneticPr fontId="1" type="Hiragana"/>
  </si>
  <si>
    <t>時間</t>
    <rPh sb="0" eb="2">
      <t>じかん</t>
    </rPh>
    <phoneticPr fontId="1" type="Hiragana"/>
  </si>
  <si>
    <t>▽</t>
  </si>
  <si>
    <t>にくまん</t>
  </si>
  <si>
    <t>システム</t>
  </si>
  <si>
    <t>種別</t>
    <rPh sb="0" eb="2">
      <t>しゅべつ</t>
    </rPh>
    <phoneticPr fontId="1" type="Hiragana"/>
  </si>
  <si>
    <t>延長時間</t>
    <rPh sb="0" eb="2">
      <t>えんちょう</t>
    </rPh>
    <rPh sb="2" eb="4">
      <t>じかん</t>
    </rPh>
    <phoneticPr fontId="1" type="Hiragana"/>
  </si>
  <si>
    <t>Spinner</t>
  </si>
  <si>
    <t>戻る</t>
    <rPh sb="0" eb="1">
      <t>もど</t>
    </rPh>
    <phoneticPr fontId="1" type="Hiragana"/>
  </si>
  <si>
    <t>入力チェック</t>
    <rPh sb="0" eb="2">
      <t>にゅうりょく</t>
    </rPh>
    <phoneticPr fontId="1" type="Hiragana"/>
  </si>
  <si>
    <t>マスタで管理</t>
    <rPh sb="4" eb="6">
      <t>か</t>
    </rPh>
    <phoneticPr fontId="1" type="Hiragana"/>
  </si>
  <si>
    <t>男性</t>
    <rPh sb="0" eb="2">
      <t>だんせい</t>
    </rPh>
    <phoneticPr fontId="1" type="Hiragana"/>
  </si>
  <si>
    <t>EditView</t>
  </si>
  <si>
    <t>CD（クラス単位）</t>
    <rPh sb="6" eb="8">
      <t>たんい</t>
    </rPh>
    <phoneticPr fontId="1" type="Hiragana"/>
  </si>
  <si>
    <t>女性</t>
    <rPh sb="0" eb="2">
      <t>じょせい</t>
    </rPh>
    <phoneticPr fontId="1" type="Hiragana"/>
  </si>
  <si>
    <t>性別</t>
    <rPh sb="0" eb="2">
      <t>せいべつ</t>
    </rPh>
    <phoneticPr fontId="1" type="Hiragana"/>
  </si>
  <si>
    <t>seq</t>
  </si>
  <si>
    <t>あんまん</t>
  </si>
  <si>
    <t>30</t>
  </si>
  <si>
    <t>400</t>
  </si>
  <si>
    <t>単価</t>
    <rPh sb="0" eb="2">
      <t>たんか</t>
    </rPh>
    <phoneticPr fontId="1" type="Hiragana"/>
  </si>
  <si>
    <t>abstract</t>
  </si>
  <si>
    <t>200</t>
  </si>
  <si>
    <t>追加/更新</t>
    <rPh sb="0" eb="2">
      <t>ついか</t>
    </rPh>
    <rPh sb="3" eb="5">
      <t>こうしん</t>
    </rPh>
    <phoneticPr fontId="1" type="Hiragana"/>
  </si>
  <si>
    <t>飲み放題</t>
    <rPh sb="0" eb="1">
      <t>の</t>
    </rPh>
    <rPh sb="2" eb="4">
      <t>ほうだい</t>
    </rPh>
    <phoneticPr fontId="1" type="Hiragana"/>
  </si>
  <si>
    <t>EditText</t>
  </si>
  <si>
    <t>2400</t>
  </si>
  <si>
    <t>2000</t>
  </si>
  <si>
    <t>基本料金</t>
    <rPh sb="0" eb="4">
      <t>きほんり</t>
    </rPh>
    <phoneticPr fontId="1" type="Hiragana"/>
  </si>
  <si>
    <t>システムマスタ</t>
  </si>
  <si>
    <t>基本時間</t>
    <rPh sb="0" eb="4">
      <t>きほんじ</t>
    </rPh>
    <phoneticPr fontId="1" type="Hiragana"/>
  </si>
  <si>
    <t>60</t>
  </si>
  <si>
    <t>男性　チャージ</t>
    <rPh sb="0" eb="2">
      <t>だんせい</t>
    </rPh>
    <phoneticPr fontId="1" type="Hiragana"/>
  </si>
  <si>
    <t>延長料金</t>
    <rPh sb="0" eb="2">
      <t>えんちょう</t>
    </rPh>
    <rPh sb="2" eb="4">
      <t>りょうきん</t>
    </rPh>
    <phoneticPr fontId="1" type="Hiragana"/>
  </si>
  <si>
    <t>1000</t>
  </si>
  <si>
    <t>RecycleView</t>
  </si>
  <si>
    <t>アルコール</t>
  </si>
  <si>
    <t>△</t>
  </si>
  <si>
    <t>オリカク</t>
  </si>
  <si>
    <t>チェキ</t>
  </si>
  <si>
    <t>名前いれる</t>
    <rPh sb="0" eb="2">
      <t>なまえ</t>
    </rPh>
    <phoneticPr fontId="1" type="Hiragana"/>
  </si>
  <si>
    <t>ショット</t>
  </si>
  <si>
    <t>商品マスタ</t>
    <rPh sb="0" eb="5">
      <t>しょうひん</t>
    </rPh>
    <phoneticPr fontId="1" type="Hiragana"/>
  </si>
  <si>
    <t>チャージの時は３０分に１オーダー</t>
    <rPh sb="5" eb="6">
      <t>とき</t>
    </rPh>
    <rPh sb="9" eb="10">
      <t>ふん</t>
    </rPh>
    <phoneticPr fontId="1" type="Hiragana"/>
  </si>
  <si>
    <t>品名</t>
    <rPh sb="0" eb="2">
      <t>ひんめい</t>
    </rPh>
    <phoneticPr fontId="1" type="Hiragana"/>
  </si>
  <si>
    <t>至福セット</t>
    <rPh sb="0" eb="2">
      <t>しふく</t>
    </rPh>
    <phoneticPr fontId="1" type="Hiragana"/>
  </si>
  <si>
    <t>ソフドリ</t>
  </si>
  <si>
    <t>スタドリ</t>
  </si>
  <si>
    <t>確認画面</t>
    <rPh sb="0" eb="2">
      <t>かくにん</t>
    </rPh>
    <rPh sb="2" eb="4">
      <t>がめん</t>
    </rPh>
    <phoneticPr fontId="1" type="Hiragana"/>
  </si>
  <si>
    <t>乾杯セット</t>
    <rPh sb="0" eb="2">
      <t>かんぱい</t>
    </rPh>
    <phoneticPr fontId="1" type="Hiragana"/>
  </si>
  <si>
    <t>オーダ数</t>
  </si>
  <si>
    <t>初めましてセット</t>
    <rPh sb="0" eb="1">
      <t>はじ</t>
    </rPh>
    <phoneticPr fontId="1" type="Hiragana"/>
  </si>
  <si>
    <t>チャージ込み</t>
    <rPh sb="4" eb="5">
      <t>こ</t>
    </rPh>
    <phoneticPr fontId="1" type="Hiragana"/>
  </si>
  <si>
    <t>EditView（数値）</t>
    <rPh sb="9" eb="11">
      <t>すうち</t>
    </rPh>
    <phoneticPr fontId="1" type="Hiragana"/>
  </si>
  <si>
    <t>会計</t>
    <rPh sb="0" eb="2">
      <t>かいけい</t>
    </rPh>
    <phoneticPr fontId="1" type="Hiragana"/>
  </si>
  <si>
    <t>・飲み放題の時はオーダ数チェックは不要（判定方法はｵｰﾀﾞﾁｪｯｸ=0で行う）</t>
    <rPh sb="1" eb="2">
      <t>の</t>
    </rPh>
    <rPh sb="3" eb="5">
      <t>ほうだい</t>
    </rPh>
    <rPh sb="6" eb="7">
      <t>とき</t>
    </rPh>
    <rPh sb="11" eb="12">
      <t>すう</t>
    </rPh>
    <rPh sb="17" eb="19">
      <t>ふよう</t>
    </rPh>
    <rPh sb="20" eb="25">
      <t>はんていほ</t>
    </rPh>
    <rPh sb="36" eb="37">
      <t>おこな</t>
    </rPh>
    <phoneticPr fontId="1" type="Hiragana"/>
  </si>
  <si>
    <t>・時間計算　退店時間-入店時間（延長時間単位で繰り上げ）</t>
    <rPh sb="1" eb="3">
      <t>じかん</t>
    </rPh>
    <rPh sb="3" eb="5">
      <t>けいさん</t>
    </rPh>
    <rPh sb="6" eb="10">
      <t>たいてん</t>
    </rPh>
    <rPh sb="11" eb="15">
      <t>にゅうて</t>
    </rPh>
    <rPh sb="16" eb="20">
      <t>えんちょ</t>
    </rPh>
    <rPh sb="20" eb="22">
      <t>たんい</t>
    </rPh>
    <rPh sb="23" eb="24">
      <t>く</t>
    </rPh>
    <rPh sb="25" eb="26">
      <t>あ</t>
    </rPh>
    <phoneticPr fontId="1" type="Hiragana"/>
  </si>
  <si>
    <t>・時間計算結果からオーダー数が足りてるかチェック</t>
    <rPh sb="1" eb="3">
      <t>じかん</t>
    </rPh>
    <rPh sb="3" eb="5">
      <t>けいさん</t>
    </rPh>
    <rPh sb="5" eb="7">
      <t>けっか</t>
    </rPh>
    <rPh sb="15" eb="16">
      <t>た</t>
    </rPh>
    <phoneticPr fontId="1" type="Hiragana"/>
  </si>
  <si>
    <t>滞在時間</t>
    <rPh sb="0" eb="4">
      <t>たいざ</t>
    </rPh>
    <phoneticPr fontId="1" type="Hiragana"/>
  </si>
  <si>
    <t>\</t>
  </si>
  <si>
    <t>前画面に初期状態で戻る（クリアするけどいい？でOKおしたら）</t>
    <rPh sb="0" eb="1">
      <t>ぜん</t>
    </rPh>
    <rPh sb="1" eb="3">
      <t>がめん</t>
    </rPh>
    <rPh sb="4" eb="8">
      <t>しょきじ</t>
    </rPh>
    <rPh sb="9" eb="10">
      <t>もど</t>
    </rPh>
    <phoneticPr fontId="1" type="Hiragana"/>
  </si>
  <si>
    <t>確定</t>
    <rPh sb="0" eb="2">
      <t>かくてい</t>
    </rPh>
    <phoneticPr fontId="1" type="Hiragana"/>
  </si>
  <si>
    <t>DBをテキストベースで出力</t>
    <rPh sb="11" eb="13">
      <t>しゅつりょく</t>
    </rPh>
    <phoneticPr fontId="1" type="Hiragana"/>
  </si>
  <si>
    <t>確定でローカルにデータ保存（確定するけどいい？でOKおしたら）</t>
    <rPh sb="0" eb="2">
      <t>かくてい</t>
    </rPh>
    <rPh sb="11" eb="13">
      <t>ほぞん</t>
    </rPh>
    <rPh sb="14" eb="16">
      <t>かくてい</t>
    </rPh>
    <phoneticPr fontId="1" type="Hiragana"/>
  </si>
  <si>
    <t>戻るで入力内容を保持したまま前画面に戻る</t>
    <rPh sb="0" eb="1">
      <t>もど</t>
    </rPh>
    <rPh sb="3" eb="5">
      <t>にゅうりょく</t>
    </rPh>
    <rPh sb="5" eb="7">
      <t>ないよう</t>
    </rPh>
    <rPh sb="8" eb="10">
      <t>ほじ</t>
    </rPh>
    <rPh sb="14" eb="15">
      <t>ぜん</t>
    </rPh>
    <rPh sb="15" eb="17">
      <t>がめん</t>
    </rPh>
    <rPh sb="18" eb="19">
      <t>もど</t>
    </rPh>
    <phoneticPr fontId="1" type="Hiragana"/>
  </si>
  <si>
    <t>削除</t>
    <rPh sb="0" eb="2">
      <t>さくじょ</t>
    </rPh>
    <phoneticPr fontId="1" type="Hiragana"/>
  </si>
  <si>
    <t>数量のみ、直接編集可能！</t>
    <rPh sb="0" eb="2">
      <t>すうりょう</t>
    </rPh>
    <rPh sb="5" eb="9">
      <t>ちょくせ</t>
    </rPh>
    <rPh sb="9" eb="11">
      <t>かのう</t>
    </rPh>
    <phoneticPr fontId="1" type="Hiragana"/>
  </si>
  <si>
    <t>システム設定マスタ</t>
    <rPh sb="4" eb="6">
      <t>せっ</t>
    </rPh>
    <phoneticPr fontId="1" type="Hiragana"/>
  </si>
  <si>
    <t>システム設定マスタ</t>
    <rPh sb="4" eb="6">
      <t>せってい</t>
    </rPh>
    <phoneticPr fontId="1" type="Hiragana"/>
  </si>
  <si>
    <t>商品マスタ</t>
    <rPh sb="0" eb="2">
      <t>しょうひん</t>
    </rPh>
    <phoneticPr fontId="1" type="Hiragana"/>
  </si>
  <si>
    <t>←</t>
  </si>
  <si>
    <t>（編集中のときは確認メッセージあり）</t>
    <rPh sb="1" eb="4">
      <t>へんしゅうちゅう</t>
    </rPh>
    <rPh sb="8" eb="10">
      <t>かくにん</t>
    </rPh>
    <phoneticPr fontId="1" type="Hiragana"/>
  </si>
  <si>
    <t>→</t>
  </si>
  <si>
    <t>お預かり</t>
    <rPh sb="1" eb="2">
      <t>あず</t>
    </rPh>
    <phoneticPr fontId="1" type="Hiragana"/>
  </si>
  <si>
    <t>TextView(number)</t>
  </si>
  <si>
    <t>延長料金</t>
    <rPh sb="0" eb="4">
      <t>えんちょ</t>
    </rPh>
    <phoneticPr fontId="1" type="Hiragana"/>
  </si>
  <si>
    <t>延長時間</t>
    <rPh sb="0" eb="4">
      <t>えんちょ</t>
    </rPh>
    <phoneticPr fontId="1" type="Hiragana"/>
  </si>
  <si>
    <t>編集モードの時は更新</t>
    <rPh sb="0" eb="5">
      <t>へんしゅう</t>
    </rPh>
    <rPh sb="6" eb="7">
      <t>とき</t>
    </rPh>
    <rPh sb="8" eb="10">
      <t>こうしん</t>
    </rPh>
    <phoneticPr fontId="1" type="Hiragana"/>
  </si>
  <si>
    <t>削除フラグ</t>
    <rPh sb="0" eb="2">
      <t>さくじょ</t>
    </rPh>
    <phoneticPr fontId="1" type="Hiragana"/>
  </si>
  <si>
    <t>削除ﾌﾗｸﾞ</t>
    <rPh sb="0" eb="2">
      <t>さくじょ</t>
    </rPh>
    <phoneticPr fontId="1" type="Hiragana"/>
  </si>
  <si>
    <t>CheckBox</t>
  </si>
  <si>
    <t>行タップで入力エリアに内容を表示</t>
    <rPh sb="0" eb="1">
      <t>ぎょう</t>
    </rPh>
    <rPh sb="5" eb="10">
      <t>にゅうりょ</t>
    </rPh>
    <rPh sb="11" eb="13">
      <t>ないよう</t>
    </rPh>
    <rPh sb="14" eb="16">
      <t>ひょうじ</t>
    </rPh>
    <phoneticPr fontId="1" type="Hiragana"/>
  </si>
  <si>
    <t>ReciclerView</t>
  </si>
  <si>
    <t>初期は追加</t>
    <rPh sb="0" eb="2">
      <t>しょき</t>
    </rPh>
    <rPh sb="3" eb="5">
      <t>ついか</t>
    </rPh>
    <phoneticPr fontId="1" type="Hiragana"/>
  </si>
  <si>
    <t>追加または更新時に即コミット（更新のときだけ更新確認メッセージ出す）</t>
    <rPh sb="0" eb="2">
      <t>ついか</t>
    </rPh>
    <rPh sb="5" eb="7">
      <t>こうしん</t>
    </rPh>
    <rPh sb="7" eb="8">
      <t>じ</t>
    </rPh>
    <rPh sb="9" eb="10">
      <t>そく</t>
    </rPh>
    <rPh sb="15" eb="17">
      <t>こうしん</t>
    </rPh>
    <rPh sb="22" eb="26">
      <t>こうしん</t>
    </rPh>
    <rPh sb="31" eb="32">
      <t>だ</t>
    </rPh>
    <phoneticPr fontId="1" type="Hiragana"/>
  </si>
  <si>
    <t>システム設定（商品マスタも基本同じ）</t>
    <rPh sb="4" eb="6">
      <t>せっ</t>
    </rPh>
    <rPh sb="7" eb="9">
      <t>しょうひん</t>
    </rPh>
    <rPh sb="13" eb="15">
      <t>きほん</t>
    </rPh>
    <rPh sb="15" eb="16">
      <t>おな</t>
    </rPh>
    <phoneticPr fontId="1" type="Hiragana"/>
  </si>
  <si>
    <t>前画面に戻る</t>
    <rPh sb="0" eb="1">
      <t>ぜん</t>
    </rPh>
    <rPh sb="1" eb="3">
      <t>がめん</t>
    </rPh>
    <rPh sb="4" eb="5">
      <t>もど</t>
    </rPh>
    <phoneticPr fontId="1" type="Hiragana"/>
  </si>
  <si>
    <t>管理メニュー</t>
    <rPh sb="0" eb="2">
      <t>かんり</t>
    </rPh>
    <phoneticPr fontId="1" type="Hiragana"/>
  </si>
  <si>
    <t>管理メニュー画面</t>
    <rPh sb="6" eb="8">
      <t>がめん</t>
    </rPh>
    <phoneticPr fontId="1" type="Hiragana"/>
  </si>
  <si>
    <t>エクスポート</t>
  </si>
  <si>
    <t>CSV形式</t>
    <rPh sb="3" eb="5">
      <t>けいしき</t>
    </rPh>
    <phoneticPr fontId="1" type="Hiragana"/>
  </si>
  <si>
    <t>データテーブルイメージ</t>
  </si>
  <si>
    <t>氏名</t>
    <rPh sb="0" eb="2">
      <t>しめい</t>
    </rPh>
    <phoneticPr fontId="1" type="Hiragana"/>
  </si>
  <si>
    <t>日付</t>
    <rPh sb="0" eb="2">
      <t>ひづけ</t>
    </rPh>
    <phoneticPr fontId="1" type="Hiragana"/>
  </si>
  <si>
    <t>退店時間</t>
    <rPh sb="0" eb="4">
      <t>たいてん</t>
    </rPh>
    <phoneticPr fontId="1" type="Hiragana"/>
  </si>
  <si>
    <t>○○さん</t>
  </si>
  <si>
    <t>合計金額</t>
    <rPh sb="0" eb="4">
      <t>ごうけ</t>
    </rPh>
    <phoneticPr fontId="1" type="Hiragana"/>
  </si>
  <si>
    <t>FD</t>
  </si>
  <si>
    <t>人数</t>
    <rPh sb="0" eb="2">
      <t>にんずう</t>
    </rPh>
    <phoneticPr fontId="1" type="Hiragana"/>
  </si>
  <si>
    <t>集計</t>
    <rPh sb="0" eb="2">
      <t>しゅうけい</t>
    </rPh>
    <phoneticPr fontId="1" type="Hiragana"/>
  </si>
  <si>
    <t>客数</t>
    <rPh sb="0" eb="2">
      <t>きゃくすう</t>
    </rPh>
    <phoneticPr fontId="1" type="Hiragana"/>
  </si>
  <si>
    <t>android 開発環境</t>
    <rPh sb="8" eb="10">
      <t>かいはつ</t>
    </rPh>
    <rPh sb="10" eb="12">
      <t>かんきょう</t>
    </rPh>
    <phoneticPr fontId="1" type="Hiragana"/>
  </si>
  <si>
    <t>Emu</t>
  </si>
  <si>
    <t>画面</t>
    <rPh sb="0" eb="2">
      <t>がめん</t>
    </rPh>
    <phoneticPr fontId="1" type="Hiragana"/>
  </si>
  <si>
    <t>入力画面</t>
  </si>
  <si>
    <t>確認画面（会計押した後に遷移する画面）</t>
    <rPh sb="0" eb="2">
      <t>かくにん</t>
    </rPh>
    <rPh sb="2" eb="4">
      <t>がめん</t>
    </rPh>
    <rPh sb="5" eb="7">
      <t>かいけい</t>
    </rPh>
    <rPh sb="7" eb="8">
      <t>お</t>
    </rPh>
    <rPh sb="10" eb="11">
      <t>あと</t>
    </rPh>
    <rPh sb="12" eb="14">
      <t>せんい</t>
    </rPh>
    <rPh sb="16" eb="18">
      <t>が</t>
    </rPh>
    <phoneticPr fontId="1" type="Hiragana"/>
  </si>
  <si>
    <t>データ</t>
  </si>
  <si>
    <t>メインデータ</t>
  </si>
  <si>
    <t>interface</t>
  </si>
  <si>
    <t>@Database</t>
  </si>
  <si>
    <t>@Dao</t>
  </si>
  <si>
    <t>@Entity</t>
  </si>
  <si>
    <t>githubに登録して、前田さん尾崎でソース/ドキュメントを共有！</t>
    <rPh sb="7" eb="9">
      <t>とうろく</t>
    </rPh>
    <rPh sb="12" eb="14">
      <t>まえだ</t>
    </rPh>
    <rPh sb="16" eb="18">
      <t>おざき</t>
    </rPh>
    <rPh sb="30" eb="32">
      <t>きょうゆう</t>
    </rPh>
    <phoneticPr fontId="1" type="Hiragana"/>
  </si>
  <si>
    <t>テストオミット</t>
  </si>
  <si>
    <t>Top画面</t>
    <rPh sb="3" eb="5">
      <t>がめん</t>
    </rPh>
    <phoneticPr fontId="1" type="Hiragana"/>
  </si>
  <si>
    <t>○○さん　０１：３０　２,９００</t>
  </si>
  <si>
    <t>△△さん　０２：３０　３,１５０</t>
  </si>
  <si>
    <t>会計確定</t>
    <rPh sb="0" eb="2">
      <t>かいけい</t>
    </rPh>
    <rPh sb="2" eb="4">
      <t>かくてい</t>
    </rPh>
    <phoneticPr fontId="1" type="Hiragana"/>
  </si>
  <si>
    <t>LinerLayout</t>
  </si>
  <si>
    <t>ClearButton</t>
  </si>
  <si>
    <t>・ｵｰﾀﾞﾁｪｯｸして問題なければメイン画面のリサイクルビューに追加</t>
  </si>
  <si>
    <t>DeleteButton</t>
  </si>
  <si>
    <t>CommitButton</t>
  </si>
  <si>
    <t>削除ボタンクリックで行削除</t>
    <rPh sb="0" eb="2">
      <t>さくじょ</t>
    </rPh>
    <rPh sb="10" eb="11">
      <t>ぎょう</t>
    </rPh>
    <rPh sb="11" eb="13">
      <t>さくじょ</t>
    </rPh>
    <phoneticPr fontId="1" type="Hiragana"/>
  </si>
  <si>
    <t>右下「＋」で入力画面「新規モード」で起動</t>
    <rPh sb="0" eb="2">
      <t>みぎした</t>
    </rPh>
    <rPh sb="6" eb="10">
      <t>にゅうり</t>
    </rPh>
    <rPh sb="11" eb="13">
      <t>しんき</t>
    </rPh>
    <rPh sb="18" eb="20">
      <t>き</t>
    </rPh>
    <phoneticPr fontId="1" type="Hiragana"/>
  </si>
  <si>
    <t>行クリックで入力画面「編集モード」で起動</t>
    <rPh sb="0" eb="1">
      <t>ぎょう</t>
    </rPh>
    <rPh sb="6" eb="8">
      <t>にゅうりょく</t>
    </rPh>
    <rPh sb="8" eb="10">
      <t>がめん</t>
    </rPh>
    <rPh sb="11" eb="13">
      <t>へんしゅう</t>
    </rPh>
    <rPh sb="18" eb="20">
      <t>きどう</t>
    </rPh>
    <phoneticPr fontId="1" type="Hiragana"/>
  </si>
  <si>
    <t>お釣り</t>
    <rPh sb="1" eb="2">
      <t>つ</t>
    </rPh>
    <phoneticPr fontId="1" type="Hiragana"/>
  </si>
  <si>
    <t>設定はリソースで管理</t>
    <rPh sb="0" eb="2">
      <t>せってい</t>
    </rPh>
    <rPh sb="8" eb="10">
      <t>かんり</t>
    </rPh>
    <phoneticPr fontId="1" type="Hiragana"/>
  </si>
  <si>
    <t>システム設定xml イメージ</t>
    <rPh sb="4" eb="6">
      <t>せってい</t>
    </rPh>
    <phoneticPr fontId="1" type="Hiragana"/>
  </si>
  <si>
    <t>商品xmlイメージ</t>
    <rPh sb="0" eb="2">
      <t>しょうひん</t>
    </rPh>
    <phoneticPr fontId="1" type="Hiragana"/>
  </si>
</sst>
</file>

<file path=xl/styles.xml><?xml version="1.0" encoding="utf-8"?>
<styleSheet xmlns:r="http://schemas.openxmlformats.org/officeDocument/2006/relationships" xmlns:mc="http://schemas.openxmlformats.org/markup-compatibility/2006" xmlns="http://schemas.openxmlformats.org/spreadsheetml/2006/main">
  <fonts count="3">
    <font>
      <sz val="11"/>
      <color theme="1"/>
      <name val="ＭＳ Ｐゴシック"/>
    </font>
    <font>
      <sz val="6"/>
      <color auto="1"/>
      <name val="ＭＳ Ｐゴシック"/>
    </font>
    <font>
      <b/>
      <sz val="11"/>
      <color theme="0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rgb="FFBF92E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4000000000000001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5.e-00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0" borderId="10" xfId="0" applyBorder="1">
      <alignment vertical="center"/>
    </xf>
    <xf numFmtId="0" fontId="0" fillId="4" borderId="10" xfId="0" applyFill="1" applyBorder="1">
      <alignment vertical="center"/>
    </xf>
    <xf numFmtId="0" fontId="0" fillId="0" borderId="1" xfId="0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0" fillId="0" borderId="12" xfId="0" applyBorder="1">
      <alignment vertical="center"/>
    </xf>
    <xf numFmtId="20" fontId="0" fillId="3" borderId="1" xfId="0" applyNumberFormat="1" applyFill="1" applyBorder="1" applyAlignment="1">
      <alignment horizontal="center" vertical="center"/>
    </xf>
    <xf numFmtId="0" fontId="0" fillId="0" borderId="10" xfId="0" quotePrefix="1" applyBorder="1">
      <alignment vertical="center"/>
    </xf>
    <xf numFmtId="14" fontId="0" fillId="3" borderId="15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22" xfId="0" applyFill="1" applyBorder="1">
      <alignment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4" borderId="14" xfId="0" applyFill="1" applyBorder="1">
      <alignment vertical="center"/>
    </xf>
    <xf numFmtId="0" fontId="0" fillId="0" borderId="10" xfId="0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6" fontId="0" fillId="0" borderId="1" xfId="0" applyNumberFormat="1" applyFill="1" applyBorder="1">
      <alignment vertical="center"/>
    </xf>
    <xf numFmtId="0" fontId="0" fillId="0" borderId="2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" fontId="0" fillId="0" borderId="8" xfId="0" applyNumberFormat="1" applyFont="1" applyBorder="1" applyAlignment="1">
      <alignment horizontal="right" vertical="center"/>
    </xf>
    <xf numFmtId="5" fontId="0" fillId="0" borderId="9" xfId="0" applyNumberFormat="1" applyFont="1" applyBorder="1" applyAlignment="1">
      <alignment horizontal="right" vertical="center"/>
    </xf>
    <xf numFmtId="5" fontId="0" fillId="0" borderId="11" xfId="0" applyNumberFormat="1" applyFont="1" applyBorder="1" applyAlignment="1">
      <alignment horizontal="right" vertical="center"/>
    </xf>
    <xf numFmtId="5" fontId="0" fillId="0" borderId="12" xfId="0" applyNumberFormat="1" applyFont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16" xfId="0" applyBorder="1">
      <alignment vertical="center"/>
    </xf>
    <xf numFmtId="5" fontId="0" fillId="0" borderId="15" xfId="0" applyNumberFormat="1" applyFont="1" applyBorder="1" applyAlignment="1">
      <alignment horizontal="right" vertical="center"/>
    </xf>
    <xf numFmtId="5" fontId="0" fillId="0" borderId="16" xfId="0" applyNumberFormat="1" applyFont="1" applyBorder="1" applyAlignment="1">
      <alignment horizontal="right" vertical="center"/>
    </xf>
    <xf numFmtId="0" fontId="0" fillId="7" borderId="17" xfId="0" applyFill="1" applyBorder="1">
      <alignment vertic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theme" Target="theme/theme1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2.png" Id="rId2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../media/image5.png" Id="rId1" /><Relationship Type="http://schemas.openxmlformats.org/officeDocument/2006/relationships/image" Target="../media/image6.emf" Id="rId2" /><Relationship Type="http://schemas.openxmlformats.org/officeDocument/2006/relationships/image" Target="../media/image7.emf" Id="rId3" /><Relationship Type="http://schemas.openxmlformats.org/officeDocument/2006/relationships/image" Target="../media/image8.emf" Id="rId4" /><Relationship Type="http://schemas.openxmlformats.org/officeDocument/2006/relationships/image" Target="../media/image9.emf" Id="rId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../media/image5.png" Id="rId1" /><Relationship Type="http://schemas.openxmlformats.org/officeDocument/2006/relationships/image" Target="../media/image6.emf" Id="rId2" /><Relationship Type="http://schemas.openxmlformats.org/officeDocument/2006/relationships/image" Target="../media/image7.emf" Id="rId3" /></Relationships>
</file>

<file path=xl/drawings/_rels/vmlDrawing1.vml.rels>&#65279;<?xml version="1.0" encoding="utf-8"?><Relationships xmlns="http://schemas.openxmlformats.org/package/2006/relationships"><Relationship Type="http://schemas.openxmlformats.org/officeDocument/2006/relationships/image" Target="../media/image3.emf" Id="rId1" /><Relationship Type="http://schemas.openxmlformats.org/officeDocument/2006/relationships/image" Target="../media/image4.emf" Id="rId2" 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../media/image3.emf" Id="rId1" /><Relationship Type="http://schemas.openxmlformats.org/officeDocument/2006/relationships/image" Target="../media/image4.emf" Id="rId2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 xmlns:xdr="http://schemas.openxmlformats.org/drawingml/2006/spreadsheetDrawing">
      <xdr:col>0</xdr:col>
      <xdr:colOff>628015</xdr:colOff>
      <xdr:row>2</xdr:row>
      <xdr:rowOff>164465</xdr:rowOff>
    </xdr:from>
    <xdr:to xmlns:xdr="http://schemas.openxmlformats.org/drawingml/2006/spreadsheetDrawing">
      <xdr:col>11</xdr:col>
      <xdr:colOff>0</xdr:colOff>
      <xdr:row>26</xdr:row>
      <xdr:rowOff>100965</xdr:rowOff>
    </xdr:to>
    <xdr:pic macro=""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015" y="494665"/>
          <a:ext cx="6287135" cy="3898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 xmlns:xdr="http://schemas.openxmlformats.org/drawingml/2006/spreadsheetDrawing">
      <xdr:col>1</xdr:col>
      <xdr:colOff>386715</xdr:colOff>
      <xdr:row>20</xdr:row>
      <xdr:rowOff>31750</xdr:rowOff>
    </xdr:from>
    <xdr:to xmlns:xdr="http://schemas.openxmlformats.org/drawingml/2006/spreadsheetDrawing">
      <xdr:col>10</xdr:col>
      <xdr:colOff>209550</xdr:colOff>
      <xdr:row>21</xdr:row>
      <xdr:rowOff>57150</xdr:rowOff>
    </xdr:to>
    <xdr:sp macro="" textlink="">
      <xdr:nvSpPr>
        <xdr:cNvPr id="3" name="四角形 2"/>
        <xdr:cNvSpPr/>
      </xdr:nvSpPr>
      <xdr:spPr>
        <a:xfrm>
          <a:off x="1015365" y="3333750"/>
          <a:ext cx="5480685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/>
        <a:lstStyle/>
        <a:p>
          <a:endParaRPr kumimoji="1" lang="ja-JP" altLang="en-US"/>
        </a:p>
      </xdr:txBody>
    </xdr:sp>
    <xdr:clientData/>
  </xdr:twoCellAnchor>
  <xdr:twoCellAnchor editAs="oneCell">
    <xdr:from xmlns:xdr="http://schemas.openxmlformats.org/drawingml/2006/spreadsheetDrawing">
      <xdr:col>1</xdr:col>
      <xdr:colOff>0</xdr:colOff>
      <xdr:row>29</xdr:row>
      <xdr:rowOff>0</xdr:rowOff>
    </xdr:from>
    <xdr:to xmlns:xdr="http://schemas.openxmlformats.org/drawingml/2006/spreadsheetDrawing">
      <xdr:col>11</xdr:col>
      <xdr:colOff>0</xdr:colOff>
      <xdr:row>53</xdr:row>
      <xdr:rowOff>135255</xdr:rowOff>
    </xdr:to>
    <xdr:pic macro=""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4787900"/>
          <a:ext cx="6286500" cy="40976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 xmlns:xdr="http://schemas.openxmlformats.org/drawingml/2006/spreadsheetDrawing">
      <xdr:col>17</xdr:col>
      <xdr:colOff>182245</xdr:colOff>
      <xdr:row>19</xdr:row>
      <xdr:rowOff>152400</xdr:rowOff>
    </xdr:from>
    <xdr:to xmlns:xdr="http://schemas.openxmlformats.org/drawingml/2006/spreadsheetDrawing">
      <xdr:col>20</xdr:col>
      <xdr:colOff>144145</xdr:colOff>
      <xdr:row>23</xdr:row>
      <xdr:rowOff>127000</xdr:rowOff>
    </xdr:to>
    <xdr:sp macro="" textlink="">
      <xdr:nvSpPr>
        <xdr:cNvPr id="2" name="図形 1"/>
        <xdr:cNvSpPr/>
      </xdr:nvSpPr>
      <xdr:spPr>
        <a:xfrm flipH="1">
          <a:off x="3302000" y="3289300"/>
          <a:ext cx="512445" cy="635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/>
        <a:lstStyle/>
        <a:p>
          <a:endParaRPr kumimoji="1"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34</xdr:col>
          <xdr:colOff>175895</xdr:colOff>
          <xdr:row>124</xdr:row>
          <xdr:rowOff>43180</xdr:rowOff>
        </xdr:from>
        <xdr:to xmlns:xdr="http://schemas.openxmlformats.org/drawingml/2006/spreadsheetDrawing">
          <xdr:col>35</xdr:col>
          <xdr:colOff>174625</xdr:colOff>
          <xdr:row>124</xdr:row>
          <xdr:rowOff>204470</xdr:rowOff>
        </xdr:to>
        <xdr:sp textlink="">
          <xdr:nvSpPr>
            <xdr:cNvPr id="1031" name="オブジェクト 7" hidden="1">
              <a:extLst>
                <a:ext uri="{63B3BB69-23CF-44E3-9099-C40C66FF867C}">
                  <a14:compatExt spid="_x0000_s1031"/>
                </a:ext>
              </a:extLst>
            </xdr:cNvPr>
            <xdr:cNvSpPr>
              <a:spLocks noChangeAspect="1"/>
            </xdr:cNvSpPr>
          </xdr:nvSpPr>
          <xdr:spPr>
            <a:xfrm>
              <a:off x="6415405" y="20544155"/>
              <a:ext cx="182245" cy="16129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125</xdr:row>
          <xdr:rowOff>26035</xdr:rowOff>
        </xdr:from>
        <xdr:to xmlns:xdr="http://schemas.openxmlformats.org/drawingml/2006/spreadsheetDrawing">
          <xdr:col>35</xdr:col>
          <xdr:colOff>180340</xdr:colOff>
          <xdr:row>125</xdr:row>
          <xdr:rowOff>197485</xdr:rowOff>
        </xdr:to>
        <xdr:sp textlink="">
          <xdr:nvSpPr>
            <xdr:cNvPr id="1032" name="オブジェクト 8" hidden="1">
              <a:extLst>
                <a:ext uri="{63B3BB69-23CF-44E3-9099-C40C66FF867C}">
                  <a14:compatExt spid="_x0000_s1032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20755610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126</xdr:row>
          <xdr:rowOff>26035</xdr:rowOff>
        </xdr:from>
        <xdr:to xmlns:xdr="http://schemas.openxmlformats.org/drawingml/2006/spreadsheetDrawing">
          <xdr:col>35</xdr:col>
          <xdr:colOff>180340</xdr:colOff>
          <xdr:row>126</xdr:row>
          <xdr:rowOff>197485</xdr:rowOff>
        </xdr:to>
        <xdr:sp textlink="">
          <xdr:nvSpPr>
            <xdr:cNvPr id="1033" name="オブジェクト 8" hidden="1">
              <a:extLst>
                <a:ext uri="{63B3BB69-23CF-44E3-9099-C40C66FF867C}">
                  <a14:compatExt spid="_x0000_s1033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20984210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127</xdr:row>
          <xdr:rowOff>26035</xdr:rowOff>
        </xdr:from>
        <xdr:to xmlns:xdr="http://schemas.openxmlformats.org/drawingml/2006/spreadsheetDrawing">
          <xdr:col>35</xdr:col>
          <xdr:colOff>180340</xdr:colOff>
          <xdr:row>127</xdr:row>
          <xdr:rowOff>197485</xdr:rowOff>
        </xdr:to>
        <xdr:sp textlink="">
          <xdr:nvSpPr>
            <xdr:cNvPr id="1034" name="オブジェクト 8" hidden="1">
              <a:extLst>
                <a:ext uri="{63B3BB69-23CF-44E3-9099-C40C66FF867C}">
                  <a14:compatExt spid="_x0000_s1034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21212810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7</xdr:col>
          <xdr:colOff>14605</xdr:colOff>
          <xdr:row>142</xdr:row>
          <xdr:rowOff>0</xdr:rowOff>
        </xdr:from>
        <xdr:to xmlns:xdr="http://schemas.openxmlformats.org/drawingml/2006/spreadsheetDrawing">
          <xdr:col>8</xdr:col>
          <xdr:colOff>4445</xdr:colOff>
          <xdr:row>143</xdr:row>
          <xdr:rowOff>5715</xdr:rowOff>
        </xdr:to>
        <xdr:sp textlink="">
          <xdr:nvSpPr>
            <xdr:cNvPr id="1035" name="オブジェクト 8" hidden="1">
              <a:extLst>
                <a:ext uri="{63B3BB69-23CF-44E3-9099-C40C66FF867C}">
                  <a14:compatExt spid="_x0000_s1035"/>
                </a:ext>
              </a:extLst>
            </xdr:cNvPr>
            <xdr:cNvSpPr>
              <a:spLocks noChangeAspect="1"/>
            </xdr:cNvSpPr>
          </xdr:nvSpPr>
          <xdr:spPr>
            <a:xfrm>
              <a:off x="1299210" y="23726775"/>
              <a:ext cx="173355" cy="170815"/>
            </a:xfrm>
            <a:prstGeom prst="rect"/>
          </xdr:spPr>
        </xdr:sp>
        <xdr:clientData/>
      </xdr:twoCellAnchor>
    </mc:Choice>
    <mc:Fallback/>
  </mc:AlternateContent>
  <xdr:twoCellAnchor editAs="oneCell">
    <xdr:from xmlns:xdr="http://schemas.openxmlformats.org/drawingml/2006/spreadsheetDrawing">
      <xdr:col>59</xdr:col>
      <xdr:colOff>0</xdr:colOff>
      <xdr:row>82</xdr:row>
      <xdr:rowOff>0</xdr:rowOff>
    </xdr:from>
    <xdr:to xmlns:xdr="http://schemas.openxmlformats.org/drawingml/2006/spreadsheetDrawing">
      <xdr:col>84</xdr:col>
      <xdr:colOff>0</xdr:colOff>
      <xdr:row>123</xdr:row>
      <xdr:rowOff>83185</xdr:rowOff>
    </xdr:to>
    <xdr:pic macro="">
      <xdr:nvPicPr>
        <xdr:cNvPr id="6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7385" y="13557250"/>
          <a:ext cx="4587875" cy="68618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92075</xdr:colOff>
      <xdr:row>88</xdr:row>
      <xdr:rowOff>146685</xdr:rowOff>
    </xdr:from>
    <xdr:to xmlns:xdr="http://schemas.openxmlformats.org/drawingml/2006/spreadsheetDrawing">
      <xdr:col>80</xdr:col>
      <xdr:colOff>165100</xdr:colOff>
      <xdr:row>90</xdr:row>
      <xdr:rowOff>104140</xdr:rowOff>
    </xdr:to>
    <xdr:pic macro="">
      <xdr:nvPicPr>
        <xdr:cNvPr id="7" name="図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7580" y="14694535"/>
          <a:ext cx="2458720" cy="2876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128270</xdr:colOff>
      <xdr:row>91</xdr:row>
      <xdr:rowOff>9525</xdr:rowOff>
    </xdr:from>
    <xdr:to xmlns:xdr="http://schemas.openxmlformats.org/drawingml/2006/spreadsheetDrawing">
      <xdr:col>80</xdr:col>
      <xdr:colOff>146685</xdr:colOff>
      <xdr:row>92</xdr:row>
      <xdr:rowOff>125730</xdr:rowOff>
    </xdr:to>
    <xdr:pic macro="">
      <xdr:nvPicPr>
        <xdr:cNvPr id="8" name="図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3775" y="15052675"/>
          <a:ext cx="2404110" cy="281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82550</xdr:colOff>
      <xdr:row>92</xdr:row>
      <xdr:rowOff>147320</xdr:rowOff>
    </xdr:from>
    <xdr:to xmlns:xdr="http://schemas.openxmlformats.org/drawingml/2006/spreadsheetDrawing">
      <xdr:col>81</xdr:col>
      <xdr:colOff>36830</xdr:colOff>
      <xdr:row>94</xdr:row>
      <xdr:rowOff>111760</xdr:rowOff>
    </xdr:to>
    <xdr:pic macro="">
      <xdr:nvPicPr>
        <xdr:cNvPr id="9" name="図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8055" y="15355570"/>
          <a:ext cx="2523490" cy="2946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68</xdr:col>
      <xdr:colOff>73660</xdr:colOff>
      <xdr:row>95</xdr:row>
      <xdr:rowOff>0</xdr:rowOff>
    </xdr:from>
    <xdr:to xmlns:xdr="http://schemas.openxmlformats.org/drawingml/2006/spreadsheetDrawing">
      <xdr:col>81</xdr:col>
      <xdr:colOff>110490</xdr:colOff>
      <xdr:row>96</xdr:row>
      <xdr:rowOff>118110</xdr:rowOff>
    </xdr:to>
    <xdr:pic macro="">
      <xdr:nvPicPr>
        <xdr:cNvPr id="10" name="図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52680" y="15703550"/>
          <a:ext cx="2422525" cy="2832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34</xdr:col>
          <xdr:colOff>175895</xdr:colOff>
          <xdr:row>106</xdr:row>
          <xdr:rowOff>43180</xdr:rowOff>
        </xdr:from>
        <xdr:to xmlns:xdr="http://schemas.openxmlformats.org/drawingml/2006/spreadsheetDrawing">
          <xdr:col>35</xdr:col>
          <xdr:colOff>174625</xdr:colOff>
          <xdr:row>106</xdr:row>
          <xdr:rowOff>204470</xdr:rowOff>
        </xdr:to>
        <xdr:sp textlink="">
          <xdr:nvSpPr>
            <xdr:cNvPr id="3074" name="オブジェクト 7" hidden="1">
              <a:extLst>
                <a:ext uri="{63B3BB69-23CF-44E3-9099-C40C66FF867C}">
                  <a14:compatExt spid="_x0000_s3074"/>
                </a:ext>
              </a:extLst>
            </xdr:cNvPr>
            <xdr:cNvSpPr>
              <a:spLocks noChangeAspect="1"/>
            </xdr:cNvSpPr>
          </xdr:nvSpPr>
          <xdr:spPr>
            <a:xfrm>
              <a:off x="6415405" y="17562830"/>
              <a:ext cx="182245" cy="16129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107</xdr:row>
          <xdr:rowOff>26035</xdr:rowOff>
        </xdr:from>
        <xdr:to xmlns:xdr="http://schemas.openxmlformats.org/drawingml/2006/spreadsheetDrawing">
          <xdr:col>35</xdr:col>
          <xdr:colOff>180340</xdr:colOff>
          <xdr:row>107</xdr:row>
          <xdr:rowOff>197485</xdr:rowOff>
        </xdr:to>
        <xdr:sp textlink="">
          <xdr:nvSpPr>
            <xdr:cNvPr id="3075" name="オブジェクト 8" hidden="1">
              <a:extLst>
                <a:ext uri="{63B3BB69-23CF-44E3-9099-C40C66FF867C}">
                  <a14:compatExt spid="_x0000_s3075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17774285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108</xdr:row>
          <xdr:rowOff>26035</xdr:rowOff>
        </xdr:from>
        <xdr:to xmlns:xdr="http://schemas.openxmlformats.org/drawingml/2006/spreadsheetDrawing">
          <xdr:col>35</xdr:col>
          <xdr:colOff>180340</xdr:colOff>
          <xdr:row>108</xdr:row>
          <xdr:rowOff>197485</xdr:rowOff>
        </xdr:to>
        <xdr:sp textlink="">
          <xdr:nvSpPr>
            <xdr:cNvPr id="3076" name="オブジェクト 8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18002885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109</xdr:row>
          <xdr:rowOff>26035</xdr:rowOff>
        </xdr:from>
        <xdr:to xmlns:xdr="http://schemas.openxmlformats.org/drawingml/2006/spreadsheetDrawing">
          <xdr:col>35</xdr:col>
          <xdr:colOff>180340</xdr:colOff>
          <xdr:row>109</xdr:row>
          <xdr:rowOff>197485</xdr:rowOff>
        </xdr:to>
        <xdr:sp textlink="">
          <xdr:nvSpPr>
            <xdr:cNvPr id="3077" name="オブジェクト 8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18231485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7</xdr:col>
          <xdr:colOff>14605</xdr:colOff>
          <xdr:row>124</xdr:row>
          <xdr:rowOff>0</xdr:rowOff>
        </xdr:from>
        <xdr:to xmlns:xdr="http://schemas.openxmlformats.org/drawingml/2006/spreadsheetDrawing">
          <xdr:col>8</xdr:col>
          <xdr:colOff>4445</xdr:colOff>
          <xdr:row>125</xdr:row>
          <xdr:rowOff>5715</xdr:rowOff>
        </xdr:to>
        <xdr:sp textlink="">
          <xdr:nvSpPr>
            <xdr:cNvPr id="3078" name="オブジェクト 8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1299210" y="20745450"/>
              <a:ext cx="173355" cy="170815"/>
            </a:xfrm>
            <a:prstGeom prst="rect"/>
          </xdr:spPr>
        </xdr:sp>
        <xdr:clientData/>
      </xdr:twoCellAnchor>
    </mc:Choice>
    <mc:Fallback/>
  </mc:AlternateContent>
  <xdr:twoCellAnchor editAs="oneCell">
    <xdr:from xmlns:xdr="http://schemas.openxmlformats.org/drawingml/2006/spreadsheetDrawing">
      <xdr:col>59</xdr:col>
      <xdr:colOff>0</xdr:colOff>
      <xdr:row>64</xdr:row>
      <xdr:rowOff>0</xdr:rowOff>
    </xdr:from>
    <xdr:to xmlns:xdr="http://schemas.openxmlformats.org/drawingml/2006/spreadsheetDrawing">
      <xdr:col>84</xdr:col>
      <xdr:colOff>0</xdr:colOff>
      <xdr:row>105</xdr:row>
      <xdr:rowOff>83185</xdr:rowOff>
    </xdr:to>
    <xdr:pic macro="">
      <xdr:nvPicPr>
        <xdr:cNvPr id="3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7385" y="10575925"/>
          <a:ext cx="4587875" cy="68618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92075</xdr:colOff>
      <xdr:row>70</xdr:row>
      <xdr:rowOff>146685</xdr:rowOff>
    </xdr:from>
    <xdr:to xmlns:xdr="http://schemas.openxmlformats.org/drawingml/2006/spreadsheetDrawing">
      <xdr:col>80</xdr:col>
      <xdr:colOff>165100</xdr:colOff>
      <xdr:row>72</xdr:row>
      <xdr:rowOff>104140</xdr:rowOff>
    </xdr:to>
    <xdr:pic macro="">
      <xdr:nvPicPr>
        <xdr:cNvPr id="4" name="図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7580" y="11713210"/>
          <a:ext cx="2458720" cy="2876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128270</xdr:colOff>
      <xdr:row>73</xdr:row>
      <xdr:rowOff>9525</xdr:rowOff>
    </xdr:from>
    <xdr:to xmlns:xdr="http://schemas.openxmlformats.org/drawingml/2006/spreadsheetDrawing">
      <xdr:col>80</xdr:col>
      <xdr:colOff>146685</xdr:colOff>
      <xdr:row>74</xdr:row>
      <xdr:rowOff>125730</xdr:rowOff>
    </xdr:to>
    <xdr:pic macro="">
      <xdr:nvPicPr>
        <xdr:cNvPr id="5" name="図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3775" y="12071350"/>
          <a:ext cx="2404110" cy="2813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 xmlns:xdr="http://schemas.openxmlformats.org/drawingml/2006/spreadsheetDrawing">
      <xdr:col>15</xdr:col>
      <xdr:colOff>0</xdr:colOff>
      <xdr:row>33</xdr:row>
      <xdr:rowOff>0</xdr:rowOff>
    </xdr:from>
    <xdr:to xmlns:xdr="http://schemas.openxmlformats.org/drawingml/2006/spreadsheetDrawing">
      <xdr:col>17</xdr:col>
      <xdr:colOff>183515</xdr:colOff>
      <xdr:row>35</xdr:row>
      <xdr:rowOff>165100</xdr:rowOff>
    </xdr:to>
    <xdr:sp macro="" textlink="">
      <xdr:nvSpPr>
        <xdr:cNvPr id="8" name="図形 16"/>
        <xdr:cNvSpPr/>
      </xdr:nvSpPr>
      <xdr:spPr>
        <a:xfrm>
          <a:off x="2752725" y="5448300"/>
          <a:ext cx="550545" cy="495300"/>
        </a:xfrm>
        <a:prstGeom prst="flowChartConnector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anchor="ctr"/>
        <a:lstStyle/>
        <a:p>
          <a:pPr algn="ctr"/>
          <a:r>
            <a:rPr kumimoji="1" lang="ja-JP" altLang="en-US" sz="1600">
              <a:latin typeface="メイリオ"/>
              <a:ea typeface="メイリオ"/>
            </a:rPr>
            <a:t>＋</a:t>
          </a:r>
          <a:endParaRPr kumimoji="1" lang="ja-JP" altLang="en-US" sz="1600">
            <a:latin typeface="メイリオ"/>
            <a:ea typeface="メイリオ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Calc">
  <a:themeElements>
    <a:clrScheme name="Cal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c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alc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../drawings/drawing2.xml" Id="rId2" /><Relationship Type="http://schemas.openxmlformats.org/officeDocument/2006/relationships/vmlDrawing" Target="../drawings/vmlDrawing1.vml" Id="rId3" /><Relationship Type="http://schemas.openxmlformats.org/officeDocument/2006/relationships/oleObject" Target="../embeddings/oleObject1.bin" Id="rId4" /><Relationship Type="http://schemas.openxmlformats.org/officeDocument/2006/relationships/image" Target="../media/image3.emf" Id="rId5" /><Relationship Type="http://schemas.openxmlformats.org/officeDocument/2006/relationships/oleObject" Target="../embeddings/oleObject2.bin" Id="rId6" /><Relationship Type="http://schemas.openxmlformats.org/officeDocument/2006/relationships/image" Target="../media/image4.emf" Id="rId7" /><Relationship Type="http://schemas.openxmlformats.org/officeDocument/2006/relationships/oleObject" Target="../embeddings/oleObject3.bin" Id="rId8" /><Relationship Type="http://schemas.openxmlformats.org/officeDocument/2006/relationships/oleObject" Target="../embeddings/oleObject4.bin" Id="rId9" /><Relationship Type="http://schemas.openxmlformats.org/officeDocument/2006/relationships/oleObject" Target="../embeddings/oleObject5.bin" Id="rId10" /><Relationship Type="http://schemas.openxmlformats.org/officeDocument/2006/relationships/comments" Target="../comments1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../drawings/drawing3.xml" Id="rId2" /><Relationship Type="http://schemas.openxmlformats.org/officeDocument/2006/relationships/vmlDrawing" Target="../drawings/vmlDrawing2.vml" Id="rId3" /><Relationship Type="http://schemas.openxmlformats.org/officeDocument/2006/relationships/oleObject" Target="../embeddings/oleObject6.bin" Id="rId4" /><Relationship Type="http://schemas.openxmlformats.org/officeDocument/2006/relationships/image" Target="../media/image3.emf" Id="rId5" /><Relationship Type="http://schemas.openxmlformats.org/officeDocument/2006/relationships/oleObject" Target="../embeddings/oleObject7.bin" Id="rId6" /><Relationship Type="http://schemas.openxmlformats.org/officeDocument/2006/relationships/image" Target="../media/image4.emf" Id="rId7" /><Relationship Type="http://schemas.openxmlformats.org/officeDocument/2006/relationships/oleObject" Target="../embeddings/oleObject8.bin" Id="rId8" /><Relationship Type="http://schemas.openxmlformats.org/officeDocument/2006/relationships/oleObject" Target="../embeddings/oleObject9.bin" Id="rId9" /><Relationship Type="http://schemas.openxmlformats.org/officeDocument/2006/relationships/oleObject" Target="../embeddings/oleObject10.bin" Id="rId10" /><Relationship Type="http://schemas.openxmlformats.org/officeDocument/2006/relationships/comments" Target="../comments2.xml" Id="rId1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A3:A29"/>
  <sheetViews>
    <sheetView topLeftCell="A7" workbookViewId="0"/>
  </sheetViews>
  <sheetFormatPr defaultRowHeight="13"/>
  <sheetData>
    <row r="3" spans="1:1">
      <c r="A3" t="s">
        <v>121</v>
      </c>
    </row>
    <row r="29" spans="1:1">
      <c r="A29" t="s">
        <v>122</v>
      </c>
    </row>
  </sheetData>
  <phoneticPr fontId="1" type="Hiragana"/>
  <pageMargins left="0.78740157480314943" right="0.78740157480314943" top="0.98425196850393681" bottom="0.98425196850393681" header="0.51181102362204722" footer="0.51181102362204722"/>
  <pageSetup paperSize="9" fitToWidth="1" fitToHeight="1" orientation="portrait" usePrinterDefaults="1" r:id="rId1"/>
  <drawing r:id="rId2"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B2:CA197"/>
  <sheetViews>
    <sheetView zoomScale="70" zoomScaleNormal="70" workbookViewId="0">
      <selection activeCell="BX12" sqref="AO12:CA12"/>
    </sheetView>
  </sheetViews>
  <sheetFormatPr defaultRowHeight="13"/>
  <cols>
    <col min="1" max="16372" width="2.6328125" customWidth="1"/>
  </cols>
  <sheetData>
    <row r="2" spans="2:79">
      <c r="B2" t="s">
        <v>1</v>
      </c>
    </row>
    <row r="4" spans="2:79">
      <c r="B4" s="2" t="s">
        <v>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V4" t="s">
        <v>3</v>
      </c>
      <c r="AO4" t="s">
        <v>49</v>
      </c>
    </row>
    <row r="5" spans="2:79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AO5" t="s">
        <v>63</v>
      </c>
    </row>
    <row r="6" spans="2:7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AO6" s="19" t="s">
        <v>21</v>
      </c>
      <c r="AP6" s="19"/>
    </row>
    <row r="7" spans="2:79">
      <c r="B7" s="3" t="s">
        <v>6</v>
      </c>
      <c r="C7" s="3"/>
      <c r="D7" s="3"/>
      <c r="E7" s="3"/>
      <c r="F7" s="3"/>
      <c r="G7" s="3"/>
      <c r="H7" s="3"/>
      <c r="I7" s="3"/>
      <c r="J7" s="3"/>
      <c r="K7" s="3" t="s">
        <v>107</v>
      </c>
      <c r="L7" s="3"/>
      <c r="M7" s="3"/>
      <c r="N7" s="3"/>
      <c r="O7" s="3"/>
      <c r="P7" s="3"/>
      <c r="Q7" s="3"/>
      <c r="R7" s="3"/>
      <c r="S7" s="3"/>
      <c r="V7" t="s">
        <v>14</v>
      </c>
      <c r="AO7" s="19">
        <v>30</v>
      </c>
      <c r="AP7" s="19"/>
    </row>
    <row r="8" spans="2:79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79">
      <c r="B9" s="5"/>
      <c r="D9" s="17" t="s">
        <v>16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S9" s="64"/>
      <c r="V9" t="s">
        <v>32</v>
      </c>
      <c r="AA9" t="s">
        <v>60</v>
      </c>
    </row>
    <row r="10" spans="2:79">
      <c r="B10" s="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S10" s="64"/>
    </row>
    <row r="11" spans="2:79">
      <c r="B11" s="5"/>
      <c r="D11" s="18">
        <v>44461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8" t="s">
        <v>57</v>
      </c>
      <c r="S11" s="64"/>
      <c r="V11" t="s">
        <v>7</v>
      </c>
      <c r="AO11" t="s">
        <v>88</v>
      </c>
    </row>
    <row r="12" spans="2:79">
      <c r="B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60"/>
      <c r="S12" s="64"/>
      <c r="W12" t="s">
        <v>15</v>
      </c>
      <c r="AG12" t="s">
        <v>19</v>
      </c>
      <c r="AO12" s="75" t="s">
        <v>36</v>
      </c>
      <c r="AP12" s="75"/>
      <c r="AQ12" s="75"/>
      <c r="AR12" s="14" t="s">
        <v>35</v>
      </c>
      <c r="AS12" s="41"/>
      <c r="AT12" s="31" t="s">
        <v>25</v>
      </c>
      <c r="AU12" s="31"/>
      <c r="AV12" s="31"/>
      <c r="AW12" s="31"/>
      <c r="AX12" s="14" t="s">
        <v>48</v>
      </c>
      <c r="AY12" s="31"/>
      <c r="AZ12" s="31"/>
      <c r="BA12" s="31"/>
      <c r="BB12" s="31"/>
      <c r="BC12" s="41"/>
      <c r="BD12" s="54" t="s">
        <v>50</v>
      </c>
      <c r="BE12" s="54"/>
      <c r="BF12" s="54"/>
      <c r="BG12" s="54"/>
      <c r="BH12" s="68" t="s">
        <v>53</v>
      </c>
      <c r="BI12" s="71"/>
      <c r="BJ12" s="71"/>
      <c r="BK12" s="71"/>
      <c r="BL12" s="71"/>
      <c r="BM12" s="71"/>
      <c r="BN12" s="71"/>
      <c r="BO12" s="73"/>
      <c r="BP12" s="54" t="s">
        <v>26</v>
      </c>
      <c r="BQ12" s="54"/>
      <c r="BR12" s="54"/>
      <c r="BS12" s="54"/>
      <c r="BT12" s="54" t="s">
        <v>4</v>
      </c>
      <c r="BU12" s="54"/>
      <c r="BV12" s="54"/>
      <c r="BW12" s="54"/>
      <c r="BX12" s="54" t="s">
        <v>98</v>
      </c>
      <c r="BY12" s="54"/>
      <c r="BZ12" s="54"/>
      <c r="CA12" s="54"/>
    </row>
    <row r="13" spans="2:79" s="1" customFormat="1">
      <c r="B13" s="4"/>
      <c r="D13" s="19" t="s">
        <v>24</v>
      </c>
      <c r="E13" s="19"/>
      <c r="F13" s="19"/>
      <c r="G13" s="19"/>
      <c r="H13" s="19"/>
      <c r="I13" s="19" t="s">
        <v>52</v>
      </c>
      <c r="J13" s="19"/>
      <c r="K13" s="19"/>
      <c r="L13" s="19"/>
      <c r="M13" s="19"/>
      <c r="N13" s="19"/>
      <c r="O13" s="19"/>
      <c r="P13" s="19" t="s">
        <v>22</v>
      </c>
      <c r="Q13" s="19"/>
      <c r="R13" s="59"/>
      <c r="S13" s="63"/>
      <c r="V13" s="1" t="s">
        <v>27</v>
      </c>
      <c r="AG13" s="1" t="s">
        <v>30</v>
      </c>
      <c r="AO13" s="77">
        <v>1</v>
      </c>
      <c r="AP13" s="77"/>
      <c r="AQ13" s="77"/>
      <c r="AR13" s="83" t="s">
        <v>31</v>
      </c>
      <c r="AS13" s="85"/>
      <c r="AT13" s="86" t="s">
        <v>9</v>
      </c>
      <c r="AU13" s="86"/>
      <c r="AV13" s="86"/>
      <c r="AW13" s="86"/>
      <c r="AX13" s="44" t="s">
        <v>39</v>
      </c>
      <c r="AY13" s="86"/>
      <c r="AZ13" s="86"/>
      <c r="BA13" s="86"/>
      <c r="BB13" s="86"/>
      <c r="BC13" s="85"/>
      <c r="BD13" s="55" t="s">
        <v>38</v>
      </c>
      <c r="BE13" s="55"/>
      <c r="BF13" s="55"/>
      <c r="BG13" s="55"/>
      <c r="BH13" s="69" t="s">
        <v>42</v>
      </c>
      <c r="BI13" s="72"/>
      <c r="BJ13" s="72"/>
      <c r="BK13" s="72"/>
      <c r="BL13" s="72"/>
      <c r="BM13" s="72"/>
      <c r="BN13" s="72"/>
      <c r="BO13" s="74"/>
      <c r="BP13" s="55">
        <v>15</v>
      </c>
      <c r="BQ13" s="55"/>
      <c r="BR13" s="55"/>
      <c r="BS13" s="55"/>
      <c r="BT13" s="55">
        <v>30</v>
      </c>
      <c r="BU13" s="55"/>
      <c r="BV13" s="55"/>
      <c r="BW13" s="55"/>
      <c r="BX13" s="55"/>
      <c r="BY13" s="55"/>
      <c r="BZ13" s="55"/>
      <c r="CA13" s="55"/>
    </row>
    <row r="14" spans="2:79" s="1" customFormat="1">
      <c r="B14" s="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59"/>
      <c r="S14" s="63"/>
      <c r="AO14" s="77">
        <v>2</v>
      </c>
      <c r="AP14" s="77"/>
      <c r="AQ14" s="77"/>
      <c r="AR14" s="83" t="s">
        <v>31</v>
      </c>
      <c r="AS14" s="85"/>
      <c r="AT14" s="86" t="s">
        <v>44</v>
      </c>
      <c r="AU14" s="86"/>
      <c r="AV14" s="86"/>
      <c r="AW14" s="86"/>
      <c r="AX14" s="44" t="s">
        <v>46</v>
      </c>
      <c r="AY14" s="86"/>
      <c r="AZ14" s="86"/>
      <c r="BA14" s="86"/>
      <c r="BB14" s="86"/>
      <c r="BC14" s="85"/>
      <c r="BD14" s="55" t="s">
        <v>51</v>
      </c>
      <c r="BE14" s="55"/>
      <c r="BF14" s="55"/>
      <c r="BG14" s="55"/>
      <c r="BH14" s="69" t="s">
        <v>5</v>
      </c>
      <c r="BI14" s="72"/>
      <c r="BJ14" s="72"/>
      <c r="BK14" s="72"/>
      <c r="BL14" s="72"/>
      <c r="BM14" s="72"/>
      <c r="BN14" s="72"/>
      <c r="BO14" s="74"/>
      <c r="BP14" s="55">
        <v>30</v>
      </c>
      <c r="BQ14" s="55"/>
      <c r="BR14" s="55"/>
      <c r="BS14" s="55"/>
      <c r="BT14" s="55">
        <v>0</v>
      </c>
      <c r="BU14" s="55"/>
      <c r="BV14" s="55"/>
      <c r="BW14" s="55"/>
      <c r="BX14" s="55"/>
      <c r="BY14" s="55"/>
      <c r="BZ14" s="55"/>
      <c r="CA14" s="55"/>
    </row>
    <row r="15" spans="2:79">
      <c r="B15" s="5"/>
      <c r="D15" s="19" t="s">
        <v>12</v>
      </c>
      <c r="E15" s="19"/>
      <c r="F15" s="19"/>
      <c r="G15" s="19"/>
      <c r="H15" s="19"/>
      <c r="I15" s="43">
        <v>0.82986111111111105</v>
      </c>
      <c r="J15" s="3"/>
      <c r="K15" s="3"/>
      <c r="L15" s="3"/>
      <c r="M15" s="3"/>
      <c r="N15" s="3"/>
      <c r="O15" s="3"/>
      <c r="P15" s="3"/>
      <c r="Q15" s="3"/>
      <c r="R15" s="60"/>
      <c r="S15" s="64"/>
      <c r="V15" t="s">
        <v>7</v>
      </c>
      <c r="AO15" s="77">
        <v>3</v>
      </c>
      <c r="AP15" s="77"/>
      <c r="AQ15" s="77"/>
      <c r="AR15" s="15" t="s">
        <v>34</v>
      </c>
      <c r="AS15" s="51"/>
      <c r="AT15" s="32" t="s">
        <v>9</v>
      </c>
      <c r="AU15" s="32"/>
      <c r="AV15" s="32"/>
      <c r="AW15" s="32"/>
      <c r="AX15" s="44" t="s">
        <v>42</v>
      </c>
      <c r="AY15" s="32"/>
      <c r="AZ15" s="32"/>
      <c r="BA15" s="32"/>
      <c r="BB15" s="32"/>
      <c r="BC15" s="51"/>
      <c r="BD15" s="55" t="s">
        <v>38</v>
      </c>
      <c r="BE15" s="55"/>
      <c r="BF15" s="55"/>
      <c r="BG15" s="55"/>
      <c r="BH15" s="69">
        <v>100</v>
      </c>
      <c r="BI15" s="72"/>
      <c r="BJ15" s="72"/>
      <c r="BK15" s="72"/>
      <c r="BL15" s="72"/>
      <c r="BM15" s="72"/>
      <c r="BN15" s="72"/>
      <c r="BO15" s="74"/>
      <c r="BP15" s="55">
        <v>15</v>
      </c>
      <c r="BQ15" s="55"/>
      <c r="BR15" s="55"/>
      <c r="BS15" s="55"/>
      <c r="BT15" s="55">
        <v>30</v>
      </c>
      <c r="BU15" s="55"/>
      <c r="BV15" s="55"/>
      <c r="BW15" s="55"/>
      <c r="BX15" s="55"/>
      <c r="BY15" s="55"/>
      <c r="BZ15" s="55"/>
      <c r="CA15" s="55"/>
    </row>
    <row r="16" spans="2:79">
      <c r="B16" s="5"/>
      <c r="D16" s="19"/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60"/>
      <c r="S16" s="63"/>
      <c r="W16" t="s">
        <v>18</v>
      </c>
      <c r="AG16" t="s">
        <v>19</v>
      </c>
      <c r="AO16" s="77">
        <v>4</v>
      </c>
      <c r="AP16" s="77"/>
      <c r="AQ16" s="77"/>
      <c r="AR16" s="15" t="s">
        <v>34</v>
      </c>
      <c r="AS16" s="51"/>
      <c r="AT16" s="32" t="s">
        <v>44</v>
      </c>
      <c r="AU16" s="32"/>
      <c r="AV16" s="32"/>
      <c r="AW16" s="32"/>
      <c r="AX16" s="44" t="s">
        <v>47</v>
      </c>
      <c r="AY16" s="32"/>
      <c r="AZ16" s="32"/>
      <c r="BA16" s="32"/>
      <c r="BB16" s="32"/>
      <c r="BC16" s="51"/>
      <c r="BD16" s="55" t="s">
        <v>51</v>
      </c>
      <c r="BE16" s="55"/>
      <c r="BF16" s="55"/>
      <c r="BG16" s="55"/>
      <c r="BH16" s="69" t="s">
        <v>54</v>
      </c>
      <c r="BI16" s="72"/>
      <c r="BJ16" s="72"/>
      <c r="BK16" s="72"/>
      <c r="BL16" s="72"/>
      <c r="BM16" s="72"/>
      <c r="BN16" s="72"/>
      <c r="BO16" s="74"/>
      <c r="BP16" s="55">
        <v>30</v>
      </c>
      <c r="BQ16" s="55"/>
      <c r="BR16" s="55"/>
      <c r="BS16" s="55"/>
      <c r="BT16" s="55">
        <v>0</v>
      </c>
      <c r="BU16" s="55"/>
      <c r="BV16" s="55"/>
      <c r="BW16" s="55"/>
      <c r="BX16" s="55"/>
      <c r="BY16" s="55"/>
      <c r="BZ16" s="55"/>
      <c r="CA16" s="55"/>
    </row>
    <row r="17" spans="2:71">
      <c r="B17" s="5"/>
      <c r="D17" s="19" t="s">
        <v>20</v>
      </c>
      <c r="E17" s="19"/>
      <c r="F17" s="19"/>
      <c r="G17" s="19"/>
      <c r="H17" s="19"/>
      <c r="I17" s="43">
        <v>0.85763888888888895</v>
      </c>
      <c r="J17" s="3"/>
      <c r="K17" s="3"/>
      <c r="L17" s="3"/>
      <c r="M17" s="3"/>
      <c r="N17" s="3"/>
      <c r="O17" s="3"/>
      <c r="P17" s="3"/>
      <c r="Q17" s="3"/>
      <c r="R17" s="60"/>
      <c r="S17" s="63"/>
      <c r="V17" t="s">
        <v>7</v>
      </c>
    </row>
    <row r="18" spans="2:71">
      <c r="B18" s="5"/>
      <c r="D18" s="19"/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60"/>
      <c r="S18" s="64"/>
      <c r="W18" t="s">
        <v>18</v>
      </c>
      <c r="AG18" t="s">
        <v>19</v>
      </c>
    </row>
    <row r="19" spans="2:71">
      <c r="B19" s="5"/>
      <c r="R19" s="60"/>
      <c r="S19" s="64"/>
    </row>
    <row r="20" spans="2:71">
      <c r="B20" s="5"/>
      <c r="D20" s="20" t="s">
        <v>13</v>
      </c>
      <c r="E20" s="33"/>
      <c r="F20" s="33"/>
      <c r="G20" s="33"/>
      <c r="H20" s="33"/>
      <c r="I20" s="33"/>
      <c r="J20" s="33"/>
      <c r="K20" s="47"/>
      <c r="L20" s="19" t="s">
        <v>22</v>
      </c>
      <c r="M20" s="19"/>
      <c r="N20" s="19">
        <v>1</v>
      </c>
      <c r="O20" s="19"/>
      <c r="P20" s="3" t="s">
        <v>10</v>
      </c>
      <c r="Q20" s="3"/>
      <c r="R20" s="60"/>
      <c r="S20" s="64"/>
      <c r="V20" s="1" t="s">
        <v>27</v>
      </c>
      <c r="AO20" t="s">
        <v>62</v>
      </c>
    </row>
    <row r="21" spans="2:71">
      <c r="B21" s="5"/>
      <c r="D21" s="21"/>
      <c r="E21" s="34"/>
      <c r="F21" s="34"/>
      <c r="G21" s="34"/>
      <c r="H21" s="34"/>
      <c r="I21" s="34"/>
      <c r="J21" s="34"/>
      <c r="K21" s="48"/>
      <c r="L21" s="19"/>
      <c r="M21" s="19"/>
      <c r="N21" s="19"/>
      <c r="O21" s="19"/>
      <c r="P21" s="3"/>
      <c r="Q21" s="3"/>
      <c r="R21" s="60"/>
      <c r="S21" s="63"/>
      <c r="V21" t="s">
        <v>73</v>
      </c>
      <c r="AO21" s="75" t="s">
        <v>36</v>
      </c>
      <c r="AP21" s="75"/>
      <c r="AQ21" s="75"/>
      <c r="AR21" s="54" t="s">
        <v>64</v>
      </c>
      <c r="AS21" s="54"/>
      <c r="AT21" s="54"/>
      <c r="AU21" s="54"/>
      <c r="AV21" s="54"/>
      <c r="AW21" s="54"/>
      <c r="AX21" s="54" t="s">
        <v>40</v>
      </c>
      <c r="AY21" s="54"/>
      <c r="AZ21" s="54"/>
      <c r="BA21" s="54"/>
      <c r="BB21" s="54"/>
      <c r="BC21" s="54"/>
      <c r="BD21" s="54" t="s">
        <v>70</v>
      </c>
      <c r="BE21" s="54"/>
      <c r="BF21" s="54"/>
      <c r="BG21" s="54"/>
      <c r="BH21" s="54"/>
      <c r="BI21" s="54"/>
      <c r="BJ21" s="54" t="s">
        <v>72</v>
      </c>
      <c r="BK21" s="54"/>
      <c r="BL21" s="54"/>
      <c r="BM21" s="54"/>
      <c r="BN21" s="54"/>
      <c r="BO21" s="54"/>
      <c r="BP21" s="54" t="s">
        <v>98</v>
      </c>
      <c r="BQ21" s="54"/>
      <c r="BR21" s="54"/>
      <c r="BS21" s="54"/>
    </row>
    <row r="22" spans="2:71">
      <c r="B22" s="5"/>
      <c r="R22" s="60"/>
      <c r="S22" s="63"/>
      <c r="V22" t="s">
        <v>14</v>
      </c>
      <c r="AO22" s="77">
        <v>1</v>
      </c>
      <c r="AP22" s="77"/>
      <c r="AQ22" s="77"/>
      <c r="AR22" s="84" t="s">
        <v>58</v>
      </c>
      <c r="AS22" s="84"/>
      <c r="AT22" s="84"/>
      <c r="AU22" s="84"/>
      <c r="AV22" s="84"/>
      <c r="AW22" s="84"/>
      <c r="AX22" s="84">
        <v>1000</v>
      </c>
      <c r="AY22" s="84"/>
      <c r="AZ22" s="84"/>
      <c r="BA22" s="84"/>
      <c r="BB22" s="84"/>
      <c r="BC22" s="84"/>
      <c r="BD22" s="84">
        <v>1</v>
      </c>
      <c r="BE22" s="84"/>
      <c r="BF22" s="84"/>
      <c r="BG22" s="84"/>
      <c r="BH22" s="84"/>
      <c r="BI22" s="84"/>
      <c r="BJ22" s="84">
        <v>0</v>
      </c>
      <c r="BK22" s="84"/>
      <c r="BL22" s="84"/>
      <c r="BM22" s="84"/>
      <c r="BN22" s="84"/>
      <c r="BO22" s="84"/>
      <c r="BP22" s="55"/>
      <c r="BQ22" s="55"/>
      <c r="BR22" s="55"/>
      <c r="BS22" s="55"/>
    </row>
    <row r="23" spans="2:71">
      <c r="B23" s="5"/>
      <c r="R23" s="60"/>
      <c r="S23" s="64"/>
      <c r="AO23" s="77">
        <v>2</v>
      </c>
      <c r="AP23" s="77"/>
      <c r="AQ23" s="77"/>
      <c r="AR23" s="84" t="s">
        <v>66</v>
      </c>
      <c r="AS23" s="84"/>
      <c r="AT23" s="84"/>
      <c r="AU23" s="84"/>
      <c r="AV23" s="84"/>
      <c r="AW23" s="84"/>
      <c r="AX23" s="84">
        <v>600</v>
      </c>
      <c r="AY23" s="84"/>
      <c r="AZ23" s="84"/>
      <c r="BA23" s="84"/>
      <c r="BB23" s="84"/>
      <c r="BC23" s="84"/>
      <c r="BD23" s="84">
        <v>1</v>
      </c>
      <c r="BE23" s="84"/>
      <c r="BF23" s="84"/>
      <c r="BG23" s="84"/>
      <c r="BH23" s="84"/>
      <c r="BI23" s="84"/>
      <c r="BJ23" s="84">
        <v>0</v>
      </c>
      <c r="BK23" s="84"/>
      <c r="BL23" s="84"/>
      <c r="BM23" s="84"/>
      <c r="BN23" s="84"/>
      <c r="BO23" s="84"/>
      <c r="BP23" s="55"/>
      <c r="BQ23" s="55"/>
      <c r="BR23" s="55"/>
      <c r="BS23" s="55"/>
    </row>
    <row r="24" spans="2:71">
      <c r="B24" s="5"/>
      <c r="R24" s="60"/>
      <c r="S24" s="64"/>
      <c r="AO24" s="77">
        <v>3</v>
      </c>
      <c r="AP24" s="77"/>
      <c r="AQ24" s="77"/>
      <c r="AR24" s="84" t="s">
        <v>56</v>
      </c>
      <c r="AS24" s="84"/>
      <c r="AT24" s="84"/>
      <c r="AU24" s="84"/>
      <c r="AV24" s="84"/>
      <c r="AW24" s="84"/>
      <c r="AX24" s="84">
        <v>700</v>
      </c>
      <c r="AY24" s="84"/>
      <c r="AZ24" s="84"/>
      <c r="BA24" s="84"/>
      <c r="BB24" s="84"/>
      <c r="BC24" s="84"/>
      <c r="BD24" s="84">
        <v>1</v>
      </c>
      <c r="BE24" s="84"/>
      <c r="BF24" s="84"/>
      <c r="BG24" s="84"/>
      <c r="BH24" s="84"/>
      <c r="BI24" s="84"/>
      <c r="BJ24" s="84">
        <v>0</v>
      </c>
      <c r="BK24" s="84"/>
      <c r="BL24" s="84"/>
      <c r="BM24" s="84"/>
      <c r="BN24" s="84"/>
      <c r="BO24" s="84"/>
      <c r="BP24" s="55"/>
      <c r="BQ24" s="55"/>
      <c r="BR24" s="55"/>
      <c r="BS24" s="55"/>
    </row>
    <row r="25" spans="2:71">
      <c r="B25" s="5"/>
      <c r="D25" s="22" t="s">
        <v>58</v>
      </c>
      <c r="E25" s="35"/>
      <c r="F25" s="35"/>
      <c r="G25" s="35"/>
      <c r="H25" s="35"/>
      <c r="I25" s="35"/>
      <c r="J25" s="35"/>
      <c r="K25" s="35"/>
      <c r="L25" s="35"/>
      <c r="M25" s="35"/>
      <c r="N25" s="49">
        <v>2</v>
      </c>
      <c r="O25" s="52"/>
      <c r="P25" s="3" t="s">
        <v>85</v>
      </c>
      <c r="Q25" s="3"/>
      <c r="R25" s="60"/>
      <c r="S25" s="64"/>
      <c r="V25" t="s">
        <v>55</v>
      </c>
      <c r="AC25" t="s">
        <v>86</v>
      </c>
      <c r="AO25" s="77">
        <v>4</v>
      </c>
      <c r="AP25" s="77"/>
      <c r="AQ25" s="77"/>
      <c r="AR25" s="84" t="s">
        <v>61</v>
      </c>
      <c r="AS25" s="84"/>
      <c r="AT25" s="84"/>
      <c r="AU25" s="84"/>
      <c r="AV25" s="84"/>
      <c r="AW25" s="84"/>
      <c r="AX25" s="84">
        <v>800</v>
      </c>
      <c r="AY25" s="84"/>
      <c r="AZ25" s="84"/>
      <c r="BA25" s="84"/>
      <c r="BB25" s="84"/>
      <c r="BC25" s="84"/>
      <c r="BD25" s="84">
        <v>1</v>
      </c>
      <c r="BE25" s="84"/>
      <c r="BF25" s="84"/>
      <c r="BG25" s="84"/>
      <c r="BH25" s="84"/>
      <c r="BI25" s="84"/>
      <c r="BJ25" s="84">
        <v>0</v>
      </c>
      <c r="BK25" s="84"/>
      <c r="BL25" s="84"/>
      <c r="BM25" s="84"/>
      <c r="BN25" s="84"/>
      <c r="BO25" s="84"/>
      <c r="BP25" s="55"/>
      <c r="BQ25" s="55"/>
      <c r="BR25" s="55"/>
      <c r="BS25" s="55"/>
    </row>
    <row r="26" spans="2:71">
      <c r="B26" s="5"/>
      <c r="D26" s="23"/>
      <c r="E26" s="36"/>
      <c r="F26" s="36"/>
      <c r="G26" s="36"/>
      <c r="H26" s="36"/>
      <c r="I26" s="36"/>
      <c r="J26" s="36"/>
      <c r="K26" s="36"/>
      <c r="L26" s="36"/>
      <c r="M26" s="36"/>
      <c r="N26" s="50"/>
      <c r="O26" s="53"/>
      <c r="P26" s="3"/>
      <c r="Q26" s="3"/>
      <c r="R26" s="60"/>
      <c r="S26" s="63"/>
      <c r="AC26" t="s">
        <v>17</v>
      </c>
      <c r="AO26" s="77">
        <v>5</v>
      </c>
      <c r="AP26" s="77"/>
      <c r="AQ26" s="77"/>
      <c r="AR26" s="84" t="s">
        <v>67</v>
      </c>
      <c r="AS26" s="84"/>
      <c r="AT26" s="84"/>
      <c r="AU26" s="84"/>
      <c r="AV26" s="84"/>
      <c r="AW26" s="84"/>
      <c r="AX26" s="84">
        <v>500</v>
      </c>
      <c r="AY26" s="84"/>
      <c r="AZ26" s="84"/>
      <c r="BA26" s="84"/>
      <c r="BB26" s="84"/>
      <c r="BC26" s="84"/>
      <c r="BD26" s="84">
        <v>1</v>
      </c>
      <c r="BE26" s="84"/>
      <c r="BF26" s="84"/>
      <c r="BG26" s="84"/>
      <c r="BH26" s="84"/>
      <c r="BI26" s="84"/>
      <c r="BJ26" s="84">
        <v>0</v>
      </c>
      <c r="BK26" s="84"/>
      <c r="BL26" s="84"/>
      <c r="BM26" s="84"/>
      <c r="BN26" s="84"/>
      <c r="BO26" s="84"/>
      <c r="BP26" s="55"/>
      <c r="BQ26" s="55"/>
      <c r="BR26" s="55"/>
      <c r="BS26" s="55"/>
    </row>
    <row r="27" spans="2:71">
      <c r="B27" s="5"/>
      <c r="D27" s="22" t="s">
        <v>0</v>
      </c>
      <c r="E27" s="35"/>
      <c r="F27" s="35"/>
      <c r="G27" s="35"/>
      <c r="H27" s="35"/>
      <c r="I27" s="35"/>
      <c r="J27" s="35"/>
      <c r="K27" s="35"/>
      <c r="L27" s="35"/>
      <c r="M27" s="35"/>
      <c r="N27" s="49">
        <v>3</v>
      </c>
      <c r="O27" s="52"/>
      <c r="P27" s="3" t="s">
        <v>85</v>
      </c>
      <c r="Q27" s="3"/>
      <c r="R27" s="60"/>
      <c r="S27" s="63"/>
      <c r="V27" t="s">
        <v>2</v>
      </c>
      <c r="AO27" s="77">
        <v>6</v>
      </c>
      <c r="AP27" s="77"/>
      <c r="AQ27" s="77"/>
      <c r="AR27" s="84" t="s">
        <v>69</v>
      </c>
      <c r="AS27" s="84"/>
      <c r="AT27" s="84"/>
      <c r="AU27" s="84"/>
      <c r="AV27" s="84"/>
      <c r="AW27" s="84"/>
      <c r="AX27" s="84">
        <v>1300</v>
      </c>
      <c r="AY27" s="84"/>
      <c r="AZ27" s="84"/>
      <c r="BA27" s="84"/>
      <c r="BB27" s="84"/>
      <c r="BC27" s="84"/>
      <c r="BD27" s="84">
        <v>2</v>
      </c>
      <c r="BE27" s="84"/>
      <c r="BF27" s="84"/>
      <c r="BG27" s="84"/>
      <c r="BH27" s="84"/>
      <c r="BI27" s="84"/>
      <c r="BJ27" s="84">
        <v>0</v>
      </c>
      <c r="BK27" s="84"/>
      <c r="BL27" s="84"/>
      <c r="BM27" s="84"/>
      <c r="BN27" s="84"/>
      <c r="BO27" s="84"/>
      <c r="BP27" s="55"/>
      <c r="BQ27" s="55"/>
      <c r="BR27" s="55"/>
      <c r="BS27" s="55"/>
    </row>
    <row r="28" spans="2:71">
      <c r="B28" s="5"/>
      <c r="D28" s="23"/>
      <c r="E28" s="36"/>
      <c r="F28" s="36"/>
      <c r="G28" s="36"/>
      <c r="H28" s="36"/>
      <c r="I28" s="36"/>
      <c r="J28" s="36"/>
      <c r="K28" s="36"/>
      <c r="L28" s="36"/>
      <c r="M28" s="36"/>
      <c r="N28" s="50"/>
      <c r="O28" s="53"/>
      <c r="P28" s="3"/>
      <c r="Q28" s="3"/>
      <c r="R28" s="60"/>
      <c r="S28" s="64"/>
      <c r="V28" t="s">
        <v>73</v>
      </c>
      <c r="AO28" s="77">
        <v>7</v>
      </c>
      <c r="AP28" s="77"/>
      <c r="AQ28" s="77"/>
      <c r="AR28" s="84" t="s">
        <v>65</v>
      </c>
      <c r="AS28" s="84"/>
      <c r="AT28" s="84"/>
      <c r="AU28" s="84"/>
      <c r="AV28" s="84"/>
      <c r="AW28" s="84"/>
      <c r="AX28" s="84">
        <v>2000</v>
      </c>
      <c r="AY28" s="84"/>
      <c r="AZ28" s="84"/>
      <c r="BA28" s="84"/>
      <c r="BB28" s="84"/>
      <c r="BC28" s="84"/>
      <c r="BD28" s="84">
        <v>3</v>
      </c>
      <c r="BE28" s="84"/>
      <c r="BF28" s="84"/>
      <c r="BG28" s="84"/>
      <c r="BH28" s="84"/>
      <c r="BI28" s="84"/>
      <c r="BJ28" s="84">
        <v>0</v>
      </c>
      <c r="BK28" s="84"/>
      <c r="BL28" s="84"/>
      <c r="BM28" s="84"/>
      <c r="BN28" s="84"/>
      <c r="BO28" s="84"/>
      <c r="BP28" s="55"/>
      <c r="BQ28" s="55"/>
      <c r="BR28" s="55"/>
      <c r="BS28" s="55"/>
    </row>
    <row r="29" spans="2:71">
      <c r="B29" s="5"/>
      <c r="D29" s="22" t="s">
        <v>59</v>
      </c>
      <c r="E29" s="35"/>
      <c r="F29" s="35"/>
      <c r="G29" s="35"/>
      <c r="H29" s="35"/>
      <c r="I29" s="35"/>
      <c r="J29" s="35"/>
      <c r="K29" s="35"/>
      <c r="L29" s="35"/>
      <c r="M29" s="35"/>
      <c r="N29" s="49">
        <v>1</v>
      </c>
      <c r="O29" s="52"/>
      <c r="P29" s="3" t="s">
        <v>85</v>
      </c>
      <c r="Q29" s="3"/>
      <c r="R29" s="60"/>
      <c r="S29" s="64"/>
      <c r="AO29" s="77">
        <v>8</v>
      </c>
      <c r="AP29" s="77"/>
      <c r="AQ29" s="77"/>
      <c r="AR29" s="84" t="s">
        <v>71</v>
      </c>
      <c r="AS29" s="84"/>
      <c r="AT29" s="84"/>
      <c r="AU29" s="84"/>
      <c r="AV29" s="84"/>
      <c r="AW29" s="84"/>
      <c r="AX29" s="84">
        <v>2500</v>
      </c>
      <c r="AY29" s="84"/>
      <c r="AZ29" s="84"/>
      <c r="BA29" s="84"/>
      <c r="BB29" s="84"/>
      <c r="BC29" s="84"/>
      <c r="BD29" s="84">
        <v>2</v>
      </c>
      <c r="BE29" s="84"/>
      <c r="BF29" s="84"/>
      <c r="BG29" s="84"/>
      <c r="BH29" s="84"/>
      <c r="BI29" s="84"/>
      <c r="BJ29" s="84">
        <v>60</v>
      </c>
      <c r="BK29" s="84"/>
      <c r="BL29" s="84"/>
      <c r="BM29" s="84"/>
      <c r="BN29" s="84"/>
      <c r="BO29" s="84"/>
      <c r="BP29" s="55"/>
      <c r="BQ29" s="55"/>
      <c r="BR29" s="55"/>
      <c r="BS29" s="55"/>
    </row>
    <row r="30" spans="2:71">
      <c r="B30" s="5"/>
      <c r="D30" s="23"/>
      <c r="E30" s="36"/>
      <c r="F30" s="36"/>
      <c r="G30" s="36"/>
      <c r="H30" s="36"/>
      <c r="I30" s="36"/>
      <c r="J30" s="36"/>
      <c r="K30" s="36"/>
      <c r="L30" s="36"/>
      <c r="M30" s="36"/>
      <c r="N30" s="50"/>
      <c r="O30" s="53"/>
      <c r="P30" s="3"/>
      <c r="Q30" s="3"/>
      <c r="R30" s="60"/>
      <c r="S30" s="64"/>
    </row>
    <row r="31" spans="2:71">
      <c r="B31" s="5"/>
      <c r="D31" s="22" t="s">
        <v>23</v>
      </c>
      <c r="E31" s="35"/>
      <c r="F31" s="35"/>
      <c r="G31" s="35"/>
      <c r="H31" s="35"/>
      <c r="I31" s="35"/>
      <c r="J31" s="35"/>
      <c r="K31" s="35"/>
      <c r="L31" s="35"/>
      <c r="M31" s="35"/>
      <c r="N31" s="49">
        <v>5</v>
      </c>
      <c r="O31" s="52"/>
      <c r="P31" s="3" t="s">
        <v>85</v>
      </c>
      <c r="Q31" s="3"/>
      <c r="R31" s="60"/>
      <c r="S31" s="64"/>
    </row>
    <row r="32" spans="2:71">
      <c r="B32" s="5"/>
      <c r="D32" s="23"/>
      <c r="E32" s="36"/>
      <c r="F32" s="36"/>
      <c r="G32" s="36"/>
      <c r="H32" s="36"/>
      <c r="I32" s="36"/>
      <c r="J32" s="36"/>
      <c r="K32" s="36"/>
      <c r="L32" s="36"/>
      <c r="M32" s="36"/>
      <c r="N32" s="50"/>
      <c r="O32" s="53"/>
      <c r="P32" s="3"/>
      <c r="Q32" s="3"/>
      <c r="R32" s="60"/>
      <c r="S32" s="64"/>
    </row>
    <row r="33" spans="2:33">
      <c r="B33" s="5"/>
      <c r="D33" s="22" t="s">
        <v>37</v>
      </c>
      <c r="E33" s="35"/>
      <c r="F33" s="35"/>
      <c r="G33" s="35"/>
      <c r="H33" s="35"/>
      <c r="I33" s="35"/>
      <c r="J33" s="35"/>
      <c r="K33" s="35"/>
      <c r="L33" s="35"/>
      <c r="M33" s="35"/>
      <c r="N33" s="49">
        <v>2</v>
      </c>
      <c r="O33" s="52"/>
      <c r="P33" s="3" t="s">
        <v>85</v>
      </c>
      <c r="Q33" s="3"/>
      <c r="R33" s="60"/>
      <c r="S33" s="64"/>
    </row>
    <row r="34" spans="2:33">
      <c r="B34" s="5"/>
      <c r="D34" s="23"/>
      <c r="E34" s="36"/>
      <c r="F34" s="36"/>
      <c r="G34" s="36"/>
      <c r="H34" s="36"/>
      <c r="I34" s="36"/>
      <c r="J34" s="36"/>
      <c r="K34" s="36"/>
      <c r="L34" s="36"/>
      <c r="M34" s="36"/>
      <c r="N34" s="50"/>
      <c r="O34" s="53"/>
      <c r="P34" s="3"/>
      <c r="Q34" s="3"/>
      <c r="R34" s="58" t="s">
        <v>22</v>
      </c>
      <c r="S34" s="64"/>
    </row>
    <row r="35" spans="2:33">
      <c r="B35" s="5"/>
      <c r="S35" s="64"/>
    </row>
    <row r="36" spans="2:33">
      <c r="B36" s="5"/>
      <c r="D36" s="18" t="s">
        <v>74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S36" s="64"/>
      <c r="V36" t="s">
        <v>14</v>
      </c>
      <c r="AF36" t="s">
        <v>29</v>
      </c>
    </row>
    <row r="37" spans="2:33">
      <c r="B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S37" s="64"/>
      <c r="AG37" t="s">
        <v>75</v>
      </c>
    </row>
    <row r="38" spans="2:33" ht="13.75">
      <c r="B38" s="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65"/>
      <c r="AG38" t="s">
        <v>76</v>
      </c>
    </row>
    <row r="39" spans="2:33">
      <c r="AG39" t="s">
        <v>77</v>
      </c>
    </row>
    <row r="44" spans="2:33">
      <c r="B44" t="s">
        <v>125</v>
      </c>
    </row>
    <row r="45" spans="2:33">
      <c r="B45" s="7" t="s">
        <v>11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66"/>
    </row>
    <row r="46" spans="2:33"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67"/>
    </row>
    <row r="47" spans="2:33"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67"/>
    </row>
    <row r="48" spans="2:33">
      <c r="B48" s="5"/>
      <c r="D48" s="24" t="s">
        <v>6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6"/>
      <c r="S48" s="64"/>
      <c r="W48" t="s">
        <v>80</v>
      </c>
    </row>
    <row r="49" spans="2:23">
      <c r="B49" s="5"/>
      <c r="D49" s="25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57"/>
      <c r="S49" s="64"/>
    </row>
    <row r="50" spans="2:23">
      <c r="B50" s="5"/>
      <c r="D50" s="17" t="s">
        <v>16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S50" s="64"/>
    </row>
    <row r="51" spans="2:23">
      <c r="B51" s="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S51" s="64"/>
    </row>
    <row r="52" spans="2:23">
      <c r="B52" s="5"/>
      <c r="D52" s="18">
        <v>44461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S52" s="64"/>
    </row>
    <row r="53" spans="2:23">
      <c r="B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S53" s="64"/>
    </row>
    <row r="54" spans="2:23">
      <c r="B54" s="4"/>
      <c r="D54" s="19" t="s">
        <v>78</v>
      </c>
      <c r="E54" s="19"/>
      <c r="F54" s="19"/>
      <c r="G54" s="19"/>
      <c r="H54" s="19"/>
      <c r="I54" s="43">
        <v>6.25e-002</v>
      </c>
      <c r="J54" s="3"/>
      <c r="K54" s="3"/>
      <c r="L54" s="3"/>
      <c r="M54" s="3"/>
      <c r="N54" s="3"/>
      <c r="O54" s="3"/>
      <c r="P54" s="3"/>
      <c r="Q54" s="3"/>
      <c r="S54" s="63"/>
    </row>
    <row r="55" spans="2:23">
      <c r="B55" s="4"/>
      <c r="D55" s="19"/>
      <c r="E55" s="19"/>
      <c r="F55" s="19"/>
      <c r="G55" s="19"/>
      <c r="H55" s="19"/>
      <c r="I55" s="3"/>
      <c r="J55" s="3"/>
      <c r="K55" s="3"/>
      <c r="L55" s="3"/>
      <c r="M55" s="3"/>
      <c r="N55" s="3"/>
      <c r="O55" s="3"/>
      <c r="P55" s="3"/>
      <c r="Q55" s="3"/>
      <c r="S55" s="63"/>
    </row>
    <row r="56" spans="2:23">
      <c r="B56" s="5"/>
      <c r="S56" s="64"/>
    </row>
    <row r="57" spans="2:23">
      <c r="B57" s="5"/>
      <c r="S57" s="63"/>
    </row>
    <row r="58" spans="2:23">
      <c r="B58" s="5"/>
      <c r="D58" s="26">
        <v>2000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 t="s">
        <v>79</v>
      </c>
      <c r="Q58" s="26"/>
      <c r="S58" s="63"/>
    </row>
    <row r="59" spans="2:23">
      <c r="B59" s="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S59" s="64"/>
    </row>
    <row r="60" spans="2:23">
      <c r="B60" s="5"/>
      <c r="S60" s="64"/>
    </row>
    <row r="61" spans="2:23">
      <c r="B61" s="5"/>
      <c r="S61" s="64"/>
    </row>
    <row r="62" spans="2:23">
      <c r="B62" s="5"/>
      <c r="D62" s="27" t="s">
        <v>81</v>
      </c>
      <c r="E62" s="39"/>
      <c r="F62" s="39"/>
      <c r="G62" s="39"/>
      <c r="H62" s="39"/>
      <c r="I62" s="39"/>
      <c r="J62" s="45"/>
      <c r="K62" s="27" t="s">
        <v>28</v>
      </c>
      <c r="L62" s="39"/>
      <c r="M62" s="39"/>
      <c r="N62" s="39"/>
      <c r="O62" s="39"/>
      <c r="P62" s="39"/>
      <c r="Q62" s="45"/>
      <c r="S62" s="63"/>
      <c r="W62" t="s">
        <v>83</v>
      </c>
    </row>
    <row r="63" spans="2:23">
      <c r="B63" s="5"/>
      <c r="D63" s="28"/>
      <c r="E63" s="40"/>
      <c r="F63" s="40"/>
      <c r="G63" s="40"/>
      <c r="H63" s="40"/>
      <c r="I63" s="40"/>
      <c r="J63" s="46"/>
      <c r="K63" s="28"/>
      <c r="L63" s="40"/>
      <c r="M63" s="40"/>
      <c r="N63" s="40"/>
      <c r="O63" s="40"/>
      <c r="P63" s="40"/>
      <c r="Q63" s="46"/>
      <c r="S63" s="63"/>
      <c r="W63" t="s">
        <v>84</v>
      </c>
    </row>
    <row r="64" spans="2:23">
      <c r="B64" s="5"/>
      <c r="S64" s="64"/>
    </row>
    <row r="65" spans="2:19">
      <c r="B65" s="5"/>
      <c r="S65" s="64"/>
    </row>
    <row r="66" spans="2:19">
      <c r="B66" s="5"/>
      <c r="S66" s="64"/>
    </row>
    <row r="67" spans="2:19">
      <c r="B67" s="5"/>
      <c r="S67" s="63"/>
    </row>
    <row r="68" spans="2:19">
      <c r="B68" s="5"/>
      <c r="S68" s="63"/>
    </row>
    <row r="69" spans="2:19">
      <c r="B69" s="5"/>
      <c r="S69" s="64"/>
    </row>
    <row r="70" spans="2:19">
      <c r="B70" s="5"/>
      <c r="S70" s="64"/>
    </row>
    <row r="71" spans="2:19">
      <c r="B71" s="5"/>
      <c r="S71" s="64"/>
    </row>
    <row r="72" spans="2:19">
      <c r="B72" s="5"/>
      <c r="S72" s="64"/>
    </row>
    <row r="73" spans="2:19">
      <c r="B73" s="5"/>
      <c r="S73" s="64"/>
    </row>
    <row r="74" spans="2:19">
      <c r="B74" s="5"/>
      <c r="S74" s="64"/>
    </row>
    <row r="75" spans="2:19">
      <c r="B75" s="5"/>
      <c r="S75" s="64"/>
    </row>
    <row r="76" spans="2:19">
      <c r="B76" s="5"/>
      <c r="S76" s="64"/>
    </row>
    <row r="77" spans="2:19">
      <c r="B77" s="5"/>
      <c r="S77" s="64"/>
    </row>
    <row r="78" spans="2:19">
      <c r="B78" s="5"/>
      <c r="S78" s="64"/>
    </row>
    <row r="79" spans="2:19" ht="13.75">
      <c r="B79" s="6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65"/>
    </row>
    <row r="81" spans="2:62">
      <c r="BJ81" t="s">
        <v>8</v>
      </c>
    </row>
    <row r="82" spans="2:62">
      <c r="B82" t="s">
        <v>108</v>
      </c>
      <c r="AM82" t="s">
        <v>119</v>
      </c>
    </row>
    <row r="83" spans="2:62">
      <c r="B83" s="7" t="s">
        <v>11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66"/>
      <c r="AM83" s="7" t="s">
        <v>11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66"/>
    </row>
    <row r="84" spans="2:62"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67"/>
      <c r="AM84" s="8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67"/>
    </row>
    <row r="85" spans="2:62"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67"/>
      <c r="AM85" s="8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67"/>
    </row>
    <row r="86" spans="2:62">
      <c r="B86" s="5"/>
      <c r="S86" s="64"/>
      <c r="AM86" s="5"/>
      <c r="BD86" s="64"/>
    </row>
    <row r="87" spans="2:62">
      <c r="B87" s="5"/>
      <c r="C87" s="11" t="s">
        <v>87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61"/>
      <c r="S87" s="64"/>
      <c r="AM87" s="5"/>
      <c r="AO87" s="18">
        <v>44461</v>
      </c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D87" s="64"/>
    </row>
    <row r="88" spans="2:62">
      <c r="B88" s="5"/>
      <c r="C88" s="1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62"/>
      <c r="S88" s="64"/>
      <c r="AM88" s="5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D88" s="64"/>
    </row>
    <row r="89" spans="2:62">
      <c r="B89" s="5"/>
      <c r="S89" s="64"/>
      <c r="AM89" s="5"/>
      <c r="BD89" s="64"/>
    </row>
    <row r="90" spans="2:62">
      <c r="B90" s="5"/>
      <c r="C90" s="11" t="s">
        <v>89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61"/>
      <c r="S90" s="64"/>
      <c r="AM90" s="5"/>
      <c r="AO90" t="s">
        <v>120</v>
      </c>
      <c r="AT90" s="42"/>
      <c r="AU90" s="42"/>
      <c r="AV90" s="42"/>
      <c r="AW90" s="42"/>
      <c r="AX90" s="42"/>
      <c r="AY90" s="42"/>
      <c r="AZ90" s="42"/>
      <c r="BA90" s="42"/>
      <c r="BB90" s="42"/>
      <c r="BD90" s="64"/>
    </row>
    <row r="91" spans="2:62">
      <c r="B91" s="5"/>
      <c r="C91" s="1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62"/>
      <c r="S91" s="64"/>
      <c r="AM91" s="5"/>
      <c r="BD91" s="64"/>
    </row>
    <row r="92" spans="2:62">
      <c r="B92" s="4"/>
      <c r="S92" s="63"/>
      <c r="AM92" s="4"/>
      <c r="AO92" t="s">
        <v>116</v>
      </c>
      <c r="AT92" s="42"/>
      <c r="AU92" s="42"/>
      <c r="AV92" s="42"/>
      <c r="AW92" s="42"/>
      <c r="AX92" s="42"/>
      <c r="AY92" s="42"/>
      <c r="AZ92" s="42"/>
      <c r="BA92" s="42"/>
      <c r="BB92" s="42"/>
      <c r="BD92" s="63"/>
    </row>
    <row r="93" spans="2:62">
      <c r="B93" s="4"/>
      <c r="S93" s="63"/>
      <c r="AM93" s="4"/>
      <c r="BD93" s="63"/>
    </row>
    <row r="94" spans="2:62">
      <c r="B94" s="5"/>
      <c r="S94" s="64"/>
      <c r="AM94" s="5"/>
      <c r="BD94" s="64"/>
    </row>
    <row r="95" spans="2:62">
      <c r="B95" s="5"/>
      <c r="C95" s="11" t="s">
        <v>109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61"/>
      <c r="S95" s="63"/>
      <c r="U95" t="s">
        <v>82</v>
      </c>
      <c r="AM95" s="5"/>
      <c r="BD95" s="63"/>
    </row>
    <row r="96" spans="2:62">
      <c r="B96" s="5"/>
      <c r="C96" s="1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62"/>
      <c r="S96" s="63"/>
      <c r="U96" t="s">
        <v>110</v>
      </c>
      <c r="AM96" s="5"/>
      <c r="BD96" s="63"/>
    </row>
    <row r="97" spans="2:56">
      <c r="B97" s="5"/>
      <c r="S97" s="64"/>
      <c r="AM97" s="5"/>
      <c r="BD97" s="64"/>
    </row>
    <row r="98" spans="2:56">
      <c r="B98" s="5"/>
      <c r="S98" s="64"/>
      <c r="AM98" s="5"/>
      <c r="BD98" s="64"/>
    </row>
    <row r="99" spans="2:56">
      <c r="B99" s="5"/>
      <c r="C99" s="11" t="s">
        <v>119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61"/>
      <c r="S99" s="64"/>
      <c r="AM99" s="5"/>
      <c r="BD99" s="64"/>
    </row>
    <row r="100" spans="2:56">
      <c r="B100" s="5"/>
      <c r="C100" s="12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62"/>
      <c r="S100" s="63"/>
      <c r="AM100" s="5"/>
      <c r="BD100" s="63"/>
    </row>
    <row r="101" spans="2:56">
      <c r="B101" s="5"/>
      <c r="S101" s="63"/>
      <c r="AM101" s="5"/>
      <c r="BD101" s="63"/>
    </row>
    <row r="102" spans="2:56">
      <c r="B102" s="5"/>
      <c r="S102" s="64"/>
      <c r="AM102" s="5"/>
      <c r="BD102" s="64"/>
    </row>
    <row r="103" spans="2:56">
      <c r="B103" s="5"/>
      <c r="S103" s="64"/>
      <c r="AM103" s="5"/>
      <c r="BD103" s="64"/>
    </row>
    <row r="104" spans="2:56">
      <c r="B104" s="5"/>
      <c r="S104" s="64"/>
      <c r="AM104" s="5"/>
      <c r="BD104" s="64"/>
    </row>
    <row r="105" spans="2:56">
      <c r="B105" s="5"/>
      <c r="S105" s="63"/>
      <c r="AM105" s="5"/>
      <c r="BD105" s="63"/>
    </row>
    <row r="106" spans="2:56">
      <c r="B106" s="5"/>
      <c r="S106" s="63"/>
      <c r="AM106" s="5"/>
      <c r="BD106" s="63"/>
    </row>
    <row r="107" spans="2:56">
      <c r="B107" s="5"/>
      <c r="S107" s="64"/>
      <c r="AM107" s="5"/>
      <c r="BD107" s="64"/>
    </row>
    <row r="108" spans="2:56">
      <c r="B108" s="5"/>
      <c r="S108" s="64"/>
      <c r="AM108" s="5"/>
      <c r="BD108" s="64"/>
    </row>
    <row r="109" spans="2:56">
      <c r="B109" s="5"/>
      <c r="S109" s="64"/>
      <c r="AM109" s="5"/>
      <c r="BD109" s="64"/>
    </row>
    <row r="110" spans="2:56">
      <c r="B110" s="5"/>
      <c r="S110" s="64"/>
      <c r="AM110" s="5"/>
      <c r="BD110" s="64"/>
    </row>
    <row r="111" spans="2:56">
      <c r="B111" s="5"/>
      <c r="S111" s="64"/>
      <c r="AM111" s="5"/>
      <c r="BD111" s="64"/>
    </row>
    <row r="112" spans="2:56">
      <c r="B112" s="5"/>
      <c r="S112" s="64"/>
      <c r="AM112" s="5"/>
      <c r="BD112" s="64"/>
    </row>
    <row r="113" spans="2:56">
      <c r="B113" s="5"/>
      <c r="S113" s="64"/>
      <c r="AM113" s="5"/>
      <c r="BD113" s="64"/>
    </row>
    <row r="114" spans="2:56">
      <c r="B114" s="5"/>
      <c r="C114" s="13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S114" s="64"/>
      <c r="U114" t="s">
        <v>14</v>
      </c>
      <c r="Y114" t="s">
        <v>106</v>
      </c>
      <c r="AM114" s="5"/>
      <c r="AN114" s="13" t="s">
        <v>28</v>
      </c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D114" s="64"/>
    </row>
    <row r="115" spans="2:56">
      <c r="B115" s="5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S115" s="64"/>
      <c r="Y115" t="s">
        <v>91</v>
      </c>
      <c r="AM115" s="5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D115" s="64"/>
    </row>
    <row r="116" spans="2:56">
      <c r="B116" s="5"/>
      <c r="S116" s="64"/>
      <c r="AM116" s="5"/>
      <c r="BD116" s="64"/>
    </row>
    <row r="117" spans="2:56" ht="13.75">
      <c r="B117" s="6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65"/>
      <c r="AM117" s="6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65"/>
    </row>
    <row r="119" spans="2:56">
      <c r="B119" t="s">
        <v>105</v>
      </c>
    </row>
    <row r="120" spans="2:56">
      <c r="B120" s="7" t="s">
        <v>11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66"/>
    </row>
    <row r="121" spans="2:56"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67"/>
    </row>
    <row r="122" spans="2:56"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67"/>
    </row>
    <row r="123" spans="2:56">
      <c r="B123" s="5"/>
      <c r="S123" s="64"/>
    </row>
    <row r="124" spans="2:56">
      <c r="B124" s="5"/>
      <c r="C124" s="14" t="s">
        <v>25</v>
      </c>
      <c r="D124" s="31"/>
      <c r="E124" s="31"/>
      <c r="F124" s="31"/>
      <c r="G124" s="31"/>
      <c r="H124" s="41"/>
      <c r="I124" s="14" t="s">
        <v>48</v>
      </c>
      <c r="J124" s="31"/>
      <c r="K124" s="31"/>
      <c r="L124" s="31"/>
      <c r="M124" s="31"/>
      <c r="N124" s="41"/>
      <c r="O124" s="54" t="s">
        <v>50</v>
      </c>
      <c r="P124" s="54"/>
      <c r="Q124" s="54"/>
      <c r="R124" s="54"/>
      <c r="S124" s="68" t="s">
        <v>53</v>
      </c>
      <c r="T124" s="71"/>
      <c r="U124" s="71"/>
      <c r="V124" s="71"/>
      <c r="W124" s="71"/>
      <c r="X124" s="71"/>
      <c r="Y124" s="71"/>
      <c r="Z124" s="73"/>
      <c r="AA124" s="54" t="s">
        <v>26</v>
      </c>
      <c r="AB124" s="54"/>
      <c r="AC124" s="54"/>
      <c r="AD124" s="54"/>
      <c r="AE124" s="54" t="s">
        <v>4</v>
      </c>
      <c r="AF124" s="54"/>
      <c r="AG124" s="54"/>
      <c r="AH124" s="54"/>
      <c r="AI124" s="14" t="s">
        <v>99</v>
      </c>
      <c r="AJ124" s="31"/>
      <c r="AK124" s="41"/>
      <c r="AL124" s="58" t="s">
        <v>57</v>
      </c>
    </row>
    <row r="125" spans="2:56" ht="18" customHeight="1">
      <c r="B125" s="5"/>
      <c r="C125" s="15" t="s">
        <v>31</v>
      </c>
      <c r="D125" s="32"/>
      <c r="E125" s="32" t="s">
        <v>9</v>
      </c>
      <c r="F125" s="32"/>
      <c r="G125" s="32"/>
      <c r="H125" s="32"/>
      <c r="I125" s="44" t="s">
        <v>39</v>
      </c>
      <c r="J125" s="32"/>
      <c r="K125" s="32"/>
      <c r="L125" s="32"/>
      <c r="M125" s="32"/>
      <c r="N125" s="51"/>
      <c r="O125" s="55" t="s">
        <v>38</v>
      </c>
      <c r="P125" s="55"/>
      <c r="Q125" s="55"/>
      <c r="R125" s="55"/>
      <c r="S125" s="69" t="s">
        <v>42</v>
      </c>
      <c r="T125" s="72"/>
      <c r="U125" s="72"/>
      <c r="V125" s="72"/>
      <c r="W125" s="72"/>
      <c r="X125" s="72"/>
      <c r="Y125" s="72"/>
      <c r="Z125" s="74"/>
      <c r="AA125" s="55">
        <v>15</v>
      </c>
      <c r="AB125" s="55"/>
      <c r="AC125" s="55"/>
      <c r="AD125" s="55"/>
      <c r="AE125" s="55">
        <v>30</v>
      </c>
      <c r="AF125" s="55"/>
      <c r="AG125" s="55"/>
      <c r="AH125" s="55"/>
      <c r="AI125" s="79"/>
      <c r="AJ125" s="80"/>
      <c r="AK125" s="81"/>
      <c r="AL125" s="60"/>
      <c r="AO125" t="s">
        <v>101</v>
      </c>
    </row>
    <row r="126" spans="2:56" ht="18" customHeight="1">
      <c r="B126" s="5"/>
      <c r="C126" s="15" t="s">
        <v>31</v>
      </c>
      <c r="D126" s="32"/>
      <c r="E126" s="32" t="s">
        <v>44</v>
      </c>
      <c r="F126" s="32"/>
      <c r="G126" s="32"/>
      <c r="H126" s="32"/>
      <c r="I126" s="44" t="s">
        <v>46</v>
      </c>
      <c r="J126" s="32"/>
      <c r="K126" s="32"/>
      <c r="L126" s="32"/>
      <c r="M126" s="32"/>
      <c r="N126" s="51"/>
      <c r="O126" s="55" t="s">
        <v>51</v>
      </c>
      <c r="P126" s="55"/>
      <c r="Q126" s="55"/>
      <c r="R126" s="55"/>
      <c r="S126" s="69" t="s">
        <v>5</v>
      </c>
      <c r="T126" s="72"/>
      <c r="U126" s="72"/>
      <c r="V126" s="72"/>
      <c r="W126" s="72"/>
      <c r="X126" s="72"/>
      <c r="Y126" s="72"/>
      <c r="Z126" s="74"/>
      <c r="AA126" s="55">
        <v>30</v>
      </c>
      <c r="AB126" s="55"/>
      <c r="AC126" s="55"/>
      <c r="AD126" s="55"/>
      <c r="AE126" s="55">
        <v>0</v>
      </c>
      <c r="AF126" s="55"/>
      <c r="AG126" s="55"/>
      <c r="AH126" s="55"/>
      <c r="AI126" s="79"/>
      <c r="AJ126" s="80"/>
      <c r="AK126" s="81"/>
      <c r="AL126" s="60"/>
    </row>
    <row r="127" spans="2:56" ht="18" customHeight="1">
      <c r="B127" s="5"/>
      <c r="C127" s="15" t="s">
        <v>34</v>
      </c>
      <c r="D127" s="32"/>
      <c r="E127" s="32" t="s">
        <v>9</v>
      </c>
      <c r="F127" s="32"/>
      <c r="G127" s="32"/>
      <c r="H127" s="32"/>
      <c r="I127" s="44" t="s">
        <v>42</v>
      </c>
      <c r="J127" s="32"/>
      <c r="K127" s="32"/>
      <c r="L127" s="32"/>
      <c r="M127" s="32"/>
      <c r="N127" s="51"/>
      <c r="O127" s="55" t="s">
        <v>38</v>
      </c>
      <c r="P127" s="55"/>
      <c r="Q127" s="55"/>
      <c r="R127" s="55"/>
      <c r="S127" s="69">
        <v>100</v>
      </c>
      <c r="T127" s="72"/>
      <c r="U127" s="72"/>
      <c r="V127" s="72"/>
      <c r="W127" s="72"/>
      <c r="X127" s="72"/>
      <c r="Y127" s="72"/>
      <c r="Z127" s="74"/>
      <c r="AA127" s="55">
        <v>15</v>
      </c>
      <c r="AB127" s="55"/>
      <c r="AC127" s="55"/>
      <c r="AD127" s="55"/>
      <c r="AE127" s="55">
        <v>30</v>
      </c>
      <c r="AF127" s="55"/>
      <c r="AG127" s="55"/>
      <c r="AH127" s="55"/>
      <c r="AI127" s="79"/>
      <c r="AJ127" s="80"/>
      <c r="AK127" s="81"/>
      <c r="AL127" s="60"/>
    </row>
    <row r="128" spans="2:56" ht="18" customHeight="1">
      <c r="B128" s="5"/>
      <c r="C128" s="15" t="s">
        <v>34</v>
      </c>
      <c r="D128" s="32"/>
      <c r="E128" s="32" t="s">
        <v>44</v>
      </c>
      <c r="F128" s="32"/>
      <c r="G128" s="32"/>
      <c r="H128" s="32"/>
      <c r="I128" s="44" t="s">
        <v>47</v>
      </c>
      <c r="J128" s="32"/>
      <c r="K128" s="32"/>
      <c r="L128" s="32"/>
      <c r="M128" s="32"/>
      <c r="N128" s="51"/>
      <c r="O128" s="55" t="s">
        <v>51</v>
      </c>
      <c r="P128" s="55"/>
      <c r="Q128" s="55"/>
      <c r="R128" s="55"/>
      <c r="S128" s="69" t="s">
        <v>54</v>
      </c>
      <c r="T128" s="72"/>
      <c r="U128" s="72"/>
      <c r="V128" s="72"/>
      <c r="W128" s="72"/>
      <c r="X128" s="72"/>
      <c r="Y128" s="72"/>
      <c r="Z128" s="74"/>
      <c r="AA128" s="55">
        <v>30</v>
      </c>
      <c r="AB128" s="55"/>
      <c r="AC128" s="55"/>
      <c r="AD128" s="55"/>
      <c r="AE128" s="55">
        <v>0</v>
      </c>
      <c r="AF128" s="55"/>
      <c r="AG128" s="55"/>
      <c r="AH128" s="55"/>
      <c r="AI128" s="79"/>
      <c r="AJ128" s="80"/>
      <c r="AK128" s="81"/>
      <c r="AL128" s="60"/>
    </row>
    <row r="129" spans="2:38">
      <c r="B129" s="4"/>
      <c r="C129" s="16" t="s">
        <v>90</v>
      </c>
      <c r="D129" s="1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70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51"/>
      <c r="AK129" s="82" t="s">
        <v>92</v>
      </c>
      <c r="AL129" s="58" t="s">
        <v>22</v>
      </c>
    </row>
    <row r="130" spans="2:38">
      <c r="B130" s="4"/>
      <c r="S130" s="63"/>
    </row>
    <row r="131" spans="2:38">
      <c r="B131" s="5"/>
      <c r="C131" t="s">
        <v>25</v>
      </c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S131" s="64"/>
      <c r="U131" t="s">
        <v>2</v>
      </c>
    </row>
    <row r="132" spans="2:38">
      <c r="B132" s="5"/>
      <c r="S132" s="63"/>
    </row>
    <row r="133" spans="2:38">
      <c r="B133" s="5"/>
      <c r="C133" t="s">
        <v>48</v>
      </c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S133" s="64"/>
      <c r="U133" t="s">
        <v>94</v>
      </c>
    </row>
    <row r="134" spans="2:38">
      <c r="B134" s="5"/>
      <c r="S134" s="63"/>
    </row>
    <row r="135" spans="2:38">
      <c r="B135" s="5"/>
      <c r="C135" t="s">
        <v>50</v>
      </c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S135" s="64"/>
      <c r="U135" t="s">
        <v>94</v>
      </c>
    </row>
    <row r="136" spans="2:38">
      <c r="B136" s="5"/>
      <c r="S136" s="64"/>
    </row>
    <row r="137" spans="2:38">
      <c r="B137" s="5"/>
      <c r="C137" t="s">
        <v>95</v>
      </c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S137" s="64"/>
      <c r="U137" t="s">
        <v>94</v>
      </c>
    </row>
    <row r="138" spans="2:38">
      <c r="B138" s="5"/>
      <c r="S138" s="64"/>
    </row>
    <row r="139" spans="2:38">
      <c r="B139" s="5"/>
      <c r="C139" t="s">
        <v>96</v>
      </c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S139" s="64"/>
      <c r="U139" t="s">
        <v>94</v>
      </c>
    </row>
    <row r="140" spans="2:38">
      <c r="B140" s="5"/>
      <c r="S140" s="63"/>
    </row>
    <row r="141" spans="2:38">
      <c r="B141" s="5"/>
      <c r="C141" t="s">
        <v>4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S141" s="64"/>
      <c r="U141" t="s">
        <v>94</v>
      </c>
    </row>
    <row r="142" spans="2:38">
      <c r="B142" s="5"/>
      <c r="S142" s="64"/>
    </row>
    <row r="143" spans="2:38">
      <c r="B143" s="5"/>
      <c r="C143" t="s">
        <v>99</v>
      </c>
      <c r="S143" s="64"/>
      <c r="U143" t="s">
        <v>100</v>
      </c>
    </row>
    <row r="144" spans="2:38">
      <c r="B144" s="5"/>
      <c r="S144" s="64"/>
    </row>
    <row r="145" spans="2:31">
      <c r="B145" s="5"/>
      <c r="C145" s="13" t="s">
        <v>43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S145" s="64"/>
      <c r="U145" t="s">
        <v>14</v>
      </c>
      <c r="AE145" t="s">
        <v>103</v>
      </c>
    </row>
    <row r="146" spans="2:31">
      <c r="B146" s="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S146" s="63"/>
      <c r="AE146" t="s">
        <v>97</v>
      </c>
    </row>
    <row r="147" spans="2:31">
      <c r="B147" s="5"/>
      <c r="S147" s="63"/>
      <c r="AE147" t="s">
        <v>104</v>
      </c>
    </row>
    <row r="148" spans="2:31">
      <c r="B148" s="5"/>
      <c r="S148" s="64"/>
    </row>
    <row r="149" spans="2:31">
      <c r="B149" s="5"/>
      <c r="S149" s="64"/>
    </row>
    <row r="150" spans="2:31">
      <c r="B150" s="5"/>
      <c r="S150" s="64"/>
    </row>
    <row r="151" spans="2:31">
      <c r="B151" s="5"/>
      <c r="S151" s="64"/>
    </row>
    <row r="152" spans="2:31">
      <c r="B152" s="5"/>
      <c r="S152" s="64"/>
    </row>
    <row r="153" spans="2:31">
      <c r="B153" s="5"/>
      <c r="S153" s="64"/>
    </row>
    <row r="154" spans="2:31">
      <c r="B154" s="5"/>
      <c r="S154" s="64"/>
    </row>
    <row r="155" spans="2:31">
      <c r="B155" s="5"/>
      <c r="C155" s="13" t="s">
        <v>28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S155" s="64"/>
      <c r="U155" t="s">
        <v>14</v>
      </c>
      <c r="Y155" t="s">
        <v>106</v>
      </c>
    </row>
    <row r="156" spans="2:31">
      <c r="B156" s="5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S156" s="64"/>
      <c r="Y156" t="s">
        <v>91</v>
      </c>
    </row>
    <row r="157" spans="2:31">
      <c r="B157" s="5"/>
      <c r="S157" s="64"/>
    </row>
    <row r="158" spans="2:31" ht="13.75">
      <c r="B158" s="6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65"/>
    </row>
    <row r="163" spans="2:53">
      <c r="B163" s="2" t="s">
        <v>11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2:5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2:5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2:53">
      <c r="B166" s="3" t="s">
        <v>6</v>
      </c>
      <c r="C166" s="3"/>
      <c r="D166" s="3"/>
      <c r="E166" s="3"/>
      <c r="F166" s="3"/>
      <c r="G166" s="3"/>
      <c r="H166" s="3"/>
      <c r="I166" s="3"/>
      <c r="J166" s="3"/>
      <c r="K166" s="3" t="s">
        <v>107</v>
      </c>
      <c r="L166" s="3"/>
      <c r="M166" s="3"/>
      <c r="N166" s="3"/>
      <c r="O166" s="3"/>
      <c r="P166" s="3"/>
      <c r="Q166" s="3"/>
      <c r="R166" s="3"/>
      <c r="S166" s="3"/>
      <c r="AC166" t="s">
        <v>111</v>
      </c>
    </row>
    <row r="167" spans="2:5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2:53">
      <c r="B168" s="5"/>
      <c r="D168" s="17" t="s">
        <v>16</v>
      </c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S168" s="64"/>
      <c r="AC168" s="75" t="s">
        <v>113</v>
      </c>
      <c r="AD168" s="75"/>
      <c r="AE168" s="75"/>
      <c r="AF168" s="75"/>
      <c r="AG168" s="75"/>
      <c r="AH168" s="75" t="s">
        <v>12</v>
      </c>
      <c r="AI168" s="75"/>
      <c r="AJ168" s="75"/>
      <c r="AK168" s="75"/>
      <c r="AL168" s="75"/>
      <c r="AM168" s="75" t="s">
        <v>114</v>
      </c>
      <c r="AN168" s="75"/>
      <c r="AO168" s="75"/>
      <c r="AP168" s="75"/>
      <c r="AQ168" s="75"/>
      <c r="AR168" s="75" t="s">
        <v>112</v>
      </c>
      <c r="AS168" s="75"/>
      <c r="AT168" s="75"/>
      <c r="AU168" s="75"/>
      <c r="AV168" s="75"/>
      <c r="AW168" s="75" t="s">
        <v>116</v>
      </c>
      <c r="AX168" s="75"/>
      <c r="AY168" s="75"/>
      <c r="AZ168" s="75"/>
      <c r="BA168" s="75"/>
    </row>
    <row r="169" spans="2:53">
      <c r="B169" s="5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S169" s="64"/>
      <c r="AC169" s="76">
        <v>44461</v>
      </c>
      <c r="AD169" s="77"/>
      <c r="AE169" s="77"/>
      <c r="AF169" s="77"/>
      <c r="AG169" s="77"/>
      <c r="AH169" s="78">
        <v>0.82986111111111105</v>
      </c>
      <c r="AI169" s="77"/>
      <c r="AJ169" s="77"/>
      <c r="AK169" s="77"/>
      <c r="AL169" s="77"/>
      <c r="AM169" s="78">
        <v>0.85763888888888895</v>
      </c>
      <c r="AN169" s="77"/>
      <c r="AO169" s="77"/>
      <c r="AP169" s="77"/>
      <c r="AQ169" s="77"/>
      <c r="AR169" s="78" t="s">
        <v>115</v>
      </c>
      <c r="AS169" s="77"/>
      <c r="AT169" s="77"/>
      <c r="AU169" s="77"/>
      <c r="AV169" s="77"/>
      <c r="AW169" s="87">
        <v>5000</v>
      </c>
      <c r="AX169" s="77"/>
      <c r="AY169" s="77"/>
      <c r="AZ169" s="77"/>
      <c r="BA169" s="77"/>
    </row>
    <row r="170" spans="2:53">
      <c r="B170" s="5"/>
      <c r="D170" s="18">
        <v>44461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58" t="s">
        <v>57</v>
      </c>
      <c r="S170" s="64"/>
    </row>
    <row r="171" spans="2:53">
      <c r="B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60"/>
      <c r="S171" s="64"/>
    </row>
    <row r="172" spans="2:53">
      <c r="B172" s="4"/>
      <c r="C172" s="1"/>
      <c r="D172" s="19" t="s">
        <v>24</v>
      </c>
      <c r="E172" s="19"/>
      <c r="F172" s="19"/>
      <c r="G172" s="19"/>
      <c r="H172" s="19"/>
      <c r="I172" s="19" t="s">
        <v>52</v>
      </c>
      <c r="J172" s="19"/>
      <c r="K172" s="19"/>
      <c r="L172" s="19"/>
      <c r="M172" s="19"/>
      <c r="N172" s="19"/>
      <c r="O172" s="19"/>
      <c r="P172" s="19" t="s">
        <v>22</v>
      </c>
      <c r="Q172" s="19"/>
      <c r="R172" s="60"/>
      <c r="S172" s="63"/>
    </row>
    <row r="173" spans="2:53">
      <c r="B173" s="4"/>
      <c r="C173" s="1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60"/>
      <c r="S173" s="63"/>
    </row>
    <row r="174" spans="2:53">
      <c r="B174" s="5"/>
      <c r="D174" s="19" t="s">
        <v>12</v>
      </c>
      <c r="E174" s="19"/>
      <c r="F174" s="19"/>
      <c r="G174" s="19"/>
      <c r="H174" s="19"/>
      <c r="I174" s="43">
        <v>0.82986111111111105</v>
      </c>
      <c r="J174" s="3"/>
      <c r="K174" s="3"/>
      <c r="L174" s="3"/>
      <c r="M174" s="3"/>
      <c r="N174" s="3"/>
      <c r="O174" s="3"/>
      <c r="P174" s="3"/>
      <c r="Q174" s="3"/>
      <c r="R174" s="60"/>
      <c r="S174" s="64"/>
    </row>
    <row r="175" spans="2:53">
      <c r="B175" s="5"/>
      <c r="D175" s="19"/>
      <c r="E175" s="19"/>
      <c r="F175" s="19"/>
      <c r="G175" s="19"/>
      <c r="H175" s="19"/>
      <c r="I175" s="3"/>
      <c r="J175" s="3"/>
      <c r="K175" s="3"/>
      <c r="L175" s="3"/>
      <c r="M175" s="3"/>
      <c r="N175" s="3"/>
      <c r="O175" s="3"/>
      <c r="P175" s="3"/>
      <c r="Q175" s="3"/>
      <c r="R175" s="60"/>
      <c r="S175" s="63"/>
    </row>
    <row r="176" spans="2:53">
      <c r="B176" s="5"/>
      <c r="D176" s="19" t="s">
        <v>20</v>
      </c>
      <c r="E176" s="19"/>
      <c r="F176" s="19"/>
      <c r="G176" s="19"/>
      <c r="H176" s="19"/>
      <c r="I176" s="43">
        <v>0.85763888888888895</v>
      </c>
      <c r="J176" s="3"/>
      <c r="K176" s="3"/>
      <c r="L176" s="3"/>
      <c r="M176" s="3"/>
      <c r="N176" s="3"/>
      <c r="O176" s="3"/>
      <c r="P176" s="3"/>
      <c r="Q176" s="3"/>
      <c r="R176" s="60"/>
      <c r="S176" s="63"/>
    </row>
    <row r="177" spans="2:19">
      <c r="B177" s="5"/>
      <c r="D177" s="19"/>
      <c r="E177" s="19"/>
      <c r="F177" s="19"/>
      <c r="G177" s="19"/>
      <c r="H177" s="19"/>
      <c r="I177" s="3"/>
      <c r="J177" s="3"/>
      <c r="K177" s="3"/>
      <c r="L177" s="3"/>
      <c r="M177" s="3"/>
      <c r="N177" s="3"/>
      <c r="O177" s="3"/>
      <c r="P177" s="3"/>
      <c r="Q177" s="3"/>
      <c r="R177" s="60"/>
      <c r="S177" s="64"/>
    </row>
    <row r="178" spans="2:19">
      <c r="B178" s="5"/>
      <c r="R178" s="60"/>
      <c r="S178" s="64"/>
    </row>
    <row r="179" spans="2:19">
      <c r="B179" s="5"/>
      <c r="D179" s="20" t="s">
        <v>13</v>
      </c>
      <c r="E179" s="33"/>
      <c r="F179" s="33"/>
      <c r="G179" s="33"/>
      <c r="H179" s="33"/>
      <c r="I179" s="33"/>
      <c r="J179" s="33"/>
      <c r="K179" s="47"/>
      <c r="L179" s="19" t="s">
        <v>22</v>
      </c>
      <c r="M179" s="19"/>
      <c r="N179" s="19">
        <v>1</v>
      </c>
      <c r="O179" s="19"/>
      <c r="P179" s="3" t="s">
        <v>10</v>
      </c>
      <c r="Q179" s="3"/>
      <c r="R179" s="60"/>
      <c r="S179" s="64"/>
    </row>
    <row r="180" spans="2:19">
      <c r="B180" s="5"/>
      <c r="D180" s="21"/>
      <c r="E180" s="34"/>
      <c r="F180" s="34"/>
      <c r="G180" s="34"/>
      <c r="H180" s="34"/>
      <c r="I180" s="34"/>
      <c r="J180" s="34"/>
      <c r="K180" s="48"/>
      <c r="L180" s="19"/>
      <c r="M180" s="19"/>
      <c r="N180" s="19"/>
      <c r="O180" s="19"/>
      <c r="P180" s="3"/>
      <c r="Q180" s="3"/>
      <c r="R180" s="60"/>
      <c r="S180" s="63"/>
    </row>
    <row r="181" spans="2:19">
      <c r="B181" s="5"/>
      <c r="R181" s="60"/>
      <c r="S181" s="63"/>
    </row>
    <row r="182" spans="2:19">
      <c r="B182" s="5"/>
      <c r="R182" s="60"/>
      <c r="S182" s="64"/>
    </row>
    <row r="183" spans="2:19">
      <c r="B183" s="5"/>
      <c r="R183" s="60"/>
      <c r="S183" s="64"/>
    </row>
    <row r="184" spans="2:19">
      <c r="B184" s="5"/>
      <c r="D184" s="22" t="s">
        <v>58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49">
        <v>2</v>
      </c>
      <c r="O184" s="52"/>
      <c r="P184" s="3" t="s">
        <v>85</v>
      </c>
      <c r="Q184" s="3"/>
      <c r="R184" s="60"/>
      <c r="S184" s="64"/>
    </row>
    <row r="185" spans="2:19">
      <c r="B185" s="5"/>
      <c r="D185" s="23"/>
      <c r="E185" s="36"/>
      <c r="F185" s="36"/>
      <c r="G185" s="36"/>
      <c r="H185" s="36"/>
      <c r="I185" s="36"/>
      <c r="J185" s="36"/>
      <c r="K185" s="36"/>
      <c r="L185" s="36"/>
      <c r="M185" s="36"/>
      <c r="N185" s="50"/>
      <c r="O185" s="53"/>
      <c r="P185" s="3"/>
      <c r="Q185" s="3"/>
      <c r="R185" s="60"/>
      <c r="S185" s="63"/>
    </row>
    <row r="186" spans="2:19">
      <c r="B186" s="5"/>
      <c r="D186" s="22" t="s">
        <v>0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49">
        <v>3</v>
      </c>
      <c r="O186" s="52"/>
      <c r="P186" s="3" t="s">
        <v>85</v>
      </c>
      <c r="Q186" s="3"/>
      <c r="R186" s="60"/>
      <c r="S186" s="63"/>
    </row>
    <row r="187" spans="2:19">
      <c r="B187" s="5"/>
      <c r="D187" s="23"/>
      <c r="E187" s="36"/>
      <c r="F187" s="36"/>
      <c r="G187" s="36"/>
      <c r="H187" s="36"/>
      <c r="I187" s="36"/>
      <c r="J187" s="36"/>
      <c r="K187" s="36"/>
      <c r="L187" s="36"/>
      <c r="M187" s="36"/>
      <c r="N187" s="50"/>
      <c r="O187" s="53"/>
      <c r="P187" s="3"/>
      <c r="Q187" s="3"/>
      <c r="R187" s="60"/>
      <c r="S187" s="64"/>
    </row>
    <row r="188" spans="2:19">
      <c r="B188" s="5"/>
      <c r="D188" s="22" t="s">
        <v>59</v>
      </c>
      <c r="E188" s="35"/>
      <c r="F188" s="35"/>
      <c r="G188" s="35"/>
      <c r="H188" s="35"/>
      <c r="I188" s="35"/>
      <c r="J188" s="35"/>
      <c r="K188" s="35"/>
      <c r="L188" s="35"/>
      <c r="M188" s="35"/>
      <c r="N188" s="49">
        <v>1</v>
      </c>
      <c r="O188" s="52"/>
      <c r="P188" s="3" t="s">
        <v>85</v>
      </c>
      <c r="Q188" s="3"/>
      <c r="R188" s="60"/>
      <c r="S188" s="64"/>
    </row>
    <row r="189" spans="2:19">
      <c r="B189" s="5"/>
      <c r="D189" s="23"/>
      <c r="E189" s="36"/>
      <c r="F189" s="36"/>
      <c r="G189" s="36"/>
      <c r="H189" s="36"/>
      <c r="I189" s="36"/>
      <c r="J189" s="36"/>
      <c r="K189" s="36"/>
      <c r="L189" s="36"/>
      <c r="M189" s="36"/>
      <c r="N189" s="50"/>
      <c r="O189" s="53"/>
      <c r="P189" s="3"/>
      <c r="Q189" s="3"/>
      <c r="R189" s="60"/>
      <c r="S189" s="64"/>
    </row>
    <row r="190" spans="2:19">
      <c r="B190" s="5"/>
      <c r="D190" s="22" t="s">
        <v>23</v>
      </c>
      <c r="E190" s="35"/>
      <c r="F190" s="35"/>
      <c r="G190" s="35"/>
      <c r="H190" s="35"/>
      <c r="I190" s="35"/>
      <c r="J190" s="35"/>
      <c r="K190" s="35"/>
      <c r="L190" s="35"/>
      <c r="M190" s="35"/>
      <c r="N190" s="49">
        <v>5</v>
      </c>
      <c r="O190" s="52"/>
      <c r="P190" s="3" t="s">
        <v>85</v>
      </c>
      <c r="Q190" s="3"/>
      <c r="R190" s="60"/>
      <c r="S190" s="64"/>
    </row>
    <row r="191" spans="2:19">
      <c r="B191" s="5"/>
      <c r="D191" s="23"/>
      <c r="E191" s="36"/>
      <c r="F191" s="36"/>
      <c r="G191" s="36"/>
      <c r="H191" s="36"/>
      <c r="I191" s="36"/>
      <c r="J191" s="36"/>
      <c r="K191" s="36"/>
      <c r="L191" s="36"/>
      <c r="M191" s="36"/>
      <c r="N191" s="50"/>
      <c r="O191" s="53"/>
      <c r="P191" s="3"/>
      <c r="Q191" s="3"/>
      <c r="R191" s="60"/>
      <c r="S191" s="64"/>
    </row>
    <row r="192" spans="2:19">
      <c r="B192" s="5"/>
      <c r="D192" s="22" t="s">
        <v>37</v>
      </c>
      <c r="E192" s="35"/>
      <c r="F192" s="35"/>
      <c r="G192" s="35"/>
      <c r="H192" s="35"/>
      <c r="I192" s="35"/>
      <c r="J192" s="35"/>
      <c r="K192" s="35"/>
      <c r="L192" s="35"/>
      <c r="M192" s="35"/>
      <c r="N192" s="49">
        <v>2</v>
      </c>
      <c r="O192" s="52"/>
      <c r="P192" s="3" t="s">
        <v>85</v>
      </c>
      <c r="Q192" s="3"/>
      <c r="R192" s="60"/>
      <c r="S192" s="64"/>
    </row>
    <row r="193" spans="2:19">
      <c r="B193" s="5"/>
      <c r="D193" s="23"/>
      <c r="E193" s="36"/>
      <c r="F193" s="36"/>
      <c r="G193" s="36"/>
      <c r="H193" s="36"/>
      <c r="I193" s="36"/>
      <c r="J193" s="36"/>
      <c r="K193" s="36"/>
      <c r="L193" s="36"/>
      <c r="M193" s="36"/>
      <c r="N193" s="50"/>
      <c r="O193" s="53"/>
      <c r="P193" s="3"/>
      <c r="Q193" s="3"/>
      <c r="R193" s="58" t="s">
        <v>22</v>
      </c>
      <c r="S193" s="64"/>
    </row>
    <row r="194" spans="2:19">
      <c r="B194" s="5"/>
      <c r="S194" s="64"/>
    </row>
    <row r="195" spans="2:19">
      <c r="B195" s="5"/>
      <c r="D195" s="18" t="s">
        <v>74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S195" s="64"/>
    </row>
    <row r="196" spans="2:19">
      <c r="B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S196" s="64"/>
    </row>
    <row r="197" spans="2:19" ht="13.75">
      <c r="B197" s="6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65"/>
    </row>
  </sheetData>
  <mergeCells count="207">
    <mergeCell ref="AO6:AP6"/>
    <mergeCell ref="AO7:AP7"/>
    <mergeCell ref="AO12:AQ12"/>
    <mergeCell ref="BD12:BG12"/>
    <mergeCell ref="BH12:BO12"/>
    <mergeCell ref="BP12:BS12"/>
    <mergeCell ref="BT12:BW12"/>
    <mergeCell ref="BX12:CA12"/>
    <mergeCell ref="AO13:AQ13"/>
    <mergeCell ref="BD13:BG13"/>
    <mergeCell ref="BH13:BO13"/>
    <mergeCell ref="BP13:BS13"/>
    <mergeCell ref="BT13:BW13"/>
    <mergeCell ref="BX13:CA13"/>
    <mergeCell ref="AO14:AQ14"/>
    <mergeCell ref="BD14:BG14"/>
    <mergeCell ref="BH14:BO14"/>
    <mergeCell ref="BP14:BS14"/>
    <mergeCell ref="BT14:BW14"/>
    <mergeCell ref="BX14:CA14"/>
    <mergeCell ref="AO15:AQ15"/>
    <mergeCell ref="BD15:BG15"/>
    <mergeCell ref="BH15:BO15"/>
    <mergeCell ref="BP15:BS15"/>
    <mergeCell ref="BT15:BW15"/>
    <mergeCell ref="BX15:CA15"/>
    <mergeCell ref="AO16:AQ16"/>
    <mergeCell ref="BD16:BG16"/>
    <mergeCell ref="BH16:BO16"/>
    <mergeCell ref="BP16:BS16"/>
    <mergeCell ref="BT16:BW16"/>
    <mergeCell ref="BX16:CA16"/>
    <mergeCell ref="AO21:AQ21"/>
    <mergeCell ref="AR21:AW21"/>
    <mergeCell ref="AX21:BC21"/>
    <mergeCell ref="BD21:BI21"/>
    <mergeCell ref="BJ21:BO21"/>
    <mergeCell ref="BP21:BS21"/>
    <mergeCell ref="AO22:AQ22"/>
    <mergeCell ref="AR22:AW22"/>
    <mergeCell ref="AX22:BC22"/>
    <mergeCell ref="BD22:BI22"/>
    <mergeCell ref="BJ22:BO22"/>
    <mergeCell ref="BP22:BS22"/>
    <mergeCell ref="AO23:AQ23"/>
    <mergeCell ref="AR23:AW23"/>
    <mergeCell ref="AX23:BC23"/>
    <mergeCell ref="BD23:BI23"/>
    <mergeCell ref="BJ23:BO23"/>
    <mergeCell ref="BP23:BS23"/>
    <mergeCell ref="AO24:AQ24"/>
    <mergeCell ref="AR24:AW24"/>
    <mergeCell ref="AX24:BC24"/>
    <mergeCell ref="BD24:BI24"/>
    <mergeCell ref="BJ24:BO24"/>
    <mergeCell ref="BP24:BS24"/>
    <mergeCell ref="AO25:AQ25"/>
    <mergeCell ref="AR25:AW25"/>
    <mergeCell ref="AX25:BC25"/>
    <mergeCell ref="BD25:BI25"/>
    <mergeCell ref="BJ25:BO25"/>
    <mergeCell ref="BP25:BS25"/>
    <mergeCell ref="AO26:AQ26"/>
    <mergeCell ref="AR26:AW26"/>
    <mergeCell ref="AX26:BC26"/>
    <mergeCell ref="BD26:BI26"/>
    <mergeCell ref="BJ26:BO26"/>
    <mergeCell ref="BP26:BS26"/>
    <mergeCell ref="AO27:AQ27"/>
    <mergeCell ref="AR27:AW27"/>
    <mergeCell ref="AX27:BC27"/>
    <mergeCell ref="BD27:BI27"/>
    <mergeCell ref="BJ27:BO27"/>
    <mergeCell ref="BP27:BS27"/>
    <mergeCell ref="AO28:AQ28"/>
    <mergeCell ref="AR28:AW28"/>
    <mergeCell ref="AX28:BC28"/>
    <mergeCell ref="BD28:BI28"/>
    <mergeCell ref="BJ28:BO28"/>
    <mergeCell ref="BP28:BS28"/>
    <mergeCell ref="AO29:AQ29"/>
    <mergeCell ref="AR29:AW29"/>
    <mergeCell ref="AX29:BC29"/>
    <mergeCell ref="BD29:BI29"/>
    <mergeCell ref="BJ29:BO29"/>
    <mergeCell ref="BP29:BS29"/>
    <mergeCell ref="O124:R124"/>
    <mergeCell ref="S124:Z124"/>
    <mergeCell ref="AA124:AD124"/>
    <mergeCell ref="AE124:AH124"/>
    <mergeCell ref="AI124:AK124"/>
    <mergeCell ref="O125:R125"/>
    <mergeCell ref="S125:Z125"/>
    <mergeCell ref="AA125:AD125"/>
    <mergeCell ref="AE125:AH125"/>
    <mergeCell ref="AI125:AK125"/>
    <mergeCell ref="O126:R126"/>
    <mergeCell ref="S126:Z126"/>
    <mergeCell ref="AA126:AD126"/>
    <mergeCell ref="AE126:AH126"/>
    <mergeCell ref="AI126:AK126"/>
    <mergeCell ref="O127:R127"/>
    <mergeCell ref="S127:Z127"/>
    <mergeCell ref="AA127:AD127"/>
    <mergeCell ref="AE127:AH127"/>
    <mergeCell ref="AI127:AK127"/>
    <mergeCell ref="O128:R128"/>
    <mergeCell ref="S128:Z128"/>
    <mergeCell ref="AA128:AD128"/>
    <mergeCell ref="AE128:AH128"/>
    <mergeCell ref="AI128:AK128"/>
    <mergeCell ref="AC168:AG168"/>
    <mergeCell ref="AH168:AL168"/>
    <mergeCell ref="AM168:AQ168"/>
    <mergeCell ref="AR168:AV168"/>
    <mergeCell ref="AW168:BA168"/>
    <mergeCell ref="AC169:AG169"/>
    <mergeCell ref="AH169:AL169"/>
    <mergeCell ref="AM169:AQ169"/>
    <mergeCell ref="AR169:AV169"/>
    <mergeCell ref="AW169:BA169"/>
    <mergeCell ref="B4:S6"/>
    <mergeCell ref="B7:J8"/>
    <mergeCell ref="K7:S8"/>
    <mergeCell ref="D9:Q10"/>
    <mergeCell ref="D11:Q12"/>
    <mergeCell ref="D13:H14"/>
    <mergeCell ref="I13:O14"/>
    <mergeCell ref="P13:Q14"/>
    <mergeCell ref="D15:H16"/>
    <mergeCell ref="I15:Q16"/>
    <mergeCell ref="D17:H18"/>
    <mergeCell ref="I17:Q18"/>
    <mergeCell ref="D20:K21"/>
    <mergeCell ref="L20:M21"/>
    <mergeCell ref="N20:O21"/>
    <mergeCell ref="P20:Q21"/>
    <mergeCell ref="D25:M26"/>
    <mergeCell ref="N25:O26"/>
    <mergeCell ref="P25:Q26"/>
    <mergeCell ref="D27:M28"/>
    <mergeCell ref="N27:O28"/>
    <mergeCell ref="P27:Q28"/>
    <mergeCell ref="D29:M30"/>
    <mergeCell ref="N29:O30"/>
    <mergeCell ref="P29:Q30"/>
    <mergeCell ref="D31:M32"/>
    <mergeCell ref="N31:O32"/>
    <mergeCell ref="P31:Q32"/>
    <mergeCell ref="D33:M34"/>
    <mergeCell ref="N33:O34"/>
    <mergeCell ref="P33:Q34"/>
    <mergeCell ref="D36:Q37"/>
    <mergeCell ref="B45:S47"/>
    <mergeCell ref="D48:Q49"/>
    <mergeCell ref="D50:Q51"/>
    <mergeCell ref="D52:Q53"/>
    <mergeCell ref="D54:H55"/>
    <mergeCell ref="I54:Q55"/>
    <mergeCell ref="D58:O59"/>
    <mergeCell ref="P58:Q59"/>
    <mergeCell ref="D62:J63"/>
    <mergeCell ref="K62:Q63"/>
    <mergeCell ref="B83:S85"/>
    <mergeCell ref="AM83:BD85"/>
    <mergeCell ref="C87:R88"/>
    <mergeCell ref="AO87:BB88"/>
    <mergeCell ref="C90:R91"/>
    <mergeCell ref="C95:R96"/>
    <mergeCell ref="C99:R100"/>
    <mergeCell ref="C114:Q115"/>
    <mergeCell ref="AN114:BB115"/>
    <mergeCell ref="B120:S122"/>
    <mergeCell ref="C145:Q146"/>
    <mergeCell ref="C155:Q156"/>
    <mergeCell ref="B163:S165"/>
    <mergeCell ref="B166:J167"/>
    <mergeCell ref="K166:S167"/>
    <mergeCell ref="D168:Q169"/>
    <mergeCell ref="D170:Q171"/>
    <mergeCell ref="D172:H173"/>
    <mergeCell ref="I172:O173"/>
    <mergeCell ref="P172:Q173"/>
    <mergeCell ref="D174:H175"/>
    <mergeCell ref="I174:Q175"/>
    <mergeCell ref="D176:H177"/>
    <mergeCell ref="I176:Q177"/>
    <mergeCell ref="D179:K180"/>
    <mergeCell ref="L179:M180"/>
    <mergeCell ref="N179:O180"/>
    <mergeCell ref="P179:Q180"/>
    <mergeCell ref="D184:M185"/>
    <mergeCell ref="N184:O185"/>
    <mergeCell ref="P184:Q185"/>
    <mergeCell ref="D186:M187"/>
    <mergeCell ref="N186:O187"/>
    <mergeCell ref="P186:Q187"/>
    <mergeCell ref="D188:M189"/>
    <mergeCell ref="N188:O189"/>
    <mergeCell ref="P188:Q189"/>
    <mergeCell ref="D190:M191"/>
    <mergeCell ref="N190:O191"/>
    <mergeCell ref="P190:Q191"/>
    <mergeCell ref="D192:M193"/>
    <mergeCell ref="N192:O193"/>
    <mergeCell ref="P192:Q193"/>
    <mergeCell ref="D195:Q196"/>
  </mergeCells>
  <phoneticPr fontId="1" type="Hiragana"/>
  <pageMargins left="0.78740157480314943" right="0.78740157480314943" top="0.98425196850393681" bottom="0.98425196850393681" header="0.51181102362204722" footer="0.51181102362204722"/>
  <pageSetup paperSize="9" fitToWidth="1" fitToHeight="1" orientation="portrait" usePrinterDefaults="1" r:id="rId1"/>
  <drawing r:id="rId2"/>
  <legacyDrawing r:id="rId3"/>
  <oleObjects>
    <mc:AlternateContent>
      <mc:Choice xmlns:x14="http://schemas.microsoft.com/office/spreadsheetml/2009/9/main" Requires="x14">
        <oleObject progId="Paint.Picture" shapeId="1031" r:id="rId4">
          <objectPr defaultSize="0" r:id="rId5">
            <anchor moveWithCells="1">
              <from xmlns:xdr="http://schemas.openxmlformats.org/drawingml/2006/spreadsheetDrawing">
                <xdr:col>34</xdr:col>
                <xdr:colOff>175895</xdr:colOff>
                <xdr:row>124</xdr:row>
                <xdr:rowOff>43180</xdr:rowOff>
              </from>
              <to xmlns:xdr="http://schemas.openxmlformats.org/drawingml/2006/spreadsheetDrawing">
                <xdr:col>35</xdr:col>
                <xdr:colOff>174625</xdr:colOff>
                <xdr:row>124</xdr:row>
                <xdr:rowOff>204470</xdr:rowOff>
              </to>
            </anchor>
          </objectPr>
        </oleObject>
      </mc:Choice>
      <mc:Fallback>
        <oleObject progId="Paint.Picture" shapeId="1031" r:id="rId4"/>
      </mc:Fallback>
    </mc:AlternateContent>
    <mc:AlternateContent>
      <mc:Choice xmlns:x14="http://schemas.microsoft.com/office/spreadsheetml/2009/9/main" Requires="x14">
        <oleObject progId="Paint.Picture" shapeId="1032" r:id="rId6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125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125</xdr:row>
                <xdr:rowOff>197485</xdr:rowOff>
              </to>
            </anchor>
          </objectPr>
        </oleObject>
      </mc:Choice>
      <mc:Fallback>
        <oleObject progId="Paint.Picture" shapeId="1032" r:id="rId6"/>
      </mc:Fallback>
    </mc:AlternateContent>
    <mc:AlternateContent>
      <mc:Choice xmlns:x14="http://schemas.microsoft.com/office/spreadsheetml/2009/9/main" Requires="x14">
        <oleObject progId="Paint.Picture" shapeId="1033" r:id="rId8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126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126</xdr:row>
                <xdr:rowOff>197485</xdr:rowOff>
              </to>
            </anchor>
          </objectPr>
        </oleObject>
      </mc:Choice>
      <mc:Fallback>
        <oleObject progId="Paint.Picture" shapeId="1033" r:id="rId8"/>
      </mc:Fallback>
    </mc:AlternateContent>
    <mc:AlternateContent>
      <mc:Choice xmlns:x14="http://schemas.microsoft.com/office/spreadsheetml/2009/9/main" Requires="x14">
        <oleObject progId="Paint.Picture" shapeId="1034" r:id="rId9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127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127</xdr:row>
                <xdr:rowOff>197485</xdr:rowOff>
              </to>
            </anchor>
          </objectPr>
        </oleObject>
      </mc:Choice>
      <mc:Fallback>
        <oleObject progId="Paint.Picture" shapeId="1034" r:id="rId9"/>
      </mc:Fallback>
    </mc:AlternateContent>
    <mc:AlternateContent>
      <mc:Choice xmlns:x14="http://schemas.microsoft.com/office/spreadsheetml/2009/9/main" Requires="x14">
        <oleObject progId="Paint.Picture" shapeId="1035" r:id="rId10">
          <objectPr defaultSize="0" r:id="rId7">
            <anchor moveWithCells="1">
              <from xmlns:xdr="http://schemas.openxmlformats.org/drawingml/2006/spreadsheetDrawing">
                <xdr:col>7</xdr:col>
                <xdr:colOff>14605</xdr:colOff>
                <xdr:row>142</xdr:row>
                <xdr:rowOff>0</xdr:rowOff>
              </from>
              <to xmlns:xdr="http://schemas.openxmlformats.org/drawingml/2006/spreadsheetDrawing">
                <xdr:col>8</xdr:col>
                <xdr:colOff>4445</xdr:colOff>
                <xdr:row>143</xdr:row>
                <xdr:rowOff>5715</xdr:rowOff>
              </to>
            </anchor>
          </objectPr>
        </oleObject>
      </mc:Choice>
      <mc:Fallback>
        <oleObject progId="Paint.Picture" shapeId="1035" r:id="rId10"/>
      </mc:Fallback>
    </mc:AlternateContent>
  </oleObjects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B2:BQ179"/>
  <sheetViews>
    <sheetView tabSelected="1" zoomScale="70" zoomScaleNormal="70" workbookViewId="0">
      <selection activeCell="AP28" sqref="AP28:AY29"/>
    </sheetView>
  </sheetViews>
  <sheetFormatPr defaultRowHeight="13"/>
  <cols>
    <col min="1" max="16372" width="2.6328125" customWidth="1"/>
  </cols>
  <sheetData>
    <row r="2" spans="2:60">
      <c r="B2" t="s">
        <v>134</v>
      </c>
      <c r="AN2" t="s">
        <v>1</v>
      </c>
    </row>
    <row r="3" spans="2:60">
      <c r="B3" s="7" t="s">
        <v>11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66"/>
      <c r="AN3" s="7" t="s">
        <v>11</v>
      </c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66"/>
    </row>
    <row r="4" spans="2:60"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67"/>
      <c r="AN4" s="8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67"/>
    </row>
    <row r="5" spans="2:60"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67"/>
      <c r="AN5" s="8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67"/>
    </row>
    <row r="6" spans="2:60">
      <c r="B6" s="5"/>
      <c r="S6" s="64"/>
      <c r="AN6" s="5"/>
      <c r="BE6" s="64"/>
    </row>
    <row r="7" spans="2:60">
      <c r="B7" s="5"/>
      <c r="D7" s="24" t="s">
        <v>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56"/>
      <c r="S7" s="64"/>
      <c r="V7" t="s">
        <v>138</v>
      </c>
      <c r="AN7" s="5"/>
      <c r="BE7" s="64"/>
    </row>
    <row r="8" spans="2:60">
      <c r="B8" s="5"/>
      <c r="D8" s="25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57"/>
      <c r="S8" s="64"/>
      <c r="W8" t="s">
        <v>139</v>
      </c>
      <c r="AN8" s="5"/>
      <c r="AP8" s="17" t="s">
        <v>16</v>
      </c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E8" s="64"/>
      <c r="BH8" t="s">
        <v>32</v>
      </c>
    </row>
    <row r="9" spans="2:60">
      <c r="B9" s="5"/>
      <c r="S9" s="64"/>
      <c r="W9" t="s">
        <v>102</v>
      </c>
      <c r="AN9" s="5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E9" s="64"/>
    </row>
    <row r="10" spans="2:60">
      <c r="B10" s="5"/>
      <c r="D10" s="49" t="s">
        <v>135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52"/>
      <c r="P10" s="24" t="s">
        <v>85</v>
      </c>
      <c r="Q10" s="56"/>
      <c r="R10" s="58" t="s">
        <v>57</v>
      </c>
      <c r="S10" s="64"/>
      <c r="X10" t="s">
        <v>2</v>
      </c>
      <c r="AN10" s="5"/>
      <c r="AP10" s="18">
        <v>44461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E10" s="64"/>
      <c r="BH10" t="s">
        <v>7</v>
      </c>
    </row>
    <row r="11" spans="2:60">
      <c r="B11" s="5"/>
      <c r="D11" s="5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53"/>
      <c r="P11" s="25"/>
      <c r="Q11" s="57"/>
      <c r="R11" s="100"/>
      <c r="S11" s="64"/>
      <c r="X11" t="s">
        <v>141</v>
      </c>
      <c r="AN11" s="5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E11" s="64"/>
    </row>
    <row r="12" spans="2:60">
      <c r="B12" s="4"/>
      <c r="D12" s="49" t="s">
        <v>136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52"/>
      <c r="P12" s="24" t="s">
        <v>85</v>
      </c>
      <c r="Q12" s="56"/>
      <c r="R12" s="100"/>
      <c r="S12" s="63"/>
      <c r="W12" t="s">
        <v>142</v>
      </c>
      <c r="AN12" s="4"/>
      <c r="AO12" s="1"/>
      <c r="AP12" s="19" t="s">
        <v>24</v>
      </c>
      <c r="AQ12" s="19"/>
      <c r="AR12" s="19"/>
      <c r="AS12" s="19"/>
      <c r="AT12" s="19"/>
      <c r="AU12" s="19" t="s">
        <v>52</v>
      </c>
      <c r="AV12" s="19"/>
      <c r="AW12" s="19"/>
      <c r="AX12" s="19"/>
      <c r="AY12" s="19"/>
      <c r="AZ12" s="19"/>
      <c r="BA12" s="19"/>
      <c r="BB12" s="19" t="s">
        <v>22</v>
      </c>
      <c r="BC12" s="19"/>
      <c r="BE12" s="63"/>
      <c r="BH12" s="1" t="s">
        <v>27</v>
      </c>
    </row>
    <row r="13" spans="2:60">
      <c r="B13" s="4"/>
      <c r="D13" s="5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53"/>
      <c r="P13" s="25"/>
      <c r="Q13" s="57"/>
      <c r="R13" s="100"/>
      <c r="S13" s="63"/>
      <c r="AN13" s="4"/>
      <c r="AO13" s="1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E13" s="63"/>
      <c r="BH13" s="1"/>
    </row>
    <row r="14" spans="2:60">
      <c r="B14" s="5"/>
      <c r="D14" s="88"/>
      <c r="Q14" s="96"/>
      <c r="R14" s="100"/>
      <c r="S14" s="64"/>
      <c r="AN14" s="5"/>
      <c r="AP14" s="19" t="s">
        <v>12</v>
      </c>
      <c r="AQ14" s="19"/>
      <c r="AR14" s="19"/>
      <c r="AS14" s="19"/>
      <c r="AT14" s="19"/>
      <c r="AU14" s="43">
        <v>0.82986111111111105</v>
      </c>
      <c r="AV14" s="3"/>
      <c r="AW14" s="3"/>
      <c r="AX14" s="3"/>
      <c r="AY14" s="3"/>
      <c r="AZ14" s="3"/>
      <c r="BA14" s="3"/>
      <c r="BB14" s="3"/>
      <c r="BC14" s="3"/>
      <c r="BE14" s="64"/>
      <c r="BH14" t="s">
        <v>7</v>
      </c>
    </row>
    <row r="15" spans="2:60">
      <c r="B15" s="5"/>
      <c r="D15" s="88"/>
      <c r="Q15" s="96"/>
      <c r="R15" s="100"/>
      <c r="S15" s="63"/>
      <c r="AN15" s="5"/>
      <c r="AP15" s="19"/>
      <c r="AQ15" s="19"/>
      <c r="AR15" s="19"/>
      <c r="AS15" s="19"/>
      <c r="AT15" s="19"/>
      <c r="AU15" s="3"/>
      <c r="AV15" s="3"/>
      <c r="AW15" s="3"/>
      <c r="AX15" s="3"/>
      <c r="AY15" s="3"/>
      <c r="AZ15" s="3"/>
      <c r="BA15" s="3"/>
      <c r="BB15" s="3"/>
      <c r="BC15" s="3"/>
      <c r="BE15" s="63"/>
    </row>
    <row r="16" spans="2:60">
      <c r="B16" s="5"/>
      <c r="D16" s="88"/>
      <c r="Q16" s="96"/>
      <c r="R16" s="100"/>
      <c r="S16" s="63"/>
      <c r="V16" t="s">
        <v>145</v>
      </c>
      <c r="AN16" s="5"/>
      <c r="AP16" s="19" t="s">
        <v>20</v>
      </c>
      <c r="AQ16" s="19"/>
      <c r="AR16" s="19"/>
      <c r="AS16" s="19"/>
      <c r="AT16" s="19"/>
      <c r="AU16" s="43">
        <v>0.85763888888888895</v>
      </c>
      <c r="AV16" s="3"/>
      <c r="AW16" s="3"/>
      <c r="AX16" s="3"/>
      <c r="AY16" s="3"/>
      <c r="AZ16" s="3"/>
      <c r="BA16" s="3"/>
      <c r="BB16" s="3"/>
      <c r="BC16" s="3"/>
      <c r="BE16" s="63"/>
      <c r="BH16" t="s">
        <v>7</v>
      </c>
    </row>
    <row r="17" spans="2:69">
      <c r="B17" s="5"/>
      <c r="D17" s="88"/>
      <c r="Q17" s="96"/>
      <c r="R17" s="100"/>
      <c r="S17" s="64"/>
      <c r="V17" t="s">
        <v>143</v>
      </c>
      <c r="AN17" s="5"/>
      <c r="AP17" s="19"/>
      <c r="AQ17" s="19"/>
      <c r="AR17" s="19"/>
      <c r="AS17" s="19"/>
      <c r="AT17" s="19"/>
      <c r="AU17" s="3"/>
      <c r="AV17" s="3"/>
      <c r="AW17" s="3"/>
      <c r="AX17" s="3"/>
      <c r="AY17" s="3"/>
      <c r="AZ17" s="3"/>
      <c r="BA17" s="3"/>
      <c r="BB17" s="3"/>
      <c r="BC17" s="3"/>
      <c r="BE17" s="64"/>
    </row>
    <row r="18" spans="2:69">
      <c r="B18" s="5"/>
      <c r="D18" s="88"/>
      <c r="Q18" s="96"/>
      <c r="R18" s="100"/>
      <c r="S18" s="64"/>
      <c r="V18" t="s">
        <v>144</v>
      </c>
      <c r="AN18" s="5"/>
      <c r="BE18" s="64"/>
    </row>
    <row r="19" spans="2:69">
      <c r="B19" s="5"/>
      <c r="D19" s="88"/>
      <c r="Q19" s="96"/>
      <c r="R19" s="100"/>
      <c r="S19" s="64"/>
      <c r="AN19" s="5"/>
      <c r="AP19" s="20" t="s">
        <v>13</v>
      </c>
      <c r="AQ19" s="33"/>
      <c r="AR19" s="33"/>
      <c r="AS19" s="33"/>
      <c r="AT19" s="33"/>
      <c r="AU19" s="33"/>
      <c r="AV19" s="33"/>
      <c r="AW19" s="47"/>
      <c r="AX19" s="19" t="s">
        <v>22</v>
      </c>
      <c r="AY19" s="19"/>
      <c r="AZ19" s="19">
        <v>1</v>
      </c>
      <c r="BA19" s="19"/>
      <c r="BB19" s="3" t="s">
        <v>10</v>
      </c>
      <c r="BC19" s="3"/>
      <c r="BE19" s="64"/>
      <c r="BH19" s="1" t="s">
        <v>27</v>
      </c>
      <c r="BK19" t="s">
        <v>73</v>
      </c>
      <c r="BQ19" t="s">
        <v>14</v>
      </c>
    </row>
    <row r="20" spans="2:69">
      <c r="B20" s="5"/>
      <c r="D20" s="88"/>
      <c r="Q20" s="96"/>
      <c r="R20" s="100"/>
      <c r="S20" s="63"/>
      <c r="AN20" s="5"/>
      <c r="AP20" s="21"/>
      <c r="AQ20" s="34"/>
      <c r="AR20" s="34"/>
      <c r="AS20" s="34"/>
      <c r="AT20" s="34"/>
      <c r="AU20" s="34"/>
      <c r="AV20" s="34"/>
      <c r="AW20" s="48"/>
      <c r="AX20" s="19"/>
      <c r="AY20" s="19"/>
      <c r="AZ20" s="19"/>
      <c r="BA20" s="19"/>
      <c r="BB20" s="3"/>
      <c r="BC20" s="3"/>
      <c r="BE20" s="63"/>
    </row>
    <row r="21" spans="2:69">
      <c r="B21" s="5"/>
      <c r="D21" s="88"/>
      <c r="Q21" s="96"/>
      <c r="R21" s="100"/>
      <c r="S21" s="63"/>
      <c r="AN21" s="5"/>
      <c r="BE21" s="63"/>
    </row>
    <row r="22" spans="2:69">
      <c r="B22" s="5"/>
      <c r="D22" s="88"/>
      <c r="Q22" s="96"/>
      <c r="R22" s="100"/>
      <c r="S22" s="64"/>
      <c r="AN22" s="5"/>
      <c r="BE22" s="64"/>
    </row>
    <row r="23" spans="2:69">
      <c r="B23" s="5"/>
      <c r="D23" s="88"/>
      <c r="Q23" s="96"/>
      <c r="R23" s="100"/>
      <c r="S23" s="64"/>
      <c r="AN23" s="5"/>
      <c r="BE23" s="64"/>
    </row>
    <row r="24" spans="2:69">
      <c r="B24" s="5"/>
      <c r="D24" s="89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97"/>
      <c r="R24" s="58" t="s">
        <v>22</v>
      </c>
      <c r="S24" s="64"/>
      <c r="AN24" s="5"/>
      <c r="AP24" s="22" t="s">
        <v>58</v>
      </c>
      <c r="AQ24" s="35"/>
      <c r="AR24" s="35"/>
      <c r="AS24" s="35"/>
      <c r="AT24" s="35"/>
      <c r="AU24" s="35"/>
      <c r="AV24" s="35"/>
      <c r="AW24" s="35"/>
      <c r="AX24" s="35"/>
      <c r="AY24" s="35"/>
      <c r="AZ24" s="49">
        <v>2</v>
      </c>
      <c r="BA24" s="52"/>
      <c r="BB24" s="3" t="s">
        <v>85</v>
      </c>
      <c r="BC24" s="3"/>
      <c r="BD24" s="58" t="s">
        <v>57</v>
      </c>
      <c r="BE24" s="64"/>
      <c r="BG24" t="s">
        <v>102</v>
      </c>
    </row>
    <row r="25" spans="2:69">
      <c r="B25" s="5"/>
      <c r="S25" s="63"/>
      <c r="AN25" s="5"/>
      <c r="AP25" s="23"/>
      <c r="AQ25" s="36"/>
      <c r="AR25" s="36"/>
      <c r="AS25" s="36"/>
      <c r="AT25" s="36"/>
      <c r="AU25" s="36"/>
      <c r="AV25" s="36"/>
      <c r="AW25" s="36"/>
      <c r="AX25" s="36"/>
      <c r="AY25" s="36"/>
      <c r="AZ25" s="50"/>
      <c r="BA25" s="53"/>
      <c r="BB25" s="3"/>
      <c r="BC25" s="3"/>
      <c r="BD25" s="60"/>
      <c r="BE25" s="63"/>
      <c r="BH25" t="s">
        <v>2</v>
      </c>
      <c r="BL25" t="s">
        <v>45</v>
      </c>
      <c r="BP25" t="s">
        <v>141</v>
      </c>
    </row>
    <row r="26" spans="2:69">
      <c r="B26" s="5"/>
      <c r="D26" s="49" t="s">
        <v>116</v>
      </c>
      <c r="E26" s="90"/>
      <c r="F26" s="90"/>
      <c r="G26" s="90"/>
      <c r="H26" s="90"/>
      <c r="I26" s="52"/>
      <c r="J26" s="92">
        <v>6050</v>
      </c>
      <c r="K26" s="94"/>
      <c r="L26" s="94"/>
      <c r="M26" s="94"/>
      <c r="N26" s="94"/>
      <c r="O26" s="94"/>
      <c r="P26" s="94"/>
      <c r="Q26" s="98"/>
      <c r="S26" s="63"/>
      <c r="V26" t="s">
        <v>2</v>
      </c>
      <c r="AN26" s="5"/>
      <c r="AP26" s="22" t="s">
        <v>0</v>
      </c>
      <c r="AQ26" s="35"/>
      <c r="AR26" s="35"/>
      <c r="AS26" s="35"/>
      <c r="AT26" s="35"/>
      <c r="AU26" s="35"/>
      <c r="AV26" s="35"/>
      <c r="AW26" s="35"/>
      <c r="AX26" s="35"/>
      <c r="AY26" s="35"/>
      <c r="AZ26" s="49">
        <v>3</v>
      </c>
      <c r="BA26" s="52"/>
      <c r="BB26" s="3" t="s">
        <v>85</v>
      </c>
      <c r="BC26" s="3"/>
      <c r="BD26" s="60"/>
      <c r="BE26" s="63"/>
    </row>
    <row r="27" spans="2:69">
      <c r="B27" s="5"/>
      <c r="D27" s="50"/>
      <c r="E27" s="91"/>
      <c r="F27" s="91"/>
      <c r="G27" s="91"/>
      <c r="H27" s="91"/>
      <c r="I27" s="53"/>
      <c r="J27" s="93"/>
      <c r="K27" s="95"/>
      <c r="L27" s="95"/>
      <c r="M27" s="95"/>
      <c r="N27" s="95"/>
      <c r="O27" s="95"/>
      <c r="P27" s="95"/>
      <c r="Q27" s="99"/>
      <c r="S27" s="64"/>
      <c r="AN27" s="5"/>
      <c r="AP27" s="23"/>
      <c r="AQ27" s="36"/>
      <c r="AR27" s="36"/>
      <c r="AS27" s="36"/>
      <c r="AT27" s="36"/>
      <c r="AU27" s="36"/>
      <c r="AV27" s="36"/>
      <c r="AW27" s="36"/>
      <c r="AX27" s="36"/>
      <c r="AY27" s="36"/>
      <c r="AZ27" s="50"/>
      <c r="BA27" s="53"/>
      <c r="BB27" s="3"/>
      <c r="BC27" s="3"/>
      <c r="BD27" s="60"/>
      <c r="BE27" s="64"/>
      <c r="BH27" t="s">
        <v>2</v>
      </c>
      <c r="BL27" t="s">
        <v>45</v>
      </c>
      <c r="BP27" t="s">
        <v>141</v>
      </c>
    </row>
    <row r="28" spans="2:69">
      <c r="B28" s="5"/>
      <c r="D28" s="49" t="s">
        <v>93</v>
      </c>
      <c r="E28" s="90"/>
      <c r="F28" s="90"/>
      <c r="G28" s="90"/>
      <c r="H28" s="90"/>
      <c r="I28" s="52"/>
      <c r="J28" s="92">
        <v>7000</v>
      </c>
      <c r="K28" s="94"/>
      <c r="L28" s="94"/>
      <c r="M28" s="94"/>
      <c r="N28" s="94"/>
      <c r="O28" s="94"/>
      <c r="P28" s="94"/>
      <c r="Q28" s="98"/>
      <c r="S28" s="64"/>
      <c r="V28" t="s">
        <v>45</v>
      </c>
      <c r="AN28" s="5"/>
      <c r="AP28" s="22" t="s">
        <v>59</v>
      </c>
      <c r="AQ28" s="35"/>
      <c r="AR28" s="35"/>
      <c r="AS28" s="35"/>
      <c r="AT28" s="35"/>
      <c r="AU28" s="35"/>
      <c r="AV28" s="35"/>
      <c r="AW28" s="35"/>
      <c r="AX28" s="35"/>
      <c r="AY28" s="35"/>
      <c r="AZ28" s="49">
        <v>1</v>
      </c>
      <c r="BA28" s="52"/>
      <c r="BB28" s="3" t="s">
        <v>85</v>
      </c>
      <c r="BC28" s="3"/>
      <c r="BD28" s="60"/>
      <c r="BE28" s="64"/>
    </row>
    <row r="29" spans="2:69">
      <c r="B29" s="5"/>
      <c r="D29" s="50"/>
      <c r="E29" s="91"/>
      <c r="F29" s="91"/>
      <c r="G29" s="91"/>
      <c r="H29" s="91"/>
      <c r="I29" s="53"/>
      <c r="J29" s="93"/>
      <c r="K29" s="95"/>
      <c r="L29" s="95"/>
      <c r="M29" s="95"/>
      <c r="N29" s="95"/>
      <c r="O29" s="95"/>
      <c r="P29" s="95"/>
      <c r="Q29" s="99"/>
      <c r="S29" s="64"/>
      <c r="AN29" s="5"/>
      <c r="AP29" s="23"/>
      <c r="AQ29" s="36"/>
      <c r="AR29" s="36"/>
      <c r="AS29" s="36"/>
      <c r="AT29" s="36"/>
      <c r="AU29" s="36"/>
      <c r="AV29" s="36"/>
      <c r="AW29" s="36"/>
      <c r="AX29" s="36"/>
      <c r="AY29" s="36"/>
      <c r="AZ29" s="50"/>
      <c r="BA29" s="53"/>
      <c r="BB29" s="3"/>
      <c r="BC29" s="3"/>
      <c r="BD29" s="60"/>
      <c r="BE29" s="64"/>
      <c r="BH29" t="s">
        <v>2</v>
      </c>
      <c r="BL29" t="s">
        <v>45</v>
      </c>
      <c r="BP29" t="s">
        <v>141</v>
      </c>
    </row>
    <row r="30" spans="2:69">
      <c r="B30" s="5"/>
      <c r="D30" s="49" t="s">
        <v>146</v>
      </c>
      <c r="E30" s="90"/>
      <c r="F30" s="90"/>
      <c r="G30" s="90"/>
      <c r="H30" s="90"/>
      <c r="I30" s="52"/>
      <c r="J30" s="92">
        <f>J28-J26</f>
        <v>950</v>
      </c>
      <c r="K30" s="94"/>
      <c r="L30" s="94"/>
      <c r="M30" s="94"/>
      <c r="N30" s="94"/>
      <c r="O30" s="94"/>
      <c r="P30" s="94"/>
      <c r="Q30" s="98"/>
      <c r="S30" s="64"/>
      <c r="V30" t="s">
        <v>2</v>
      </c>
      <c r="AN30" s="5"/>
      <c r="AP30" s="22" t="s">
        <v>23</v>
      </c>
      <c r="AQ30" s="35"/>
      <c r="AR30" s="35"/>
      <c r="AS30" s="35"/>
      <c r="AT30" s="35"/>
      <c r="AU30" s="35"/>
      <c r="AV30" s="35"/>
      <c r="AW30" s="35"/>
      <c r="AX30" s="35"/>
      <c r="AY30" s="35"/>
      <c r="AZ30" s="49">
        <v>5</v>
      </c>
      <c r="BA30" s="52"/>
      <c r="BB30" s="3" t="s">
        <v>85</v>
      </c>
      <c r="BC30" s="3"/>
      <c r="BD30" s="60"/>
      <c r="BE30" s="64"/>
    </row>
    <row r="31" spans="2:69">
      <c r="B31" s="5"/>
      <c r="D31" s="50"/>
      <c r="E31" s="91"/>
      <c r="F31" s="91"/>
      <c r="G31" s="91"/>
      <c r="H31" s="91"/>
      <c r="I31" s="53"/>
      <c r="J31" s="93"/>
      <c r="K31" s="95"/>
      <c r="L31" s="95"/>
      <c r="M31" s="95"/>
      <c r="N31" s="95"/>
      <c r="O31" s="95"/>
      <c r="P31" s="95"/>
      <c r="Q31" s="99"/>
      <c r="S31" s="64"/>
      <c r="AN31" s="5"/>
      <c r="AP31" s="23"/>
      <c r="AQ31" s="36"/>
      <c r="AR31" s="36"/>
      <c r="AS31" s="36"/>
      <c r="AT31" s="36"/>
      <c r="AU31" s="36"/>
      <c r="AV31" s="36"/>
      <c r="AW31" s="36"/>
      <c r="AX31" s="36"/>
      <c r="AY31" s="36"/>
      <c r="AZ31" s="50"/>
      <c r="BA31" s="53"/>
      <c r="BB31" s="3"/>
      <c r="BC31" s="3"/>
      <c r="BD31" s="60"/>
      <c r="BE31" s="64"/>
      <c r="BH31" t="s">
        <v>2</v>
      </c>
      <c r="BL31" t="s">
        <v>45</v>
      </c>
      <c r="BP31" t="s">
        <v>141</v>
      </c>
    </row>
    <row r="32" spans="2:69">
      <c r="B32" s="5"/>
      <c r="S32" s="64"/>
      <c r="AN32" s="5"/>
      <c r="AP32" s="22" t="s">
        <v>37</v>
      </c>
      <c r="AQ32" s="35"/>
      <c r="AR32" s="35"/>
      <c r="AS32" s="35"/>
      <c r="AT32" s="35"/>
      <c r="AU32" s="35"/>
      <c r="AV32" s="35"/>
      <c r="AW32" s="35"/>
      <c r="AX32" s="35"/>
      <c r="AY32" s="35"/>
      <c r="AZ32" s="49">
        <v>2</v>
      </c>
      <c r="BA32" s="52"/>
      <c r="BB32" s="3" t="s">
        <v>85</v>
      </c>
      <c r="BC32" s="3"/>
      <c r="BD32" s="60"/>
      <c r="BE32" s="64"/>
    </row>
    <row r="33" spans="2:68">
      <c r="B33" s="5"/>
      <c r="S33" s="64"/>
      <c r="AN33" s="5"/>
      <c r="AP33" s="23"/>
      <c r="AQ33" s="36"/>
      <c r="AR33" s="36"/>
      <c r="AS33" s="36"/>
      <c r="AT33" s="36"/>
      <c r="AU33" s="36"/>
      <c r="AV33" s="36"/>
      <c r="AW33" s="36"/>
      <c r="AX33" s="36"/>
      <c r="AY33" s="36"/>
      <c r="AZ33" s="50"/>
      <c r="BA33" s="53"/>
      <c r="BB33" s="3"/>
      <c r="BC33" s="3"/>
      <c r="BD33" s="58" t="s">
        <v>22</v>
      </c>
      <c r="BE33" s="64"/>
      <c r="BH33" t="s">
        <v>2</v>
      </c>
      <c r="BL33" t="s">
        <v>45</v>
      </c>
      <c r="BP33" t="s">
        <v>141</v>
      </c>
    </row>
    <row r="34" spans="2:68">
      <c r="B34" s="5"/>
      <c r="D34" s="27" t="s">
        <v>137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5"/>
      <c r="S34" s="64"/>
      <c r="AN34" s="5"/>
      <c r="BE34" s="64"/>
    </row>
    <row r="35" spans="2:68">
      <c r="B35" s="5"/>
      <c r="D35" s="28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6"/>
      <c r="S35" s="64"/>
      <c r="AN35" s="5"/>
      <c r="AP35" s="18" t="s">
        <v>81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E35" s="64"/>
    </row>
    <row r="36" spans="2:68">
      <c r="B36" s="5"/>
      <c r="S36" s="64"/>
      <c r="AN36" s="5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E36" s="64"/>
      <c r="BH36" t="s">
        <v>29</v>
      </c>
    </row>
    <row r="37" spans="2:68" ht="13.75">
      <c r="B37" s="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65"/>
      <c r="AN37" s="6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65"/>
      <c r="BI37" t="s">
        <v>75</v>
      </c>
    </row>
    <row r="38" spans="2:68">
      <c r="BI38" t="s">
        <v>76</v>
      </c>
    </row>
    <row r="39" spans="2:68">
      <c r="BI39" t="s">
        <v>77</v>
      </c>
    </row>
    <row r="40" spans="2:68">
      <c r="B40" t="s">
        <v>147</v>
      </c>
      <c r="BI40" t="s">
        <v>140</v>
      </c>
    </row>
    <row r="41" spans="2:68">
      <c r="C41" t="s">
        <v>148</v>
      </c>
    </row>
    <row r="42" spans="2:68">
      <c r="C42" s="75" t="s">
        <v>36</v>
      </c>
      <c r="D42" s="75"/>
      <c r="E42" s="75"/>
      <c r="F42" s="14" t="s">
        <v>35</v>
      </c>
      <c r="G42" s="41"/>
      <c r="H42" s="31" t="s">
        <v>25</v>
      </c>
      <c r="I42" s="31"/>
      <c r="J42" s="31"/>
      <c r="K42" s="31"/>
      <c r="L42" s="14" t="s">
        <v>48</v>
      </c>
      <c r="M42" s="31"/>
      <c r="N42" s="31"/>
      <c r="O42" s="31"/>
      <c r="P42" s="31"/>
      <c r="Q42" s="41"/>
      <c r="R42" s="54" t="s">
        <v>50</v>
      </c>
      <c r="S42" s="54"/>
      <c r="T42" s="54"/>
      <c r="U42" s="54"/>
      <c r="V42" s="68" t="s">
        <v>53</v>
      </c>
      <c r="W42" s="71"/>
      <c r="X42" s="71"/>
      <c r="Y42" s="71"/>
      <c r="Z42" s="71"/>
      <c r="AA42" s="71"/>
      <c r="AB42" s="71"/>
      <c r="AC42" s="73"/>
      <c r="AD42" s="54" t="s">
        <v>26</v>
      </c>
      <c r="AE42" s="54"/>
      <c r="AF42" s="54"/>
      <c r="AG42" s="54"/>
      <c r="AH42" s="54" t="s">
        <v>4</v>
      </c>
      <c r="AI42" s="54"/>
      <c r="AJ42" s="54"/>
      <c r="AK42" s="54"/>
      <c r="AL42" s="54" t="s">
        <v>98</v>
      </c>
      <c r="AM42" s="54"/>
      <c r="AN42" s="54"/>
      <c r="AO42" s="54"/>
    </row>
    <row r="43" spans="2:68">
      <c r="C43" s="77">
        <v>1</v>
      </c>
      <c r="D43" s="77"/>
      <c r="E43" s="77"/>
      <c r="F43" s="15" t="s">
        <v>31</v>
      </c>
      <c r="G43" s="51"/>
      <c r="H43" s="32" t="s">
        <v>9</v>
      </c>
      <c r="I43" s="32"/>
      <c r="J43" s="32"/>
      <c r="K43" s="32"/>
      <c r="L43" s="44" t="s">
        <v>39</v>
      </c>
      <c r="M43" s="32"/>
      <c r="N43" s="32"/>
      <c r="O43" s="32"/>
      <c r="P43" s="32"/>
      <c r="Q43" s="51"/>
      <c r="R43" s="55" t="s">
        <v>38</v>
      </c>
      <c r="S43" s="55"/>
      <c r="T43" s="55"/>
      <c r="U43" s="55"/>
      <c r="V43" s="69" t="s">
        <v>42</v>
      </c>
      <c r="W43" s="72"/>
      <c r="X43" s="72"/>
      <c r="Y43" s="72"/>
      <c r="Z43" s="72"/>
      <c r="AA43" s="72"/>
      <c r="AB43" s="72"/>
      <c r="AC43" s="74"/>
      <c r="AD43" s="55">
        <v>15</v>
      </c>
      <c r="AE43" s="55"/>
      <c r="AF43" s="55"/>
      <c r="AG43" s="55"/>
      <c r="AH43" s="55">
        <v>30</v>
      </c>
      <c r="AI43" s="55"/>
      <c r="AJ43" s="55"/>
      <c r="AK43" s="55"/>
      <c r="AL43" s="55"/>
      <c r="AM43" s="55"/>
      <c r="AN43" s="55"/>
      <c r="AO43" s="55"/>
    </row>
    <row r="44" spans="2:68">
      <c r="C44" s="77">
        <v>2</v>
      </c>
      <c r="D44" s="77"/>
      <c r="E44" s="77"/>
      <c r="F44" s="15" t="s">
        <v>31</v>
      </c>
      <c r="G44" s="51"/>
      <c r="H44" s="32" t="s">
        <v>44</v>
      </c>
      <c r="I44" s="32"/>
      <c r="J44" s="32"/>
      <c r="K44" s="32"/>
      <c r="L44" s="44" t="s">
        <v>46</v>
      </c>
      <c r="M44" s="32"/>
      <c r="N44" s="32"/>
      <c r="O44" s="32"/>
      <c r="P44" s="32"/>
      <c r="Q44" s="51"/>
      <c r="R44" s="55" t="s">
        <v>51</v>
      </c>
      <c r="S44" s="55"/>
      <c r="T44" s="55"/>
      <c r="U44" s="55"/>
      <c r="V44" s="69" t="s">
        <v>5</v>
      </c>
      <c r="W44" s="72"/>
      <c r="X44" s="72"/>
      <c r="Y44" s="72"/>
      <c r="Z44" s="72"/>
      <c r="AA44" s="72"/>
      <c r="AB44" s="72"/>
      <c r="AC44" s="74"/>
      <c r="AD44" s="55">
        <v>30</v>
      </c>
      <c r="AE44" s="55"/>
      <c r="AF44" s="55"/>
      <c r="AG44" s="55"/>
      <c r="AH44" s="55">
        <v>0</v>
      </c>
      <c r="AI44" s="55"/>
      <c r="AJ44" s="55"/>
      <c r="AK44" s="55"/>
      <c r="AL44" s="55"/>
      <c r="AM44" s="55"/>
      <c r="AN44" s="55"/>
      <c r="AO44" s="55"/>
    </row>
    <row r="45" spans="2:68">
      <c r="C45" s="77">
        <v>3</v>
      </c>
      <c r="D45" s="77"/>
      <c r="E45" s="77"/>
      <c r="F45" s="15" t="s">
        <v>34</v>
      </c>
      <c r="G45" s="51"/>
      <c r="H45" s="32" t="s">
        <v>9</v>
      </c>
      <c r="I45" s="32"/>
      <c r="J45" s="32"/>
      <c r="K45" s="32"/>
      <c r="L45" s="44" t="s">
        <v>42</v>
      </c>
      <c r="M45" s="32"/>
      <c r="N45" s="32"/>
      <c r="O45" s="32"/>
      <c r="P45" s="32"/>
      <c r="Q45" s="51"/>
      <c r="R45" s="55" t="s">
        <v>38</v>
      </c>
      <c r="S45" s="55"/>
      <c r="T45" s="55"/>
      <c r="U45" s="55"/>
      <c r="V45" s="69">
        <v>100</v>
      </c>
      <c r="W45" s="72"/>
      <c r="X45" s="72"/>
      <c r="Y45" s="72"/>
      <c r="Z45" s="72"/>
      <c r="AA45" s="72"/>
      <c r="AB45" s="72"/>
      <c r="AC45" s="74"/>
      <c r="AD45" s="55">
        <v>15</v>
      </c>
      <c r="AE45" s="55"/>
      <c r="AF45" s="55"/>
      <c r="AG45" s="55"/>
      <c r="AH45" s="55">
        <v>30</v>
      </c>
      <c r="AI45" s="55"/>
      <c r="AJ45" s="55"/>
      <c r="AK45" s="55"/>
      <c r="AL45" s="55"/>
      <c r="AM45" s="55"/>
      <c r="AN45" s="55"/>
      <c r="AO45" s="55"/>
    </row>
    <row r="46" spans="2:68">
      <c r="C46" s="77">
        <v>4</v>
      </c>
      <c r="D46" s="77"/>
      <c r="E46" s="77"/>
      <c r="F46" s="15" t="s">
        <v>34</v>
      </c>
      <c r="G46" s="51"/>
      <c r="H46" s="32" t="s">
        <v>44</v>
      </c>
      <c r="I46" s="32"/>
      <c r="J46" s="32"/>
      <c r="K46" s="32"/>
      <c r="L46" s="44" t="s">
        <v>47</v>
      </c>
      <c r="M46" s="32"/>
      <c r="N46" s="32"/>
      <c r="O46" s="32"/>
      <c r="P46" s="32"/>
      <c r="Q46" s="51"/>
      <c r="R46" s="55" t="s">
        <v>51</v>
      </c>
      <c r="S46" s="55"/>
      <c r="T46" s="55"/>
      <c r="U46" s="55"/>
      <c r="V46" s="69" t="s">
        <v>54</v>
      </c>
      <c r="W46" s="72"/>
      <c r="X46" s="72"/>
      <c r="Y46" s="72"/>
      <c r="Z46" s="72"/>
      <c r="AA46" s="72"/>
      <c r="AB46" s="72"/>
      <c r="AC46" s="74"/>
      <c r="AD46" s="55">
        <v>30</v>
      </c>
      <c r="AE46" s="55"/>
      <c r="AF46" s="55"/>
      <c r="AG46" s="55"/>
      <c r="AH46" s="55">
        <v>0</v>
      </c>
      <c r="AI46" s="55"/>
      <c r="AJ46" s="55"/>
      <c r="AK46" s="55"/>
      <c r="AL46" s="55"/>
      <c r="AM46" s="55"/>
      <c r="AN46" s="55"/>
      <c r="AO46" s="55"/>
    </row>
    <row r="48" spans="2:68">
      <c r="C48" t="s">
        <v>149</v>
      </c>
    </row>
    <row r="49" spans="2:62">
      <c r="C49" s="75" t="s">
        <v>36</v>
      </c>
      <c r="D49" s="75"/>
      <c r="E49" s="75"/>
      <c r="F49" s="54" t="s">
        <v>64</v>
      </c>
      <c r="G49" s="54"/>
      <c r="H49" s="54"/>
      <c r="I49" s="54"/>
      <c r="J49" s="54"/>
      <c r="K49" s="54"/>
      <c r="L49" s="54" t="s">
        <v>40</v>
      </c>
      <c r="M49" s="54"/>
      <c r="N49" s="54"/>
      <c r="O49" s="54"/>
      <c r="P49" s="54"/>
      <c r="Q49" s="54"/>
      <c r="R49" s="54" t="s">
        <v>70</v>
      </c>
      <c r="S49" s="54"/>
      <c r="T49" s="54"/>
      <c r="U49" s="54"/>
      <c r="V49" s="54"/>
      <c r="W49" s="54"/>
      <c r="X49" s="54" t="s">
        <v>72</v>
      </c>
      <c r="Y49" s="54"/>
      <c r="Z49" s="54"/>
      <c r="AA49" s="54"/>
      <c r="AB49" s="54"/>
      <c r="AC49" s="54"/>
      <c r="AD49" s="54" t="s">
        <v>98</v>
      </c>
      <c r="AE49" s="54"/>
      <c r="AF49" s="54"/>
      <c r="AG49" s="54"/>
    </row>
    <row r="50" spans="2:62" s="1" customFormat="1">
      <c r="B50" s="1"/>
      <c r="C50" s="77">
        <v>1</v>
      </c>
      <c r="D50" s="77"/>
      <c r="E50" s="77"/>
      <c r="F50" s="84" t="s">
        <v>58</v>
      </c>
      <c r="G50" s="84"/>
      <c r="H50" s="84"/>
      <c r="I50" s="84"/>
      <c r="J50" s="84"/>
      <c r="K50" s="84"/>
      <c r="L50" s="84">
        <v>1000</v>
      </c>
      <c r="M50" s="84"/>
      <c r="N50" s="84"/>
      <c r="O50" s="84"/>
      <c r="P50" s="84"/>
      <c r="Q50" s="84"/>
      <c r="R50" s="84">
        <v>1</v>
      </c>
      <c r="S50" s="84"/>
      <c r="T50" s="84"/>
      <c r="U50" s="84"/>
      <c r="V50" s="84"/>
      <c r="W50" s="84"/>
      <c r="X50" s="84">
        <v>0</v>
      </c>
      <c r="Y50" s="84"/>
      <c r="Z50" s="84"/>
      <c r="AA50" s="84"/>
      <c r="AB50" s="84"/>
      <c r="AC50" s="84"/>
      <c r="AD50" s="55"/>
      <c r="AE50" s="55"/>
      <c r="AF50" s="55"/>
      <c r="AG50" s="55"/>
      <c r="AH50" s="1"/>
      <c r="AI50" s="1"/>
      <c r="AJ50" s="1"/>
      <c r="AK50" s="1"/>
      <c r="AL50" s="1"/>
      <c r="AM50" s="1"/>
    </row>
    <row r="51" spans="2:62" s="1" customFormat="1">
      <c r="B51" s="1"/>
      <c r="C51" s="77">
        <v>2</v>
      </c>
      <c r="D51" s="77"/>
      <c r="E51" s="77"/>
      <c r="F51" s="84" t="s">
        <v>66</v>
      </c>
      <c r="G51" s="84"/>
      <c r="H51" s="84"/>
      <c r="I51" s="84"/>
      <c r="J51" s="84"/>
      <c r="K51" s="84"/>
      <c r="L51" s="84">
        <v>600</v>
      </c>
      <c r="M51" s="84"/>
      <c r="N51" s="84"/>
      <c r="O51" s="84"/>
      <c r="P51" s="84"/>
      <c r="Q51" s="84"/>
      <c r="R51" s="84">
        <v>1</v>
      </c>
      <c r="S51" s="84"/>
      <c r="T51" s="84"/>
      <c r="U51" s="84"/>
      <c r="V51" s="84"/>
      <c r="W51" s="84"/>
      <c r="X51" s="84">
        <v>0</v>
      </c>
      <c r="Y51" s="84"/>
      <c r="Z51" s="84"/>
      <c r="AA51" s="84"/>
      <c r="AB51" s="84"/>
      <c r="AC51" s="84"/>
      <c r="AD51" s="55"/>
      <c r="AE51" s="55"/>
      <c r="AF51" s="55"/>
      <c r="AG51" s="55"/>
      <c r="AH51" s="1"/>
      <c r="AI51" s="1"/>
      <c r="AJ51" s="1"/>
      <c r="AK51" s="1"/>
      <c r="AL51" s="1"/>
      <c r="AM51" s="1"/>
    </row>
    <row r="52" spans="2:62">
      <c r="C52" s="77">
        <v>3</v>
      </c>
      <c r="D52" s="77"/>
      <c r="E52" s="77"/>
      <c r="F52" s="84" t="s">
        <v>56</v>
      </c>
      <c r="G52" s="84"/>
      <c r="H52" s="84"/>
      <c r="I52" s="84"/>
      <c r="J52" s="84"/>
      <c r="K52" s="84"/>
      <c r="L52" s="84">
        <v>700</v>
      </c>
      <c r="M52" s="84"/>
      <c r="N52" s="84"/>
      <c r="O52" s="84"/>
      <c r="P52" s="84"/>
      <c r="Q52" s="84"/>
      <c r="R52" s="84">
        <v>1</v>
      </c>
      <c r="S52" s="84"/>
      <c r="T52" s="84"/>
      <c r="U52" s="84"/>
      <c r="V52" s="84"/>
      <c r="W52" s="84"/>
      <c r="X52" s="84">
        <v>0</v>
      </c>
      <c r="Y52" s="84"/>
      <c r="Z52" s="84"/>
      <c r="AA52" s="84"/>
      <c r="AB52" s="84"/>
      <c r="AC52" s="84"/>
      <c r="AD52" s="55"/>
      <c r="AE52" s="55"/>
      <c r="AF52" s="55"/>
      <c r="AG52" s="55"/>
    </row>
    <row r="53" spans="2:62">
      <c r="C53" s="77">
        <v>4</v>
      </c>
      <c r="D53" s="77"/>
      <c r="E53" s="77"/>
      <c r="F53" s="84" t="s">
        <v>61</v>
      </c>
      <c r="G53" s="84"/>
      <c r="H53" s="84"/>
      <c r="I53" s="84"/>
      <c r="J53" s="84"/>
      <c r="K53" s="84"/>
      <c r="L53" s="84">
        <v>800</v>
      </c>
      <c r="M53" s="84"/>
      <c r="N53" s="84"/>
      <c r="O53" s="84"/>
      <c r="P53" s="84"/>
      <c r="Q53" s="84"/>
      <c r="R53" s="84">
        <v>1</v>
      </c>
      <c r="S53" s="84"/>
      <c r="T53" s="84"/>
      <c r="U53" s="84"/>
      <c r="V53" s="84"/>
      <c r="W53" s="84"/>
      <c r="X53" s="84">
        <v>0</v>
      </c>
      <c r="Y53" s="84"/>
      <c r="Z53" s="84"/>
      <c r="AA53" s="84"/>
      <c r="AB53" s="84"/>
      <c r="AC53" s="84"/>
      <c r="AD53" s="55"/>
      <c r="AE53" s="55"/>
      <c r="AF53" s="55"/>
      <c r="AG53" s="55"/>
    </row>
    <row r="54" spans="2:62">
      <c r="C54" s="77">
        <v>5</v>
      </c>
      <c r="D54" s="77"/>
      <c r="E54" s="77"/>
      <c r="F54" s="84" t="s">
        <v>67</v>
      </c>
      <c r="G54" s="84"/>
      <c r="H54" s="84"/>
      <c r="I54" s="84"/>
      <c r="J54" s="84"/>
      <c r="K54" s="84"/>
      <c r="L54" s="84">
        <v>500</v>
      </c>
      <c r="M54" s="84"/>
      <c r="N54" s="84"/>
      <c r="O54" s="84"/>
      <c r="P54" s="84"/>
      <c r="Q54" s="84"/>
      <c r="R54" s="84">
        <v>1</v>
      </c>
      <c r="S54" s="84"/>
      <c r="T54" s="84"/>
      <c r="U54" s="84"/>
      <c r="V54" s="84"/>
      <c r="W54" s="84"/>
      <c r="X54" s="84">
        <v>0</v>
      </c>
      <c r="Y54" s="84"/>
      <c r="Z54" s="84"/>
      <c r="AA54" s="84"/>
      <c r="AB54" s="84"/>
      <c r="AC54" s="84"/>
      <c r="AD54" s="55"/>
      <c r="AE54" s="55"/>
      <c r="AF54" s="55"/>
      <c r="AG54" s="55"/>
    </row>
    <row r="55" spans="2:62">
      <c r="C55" s="77">
        <v>6</v>
      </c>
      <c r="D55" s="77"/>
      <c r="E55" s="77"/>
      <c r="F55" s="84" t="s">
        <v>69</v>
      </c>
      <c r="G55" s="84"/>
      <c r="H55" s="84"/>
      <c r="I55" s="84"/>
      <c r="J55" s="84"/>
      <c r="K55" s="84"/>
      <c r="L55" s="84">
        <v>1300</v>
      </c>
      <c r="M55" s="84"/>
      <c r="N55" s="84"/>
      <c r="O55" s="84"/>
      <c r="P55" s="84"/>
      <c r="Q55" s="84"/>
      <c r="R55" s="84">
        <v>2</v>
      </c>
      <c r="S55" s="84"/>
      <c r="T55" s="84"/>
      <c r="U55" s="84"/>
      <c r="V55" s="84"/>
      <c r="W55" s="84"/>
      <c r="X55" s="84">
        <v>0</v>
      </c>
      <c r="Y55" s="84"/>
      <c r="Z55" s="84"/>
      <c r="AA55" s="84"/>
      <c r="AB55" s="84"/>
      <c r="AC55" s="84"/>
      <c r="AD55" s="55"/>
      <c r="AE55" s="55"/>
      <c r="AF55" s="55"/>
      <c r="AG55" s="55"/>
    </row>
    <row r="56" spans="2:62">
      <c r="C56" s="77">
        <v>7</v>
      </c>
      <c r="D56" s="77"/>
      <c r="E56" s="77"/>
      <c r="F56" s="84" t="s">
        <v>65</v>
      </c>
      <c r="G56" s="84"/>
      <c r="H56" s="84"/>
      <c r="I56" s="84"/>
      <c r="J56" s="84"/>
      <c r="K56" s="84"/>
      <c r="L56" s="84">
        <v>2000</v>
      </c>
      <c r="M56" s="84"/>
      <c r="N56" s="84"/>
      <c r="O56" s="84"/>
      <c r="P56" s="84"/>
      <c r="Q56" s="84"/>
      <c r="R56" s="84">
        <v>3</v>
      </c>
      <c r="S56" s="84"/>
      <c r="T56" s="84"/>
      <c r="U56" s="84"/>
      <c r="V56" s="84"/>
      <c r="W56" s="84"/>
      <c r="X56" s="84">
        <v>0</v>
      </c>
      <c r="Y56" s="84"/>
      <c r="Z56" s="84"/>
      <c r="AA56" s="84"/>
      <c r="AB56" s="84"/>
      <c r="AC56" s="84"/>
      <c r="AD56" s="55"/>
      <c r="AE56" s="55"/>
      <c r="AF56" s="55"/>
      <c r="AG56" s="55"/>
    </row>
    <row r="57" spans="2:62">
      <c r="C57" s="77">
        <v>8</v>
      </c>
      <c r="D57" s="77"/>
      <c r="E57" s="77"/>
      <c r="F57" s="84" t="s">
        <v>71</v>
      </c>
      <c r="G57" s="84"/>
      <c r="H57" s="84"/>
      <c r="I57" s="84"/>
      <c r="J57" s="84"/>
      <c r="K57" s="84"/>
      <c r="L57" s="84">
        <v>2500</v>
      </c>
      <c r="M57" s="84"/>
      <c r="N57" s="84"/>
      <c r="O57" s="84"/>
      <c r="P57" s="84"/>
      <c r="Q57" s="84"/>
      <c r="R57" s="84">
        <v>2</v>
      </c>
      <c r="S57" s="84"/>
      <c r="T57" s="84"/>
      <c r="U57" s="84"/>
      <c r="V57" s="84"/>
      <c r="W57" s="84"/>
      <c r="X57" s="84">
        <v>60</v>
      </c>
      <c r="Y57" s="84"/>
      <c r="Z57" s="84"/>
      <c r="AA57" s="84"/>
      <c r="AB57" s="84"/>
      <c r="AC57" s="84"/>
      <c r="AD57" s="55"/>
      <c r="AE57" s="55"/>
      <c r="AF57" s="55"/>
      <c r="AG57" s="55"/>
    </row>
    <row r="63" spans="2:62">
      <c r="BJ63" t="s">
        <v>8</v>
      </c>
    </row>
    <row r="64" spans="2:62">
      <c r="B64" t="s">
        <v>108</v>
      </c>
      <c r="AM64" t="s">
        <v>119</v>
      </c>
    </row>
    <row r="65" spans="2:56">
      <c r="B65" s="7" t="s">
        <v>11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66"/>
      <c r="AM65" s="7" t="s">
        <v>11</v>
      </c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66"/>
    </row>
    <row r="66" spans="2:56"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67"/>
      <c r="AM66" s="8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67"/>
    </row>
    <row r="67" spans="2:56"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67"/>
      <c r="AM67" s="8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67"/>
    </row>
    <row r="68" spans="2:56">
      <c r="B68" s="5"/>
      <c r="S68" s="64"/>
      <c r="AM68" s="5"/>
      <c r="BD68" s="64"/>
    </row>
    <row r="69" spans="2:56">
      <c r="B69" s="5"/>
      <c r="C69" s="11" t="s">
        <v>87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61"/>
      <c r="S69" s="64"/>
      <c r="AM69" s="5"/>
      <c r="AO69" s="18">
        <v>44461</v>
      </c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D69" s="64"/>
    </row>
    <row r="70" spans="2:56">
      <c r="B70" s="5"/>
      <c r="C70" s="1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62"/>
      <c r="S70" s="64"/>
      <c r="AM70" s="5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D70" s="64"/>
    </row>
    <row r="71" spans="2:56">
      <c r="B71" s="5"/>
      <c r="S71" s="64"/>
      <c r="AM71" s="5"/>
      <c r="BD71" s="64"/>
    </row>
    <row r="72" spans="2:56">
      <c r="B72" s="5"/>
      <c r="C72" s="11" t="s">
        <v>89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61"/>
      <c r="S72" s="64"/>
      <c r="AM72" s="5"/>
      <c r="AO72" t="s">
        <v>120</v>
      </c>
      <c r="AT72" s="42"/>
      <c r="AU72" s="42"/>
      <c r="AV72" s="42"/>
      <c r="AW72" s="42"/>
      <c r="AX72" s="42"/>
      <c r="AY72" s="42"/>
      <c r="AZ72" s="42"/>
      <c r="BA72" s="42"/>
      <c r="BB72" s="42"/>
      <c r="BD72" s="64"/>
    </row>
    <row r="73" spans="2:56">
      <c r="B73" s="5"/>
      <c r="C73" s="1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62"/>
      <c r="S73" s="64"/>
      <c r="AM73" s="5"/>
      <c r="BD73" s="64"/>
    </row>
    <row r="74" spans="2:56">
      <c r="B74" s="4"/>
      <c r="S74" s="63"/>
      <c r="AM74" s="4"/>
      <c r="AO74" t="s">
        <v>116</v>
      </c>
      <c r="AT74" s="42"/>
      <c r="AU74" s="42"/>
      <c r="AV74" s="42"/>
      <c r="AW74" s="42"/>
      <c r="AX74" s="42"/>
      <c r="AY74" s="42"/>
      <c r="AZ74" s="42"/>
      <c r="BA74" s="42"/>
      <c r="BB74" s="42"/>
      <c r="BD74" s="63"/>
    </row>
    <row r="75" spans="2:56">
      <c r="B75" s="4"/>
      <c r="S75" s="63"/>
      <c r="AM75" s="4"/>
      <c r="BD75" s="63"/>
    </row>
    <row r="76" spans="2:56">
      <c r="B76" s="5"/>
      <c r="S76" s="64"/>
      <c r="AM76" s="5"/>
      <c r="BD76" s="64"/>
    </row>
    <row r="77" spans="2:56">
      <c r="B77" s="5"/>
      <c r="C77" s="11" t="s">
        <v>109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61"/>
      <c r="S77" s="63"/>
      <c r="U77" t="s">
        <v>82</v>
      </c>
      <c r="AM77" s="5"/>
      <c r="BD77" s="63"/>
    </row>
    <row r="78" spans="2:56">
      <c r="B78" s="5"/>
      <c r="C78" s="1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62"/>
      <c r="S78" s="63"/>
      <c r="U78" t="s">
        <v>110</v>
      </c>
      <c r="AM78" s="5"/>
      <c r="BD78" s="63"/>
    </row>
    <row r="79" spans="2:56">
      <c r="B79" s="5"/>
      <c r="S79" s="64"/>
      <c r="AM79" s="5"/>
      <c r="BD79" s="64"/>
    </row>
    <row r="80" spans="2:56">
      <c r="B80" s="5"/>
      <c r="S80" s="64"/>
      <c r="AM80" s="5"/>
      <c r="BD80" s="64"/>
    </row>
    <row r="81" spans="2:56">
      <c r="B81" s="5"/>
      <c r="C81" s="11" t="s">
        <v>119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61"/>
      <c r="S81" s="64"/>
      <c r="AM81" s="5"/>
      <c r="BD81" s="64"/>
    </row>
    <row r="82" spans="2:56">
      <c r="B82" s="5"/>
      <c r="C82" s="1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62"/>
      <c r="S82" s="63"/>
      <c r="AM82" s="5"/>
      <c r="BD82" s="63"/>
    </row>
    <row r="83" spans="2:56">
      <c r="B83" s="5"/>
      <c r="S83" s="63"/>
      <c r="AM83" s="5"/>
      <c r="BD83" s="63"/>
    </row>
    <row r="84" spans="2:56">
      <c r="B84" s="5"/>
      <c r="S84" s="64"/>
      <c r="AM84" s="5"/>
      <c r="BD84" s="64"/>
    </row>
    <row r="85" spans="2:56">
      <c r="B85" s="5"/>
      <c r="S85" s="64"/>
      <c r="AM85" s="5"/>
      <c r="BD85" s="64"/>
    </row>
    <row r="86" spans="2:56">
      <c r="B86" s="5"/>
      <c r="S86" s="64"/>
      <c r="AM86" s="5"/>
      <c r="BD86" s="64"/>
    </row>
    <row r="87" spans="2:56">
      <c r="B87" s="5"/>
      <c r="S87" s="63"/>
      <c r="AM87" s="5"/>
      <c r="BD87" s="63"/>
    </row>
    <row r="88" spans="2:56">
      <c r="B88" s="5"/>
      <c r="S88" s="63"/>
      <c r="AM88" s="5"/>
      <c r="BD88" s="63"/>
    </row>
    <row r="89" spans="2:56">
      <c r="B89" s="5"/>
      <c r="S89" s="64"/>
      <c r="AM89" s="5"/>
      <c r="BD89" s="64"/>
    </row>
    <row r="90" spans="2:56">
      <c r="B90" s="5"/>
      <c r="S90" s="64"/>
      <c r="AM90" s="5"/>
      <c r="BD90" s="64"/>
    </row>
    <row r="91" spans="2:56">
      <c r="B91" s="5"/>
      <c r="S91" s="64"/>
      <c r="AM91" s="5"/>
      <c r="BD91" s="64"/>
    </row>
    <row r="92" spans="2:56">
      <c r="B92" s="5"/>
      <c r="S92" s="64"/>
      <c r="AM92" s="5"/>
      <c r="BD92" s="64"/>
    </row>
    <row r="93" spans="2:56">
      <c r="B93" s="5"/>
      <c r="S93" s="64"/>
      <c r="AM93" s="5"/>
      <c r="BD93" s="64"/>
    </row>
    <row r="94" spans="2:56">
      <c r="B94" s="5"/>
      <c r="S94" s="64"/>
      <c r="AM94" s="5"/>
      <c r="BD94" s="64"/>
    </row>
    <row r="95" spans="2:56">
      <c r="B95" s="5"/>
      <c r="S95" s="64"/>
      <c r="AM95" s="5"/>
      <c r="BD95" s="64"/>
    </row>
    <row r="96" spans="2:56">
      <c r="B96" s="5"/>
      <c r="C96" s="13" t="s">
        <v>28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S96" s="64"/>
      <c r="U96" t="s">
        <v>14</v>
      </c>
      <c r="Y96" t="s">
        <v>106</v>
      </c>
      <c r="AM96" s="5"/>
      <c r="AN96" s="13" t="s">
        <v>28</v>
      </c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D96" s="64"/>
    </row>
    <row r="97" spans="2:56">
      <c r="B97" s="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S97" s="64"/>
      <c r="Y97" t="s">
        <v>91</v>
      </c>
      <c r="AM97" s="5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D97" s="64"/>
    </row>
    <row r="98" spans="2:56">
      <c r="B98" s="5"/>
      <c r="S98" s="64"/>
      <c r="AM98" s="5"/>
      <c r="BD98" s="64"/>
    </row>
    <row r="99" spans="2:56" ht="13.75">
      <c r="B99" s="6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65"/>
      <c r="AM99" s="6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65"/>
    </row>
    <row r="101" spans="2:56">
      <c r="B101" t="s">
        <v>105</v>
      </c>
    </row>
    <row r="102" spans="2:56">
      <c r="B102" s="7" t="s">
        <v>11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66"/>
    </row>
    <row r="103" spans="2:56"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67"/>
    </row>
    <row r="104" spans="2:56"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67"/>
    </row>
    <row r="105" spans="2:56">
      <c r="B105" s="5"/>
      <c r="S105" s="64"/>
    </row>
    <row r="106" spans="2:56">
      <c r="B106" s="5"/>
      <c r="C106" s="14" t="s">
        <v>25</v>
      </c>
      <c r="D106" s="31"/>
      <c r="E106" s="31"/>
      <c r="F106" s="31"/>
      <c r="G106" s="31"/>
      <c r="H106" s="41"/>
      <c r="I106" s="14" t="s">
        <v>48</v>
      </c>
      <c r="J106" s="31"/>
      <c r="K106" s="31"/>
      <c r="L106" s="31"/>
      <c r="M106" s="31"/>
      <c r="N106" s="41"/>
      <c r="O106" s="54" t="s">
        <v>50</v>
      </c>
      <c r="P106" s="54"/>
      <c r="Q106" s="54"/>
      <c r="R106" s="54"/>
      <c r="S106" s="68" t="s">
        <v>53</v>
      </c>
      <c r="T106" s="71"/>
      <c r="U106" s="71"/>
      <c r="V106" s="71"/>
      <c r="W106" s="71"/>
      <c r="X106" s="71"/>
      <c r="Y106" s="71"/>
      <c r="Z106" s="73"/>
      <c r="AA106" s="54" t="s">
        <v>26</v>
      </c>
      <c r="AB106" s="54"/>
      <c r="AC106" s="54"/>
      <c r="AD106" s="54"/>
      <c r="AE106" s="54" t="s">
        <v>4</v>
      </c>
      <c r="AF106" s="54"/>
      <c r="AG106" s="54"/>
      <c r="AH106" s="54"/>
      <c r="AI106" s="14" t="s">
        <v>99</v>
      </c>
      <c r="AJ106" s="31"/>
      <c r="AK106" s="41"/>
      <c r="AL106" s="58" t="s">
        <v>57</v>
      </c>
    </row>
    <row r="107" spans="2:56" ht="18" customHeight="1">
      <c r="B107" s="5"/>
      <c r="C107" s="15" t="s">
        <v>31</v>
      </c>
      <c r="D107" s="32"/>
      <c r="E107" s="32" t="s">
        <v>9</v>
      </c>
      <c r="F107" s="32"/>
      <c r="G107" s="32"/>
      <c r="H107" s="32"/>
      <c r="I107" s="44" t="s">
        <v>39</v>
      </c>
      <c r="J107" s="32"/>
      <c r="K107" s="32"/>
      <c r="L107" s="32"/>
      <c r="M107" s="32"/>
      <c r="N107" s="51"/>
      <c r="O107" s="55" t="s">
        <v>38</v>
      </c>
      <c r="P107" s="55"/>
      <c r="Q107" s="55"/>
      <c r="R107" s="55"/>
      <c r="S107" s="69" t="s">
        <v>42</v>
      </c>
      <c r="T107" s="72"/>
      <c r="U107" s="72"/>
      <c r="V107" s="72"/>
      <c r="W107" s="72"/>
      <c r="X107" s="72"/>
      <c r="Y107" s="72"/>
      <c r="Z107" s="74"/>
      <c r="AA107" s="55">
        <v>15</v>
      </c>
      <c r="AB107" s="55"/>
      <c r="AC107" s="55"/>
      <c r="AD107" s="55"/>
      <c r="AE107" s="55">
        <v>30</v>
      </c>
      <c r="AF107" s="55"/>
      <c r="AG107" s="55"/>
      <c r="AH107" s="55"/>
      <c r="AI107" s="79"/>
      <c r="AJ107" s="80"/>
      <c r="AK107" s="81"/>
      <c r="AL107" s="60"/>
      <c r="AO107" t="s">
        <v>101</v>
      </c>
    </row>
    <row r="108" spans="2:56" ht="18" customHeight="1">
      <c r="B108" s="5"/>
      <c r="C108" s="15" t="s">
        <v>31</v>
      </c>
      <c r="D108" s="32"/>
      <c r="E108" s="32" t="s">
        <v>44</v>
      </c>
      <c r="F108" s="32"/>
      <c r="G108" s="32"/>
      <c r="H108" s="32"/>
      <c r="I108" s="44" t="s">
        <v>46</v>
      </c>
      <c r="J108" s="32"/>
      <c r="K108" s="32"/>
      <c r="L108" s="32"/>
      <c r="M108" s="32"/>
      <c r="N108" s="51"/>
      <c r="O108" s="55" t="s">
        <v>51</v>
      </c>
      <c r="P108" s="55"/>
      <c r="Q108" s="55"/>
      <c r="R108" s="55"/>
      <c r="S108" s="69" t="s">
        <v>5</v>
      </c>
      <c r="T108" s="72"/>
      <c r="U108" s="72"/>
      <c r="V108" s="72"/>
      <c r="W108" s="72"/>
      <c r="X108" s="72"/>
      <c r="Y108" s="72"/>
      <c r="Z108" s="74"/>
      <c r="AA108" s="55">
        <v>30</v>
      </c>
      <c r="AB108" s="55"/>
      <c r="AC108" s="55"/>
      <c r="AD108" s="55"/>
      <c r="AE108" s="55">
        <v>0</v>
      </c>
      <c r="AF108" s="55"/>
      <c r="AG108" s="55"/>
      <c r="AH108" s="55"/>
      <c r="AI108" s="79"/>
      <c r="AJ108" s="80"/>
      <c r="AK108" s="81"/>
      <c r="AL108" s="60"/>
    </row>
    <row r="109" spans="2:56" ht="18" customHeight="1">
      <c r="B109" s="5"/>
      <c r="C109" s="15" t="s">
        <v>34</v>
      </c>
      <c r="D109" s="32"/>
      <c r="E109" s="32" t="s">
        <v>9</v>
      </c>
      <c r="F109" s="32"/>
      <c r="G109" s="32"/>
      <c r="H109" s="32"/>
      <c r="I109" s="44" t="s">
        <v>42</v>
      </c>
      <c r="J109" s="32"/>
      <c r="K109" s="32"/>
      <c r="L109" s="32"/>
      <c r="M109" s="32"/>
      <c r="N109" s="51"/>
      <c r="O109" s="55" t="s">
        <v>38</v>
      </c>
      <c r="P109" s="55"/>
      <c r="Q109" s="55"/>
      <c r="R109" s="55"/>
      <c r="S109" s="69">
        <v>100</v>
      </c>
      <c r="T109" s="72"/>
      <c r="U109" s="72"/>
      <c r="V109" s="72"/>
      <c r="W109" s="72"/>
      <c r="X109" s="72"/>
      <c r="Y109" s="72"/>
      <c r="Z109" s="74"/>
      <c r="AA109" s="55">
        <v>15</v>
      </c>
      <c r="AB109" s="55"/>
      <c r="AC109" s="55"/>
      <c r="AD109" s="55"/>
      <c r="AE109" s="55">
        <v>30</v>
      </c>
      <c r="AF109" s="55"/>
      <c r="AG109" s="55"/>
      <c r="AH109" s="55"/>
      <c r="AI109" s="79"/>
      <c r="AJ109" s="80"/>
      <c r="AK109" s="81"/>
      <c r="AL109" s="60"/>
    </row>
    <row r="110" spans="2:56" ht="18" customHeight="1">
      <c r="B110" s="5"/>
      <c r="C110" s="15" t="s">
        <v>34</v>
      </c>
      <c r="D110" s="32"/>
      <c r="E110" s="32" t="s">
        <v>44</v>
      </c>
      <c r="F110" s="32"/>
      <c r="G110" s="32"/>
      <c r="H110" s="32"/>
      <c r="I110" s="44" t="s">
        <v>47</v>
      </c>
      <c r="J110" s="32"/>
      <c r="K110" s="32"/>
      <c r="L110" s="32"/>
      <c r="M110" s="32"/>
      <c r="N110" s="51"/>
      <c r="O110" s="55" t="s">
        <v>51</v>
      </c>
      <c r="P110" s="55"/>
      <c r="Q110" s="55"/>
      <c r="R110" s="55"/>
      <c r="S110" s="69" t="s">
        <v>54</v>
      </c>
      <c r="T110" s="72"/>
      <c r="U110" s="72"/>
      <c r="V110" s="72"/>
      <c r="W110" s="72"/>
      <c r="X110" s="72"/>
      <c r="Y110" s="72"/>
      <c r="Z110" s="74"/>
      <c r="AA110" s="55">
        <v>30</v>
      </c>
      <c r="AB110" s="55"/>
      <c r="AC110" s="55"/>
      <c r="AD110" s="55"/>
      <c r="AE110" s="55">
        <v>0</v>
      </c>
      <c r="AF110" s="55"/>
      <c r="AG110" s="55"/>
      <c r="AH110" s="55"/>
      <c r="AI110" s="79"/>
      <c r="AJ110" s="80"/>
      <c r="AK110" s="81"/>
      <c r="AL110" s="60"/>
    </row>
    <row r="111" spans="2:56">
      <c r="B111" s="4"/>
      <c r="C111" s="16" t="s">
        <v>90</v>
      </c>
      <c r="D111" s="1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70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51"/>
      <c r="AK111" s="82" t="s">
        <v>92</v>
      </c>
      <c r="AL111" s="58" t="s">
        <v>22</v>
      </c>
    </row>
    <row r="112" spans="2:56">
      <c r="B112" s="4"/>
      <c r="S112" s="63"/>
    </row>
    <row r="113" spans="2:31">
      <c r="B113" s="5"/>
      <c r="C113" t="s">
        <v>25</v>
      </c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S113" s="64"/>
      <c r="U113" t="s">
        <v>2</v>
      </c>
    </row>
    <row r="114" spans="2:31">
      <c r="B114" s="5"/>
      <c r="S114" s="63"/>
    </row>
    <row r="115" spans="2:31">
      <c r="B115" s="5"/>
      <c r="C115" t="s">
        <v>48</v>
      </c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S115" s="64"/>
      <c r="U115" t="s">
        <v>94</v>
      </c>
    </row>
    <row r="116" spans="2:31">
      <c r="B116" s="5"/>
      <c r="S116" s="63"/>
    </row>
    <row r="117" spans="2:31">
      <c r="B117" s="5"/>
      <c r="C117" t="s">
        <v>50</v>
      </c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S117" s="64"/>
      <c r="U117" t="s">
        <v>94</v>
      </c>
    </row>
    <row r="118" spans="2:31">
      <c r="B118" s="5"/>
      <c r="S118" s="64"/>
    </row>
    <row r="119" spans="2:31">
      <c r="B119" s="5"/>
      <c r="C119" t="s">
        <v>95</v>
      </c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S119" s="64"/>
      <c r="U119" t="s">
        <v>94</v>
      </c>
    </row>
    <row r="120" spans="2:31">
      <c r="B120" s="5"/>
      <c r="S120" s="64"/>
    </row>
    <row r="121" spans="2:31">
      <c r="B121" s="5"/>
      <c r="C121" t="s">
        <v>96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S121" s="64"/>
      <c r="U121" t="s">
        <v>94</v>
      </c>
    </row>
    <row r="122" spans="2:31">
      <c r="B122" s="5"/>
      <c r="S122" s="63"/>
    </row>
    <row r="123" spans="2:31">
      <c r="B123" s="5"/>
      <c r="C123" t="s">
        <v>4</v>
      </c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S123" s="64"/>
      <c r="U123" t="s">
        <v>94</v>
      </c>
    </row>
    <row r="124" spans="2:31">
      <c r="B124" s="5"/>
      <c r="S124" s="64"/>
    </row>
    <row r="125" spans="2:31">
      <c r="B125" s="5"/>
      <c r="C125" t="s">
        <v>99</v>
      </c>
      <c r="S125" s="64"/>
      <c r="U125" t="s">
        <v>100</v>
      </c>
    </row>
    <row r="126" spans="2:31">
      <c r="B126" s="5"/>
      <c r="S126" s="64"/>
    </row>
    <row r="127" spans="2:31">
      <c r="B127" s="5"/>
      <c r="C127" s="13" t="s">
        <v>43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S127" s="64"/>
      <c r="U127" t="s">
        <v>14</v>
      </c>
      <c r="AE127" t="s">
        <v>103</v>
      </c>
    </row>
    <row r="128" spans="2:31">
      <c r="B128" s="5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S128" s="63"/>
      <c r="AE128" t="s">
        <v>97</v>
      </c>
    </row>
    <row r="129" spans="2:31">
      <c r="B129" s="5"/>
      <c r="S129" s="63"/>
      <c r="AE129" t="s">
        <v>104</v>
      </c>
    </row>
    <row r="130" spans="2:31">
      <c r="B130" s="5"/>
      <c r="S130" s="64"/>
    </row>
    <row r="131" spans="2:31">
      <c r="B131" s="5"/>
      <c r="S131" s="64"/>
    </row>
    <row r="132" spans="2:31">
      <c r="B132" s="5"/>
      <c r="S132" s="64"/>
    </row>
    <row r="133" spans="2:31">
      <c r="B133" s="5"/>
      <c r="S133" s="64"/>
    </row>
    <row r="134" spans="2:31">
      <c r="B134" s="5"/>
      <c r="S134" s="64"/>
    </row>
    <row r="135" spans="2:31">
      <c r="B135" s="5"/>
      <c r="S135" s="64"/>
    </row>
    <row r="136" spans="2:31">
      <c r="B136" s="5"/>
      <c r="S136" s="64"/>
    </row>
    <row r="137" spans="2:31">
      <c r="B137" s="5"/>
      <c r="C137" s="13" t="s">
        <v>28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S137" s="64"/>
      <c r="U137" t="s">
        <v>14</v>
      </c>
      <c r="Y137" t="s">
        <v>106</v>
      </c>
    </row>
    <row r="138" spans="2:31">
      <c r="B138" s="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S138" s="64"/>
      <c r="Y138" t="s">
        <v>91</v>
      </c>
    </row>
    <row r="139" spans="2:31">
      <c r="B139" s="5"/>
      <c r="S139" s="64"/>
    </row>
    <row r="140" spans="2:31" ht="13.75">
      <c r="B140" s="6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65"/>
    </row>
    <row r="145" spans="2:53">
      <c r="B145" s="2" t="s">
        <v>11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2:5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2:5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2:53">
      <c r="B148" s="3" t="s">
        <v>6</v>
      </c>
      <c r="C148" s="3"/>
      <c r="D148" s="3"/>
      <c r="E148" s="3"/>
      <c r="F148" s="3"/>
      <c r="G148" s="3"/>
      <c r="H148" s="3"/>
      <c r="I148" s="3"/>
      <c r="J148" s="3"/>
      <c r="K148" s="3" t="s">
        <v>107</v>
      </c>
      <c r="L148" s="3"/>
      <c r="M148" s="3"/>
      <c r="N148" s="3"/>
      <c r="O148" s="3"/>
      <c r="P148" s="3"/>
      <c r="Q148" s="3"/>
      <c r="R148" s="3"/>
      <c r="S148" s="3"/>
      <c r="AC148" t="s">
        <v>111</v>
      </c>
    </row>
    <row r="149" spans="2:53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2:53">
      <c r="B150" s="5"/>
      <c r="D150" s="17" t="s">
        <v>16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S150" s="64"/>
      <c r="AC150" s="75" t="s">
        <v>113</v>
      </c>
      <c r="AD150" s="75"/>
      <c r="AE150" s="75"/>
      <c r="AF150" s="75"/>
      <c r="AG150" s="75"/>
      <c r="AH150" s="75" t="s">
        <v>12</v>
      </c>
      <c r="AI150" s="75"/>
      <c r="AJ150" s="75"/>
      <c r="AK150" s="75"/>
      <c r="AL150" s="75"/>
      <c r="AM150" s="75" t="s">
        <v>114</v>
      </c>
      <c r="AN150" s="75"/>
      <c r="AO150" s="75"/>
      <c r="AP150" s="75"/>
      <c r="AQ150" s="75"/>
      <c r="AR150" s="75" t="s">
        <v>112</v>
      </c>
      <c r="AS150" s="75"/>
      <c r="AT150" s="75"/>
      <c r="AU150" s="75"/>
      <c r="AV150" s="75"/>
      <c r="AW150" s="75" t="s">
        <v>116</v>
      </c>
      <c r="AX150" s="75"/>
      <c r="AY150" s="75"/>
      <c r="AZ150" s="75"/>
      <c r="BA150" s="75"/>
    </row>
    <row r="151" spans="2:53">
      <c r="B151" s="5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S151" s="64"/>
      <c r="AC151" s="76">
        <v>44461</v>
      </c>
      <c r="AD151" s="77"/>
      <c r="AE151" s="77"/>
      <c r="AF151" s="77"/>
      <c r="AG151" s="77"/>
      <c r="AH151" s="78">
        <v>0.82986111111111105</v>
      </c>
      <c r="AI151" s="77"/>
      <c r="AJ151" s="77"/>
      <c r="AK151" s="77"/>
      <c r="AL151" s="77"/>
      <c r="AM151" s="78">
        <v>0.85763888888888895</v>
      </c>
      <c r="AN151" s="77"/>
      <c r="AO151" s="77"/>
      <c r="AP151" s="77"/>
      <c r="AQ151" s="77"/>
      <c r="AR151" s="78" t="s">
        <v>115</v>
      </c>
      <c r="AS151" s="77"/>
      <c r="AT151" s="77"/>
      <c r="AU151" s="77"/>
      <c r="AV151" s="77"/>
      <c r="AW151" s="87">
        <v>5000</v>
      </c>
      <c r="AX151" s="77"/>
      <c r="AY151" s="77"/>
      <c r="AZ151" s="77"/>
      <c r="BA151" s="77"/>
    </row>
    <row r="152" spans="2:53">
      <c r="B152" s="5"/>
      <c r="D152" s="18">
        <v>44461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58" t="s">
        <v>57</v>
      </c>
      <c r="S152" s="64"/>
    </row>
    <row r="153" spans="2:53">
      <c r="B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60"/>
      <c r="S153" s="64"/>
    </row>
    <row r="154" spans="2:53">
      <c r="B154" s="4"/>
      <c r="C154" s="1"/>
      <c r="D154" s="19" t="s">
        <v>24</v>
      </c>
      <c r="E154" s="19"/>
      <c r="F154" s="19"/>
      <c r="G154" s="19"/>
      <c r="H154" s="19"/>
      <c r="I154" s="19" t="s">
        <v>52</v>
      </c>
      <c r="J154" s="19"/>
      <c r="K154" s="19"/>
      <c r="L154" s="19"/>
      <c r="M154" s="19"/>
      <c r="N154" s="19"/>
      <c r="O154" s="19"/>
      <c r="P154" s="19" t="s">
        <v>22</v>
      </c>
      <c r="Q154" s="19"/>
      <c r="R154" s="60"/>
      <c r="S154" s="63"/>
    </row>
    <row r="155" spans="2:53">
      <c r="B155" s="4"/>
      <c r="C155" s="1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60"/>
      <c r="S155" s="63"/>
    </row>
    <row r="156" spans="2:53">
      <c r="B156" s="5"/>
      <c r="D156" s="19" t="s">
        <v>12</v>
      </c>
      <c r="E156" s="19"/>
      <c r="F156" s="19"/>
      <c r="G156" s="19"/>
      <c r="H156" s="19"/>
      <c r="I156" s="43">
        <v>0.82986111111111105</v>
      </c>
      <c r="J156" s="3"/>
      <c r="K156" s="3"/>
      <c r="L156" s="3"/>
      <c r="M156" s="3"/>
      <c r="N156" s="3"/>
      <c r="O156" s="3"/>
      <c r="P156" s="3"/>
      <c r="Q156" s="3"/>
      <c r="R156" s="60"/>
      <c r="S156" s="64"/>
    </row>
    <row r="157" spans="2:53">
      <c r="B157" s="5"/>
      <c r="D157" s="19"/>
      <c r="E157" s="19"/>
      <c r="F157" s="19"/>
      <c r="G157" s="19"/>
      <c r="H157" s="19"/>
      <c r="I157" s="3"/>
      <c r="J157" s="3"/>
      <c r="K157" s="3"/>
      <c r="L157" s="3"/>
      <c r="M157" s="3"/>
      <c r="N157" s="3"/>
      <c r="O157" s="3"/>
      <c r="P157" s="3"/>
      <c r="Q157" s="3"/>
      <c r="R157" s="60"/>
      <c r="S157" s="63"/>
    </row>
    <row r="158" spans="2:53">
      <c r="B158" s="5"/>
      <c r="D158" s="19" t="s">
        <v>20</v>
      </c>
      <c r="E158" s="19"/>
      <c r="F158" s="19"/>
      <c r="G158" s="19"/>
      <c r="H158" s="19"/>
      <c r="I158" s="43">
        <v>0.85763888888888895</v>
      </c>
      <c r="J158" s="3"/>
      <c r="K158" s="3"/>
      <c r="L158" s="3"/>
      <c r="M158" s="3"/>
      <c r="N158" s="3"/>
      <c r="O158" s="3"/>
      <c r="P158" s="3"/>
      <c r="Q158" s="3"/>
      <c r="R158" s="60"/>
      <c r="S158" s="63"/>
    </row>
    <row r="159" spans="2:53">
      <c r="B159" s="5"/>
      <c r="D159" s="19"/>
      <c r="E159" s="19"/>
      <c r="F159" s="19"/>
      <c r="G159" s="19"/>
      <c r="H159" s="19"/>
      <c r="I159" s="3"/>
      <c r="J159" s="3"/>
      <c r="K159" s="3"/>
      <c r="L159" s="3"/>
      <c r="M159" s="3"/>
      <c r="N159" s="3"/>
      <c r="O159" s="3"/>
      <c r="P159" s="3"/>
      <c r="Q159" s="3"/>
      <c r="R159" s="60"/>
      <c r="S159" s="64"/>
    </row>
    <row r="160" spans="2:53">
      <c r="B160" s="5"/>
      <c r="R160" s="60"/>
      <c r="S160" s="64"/>
    </row>
    <row r="161" spans="2:19">
      <c r="B161" s="5"/>
      <c r="D161" s="20" t="s">
        <v>13</v>
      </c>
      <c r="E161" s="33"/>
      <c r="F161" s="33"/>
      <c r="G161" s="33"/>
      <c r="H161" s="33"/>
      <c r="I161" s="33"/>
      <c r="J161" s="33"/>
      <c r="K161" s="47"/>
      <c r="L161" s="19" t="s">
        <v>22</v>
      </c>
      <c r="M161" s="19"/>
      <c r="N161" s="19">
        <v>1</v>
      </c>
      <c r="O161" s="19"/>
      <c r="P161" s="3" t="s">
        <v>10</v>
      </c>
      <c r="Q161" s="3"/>
      <c r="R161" s="60"/>
      <c r="S161" s="64"/>
    </row>
    <row r="162" spans="2:19">
      <c r="B162" s="5"/>
      <c r="D162" s="21"/>
      <c r="E162" s="34"/>
      <c r="F162" s="34"/>
      <c r="G162" s="34"/>
      <c r="H162" s="34"/>
      <c r="I162" s="34"/>
      <c r="J162" s="34"/>
      <c r="K162" s="48"/>
      <c r="L162" s="19"/>
      <c r="M162" s="19"/>
      <c r="N162" s="19"/>
      <c r="O162" s="19"/>
      <c r="P162" s="3"/>
      <c r="Q162" s="3"/>
      <c r="R162" s="60"/>
      <c r="S162" s="63"/>
    </row>
    <row r="163" spans="2:19">
      <c r="B163" s="5"/>
      <c r="R163" s="60"/>
      <c r="S163" s="63"/>
    </row>
    <row r="164" spans="2:19">
      <c r="B164" s="5"/>
      <c r="R164" s="60"/>
      <c r="S164" s="64"/>
    </row>
    <row r="165" spans="2:19">
      <c r="B165" s="5"/>
      <c r="R165" s="60"/>
      <c r="S165" s="64"/>
    </row>
    <row r="166" spans="2:19">
      <c r="B166" s="5"/>
      <c r="D166" s="22" t="s">
        <v>58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49">
        <v>2</v>
      </c>
      <c r="O166" s="52"/>
      <c r="P166" s="3" t="s">
        <v>85</v>
      </c>
      <c r="Q166" s="3"/>
      <c r="R166" s="60"/>
      <c r="S166" s="64"/>
    </row>
    <row r="167" spans="2:19">
      <c r="B167" s="5"/>
      <c r="D167" s="23"/>
      <c r="E167" s="36"/>
      <c r="F167" s="36"/>
      <c r="G167" s="36"/>
      <c r="H167" s="36"/>
      <c r="I167" s="36"/>
      <c r="J167" s="36"/>
      <c r="K167" s="36"/>
      <c r="L167" s="36"/>
      <c r="M167" s="36"/>
      <c r="N167" s="50"/>
      <c r="O167" s="53"/>
      <c r="P167" s="3"/>
      <c r="Q167" s="3"/>
      <c r="R167" s="60"/>
      <c r="S167" s="63"/>
    </row>
    <row r="168" spans="2:19">
      <c r="B168" s="5"/>
      <c r="D168" s="22" t="s">
        <v>0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49">
        <v>3</v>
      </c>
      <c r="O168" s="52"/>
      <c r="P168" s="3" t="s">
        <v>85</v>
      </c>
      <c r="Q168" s="3"/>
      <c r="R168" s="60"/>
      <c r="S168" s="63"/>
    </row>
    <row r="169" spans="2:19">
      <c r="B169" s="5"/>
      <c r="D169" s="23"/>
      <c r="E169" s="36"/>
      <c r="F169" s="36"/>
      <c r="G169" s="36"/>
      <c r="H169" s="36"/>
      <c r="I169" s="36"/>
      <c r="J169" s="36"/>
      <c r="K169" s="36"/>
      <c r="L169" s="36"/>
      <c r="M169" s="36"/>
      <c r="N169" s="50"/>
      <c r="O169" s="53"/>
      <c r="P169" s="3"/>
      <c r="Q169" s="3"/>
      <c r="R169" s="60"/>
      <c r="S169" s="64"/>
    </row>
    <row r="170" spans="2:19">
      <c r="B170" s="5"/>
      <c r="D170" s="22" t="s">
        <v>59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49">
        <v>1</v>
      </c>
      <c r="O170" s="52"/>
      <c r="P170" s="3" t="s">
        <v>85</v>
      </c>
      <c r="Q170" s="3"/>
      <c r="R170" s="60"/>
      <c r="S170" s="64"/>
    </row>
    <row r="171" spans="2:19">
      <c r="B171" s="5"/>
      <c r="D171" s="23"/>
      <c r="E171" s="36"/>
      <c r="F171" s="36"/>
      <c r="G171" s="36"/>
      <c r="H171" s="36"/>
      <c r="I171" s="36"/>
      <c r="J171" s="36"/>
      <c r="K171" s="36"/>
      <c r="L171" s="36"/>
      <c r="M171" s="36"/>
      <c r="N171" s="50"/>
      <c r="O171" s="53"/>
      <c r="P171" s="3"/>
      <c r="Q171" s="3"/>
      <c r="R171" s="60"/>
      <c r="S171" s="64"/>
    </row>
    <row r="172" spans="2:19">
      <c r="B172" s="5"/>
      <c r="D172" s="22" t="s">
        <v>23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49">
        <v>5</v>
      </c>
      <c r="O172" s="52"/>
      <c r="P172" s="3" t="s">
        <v>85</v>
      </c>
      <c r="Q172" s="3"/>
      <c r="R172" s="60"/>
      <c r="S172" s="64"/>
    </row>
    <row r="173" spans="2:19">
      <c r="B173" s="5"/>
      <c r="D173" s="23"/>
      <c r="E173" s="36"/>
      <c r="F173" s="36"/>
      <c r="G173" s="36"/>
      <c r="H173" s="36"/>
      <c r="I173" s="36"/>
      <c r="J173" s="36"/>
      <c r="K173" s="36"/>
      <c r="L173" s="36"/>
      <c r="M173" s="36"/>
      <c r="N173" s="50"/>
      <c r="O173" s="53"/>
      <c r="P173" s="3"/>
      <c r="Q173" s="3"/>
      <c r="R173" s="60"/>
      <c r="S173" s="64"/>
    </row>
    <row r="174" spans="2:19">
      <c r="B174" s="5"/>
      <c r="D174" s="22" t="s">
        <v>37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49">
        <v>2</v>
      </c>
      <c r="O174" s="52"/>
      <c r="P174" s="3" t="s">
        <v>85</v>
      </c>
      <c r="Q174" s="3"/>
      <c r="R174" s="60"/>
      <c r="S174" s="64"/>
    </row>
    <row r="175" spans="2:19">
      <c r="B175" s="5"/>
      <c r="D175" s="23"/>
      <c r="E175" s="36"/>
      <c r="F175" s="36"/>
      <c r="G175" s="36"/>
      <c r="H175" s="36"/>
      <c r="I175" s="36"/>
      <c r="J175" s="36"/>
      <c r="K175" s="36"/>
      <c r="L175" s="36"/>
      <c r="M175" s="36"/>
      <c r="N175" s="50"/>
      <c r="O175" s="53"/>
      <c r="P175" s="3"/>
      <c r="Q175" s="3"/>
      <c r="R175" s="58" t="s">
        <v>22</v>
      </c>
      <c r="S175" s="64"/>
    </row>
    <row r="176" spans="2:19">
      <c r="B176" s="5"/>
      <c r="S176" s="64"/>
    </row>
    <row r="177" spans="2:19">
      <c r="B177" s="5"/>
      <c r="D177" s="18" t="s">
        <v>74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S177" s="64"/>
    </row>
    <row r="178" spans="2:19">
      <c r="B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S178" s="64"/>
    </row>
    <row r="179" spans="2:19" ht="13.75">
      <c r="B179" s="6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65"/>
    </row>
  </sheetData>
  <mergeCells count="206">
    <mergeCell ref="C42:E42"/>
    <mergeCell ref="R42:U42"/>
    <mergeCell ref="V42:AC42"/>
    <mergeCell ref="AD42:AG42"/>
    <mergeCell ref="AH42:AK42"/>
    <mergeCell ref="AL42:AO42"/>
    <mergeCell ref="C43:E43"/>
    <mergeCell ref="R43:U43"/>
    <mergeCell ref="V43:AC43"/>
    <mergeCell ref="AD43:AG43"/>
    <mergeCell ref="AH43:AK43"/>
    <mergeCell ref="AL43:AO43"/>
    <mergeCell ref="C44:E44"/>
    <mergeCell ref="R44:U44"/>
    <mergeCell ref="V44:AC44"/>
    <mergeCell ref="AD44:AG44"/>
    <mergeCell ref="AH44:AK44"/>
    <mergeCell ref="AL44:AO44"/>
    <mergeCell ref="C45:E45"/>
    <mergeCell ref="R45:U45"/>
    <mergeCell ref="V45:AC45"/>
    <mergeCell ref="AD45:AG45"/>
    <mergeCell ref="AH45:AK45"/>
    <mergeCell ref="AL45:AO45"/>
    <mergeCell ref="C46:E46"/>
    <mergeCell ref="R46:U46"/>
    <mergeCell ref="V46:AC46"/>
    <mergeCell ref="AD46:AG46"/>
    <mergeCell ref="AH46:AK46"/>
    <mergeCell ref="AL46:AO46"/>
    <mergeCell ref="C49:E49"/>
    <mergeCell ref="F49:K49"/>
    <mergeCell ref="L49:Q49"/>
    <mergeCell ref="R49:W49"/>
    <mergeCell ref="X49:AC49"/>
    <mergeCell ref="AD49:AG49"/>
    <mergeCell ref="C50:E50"/>
    <mergeCell ref="F50:K50"/>
    <mergeCell ref="L50:Q50"/>
    <mergeCell ref="R50:W50"/>
    <mergeCell ref="X50:AC50"/>
    <mergeCell ref="AD50:AG50"/>
    <mergeCell ref="C51:E51"/>
    <mergeCell ref="F51:K51"/>
    <mergeCell ref="L51:Q51"/>
    <mergeCell ref="R51:W51"/>
    <mergeCell ref="X51:AC51"/>
    <mergeCell ref="AD51:AG51"/>
    <mergeCell ref="C52:E52"/>
    <mergeCell ref="F52:K52"/>
    <mergeCell ref="L52:Q52"/>
    <mergeCell ref="R52:W52"/>
    <mergeCell ref="X52:AC52"/>
    <mergeCell ref="AD52:AG52"/>
    <mergeCell ref="C53:E53"/>
    <mergeCell ref="F53:K53"/>
    <mergeCell ref="L53:Q53"/>
    <mergeCell ref="R53:W53"/>
    <mergeCell ref="X53:AC53"/>
    <mergeCell ref="AD53:AG53"/>
    <mergeCell ref="C54:E54"/>
    <mergeCell ref="F54:K54"/>
    <mergeCell ref="L54:Q54"/>
    <mergeCell ref="R54:W54"/>
    <mergeCell ref="X54:AC54"/>
    <mergeCell ref="AD54:AG54"/>
    <mergeCell ref="C55:E55"/>
    <mergeCell ref="F55:K55"/>
    <mergeCell ref="L55:Q55"/>
    <mergeCell ref="R55:W55"/>
    <mergeCell ref="X55:AC55"/>
    <mergeCell ref="AD55:AG55"/>
    <mergeCell ref="C56:E56"/>
    <mergeCell ref="F56:K56"/>
    <mergeCell ref="L56:Q56"/>
    <mergeCell ref="R56:W56"/>
    <mergeCell ref="X56:AC56"/>
    <mergeCell ref="AD56:AG56"/>
    <mergeCell ref="C57:E57"/>
    <mergeCell ref="F57:K57"/>
    <mergeCell ref="L57:Q57"/>
    <mergeCell ref="R57:W57"/>
    <mergeCell ref="X57:AC57"/>
    <mergeCell ref="AD57:AG57"/>
    <mergeCell ref="O106:R106"/>
    <mergeCell ref="S106:Z106"/>
    <mergeCell ref="AA106:AD106"/>
    <mergeCell ref="AE106:AH106"/>
    <mergeCell ref="AI106:AK106"/>
    <mergeCell ref="O107:R107"/>
    <mergeCell ref="S107:Z107"/>
    <mergeCell ref="AA107:AD107"/>
    <mergeCell ref="AE107:AH107"/>
    <mergeCell ref="AI107:AK107"/>
    <mergeCell ref="O108:R108"/>
    <mergeCell ref="S108:Z108"/>
    <mergeCell ref="AA108:AD108"/>
    <mergeCell ref="AE108:AH108"/>
    <mergeCell ref="AI108:AK108"/>
    <mergeCell ref="O109:R109"/>
    <mergeCell ref="S109:Z109"/>
    <mergeCell ref="AA109:AD109"/>
    <mergeCell ref="AE109:AH109"/>
    <mergeCell ref="AI109:AK109"/>
    <mergeCell ref="O110:R110"/>
    <mergeCell ref="S110:Z110"/>
    <mergeCell ref="AA110:AD110"/>
    <mergeCell ref="AE110:AH110"/>
    <mergeCell ref="AI110:AK110"/>
    <mergeCell ref="AC150:AG150"/>
    <mergeCell ref="AH150:AL150"/>
    <mergeCell ref="AM150:AQ150"/>
    <mergeCell ref="AR150:AV150"/>
    <mergeCell ref="AW150:BA150"/>
    <mergeCell ref="AC151:AG151"/>
    <mergeCell ref="AH151:AL151"/>
    <mergeCell ref="AM151:AQ151"/>
    <mergeCell ref="AR151:AV151"/>
    <mergeCell ref="AW151:BA151"/>
    <mergeCell ref="B3:S5"/>
    <mergeCell ref="AN3:BE5"/>
    <mergeCell ref="D7:Q8"/>
    <mergeCell ref="AP8:BC9"/>
    <mergeCell ref="D10:O11"/>
    <mergeCell ref="P10:Q11"/>
    <mergeCell ref="AP10:BC11"/>
    <mergeCell ref="D12:O13"/>
    <mergeCell ref="P12:Q13"/>
    <mergeCell ref="AP12:AT13"/>
    <mergeCell ref="AU12:BA13"/>
    <mergeCell ref="BB12:BC13"/>
    <mergeCell ref="AP14:AT15"/>
    <mergeCell ref="AU14:BC15"/>
    <mergeCell ref="AP16:AT17"/>
    <mergeCell ref="AU16:BC17"/>
    <mergeCell ref="AP19:AW20"/>
    <mergeCell ref="AX19:AY20"/>
    <mergeCell ref="AZ19:BA20"/>
    <mergeCell ref="BB19:BC20"/>
    <mergeCell ref="AP24:AY25"/>
    <mergeCell ref="AZ24:BA25"/>
    <mergeCell ref="BB24:BC25"/>
    <mergeCell ref="D26:I27"/>
    <mergeCell ref="J26:Q27"/>
    <mergeCell ref="AP26:AY27"/>
    <mergeCell ref="AZ26:BA27"/>
    <mergeCell ref="BB26:BC27"/>
    <mergeCell ref="D28:I29"/>
    <mergeCell ref="J28:Q29"/>
    <mergeCell ref="AP28:AY29"/>
    <mergeCell ref="AZ28:BA29"/>
    <mergeCell ref="BB28:BC29"/>
    <mergeCell ref="D30:I31"/>
    <mergeCell ref="J30:Q31"/>
    <mergeCell ref="AP30:AY31"/>
    <mergeCell ref="AZ30:BA31"/>
    <mergeCell ref="BB30:BC31"/>
    <mergeCell ref="AP32:AY33"/>
    <mergeCell ref="AZ32:BA33"/>
    <mergeCell ref="BB32:BC33"/>
    <mergeCell ref="D34:Q35"/>
    <mergeCell ref="AP35:BC36"/>
    <mergeCell ref="B65:S67"/>
    <mergeCell ref="AM65:BD67"/>
    <mergeCell ref="C69:R70"/>
    <mergeCell ref="AO69:BB70"/>
    <mergeCell ref="C72:R73"/>
    <mergeCell ref="C77:R78"/>
    <mergeCell ref="C81:R82"/>
    <mergeCell ref="C96:Q97"/>
    <mergeCell ref="AN96:BB97"/>
    <mergeCell ref="B102:S104"/>
    <mergeCell ref="C127:Q128"/>
    <mergeCell ref="C137:Q138"/>
    <mergeCell ref="B145:S147"/>
    <mergeCell ref="B148:J149"/>
    <mergeCell ref="K148:S149"/>
    <mergeCell ref="D150:Q151"/>
    <mergeCell ref="D152:Q153"/>
    <mergeCell ref="D154:H155"/>
    <mergeCell ref="I154:O155"/>
    <mergeCell ref="P154:Q155"/>
    <mergeCell ref="D156:H157"/>
    <mergeCell ref="I156:Q157"/>
    <mergeCell ref="D158:H159"/>
    <mergeCell ref="I158:Q159"/>
    <mergeCell ref="D161:K162"/>
    <mergeCell ref="L161:M162"/>
    <mergeCell ref="N161:O162"/>
    <mergeCell ref="P161:Q162"/>
    <mergeCell ref="D166:M167"/>
    <mergeCell ref="N166:O167"/>
    <mergeCell ref="P166:Q167"/>
    <mergeCell ref="D168:M169"/>
    <mergeCell ref="N168:O169"/>
    <mergeCell ref="P168:Q169"/>
    <mergeCell ref="D170:M171"/>
    <mergeCell ref="N170:O171"/>
    <mergeCell ref="P170:Q171"/>
    <mergeCell ref="D172:M173"/>
    <mergeCell ref="N172:O173"/>
    <mergeCell ref="P172:Q173"/>
    <mergeCell ref="D174:M175"/>
    <mergeCell ref="N174:O175"/>
    <mergeCell ref="P174:Q175"/>
    <mergeCell ref="D177:Q178"/>
  </mergeCells>
  <phoneticPr fontId="1" type="Hiragana"/>
  <pageMargins left="0.78740157480314943" right="0.78740157480314943" top="0.98425196850393681" bottom="0.98425196850393681" header="0.51181102362204722" footer="0.51181102362204722"/>
  <pageSetup paperSize="9" fitToWidth="1" fitToHeight="1" orientation="portrait" usePrinterDefaults="1" r:id="rId1"/>
  <drawing r:id="rId2"/>
  <legacyDrawing r:id="rId3"/>
  <oleObjects>
    <mc:AlternateContent>
      <mc:Choice xmlns:x14="http://schemas.microsoft.com/office/spreadsheetml/2009/9/main" Requires="x14">
        <oleObject progId="Paint.Picture" shapeId="3074" r:id="rId4">
          <objectPr defaultSize="0" r:id="rId5">
            <anchor moveWithCells="1">
              <from xmlns:xdr="http://schemas.openxmlformats.org/drawingml/2006/spreadsheetDrawing">
                <xdr:col>34</xdr:col>
                <xdr:colOff>175895</xdr:colOff>
                <xdr:row>106</xdr:row>
                <xdr:rowOff>43180</xdr:rowOff>
              </from>
              <to xmlns:xdr="http://schemas.openxmlformats.org/drawingml/2006/spreadsheetDrawing">
                <xdr:col>35</xdr:col>
                <xdr:colOff>174625</xdr:colOff>
                <xdr:row>106</xdr:row>
                <xdr:rowOff>204470</xdr:rowOff>
              </to>
            </anchor>
          </objectPr>
        </oleObject>
      </mc:Choice>
      <mc:Fallback>
        <oleObject progId="Paint.Picture" shapeId="3074" r:id="rId4"/>
      </mc:Fallback>
    </mc:AlternateContent>
    <mc:AlternateContent>
      <mc:Choice xmlns:x14="http://schemas.microsoft.com/office/spreadsheetml/2009/9/main" Requires="x14">
        <oleObject progId="Paint.Picture" shapeId="3075" r:id="rId6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107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107</xdr:row>
                <xdr:rowOff>197485</xdr:rowOff>
              </to>
            </anchor>
          </objectPr>
        </oleObject>
      </mc:Choice>
      <mc:Fallback>
        <oleObject progId="Paint.Picture" shapeId="3075" r:id="rId6"/>
      </mc:Fallback>
    </mc:AlternateContent>
    <mc:AlternateContent>
      <mc:Choice xmlns:x14="http://schemas.microsoft.com/office/spreadsheetml/2009/9/main" Requires="x14">
        <oleObject progId="Paint.Picture" shapeId="3076" r:id="rId8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108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108</xdr:row>
                <xdr:rowOff>197485</xdr:rowOff>
              </to>
            </anchor>
          </objectPr>
        </oleObject>
      </mc:Choice>
      <mc:Fallback>
        <oleObject progId="Paint.Picture" shapeId="3076" r:id="rId8"/>
      </mc:Fallback>
    </mc:AlternateContent>
    <mc:AlternateContent>
      <mc:Choice xmlns:x14="http://schemas.microsoft.com/office/spreadsheetml/2009/9/main" Requires="x14">
        <oleObject progId="Paint.Picture" shapeId="3077" r:id="rId9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109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109</xdr:row>
                <xdr:rowOff>197485</xdr:rowOff>
              </to>
            </anchor>
          </objectPr>
        </oleObject>
      </mc:Choice>
      <mc:Fallback>
        <oleObject progId="Paint.Picture" shapeId="3077" r:id="rId9"/>
      </mc:Fallback>
    </mc:AlternateContent>
    <mc:AlternateContent>
      <mc:Choice xmlns:x14="http://schemas.microsoft.com/office/spreadsheetml/2009/9/main" Requires="x14">
        <oleObject progId="Paint.Picture" shapeId="3078" r:id="rId10">
          <objectPr defaultSize="0" r:id="rId7">
            <anchor moveWithCells="1">
              <from xmlns:xdr="http://schemas.openxmlformats.org/drawingml/2006/spreadsheetDrawing">
                <xdr:col>7</xdr:col>
                <xdr:colOff>14605</xdr:colOff>
                <xdr:row>124</xdr:row>
                <xdr:rowOff>0</xdr:rowOff>
              </from>
              <to xmlns:xdr="http://schemas.openxmlformats.org/drawingml/2006/spreadsheetDrawing">
                <xdr:col>8</xdr:col>
                <xdr:colOff>4445</xdr:colOff>
                <xdr:row>125</xdr:row>
                <xdr:rowOff>5715</xdr:rowOff>
              </to>
            </anchor>
          </objectPr>
        </oleObject>
      </mc:Choice>
      <mc:Fallback>
        <oleObject progId="Paint.Picture" shapeId="3078" r:id="rId10"/>
      </mc:Fallback>
    </mc:AlternateContent>
  </oleObjects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B2:D19"/>
  <sheetViews>
    <sheetView workbookViewId="0">
      <selection activeCell="B20" sqref="B20"/>
    </sheetView>
  </sheetViews>
  <sheetFormatPr defaultRowHeight="13"/>
  <cols>
    <col min="1" max="1" width="3.453125" customWidth="1"/>
    <col min="3" max="3" width="11.08984375" customWidth="1"/>
  </cols>
  <sheetData>
    <row r="2" spans="2:4">
      <c r="B2" t="s">
        <v>117</v>
      </c>
    </row>
    <row r="3" spans="2:4">
      <c r="B3" t="s">
        <v>21</v>
      </c>
      <c r="C3" t="s">
        <v>118</v>
      </c>
    </row>
    <row r="4" spans="2:4">
      <c r="B4">
        <v>2</v>
      </c>
      <c r="C4">
        <v>2</v>
      </c>
      <c r="D4">
        <f>B4*C4</f>
        <v>4</v>
      </c>
    </row>
    <row r="6" spans="2:4">
      <c r="B6" t="s">
        <v>33</v>
      </c>
    </row>
    <row r="7" spans="2:4">
      <c r="B7" t="s">
        <v>123</v>
      </c>
      <c r="C7" t="s">
        <v>124</v>
      </c>
    </row>
    <row r="8" spans="2:4">
      <c r="B8" t="s">
        <v>123</v>
      </c>
      <c r="C8" t="s">
        <v>68</v>
      </c>
    </row>
    <row r="9" spans="2:4">
      <c r="B9" t="s">
        <v>123</v>
      </c>
      <c r="C9" t="s">
        <v>107</v>
      </c>
    </row>
    <row r="10" spans="2:4">
      <c r="B10" t="s">
        <v>123</v>
      </c>
      <c r="C10" t="s">
        <v>49</v>
      </c>
    </row>
    <row r="11" spans="2:4">
      <c r="B11" t="s">
        <v>123</v>
      </c>
      <c r="C11" t="s">
        <v>62</v>
      </c>
    </row>
    <row r="12" spans="2:4">
      <c r="B12" t="s">
        <v>126</v>
      </c>
      <c r="C12" t="s">
        <v>131</v>
      </c>
      <c r="D12" t="s">
        <v>127</v>
      </c>
    </row>
    <row r="13" spans="2:4">
      <c r="B13" t="s">
        <v>126</v>
      </c>
      <c r="C13" t="s">
        <v>131</v>
      </c>
      <c r="D13" t="s">
        <v>49</v>
      </c>
    </row>
    <row r="14" spans="2:4">
      <c r="B14" t="s">
        <v>126</v>
      </c>
      <c r="C14" t="s">
        <v>131</v>
      </c>
      <c r="D14" t="s">
        <v>62</v>
      </c>
    </row>
    <row r="15" spans="2:4">
      <c r="B15" t="s">
        <v>126</v>
      </c>
      <c r="C15" t="s">
        <v>130</v>
      </c>
      <c r="D15" t="s">
        <v>128</v>
      </c>
    </row>
    <row r="16" spans="2:4">
      <c r="B16" t="s">
        <v>126</v>
      </c>
      <c r="C16" t="s">
        <v>129</v>
      </c>
      <c r="D16" t="s">
        <v>41</v>
      </c>
    </row>
    <row r="19" spans="2:2">
      <c r="B19" t="s">
        <v>132</v>
      </c>
    </row>
  </sheetData>
  <phoneticPr fontId="1" type="Hiragana"/>
  <pageMargins left="0.78740157480314943" right="0.78740157480314943" top="0.98425196850393681" bottom="0.98425196850393681" header="0.51181102362204722" footer="0.51181102362204722"/>
  <pageSetup paperSize="9" fitToWidth="1" fitToHeight="1" orientation="portrait" usePrinterDefaults="1" r:id="rId1"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A1"/>
  <sheetViews>
    <sheetView workbookViewId="0">
      <selection activeCell="A2" sqref="A2"/>
    </sheetView>
  </sheetViews>
  <sheetFormatPr defaultRowHeight="13"/>
  <sheetData>
    <row r="1" spans="1:1">
      <c r="A1" t="s">
        <v>133</v>
      </c>
    </row>
  </sheetData>
  <phoneticPr fontId="1" type="Hiragana"/>
  <pageMargins left="0.78740157480314943" right="0.78740157480314943" top="0.98425196850393692" bottom="0.98425196850393692" header="0.51181102362204722" footer="0.51181102362204722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開発環境</vt:lpstr>
      <vt:lpstr>画面</vt:lpstr>
      <vt:lpstr>画面 (2)</vt:lpstr>
      <vt:lpstr>分担</vt:lpstr>
      <vt:lpstr>Sheet1</vt:lpstr>
    </vt:vector>
  </TitlesOfParts>
  <Company>北都システム株式会社</Company>
  <LinksUpToDate>false</LinksUpToDate>
  <SharedDoc>false</SharedDoc>
  <HyperlinksChanged>false</HyperlinksChanged>
  <AppVersion>3.3.8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Admin</dc:creator>
  <cp:lastModifiedBy>Admin</cp:lastModifiedBy>
  <dcterms:created xsi:type="dcterms:W3CDTF">2021-09-22T10:38:28Z</dcterms:created>
  <dcterms:modified xsi:type="dcterms:W3CDTF">2021-10-03T08:27:38Z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2.1.14.0</vt:lpwstr>
    </vt:vector>
  </property>
  <property fmtid="{DCFEDD21-7773-49B2-8022-6FC58DB5260B}" pid="3" name="LastSavedVersion">
    <vt:lpwstr>2.1.14.0</vt:lpwstr>
  </property>
  <property fmtid="{DCFEDD21-7773-49B2-8022-6FC58DB5260B}" pid="4" name="LastSavedDate">
    <vt:filetime>2021-10-03T08:27:38Z</vt:filetime>
  </property>
</Properties>
</file>