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Unpaid" sheetId="2" r:id="rId4"/>
    <sheet state="visible" name="Paymaya" sheetId="3" r:id="rId5"/>
    <sheet state="visible" name="Sheet3" sheetId="4" r:id="rId6"/>
  </sheets>
  <definedNames>
    <definedName hidden="1" localSheetId="0" name="_xlnm._FilterDatabase">'Form responses 1'!$A$1:$N$279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9">
      <text>
        <t xml:space="preserve">Michael Turla President
	-PUP Computer Science Research Expo</t>
      </text>
    </comment>
    <comment authorId="0" ref="H196">
      <text>
        <t xml:space="preserve">Jigs Pascual President
	-PUP Computer Science Research Expo</t>
      </text>
    </comment>
    <comment authorId="0" ref="H157">
      <text>
        <t xml:space="preserve">Jee Vergara President
	-PUP Computer Science Research Expo</t>
      </text>
    </comment>
    <comment authorId="0" ref="H56">
      <text>
        <t xml:space="preserve">Pineda
	-PUP Computer Science Research Expo</t>
      </text>
    </comment>
  </commentList>
</comments>
</file>

<file path=xl/sharedStrings.xml><?xml version="1.0" encoding="utf-8"?>
<sst xmlns="http://schemas.openxmlformats.org/spreadsheetml/2006/main" count="2843" uniqueCount="1619">
  <si>
    <t>BSCS 3-1</t>
  </si>
  <si>
    <t>BSCS 3-2</t>
  </si>
  <si>
    <t>BSCS 3-3</t>
  </si>
  <si>
    <t>BSCS 3-4</t>
  </si>
  <si>
    <t>BSIT 3-5</t>
  </si>
  <si>
    <t>BSCS 3-1N</t>
  </si>
  <si>
    <t>BSCS 3-2D</t>
  </si>
  <si>
    <t>BSCS 3-2N</t>
  </si>
  <si>
    <t>BSCS 3-FS1N</t>
  </si>
  <si>
    <t>BSCS 4-1(D kasee)</t>
  </si>
  <si>
    <t>BSCS 4-2</t>
  </si>
  <si>
    <t>BSCS 4-3</t>
  </si>
  <si>
    <t>BSCS 4-1D</t>
  </si>
  <si>
    <t>BSCS 4-1N</t>
  </si>
  <si>
    <t>UST</t>
  </si>
  <si>
    <t>TIP QC</t>
  </si>
  <si>
    <t>BSIT</t>
  </si>
  <si>
    <t>AB Philo</t>
  </si>
  <si>
    <t>Avila</t>
  </si>
  <si>
    <t>Wong</t>
  </si>
  <si>
    <t>Arteche</t>
  </si>
  <si>
    <t>Turla</t>
  </si>
  <si>
    <t>Amacio</t>
  </si>
  <si>
    <t>Calinao</t>
  </si>
  <si>
    <t>Caadan</t>
  </si>
  <si>
    <t>Ricana</t>
  </si>
  <si>
    <t>Sicabalo</t>
  </si>
  <si>
    <t>Acuña</t>
  </si>
  <si>
    <t>Francisco</t>
  </si>
  <si>
    <t>Dela Cruz</t>
  </si>
  <si>
    <t>Valerio</t>
  </si>
  <si>
    <t>Damian</t>
  </si>
  <si>
    <t>Chua</t>
  </si>
  <si>
    <t>Caviles</t>
  </si>
  <si>
    <t>Nacion</t>
  </si>
  <si>
    <t>Lapore</t>
  </si>
  <si>
    <t>Rolle</t>
  </si>
  <si>
    <t>Torres</t>
  </si>
  <si>
    <t>Owera</t>
  </si>
  <si>
    <t>Regio</t>
  </si>
  <si>
    <t>Maningas</t>
  </si>
  <si>
    <t>de Jesus</t>
  </si>
  <si>
    <t>Magturo</t>
  </si>
  <si>
    <t>Martin</t>
  </si>
  <si>
    <t>Sebastian</t>
  </si>
  <si>
    <t>De Jesus</t>
  </si>
  <si>
    <t>Corpuz</t>
  </si>
  <si>
    <t>Casabuena</t>
  </si>
  <si>
    <t>Macaalindong</t>
  </si>
  <si>
    <t>Bonjibod</t>
  </si>
  <si>
    <t>Pantoja</t>
  </si>
  <si>
    <t>Peña</t>
  </si>
  <si>
    <t>Mendoza</t>
  </si>
  <si>
    <t>Decembrada</t>
  </si>
  <si>
    <t>De Vera</t>
  </si>
  <si>
    <t>Audea</t>
  </si>
  <si>
    <t>Gacutara</t>
  </si>
  <si>
    <t>Besario</t>
  </si>
  <si>
    <t>Centeno</t>
  </si>
  <si>
    <t>Cruz</t>
  </si>
  <si>
    <t>Calvadores</t>
  </si>
  <si>
    <t>Albances</t>
  </si>
  <si>
    <t>Vistal</t>
  </si>
  <si>
    <t>Miclat</t>
  </si>
  <si>
    <t>Gole</t>
  </si>
  <si>
    <t>Cuya</t>
  </si>
  <si>
    <t>Tolibas</t>
  </si>
  <si>
    <t>Gonzales</t>
  </si>
  <si>
    <t>uy</t>
  </si>
  <si>
    <t>Golez</t>
  </si>
  <si>
    <t>Tividad</t>
  </si>
  <si>
    <t>Aguilar</t>
  </si>
  <si>
    <t>Raposon</t>
  </si>
  <si>
    <t>Salvador</t>
  </si>
  <si>
    <t>Bernardo</t>
  </si>
  <si>
    <t>Alvarez</t>
  </si>
  <si>
    <t>Tanguilan</t>
  </si>
  <si>
    <t>Arches</t>
  </si>
  <si>
    <t>Carim</t>
  </si>
  <si>
    <t>Sioson</t>
  </si>
  <si>
    <t>Lazaro</t>
  </si>
  <si>
    <t>Fabella Jr.</t>
  </si>
  <si>
    <t>Daisog</t>
  </si>
  <si>
    <t>Pagtaconan</t>
  </si>
  <si>
    <t>Opada Jr.</t>
  </si>
  <si>
    <t>Viloria</t>
  </si>
  <si>
    <t>Ang</t>
  </si>
  <si>
    <t>OSIO</t>
  </si>
  <si>
    <t>Pedroso</t>
  </si>
  <si>
    <t>Mercado</t>
  </si>
  <si>
    <t>Ronquillo</t>
  </si>
  <si>
    <t>Vedad</t>
  </si>
  <si>
    <t>Dirilo</t>
  </si>
  <si>
    <t>Tayer</t>
  </si>
  <si>
    <t xml:space="preserve">Ordoño </t>
  </si>
  <si>
    <t>Parambita</t>
  </si>
  <si>
    <t>Deogrades</t>
  </si>
  <si>
    <t>Briones</t>
  </si>
  <si>
    <t>Agullana</t>
  </si>
  <si>
    <t>Escarda</t>
  </si>
  <si>
    <t>Almendo</t>
  </si>
  <si>
    <t>Garcia</t>
  </si>
  <si>
    <t>Zurbito</t>
  </si>
  <si>
    <t>Taer</t>
  </si>
  <si>
    <t>Flores</t>
  </si>
  <si>
    <t>Marmeto</t>
  </si>
  <si>
    <t>Sitcharon</t>
  </si>
  <si>
    <t>Rañises</t>
  </si>
  <si>
    <t>Guillermo</t>
  </si>
  <si>
    <t>Roque</t>
  </si>
  <si>
    <t>Apelado</t>
  </si>
  <si>
    <t>Senora Jr</t>
  </si>
  <si>
    <t>Tiburcio</t>
  </si>
  <si>
    <t>Cabardo</t>
  </si>
  <si>
    <t>Zita</t>
  </si>
  <si>
    <t>San Diego</t>
  </si>
  <si>
    <t>Vicuña</t>
  </si>
  <si>
    <t>Monarca</t>
  </si>
  <si>
    <t>Tan</t>
  </si>
  <si>
    <t>Juego</t>
  </si>
  <si>
    <t>Santos</t>
  </si>
  <si>
    <t>Abong</t>
  </si>
  <si>
    <t>Gayo</t>
  </si>
  <si>
    <t>Dizon</t>
  </si>
  <si>
    <t>Ortega</t>
  </si>
  <si>
    <t>Pensader</t>
  </si>
  <si>
    <t>Lachica</t>
  </si>
  <si>
    <t>Edora</t>
  </si>
  <si>
    <t>Arganda</t>
  </si>
  <si>
    <t>De Guzman</t>
  </si>
  <si>
    <t>Alog</t>
  </si>
  <si>
    <t>Carpo</t>
  </si>
  <si>
    <t>Rima</t>
  </si>
  <si>
    <t>dela Cruz</t>
  </si>
  <si>
    <t>Teodoro</t>
  </si>
  <si>
    <t>Alpuerto</t>
  </si>
  <si>
    <t>Pascual</t>
  </si>
  <si>
    <t>Bitera</t>
  </si>
  <si>
    <t>Martinez</t>
  </si>
  <si>
    <t>Bacon</t>
  </si>
  <si>
    <t>Balasta</t>
  </si>
  <si>
    <t>Natividad</t>
  </si>
  <si>
    <t>Estrella</t>
  </si>
  <si>
    <t>Gaban</t>
  </si>
  <si>
    <t>Fabia</t>
  </si>
  <si>
    <t>Gatus</t>
  </si>
  <si>
    <t>Jeremillo</t>
  </si>
  <si>
    <t>Baldia</t>
  </si>
  <si>
    <t>Brimon</t>
  </si>
  <si>
    <t>Austero</t>
  </si>
  <si>
    <t>Bandong</t>
  </si>
  <si>
    <t>Esperanzate</t>
  </si>
  <si>
    <t>Diaz</t>
  </si>
  <si>
    <t>DE GUZMAN</t>
  </si>
  <si>
    <t>Padua</t>
  </si>
  <si>
    <t>Molano</t>
  </si>
  <si>
    <t>Giniblazo</t>
  </si>
  <si>
    <t>Estrada</t>
  </si>
  <si>
    <t>Pavia</t>
  </si>
  <si>
    <t>Trinidad</t>
  </si>
  <si>
    <t>Agustin</t>
  </si>
  <si>
    <t>Suico</t>
  </si>
  <si>
    <t>Abenir</t>
  </si>
  <si>
    <t>Capua</t>
  </si>
  <si>
    <t>See</t>
  </si>
  <si>
    <t>Esquillo</t>
  </si>
  <si>
    <t>:</t>
  </si>
  <si>
    <t>Singzon</t>
  </si>
  <si>
    <t>Angeles</t>
  </si>
  <si>
    <t>Macalino</t>
  </si>
  <si>
    <t>Cambronero</t>
  </si>
  <si>
    <t>Monedero</t>
  </si>
  <si>
    <t>Zepeda</t>
  </si>
  <si>
    <t>Cardel</t>
  </si>
  <si>
    <t>Co</t>
  </si>
  <si>
    <t>Avelina</t>
  </si>
  <si>
    <t>Gepila</t>
  </si>
  <si>
    <t>Valdizno</t>
  </si>
  <si>
    <t>Jao</t>
  </si>
  <si>
    <t>Atienza</t>
  </si>
  <si>
    <t>Jacalne</t>
  </si>
  <si>
    <t>Logan</t>
  </si>
  <si>
    <t>dela Torre</t>
  </si>
  <si>
    <t>Battung</t>
  </si>
  <si>
    <t>Sevilla</t>
  </si>
  <si>
    <t>Prospero</t>
  </si>
  <si>
    <t>TOTAL</t>
  </si>
  <si>
    <t>Date</t>
  </si>
  <si>
    <t>Mobile #</t>
  </si>
  <si>
    <t>Reference Id</t>
  </si>
  <si>
    <t>7-eleven Reference #</t>
  </si>
  <si>
    <t>Amount Paid</t>
  </si>
  <si>
    <t>Notes</t>
  </si>
  <si>
    <t>0998 801 4628</t>
  </si>
  <si>
    <t>BED26362F04D</t>
  </si>
  <si>
    <t>Alyana Grace Frago
Gyla Marie Refareal
Louie MIles Santos
Kristian Joseph Pambid</t>
  </si>
  <si>
    <t>BED6C1BC050C</t>
  </si>
  <si>
    <t>1805-0106-0339</t>
  </si>
  <si>
    <t>Chua royce</t>
  </si>
  <si>
    <t>01CA00DA4C44</t>
  </si>
  <si>
    <t>Roviel Santiago
John Lloyd Quiqui</t>
  </si>
  <si>
    <t>649A29D786DA</t>
  </si>
  <si>
    <t>1805-2091-9431</t>
  </si>
  <si>
    <t>233A8D7FDBB5</t>
  </si>
  <si>
    <t>A39FBF75B5A6</t>
  </si>
  <si>
    <t>1805-2157-6447</t>
  </si>
  <si>
    <t>4CSE C/O JAIRUS</t>
  </si>
  <si>
    <t>D878BE839360</t>
  </si>
  <si>
    <t>1805-4036-1060</t>
  </si>
  <si>
    <t>Daryl Christopher Mercado</t>
  </si>
  <si>
    <t>36264FEB776D</t>
  </si>
  <si>
    <t>1805-4053-8675</t>
  </si>
  <si>
    <t>Macalindong</t>
  </si>
  <si>
    <t>C5EF65163523</t>
  </si>
  <si>
    <t>1805-4071-5927</t>
  </si>
  <si>
    <t>77D05132AAD2</t>
  </si>
  <si>
    <t>1805-4078-9344</t>
  </si>
  <si>
    <t>6B2465C89338</t>
  </si>
  <si>
    <t>1805-4079-9715</t>
  </si>
  <si>
    <t>Jumang-it</t>
  </si>
  <si>
    <t>A6EAAD9EFAAE</t>
  </si>
  <si>
    <t>1805-4081-5149</t>
  </si>
  <si>
    <t>CCEF1B7A33B9</t>
  </si>
  <si>
    <t>1805-4082-2731</t>
  </si>
  <si>
    <t>FBE37EFAD3C2</t>
  </si>
  <si>
    <t>1805-4083-7051</t>
  </si>
  <si>
    <t>Esquillo, Macalino, Prospero</t>
  </si>
  <si>
    <t>0785423115B2</t>
  </si>
  <si>
    <t>1805-4088-8971</t>
  </si>
  <si>
    <t>292AB3C5F0CE</t>
  </si>
  <si>
    <t>1805-4128-6118</t>
  </si>
  <si>
    <t>Agullana, Gonzales, Fabella, Raposon</t>
  </si>
  <si>
    <t>5FEB3B99DACD</t>
  </si>
  <si>
    <t>1805-4130-3392</t>
  </si>
  <si>
    <t>564DE721EE00</t>
  </si>
  <si>
    <t>1805-4134-0295</t>
  </si>
  <si>
    <t>59D17A5CC6905</t>
  </si>
  <si>
    <t>Patricia Ann Vistal</t>
  </si>
  <si>
    <t>548ED19A64BE</t>
  </si>
  <si>
    <t>1805-4152-3650</t>
  </si>
  <si>
    <t>E50F540B8A0F</t>
  </si>
  <si>
    <t>1805-4155-3418</t>
  </si>
  <si>
    <t>Ordono</t>
  </si>
  <si>
    <t>Reyes, Supremo</t>
  </si>
  <si>
    <t>1805-8074-2500</t>
  </si>
  <si>
    <t>Kyle Johannes</t>
  </si>
  <si>
    <t>R.</t>
  </si>
  <si>
    <t>PUP</t>
  </si>
  <si>
    <t>johannesalmendo@gmail.com</t>
  </si>
  <si>
    <t>https://m.facebook.com/johannes.sama</t>
  </si>
  <si>
    <t>2014-04644-MN-0</t>
  </si>
  <si>
    <t>BS Computer Science</t>
  </si>
  <si>
    <t>1D</t>
  </si>
  <si>
    <t>Jerick Christian</t>
  </si>
  <si>
    <t>P.</t>
  </si>
  <si>
    <t>jeckobalasta@gmail.com</t>
  </si>
  <si>
    <t>https://www.facebook.com/jeckobi</t>
  </si>
  <si>
    <t>2013-08634-MN-0</t>
  </si>
  <si>
    <t>Luisa Joyce</t>
  </si>
  <si>
    <t>C.</t>
  </si>
  <si>
    <t>ljoycebaldia@gmail.com</t>
  </si>
  <si>
    <t>https://www.facebook.com/profile.php?id=100000036774272</t>
  </si>
  <si>
    <t>2014-02524-MN-0</t>
  </si>
  <si>
    <t>Edeliza</t>
  </si>
  <si>
    <t>edelizabandong@gmail.com</t>
  </si>
  <si>
    <t>https://www.facebook.com/edelaysa</t>
  </si>
  <si>
    <t>2014-04096-MN-0</t>
  </si>
  <si>
    <t>Gesscka Therysse</t>
  </si>
  <si>
    <t>S.</t>
  </si>
  <si>
    <t>bernardogesscka@gmail.com</t>
  </si>
  <si>
    <t>https://www.facebook.com/gess.bernardo</t>
  </si>
  <si>
    <t>2014-02969-MN-0</t>
  </si>
  <si>
    <t>Debrelie</t>
  </si>
  <si>
    <t>O.</t>
  </si>
  <si>
    <t>debrelie.cruz@gmail.com</t>
  </si>
  <si>
    <t>https://www.facebook.com/fallingDEBriiss/</t>
  </si>
  <si>
    <t>2014-00592-MN-0</t>
  </si>
  <si>
    <t>Shaira Yvonne</t>
  </si>
  <si>
    <t>A.</t>
  </si>
  <si>
    <t>shairayvonnecruz028@gmail.com</t>
  </si>
  <si>
    <t>https://m.me/shayraivowwwnkruz</t>
  </si>
  <si>
    <t>2014-06103-MN-0</t>
  </si>
  <si>
    <t>John Carlo</t>
  </si>
  <si>
    <t>jccuya123@gmail.com</t>
  </si>
  <si>
    <t>https://www.facebook.com/johncarlo.cuya</t>
  </si>
  <si>
    <t>2014-01245-MN-0</t>
  </si>
  <si>
    <t>SHAVNOM ENGEBORGE</t>
  </si>
  <si>
    <t>M.</t>
  </si>
  <si>
    <t>SHAVNOMDEGUZMAN@GMAIL.COM</t>
  </si>
  <si>
    <t>https://www.facebook.com/shavnomdeguzman</t>
  </si>
  <si>
    <t>2014-04464-MN-0</t>
  </si>
  <si>
    <t>Kim Irish</t>
  </si>
  <si>
    <t>N.</t>
  </si>
  <si>
    <t>kimrshdg@gmail.com</t>
  </si>
  <si>
    <t>https://m.facebook.com/kimmyybels?ref=bookmarks</t>
  </si>
  <si>
    <t>2014-06411-MN-0</t>
  </si>
  <si>
    <t>Krystal Dhanilei</t>
  </si>
  <si>
    <t>krystaldecembrada@gmail.com</t>
  </si>
  <si>
    <t>facebook.com/dhanilei</t>
  </si>
  <si>
    <t>2014-00483-MN-0</t>
  </si>
  <si>
    <t>John Paul</t>
  </si>
  <si>
    <t>G.</t>
  </si>
  <si>
    <t>john.paul.d.dela.cruz@gmail.com</t>
  </si>
  <si>
    <t>https://www.facebook.com/johnpaul.d.cruz</t>
  </si>
  <si>
    <t>2012-00427-MN-0</t>
  </si>
  <si>
    <t>Angelica</t>
  </si>
  <si>
    <t>delacruzangelica0115@yahoo.com</t>
  </si>
  <si>
    <t>https://www.facebook.com/khaidelacruz</t>
  </si>
  <si>
    <t>2014-06662-MN-0</t>
  </si>
  <si>
    <t>Kirsten Marri</t>
  </si>
  <si>
    <t>D.C.</t>
  </si>
  <si>
    <t>kmdc23@gmail.com</t>
  </si>
  <si>
    <t>https://www.facebook.com/kirstenmarridc</t>
  </si>
  <si>
    <t>2014-06833-MN-0</t>
  </si>
  <si>
    <t>Lucky</t>
  </si>
  <si>
    <t>lrdeogrades.ld@gmail.com</t>
  </si>
  <si>
    <t>https://m.me/LuckyRDgrds</t>
  </si>
  <si>
    <t>2014-03964-MN-0</t>
  </si>
  <si>
    <t>Jeffrey</t>
  </si>
  <si>
    <t>D.</t>
  </si>
  <si>
    <t>jeffrey.dirilo.dl@gmail.com</t>
  </si>
  <si>
    <t>https://facebook.com/aLficed18</t>
  </si>
  <si>
    <t>2014-03458-MN-0</t>
  </si>
  <si>
    <t>Earl Richard</t>
  </si>
  <si>
    <t>earlricharddizon@gmail.com</t>
  </si>
  <si>
    <t>https://www.facebook.com/earlrichard.dizon</t>
  </si>
  <si>
    <t>2014-06070-MN-0</t>
  </si>
  <si>
    <t>Jerica</t>
  </si>
  <si>
    <t>jericafabia98@gmail.com</t>
  </si>
  <si>
    <t>facebook.com/jericafabia98</t>
  </si>
  <si>
    <t>2014-01713-MN-0</t>
  </si>
  <si>
    <t>Ryan christian</t>
  </si>
  <si>
    <t>F.</t>
  </si>
  <si>
    <t>ryan.giniblazo26@gmaill.com</t>
  </si>
  <si>
    <t>https://www.facebook.com/GiniblazoRyan/</t>
  </si>
  <si>
    <t>2014-05270-MN-0</t>
  </si>
  <si>
    <t>Clarian</t>
  </si>
  <si>
    <t>D.A.</t>
  </si>
  <si>
    <t>Clarianguillermo97@gmail.com</t>
  </si>
  <si>
    <t>Https://www.facebook.com/claclaryan</t>
  </si>
  <si>
    <t>2014-05043-MN-0</t>
  </si>
  <si>
    <t>Mary Eloisa</t>
  </si>
  <si>
    <t>E.</t>
  </si>
  <si>
    <t>jmaryeloisa@gmail.com</t>
  </si>
  <si>
    <t>https://www.facebook.com/MaryEloisssa</t>
  </si>
  <si>
    <t>2014-06000-MN-0</t>
  </si>
  <si>
    <t>Noriel</t>
  </si>
  <si>
    <t>Labastida</t>
  </si>
  <si>
    <t>Reniel Cedric</t>
  </si>
  <si>
    <t>Lagar</t>
  </si>
  <si>
    <t>Kent Nicholas</t>
  </si>
  <si>
    <t>Laurente</t>
  </si>
  <si>
    <t>Giana Mildred</t>
  </si>
  <si>
    <t>Lim</t>
  </si>
  <si>
    <t>John Machy</t>
  </si>
  <si>
    <t>Lliego</t>
  </si>
  <si>
    <t>Mark Daniel</t>
  </si>
  <si>
    <t>L.</t>
  </si>
  <si>
    <t>marmeto08@gmail.com</t>
  </si>
  <si>
    <t>https://www.facebook.com/MarkAwesome08</t>
  </si>
  <si>
    <t>2014-04774-MN-0</t>
  </si>
  <si>
    <t>Caryl Andre</t>
  </si>
  <si>
    <t>carylandremartin@gmail.com</t>
  </si>
  <si>
    <t>https://www.facebook.com/drmrtn</t>
  </si>
  <si>
    <t>2014-00401-MN-0</t>
  </si>
  <si>
    <t>Clarice Sweet</t>
  </si>
  <si>
    <t>claricesweetosio@yahoo.com</t>
  </si>
  <si>
    <t>facebook.com/ClariceOsio</t>
  </si>
  <si>
    <t>2014-03283-MN-0</t>
  </si>
  <si>
    <t>Carlo</t>
  </si>
  <si>
    <t>Pallaya</t>
  </si>
  <si>
    <t>Angela</t>
  </si>
  <si>
    <t>Pulhin</t>
  </si>
  <si>
    <t>Carl Joshua</t>
  </si>
  <si>
    <t>carljoshuasandiego@gmail.com</t>
  </si>
  <si>
    <t>facebook.com/itsCARLsanity</t>
  </si>
  <si>
    <t>2014-05990-MN-0</t>
  </si>
  <si>
    <t>Elmer</t>
  </si>
  <si>
    <t>elmerdefeosenora@gmail.com</t>
  </si>
  <si>
    <t>https://www.facebook.com/unearthedface</t>
  </si>
  <si>
    <t>2014-05124-MN-0</t>
  </si>
  <si>
    <t>Daniel</t>
  </si>
  <si>
    <t>siosond@yahoo.com</t>
  </si>
  <si>
    <t>https://www.facebook.com/siosond</t>
  </si>
  <si>
    <t>2014-03184-MN-0</t>
  </si>
  <si>
    <t>Kenneth</t>
  </si>
  <si>
    <t>Sumang</t>
  </si>
  <si>
    <t>caelsehun@gmail.com</t>
  </si>
  <si>
    <t>https://web.facebook.com/johncarlo.tividad</t>
  </si>
  <si>
    <t>2014-01309-MN-0</t>
  </si>
  <si>
    <t>Jhon Philip</t>
  </si>
  <si>
    <t>philip23trinidad@gmail.com</t>
  </si>
  <si>
    <t>https://www.facebook.com/phi13nidad</t>
  </si>
  <si>
    <t>2014-08127-MN-0</t>
  </si>
  <si>
    <t>Bachelor in Applied Statistics</t>
  </si>
  <si>
    <t>Patrick</t>
  </si>
  <si>
    <t>Villanueva</t>
  </si>
  <si>
    <t>sneakywolf54@gmail.com</t>
  </si>
  <si>
    <t>https://www.facebook.com/patrick.villanueva.16</t>
  </si>
  <si>
    <t>2015-05794-MN-0</t>
  </si>
  <si>
    <t>Timestamp</t>
  </si>
  <si>
    <t>First Name</t>
  </si>
  <si>
    <t>Middle Initial</t>
  </si>
  <si>
    <t>Last Name</t>
  </si>
  <si>
    <t>School</t>
  </si>
  <si>
    <t>Email Address</t>
  </si>
  <si>
    <t>Facebook profile link</t>
  </si>
  <si>
    <t>Student Number</t>
  </si>
  <si>
    <t>Course</t>
  </si>
  <si>
    <t>Year</t>
  </si>
  <si>
    <t>Section</t>
  </si>
  <si>
    <t>Balance</t>
  </si>
  <si>
    <t>Reference #</t>
  </si>
  <si>
    <t>Chrissia Joy</t>
  </si>
  <si>
    <t>Mecayer</t>
  </si>
  <si>
    <t>ADMU</t>
  </si>
  <si>
    <t>marklaguisma@gmail.com</t>
  </si>
  <si>
    <t>CSR-0075</t>
  </si>
  <si>
    <t>Mark Joseph</t>
  </si>
  <si>
    <t>Laguisma</t>
  </si>
  <si>
    <t>CCP</t>
  </si>
  <si>
    <t>CSR-0074</t>
  </si>
  <si>
    <t>Ian Steven</t>
  </si>
  <si>
    <t>T.</t>
  </si>
  <si>
    <t>Benito</t>
  </si>
  <si>
    <t>NCBA</t>
  </si>
  <si>
    <t>iansbenito@gmail.com</t>
  </si>
  <si>
    <t>https://www.facebook.com/ianbinitu</t>
  </si>
  <si>
    <t>CSR-0017</t>
  </si>
  <si>
    <t>N/A</t>
  </si>
  <si>
    <t>Emmanuel</t>
  </si>
  <si>
    <t>emman.nacion@gmail.com</t>
  </si>
  <si>
    <t>https://www.facebook.com/emman.nacion</t>
  </si>
  <si>
    <t>2014-00198-MN-0</t>
  </si>
  <si>
    <t>AB Philosophy</t>
  </si>
  <si>
    <t>Johnrev Philip</t>
  </si>
  <si>
    <t>Acopio</t>
  </si>
  <si>
    <t>jpacopio@gmail.com</t>
  </si>
  <si>
    <t>https://m.facebook.com/jhnrv.acp</t>
  </si>
  <si>
    <t>2015-04920-MN-0</t>
  </si>
  <si>
    <t>Carl Andrew</t>
  </si>
  <si>
    <t>Alberto</t>
  </si>
  <si>
    <t>CarlAndrew2012@gmail.com</t>
  </si>
  <si>
    <t>https://www.facebook.com/CarlAndrew909</t>
  </si>
  <si>
    <t>2015-07113-MN-0</t>
  </si>
  <si>
    <t>Arcilla</t>
  </si>
  <si>
    <t>arcillajohncarlo@gmail.com</t>
  </si>
  <si>
    <t>https://www.facebook.com/ARCILLA.JC</t>
  </si>
  <si>
    <t>2015-00089-MN-0</t>
  </si>
  <si>
    <t>Gerald</t>
  </si>
  <si>
    <t>rageld_valia@yahoo.com</t>
  </si>
  <si>
    <t>https://m.facebook.com/geraldavila91</t>
  </si>
  <si>
    <t>2015-05828-MN-0</t>
  </si>
  <si>
    <t>Ronalyn</t>
  </si>
  <si>
    <t>Bandejas</t>
  </si>
  <si>
    <t>ronaamoresbande@gmail.com</t>
  </si>
  <si>
    <t>facebook.com/roroamores</t>
  </si>
  <si>
    <t>2015-06454-MN-0</t>
  </si>
  <si>
    <t>Hendrix</t>
  </si>
  <si>
    <t>Bautista</t>
  </si>
  <si>
    <t>hendrix.bautista2598@gmail.com</t>
  </si>
  <si>
    <t>https://www.facebook.com/hendrix019</t>
  </si>
  <si>
    <t>2015-04042-MN-0</t>
  </si>
  <si>
    <t>Charlene</t>
  </si>
  <si>
    <t>Butial</t>
  </si>
  <si>
    <t>charlenebutial@gmail.com</t>
  </si>
  <si>
    <t>https://m.facebook.com/CHRLNRMSBTL</t>
  </si>
  <si>
    <t>2015-05303-MN-0</t>
  </si>
  <si>
    <t>Alexa Paulene</t>
  </si>
  <si>
    <t>Caingat</t>
  </si>
  <si>
    <t>caingatalexa@gmail.com</t>
  </si>
  <si>
    <t>https://www.facebook.com/acaingat</t>
  </si>
  <si>
    <t>2015-04742-MN-0</t>
  </si>
  <si>
    <t>Mc Steven</t>
  </si>
  <si>
    <t>V.</t>
  </si>
  <si>
    <t>Dela</t>
  </si>
  <si>
    <t>mcstevendela@gmail.con</t>
  </si>
  <si>
    <t>https://www.facebook.com/mcstevendela</t>
  </si>
  <si>
    <t>2015-07353-MN-0</t>
  </si>
  <si>
    <t>Joe Angiolo</t>
  </si>
  <si>
    <t>Domingo</t>
  </si>
  <si>
    <t>joedomingo722@gmail.com</t>
  </si>
  <si>
    <t>https://m.facebook.com/joe.domingo.22?ref=bookmarks</t>
  </si>
  <si>
    <t>2015-02351-MN-0</t>
  </si>
  <si>
    <t>Denver John</t>
  </si>
  <si>
    <t>garciadenverjohn@yahoo.com</t>
  </si>
  <si>
    <t>https://m.facebook.com/RakerNgPzg</t>
  </si>
  <si>
    <t>2015-05381-MN-0</t>
  </si>
  <si>
    <t>John Patrick</t>
  </si>
  <si>
    <t>pogz_gonz998@yahoo.com</t>
  </si>
  <si>
    <t>2015-12264-MN-0</t>
  </si>
  <si>
    <t xml:space="preserve">Mark Anthony </t>
  </si>
  <si>
    <t>Jamon</t>
  </si>
  <si>
    <t>tenoriomarky@gmail.com</t>
  </si>
  <si>
    <t>htpps://www.facebook.com/marrrrrrky</t>
  </si>
  <si>
    <t>2015-05338-MN-0</t>
  </si>
  <si>
    <t>Elton Mark</t>
  </si>
  <si>
    <t>Lanuza</t>
  </si>
  <si>
    <t>galgo626@gmail.com</t>
  </si>
  <si>
    <t>https://www.facebook.com/keyserzose143</t>
  </si>
  <si>
    <t>2015-02540-MN-0</t>
  </si>
  <si>
    <t>Faz</t>
  </si>
  <si>
    <t>Loyd Joseph</t>
  </si>
  <si>
    <t>2015-07113-MN-2</t>
  </si>
  <si>
    <t>James Harvey</t>
  </si>
  <si>
    <t>Maglente</t>
  </si>
  <si>
    <t>jamesmaglente@gmail.com</t>
  </si>
  <si>
    <t>https://m.facebook.com/jamesharvey.maglente</t>
  </si>
  <si>
    <t>2015-03859-MN-0</t>
  </si>
  <si>
    <t>Macatangay</t>
  </si>
  <si>
    <t>Marcial</t>
  </si>
  <si>
    <t>2015-07113-MN-1</t>
  </si>
  <si>
    <t>Angelene</t>
  </si>
  <si>
    <t>Meñosa</t>
  </si>
  <si>
    <t>angelene1999@gmail.com</t>
  </si>
  <si>
    <t>https://www.facebook.com/angelene.menosa</t>
  </si>
  <si>
    <t>2015-01455-MN-0</t>
  </si>
  <si>
    <t>Joel Joy</t>
  </si>
  <si>
    <t>Mungcal</t>
  </si>
  <si>
    <t>Leojmungcal25@gmail.com</t>
  </si>
  <si>
    <t>https://m.facebook.com/JoelMungcal25</t>
  </si>
  <si>
    <t>2015-13285-MN-0</t>
  </si>
  <si>
    <t>Jeramine</t>
  </si>
  <si>
    <t>Ocampo</t>
  </si>
  <si>
    <t>jeramineocampo@gmail.com</t>
  </si>
  <si>
    <t>https://m.facebook.com/jeramine.ocampo?ref=bookmarks</t>
  </si>
  <si>
    <t>2015-13263-MN-0</t>
  </si>
  <si>
    <t>John Ray</t>
  </si>
  <si>
    <t>Palatino</t>
  </si>
  <si>
    <t>johnraypalatino08@gmail.com</t>
  </si>
  <si>
    <t>https://www.facebook.com/johnraypalatino08</t>
  </si>
  <si>
    <t>2015-09286-MN-0</t>
  </si>
  <si>
    <t>Kristian Joseph</t>
  </si>
  <si>
    <t>Pambid</t>
  </si>
  <si>
    <t>dong.pambid@yahoo.com</t>
  </si>
  <si>
    <t>https://www.facebook.com/kristian.j.pambid</t>
  </si>
  <si>
    <t>2015-07199-MN-0</t>
  </si>
  <si>
    <t>Omner Neal</t>
  </si>
  <si>
    <t>Panzo</t>
  </si>
  <si>
    <t>omner.panzo@gmail.com</t>
  </si>
  <si>
    <t>https://m.facebook.com/omner.panzo?ref=bookmarks</t>
  </si>
  <si>
    <t>2012-02575-MN-0</t>
  </si>
  <si>
    <t>Mico</t>
  </si>
  <si>
    <t>Pasigan</t>
  </si>
  <si>
    <t>micosanchezpasigan@yahoo.com</t>
  </si>
  <si>
    <t>https://www.facebook.com/MhMix</t>
  </si>
  <si>
    <t>2015-05657-MN-0</t>
  </si>
  <si>
    <t>Ryan Earnest</t>
  </si>
  <si>
    <t>Pineda</t>
  </si>
  <si>
    <t>pineda.ryanearnest@gmail.com</t>
  </si>
  <si>
    <t>https://m.facebook.com/ryanearnest.pineda?ref=bookmarks</t>
  </si>
  <si>
    <t>2015-02311-MN-0</t>
  </si>
  <si>
    <t>Nessie Jeine</t>
  </si>
  <si>
    <t>Puri</t>
  </si>
  <si>
    <t>nessiejeine@gmail.com</t>
  </si>
  <si>
    <t>https://www.facebook.com/eseeey/</t>
  </si>
  <si>
    <t>2015-06513-MN-0</t>
  </si>
  <si>
    <t>Sean Noel</t>
  </si>
  <si>
    <t>Quilacio</t>
  </si>
  <si>
    <t>quilacioseannoel@gmail.com</t>
  </si>
  <si>
    <t>facebook.com/seanongbells</t>
  </si>
  <si>
    <t>2015-05779-MN-0</t>
  </si>
  <si>
    <t>John Lloyd</t>
  </si>
  <si>
    <t>Quiqui</t>
  </si>
  <si>
    <t>johnlloyd_2323@yahoo.com</t>
  </si>
  <si>
    <t>facebook.com/popoykoto</t>
  </si>
  <si>
    <t>2015-06122-MN-0</t>
  </si>
  <si>
    <t xml:space="preserve">Jyiala </t>
  </si>
  <si>
    <t>Ramirez</t>
  </si>
  <si>
    <t>ramirez_jy@yahoo.com</t>
  </si>
  <si>
    <t>https://facebook.com/jyialaramirez</t>
  </si>
  <si>
    <t>2015-07557-MN-0</t>
  </si>
  <si>
    <t>Gyla Marie</t>
  </si>
  <si>
    <t>Refareal</t>
  </si>
  <si>
    <t>pastel.illusions@gmail.com</t>
  </si>
  <si>
    <t>http://www.facebook.com/AmYourAngelGirl</t>
  </si>
  <si>
    <t>2015-00303-MN-0</t>
  </si>
  <si>
    <t>Dgeiricho Clarence Ace</t>
  </si>
  <si>
    <t>B.</t>
  </si>
  <si>
    <t>Reyes</t>
  </si>
  <si>
    <t>reyesdgrch@gmail.com</t>
  </si>
  <si>
    <t>https://free.facebook.com/profile.php?ref_component=mfreebasic_home_header&amp;ref_page=MMessagingEntBasedReadController&amp;refid=12</t>
  </si>
  <si>
    <t>2015-04393-MN-0</t>
  </si>
  <si>
    <t>Mary Yvonne</t>
  </si>
  <si>
    <t>Ritual</t>
  </si>
  <si>
    <t>yvonneritual@gmail.com</t>
  </si>
  <si>
    <t>https://www.facebook.com/owitsevee</t>
  </si>
  <si>
    <t>2015-03607-MN-0</t>
  </si>
  <si>
    <t>Roy Joshua</t>
  </si>
  <si>
    <t>Romero</t>
  </si>
  <si>
    <t>royjromero@gmail.com</t>
  </si>
  <si>
    <t>https://web.facebook.com/royjoshua.romero</t>
  </si>
  <si>
    <t>2015-04591-MN-0</t>
  </si>
  <si>
    <t>Roviel Ann</t>
  </si>
  <si>
    <t>Y.</t>
  </si>
  <si>
    <t>Santiago</t>
  </si>
  <si>
    <t>rovielsantiago@gmail.com</t>
  </si>
  <si>
    <t>facebook.com/santiagoroviel</t>
  </si>
  <si>
    <t>2015-06344-MN-0</t>
  </si>
  <si>
    <t>Louie Miles</t>
  </si>
  <si>
    <t>miles071299@gmail.com</t>
  </si>
  <si>
    <t>https://www.facebook.com/louiemiles.santos/</t>
  </si>
  <si>
    <t>2015-05535-MN-0</t>
  </si>
  <si>
    <t>Rex Roy</t>
  </si>
  <si>
    <t>Sobrido</t>
  </si>
  <si>
    <t>rexroys@gmail.com</t>
  </si>
  <si>
    <t>https://www.facebook.com/sachiihiro.rex</t>
  </si>
  <si>
    <t>2015-05740-MN-0</t>
  </si>
  <si>
    <t>Christopher</t>
  </si>
  <si>
    <t>Toledo</t>
  </si>
  <si>
    <t>christophertoledo7@gmail.com</t>
  </si>
  <si>
    <t>https://web.facebook.com/christopher.toledo.22</t>
  </si>
  <si>
    <t>2015-05821-MN-0</t>
  </si>
  <si>
    <t>Danilo</t>
  </si>
  <si>
    <t>danilo.agullana01@gmail.con</t>
  </si>
  <si>
    <t>https://www.facebook.com/daa01</t>
  </si>
  <si>
    <t>2015-10489-MN-0</t>
  </si>
  <si>
    <t>Nestor</t>
  </si>
  <si>
    <t>nestorfabellajr05@gmail.com</t>
  </si>
  <si>
    <t>https://www.facebook.com/nfab23</t>
  </si>
  <si>
    <t>2015-06486-MN-0</t>
  </si>
  <si>
    <t>Jan Karlo</t>
  </si>
  <si>
    <t>noxabc@gmail.com</t>
  </si>
  <si>
    <t>https://www.facebook.com/jan.gacutara</t>
  </si>
  <si>
    <t>2015-05082-MN-0</t>
  </si>
  <si>
    <t>John Michael</t>
  </si>
  <si>
    <t>jchaelgonzales@gmail.com</t>
  </si>
  <si>
    <t>https://www.facebook.com/blackraisondetre04</t>
  </si>
  <si>
    <t>2015-05932-MN-0</t>
  </si>
  <si>
    <t>Rhoanne</t>
  </si>
  <si>
    <t xml:space="preserve">P. </t>
  </si>
  <si>
    <t>rhoannepj@gmail.com</t>
  </si>
  <si>
    <t>https://www.facebook.com/rhoanne.jumangit</t>
  </si>
  <si>
    <t>2015-02054-MN-0</t>
  </si>
  <si>
    <t>Gerrymelo</t>
  </si>
  <si>
    <t>ghelomelo@gmail.com</t>
  </si>
  <si>
    <t>www.facebook.com/gerutonamikaze</t>
  </si>
  <si>
    <t>2015-01393-MN-0</t>
  </si>
  <si>
    <t>Arlyn Joy</t>
  </si>
  <si>
    <t>matsuokakuro@gmail.com</t>
  </si>
  <si>
    <t>https://www.facebook.com/aj.macalindong.9</t>
  </si>
  <si>
    <t>2015-02548-MN-0</t>
  </si>
  <si>
    <t>Daryl Christopher</t>
  </si>
  <si>
    <t>W.</t>
  </si>
  <si>
    <t>prinsipe_daryl@yahoo.com</t>
  </si>
  <si>
    <t>https://www.facebook.com/DunedainRanger121998</t>
  </si>
  <si>
    <t>2015-07227-MN-0</t>
  </si>
  <si>
    <t>Ferdinand</t>
  </si>
  <si>
    <t>ferdsopada@gmail.com</t>
  </si>
  <si>
    <t>https://www.facebook.com/FerdsOpadaJr</t>
  </si>
  <si>
    <t>2015-07078-MN-0</t>
  </si>
  <si>
    <t>Mariah Lizette</t>
  </si>
  <si>
    <t>ordonomoy@gmail.com</t>
  </si>
  <si>
    <t>https://www.facebook.com/moyoyoyoyoyoyoy</t>
  </si>
  <si>
    <t>2015-07464-MN-0</t>
  </si>
  <si>
    <t xml:space="preserve">Maria Kristina </t>
  </si>
  <si>
    <t>mrkrstnrpsn@gmail.com</t>
  </si>
  <si>
    <t>https://www.facebook.com/mrkrstnrpsn</t>
  </si>
  <si>
    <t>2015-06049-MN-0</t>
  </si>
  <si>
    <t>Essel John</t>
  </si>
  <si>
    <t>esseljohntanguilan@gmail.com</t>
  </si>
  <si>
    <t>https://www.facebook.com/esseljohn.tanguilan/</t>
  </si>
  <si>
    <t>2015-06254-MN-0</t>
  </si>
  <si>
    <t>Patricia Ann</t>
  </si>
  <si>
    <t>vistal_patriciaann@yahoo.com</t>
  </si>
  <si>
    <t>https://www.facebook.com/PatVistal</t>
  </si>
  <si>
    <t>2015-05231-MN-0</t>
  </si>
  <si>
    <t>Ramones</t>
  </si>
  <si>
    <t>ramones_wong@yahoo.com</t>
  </si>
  <si>
    <t>https://www.facebook.com/ramones.wong</t>
  </si>
  <si>
    <t>2013-02350-MN-0</t>
  </si>
  <si>
    <t>Maverick Christian</t>
  </si>
  <si>
    <t>mcpzurbito@gmail.com</t>
  </si>
  <si>
    <t>https://www.facebook.com/arcticfreezer.mavs</t>
  </si>
  <si>
    <t>2015-12722-MN-0</t>
  </si>
  <si>
    <t>Michael Maynard</t>
  </si>
  <si>
    <t>maynard_51298@yahoo.com</t>
  </si>
  <si>
    <t>https://m.facebook.com/michaelmaynard.arteche?ref=bookmarks</t>
  </si>
  <si>
    <t>2015-03164-MN-0</t>
  </si>
  <si>
    <t>John Lorenzo</t>
  </si>
  <si>
    <t>bjohnlorenzo@gmail.com</t>
  </si>
  <si>
    <t>www.facebook.com/bjohnlorenzo</t>
  </si>
  <si>
    <t>2015-07876-MN-0</t>
  </si>
  <si>
    <t>Alyanna Grace</t>
  </si>
  <si>
    <t>Frago</t>
  </si>
  <si>
    <t>agdcfrago@gmail.com</t>
  </si>
  <si>
    <t>https://www.facebook.com/ayanagreeeys</t>
  </si>
  <si>
    <t>2015-03454-MN-0</t>
  </si>
  <si>
    <t>Miko</t>
  </si>
  <si>
    <t>mikorolle16@gmail.com</t>
  </si>
  <si>
    <t>https://www.facebook.com/miko.rolle.1</t>
  </si>
  <si>
    <t>2015-07171-MN-0</t>
  </si>
  <si>
    <t>Kazelyn</t>
  </si>
  <si>
    <t>kazelynabong17@gmail.com</t>
  </si>
  <si>
    <t>https://www.facebook.com/kazelynabong05</t>
  </si>
  <si>
    <t>2015-05534-MN-0</t>
  </si>
  <si>
    <t>Andrea</t>
  </si>
  <si>
    <t>Alovera</t>
  </si>
  <si>
    <t>andreaalovera26@gmail.com</t>
  </si>
  <si>
    <t>2015-09262-MN-0</t>
  </si>
  <si>
    <t>Alex Dave</t>
  </si>
  <si>
    <t>U.</t>
  </si>
  <si>
    <t>davealpuerto46@gmail.com</t>
  </si>
  <si>
    <t>https://www.facebook.com/LexusWizards</t>
  </si>
  <si>
    <t>2015-05988-MN-0</t>
  </si>
  <si>
    <t>Hannah Jane Nicole</t>
  </si>
  <si>
    <t>Altares</t>
  </si>
  <si>
    <t>h.altares@gmail.com</t>
  </si>
  <si>
    <t>2015-01411-MN-0</t>
  </si>
  <si>
    <t>Patricia May</t>
  </si>
  <si>
    <t>amaris.raven123@gmail.com</t>
  </si>
  <si>
    <t>https://www.facebook.com/Yicia.Cross16</t>
  </si>
  <si>
    <t>2015-02508-MN-0</t>
  </si>
  <si>
    <t>Abby</t>
  </si>
  <si>
    <t>aaustero514@gmail.com</t>
  </si>
  <si>
    <t>https://www.facebook.com/itsabbycdefg</t>
  </si>
  <si>
    <t>2015-10338-MN-0</t>
  </si>
  <si>
    <t>Jhobiemae</t>
  </si>
  <si>
    <t>j.avila18599@gmail.com</t>
  </si>
  <si>
    <t>2015-00637-MN-0</t>
  </si>
  <si>
    <t>John Yves Xavier</t>
  </si>
  <si>
    <t>johnyvesbesario@gmail.com</t>
  </si>
  <si>
    <t>https://www.facebook.com/sir.icey</t>
  </si>
  <si>
    <t>2015-01266-MN-0</t>
  </si>
  <si>
    <t xml:space="preserve">Jeremy </t>
  </si>
  <si>
    <t>jcabardo28@yahoo.com</t>
  </si>
  <si>
    <t>https://m.facebook.com/Jcabardo28?ref=bookmarks</t>
  </si>
  <si>
    <t>2015-05190-MN-0</t>
  </si>
  <si>
    <t>Adriana</t>
  </si>
  <si>
    <t>yhana.capua@gmail.com</t>
  </si>
  <si>
    <t>https://www.facebook.com/adriaenaa</t>
  </si>
  <si>
    <t>2015-15430-MN-1</t>
  </si>
  <si>
    <t>Cherry Ann</t>
  </si>
  <si>
    <t>carpocherryann07@gmail.com</t>
  </si>
  <si>
    <t>https://www.facebook.com/carpocherryann</t>
  </si>
  <si>
    <t>2015-05924-MN-0</t>
  </si>
  <si>
    <t>Greg Daniel</t>
  </si>
  <si>
    <t xml:space="preserve">N. </t>
  </si>
  <si>
    <t>gregdanieldaisog@gmail.com</t>
  </si>
  <si>
    <t>https://m.facebook.com/gregdaniel.daisog</t>
  </si>
  <si>
    <t>2015-03029-MN-0</t>
  </si>
  <si>
    <t>Allysa Joy</t>
  </si>
  <si>
    <t>allysajoydiaz@gmail.com</t>
  </si>
  <si>
    <t>facebook.com/allysajoydiaz</t>
  </si>
  <si>
    <t>2015-10935-MN-0</t>
  </si>
  <si>
    <t>Kurt Bryan</t>
  </si>
  <si>
    <t>edorakurtbryan@gmail.com</t>
  </si>
  <si>
    <t>https://m.facebook.com/KurtBryanEdora?ref=bookmarks</t>
  </si>
  <si>
    <t>2015-05782-MN-0</t>
  </si>
  <si>
    <t>Jericho</t>
  </si>
  <si>
    <t>bhosjr68@gmail.com</t>
  </si>
  <si>
    <t>https://www.facebook.com/jericho.escarda.7</t>
  </si>
  <si>
    <t>2015-04244-MN-0</t>
  </si>
  <si>
    <t>Juan Paulo</t>
  </si>
  <si>
    <t>H.</t>
  </si>
  <si>
    <t>pauloestrella33@gmail.com</t>
  </si>
  <si>
    <t>https://www.facebook.com/paulo.estrella1</t>
  </si>
  <si>
    <t>2015-06645-MN-0</t>
  </si>
  <si>
    <t>Samantha</t>
  </si>
  <si>
    <t>Frisco</t>
  </si>
  <si>
    <t>sbfrisco14@gmail.com</t>
  </si>
  <si>
    <t>2015-00015-MN-0</t>
  </si>
  <si>
    <t>Benedick</t>
  </si>
  <si>
    <t>gonzalesbenedick@gmail.com</t>
  </si>
  <si>
    <t>https://www.facebook.com/benedick.G.Gonzales</t>
  </si>
  <si>
    <t>2015-05168-MN-0</t>
  </si>
  <si>
    <t>Lorenzo Miguel</t>
  </si>
  <si>
    <t>lomijeremillo@gmail.com</t>
  </si>
  <si>
    <t>https://web.facebook.com/lomi.jeremillo?__nodl</t>
  </si>
  <si>
    <t>2015-06810-MN-0</t>
  </si>
  <si>
    <t>Nikaela</t>
  </si>
  <si>
    <t>nikaelamartinez@yahoo.com</t>
  </si>
  <si>
    <t>https://www.facebook.com/nikaela.martinez</t>
  </si>
  <si>
    <t>2015-06004-MN-0</t>
  </si>
  <si>
    <t>Ivan Rodin</t>
  </si>
  <si>
    <t>ivanmiclat@yahoo.com</t>
  </si>
  <si>
    <t>2015-02173-MN-0</t>
  </si>
  <si>
    <t>Franchesca</t>
  </si>
  <si>
    <t>Mil</t>
  </si>
  <si>
    <t>franchesca.mil@gmail.com</t>
  </si>
  <si>
    <t>2015-10137-MN-0</t>
  </si>
  <si>
    <t>Gerard</t>
  </si>
  <si>
    <t>g.molano11@gmail.com</t>
  </si>
  <si>
    <t>2015-11454-MN-0</t>
  </si>
  <si>
    <t>Miel Christian</t>
  </si>
  <si>
    <t>monarca1203@gmail.com</t>
  </si>
  <si>
    <t>https://www.facebook.com/mielchristian.monarca/</t>
  </si>
  <si>
    <t>2015-05234-MN-0</t>
  </si>
  <si>
    <t>Diana Marie</t>
  </si>
  <si>
    <t>diane.s.pantoja21@gmail.com</t>
  </si>
  <si>
    <t>https://www.facebook.com/dianepantojaaaa</t>
  </si>
  <si>
    <t>2015-01140-MN-0</t>
  </si>
  <si>
    <t>Leila</t>
  </si>
  <si>
    <t>leiparambita26@gmail.com</t>
  </si>
  <si>
    <t>https://www.facebook.com/leiluuuuuuuh</t>
  </si>
  <si>
    <t>2015-04187-MN-0</t>
  </si>
  <si>
    <t>Khasandria Blesa</t>
  </si>
  <si>
    <t>khasandria.pavia@gmail.com</t>
  </si>
  <si>
    <t>https://www.facebook.com/khasandriablesa</t>
  </si>
  <si>
    <t>2015-11933-MN-0</t>
  </si>
  <si>
    <t>Janrex</t>
  </si>
  <si>
    <t>j.pensader15@gmail.com</t>
  </si>
  <si>
    <t>https://m.facebook.com/janrex.pensader.1</t>
  </si>
  <si>
    <t>2015-05564-MN-0</t>
  </si>
  <si>
    <t>Roman</t>
  </si>
  <si>
    <t>john_roman123@yahoo.com</t>
  </si>
  <si>
    <t>https://www.facebook.com/Roman.JCV</t>
  </si>
  <si>
    <t>2015-00639-MN-0</t>
  </si>
  <si>
    <t>May Ann</t>
  </si>
  <si>
    <t>mayann_ronquillo@yahoo.com</t>
  </si>
  <si>
    <t>https://www.facebook.com/nnayamronquilo</t>
  </si>
  <si>
    <t>2015-03947-MN-0</t>
  </si>
  <si>
    <t xml:space="preserve">Roger Ryan </t>
  </si>
  <si>
    <t>rogerryansavador@gmail.com</t>
  </si>
  <si>
    <t>https://m.facebook.com/rogerryan.salvador?refid=7</t>
  </si>
  <si>
    <t>2015-02366-MN-0</t>
  </si>
  <si>
    <t>Peter June</t>
  </si>
  <si>
    <t>peterjunesalvador@gmail.com</t>
  </si>
  <si>
    <t>2015-01664-MN-0</t>
  </si>
  <si>
    <t>Jonathan</t>
  </si>
  <si>
    <t>jonathanvsitcharon910@gmail.com</t>
  </si>
  <si>
    <t>https://www.facebook.com/tantanndalandan</t>
  </si>
  <si>
    <t>2015-04853-MN-0</t>
  </si>
  <si>
    <t>suico_johnpaul@yahoo.com</t>
  </si>
  <si>
    <t>https://m.facebook.com/jpsuicoo?ref=bookmarks</t>
  </si>
  <si>
    <t>2015-11963-MN-0</t>
  </si>
  <si>
    <t>Honey Joy</t>
  </si>
  <si>
    <t>honeyjoytaer@gmail.com</t>
  </si>
  <si>
    <t>https://www.facebook.com/hanii.joi</t>
  </si>
  <si>
    <t>2015-04761-MN-0</t>
  </si>
  <si>
    <t>Jan Bennette</t>
  </si>
  <si>
    <t>jbmtan98@gmail.com</t>
  </si>
  <si>
    <t>2015-01325-MN-0</t>
  </si>
  <si>
    <t>Marx Deniel</t>
  </si>
  <si>
    <t>maarxmaarx@gmail.com</t>
  </si>
  <si>
    <t>https://m.facebook.com/meowrx?ref=bookmarks</t>
  </si>
  <si>
    <t>2015-00590-MN-0</t>
  </si>
  <si>
    <t>I.</t>
  </si>
  <si>
    <t>turla.jmichael@gmail.com</t>
  </si>
  <si>
    <t>https://www.facebook.com/kwiimpiiii</t>
  </si>
  <si>
    <t>2015-00312-MN-0</t>
  </si>
  <si>
    <t>kenneth</t>
  </si>
  <si>
    <t>kenuy1213@gmail.com</t>
  </si>
  <si>
    <t>https://web.facebook.com/1nweth?__nodl</t>
  </si>
  <si>
    <t>2015-02346-MN-0</t>
  </si>
  <si>
    <t>Lovely</t>
  </si>
  <si>
    <t>Valencia</t>
  </si>
  <si>
    <t>valencialovely30@gmail.com</t>
  </si>
  <si>
    <t>2015-07195-MN-0</t>
  </si>
  <si>
    <t>John Louise</t>
  </si>
  <si>
    <t>joloviloria110@gmail.com</t>
  </si>
  <si>
    <t>https://www.facebook.com/jolo110/</t>
  </si>
  <si>
    <t>2015-03419-MN-0</t>
  </si>
  <si>
    <t>Hans Aeron</t>
  </si>
  <si>
    <t>Warde</t>
  </si>
  <si>
    <t>haeronwarde@gmail.com</t>
  </si>
  <si>
    <t>2015-01972-MN-0</t>
  </si>
  <si>
    <t>Anjel</t>
  </si>
  <si>
    <t>amacioanjel@gmail.com</t>
  </si>
  <si>
    <t>facebook.com/Anjel.Amacio</t>
  </si>
  <si>
    <t>2015-01572-MN-0</t>
  </si>
  <si>
    <t>BS Information Technology</t>
  </si>
  <si>
    <t>Michael</t>
  </si>
  <si>
    <t>Alcala</t>
  </si>
  <si>
    <t>mmalcala27@icloud.com</t>
  </si>
  <si>
    <t>https://www.facebook.com/Micooooh</t>
  </si>
  <si>
    <t>2015-02814-MN-0</t>
  </si>
  <si>
    <t>1N</t>
  </si>
  <si>
    <t>Hadrian</t>
  </si>
  <si>
    <t>Butardo</t>
  </si>
  <si>
    <t>hbutardo@gmail.com</t>
  </si>
  <si>
    <t>https://www.facebook.com/H.yaboku</t>
  </si>
  <si>
    <t>2015-05273-MN-0</t>
  </si>
  <si>
    <t>Jau</t>
  </si>
  <si>
    <t>Cabiles</t>
  </si>
  <si>
    <t>jaucabiles.26@gmail.com</t>
  </si>
  <si>
    <t>facebook.com/jaucabiles</t>
  </si>
  <si>
    <t>2015-06659-MN-0</t>
  </si>
  <si>
    <t>Aaron Charles</t>
  </si>
  <si>
    <t>acalinao9@gmail.com</t>
  </si>
  <si>
    <t>www.facebook.com/chaaawles</t>
  </si>
  <si>
    <t>2015-03823-MN-0</t>
  </si>
  <si>
    <t>Dianne</t>
  </si>
  <si>
    <t>Casida</t>
  </si>
  <si>
    <t>mingcasida@gmail.com</t>
  </si>
  <si>
    <t>2015-05277-MN-0</t>
  </si>
  <si>
    <t>Mae Anne</t>
  </si>
  <si>
    <t>Collado</t>
  </si>
  <si>
    <t>maeannecollado@gmail.com</t>
  </si>
  <si>
    <t>https://www.facebook.com/maecollado24</t>
  </si>
  <si>
    <t>2015-05188-MN-0</t>
  </si>
  <si>
    <t>Neal</t>
  </si>
  <si>
    <t>Cortez</t>
  </si>
  <si>
    <t>neeel17ic@gmail.com</t>
  </si>
  <si>
    <t>2015-01175-MN-0</t>
  </si>
  <si>
    <t>EmerJosef</t>
  </si>
  <si>
    <t>emercruz15@gmail.com</t>
  </si>
  <si>
    <t>https://www.facebook.com/EmurKun/</t>
  </si>
  <si>
    <t>2015-01460-MN-0</t>
  </si>
  <si>
    <t>Chrisan Mae</t>
  </si>
  <si>
    <t>Dantes</t>
  </si>
  <si>
    <t>n.mind46@yahoo.com</t>
  </si>
  <si>
    <t>https://www.facebook.com/CorporalTrifle</t>
  </si>
  <si>
    <t>2015-06277-MN-0</t>
  </si>
  <si>
    <t>Mae</t>
  </si>
  <si>
    <t>Febrer</t>
  </si>
  <si>
    <t>maefebrer@gmail.com</t>
  </si>
  <si>
    <t>https://www.facebook.com/park.lim.shiyeong132627</t>
  </si>
  <si>
    <t>2015-04208-MN-0</t>
  </si>
  <si>
    <t>Galapin</t>
  </si>
  <si>
    <t>chr.galapin@gmail.com</t>
  </si>
  <si>
    <t>https://www.facebook.com/christopher.galapin</t>
  </si>
  <si>
    <t>2015-00995-MN-0</t>
  </si>
  <si>
    <t>Jasper</t>
  </si>
  <si>
    <t>GarciaJapxD@gmail.com</t>
  </si>
  <si>
    <t>https://www.facebook.com/GarciaJapXD</t>
  </si>
  <si>
    <t>2015-02562-MN-0</t>
  </si>
  <si>
    <t>Keita</t>
  </si>
  <si>
    <t>Hiramatsu</t>
  </si>
  <si>
    <t>keita_hiramatsu@yahoo.com</t>
  </si>
  <si>
    <t>fb.com/dicekeita</t>
  </si>
  <si>
    <t>2015-06274-MN-0</t>
  </si>
  <si>
    <t>Joshua</t>
  </si>
  <si>
    <t>Ilunio</t>
  </si>
  <si>
    <t>joshuailunio@gmail.com</t>
  </si>
  <si>
    <t>https://www.facebook.com/joshua.ilunio</t>
  </si>
  <si>
    <t>2015-04689-MN-0</t>
  </si>
  <si>
    <t>Sherwin</t>
  </si>
  <si>
    <t>Laeno</t>
  </si>
  <si>
    <t>Jason Carl</t>
  </si>
  <si>
    <t>Leano</t>
  </si>
  <si>
    <t>jasonleano@yahoo.com</t>
  </si>
  <si>
    <t>https://www.facebook.com/flaweeee</t>
  </si>
  <si>
    <t>2015-06141-MN-0</t>
  </si>
  <si>
    <t>John Lorence</t>
  </si>
  <si>
    <t>Lawigan</t>
  </si>
  <si>
    <t>Llawigan@gmail.com</t>
  </si>
  <si>
    <t>2015-07302-MN-0</t>
  </si>
  <si>
    <t>Christian</t>
  </si>
  <si>
    <t>Manalo</t>
  </si>
  <si>
    <t>chr.manalo@gmail.com</t>
  </si>
  <si>
    <t>https://web.facebook.com/chr.manalo</t>
  </si>
  <si>
    <t>2015-00071-MN-0</t>
  </si>
  <si>
    <t>Vince</t>
  </si>
  <si>
    <t>Maregmen</t>
  </si>
  <si>
    <t>vincemaregmen@gmail.com</t>
  </si>
  <si>
    <t>https://www.facebook.com/vince.maregmen</t>
  </si>
  <si>
    <t>2015-06160-MN-0</t>
  </si>
  <si>
    <t>Pauline Aubrey</t>
  </si>
  <si>
    <t>Marzo</t>
  </si>
  <si>
    <t>paumarzo26@gmail.com</t>
  </si>
  <si>
    <t>https://www.facebook.com/paumrz/</t>
  </si>
  <si>
    <t>2015-11633-MN-0</t>
  </si>
  <si>
    <t>Dharyn Khrej</t>
  </si>
  <si>
    <t>Medrano</t>
  </si>
  <si>
    <t>khrej.medrano@gmail.com</t>
  </si>
  <si>
    <t>https://www.facebook.com/KHrEj13</t>
  </si>
  <si>
    <t>2015-05238-MN-0</t>
  </si>
  <si>
    <t>Peter Gabriel</t>
  </si>
  <si>
    <t>Ogalinola</t>
  </si>
  <si>
    <t>petergabrielogalinola@yahoo.com</t>
  </si>
  <si>
    <t>https://www.facebook.com/oga.kuuun</t>
  </si>
  <si>
    <t>2015-10368-MN-0</t>
  </si>
  <si>
    <t>Monica</t>
  </si>
  <si>
    <t>Ortiz</t>
  </si>
  <si>
    <t>ortizmonicab@yahoo.com</t>
  </si>
  <si>
    <t>https://free.facebook.com/iammncrtz</t>
  </si>
  <si>
    <t>2015-04563-MN-0</t>
  </si>
  <si>
    <t>Marion</t>
  </si>
  <si>
    <t>Z.</t>
  </si>
  <si>
    <t>mzowera@gmail.com</t>
  </si>
  <si>
    <t>https://www.facebook.com/mzowera</t>
  </si>
  <si>
    <t>2015-05096-MN-0</t>
  </si>
  <si>
    <t>Riva Ela Jessa</t>
  </si>
  <si>
    <t>J.</t>
  </si>
  <si>
    <t>Pacis</t>
  </si>
  <si>
    <t>rivaelajessa@yahoo.com</t>
  </si>
  <si>
    <t>https://www.facebook.com/riva.pacis</t>
  </si>
  <si>
    <t>2015-14423-MN-0</t>
  </si>
  <si>
    <t>Lalaine</t>
  </si>
  <si>
    <t>laleynpenya@gmail.com</t>
  </si>
  <si>
    <t>https://www.facebook.com/Laleeeng/</t>
  </si>
  <si>
    <t>2015-14804-MN-1</t>
  </si>
  <si>
    <t>June</t>
  </si>
  <si>
    <t>Publico</t>
  </si>
  <si>
    <t>wikia.viciou@gmail.com</t>
  </si>
  <si>
    <t>https://www.facebook.com/xvicioux</t>
  </si>
  <si>
    <t>2015-00101-MN-0</t>
  </si>
  <si>
    <t>Mark Kenneth</t>
  </si>
  <si>
    <t>Rufino</t>
  </si>
  <si>
    <t>mkirufino@yahoo.com</t>
  </si>
  <si>
    <t>https://www.facebook.com/kinito.kinit</t>
  </si>
  <si>
    <t>2015-06228-MN-0</t>
  </si>
  <si>
    <t>RoberthRey</t>
  </si>
  <si>
    <t>Sagun</t>
  </si>
  <si>
    <t>sagunroberth@yahoo.com</t>
  </si>
  <si>
    <t>https://www.facebook.com/roberth.sagun</t>
  </si>
  <si>
    <t>2015-06882-MN-0</t>
  </si>
  <si>
    <t>Jeremy Ivan</t>
  </si>
  <si>
    <t>Salve</t>
  </si>
  <si>
    <t>jrsalve77@gmail.com</t>
  </si>
  <si>
    <t>https://facebook.com/JemeryIvan/</t>
  </si>
  <si>
    <t>2015-00627-MN-0</t>
  </si>
  <si>
    <t xml:space="preserve">Ivan Alec </t>
  </si>
  <si>
    <t>Samonte</t>
  </si>
  <si>
    <t>ivansamonte0805@gmail.com</t>
  </si>
  <si>
    <t>https://www.facebook.com/PUKUYO</t>
  </si>
  <si>
    <t>2015-05811-MN-0</t>
  </si>
  <si>
    <t>Lander Paul</t>
  </si>
  <si>
    <t>Santdas</t>
  </si>
  <si>
    <t>santdasss127@gmail.com</t>
  </si>
  <si>
    <t>https://www.facebook.com/landerpaul.santdas</t>
  </si>
  <si>
    <t>2015-01902-MN-0</t>
  </si>
  <si>
    <t>Jarod Teancum</t>
  </si>
  <si>
    <t>jarodsevilla@gmail.com</t>
  </si>
  <si>
    <t>https://www.facebook.com/My.name.is.Aegis</t>
  </si>
  <si>
    <t>2015-01671-MN-0</t>
  </si>
  <si>
    <t>Jerald Bill</t>
  </si>
  <si>
    <t>Vargas</t>
  </si>
  <si>
    <t>jeraldbillvargas@gmail.com</t>
  </si>
  <si>
    <t>https://www.facebook.com/jbill12</t>
  </si>
  <si>
    <t>2015-07418-MN-0</t>
  </si>
  <si>
    <t>Aaron John</t>
  </si>
  <si>
    <t>aaron.caadan@gmail.com</t>
  </si>
  <si>
    <t>https://www.facebook.com/aaronjohn.caadan</t>
  </si>
  <si>
    <t>2015-03751-MN-0</t>
  </si>
  <si>
    <t>2D</t>
  </si>
  <si>
    <t>Reian Joshua</t>
  </si>
  <si>
    <t>Aguila</t>
  </si>
  <si>
    <t>reianjoshuaaguila@gmail.com</t>
  </si>
  <si>
    <t>Fb.com/reianjoshua.aguila</t>
  </si>
  <si>
    <t>2015-06330-MN-0</t>
  </si>
  <si>
    <t>2N</t>
  </si>
  <si>
    <t>Harley Dan</t>
  </si>
  <si>
    <t>Azarcon</t>
  </si>
  <si>
    <t>harleydanazarcon@gmail.com</t>
  </si>
  <si>
    <t>https://www.facebook.com/harley.azarcon</t>
  </si>
  <si>
    <t>2015-05925-MN-0</t>
  </si>
  <si>
    <t>Brylle John</t>
  </si>
  <si>
    <t>Barbosa</t>
  </si>
  <si>
    <t>bryllebarbosa11@yahoo.com</t>
  </si>
  <si>
    <t>https://www.facebook.com/brylle.j.barbosa</t>
  </si>
  <si>
    <t>2015-04573-MN-0</t>
  </si>
  <si>
    <t>Rico</t>
  </si>
  <si>
    <t>Beltran</t>
  </si>
  <si>
    <t>ricobeltran025@gmail.com</t>
  </si>
  <si>
    <t>https://www.facebook.com/ricobeltran25</t>
  </si>
  <si>
    <t>2015-11942-MN-0</t>
  </si>
  <si>
    <t>Camille</t>
  </si>
  <si>
    <t>Bose</t>
  </si>
  <si>
    <t>bosecamille@gmail.com</t>
  </si>
  <si>
    <t>https://www.facebook.com/cmllbose</t>
  </si>
  <si>
    <t>2015-06638-MN-0</t>
  </si>
  <si>
    <t>Jonard</t>
  </si>
  <si>
    <t>caguioa</t>
  </si>
  <si>
    <t>caguioa_jonard@yahoo.com</t>
  </si>
  <si>
    <t>https://www.facebook.com/jonard.caguioa</t>
  </si>
  <si>
    <t>2015-04229-MN-0</t>
  </si>
  <si>
    <t xml:space="preserve">ALAIN JOHN </t>
  </si>
  <si>
    <t xml:space="preserve">CALDERON </t>
  </si>
  <si>
    <t xml:space="preserve">aj.calderon@yahoo.com </t>
  </si>
  <si>
    <t>https://www.facebook.com/tanginangbuhaytobwiset</t>
  </si>
  <si>
    <t>2015-00247-MN-0</t>
  </si>
  <si>
    <t>Cheddie Rouy</t>
  </si>
  <si>
    <t>Cariño</t>
  </si>
  <si>
    <t>carinocheddie16@yahoo.com</t>
  </si>
  <si>
    <t>https://www.facebook.com/eisma16</t>
  </si>
  <si>
    <t>2015-05753-MN-0</t>
  </si>
  <si>
    <t>Marc Jason</t>
  </si>
  <si>
    <t>marcjason.8797@gmail.com</t>
  </si>
  <si>
    <t>https://www.facebook.com/mjccortez</t>
  </si>
  <si>
    <t>2015-07298-MN-0</t>
  </si>
  <si>
    <t>Kenneth Lee</t>
  </si>
  <si>
    <t>Carlonalo27@gmail.com</t>
  </si>
  <si>
    <t>Facebook.com/leecruz07</t>
  </si>
  <si>
    <t>2015-07779-MN-0</t>
  </si>
  <si>
    <t>Anthony Jasper</t>
  </si>
  <si>
    <t>Dalit</t>
  </si>
  <si>
    <t>dalitanthonyjasper@gmail.com</t>
  </si>
  <si>
    <t>https://web.facebook.com/AnthonyJspr</t>
  </si>
  <si>
    <t>2015-14214-MN-0</t>
  </si>
  <si>
    <t>patrickdg021899@gmail.com</t>
  </si>
  <si>
    <t>https://www.facebook.com/HiImChobo</t>
  </si>
  <si>
    <t>2015-02837-MN-0</t>
  </si>
  <si>
    <t>John Vincent</t>
  </si>
  <si>
    <t>Esguerra</t>
  </si>
  <si>
    <t>femi24LOL@gmail.com</t>
  </si>
  <si>
    <t>https://m.facebook.com/vince.esguerra.54</t>
  </si>
  <si>
    <t>2015-07374-MN-0</t>
  </si>
  <si>
    <t>2015-03513-MN-0</t>
  </si>
  <si>
    <t xml:space="preserve">Crystel Joy </t>
  </si>
  <si>
    <t>Ibis</t>
  </si>
  <si>
    <t>crysteljoyibis@gmail.com</t>
  </si>
  <si>
    <t>https://www.facebook.com/crystel.ayala.5</t>
  </si>
  <si>
    <t>2015-13421-MN-0</t>
  </si>
  <si>
    <t>Danna Mae</t>
  </si>
  <si>
    <t>Iso</t>
  </si>
  <si>
    <t>dannaiso121@yahoo.com.ph</t>
  </si>
  <si>
    <t>www.facebook.com/itsdannaiso</t>
  </si>
  <si>
    <t>2015-06971-MN-0</t>
  </si>
  <si>
    <t>Jeremiah Ronnel</t>
  </si>
  <si>
    <t>Landicho</t>
  </si>
  <si>
    <t>jrlandicho.jrl@gmail.com</t>
  </si>
  <si>
    <t>https://www.facebook.com/jeremiah.r.landicho</t>
  </si>
  <si>
    <t>2015-02417-MN-0</t>
  </si>
  <si>
    <t>ccmercado1019@gmail.com</t>
  </si>
  <si>
    <t>https://www.facebook.com/cherryann.mercado.9</t>
  </si>
  <si>
    <t>2014-07497-MN-0</t>
  </si>
  <si>
    <t>Maria Zhannel</t>
  </si>
  <si>
    <t>Q.</t>
  </si>
  <si>
    <t>Montano</t>
  </si>
  <si>
    <t>mariazhannelmontano@yahoo.com.ph</t>
  </si>
  <si>
    <t>https://free.facebook.com/zhannel29</t>
  </si>
  <si>
    <t>2015-14567-MN-0</t>
  </si>
  <si>
    <t>Dan Adrian</t>
  </si>
  <si>
    <t>Narce</t>
  </si>
  <si>
    <t>narcedan@gmail.com</t>
  </si>
  <si>
    <t>https://www.facebook.com/danadrian.narce</t>
  </si>
  <si>
    <t>2015-05750-MN-0</t>
  </si>
  <si>
    <t>Anthea</t>
  </si>
  <si>
    <t>Navia</t>
  </si>
  <si>
    <t>antheanavia@yahoo.com</t>
  </si>
  <si>
    <t>https://www.facebook.com/teyyaaa</t>
  </si>
  <si>
    <t>2015-05681-MN-0</t>
  </si>
  <si>
    <t>John Benedict</t>
  </si>
  <si>
    <t>Nejal</t>
  </si>
  <si>
    <t>benedict.nejal@gmail.com</t>
  </si>
  <si>
    <t>https://www.facebook.com/benedict.nejal</t>
  </si>
  <si>
    <t>2015-06037-MN-0</t>
  </si>
  <si>
    <t>Unnamed</t>
  </si>
  <si>
    <t>Ostea</t>
  </si>
  <si>
    <t>2015-06971-MN-1</t>
  </si>
  <si>
    <t>Chris Anthony</t>
  </si>
  <si>
    <t>Pallingayan</t>
  </si>
  <si>
    <t>chrisanthonypallingayan@gmail.com</t>
  </si>
  <si>
    <t>https://www.facebook.com/ChrisAnthony27</t>
  </si>
  <si>
    <t>2015-04371-MN-0</t>
  </si>
  <si>
    <t>Joemar</t>
  </si>
  <si>
    <t>Pedreza</t>
  </si>
  <si>
    <t>Lyzerg_Diethel@outlook.com</t>
  </si>
  <si>
    <t>https://www.facebook.com/ashmadek.maskara1</t>
  </si>
  <si>
    <t>2015-06358-MN-0</t>
  </si>
  <si>
    <t>Roy Paolo</t>
  </si>
  <si>
    <t>Real</t>
  </si>
  <si>
    <t>renzikuchi@gmail.com</t>
  </si>
  <si>
    <t>https://www.facebook.com/Renzikuchi</t>
  </si>
  <si>
    <t>2015-00989-MN-0</t>
  </si>
  <si>
    <t>Chard Arjay</t>
  </si>
  <si>
    <t>chardarjaykoehler@gmail.com</t>
  </si>
  <si>
    <t>facebook.com/cmakesperfect</t>
  </si>
  <si>
    <t>2015-12558-MN-0</t>
  </si>
  <si>
    <t>Eden Mae</t>
  </si>
  <si>
    <t>edenricana@gmail.com</t>
  </si>
  <si>
    <t>https://www.facebook.com/edenmaechan</t>
  </si>
  <si>
    <t>2015-06029-MN-0</t>
  </si>
  <si>
    <t>Glen</t>
  </si>
  <si>
    <t>Robles</t>
  </si>
  <si>
    <t>glenrpup@gmail.com</t>
  </si>
  <si>
    <t>facebook.com/glenrobles</t>
  </si>
  <si>
    <t>2015-06033-MN-0</t>
  </si>
  <si>
    <t>Mary Grace</t>
  </si>
  <si>
    <t>graceeyy.sone22@gmail.com</t>
  </si>
  <si>
    <t>https://www.facebook.com/meri.kulet</t>
  </si>
  <si>
    <t>2015-05995-MN-0</t>
  </si>
  <si>
    <t>John Raiden</t>
  </si>
  <si>
    <t>Sarmiento</t>
  </si>
  <si>
    <t>rb_sarmiento@yahoo.com</t>
  </si>
  <si>
    <t>https://www.facebook.com/raiden.sarmiento.5</t>
  </si>
  <si>
    <t>2015-08606-MN-0</t>
  </si>
  <si>
    <t>Marque Kobe</t>
  </si>
  <si>
    <t>Sevadera</t>
  </si>
  <si>
    <t>marquesevadera@gmail.com</t>
  </si>
  <si>
    <t>https://www.facebook.com/marque.sevadera</t>
  </si>
  <si>
    <t>2015-00971-MN-0</t>
  </si>
  <si>
    <t>Franz Louie</t>
  </si>
  <si>
    <t>Sumalinog</t>
  </si>
  <si>
    <t>pransyagorgeous@gmail.com</t>
  </si>
  <si>
    <t>https://m.facebook.com/pransyaa?ref_component=mfreebasic_home_header&amp;ref_page=%2Fwap%2Fhome.php</t>
  </si>
  <si>
    <t>2015-03691-MN-0</t>
  </si>
  <si>
    <t>Adrian</t>
  </si>
  <si>
    <t>Surla</t>
  </si>
  <si>
    <t>adriansurlaaa@gmail.com</t>
  </si>
  <si>
    <t>https://www.facebook.com/adrianaar0n</t>
  </si>
  <si>
    <t>2015-06244-MN-0</t>
  </si>
  <si>
    <t>Jeorgee</t>
  </si>
  <si>
    <t>Vergara</t>
  </si>
  <si>
    <t>jeorgee.pretty05@gmail.com</t>
  </si>
  <si>
    <t>Fb.com/jeossa55555</t>
  </si>
  <si>
    <t>2015-05310-MN-0</t>
  </si>
  <si>
    <t>Christian Paolo</t>
  </si>
  <si>
    <t>paoang48@yahoo.com</t>
  </si>
  <si>
    <t>https://www.facebook.com/Mystery013005</t>
  </si>
  <si>
    <t>2015-05240-MN-0</t>
  </si>
  <si>
    <t>FS1N</t>
  </si>
  <si>
    <t>Khyle Louis</t>
  </si>
  <si>
    <t>official.khyle@gmail.com</t>
  </si>
  <si>
    <t>https://www.facebook.com/khyleapelado</t>
  </si>
  <si>
    <t>2015-05998-MN-0</t>
  </si>
  <si>
    <t>Rae Bryan</t>
  </si>
  <si>
    <t>rbryanarganda@gmail.com</t>
  </si>
  <si>
    <t>https://www.facebook.com/bryan.arganda</t>
  </si>
  <si>
    <t>2015-07338-MN-0</t>
  </si>
  <si>
    <t>Ryland Terrence</t>
  </si>
  <si>
    <t>Austria</t>
  </si>
  <si>
    <t>2015-06185-MN-0</t>
  </si>
  <si>
    <t>Khalil Jeland</t>
  </si>
  <si>
    <t>khapogibacon121@gmail.com</t>
  </si>
  <si>
    <t>https://www.facebook.com/khalilbacon/</t>
  </si>
  <si>
    <t>2015-12603-MN-0</t>
  </si>
  <si>
    <t>Vince Andrei</t>
  </si>
  <si>
    <t>Bundalian</t>
  </si>
  <si>
    <t>2015-06291-MN-0</t>
  </si>
  <si>
    <t>Michael ryan</t>
  </si>
  <si>
    <t>raxxen5@gmail.com</t>
  </si>
  <si>
    <t>https://www.facebook.com/raxxen5</t>
  </si>
  <si>
    <t>2015-05028-MN-0</t>
  </si>
  <si>
    <t>Ramyer</t>
  </si>
  <si>
    <t>Ramyer19@gmail.com</t>
  </si>
  <si>
    <t>https://m.facebook.com/ramyer.centeno?refid=8</t>
  </si>
  <si>
    <t>2015-02895-MN-0</t>
  </si>
  <si>
    <t>Prince</t>
  </si>
  <si>
    <t>cruzprince19@gmail.com</t>
  </si>
  <si>
    <t>https://www.facebook.com/princecruz19</t>
  </si>
  <si>
    <t>2015-05021-MN-0</t>
  </si>
  <si>
    <t>Jan Lenard</t>
  </si>
  <si>
    <t>cjanlenard@yahoo.com</t>
  </si>
  <si>
    <t>https://www.facebook.com/lenard.cruz.play</t>
  </si>
  <si>
    <t>2015-05510-MN-0</t>
  </si>
  <si>
    <t>Steven Jhon</t>
  </si>
  <si>
    <t>stevenflorescent10@gmail.com</t>
  </si>
  <si>
    <t>https://www.facebook.com/stevenjohn.flores</t>
  </si>
  <si>
    <t>2015-05716-MN-0</t>
  </si>
  <si>
    <t>Derrick James</t>
  </si>
  <si>
    <t>djamesrick@gmail.com</t>
  </si>
  <si>
    <t>https://www.facebook.com/detach11</t>
  </si>
  <si>
    <t>2015-13559-MN-0</t>
  </si>
  <si>
    <t>Jaycee James</t>
  </si>
  <si>
    <t>jjgayo214@gmail.com</t>
  </si>
  <si>
    <t>https://www.facebook.com//jaycee.gayo/</t>
  </si>
  <si>
    <t>2015-06484-MN-0</t>
  </si>
  <si>
    <t>Jade Star</t>
  </si>
  <si>
    <t>jsgolez1029@gmail.com</t>
  </si>
  <si>
    <t>www.facebook.com/jadestar.golez</t>
  </si>
  <si>
    <t>2015-04331-MN-0</t>
  </si>
  <si>
    <t>Ardee</t>
  </si>
  <si>
    <t>lachicaardee@gmail.com</t>
  </si>
  <si>
    <t>https://www.facebook.com/spacespacespacespacespacespace</t>
  </si>
  <si>
    <t>2015-07311-MN-0</t>
  </si>
  <si>
    <t>John Malone</t>
  </si>
  <si>
    <t>malone_carr@yahoo.com</t>
  </si>
  <si>
    <t>https://www.facebook.com/yes.how.do.you.know.Malone</t>
  </si>
  <si>
    <t>2015-01162-MN-0</t>
  </si>
  <si>
    <t>Juval Rois</t>
  </si>
  <si>
    <t>mendoza.juval@yahoo.com</t>
  </si>
  <si>
    <t>https://www.facebook.com/JRBM21</t>
  </si>
  <si>
    <t>2015-02694-MN-0</t>
  </si>
  <si>
    <t>genesis sheramae</t>
  </si>
  <si>
    <t>geyneyseys@gmail.com</t>
  </si>
  <si>
    <t>https://www.facebook.com/geyneyseys/</t>
  </si>
  <si>
    <t>2015-05108-MN-0</t>
  </si>
  <si>
    <t>Juan Miguel</t>
  </si>
  <si>
    <t>juanmiguelpascual17@gmail.com</t>
  </si>
  <si>
    <t>www.facebook.com/ijuanmiguel</t>
  </si>
  <si>
    <t>2015-12169-MN-0</t>
  </si>
  <si>
    <t>Maridel</t>
  </si>
  <si>
    <t>chabmaridelrans@gmail.com</t>
  </si>
  <si>
    <t>https://www.facebook.com/mrdlrnss/</t>
  </si>
  <si>
    <t>2015-05846-MN-0</t>
  </si>
  <si>
    <t>Carl John Luis</t>
  </si>
  <si>
    <t>carljohnrima@gmail.com</t>
  </si>
  <si>
    <t>https://www.facebook.com/profile.php?id=100008463369348</t>
  </si>
  <si>
    <t>2015-07509-MN-0</t>
  </si>
  <si>
    <t>Edmar King</t>
  </si>
  <si>
    <t>ekojam05@gmail.com</t>
  </si>
  <si>
    <t>https://www.facebook.com/Edmaruuu</t>
  </si>
  <si>
    <t>2014-04458-MN-0</t>
  </si>
  <si>
    <t>Jose Ramon</t>
  </si>
  <si>
    <t>tanjoseramon@gmail.com</t>
  </si>
  <si>
    <t>https://www.facebook.com/DylanBrookes15</t>
  </si>
  <si>
    <t>2015-06255-MN-0</t>
  </si>
  <si>
    <t>Jomar</t>
  </si>
  <si>
    <t>jomar_vedad@yahoo.com</t>
  </si>
  <si>
    <t>https://www.facebook.com/ignjomar</t>
  </si>
  <si>
    <t>2015-05445-MN-0</t>
  </si>
  <si>
    <t>Paul Isaac</t>
  </si>
  <si>
    <t>pz.cfcd@gmail.com</t>
  </si>
  <si>
    <t>https://web.facebook.com/paulisaac.valdemorozita</t>
  </si>
  <si>
    <t>2015-06068-MN-0</t>
  </si>
  <si>
    <t>Lady Janis Kate</t>
  </si>
  <si>
    <t>ljg.acuna@iskolarngbayan.pup.edu.ph</t>
  </si>
  <si>
    <t>2013-05495-MN-0</t>
  </si>
  <si>
    <t>Hans</t>
  </si>
  <si>
    <t>hansericdj@gmail.com</t>
  </si>
  <si>
    <t>https://m.facebook.com/snahnoscire?ref=bookmarks</t>
  </si>
  <si>
    <t>2014-03043-MN-0</t>
  </si>
  <si>
    <t>John Raymel</t>
  </si>
  <si>
    <t>franciscoraymel@gmail.com</t>
  </si>
  <si>
    <t>2014-00406-MN-0</t>
  </si>
  <si>
    <t>jp.magturo@gmail.com</t>
  </si>
  <si>
    <t>2014-05156-MN-0</t>
  </si>
  <si>
    <t xml:space="preserve">M. </t>
  </si>
  <si>
    <t>angelcalvadores@gmail.com</t>
  </si>
  <si>
    <t>https://www.facebook.com/lykadiamondd</t>
  </si>
  <si>
    <t>2013-06897-MN-0</t>
  </si>
  <si>
    <t>Jelmarose Grace</t>
  </si>
  <si>
    <t>jelmarosegracedevera@gmail.com</t>
  </si>
  <si>
    <t>2013-06681-MN-0</t>
  </si>
  <si>
    <t>Juliet</t>
  </si>
  <si>
    <t>juliet.sebastian10@gmail.com</t>
  </si>
  <si>
    <t>https://www.facebook.com/hulyeti/</t>
  </si>
  <si>
    <t>2013-06015-MN-0</t>
  </si>
  <si>
    <t>Regina Faye</t>
  </si>
  <si>
    <t>faye.valerio08@gmail.com</t>
  </si>
  <si>
    <t>https://www.facebook.com/meaniejihan17</t>
  </si>
  <si>
    <t>2013-05692-MN-0</t>
  </si>
  <si>
    <t>Gabriel Mori</t>
  </si>
  <si>
    <t>Baleta</t>
  </si>
  <si>
    <t>Royce</t>
  </si>
  <si>
    <t>royce236@gmail.com</t>
  </si>
  <si>
    <t>https://www.facebook.com/roycechua23</t>
  </si>
  <si>
    <t>CSR-0002</t>
  </si>
  <si>
    <t>BS Computer Engineering</t>
  </si>
  <si>
    <t>Mica Lorraine</t>
  </si>
  <si>
    <t>mica_corpuz@yahoo.com</t>
  </si>
  <si>
    <t>https://www.facebook.com/micalorraine.corpuz</t>
  </si>
  <si>
    <t xml:space="preserve">CSR-0003
</t>
  </si>
  <si>
    <t>BSCPE</t>
  </si>
  <si>
    <t>Cyrinne Jazmine</t>
  </si>
  <si>
    <t>cyrinnejazmine@gmail.com</t>
  </si>
  <si>
    <t>https://www.facebook.com/sighrinneabenir</t>
  </si>
  <si>
    <t>CSR-0050</t>
  </si>
  <si>
    <t>Kazvin</t>
  </si>
  <si>
    <t>kazvin18@gmail.com</t>
  </si>
  <si>
    <t>https://www.facebook.com/kazvin.aguilar</t>
  </si>
  <si>
    <t>CSR-0024</t>
  </si>
  <si>
    <t>Geriel</t>
  </si>
  <si>
    <t>gerielagustin26@gmail.com</t>
  </si>
  <si>
    <t>facebook.com/gerielagustin</t>
  </si>
  <si>
    <t>CSR-0049</t>
  </si>
  <si>
    <t>LZ</t>
  </si>
  <si>
    <t>lzalbances@gmail.com</t>
  </si>
  <si>
    <t>https://www.facebook.com/lzalbances</t>
  </si>
  <si>
    <t>CSR-0022</t>
  </si>
  <si>
    <t>Aljon Kristoffer</t>
  </si>
  <si>
    <t>aljonalog@gmail.com</t>
  </si>
  <si>
    <t>facebook.com/AljonAlog</t>
  </si>
  <si>
    <t>CSR-0039</t>
  </si>
  <si>
    <t>Cinderella</t>
  </si>
  <si>
    <t>icindyalvarez@gmail.com</t>
  </si>
  <si>
    <t>http://www.facebook.com/icindyalvarez/</t>
  </si>
  <si>
    <t>CSR-0025</t>
  </si>
  <si>
    <t>Janica Arielle</t>
  </si>
  <si>
    <t>D.S.</t>
  </si>
  <si>
    <t>angelesjanica@gmail.com</t>
  </si>
  <si>
    <t>https://www.facebook.com/angelesjanica</t>
  </si>
  <si>
    <t>CSR-0055</t>
  </si>
  <si>
    <t>Jeselle</t>
  </si>
  <si>
    <t>Aspiras</t>
  </si>
  <si>
    <t>jeselle.aspiras.iics@ust.edu.ph</t>
  </si>
  <si>
    <t>facebook.com/jeselleaspiras</t>
  </si>
  <si>
    <t>CSR-0011</t>
  </si>
  <si>
    <t>Nicole Anne</t>
  </si>
  <si>
    <t>nianne.nicole@gmail.com</t>
  </si>
  <si>
    <t>https://www.facebook.com/1831273888</t>
  </si>
  <si>
    <t>CSR-0066</t>
  </si>
  <si>
    <t>Terrence Jason</t>
  </si>
  <si>
    <t xml:space="preserve">E. </t>
  </si>
  <si>
    <t>taudea07@gmail.com</t>
  </si>
  <si>
    <t>https://www.facebook.com/terry.audea</t>
  </si>
  <si>
    <t>CSR-0021</t>
  </si>
  <si>
    <t xml:space="preserve">Hannah Fatima </t>
  </si>
  <si>
    <t>hannahavelina@gmail.com</t>
  </si>
  <si>
    <t>hannahavelina@yahoo.com</t>
  </si>
  <si>
    <t>CSR-0062</t>
  </si>
  <si>
    <t>Samantha Nicole</t>
  </si>
  <si>
    <t>battungnicole31@gmail.com</t>
  </si>
  <si>
    <t>https://www.facebook.com/samthingood/</t>
  </si>
  <si>
    <t>CSR-0070</t>
  </si>
  <si>
    <t>Clyde Ravi</t>
  </si>
  <si>
    <t>ravibitera@gmail.com</t>
  </si>
  <si>
    <t>https://www.facebook.com/TheRealAstech</t>
  </si>
  <si>
    <t>CSR-0042</t>
  </si>
  <si>
    <t>Ma. Czarina</t>
  </si>
  <si>
    <t>2014068959@ust-ics.mygbiz.com</t>
  </si>
  <si>
    <t>https://www.facebook.com/100000375938468</t>
  </si>
  <si>
    <t>CSR-0045</t>
  </si>
  <si>
    <t>Cleon Kyle</t>
  </si>
  <si>
    <t>ckcbriones@yahoo.com</t>
  </si>
  <si>
    <t>https://www.facebook.com/iamcleon</t>
  </si>
  <si>
    <t>CSR-0030</t>
  </si>
  <si>
    <t>Beatrice Anne</t>
  </si>
  <si>
    <t>Bungar</t>
  </si>
  <si>
    <t>beatricebungar@gmail.com</t>
  </si>
  <si>
    <t>https://www.facebook.com/beabungar</t>
  </si>
  <si>
    <t>CSR-0014</t>
  </si>
  <si>
    <t>Samantha Janne</t>
  </si>
  <si>
    <t>samanthajanne.ac@gmail.com</t>
  </si>
  <si>
    <t>https://web.facebook.com/iamsamanthacambronero</t>
  </si>
  <si>
    <t>CSR-0057</t>
  </si>
  <si>
    <t>Simon Henry</t>
  </si>
  <si>
    <t>2014069070@ust-ics.mygbiz.com</t>
  </si>
  <si>
    <t>https://facebook.com/smcardel14</t>
  </si>
  <si>
    <t>CSR-0060</t>
  </si>
  <si>
    <t>Mathieu Raven</t>
  </si>
  <si>
    <t xml:space="preserve">G. </t>
  </si>
  <si>
    <t xml:space="preserve">mathieuravengco@gmail.com </t>
  </si>
  <si>
    <t>https://m.facebook.com/mathieu.co.7</t>
  </si>
  <si>
    <t>CSR-0061</t>
  </si>
  <si>
    <t>Brian</t>
  </si>
  <si>
    <t>Crisostomo</t>
  </si>
  <si>
    <t>bvcrisostomo2@gmail.com</t>
  </si>
  <si>
    <t>https://www.facebook.com/100000180865021</t>
  </si>
  <si>
    <t>CSR-0016</t>
  </si>
  <si>
    <t>Lindsay</t>
  </si>
  <si>
    <t>lmgdamian@gmail.com</t>
  </si>
  <si>
    <t>https://m.facebook.com/megdamian?ref=bookmarks</t>
  </si>
  <si>
    <t>CSR-0019</t>
  </si>
  <si>
    <t>Kristopher Matthew</t>
  </si>
  <si>
    <t>2014069442@ust-ics.mygbiz.com</t>
  </si>
  <si>
    <t>https://www.facebook.com/kmvdj23</t>
  </si>
  <si>
    <t>CSR-0020</t>
  </si>
  <si>
    <t>Christina Louise</t>
  </si>
  <si>
    <t>christinalouise.delacruz.iics@ust.edu.ph</t>
  </si>
  <si>
    <t>https://www.facebook.com/tina.delacruz2</t>
  </si>
  <si>
    <t>CSR-0006</t>
  </si>
  <si>
    <t>Adriel</t>
  </si>
  <si>
    <t>delatorreadriel@gmail.com</t>
  </si>
  <si>
    <t>www.facebook.com/adriel.delatorre.752/</t>
  </si>
  <si>
    <t>CSR-0069</t>
  </si>
  <si>
    <t>Alyanna Denise</t>
  </si>
  <si>
    <t>Delos Santos</t>
  </si>
  <si>
    <t>yannadelossantos@gmail.com</t>
  </si>
  <si>
    <t>https://www.facebook.com/yannadenise</t>
  </si>
  <si>
    <t>CSR-0007</t>
  </si>
  <si>
    <t>Jizeth</t>
  </si>
  <si>
    <t>jizeth.esperanzate@gmail.com</t>
  </si>
  <si>
    <t>https://www.facebook.com/JizethE/</t>
  </si>
  <si>
    <t>CSR-0046</t>
  </si>
  <si>
    <t>Agatha Marie</t>
  </si>
  <si>
    <t>amjesquillo@gmail.com</t>
  </si>
  <si>
    <t>https://www.facebook.com/amjesquillo</t>
  </si>
  <si>
    <t>CSR-0053</t>
  </si>
  <si>
    <t>Francesca</t>
  </si>
  <si>
    <t>chin.estrada02@gmail.com</t>
  </si>
  <si>
    <t>https://www.facebook.com/chinestradaa</t>
  </si>
  <si>
    <t>CSR-0048</t>
  </si>
  <si>
    <t>Jason Gabrielle</t>
  </si>
  <si>
    <t>jasonnified@gmail.com</t>
  </si>
  <si>
    <t>www.facebook.com/Jasonnified/</t>
  </si>
  <si>
    <t>CSR-0038</t>
  </si>
  <si>
    <t>Jan Kristofer</t>
  </si>
  <si>
    <t>Jankristofergarcia@gmail.com</t>
  </si>
  <si>
    <t>https://www.facebook.com/jankristoferrgarcia</t>
  </si>
  <si>
    <t>CSR-0031</t>
  </si>
  <si>
    <t>Anne Kamille</t>
  </si>
  <si>
    <t>akcgarcia430@gmail.com</t>
  </si>
  <si>
    <t>https://www.facebook.com/kamillegarcia430/</t>
  </si>
  <si>
    <t>CSR-0032</t>
  </si>
  <si>
    <t>Sydney</t>
  </si>
  <si>
    <t>sydneygatus@gmail.com</t>
  </si>
  <si>
    <t>https://www.facebook.com/sydney.gatus/</t>
  </si>
  <si>
    <t>CSR-0044</t>
  </si>
  <si>
    <t>Katreena</t>
  </si>
  <si>
    <t>katreenagepila@gmail.com</t>
  </si>
  <si>
    <t>https://www.facebook.com/Geeeepsh</t>
  </si>
  <si>
    <t>CSR-0063</t>
  </si>
  <si>
    <t>John Martin</t>
  </si>
  <si>
    <t>martinjacalne136@gmail.com</t>
  </si>
  <si>
    <t>https://www.facebook.com/martin.jacalne/</t>
  </si>
  <si>
    <t>CSR-0067</t>
  </si>
  <si>
    <t>Jave Renzo Augustine</t>
  </si>
  <si>
    <t>javerenzoaugustine@gmail.com</t>
  </si>
  <si>
    <t>https://www.facebook.com/1823592982</t>
  </si>
  <si>
    <t>CSR-0065</t>
  </si>
  <si>
    <t>Andrew</t>
  </si>
  <si>
    <t>2014069217@ust-ics.mygbiz.com</t>
  </si>
  <si>
    <t>https://m.facebook.com/andrew.c.lazaro</t>
  </si>
  <si>
    <t>CSR-0026</t>
  </si>
  <si>
    <t>Ember Gem</t>
  </si>
  <si>
    <t>loganember@gmail.com</t>
  </si>
  <si>
    <t>https://www.facebook.com/embergem.nam</t>
  </si>
  <si>
    <t>CSR-0068</t>
  </si>
  <si>
    <t>Brendel Jeorge</t>
  </si>
  <si>
    <t>brendelmacalino@gmail.com</t>
  </si>
  <si>
    <t>https://www.facebook.com/brendelmac</t>
  </si>
  <si>
    <t>CSR-0056</t>
  </si>
  <si>
    <t>Derek Andrew</t>
  </si>
  <si>
    <t>datm104@gmail.com</t>
  </si>
  <si>
    <t>https://www.facebook.com/andrew.mendoza.589</t>
  </si>
  <si>
    <t>CSR-0052</t>
  </si>
  <si>
    <t>Mary Louraine</t>
  </si>
  <si>
    <t>lourainemonedero@gmail.com</t>
  </si>
  <si>
    <t>www.facebook.com/lourainemndr</t>
  </si>
  <si>
    <t>CSR-0058</t>
  </si>
  <si>
    <t>Kym Caris</t>
  </si>
  <si>
    <t>kym.natividad@gmail.com</t>
  </si>
  <si>
    <t>https://m.facebook.com/profile.php?id=100004416486906&amp;ref=content_filter</t>
  </si>
  <si>
    <t>CSR-0043</t>
  </si>
  <si>
    <t>Louise Aster</t>
  </si>
  <si>
    <t>Oblan</t>
  </si>
  <si>
    <t>asteroblan@gmail.com</t>
  </si>
  <si>
    <t>https://www.facebook.com/asteroblan/</t>
  </si>
  <si>
    <t>CSR-0005</t>
  </si>
  <si>
    <t>Jose Miguel</t>
  </si>
  <si>
    <t>jm_ortega25@yahoo.com</t>
  </si>
  <si>
    <t>http://www.facebook.com/hoziermiquel25</t>
  </si>
  <si>
    <t>CSR-0037</t>
  </si>
  <si>
    <t>John Collin</t>
  </si>
  <si>
    <t>collinpadua@gmail.com</t>
  </si>
  <si>
    <t>https://www.facebook.com/johncollin.padua</t>
  </si>
  <si>
    <t>CSR-0047</t>
  </si>
  <si>
    <t>Jannah Patrize</t>
  </si>
  <si>
    <t>Patio</t>
  </si>
  <si>
    <t>jannahpatio@gmail.com</t>
  </si>
  <si>
    <t>https://www.facebook.com/JannahPatrize</t>
  </si>
  <si>
    <t>CSR-0018</t>
  </si>
  <si>
    <t>Tracy</t>
  </si>
  <si>
    <t>tracypedroso4@gmail.com</t>
  </si>
  <si>
    <t>www.facebook.com/tracypedroso</t>
  </si>
  <si>
    <t>CSR-0028</t>
  </si>
  <si>
    <t>Beatriz Anne</t>
  </si>
  <si>
    <t>beiprospero@gmail.com</t>
  </si>
  <si>
    <t>facebook.com/beiprospero/</t>
  </si>
  <si>
    <t>CSR-0072</t>
  </si>
  <si>
    <t>Patricia Anne</t>
  </si>
  <si>
    <t>Ramos</t>
  </si>
  <si>
    <t>2012042314@ust-ics.mygbiz.com</t>
  </si>
  <si>
    <t>www.facebook.com/patitayy</t>
  </si>
  <si>
    <t>CSR-0009</t>
  </si>
  <si>
    <t>beatriceanne23@gmail.com</t>
  </si>
  <si>
    <t>CSR-0073</t>
  </si>
  <si>
    <t>Katrine Jee</t>
  </si>
  <si>
    <t>Riosa</t>
  </si>
  <si>
    <t>katrine.riosa@gmail.com</t>
  </si>
  <si>
    <t>https://www.facebook.com/kb1321/</t>
  </si>
  <si>
    <t>CSR-0004</t>
  </si>
  <si>
    <t>Julia</t>
  </si>
  <si>
    <t>nikki.roque@gmail.com</t>
  </si>
  <si>
    <t>https://www.facebook.com/julia.roque.56</t>
  </si>
  <si>
    <t>CSR-0033</t>
  </si>
  <si>
    <t>Hans Paolo</t>
  </si>
  <si>
    <t>hanspaolo21@gmail.com</t>
  </si>
  <si>
    <t>facebook.com/santospaolo21</t>
  </si>
  <si>
    <t>CSR-0036</t>
  </si>
  <si>
    <t>John Andre</t>
  </si>
  <si>
    <t>seejohn98@gmail.com</t>
  </si>
  <si>
    <t>https://www.facebooj.com/andreeeesee</t>
  </si>
  <si>
    <t>CSR-0051</t>
  </si>
  <si>
    <t>Rio Jan Marty</t>
  </si>
  <si>
    <t>jmsevilla19@yahoo.com</t>
  </si>
  <si>
    <t>https://www.facebook.com/oreo.sevilla</t>
  </si>
  <si>
    <t>CSR-0071</t>
  </si>
  <si>
    <t>Ernesto Lance</t>
  </si>
  <si>
    <t>ernestolance.singzon.iics@ust.edu.ph</t>
  </si>
  <si>
    <t>https://www.facebook.com/lancejrts</t>
  </si>
  <si>
    <t>CSR-0054</t>
  </si>
  <si>
    <t>Francis Joshua</t>
  </si>
  <si>
    <t>Sison</t>
  </si>
  <si>
    <t>asdfrancis22@gmail.com</t>
  </si>
  <si>
    <t>facebook.com/asdfrancis22</t>
  </si>
  <si>
    <t>CSR-0010</t>
  </si>
  <si>
    <t>Bruce Jayson</t>
  </si>
  <si>
    <t>Sta. Cruz</t>
  </si>
  <si>
    <t>brucejayson14@gmail.com</t>
  </si>
  <si>
    <t>https://m.facebook.com/beejaystacruz?ref=bookmarks</t>
  </si>
  <si>
    <t>CSR-0008</t>
  </si>
  <si>
    <t xml:space="preserve">Ram Alexis </t>
  </si>
  <si>
    <t>alexistayer@gmail.com</t>
  </si>
  <si>
    <t>https://www.facebook.com/narcissistoic</t>
  </si>
  <si>
    <t>CSR-0029</t>
  </si>
  <si>
    <t>Jamil Kristian</t>
  </si>
  <si>
    <t>teodorojamil@yahoo.com</t>
  </si>
  <si>
    <t>https://www.facebook.com/jkvteodoro/</t>
  </si>
  <si>
    <t>CSR-0041</t>
  </si>
  <si>
    <t>Denise Patricia</t>
  </si>
  <si>
    <t>dptiburcio@gmail.com</t>
  </si>
  <si>
    <t>https://www.facebook.com/dptiburcio</t>
  </si>
  <si>
    <t>CSR-0034</t>
  </si>
  <si>
    <t>Michelle Arianne</t>
  </si>
  <si>
    <t>michelle.tolibas@yahoo.com.ph</t>
  </si>
  <si>
    <t>https://www.facebook.com/michelle.tolibas/</t>
  </si>
  <si>
    <t>CSR-0023</t>
  </si>
  <si>
    <t>Patrick Kevin</t>
  </si>
  <si>
    <t>patrickevin30@gmail.com</t>
  </si>
  <si>
    <t>https://www.facebook.com/patrickkevin.torres</t>
  </si>
  <si>
    <t>CSR-0027</t>
  </si>
  <si>
    <t>Rachel Monique</t>
  </si>
  <si>
    <t>K.</t>
  </si>
  <si>
    <t>Tumulak</t>
  </si>
  <si>
    <t>rmktumulak@gmail.com</t>
  </si>
  <si>
    <t>Https://www.facebook.com/rmktumulak/</t>
  </si>
  <si>
    <t>CSR-0015</t>
  </si>
  <si>
    <t>Natalia Cristine Marie</t>
  </si>
  <si>
    <t xml:space="preserve">V. </t>
  </si>
  <si>
    <t>valdiznonatalia@gmail.com</t>
  </si>
  <si>
    <t>https://www.facebook.com/natalia.valdizno</t>
  </si>
  <si>
    <t>CSR-0064</t>
  </si>
  <si>
    <t>John Alexander</t>
  </si>
  <si>
    <t>alexandervicuns@gmail.com</t>
  </si>
  <si>
    <t>https://www.facebook.com/alexandervicuns</t>
  </si>
  <si>
    <t>CSR-0035</t>
  </si>
  <si>
    <t>Clarice Ann</t>
  </si>
  <si>
    <t>Ventura</t>
  </si>
  <si>
    <t>clavents@gmail.com</t>
  </si>
  <si>
    <t>2015-07001-MN-0</t>
  </si>
  <si>
    <t>Rey Vicent</t>
  </si>
  <si>
    <t>Contreras</t>
  </si>
  <si>
    <t>2014069175@ust-ics.mygbiz.com</t>
  </si>
  <si>
    <t>CSR-0077</t>
  </si>
  <si>
    <t>Julius Brian</t>
  </si>
  <si>
    <t>imbrianzepeda@gmail.com</t>
  </si>
  <si>
    <t>https://www.facebook.com/imbrianzepeda</t>
  </si>
  <si>
    <t>CSR-0059</t>
  </si>
  <si>
    <t>Raynar Matthew</t>
  </si>
  <si>
    <t>Ibasco</t>
  </si>
  <si>
    <t>matibasco@gmail.com</t>
  </si>
  <si>
    <t>CSR-0076</t>
  </si>
  <si>
    <t xml:space="preserve">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</si>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</sst>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;(#,##0.00)"/>
    <numFmt numFmtId="165" formatCode="mmmm d, yyyy"/>
    <numFmt numFmtId="166" formatCode="m/d/yyyy h:mm:ss"/>
  </numFmts>
  <fonts count="13">
    <font>
      <sz val="10.0"/>
      <color rgb="FF000000"/>
      <name val="Arial"/>
    </font>
    <font>
      <b/>
      <sz val="12.0"/>
    </font>
    <font/>
    <font>
      <b/>
      <sz val="18.0"/>
    </font>
    <font>
      <b/>
      <name val="Arial"/>
    </font>
    <font>
      <name val="Arial"/>
    </font>
    <font>
      <u/>
      <color rgb="FF000000"/>
    </font>
    <font>
      <u/>
      <color rgb="FF0000FF"/>
    </font>
    <font>
      <u/>
      <color rgb="FF0000FF"/>
    </font>
    <font>
      <u/>
      <color rgb="FF0000FF"/>
    </font>
    <font>
      <color rgb="FF000000"/>
    </font>
    <font>
      <sz val="11.0"/>
      <color rgb="FF000000"/>
      <name val="Helvetica"/>
    </font>
    <font>
      <b/>
      <sz val="14.0"/>
    </font>
  </fonts>
  <fills count="20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6AA84F"/>
        <bgColor rgb="FF6AA84F"/>
      </patternFill>
    </fill>
    <fill>
      <patternFill patternType="solid">
        <fgColor rgb="FFF4CCCC"/>
        <bgColor rgb="FFF4CC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164" xfId="0" applyFill="1" applyFont="1" applyNumberFormat="1"/>
    <xf borderId="0" fillId="3" fontId="3" numFmtId="164" xfId="0" applyAlignment="1" applyFill="1" applyFont="1" applyNumberFormat="1">
      <alignment readingOrder="0"/>
    </xf>
    <xf borderId="0" fillId="3" fontId="3" numFmtId="164" xfId="0" applyFont="1" applyNumberFormat="1"/>
    <xf borderId="0" fillId="0" fontId="2" numFmtId="164" xfId="0" applyFont="1" applyNumberFormat="1"/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readingOrder="0" vertical="bottom"/>
    </xf>
    <xf borderId="0" fillId="0" fontId="5" numFmtId="165" xfId="0" applyAlignment="1" applyFont="1" applyNumberFormat="1">
      <alignment horizontal="left" vertical="bottom"/>
    </xf>
    <xf borderId="0" fillId="0" fontId="5" numFmtId="0" xfId="0" applyAlignment="1" applyFont="1">
      <alignment horizontal="left" vertical="bottom"/>
    </xf>
    <xf borderId="1" fillId="0" fontId="5" numFmtId="0" xfId="0" applyAlignment="1" applyBorder="1" applyFont="1">
      <alignment horizontal="left" shrinkToFit="0" vertical="bottom" wrapText="0"/>
    </xf>
    <xf borderId="0" fillId="0" fontId="5" numFmtId="0" xfId="0" applyAlignment="1" applyFont="1">
      <alignment horizontal="left" readingOrder="0" vertical="bottom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166" xfId="0" applyAlignment="1" applyFont="1" applyNumberForma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6" fontId="6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horizontal="right" readingOrder="0"/>
    </xf>
    <xf borderId="0" fillId="0" fontId="2" numFmtId="164" xfId="0" applyAlignment="1" applyFont="1" applyNumberFormat="1">
      <alignment readingOrder="0"/>
    </xf>
    <xf borderId="0" fillId="6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7" fontId="2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borderId="0" fillId="8" fontId="9" numFmtId="0" xfId="0" applyAlignment="1" applyFill="1" applyFont="1">
      <alignment readingOrder="0"/>
    </xf>
    <xf borderId="0" fillId="9" fontId="2" numFmtId="0" xfId="0" applyAlignment="1" applyFill="1" applyFont="1">
      <alignment readingOrder="0"/>
    </xf>
    <xf borderId="0" fillId="9" fontId="2" numFmtId="0" xfId="0" applyAlignment="1" applyFont="1">
      <alignment horizontal="right" readingOrder="0"/>
    </xf>
    <xf borderId="0" fillId="4" fontId="2" numFmtId="164" xfId="0" applyAlignment="1" applyFont="1" applyNumberFormat="1">
      <alignment readingOrder="0"/>
    </xf>
    <xf borderId="0" fillId="4" fontId="10" numFmtId="0" xfId="0" applyAlignment="1" applyFont="1">
      <alignment readingOrder="0"/>
    </xf>
    <xf borderId="0" fillId="8" fontId="2" numFmtId="0" xfId="0" applyAlignment="1" applyFont="1">
      <alignment readingOrder="0"/>
    </xf>
    <xf borderId="0" fillId="5" fontId="11" numFmtId="0" xfId="0" applyAlignment="1" applyFont="1">
      <alignment horizontal="left" readingOrder="0"/>
    </xf>
    <xf borderId="0" fillId="10" fontId="2" numFmtId="0" xfId="0" applyAlignment="1" applyFill="1" applyFont="1">
      <alignment readingOrder="0"/>
    </xf>
    <xf borderId="0" fillId="10" fontId="2" numFmtId="0" xfId="0" applyAlignment="1" applyFont="1">
      <alignment horizontal="right" readingOrder="0"/>
    </xf>
    <xf borderId="0" fillId="11" fontId="2" numFmtId="0" xfId="0" applyAlignment="1" applyFill="1" applyFont="1">
      <alignment readingOrder="0"/>
    </xf>
    <xf borderId="0" fillId="11" fontId="2" numFmtId="0" xfId="0" applyAlignment="1" applyFont="1">
      <alignment horizontal="right" readingOrder="0"/>
    </xf>
    <xf borderId="0" fillId="6" fontId="2" numFmtId="0" xfId="0" applyAlignment="1" applyFont="1">
      <alignment readingOrder="0"/>
    </xf>
    <xf borderId="0" fillId="12" fontId="2" numFmtId="0" xfId="0" applyAlignment="1" applyFill="1" applyFont="1">
      <alignment readingOrder="0"/>
    </xf>
    <xf borderId="0" fillId="12" fontId="2" numFmtId="0" xfId="0" applyAlignment="1" applyFont="1">
      <alignment horizontal="right" readingOrder="0"/>
    </xf>
    <xf borderId="0" fillId="13" fontId="2" numFmtId="0" xfId="0" applyAlignment="1" applyFill="1" applyFont="1">
      <alignment readingOrder="0"/>
    </xf>
    <xf borderId="0" fillId="13" fontId="2" numFmtId="0" xfId="0" applyAlignment="1" applyFont="1">
      <alignment horizontal="right" readingOrder="0"/>
    </xf>
    <xf borderId="0" fillId="14" fontId="2" numFmtId="0" xfId="0" applyAlignment="1" applyFill="1" applyFont="1">
      <alignment readingOrder="0"/>
    </xf>
    <xf borderId="0" fillId="14" fontId="2" numFmtId="0" xfId="0" applyAlignment="1" applyFont="1">
      <alignment horizontal="right" readingOrder="0"/>
    </xf>
    <xf borderId="0" fillId="15" fontId="2" numFmtId="0" xfId="0" applyAlignment="1" applyFill="1" applyFont="1">
      <alignment readingOrder="0"/>
    </xf>
    <xf borderId="0" fillId="15" fontId="2" numFmtId="0" xfId="0" applyAlignment="1" applyFont="1">
      <alignment horizontal="right" readingOrder="0"/>
    </xf>
    <xf borderId="0" fillId="16" fontId="10" numFmtId="0" xfId="0" applyAlignment="1" applyFill="1" applyFont="1">
      <alignment readingOrder="0"/>
    </xf>
    <xf borderId="0" fillId="17" fontId="2" numFmtId="0" xfId="0" applyAlignment="1" applyFill="1" applyFont="1">
      <alignment readingOrder="0"/>
    </xf>
    <xf borderId="0" fillId="17" fontId="2" numFmtId="0" xfId="0" applyAlignment="1" applyFont="1">
      <alignment horizontal="right" readingOrder="0"/>
    </xf>
    <xf borderId="0" fillId="18" fontId="2" numFmtId="0" xfId="0" applyAlignment="1" applyFill="1" applyFont="1">
      <alignment readingOrder="0"/>
    </xf>
    <xf borderId="0" fillId="18" fontId="2" numFmtId="0" xfId="0" applyAlignment="1" applyFont="1">
      <alignment horizontal="right" readingOrder="0"/>
    </xf>
    <xf borderId="0" fillId="19" fontId="2" numFmtId="0" xfId="0" applyAlignment="1" applyFill="1" applyFont="1">
      <alignment readingOrder="0"/>
    </xf>
    <xf borderId="0" fillId="19" fontId="2" numFmtId="0" xfId="0" applyAlignment="1" applyFont="1">
      <alignment horizontal="right" readingOrder="0"/>
    </xf>
    <xf borderId="0" fillId="16" fontId="2" numFmtId="0" xfId="0" applyAlignment="1" applyFont="1">
      <alignment readingOrder="0"/>
    </xf>
    <xf borderId="0" fillId="0" fontId="12" numFmtId="0" xfId="0" applyAlignment="1" applyFont="1">
      <alignment horizontal="right" readingOrder="0"/>
    </xf>
    <xf borderId="0" fillId="0" fontId="3" numFmtId="164" xfId="0" applyFont="1" applyNumberFormat="1"/>
  </cellXfs>
  <cellStyles count="1">
    <cellStyle xfId="0" name="Normal" builtinId="0"/>
  </cellStyles>
  <dxfs count="1">
    <dxf>
      <font>
        <color rgb="FF00000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Unpaid!$A$55:$R$55</c:f>
            </c:strRef>
          </c:cat>
          <c:val>
            <c:numRef>
              <c:f>Unpaid!$A$56:$R$56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0</xdr:colOff>
      <xdr:row>56</xdr:row>
      <xdr:rowOff>0</xdr:rowOff>
    </xdr:from>
    <xdr:to>
      <xdr:col>10</xdr:col>
      <xdr:colOff>276225</xdr:colOff>
      <xdr:row>82</xdr:row>
      <xdr:rowOff>142875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jan.gacutara" TargetMode="External"/><Relationship Id="rId190" Type="http://schemas.openxmlformats.org/officeDocument/2006/relationships/hyperlink" Target="https://www.facebook.com/1831273888" TargetMode="External"/><Relationship Id="rId42" Type="http://schemas.openxmlformats.org/officeDocument/2006/relationships/hyperlink" Target="https://www.facebook.com/rhoanne.jumangit" TargetMode="External"/><Relationship Id="rId41" Type="http://schemas.openxmlformats.org/officeDocument/2006/relationships/hyperlink" Target="https://www.facebook.com/blackraisondetre04" TargetMode="External"/><Relationship Id="rId44" Type="http://schemas.openxmlformats.org/officeDocument/2006/relationships/hyperlink" Target="https://www.facebook.com/aj.macalindong.9" TargetMode="External"/><Relationship Id="rId194" Type="http://schemas.openxmlformats.org/officeDocument/2006/relationships/hyperlink" Target="https://www.facebook.com/100000375938468" TargetMode="External"/><Relationship Id="rId43" Type="http://schemas.openxmlformats.org/officeDocument/2006/relationships/hyperlink" Target="http://www.facebook.com/gerutonamikaze" TargetMode="External"/><Relationship Id="rId193" Type="http://schemas.openxmlformats.org/officeDocument/2006/relationships/hyperlink" Target="https://www.facebook.com/TheRealAstech" TargetMode="External"/><Relationship Id="rId46" Type="http://schemas.openxmlformats.org/officeDocument/2006/relationships/hyperlink" Target="https://www.facebook.com/FerdsOpadaJr" TargetMode="External"/><Relationship Id="rId192" Type="http://schemas.openxmlformats.org/officeDocument/2006/relationships/hyperlink" Target="https://www.facebook.com/samthingood/" TargetMode="External"/><Relationship Id="rId45" Type="http://schemas.openxmlformats.org/officeDocument/2006/relationships/hyperlink" Target="https://www.facebook.com/DunedainRanger121998" TargetMode="External"/><Relationship Id="rId191" Type="http://schemas.openxmlformats.org/officeDocument/2006/relationships/hyperlink" Target="https://www.facebook.com/terry.audea" TargetMode="External"/><Relationship Id="rId48" Type="http://schemas.openxmlformats.org/officeDocument/2006/relationships/hyperlink" Target="https://www.facebook.com/mrkrstnrpsn" TargetMode="External"/><Relationship Id="rId187" Type="http://schemas.openxmlformats.org/officeDocument/2006/relationships/hyperlink" Target="http://www.facebook.com/icindyalvarez/" TargetMode="External"/><Relationship Id="rId47" Type="http://schemas.openxmlformats.org/officeDocument/2006/relationships/hyperlink" Target="https://www.facebook.com/moyoyoyoyoyoyoy" TargetMode="External"/><Relationship Id="rId186" Type="http://schemas.openxmlformats.org/officeDocument/2006/relationships/hyperlink" Target="http://facebook.com/AljonAlog" TargetMode="External"/><Relationship Id="rId185" Type="http://schemas.openxmlformats.org/officeDocument/2006/relationships/hyperlink" Target="https://www.facebook.com/lzalbances" TargetMode="External"/><Relationship Id="rId49" Type="http://schemas.openxmlformats.org/officeDocument/2006/relationships/hyperlink" Target="https://www.facebook.com/esseljohn.tanguilan/" TargetMode="External"/><Relationship Id="rId184" Type="http://schemas.openxmlformats.org/officeDocument/2006/relationships/hyperlink" Target="http://facebook.com/gerielagustin" TargetMode="External"/><Relationship Id="rId189" Type="http://schemas.openxmlformats.org/officeDocument/2006/relationships/hyperlink" Target="http://facebook.com/jeselleaspiras" TargetMode="External"/><Relationship Id="rId188" Type="http://schemas.openxmlformats.org/officeDocument/2006/relationships/hyperlink" Target="https://www.facebook.com/angelesjanica" TargetMode="External"/><Relationship Id="rId31" Type="http://schemas.openxmlformats.org/officeDocument/2006/relationships/hyperlink" Target="https://free.facebook.com/profile.php?ref_component=mfreebasic_home_header&amp;ref_page=MMessagingEntBasedReadController&amp;refid=12" TargetMode="External"/><Relationship Id="rId30" Type="http://schemas.openxmlformats.org/officeDocument/2006/relationships/hyperlink" Target="http://www.facebook.com/AmYourAngelGirl" TargetMode="External"/><Relationship Id="rId33" Type="http://schemas.openxmlformats.org/officeDocument/2006/relationships/hyperlink" Target="https://web.facebook.com/royjoshua.romero" TargetMode="External"/><Relationship Id="rId183" Type="http://schemas.openxmlformats.org/officeDocument/2006/relationships/hyperlink" Target="https://www.facebook.com/kazvin.aguilar" TargetMode="External"/><Relationship Id="rId32" Type="http://schemas.openxmlformats.org/officeDocument/2006/relationships/hyperlink" Target="https://www.facebook.com/owitsevee" TargetMode="External"/><Relationship Id="rId182" Type="http://schemas.openxmlformats.org/officeDocument/2006/relationships/hyperlink" Target="https://www.facebook.com/sighrinneabenir" TargetMode="External"/><Relationship Id="rId35" Type="http://schemas.openxmlformats.org/officeDocument/2006/relationships/hyperlink" Target="https://www.facebook.com/louiemiles.santos/" TargetMode="External"/><Relationship Id="rId181" Type="http://schemas.openxmlformats.org/officeDocument/2006/relationships/hyperlink" Target="https://www.facebook.com/micalorraine.corpuz" TargetMode="External"/><Relationship Id="rId34" Type="http://schemas.openxmlformats.org/officeDocument/2006/relationships/hyperlink" Target="http://facebook.com/santiagoroviel" TargetMode="External"/><Relationship Id="rId180" Type="http://schemas.openxmlformats.org/officeDocument/2006/relationships/hyperlink" Target="https://www.facebook.com/roycechua23" TargetMode="External"/><Relationship Id="rId37" Type="http://schemas.openxmlformats.org/officeDocument/2006/relationships/hyperlink" Target="https://web.facebook.com/christopher.toledo.22" TargetMode="External"/><Relationship Id="rId176" Type="http://schemas.openxmlformats.org/officeDocument/2006/relationships/hyperlink" Target="https://m.facebook.com/snahnoscire?ref=bookmarks" TargetMode="External"/><Relationship Id="rId36" Type="http://schemas.openxmlformats.org/officeDocument/2006/relationships/hyperlink" Target="https://www.facebook.com/sachiihiro.rex" TargetMode="External"/><Relationship Id="rId175" Type="http://schemas.openxmlformats.org/officeDocument/2006/relationships/hyperlink" Target="https://web.facebook.com/paulisaac.valdemorozita" TargetMode="External"/><Relationship Id="rId39" Type="http://schemas.openxmlformats.org/officeDocument/2006/relationships/hyperlink" Target="https://www.facebook.com/nfab23" TargetMode="External"/><Relationship Id="rId174" Type="http://schemas.openxmlformats.org/officeDocument/2006/relationships/hyperlink" Target="https://www.facebook.com/ignjomar" TargetMode="External"/><Relationship Id="rId38" Type="http://schemas.openxmlformats.org/officeDocument/2006/relationships/hyperlink" Target="https://www.facebook.com/daa01" TargetMode="External"/><Relationship Id="rId173" Type="http://schemas.openxmlformats.org/officeDocument/2006/relationships/hyperlink" Target="https://www.facebook.com/DylanBrookes15" TargetMode="External"/><Relationship Id="rId179" Type="http://schemas.openxmlformats.org/officeDocument/2006/relationships/hyperlink" Target="https://www.facebook.com/meaniejihan17" TargetMode="External"/><Relationship Id="rId178" Type="http://schemas.openxmlformats.org/officeDocument/2006/relationships/hyperlink" Target="https://www.facebook.com/hulyeti/" TargetMode="External"/><Relationship Id="rId177" Type="http://schemas.openxmlformats.org/officeDocument/2006/relationships/hyperlink" Target="https://www.facebook.com/lykadiamondd" TargetMode="External"/><Relationship Id="rId20" Type="http://schemas.openxmlformats.org/officeDocument/2006/relationships/hyperlink" Target="https://m.facebook.com/jeramine.ocampo?ref=bookmarks" TargetMode="External"/><Relationship Id="rId22" Type="http://schemas.openxmlformats.org/officeDocument/2006/relationships/hyperlink" Target="https://www.facebook.com/kristian.j.pambid" TargetMode="External"/><Relationship Id="rId21" Type="http://schemas.openxmlformats.org/officeDocument/2006/relationships/hyperlink" Target="https://www.facebook.com/johnraypalatino08" TargetMode="External"/><Relationship Id="rId24" Type="http://schemas.openxmlformats.org/officeDocument/2006/relationships/hyperlink" Target="https://www.facebook.com/MhMix" TargetMode="External"/><Relationship Id="rId23" Type="http://schemas.openxmlformats.org/officeDocument/2006/relationships/hyperlink" Target="https://m.facebook.com/omner.panzo?ref=bookmarks" TargetMode="External"/><Relationship Id="rId26" Type="http://schemas.openxmlformats.org/officeDocument/2006/relationships/hyperlink" Target="https://www.facebook.com/eseeey/" TargetMode="External"/><Relationship Id="rId25" Type="http://schemas.openxmlformats.org/officeDocument/2006/relationships/hyperlink" Target="https://m.facebook.com/ryanearnest.pineda?ref=bookmarks" TargetMode="External"/><Relationship Id="rId28" Type="http://schemas.openxmlformats.org/officeDocument/2006/relationships/hyperlink" Target="http://facebook.com/popoykoto" TargetMode="External"/><Relationship Id="rId27" Type="http://schemas.openxmlformats.org/officeDocument/2006/relationships/hyperlink" Target="http://facebook.com/seanongbells" TargetMode="External"/><Relationship Id="rId29" Type="http://schemas.openxmlformats.org/officeDocument/2006/relationships/hyperlink" Target="https://facebook.com/jyialaramirez" TargetMode="External"/><Relationship Id="rId11" Type="http://schemas.openxmlformats.org/officeDocument/2006/relationships/hyperlink" Target="https://www.facebook.com/acaingat" TargetMode="External"/><Relationship Id="rId10" Type="http://schemas.openxmlformats.org/officeDocument/2006/relationships/hyperlink" Target="https://m.facebook.com/CHRLNRMSBTL" TargetMode="External"/><Relationship Id="rId13" Type="http://schemas.openxmlformats.org/officeDocument/2006/relationships/hyperlink" Target="https://m.facebook.com/joe.domingo.22?ref=bookmarks" TargetMode="External"/><Relationship Id="rId12" Type="http://schemas.openxmlformats.org/officeDocument/2006/relationships/hyperlink" Target="https://www.facebook.com/mcstevendela" TargetMode="External"/><Relationship Id="rId15" Type="http://schemas.openxmlformats.org/officeDocument/2006/relationships/hyperlink" Target="http://facebook.com/roroamores" TargetMode="External"/><Relationship Id="rId198" Type="http://schemas.openxmlformats.org/officeDocument/2006/relationships/hyperlink" Target="https://facebook.com/smcardel14" TargetMode="External"/><Relationship Id="rId14" Type="http://schemas.openxmlformats.org/officeDocument/2006/relationships/hyperlink" Target="https://m.facebook.com/RakerNgPzg" TargetMode="External"/><Relationship Id="rId197" Type="http://schemas.openxmlformats.org/officeDocument/2006/relationships/hyperlink" Target="https://web.facebook.com/iamsamanthacambronero" TargetMode="External"/><Relationship Id="rId17" Type="http://schemas.openxmlformats.org/officeDocument/2006/relationships/hyperlink" Target="https://m.facebook.com/jamesharvey.maglente" TargetMode="External"/><Relationship Id="rId196" Type="http://schemas.openxmlformats.org/officeDocument/2006/relationships/hyperlink" Target="https://www.facebook.com/beabungar" TargetMode="External"/><Relationship Id="rId16" Type="http://schemas.openxmlformats.org/officeDocument/2006/relationships/hyperlink" Target="https://www.facebook.com/keyserzose143" TargetMode="External"/><Relationship Id="rId195" Type="http://schemas.openxmlformats.org/officeDocument/2006/relationships/hyperlink" Target="https://www.facebook.com/iamcleon" TargetMode="External"/><Relationship Id="rId19" Type="http://schemas.openxmlformats.org/officeDocument/2006/relationships/hyperlink" Target="https://m.facebook.com/JoelMungcal25" TargetMode="External"/><Relationship Id="rId18" Type="http://schemas.openxmlformats.org/officeDocument/2006/relationships/hyperlink" Target="https://www.facebook.com/angelene.menosa" TargetMode="External"/><Relationship Id="rId199" Type="http://schemas.openxmlformats.org/officeDocument/2006/relationships/hyperlink" Target="https://m.facebook.com/mathieu.co.7" TargetMode="External"/><Relationship Id="rId84" Type="http://schemas.openxmlformats.org/officeDocument/2006/relationships/hyperlink" Target="https://m.facebook.com/meowrx?ref=bookmarks" TargetMode="External"/><Relationship Id="rId83" Type="http://schemas.openxmlformats.org/officeDocument/2006/relationships/hyperlink" Target="https://www.facebook.com/hanii.joi" TargetMode="External"/><Relationship Id="rId86" Type="http://schemas.openxmlformats.org/officeDocument/2006/relationships/hyperlink" Target="https://web.facebook.com/1nweth?__nodl" TargetMode="External"/><Relationship Id="rId85" Type="http://schemas.openxmlformats.org/officeDocument/2006/relationships/hyperlink" Target="https://www.facebook.com/kwiimpiiii" TargetMode="External"/><Relationship Id="rId88" Type="http://schemas.openxmlformats.org/officeDocument/2006/relationships/hyperlink" Target="http://facebook.com/Anjel.Amacio" TargetMode="External"/><Relationship Id="rId150" Type="http://schemas.openxmlformats.org/officeDocument/2006/relationships/hyperlink" Target="https://m.facebook.com/pransyaa?ref_component=mfreebasic_home_header&amp;ref_page=%2Fwap%2Fhome.php" TargetMode="External"/><Relationship Id="rId87" Type="http://schemas.openxmlformats.org/officeDocument/2006/relationships/hyperlink" Target="https://www.facebook.com/jolo110/" TargetMode="External"/><Relationship Id="rId89" Type="http://schemas.openxmlformats.org/officeDocument/2006/relationships/hyperlink" Target="https://www.facebook.com/Micooooh" TargetMode="External"/><Relationship Id="rId80" Type="http://schemas.openxmlformats.org/officeDocument/2006/relationships/hyperlink" Target="https://m.facebook.com/rogerryan.salvador?refid=7" TargetMode="External"/><Relationship Id="rId82" Type="http://schemas.openxmlformats.org/officeDocument/2006/relationships/hyperlink" Target="https://m.facebook.com/jpsuicoo?ref=bookmarks" TargetMode="External"/><Relationship Id="rId81" Type="http://schemas.openxmlformats.org/officeDocument/2006/relationships/hyperlink" Target="https://www.facebook.com/tantanndalandan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facebook.com/ianbinitu" TargetMode="External"/><Relationship Id="rId3" Type="http://schemas.openxmlformats.org/officeDocument/2006/relationships/hyperlink" Target="https://www.facebook.com/emman.nacion" TargetMode="External"/><Relationship Id="rId149" Type="http://schemas.openxmlformats.org/officeDocument/2006/relationships/hyperlink" Target="https://www.facebook.com/marque.sevadera" TargetMode="External"/><Relationship Id="rId4" Type="http://schemas.openxmlformats.org/officeDocument/2006/relationships/hyperlink" Target="https://m.facebook.com/jhnrv.acp" TargetMode="External"/><Relationship Id="rId148" Type="http://schemas.openxmlformats.org/officeDocument/2006/relationships/hyperlink" Target="https://www.facebook.com/raiden.sarmiento.5" TargetMode="External"/><Relationship Id="rId9" Type="http://schemas.openxmlformats.org/officeDocument/2006/relationships/hyperlink" Target="https://www.facebook.com/hendrix019" TargetMode="External"/><Relationship Id="rId143" Type="http://schemas.openxmlformats.org/officeDocument/2006/relationships/hyperlink" Target="https://www.facebook.com/Renzikuchi" TargetMode="External"/><Relationship Id="rId142" Type="http://schemas.openxmlformats.org/officeDocument/2006/relationships/hyperlink" Target="https://www.facebook.com/ashmadek.maskara1" TargetMode="External"/><Relationship Id="rId141" Type="http://schemas.openxmlformats.org/officeDocument/2006/relationships/hyperlink" Target="https://www.facebook.com/ChrisAnthony27" TargetMode="External"/><Relationship Id="rId140" Type="http://schemas.openxmlformats.org/officeDocument/2006/relationships/hyperlink" Target="https://www.facebook.com/benedict.nejal" TargetMode="External"/><Relationship Id="rId5" Type="http://schemas.openxmlformats.org/officeDocument/2006/relationships/hyperlink" Target="https://www.facebook.com/CarlAndrew909" TargetMode="External"/><Relationship Id="rId147" Type="http://schemas.openxmlformats.org/officeDocument/2006/relationships/hyperlink" Target="https://www.facebook.com/meri.kulet" TargetMode="External"/><Relationship Id="rId6" Type="http://schemas.openxmlformats.org/officeDocument/2006/relationships/hyperlink" Target="https://www.facebook.com/ARCILLA.JC" TargetMode="External"/><Relationship Id="rId146" Type="http://schemas.openxmlformats.org/officeDocument/2006/relationships/hyperlink" Target="http://facebook.com/glenrobles" TargetMode="External"/><Relationship Id="rId7" Type="http://schemas.openxmlformats.org/officeDocument/2006/relationships/hyperlink" Target="https://m.facebook.com/geraldavila91" TargetMode="External"/><Relationship Id="rId145" Type="http://schemas.openxmlformats.org/officeDocument/2006/relationships/hyperlink" Target="https://www.facebook.com/edenmaechan" TargetMode="External"/><Relationship Id="rId8" Type="http://schemas.openxmlformats.org/officeDocument/2006/relationships/hyperlink" Target="http://facebook.com/roroamores" TargetMode="External"/><Relationship Id="rId144" Type="http://schemas.openxmlformats.org/officeDocument/2006/relationships/hyperlink" Target="http://facebook.com/cmakesperfect" TargetMode="External"/><Relationship Id="rId73" Type="http://schemas.openxmlformats.org/officeDocument/2006/relationships/hyperlink" Target="https://www.facebook.com/mielchristian.monarca/" TargetMode="External"/><Relationship Id="rId72" Type="http://schemas.openxmlformats.org/officeDocument/2006/relationships/hyperlink" Target="https://www.facebook.com/nikaela.martinez" TargetMode="External"/><Relationship Id="rId75" Type="http://schemas.openxmlformats.org/officeDocument/2006/relationships/hyperlink" Target="https://www.facebook.com/leiluuuuuuuh" TargetMode="External"/><Relationship Id="rId74" Type="http://schemas.openxmlformats.org/officeDocument/2006/relationships/hyperlink" Target="https://www.facebook.com/dianepantojaaaa" TargetMode="External"/><Relationship Id="rId77" Type="http://schemas.openxmlformats.org/officeDocument/2006/relationships/hyperlink" Target="https://m.facebook.com/janrex.pensader.1" TargetMode="External"/><Relationship Id="rId76" Type="http://schemas.openxmlformats.org/officeDocument/2006/relationships/hyperlink" Target="https://www.facebook.com/khasandriablesa" TargetMode="External"/><Relationship Id="rId79" Type="http://schemas.openxmlformats.org/officeDocument/2006/relationships/hyperlink" Target="https://www.facebook.com/nnayamronquilo" TargetMode="External"/><Relationship Id="rId78" Type="http://schemas.openxmlformats.org/officeDocument/2006/relationships/hyperlink" Target="https://www.facebook.com/Roman.JCV" TargetMode="External"/><Relationship Id="rId71" Type="http://schemas.openxmlformats.org/officeDocument/2006/relationships/hyperlink" Target="https://web.facebook.com/lomi.jeremillo?__nodl" TargetMode="External"/><Relationship Id="rId70" Type="http://schemas.openxmlformats.org/officeDocument/2006/relationships/hyperlink" Target="https://www.facebook.com/benedick.G.Gonzales" TargetMode="External"/><Relationship Id="rId139" Type="http://schemas.openxmlformats.org/officeDocument/2006/relationships/hyperlink" Target="https://www.facebook.com/teyyaaa" TargetMode="External"/><Relationship Id="rId138" Type="http://schemas.openxmlformats.org/officeDocument/2006/relationships/hyperlink" Target="https://www.facebook.com/danadrian.narce" TargetMode="External"/><Relationship Id="rId137" Type="http://schemas.openxmlformats.org/officeDocument/2006/relationships/hyperlink" Target="https://free.facebook.com/zhannel29" TargetMode="External"/><Relationship Id="rId132" Type="http://schemas.openxmlformats.org/officeDocument/2006/relationships/hyperlink" Target="https://m.facebook.com/vince.esguerra.54" TargetMode="External"/><Relationship Id="rId131" Type="http://schemas.openxmlformats.org/officeDocument/2006/relationships/hyperlink" Target="https://www.facebook.com/HiImChobo" TargetMode="External"/><Relationship Id="rId130" Type="http://schemas.openxmlformats.org/officeDocument/2006/relationships/hyperlink" Target="https://web.facebook.com/AnthonyJspr" TargetMode="External"/><Relationship Id="rId136" Type="http://schemas.openxmlformats.org/officeDocument/2006/relationships/hyperlink" Target="https://www.facebook.com/cherryann.mercado.9" TargetMode="External"/><Relationship Id="rId135" Type="http://schemas.openxmlformats.org/officeDocument/2006/relationships/hyperlink" Target="https://www.facebook.com/jeremiah.r.landicho" TargetMode="External"/><Relationship Id="rId134" Type="http://schemas.openxmlformats.org/officeDocument/2006/relationships/hyperlink" Target="http://www.facebook.com/itsdannaiso" TargetMode="External"/><Relationship Id="rId133" Type="http://schemas.openxmlformats.org/officeDocument/2006/relationships/hyperlink" Target="https://www.facebook.com/crystel.ayala.5" TargetMode="External"/><Relationship Id="rId62" Type="http://schemas.openxmlformats.org/officeDocument/2006/relationships/hyperlink" Target="https://m.facebook.com/Jcabardo28?ref=bookmarks" TargetMode="External"/><Relationship Id="rId61" Type="http://schemas.openxmlformats.org/officeDocument/2006/relationships/hyperlink" Target="https://www.facebook.com/sir.icey" TargetMode="External"/><Relationship Id="rId64" Type="http://schemas.openxmlformats.org/officeDocument/2006/relationships/hyperlink" Target="https://www.facebook.com/carpocherryann" TargetMode="External"/><Relationship Id="rId63" Type="http://schemas.openxmlformats.org/officeDocument/2006/relationships/hyperlink" Target="https://www.facebook.com/adriaenaa" TargetMode="External"/><Relationship Id="rId66" Type="http://schemas.openxmlformats.org/officeDocument/2006/relationships/hyperlink" Target="http://facebook.com/allysajoydiaz" TargetMode="External"/><Relationship Id="rId172" Type="http://schemas.openxmlformats.org/officeDocument/2006/relationships/hyperlink" Target="https://www.facebook.com/Edmaruuu" TargetMode="External"/><Relationship Id="rId65" Type="http://schemas.openxmlformats.org/officeDocument/2006/relationships/hyperlink" Target="https://m.facebook.com/gregdaniel.daisog" TargetMode="External"/><Relationship Id="rId171" Type="http://schemas.openxmlformats.org/officeDocument/2006/relationships/hyperlink" Target="https://www.facebook.com/profile.php?id=100008463369348" TargetMode="External"/><Relationship Id="rId68" Type="http://schemas.openxmlformats.org/officeDocument/2006/relationships/hyperlink" Target="https://www.facebook.com/jericho.escarda.7" TargetMode="External"/><Relationship Id="rId170" Type="http://schemas.openxmlformats.org/officeDocument/2006/relationships/hyperlink" Target="https://www.facebook.com/mrdlrnss/" TargetMode="External"/><Relationship Id="rId67" Type="http://schemas.openxmlformats.org/officeDocument/2006/relationships/hyperlink" Target="https://m.facebook.com/KurtBryanEdora?ref=bookmarks" TargetMode="External"/><Relationship Id="rId60" Type="http://schemas.openxmlformats.org/officeDocument/2006/relationships/hyperlink" Target="https://www.facebook.com/itsabbycdefg" TargetMode="External"/><Relationship Id="rId165" Type="http://schemas.openxmlformats.org/officeDocument/2006/relationships/hyperlink" Target="https://www.facebook.com/spacespacespacespacespacespace" TargetMode="External"/><Relationship Id="rId69" Type="http://schemas.openxmlformats.org/officeDocument/2006/relationships/hyperlink" Target="https://www.facebook.com/paulo.estrella1" TargetMode="External"/><Relationship Id="rId164" Type="http://schemas.openxmlformats.org/officeDocument/2006/relationships/hyperlink" Target="http://www.facebook.com/jadestar.golez" TargetMode="External"/><Relationship Id="rId163" Type="http://schemas.openxmlformats.org/officeDocument/2006/relationships/hyperlink" Target="https://www.facebook.com//jaycee.gayo/" TargetMode="External"/><Relationship Id="rId162" Type="http://schemas.openxmlformats.org/officeDocument/2006/relationships/hyperlink" Target="https://www.facebook.com/detach11" TargetMode="External"/><Relationship Id="rId169" Type="http://schemas.openxmlformats.org/officeDocument/2006/relationships/hyperlink" Target="http://www.facebook.com/ijuanmiguel" TargetMode="External"/><Relationship Id="rId168" Type="http://schemas.openxmlformats.org/officeDocument/2006/relationships/hyperlink" Target="https://www.facebook.com/geyneyseys/" TargetMode="External"/><Relationship Id="rId167" Type="http://schemas.openxmlformats.org/officeDocument/2006/relationships/hyperlink" Target="https://www.facebook.com/JRBM21" TargetMode="External"/><Relationship Id="rId166" Type="http://schemas.openxmlformats.org/officeDocument/2006/relationships/hyperlink" Target="https://www.facebook.com/yes.how.do.you.know.Malone" TargetMode="External"/><Relationship Id="rId51" Type="http://schemas.openxmlformats.org/officeDocument/2006/relationships/hyperlink" Target="https://www.facebook.com/ramones.wong" TargetMode="External"/><Relationship Id="rId50" Type="http://schemas.openxmlformats.org/officeDocument/2006/relationships/hyperlink" Target="https://www.facebook.com/PatVistal" TargetMode="External"/><Relationship Id="rId53" Type="http://schemas.openxmlformats.org/officeDocument/2006/relationships/hyperlink" Target="https://m.facebook.com/michaelmaynard.arteche?ref=bookmarks" TargetMode="External"/><Relationship Id="rId52" Type="http://schemas.openxmlformats.org/officeDocument/2006/relationships/hyperlink" Target="https://www.facebook.com/arcticfreezer.mavs" TargetMode="External"/><Relationship Id="rId55" Type="http://schemas.openxmlformats.org/officeDocument/2006/relationships/hyperlink" Target="https://www.facebook.com/ayanagreeeys" TargetMode="External"/><Relationship Id="rId161" Type="http://schemas.openxmlformats.org/officeDocument/2006/relationships/hyperlink" Target="https://www.facebook.com/stevenjohn.flores" TargetMode="External"/><Relationship Id="rId54" Type="http://schemas.openxmlformats.org/officeDocument/2006/relationships/hyperlink" Target="http://www.facebook.com/bjohnlorenzo" TargetMode="External"/><Relationship Id="rId160" Type="http://schemas.openxmlformats.org/officeDocument/2006/relationships/hyperlink" Target="https://www.facebook.com/lenard.cruz.play" TargetMode="External"/><Relationship Id="rId57" Type="http://schemas.openxmlformats.org/officeDocument/2006/relationships/hyperlink" Target="https://www.facebook.com/kazelynabong05" TargetMode="External"/><Relationship Id="rId56" Type="http://schemas.openxmlformats.org/officeDocument/2006/relationships/hyperlink" Target="https://www.facebook.com/miko.rolle.1" TargetMode="External"/><Relationship Id="rId159" Type="http://schemas.openxmlformats.org/officeDocument/2006/relationships/hyperlink" Target="https://www.facebook.com/princecruz19" TargetMode="External"/><Relationship Id="rId59" Type="http://schemas.openxmlformats.org/officeDocument/2006/relationships/hyperlink" Target="https://www.facebook.com/Yicia.Cross16" TargetMode="External"/><Relationship Id="rId154" Type="http://schemas.openxmlformats.org/officeDocument/2006/relationships/hyperlink" Target="https://www.facebook.com/khyleapelado" TargetMode="External"/><Relationship Id="rId58" Type="http://schemas.openxmlformats.org/officeDocument/2006/relationships/hyperlink" Target="https://www.facebook.com/LexusWizards" TargetMode="External"/><Relationship Id="rId153" Type="http://schemas.openxmlformats.org/officeDocument/2006/relationships/hyperlink" Target="https://www.facebook.com/Mystery013005" TargetMode="External"/><Relationship Id="rId152" Type="http://schemas.openxmlformats.org/officeDocument/2006/relationships/hyperlink" Target="http://Fb.com/jeossa55555" TargetMode="External"/><Relationship Id="rId151" Type="http://schemas.openxmlformats.org/officeDocument/2006/relationships/hyperlink" Target="https://www.facebook.com/adrianaar0n" TargetMode="External"/><Relationship Id="rId158" Type="http://schemas.openxmlformats.org/officeDocument/2006/relationships/hyperlink" Target="https://m.facebook.com/ramyer.centeno?refid=8" TargetMode="External"/><Relationship Id="rId157" Type="http://schemas.openxmlformats.org/officeDocument/2006/relationships/hyperlink" Target="https://www.facebook.com/raxxen5" TargetMode="External"/><Relationship Id="rId156" Type="http://schemas.openxmlformats.org/officeDocument/2006/relationships/hyperlink" Target="https://www.facebook.com/khalilbacon/" TargetMode="External"/><Relationship Id="rId155" Type="http://schemas.openxmlformats.org/officeDocument/2006/relationships/hyperlink" Target="https://www.facebook.com/bryan.arganda" TargetMode="External"/><Relationship Id="rId107" Type="http://schemas.openxmlformats.org/officeDocument/2006/relationships/hyperlink" Target="https://free.facebook.com/iammncrtz" TargetMode="External"/><Relationship Id="rId228" Type="http://schemas.openxmlformats.org/officeDocument/2006/relationships/hyperlink" Target="http://www.facebook.com/patitayy" TargetMode="External"/><Relationship Id="rId106" Type="http://schemas.openxmlformats.org/officeDocument/2006/relationships/hyperlink" Target="https://www.facebook.com/oga.kuuun" TargetMode="External"/><Relationship Id="rId227" Type="http://schemas.openxmlformats.org/officeDocument/2006/relationships/hyperlink" Target="http://facebook.com/beiprospero/" TargetMode="External"/><Relationship Id="rId105" Type="http://schemas.openxmlformats.org/officeDocument/2006/relationships/hyperlink" Target="https://www.facebook.com/KHrEj13" TargetMode="External"/><Relationship Id="rId226" Type="http://schemas.openxmlformats.org/officeDocument/2006/relationships/hyperlink" Target="http://www.facebook.com/tracypedroso" TargetMode="External"/><Relationship Id="rId104" Type="http://schemas.openxmlformats.org/officeDocument/2006/relationships/hyperlink" Target="https://www.facebook.com/paumrz/" TargetMode="External"/><Relationship Id="rId225" Type="http://schemas.openxmlformats.org/officeDocument/2006/relationships/hyperlink" Target="https://www.facebook.com/JannahPatrize" TargetMode="External"/><Relationship Id="rId109" Type="http://schemas.openxmlformats.org/officeDocument/2006/relationships/hyperlink" Target="https://www.facebook.com/riva.pacis" TargetMode="External"/><Relationship Id="rId108" Type="http://schemas.openxmlformats.org/officeDocument/2006/relationships/hyperlink" Target="https://www.facebook.com/mzowera" TargetMode="External"/><Relationship Id="rId229" Type="http://schemas.openxmlformats.org/officeDocument/2006/relationships/hyperlink" Target="https://www.facebook.com/kb1321/" TargetMode="External"/><Relationship Id="rId220" Type="http://schemas.openxmlformats.org/officeDocument/2006/relationships/hyperlink" Target="http://www.facebook.com/lourainemndr" TargetMode="External"/><Relationship Id="rId103" Type="http://schemas.openxmlformats.org/officeDocument/2006/relationships/hyperlink" Target="https://www.facebook.com/vince.maregmen" TargetMode="External"/><Relationship Id="rId224" Type="http://schemas.openxmlformats.org/officeDocument/2006/relationships/hyperlink" Target="https://www.facebook.com/johncollin.padua" TargetMode="External"/><Relationship Id="rId102" Type="http://schemas.openxmlformats.org/officeDocument/2006/relationships/hyperlink" Target="https://web.facebook.com/chr.manalo" TargetMode="External"/><Relationship Id="rId223" Type="http://schemas.openxmlformats.org/officeDocument/2006/relationships/hyperlink" Target="http://www.facebook.com/hoziermiquel25" TargetMode="External"/><Relationship Id="rId101" Type="http://schemas.openxmlformats.org/officeDocument/2006/relationships/hyperlink" Target="https://www.facebook.com/flaweeee" TargetMode="External"/><Relationship Id="rId222" Type="http://schemas.openxmlformats.org/officeDocument/2006/relationships/hyperlink" Target="https://www.facebook.com/asteroblan/" TargetMode="External"/><Relationship Id="rId100" Type="http://schemas.openxmlformats.org/officeDocument/2006/relationships/hyperlink" Target="https://www.facebook.com/joshua.ilunio" TargetMode="External"/><Relationship Id="rId221" Type="http://schemas.openxmlformats.org/officeDocument/2006/relationships/hyperlink" Target="https://m.facebook.com/profile.php?id=100004416486906&amp;ref=content_filter" TargetMode="External"/><Relationship Id="rId217" Type="http://schemas.openxmlformats.org/officeDocument/2006/relationships/hyperlink" Target="https://www.facebook.com/embergem.nam" TargetMode="External"/><Relationship Id="rId216" Type="http://schemas.openxmlformats.org/officeDocument/2006/relationships/hyperlink" Target="https://m.facebook.com/andrew.c.lazaro" TargetMode="External"/><Relationship Id="rId215" Type="http://schemas.openxmlformats.org/officeDocument/2006/relationships/hyperlink" Target="https://www.facebook.com/1823592982" TargetMode="External"/><Relationship Id="rId214" Type="http://schemas.openxmlformats.org/officeDocument/2006/relationships/hyperlink" Target="https://www.facebook.com/martin.jacalne/" TargetMode="External"/><Relationship Id="rId219" Type="http://schemas.openxmlformats.org/officeDocument/2006/relationships/hyperlink" Target="https://www.facebook.com/andrew.mendoza.589" TargetMode="External"/><Relationship Id="rId218" Type="http://schemas.openxmlformats.org/officeDocument/2006/relationships/hyperlink" Target="https://www.facebook.com/brendelmac" TargetMode="External"/><Relationship Id="rId213" Type="http://schemas.openxmlformats.org/officeDocument/2006/relationships/hyperlink" Target="https://www.facebook.com/Geeeepsh" TargetMode="External"/><Relationship Id="rId212" Type="http://schemas.openxmlformats.org/officeDocument/2006/relationships/hyperlink" Target="https://www.facebook.com/sydney.gatus/" TargetMode="External"/><Relationship Id="rId211" Type="http://schemas.openxmlformats.org/officeDocument/2006/relationships/hyperlink" Target="https://www.facebook.com/kamillegarcia430/" TargetMode="External"/><Relationship Id="rId210" Type="http://schemas.openxmlformats.org/officeDocument/2006/relationships/hyperlink" Target="https://www.facebook.com/jankristoferrgarcia" TargetMode="External"/><Relationship Id="rId129" Type="http://schemas.openxmlformats.org/officeDocument/2006/relationships/hyperlink" Target="http://Facebook.com/leecruz07" TargetMode="External"/><Relationship Id="rId128" Type="http://schemas.openxmlformats.org/officeDocument/2006/relationships/hyperlink" Target="https://www.facebook.com/mjccortez" TargetMode="External"/><Relationship Id="rId127" Type="http://schemas.openxmlformats.org/officeDocument/2006/relationships/hyperlink" Target="https://www.facebook.com/eisma16" TargetMode="External"/><Relationship Id="rId126" Type="http://schemas.openxmlformats.org/officeDocument/2006/relationships/hyperlink" Target="https://www.facebook.com/tanginangbuhaytobwiset" TargetMode="External"/><Relationship Id="rId247" Type="http://schemas.openxmlformats.org/officeDocument/2006/relationships/vmlDrawing" Target="../drawings/vmlDrawing1.vml"/><Relationship Id="rId121" Type="http://schemas.openxmlformats.org/officeDocument/2006/relationships/hyperlink" Target="https://www.facebook.com/harley.azarcon" TargetMode="External"/><Relationship Id="rId242" Type="http://schemas.openxmlformats.org/officeDocument/2006/relationships/hyperlink" Target="http://Https://www.facebook.com/rmktumulak/" TargetMode="External"/><Relationship Id="rId120" Type="http://schemas.openxmlformats.org/officeDocument/2006/relationships/hyperlink" Target="http://Fb.com/reianjoshua.aguila" TargetMode="External"/><Relationship Id="rId241" Type="http://schemas.openxmlformats.org/officeDocument/2006/relationships/hyperlink" Target="https://www.facebook.com/patrickkevin.torres" TargetMode="External"/><Relationship Id="rId240" Type="http://schemas.openxmlformats.org/officeDocument/2006/relationships/hyperlink" Target="https://www.facebook.com/michelle.tolibas/" TargetMode="External"/><Relationship Id="rId125" Type="http://schemas.openxmlformats.org/officeDocument/2006/relationships/hyperlink" Target="https://www.facebook.com/jonard.caguioa" TargetMode="External"/><Relationship Id="rId246" Type="http://schemas.openxmlformats.org/officeDocument/2006/relationships/drawing" Target="../drawings/drawing1.xml"/><Relationship Id="rId124" Type="http://schemas.openxmlformats.org/officeDocument/2006/relationships/hyperlink" Target="https://www.facebook.com/cmllbose" TargetMode="External"/><Relationship Id="rId245" Type="http://schemas.openxmlformats.org/officeDocument/2006/relationships/hyperlink" Target="https://www.facebook.com/imbrianzepeda" TargetMode="External"/><Relationship Id="rId123" Type="http://schemas.openxmlformats.org/officeDocument/2006/relationships/hyperlink" Target="https://www.facebook.com/ricobeltran25" TargetMode="External"/><Relationship Id="rId244" Type="http://schemas.openxmlformats.org/officeDocument/2006/relationships/hyperlink" Target="https://www.facebook.com/alexandervicuns" TargetMode="External"/><Relationship Id="rId122" Type="http://schemas.openxmlformats.org/officeDocument/2006/relationships/hyperlink" Target="https://www.facebook.com/brylle.j.barbosa" TargetMode="External"/><Relationship Id="rId243" Type="http://schemas.openxmlformats.org/officeDocument/2006/relationships/hyperlink" Target="https://www.facebook.com/natalia.valdizno" TargetMode="External"/><Relationship Id="rId95" Type="http://schemas.openxmlformats.org/officeDocument/2006/relationships/hyperlink" Target="https://www.facebook.com/CorporalTrifle" TargetMode="External"/><Relationship Id="rId94" Type="http://schemas.openxmlformats.org/officeDocument/2006/relationships/hyperlink" Target="https://www.facebook.com/EmurKun/" TargetMode="External"/><Relationship Id="rId97" Type="http://schemas.openxmlformats.org/officeDocument/2006/relationships/hyperlink" Target="https://www.facebook.com/christopher.galapin" TargetMode="External"/><Relationship Id="rId96" Type="http://schemas.openxmlformats.org/officeDocument/2006/relationships/hyperlink" Target="https://www.facebook.com/park.lim.shiyeong132627" TargetMode="External"/><Relationship Id="rId99" Type="http://schemas.openxmlformats.org/officeDocument/2006/relationships/hyperlink" Target="http://fb.com/dicekeita" TargetMode="External"/><Relationship Id="rId98" Type="http://schemas.openxmlformats.org/officeDocument/2006/relationships/hyperlink" Target="https://www.facebook.com/GarciaJapXD" TargetMode="External"/><Relationship Id="rId91" Type="http://schemas.openxmlformats.org/officeDocument/2006/relationships/hyperlink" Target="http://facebook.com/jaucabiles" TargetMode="External"/><Relationship Id="rId90" Type="http://schemas.openxmlformats.org/officeDocument/2006/relationships/hyperlink" Target="https://www.facebook.com/H.yaboku" TargetMode="External"/><Relationship Id="rId93" Type="http://schemas.openxmlformats.org/officeDocument/2006/relationships/hyperlink" Target="https://www.facebook.com/maecollado24" TargetMode="External"/><Relationship Id="rId92" Type="http://schemas.openxmlformats.org/officeDocument/2006/relationships/hyperlink" Target="http://www.facebook.com/chaaawles" TargetMode="External"/><Relationship Id="rId118" Type="http://schemas.openxmlformats.org/officeDocument/2006/relationships/hyperlink" Target="https://www.facebook.com/jbill12" TargetMode="External"/><Relationship Id="rId239" Type="http://schemas.openxmlformats.org/officeDocument/2006/relationships/hyperlink" Target="https://www.facebook.com/dptiburcio" TargetMode="External"/><Relationship Id="rId117" Type="http://schemas.openxmlformats.org/officeDocument/2006/relationships/hyperlink" Target="https://www.facebook.com/My.name.is.Aegis" TargetMode="External"/><Relationship Id="rId238" Type="http://schemas.openxmlformats.org/officeDocument/2006/relationships/hyperlink" Target="https://www.facebook.com/jkvteodoro/" TargetMode="External"/><Relationship Id="rId116" Type="http://schemas.openxmlformats.org/officeDocument/2006/relationships/hyperlink" Target="https://www.facebook.com/landerpaul.santdas" TargetMode="External"/><Relationship Id="rId237" Type="http://schemas.openxmlformats.org/officeDocument/2006/relationships/hyperlink" Target="https://www.facebook.com/narcissistoic" TargetMode="External"/><Relationship Id="rId115" Type="http://schemas.openxmlformats.org/officeDocument/2006/relationships/hyperlink" Target="https://www.facebook.com/PUKUYO" TargetMode="External"/><Relationship Id="rId236" Type="http://schemas.openxmlformats.org/officeDocument/2006/relationships/hyperlink" Target="https://m.facebook.com/beejaystacruz?ref=bookmarks" TargetMode="External"/><Relationship Id="rId119" Type="http://schemas.openxmlformats.org/officeDocument/2006/relationships/hyperlink" Target="https://www.facebook.com/aaronjohn.caadan" TargetMode="External"/><Relationship Id="rId110" Type="http://schemas.openxmlformats.org/officeDocument/2006/relationships/hyperlink" Target="https://www.facebook.com/Laleeeng/" TargetMode="External"/><Relationship Id="rId231" Type="http://schemas.openxmlformats.org/officeDocument/2006/relationships/hyperlink" Target="http://facebook.com/santospaolo21" TargetMode="External"/><Relationship Id="rId230" Type="http://schemas.openxmlformats.org/officeDocument/2006/relationships/hyperlink" Target="https://www.facebook.com/julia.roque.56" TargetMode="External"/><Relationship Id="rId114" Type="http://schemas.openxmlformats.org/officeDocument/2006/relationships/hyperlink" Target="https://facebook.com/JemeryIvan/" TargetMode="External"/><Relationship Id="rId235" Type="http://schemas.openxmlformats.org/officeDocument/2006/relationships/hyperlink" Target="http://facebook.com/asdfrancis22" TargetMode="External"/><Relationship Id="rId113" Type="http://schemas.openxmlformats.org/officeDocument/2006/relationships/hyperlink" Target="https://www.facebook.com/roberth.sagun" TargetMode="External"/><Relationship Id="rId234" Type="http://schemas.openxmlformats.org/officeDocument/2006/relationships/hyperlink" Target="https://www.facebook.com/lancejrts" TargetMode="External"/><Relationship Id="rId112" Type="http://schemas.openxmlformats.org/officeDocument/2006/relationships/hyperlink" Target="https://www.facebook.com/kinito.kinit" TargetMode="External"/><Relationship Id="rId233" Type="http://schemas.openxmlformats.org/officeDocument/2006/relationships/hyperlink" Target="https://www.facebook.com/oreo.sevilla" TargetMode="External"/><Relationship Id="rId111" Type="http://schemas.openxmlformats.org/officeDocument/2006/relationships/hyperlink" Target="https://www.facebook.com/xvicioux" TargetMode="External"/><Relationship Id="rId232" Type="http://schemas.openxmlformats.org/officeDocument/2006/relationships/hyperlink" Target="https://www.facebooj.com/andreeeesee" TargetMode="External"/><Relationship Id="rId206" Type="http://schemas.openxmlformats.org/officeDocument/2006/relationships/hyperlink" Target="https://www.facebook.com/JizethE/" TargetMode="External"/><Relationship Id="rId205" Type="http://schemas.openxmlformats.org/officeDocument/2006/relationships/hyperlink" Target="https://www.facebook.com/yannadenise" TargetMode="External"/><Relationship Id="rId204" Type="http://schemas.openxmlformats.org/officeDocument/2006/relationships/hyperlink" Target="http://www.facebook.com/adriel.delatorre.752/" TargetMode="External"/><Relationship Id="rId203" Type="http://schemas.openxmlformats.org/officeDocument/2006/relationships/hyperlink" Target="https://www.facebook.com/tina.delacruz2" TargetMode="External"/><Relationship Id="rId209" Type="http://schemas.openxmlformats.org/officeDocument/2006/relationships/hyperlink" Target="http://www.facebook.com/Jasonnified/" TargetMode="External"/><Relationship Id="rId208" Type="http://schemas.openxmlformats.org/officeDocument/2006/relationships/hyperlink" Target="https://www.facebook.com/chinestradaa" TargetMode="External"/><Relationship Id="rId207" Type="http://schemas.openxmlformats.org/officeDocument/2006/relationships/hyperlink" Target="https://www.facebook.com/amjesquillo" TargetMode="External"/><Relationship Id="rId202" Type="http://schemas.openxmlformats.org/officeDocument/2006/relationships/hyperlink" Target="https://www.facebook.com/kmvdj23" TargetMode="External"/><Relationship Id="rId201" Type="http://schemas.openxmlformats.org/officeDocument/2006/relationships/hyperlink" Target="https://m.facebook.com/megdamian?ref=bookmarks" TargetMode="External"/><Relationship Id="rId200" Type="http://schemas.openxmlformats.org/officeDocument/2006/relationships/hyperlink" Target="https://www.facebook.com/10000018086502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31" Type="http://schemas.openxmlformats.org/officeDocument/2006/relationships/drawing" Target="../drawings/drawing4.xml"/><Relationship Id="rId30" Type="http://schemas.openxmlformats.org/officeDocument/2006/relationships/hyperlink" Target="https://www.facebook.com/patrick.villanueva.16" TargetMode="External"/><Relationship Id="rId20" Type="http://schemas.openxmlformats.org/officeDocument/2006/relationships/hyperlink" Target="http://Https://www.facebook.com/claclaryan" TargetMode="External"/><Relationship Id="rId22" Type="http://schemas.openxmlformats.org/officeDocument/2006/relationships/hyperlink" Target="https://www.facebook.com/MarkAwesome08" TargetMode="External"/><Relationship Id="rId21" Type="http://schemas.openxmlformats.org/officeDocument/2006/relationships/hyperlink" Target="https://www.facebook.com/MaryEloisssa" TargetMode="External"/><Relationship Id="rId24" Type="http://schemas.openxmlformats.org/officeDocument/2006/relationships/hyperlink" Target="http://facebook.com/ClariceOsio" TargetMode="External"/><Relationship Id="rId23" Type="http://schemas.openxmlformats.org/officeDocument/2006/relationships/hyperlink" Target="https://www.facebook.com/drmrtn" TargetMode="External"/><Relationship Id="rId26" Type="http://schemas.openxmlformats.org/officeDocument/2006/relationships/hyperlink" Target="https://www.facebook.com/unearthedface" TargetMode="External"/><Relationship Id="rId25" Type="http://schemas.openxmlformats.org/officeDocument/2006/relationships/hyperlink" Target="http://facebook.com/itsCARLsanity" TargetMode="External"/><Relationship Id="rId28" Type="http://schemas.openxmlformats.org/officeDocument/2006/relationships/hyperlink" Target="https://web.facebook.com/johncarlo.tividad" TargetMode="External"/><Relationship Id="rId27" Type="http://schemas.openxmlformats.org/officeDocument/2006/relationships/hyperlink" Target="https://www.facebook.com/siosond" TargetMode="External"/><Relationship Id="rId29" Type="http://schemas.openxmlformats.org/officeDocument/2006/relationships/hyperlink" Target="https://www.facebook.com/phi13nidad" TargetMode="External"/><Relationship Id="rId11" Type="http://schemas.openxmlformats.org/officeDocument/2006/relationships/hyperlink" Target="http://facebook.com/dhanilei" TargetMode="External"/><Relationship Id="rId10" Type="http://schemas.openxmlformats.org/officeDocument/2006/relationships/hyperlink" Target="https://m.facebook.com/kimmyybels?ref=bookmarks" TargetMode="External"/><Relationship Id="rId13" Type="http://schemas.openxmlformats.org/officeDocument/2006/relationships/hyperlink" Target="https://www.facebook.com/khaidelacruz" TargetMode="External"/><Relationship Id="rId12" Type="http://schemas.openxmlformats.org/officeDocument/2006/relationships/hyperlink" Target="https://www.facebook.com/johnpaul.d.cruz" TargetMode="External"/><Relationship Id="rId15" Type="http://schemas.openxmlformats.org/officeDocument/2006/relationships/hyperlink" Target="https://m.me/LuckyRDgrds" TargetMode="External"/><Relationship Id="rId14" Type="http://schemas.openxmlformats.org/officeDocument/2006/relationships/hyperlink" Target="https://www.facebook.com/kirstenmarridc" TargetMode="External"/><Relationship Id="rId17" Type="http://schemas.openxmlformats.org/officeDocument/2006/relationships/hyperlink" Target="https://www.facebook.com/earlrichard.dizon" TargetMode="External"/><Relationship Id="rId16" Type="http://schemas.openxmlformats.org/officeDocument/2006/relationships/hyperlink" Target="https://facebook.com/aLficed18" TargetMode="External"/><Relationship Id="rId19" Type="http://schemas.openxmlformats.org/officeDocument/2006/relationships/hyperlink" Target="https://www.facebook.com/GiniblazoRyan/" TargetMode="External"/><Relationship Id="rId18" Type="http://schemas.openxmlformats.org/officeDocument/2006/relationships/hyperlink" Target="http://facebook.com/jericafabia98" TargetMode="External"/><Relationship Id="rId1" Type="http://schemas.openxmlformats.org/officeDocument/2006/relationships/hyperlink" Target="https://m.facebook.com/johannes.sama" TargetMode="External"/><Relationship Id="rId2" Type="http://schemas.openxmlformats.org/officeDocument/2006/relationships/hyperlink" Target="https://www.facebook.com/jeckobi" TargetMode="External"/><Relationship Id="rId3" Type="http://schemas.openxmlformats.org/officeDocument/2006/relationships/hyperlink" Target="https://www.facebook.com/profile.php?id=100000036774272" TargetMode="External"/><Relationship Id="rId4" Type="http://schemas.openxmlformats.org/officeDocument/2006/relationships/hyperlink" Target="https://www.facebook.com/edelaysa" TargetMode="External"/><Relationship Id="rId9" Type="http://schemas.openxmlformats.org/officeDocument/2006/relationships/hyperlink" Target="https://www.facebook.com/shavnomdeguzman" TargetMode="External"/><Relationship Id="rId5" Type="http://schemas.openxmlformats.org/officeDocument/2006/relationships/hyperlink" Target="https://www.facebook.com/gess.bernardo" TargetMode="External"/><Relationship Id="rId6" Type="http://schemas.openxmlformats.org/officeDocument/2006/relationships/hyperlink" Target="https://www.facebook.com/fallingDEBriiss/" TargetMode="External"/><Relationship Id="rId7" Type="http://schemas.openxmlformats.org/officeDocument/2006/relationships/hyperlink" Target="https://m.me/shayraivowwwnkruz" TargetMode="External"/><Relationship Id="rId8" Type="http://schemas.openxmlformats.org/officeDocument/2006/relationships/hyperlink" Target="https://www.facebook.com/johncarlo.cu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71"/>
    <col customWidth="1" min="2" max="5" width="21.57"/>
    <col customWidth="1" min="6" max="6" width="26.29"/>
    <col customWidth="1" min="7" max="7" width="20.0"/>
    <col customWidth="1" min="8" max="8" width="25.71"/>
    <col customWidth="1" min="9" max="9" width="21.57"/>
    <col customWidth="1" min="10" max="10" width="8.29"/>
    <col customWidth="1" min="11" max="11" width="10.71"/>
    <col customWidth="1" min="12" max="12" width="14.0"/>
    <col customWidth="1" min="13" max="17" width="21.57"/>
  </cols>
  <sheetData>
    <row r="1">
      <c r="A1" t="s">
        <v>400</v>
      </c>
      <c r="B1" s="3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406</v>
      </c>
      <c r="H1" t="s">
        <v>407</v>
      </c>
      <c r="I1" t="s">
        <v>408</v>
      </c>
      <c r="J1" t="s">
        <v>409</v>
      </c>
      <c r="K1" s="25" t="s">
        <v>410</v>
      </c>
      <c r="L1" s="22" t="s">
        <v>191</v>
      </c>
      <c r="M1" s="22" t="s">
        <v>411</v>
      </c>
      <c r="N1" s="3" t="s">
        <v>412</v>
      </c>
    </row>
    <row r="2">
      <c r="A2" s="16">
        <v>43152.82599537037</v>
      </c>
      <c r="B2" s="3" t="s">
        <v>413</v>
      </c>
      <c r="C2" s="3" t="s">
        <v>278</v>
      </c>
      <c r="D2" s="3" t="s">
        <v>414</v>
      </c>
      <c r="E2" s="3" t="s">
        <v>415</v>
      </c>
      <c r="F2" s="3" t="s">
        <v>416</v>
      </c>
      <c r="G2" s="3"/>
      <c r="H2" s="26" t="s">
        <v>417</v>
      </c>
      <c r="I2" s="3"/>
      <c r="J2" s="3"/>
      <c r="K2" s="27"/>
      <c r="L2" s="22"/>
      <c r="M2" s="22"/>
    </row>
    <row r="3">
      <c r="A3" s="16">
        <v>43151.82599537037</v>
      </c>
      <c r="B3" s="3" t="s">
        <v>418</v>
      </c>
      <c r="C3" s="3" t="s">
        <v>278</v>
      </c>
      <c r="D3" s="3" t="s">
        <v>419</v>
      </c>
      <c r="E3" s="3" t="s">
        <v>420</v>
      </c>
      <c r="F3" s="3" t="s">
        <v>416</v>
      </c>
      <c r="G3" s="3"/>
      <c r="H3" s="26" t="s">
        <v>421</v>
      </c>
      <c r="I3" s="3"/>
      <c r="J3" s="3"/>
      <c r="K3" s="27"/>
      <c r="L3" s="22"/>
      <c r="M3" s="22"/>
    </row>
    <row r="4">
      <c r="A4" s="16">
        <v>43148.009416817134</v>
      </c>
      <c r="B4" s="3" t="s">
        <v>422</v>
      </c>
      <c r="C4" s="3" t="s">
        <v>423</v>
      </c>
      <c r="D4" s="17" t="s">
        <v>424</v>
      </c>
      <c r="E4" s="3" t="s">
        <v>425</v>
      </c>
      <c r="F4" s="18" t="s">
        <v>426</v>
      </c>
      <c r="G4" s="28" t="s">
        <v>427</v>
      </c>
      <c r="H4" s="26" t="s">
        <v>428</v>
      </c>
      <c r="I4" s="3" t="s">
        <v>429</v>
      </c>
      <c r="J4" s="3">
        <v>4.0</v>
      </c>
      <c r="K4" s="27"/>
      <c r="L4" s="22">
        <v>80.0</v>
      </c>
      <c r="M4" s="22">
        <f t="shared" ref="M4:M46" si="1">80-L4</f>
        <v>0</v>
      </c>
    </row>
    <row r="5">
      <c r="A5" s="16">
        <v>43146.784924479165</v>
      </c>
      <c r="B5" s="3" t="s">
        <v>430</v>
      </c>
      <c r="D5" s="17" t="s">
        <v>34</v>
      </c>
      <c r="E5" s="3" t="s">
        <v>247</v>
      </c>
      <c r="F5" s="18" t="s">
        <v>431</v>
      </c>
      <c r="G5" s="28" t="s">
        <v>432</v>
      </c>
      <c r="H5" s="3" t="s">
        <v>433</v>
      </c>
      <c r="I5" s="3" t="s">
        <v>434</v>
      </c>
      <c r="J5" s="3">
        <v>2.0</v>
      </c>
      <c r="K5" s="27">
        <v>1.0</v>
      </c>
      <c r="L5" s="22">
        <v>80.0</v>
      </c>
      <c r="M5" s="22">
        <f t="shared" si="1"/>
        <v>0</v>
      </c>
    </row>
    <row r="6">
      <c r="A6" s="16">
        <v>43152.39588733796</v>
      </c>
      <c r="B6" s="3" t="s">
        <v>435</v>
      </c>
      <c r="C6" s="3" t="s">
        <v>273</v>
      </c>
      <c r="D6" s="17" t="s">
        <v>436</v>
      </c>
      <c r="E6" s="3" t="s">
        <v>247</v>
      </c>
      <c r="F6" s="18" t="s">
        <v>437</v>
      </c>
      <c r="G6" s="28" t="s">
        <v>438</v>
      </c>
      <c r="H6" s="29" t="s">
        <v>439</v>
      </c>
      <c r="I6" s="29" t="s">
        <v>251</v>
      </c>
      <c r="J6" s="29">
        <v>3.0</v>
      </c>
      <c r="K6" s="30">
        <v>1.0</v>
      </c>
      <c r="L6" s="22">
        <v>80.0</v>
      </c>
      <c r="M6" s="22">
        <f t="shared" si="1"/>
        <v>0</v>
      </c>
    </row>
    <row r="7">
      <c r="A7" s="16">
        <v>43152.34087248842</v>
      </c>
      <c r="B7" s="3" t="s">
        <v>440</v>
      </c>
      <c r="C7" s="3" t="s">
        <v>268</v>
      </c>
      <c r="D7" s="17" t="s">
        <v>441</v>
      </c>
      <c r="E7" s="3" t="s">
        <v>247</v>
      </c>
      <c r="F7" s="18" t="s">
        <v>442</v>
      </c>
      <c r="G7" s="28" t="s">
        <v>443</v>
      </c>
      <c r="H7" s="29" t="s">
        <v>444</v>
      </c>
      <c r="I7" s="29" t="s">
        <v>251</v>
      </c>
      <c r="J7" s="29">
        <v>3.0</v>
      </c>
      <c r="K7" s="30">
        <v>1.0</v>
      </c>
      <c r="L7" s="22">
        <v>80.0</v>
      </c>
      <c r="M7" s="22">
        <f t="shared" si="1"/>
        <v>0</v>
      </c>
    </row>
    <row r="8">
      <c r="A8" s="16">
        <v>43151.965234641204</v>
      </c>
      <c r="B8" s="3" t="s">
        <v>282</v>
      </c>
      <c r="C8" s="3" t="s">
        <v>268</v>
      </c>
      <c r="D8" s="17" t="s">
        <v>445</v>
      </c>
      <c r="E8" s="3" t="s">
        <v>247</v>
      </c>
      <c r="F8" s="18" t="s">
        <v>446</v>
      </c>
      <c r="G8" s="28" t="s">
        <v>447</v>
      </c>
      <c r="H8" s="29" t="s">
        <v>448</v>
      </c>
      <c r="I8" s="29" t="s">
        <v>251</v>
      </c>
      <c r="J8" s="29">
        <v>3.0</v>
      </c>
      <c r="K8" s="30">
        <v>1.0</v>
      </c>
      <c r="L8" s="22">
        <v>80.0</v>
      </c>
      <c r="M8" s="22">
        <f t="shared" si="1"/>
        <v>0</v>
      </c>
    </row>
    <row r="9">
      <c r="A9" s="16">
        <v>43152.2997522338</v>
      </c>
      <c r="B9" s="3" t="s">
        <v>449</v>
      </c>
      <c r="D9" s="17" t="s">
        <v>18</v>
      </c>
      <c r="E9" s="3" t="s">
        <v>247</v>
      </c>
      <c r="F9" s="18" t="s">
        <v>450</v>
      </c>
      <c r="G9" s="28" t="s">
        <v>451</v>
      </c>
      <c r="H9" s="29" t="s">
        <v>452</v>
      </c>
      <c r="I9" s="29" t="s">
        <v>251</v>
      </c>
      <c r="J9" s="29">
        <v>3.0</v>
      </c>
      <c r="K9" s="30">
        <v>1.0</v>
      </c>
      <c r="L9" s="31">
        <v>100.0</v>
      </c>
      <c r="M9" s="22">
        <f t="shared" si="1"/>
        <v>-20</v>
      </c>
    </row>
    <row r="10">
      <c r="A10" s="16">
        <v>43152.050452870375</v>
      </c>
      <c r="B10" s="3" t="s">
        <v>453</v>
      </c>
      <c r="C10" s="3" t="s">
        <v>278</v>
      </c>
      <c r="D10" s="17" t="s">
        <v>454</v>
      </c>
      <c r="E10" s="3" t="s">
        <v>247</v>
      </c>
      <c r="F10" s="18" t="s">
        <v>455</v>
      </c>
      <c r="G10" s="28" t="s">
        <v>456</v>
      </c>
      <c r="H10" s="29" t="s">
        <v>457</v>
      </c>
      <c r="I10" s="29" t="s">
        <v>251</v>
      </c>
      <c r="J10" s="29">
        <v>3.0</v>
      </c>
      <c r="K10" s="30">
        <v>1.0</v>
      </c>
      <c r="L10" s="22">
        <v>80.0</v>
      </c>
      <c r="M10" s="22">
        <f t="shared" si="1"/>
        <v>0</v>
      </c>
    </row>
    <row r="11">
      <c r="A11" s="16">
        <v>43151.97952201389</v>
      </c>
      <c r="B11" s="3" t="s">
        <v>458</v>
      </c>
      <c r="C11" s="3" t="s">
        <v>423</v>
      </c>
      <c r="D11" s="17" t="s">
        <v>459</v>
      </c>
      <c r="E11" s="3" t="s">
        <v>247</v>
      </c>
      <c r="F11" s="18" t="s">
        <v>460</v>
      </c>
      <c r="G11" s="28" t="s">
        <v>461</v>
      </c>
      <c r="H11" s="29" t="s">
        <v>462</v>
      </c>
      <c r="I11" s="29" t="s">
        <v>251</v>
      </c>
      <c r="J11" s="29">
        <v>3.0</v>
      </c>
      <c r="K11" s="30">
        <v>1.0</v>
      </c>
      <c r="L11" s="22">
        <v>80.0</v>
      </c>
      <c r="M11" s="22">
        <f t="shared" si="1"/>
        <v>0</v>
      </c>
    </row>
    <row r="12">
      <c r="A12" s="16">
        <v>43152.41326231482</v>
      </c>
      <c r="B12" s="3" t="s">
        <v>463</v>
      </c>
      <c r="C12" s="3" t="s">
        <v>246</v>
      </c>
      <c r="D12" s="17" t="s">
        <v>464</v>
      </c>
      <c r="E12" s="3" t="s">
        <v>247</v>
      </c>
      <c r="F12" s="18" t="s">
        <v>465</v>
      </c>
      <c r="G12" s="28" t="s">
        <v>466</v>
      </c>
      <c r="H12" s="29" t="s">
        <v>467</v>
      </c>
      <c r="I12" s="29" t="s">
        <v>251</v>
      </c>
      <c r="J12" s="29">
        <v>3.0</v>
      </c>
      <c r="K12" s="30">
        <v>1.0</v>
      </c>
      <c r="L12" s="22">
        <v>80.0</v>
      </c>
      <c r="M12" s="22">
        <f t="shared" si="1"/>
        <v>0</v>
      </c>
    </row>
    <row r="13">
      <c r="A13" s="16">
        <v>43152.345854768515</v>
      </c>
      <c r="B13" s="3" t="s">
        <v>468</v>
      </c>
      <c r="C13" s="3" t="s">
        <v>254</v>
      </c>
      <c r="D13" s="17" t="s">
        <v>469</v>
      </c>
      <c r="E13" s="3" t="s">
        <v>247</v>
      </c>
      <c r="F13" s="18" t="s">
        <v>470</v>
      </c>
      <c r="G13" s="28" t="s">
        <v>471</v>
      </c>
      <c r="H13" s="29" t="s">
        <v>472</v>
      </c>
      <c r="I13" s="29" t="s">
        <v>251</v>
      </c>
      <c r="J13" s="29">
        <v>3.0</v>
      </c>
      <c r="K13" s="30">
        <v>1.0</v>
      </c>
      <c r="L13" s="22">
        <v>80.0</v>
      </c>
      <c r="M13" s="22">
        <f t="shared" si="1"/>
        <v>0</v>
      </c>
    </row>
    <row r="14">
      <c r="A14" s="16">
        <v>43151.97980216435</v>
      </c>
      <c r="B14" s="3" t="s">
        <v>473</v>
      </c>
      <c r="C14" s="3" t="s">
        <v>474</v>
      </c>
      <c r="D14" s="32" t="s">
        <v>475</v>
      </c>
      <c r="E14" s="3" t="s">
        <v>247</v>
      </c>
      <c r="F14" s="18" t="s">
        <v>476</v>
      </c>
      <c r="G14" s="28" t="s">
        <v>477</v>
      </c>
      <c r="H14" s="29" t="s">
        <v>478</v>
      </c>
      <c r="I14" s="29" t="s">
        <v>251</v>
      </c>
      <c r="J14" s="29">
        <v>3.0</v>
      </c>
      <c r="K14" s="30">
        <v>1.0</v>
      </c>
      <c r="L14" s="22">
        <v>80.0</v>
      </c>
      <c r="M14" s="22">
        <f t="shared" si="1"/>
        <v>0</v>
      </c>
    </row>
    <row r="15">
      <c r="A15" s="16">
        <v>43151.96559467593</v>
      </c>
      <c r="B15" s="3" t="s">
        <v>479</v>
      </c>
      <c r="C15" s="3" t="s">
        <v>319</v>
      </c>
      <c r="D15" s="17" t="s">
        <v>480</v>
      </c>
      <c r="E15" s="3" t="s">
        <v>247</v>
      </c>
      <c r="F15" s="18" t="s">
        <v>481</v>
      </c>
      <c r="G15" s="28" t="s">
        <v>482</v>
      </c>
      <c r="H15" s="29" t="s">
        <v>483</v>
      </c>
      <c r="I15" s="29" t="s">
        <v>251</v>
      </c>
      <c r="J15" s="29">
        <v>3.0</v>
      </c>
      <c r="K15" s="30">
        <v>1.0</v>
      </c>
      <c r="L15" s="22">
        <v>80.0</v>
      </c>
      <c r="M15" s="22">
        <f t="shared" si="1"/>
        <v>0</v>
      </c>
    </row>
    <row r="16">
      <c r="A16" s="16">
        <v>43152.44458488426</v>
      </c>
      <c r="B16" s="3" t="s">
        <v>484</v>
      </c>
      <c r="C16" s="3" t="s">
        <v>254</v>
      </c>
      <c r="D16" s="32" t="s">
        <v>101</v>
      </c>
      <c r="E16" s="3" t="s">
        <v>247</v>
      </c>
      <c r="F16" s="18" t="s">
        <v>485</v>
      </c>
      <c r="G16" s="28" t="s">
        <v>486</v>
      </c>
      <c r="H16" s="29" t="s">
        <v>487</v>
      </c>
      <c r="I16" s="29" t="s">
        <v>251</v>
      </c>
      <c r="J16" s="29">
        <v>3.0</v>
      </c>
      <c r="K16" s="30">
        <v>1.0</v>
      </c>
      <c r="L16" s="22">
        <v>80.0</v>
      </c>
      <c r="M16" s="22">
        <f t="shared" si="1"/>
        <v>0</v>
      </c>
    </row>
    <row r="17">
      <c r="A17" s="16">
        <v>43151.972719375</v>
      </c>
      <c r="B17" s="3" t="s">
        <v>488</v>
      </c>
      <c r="C17" s="3" t="s">
        <v>273</v>
      </c>
      <c r="D17" s="17" t="s">
        <v>67</v>
      </c>
      <c r="E17" s="3" t="s">
        <v>247</v>
      </c>
      <c r="F17" s="18" t="s">
        <v>489</v>
      </c>
      <c r="G17" s="28" t="s">
        <v>456</v>
      </c>
      <c r="H17" s="29" t="s">
        <v>490</v>
      </c>
      <c r="I17" s="29" t="s">
        <v>251</v>
      </c>
      <c r="J17" s="29">
        <v>3.0</v>
      </c>
      <c r="K17" s="30">
        <v>1.0</v>
      </c>
      <c r="L17" s="22">
        <v>80.0</v>
      </c>
      <c r="M17" s="22">
        <f t="shared" si="1"/>
        <v>0</v>
      </c>
    </row>
    <row r="18">
      <c r="A18" s="16">
        <v>43152.026944791665</v>
      </c>
      <c r="B18" s="3" t="s">
        <v>491</v>
      </c>
      <c r="C18" s="3" t="s">
        <v>423</v>
      </c>
      <c r="D18" s="17" t="s">
        <v>492</v>
      </c>
      <c r="E18" s="3" t="s">
        <v>247</v>
      </c>
      <c r="F18" s="18" t="s">
        <v>493</v>
      </c>
      <c r="G18" s="33" t="s">
        <v>494</v>
      </c>
      <c r="H18" s="29" t="s">
        <v>495</v>
      </c>
      <c r="I18" s="29" t="s">
        <v>251</v>
      </c>
      <c r="J18" s="29">
        <v>3.0</v>
      </c>
      <c r="K18" s="30">
        <v>1.0</v>
      </c>
      <c r="L18" s="22">
        <v>80.0</v>
      </c>
      <c r="M18" s="22">
        <f t="shared" si="1"/>
        <v>0</v>
      </c>
    </row>
    <row r="19">
      <c r="A19" s="16">
        <v>43151.97066476852</v>
      </c>
      <c r="B19" s="3" t="s">
        <v>496</v>
      </c>
      <c r="C19" s="3" t="s">
        <v>254</v>
      </c>
      <c r="D19" s="17" t="s">
        <v>497</v>
      </c>
      <c r="E19" s="3" t="s">
        <v>247</v>
      </c>
      <c r="F19" s="18" t="s">
        <v>498</v>
      </c>
      <c r="G19" s="28" t="s">
        <v>499</v>
      </c>
      <c r="H19" s="29" t="s">
        <v>500</v>
      </c>
      <c r="I19" s="29" t="s">
        <v>251</v>
      </c>
      <c r="J19" s="29">
        <v>3.0</v>
      </c>
      <c r="K19" s="30">
        <v>1.0</v>
      </c>
      <c r="L19" s="22">
        <v>80.0</v>
      </c>
      <c r="M19" s="22">
        <f t="shared" si="1"/>
        <v>0</v>
      </c>
    </row>
    <row r="20">
      <c r="A20" s="16">
        <v>43154.34086805556</v>
      </c>
      <c r="B20" s="3" t="s">
        <v>501</v>
      </c>
      <c r="C20" s="3"/>
      <c r="D20" s="17" t="s">
        <v>502</v>
      </c>
      <c r="E20" s="3" t="s">
        <v>247</v>
      </c>
      <c r="F20" s="18"/>
      <c r="G20" s="33"/>
      <c r="H20" s="29" t="s">
        <v>503</v>
      </c>
      <c r="I20" s="29" t="s">
        <v>251</v>
      </c>
      <c r="J20" s="29">
        <v>3.0</v>
      </c>
      <c r="K20" s="30">
        <v>1.0</v>
      </c>
      <c r="L20" s="22">
        <v>80.0</v>
      </c>
      <c r="M20" s="22">
        <f t="shared" si="1"/>
        <v>0</v>
      </c>
    </row>
    <row r="21">
      <c r="A21" s="16">
        <v>43152.423901435184</v>
      </c>
      <c r="B21" s="3" t="s">
        <v>504</v>
      </c>
      <c r="C21" s="3" t="s">
        <v>246</v>
      </c>
      <c r="D21" s="17" t="s">
        <v>505</v>
      </c>
      <c r="E21" s="3" t="s">
        <v>247</v>
      </c>
      <c r="F21" s="18" t="s">
        <v>506</v>
      </c>
      <c r="G21" s="28" t="s">
        <v>507</v>
      </c>
      <c r="H21" s="29" t="s">
        <v>508</v>
      </c>
      <c r="I21" s="29" t="s">
        <v>251</v>
      </c>
      <c r="J21" s="29">
        <v>3.0</v>
      </c>
      <c r="K21" s="30">
        <v>1.0</v>
      </c>
      <c r="L21" s="22">
        <v>80.0</v>
      </c>
      <c r="M21" s="22">
        <f t="shared" si="1"/>
        <v>0</v>
      </c>
    </row>
    <row r="22">
      <c r="A22" s="16">
        <v>43153.34086805556</v>
      </c>
      <c r="B22" s="3" t="s">
        <v>509</v>
      </c>
      <c r="C22" s="3"/>
      <c r="D22" s="17" t="s">
        <v>510</v>
      </c>
      <c r="E22" s="3" t="s">
        <v>247</v>
      </c>
      <c r="F22" s="18"/>
      <c r="G22" s="33"/>
      <c r="H22" s="29" t="s">
        <v>511</v>
      </c>
      <c r="I22" s="29" t="s">
        <v>251</v>
      </c>
      <c r="J22" s="29">
        <v>3.0</v>
      </c>
      <c r="K22" s="30">
        <v>1.0</v>
      </c>
      <c r="L22" s="22">
        <v>80.0</v>
      </c>
      <c r="M22" s="22">
        <f t="shared" si="1"/>
        <v>0</v>
      </c>
    </row>
    <row r="23">
      <c r="A23" s="16">
        <v>43151.99878511574</v>
      </c>
      <c r="B23" s="3" t="s">
        <v>512</v>
      </c>
      <c r="C23" s="3" t="s">
        <v>287</v>
      </c>
      <c r="D23" s="17" t="s">
        <v>513</v>
      </c>
      <c r="E23" s="3" t="s">
        <v>247</v>
      </c>
      <c r="F23" s="34" t="s">
        <v>514</v>
      </c>
      <c r="G23" s="28" t="s">
        <v>515</v>
      </c>
      <c r="H23" s="29" t="s">
        <v>516</v>
      </c>
      <c r="I23" s="29" t="s">
        <v>251</v>
      </c>
      <c r="J23" s="29">
        <v>3.0</v>
      </c>
      <c r="K23" s="30">
        <v>1.0</v>
      </c>
      <c r="L23" s="22">
        <v>80.0</v>
      </c>
      <c r="M23" s="22">
        <f t="shared" si="1"/>
        <v>0</v>
      </c>
    </row>
    <row r="24">
      <c r="A24" s="16">
        <v>43152.37277425926</v>
      </c>
      <c r="B24" s="3" t="s">
        <v>517</v>
      </c>
      <c r="C24" s="3" t="s">
        <v>268</v>
      </c>
      <c r="D24" s="17" t="s">
        <v>518</v>
      </c>
      <c r="E24" s="3" t="s">
        <v>247</v>
      </c>
      <c r="F24" s="18" t="s">
        <v>519</v>
      </c>
      <c r="G24" s="28" t="s">
        <v>520</v>
      </c>
      <c r="H24" s="29" t="s">
        <v>521</v>
      </c>
      <c r="I24" s="29" t="s">
        <v>251</v>
      </c>
      <c r="J24" s="29">
        <v>3.0</v>
      </c>
      <c r="K24" s="30">
        <v>1.0</v>
      </c>
      <c r="L24" s="22">
        <v>80.0</v>
      </c>
      <c r="M24" s="22">
        <f t="shared" si="1"/>
        <v>0</v>
      </c>
    </row>
    <row r="25">
      <c r="A25" s="16">
        <v>43152.44999721065</v>
      </c>
      <c r="B25" s="3" t="s">
        <v>522</v>
      </c>
      <c r="C25" s="3" t="s">
        <v>301</v>
      </c>
      <c r="D25" s="17" t="s">
        <v>523</v>
      </c>
      <c r="E25" s="3" t="s">
        <v>247</v>
      </c>
      <c r="F25" s="18" t="s">
        <v>524</v>
      </c>
      <c r="G25" s="28" t="s">
        <v>525</v>
      </c>
      <c r="H25" s="29" t="s">
        <v>526</v>
      </c>
      <c r="I25" s="29" t="s">
        <v>251</v>
      </c>
      <c r="J25" s="29">
        <v>3.0</v>
      </c>
      <c r="K25" s="30">
        <v>1.0</v>
      </c>
      <c r="L25" s="22">
        <v>80.0</v>
      </c>
      <c r="M25" s="22">
        <f t="shared" si="1"/>
        <v>0</v>
      </c>
    </row>
    <row r="26">
      <c r="A26" s="16">
        <v>43151.971309699074</v>
      </c>
      <c r="B26" s="3" t="s">
        <v>527</v>
      </c>
      <c r="C26" s="3" t="s">
        <v>246</v>
      </c>
      <c r="D26" s="17" t="s">
        <v>528</v>
      </c>
      <c r="E26" s="3" t="s">
        <v>247</v>
      </c>
      <c r="F26" s="18" t="s">
        <v>529</v>
      </c>
      <c r="G26" s="28" t="s">
        <v>530</v>
      </c>
      <c r="H26" s="29" t="s">
        <v>531</v>
      </c>
      <c r="I26" s="29" t="s">
        <v>251</v>
      </c>
      <c r="J26" s="29">
        <v>3.0</v>
      </c>
      <c r="K26" s="30">
        <v>1.0</v>
      </c>
      <c r="L26" s="22">
        <v>80.0</v>
      </c>
      <c r="M26" s="22">
        <f t="shared" si="1"/>
        <v>0</v>
      </c>
    </row>
    <row r="27">
      <c r="A27" s="16">
        <v>43150.63787239583</v>
      </c>
      <c r="B27" s="3" t="s">
        <v>532</v>
      </c>
      <c r="C27" s="3" t="s">
        <v>268</v>
      </c>
      <c r="D27" s="17" t="s">
        <v>533</v>
      </c>
      <c r="E27" s="3" t="s">
        <v>247</v>
      </c>
      <c r="F27" s="18" t="s">
        <v>534</v>
      </c>
      <c r="G27" s="28" t="s">
        <v>535</v>
      </c>
      <c r="H27" s="29" t="s">
        <v>536</v>
      </c>
      <c r="I27" s="29" t="s">
        <v>251</v>
      </c>
      <c r="J27" s="29">
        <v>3.0</v>
      </c>
      <c r="K27" s="30">
        <v>1.0</v>
      </c>
      <c r="L27" s="22">
        <v>80.0</v>
      </c>
      <c r="M27" s="22">
        <f t="shared" si="1"/>
        <v>0</v>
      </c>
    </row>
    <row r="28">
      <c r="A28" s="16">
        <v>43151.97724554398</v>
      </c>
      <c r="B28" s="3" t="s">
        <v>537</v>
      </c>
      <c r="C28" s="3" t="s">
        <v>474</v>
      </c>
      <c r="D28" s="17" t="s">
        <v>538</v>
      </c>
      <c r="E28" s="3" t="s">
        <v>247</v>
      </c>
      <c r="F28" s="18" t="s">
        <v>539</v>
      </c>
      <c r="G28" s="28" t="s">
        <v>540</v>
      </c>
      <c r="H28" s="29" t="s">
        <v>541</v>
      </c>
      <c r="I28" s="29" t="s">
        <v>251</v>
      </c>
      <c r="J28" s="29">
        <v>3.0</v>
      </c>
      <c r="K28" s="30">
        <v>1.0</v>
      </c>
      <c r="L28" s="22">
        <v>80.0</v>
      </c>
      <c r="M28" s="22">
        <f t="shared" si="1"/>
        <v>0</v>
      </c>
    </row>
    <row r="29">
      <c r="A29" s="16">
        <v>43151.96847638889</v>
      </c>
      <c r="B29" s="3" t="s">
        <v>542</v>
      </c>
      <c r="C29" s="3" t="s">
        <v>268</v>
      </c>
      <c r="D29" s="17" t="s">
        <v>543</v>
      </c>
      <c r="E29" s="3" t="s">
        <v>247</v>
      </c>
      <c r="F29" s="18" t="s">
        <v>544</v>
      </c>
      <c r="G29" s="28" t="s">
        <v>545</v>
      </c>
      <c r="H29" s="29" t="s">
        <v>546</v>
      </c>
      <c r="I29" s="29" t="s">
        <v>251</v>
      </c>
      <c r="J29" s="29">
        <v>3.0</v>
      </c>
      <c r="K29" s="30">
        <v>1.0</v>
      </c>
      <c r="L29" s="22">
        <v>80.0</v>
      </c>
      <c r="M29" s="22">
        <f t="shared" si="1"/>
        <v>0</v>
      </c>
    </row>
    <row r="30">
      <c r="A30" s="16">
        <v>43152.5256130787</v>
      </c>
      <c r="B30" s="3" t="s">
        <v>547</v>
      </c>
      <c r="C30" s="3" t="s">
        <v>301</v>
      </c>
      <c r="D30" s="17" t="s">
        <v>548</v>
      </c>
      <c r="E30" s="3" t="s">
        <v>247</v>
      </c>
      <c r="F30" s="18" t="s">
        <v>549</v>
      </c>
      <c r="G30" s="28" t="s">
        <v>550</v>
      </c>
      <c r="H30" s="29" t="s">
        <v>551</v>
      </c>
      <c r="I30" s="29" t="s">
        <v>251</v>
      </c>
      <c r="J30" s="29">
        <v>3.0</v>
      </c>
      <c r="K30" s="30">
        <v>1.0</v>
      </c>
      <c r="L30" s="22">
        <v>80.0</v>
      </c>
      <c r="M30" s="22">
        <f t="shared" si="1"/>
        <v>0</v>
      </c>
    </row>
    <row r="31">
      <c r="A31" s="16">
        <v>43152.28120370371</v>
      </c>
      <c r="B31" s="3" t="s">
        <v>552</v>
      </c>
      <c r="C31" s="3" t="s">
        <v>268</v>
      </c>
      <c r="D31" s="17" t="s">
        <v>553</v>
      </c>
      <c r="E31" s="3" t="s">
        <v>247</v>
      </c>
      <c r="F31" s="18" t="s">
        <v>554</v>
      </c>
      <c r="G31" s="28" t="s">
        <v>555</v>
      </c>
      <c r="H31" s="29" t="s">
        <v>556</v>
      </c>
      <c r="I31" s="29" t="s">
        <v>251</v>
      </c>
      <c r="J31" s="29">
        <v>3.0</v>
      </c>
      <c r="K31" s="30">
        <v>1.0</v>
      </c>
      <c r="L31" s="22">
        <v>80.0</v>
      </c>
      <c r="M31" s="22">
        <f t="shared" si="1"/>
        <v>0</v>
      </c>
    </row>
    <row r="32">
      <c r="A32" s="16">
        <v>43151.99079582176</v>
      </c>
      <c r="B32" s="3" t="s">
        <v>557</v>
      </c>
      <c r="D32" s="17" t="s">
        <v>558</v>
      </c>
      <c r="E32" s="3" t="s">
        <v>247</v>
      </c>
      <c r="F32" s="18" t="s">
        <v>559</v>
      </c>
      <c r="G32" s="28" t="s">
        <v>560</v>
      </c>
      <c r="H32" s="29" t="s">
        <v>561</v>
      </c>
      <c r="I32" s="29" t="s">
        <v>251</v>
      </c>
      <c r="J32" s="29">
        <v>3.0</v>
      </c>
      <c r="K32" s="30">
        <v>1.0</v>
      </c>
      <c r="L32" s="22">
        <v>80.0</v>
      </c>
      <c r="M32" s="22">
        <f t="shared" si="1"/>
        <v>0</v>
      </c>
    </row>
    <row r="33">
      <c r="A33" s="16">
        <v>43150.65580688657</v>
      </c>
      <c r="B33" s="3" t="s">
        <v>562</v>
      </c>
      <c r="C33" s="3" t="s">
        <v>301</v>
      </c>
      <c r="D33" s="17" t="s">
        <v>563</v>
      </c>
      <c r="E33" s="3" t="s">
        <v>247</v>
      </c>
      <c r="F33" s="18" t="s">
        <v>564</v>
      </c>
      <c r="G33" s="23" t="s">
        <v>565</v>
      </c>
      <c r="H33" s="29" t="s">
        <v>566</v>
      </c>
      <c r="I33" s="29" t="s">
        <v>251</v>
      </c>
      <c r="J33" s="29">
        <v>3.0</v>
      </c>
      <c r="K33" s="30">
        <v>1.0</v>
      </c>
      <c r="L33" s="22">
        <v>80.0</v>
      </c>
      <c r="M33" s="22">
        <f t="shared" si="1"/>
        <v>0</v>
      </c>
    </row>
    <row r="34">
      <c r="A34" s="16">
        <v>43151.9711928125</v>
      </c>
      <c r="B34" s="3" t="s">
        <v>567</v>
      </c>
      <c r="C34" s="3" t="s">
        <v>246</v>
      </c>
      <c r="D34" s="17" t="s">
        <v>568</v>
      </c>
      <c r="E34" s="3" t="s">
        <v>247</v>
      </c>
      <c r="F34" s="18" t="s">
        <v>569</v>
      </c>
      <c r="G34" s="23" t="s">
        <v>570</v>
      </c>
      <c r="H34" s="29" t="s">
        <v>571</v>
      </c>
      <c r="I34" s="29" t="s">
        <v>251</v>
      </c>
      <c r="J34" s="29">
        <v>3.0</v>
      </c>
      <c r="K34" s="30">
        <v>1.0</v>
      </c>
      <c r="L34" s="22">
        <v>80.0</v>
      </c>
      <c r="M34" s="22">
        <f t="shared" si="1"/>
        <v>0</v>
      </c>
    </row>
    <row r="35">
      <c r="A35" s="16">
        <v>43147.96738962963</v>
      </c>
      <c r="B35" s="3" t="s">
        <v>572</v>
      </c>
      <c r="C35" s="3" t="s">
        <v>278</v>
      </c>
      <c r="D35" s="17" t="s">
        <v>573</v>
      </c>
      <c r="E35" s="3" t="s">
        <v>247</v>
      </c>
      <c r="F35" s="18" t="s">
        <v>574</v>
      </c>
      <c r="G35" s="23" t="s">
        <v>575</v>
      </c>
      <c r="H35" s="29" t="s">
        <v>576</v>
      </c>
      <c r="I35" s="29" t="s">
        <v>251</v>
      </c>
      <c r="J35" s="29">
        <v>3.0</v>
      </c>
      <c r="K35" s="30">
        <v>1.0</v>
      </c>
      <c r="L35" s="22">
        <v>80.0</v>
      </c>
      <c r="M35" s="22">
        <f t="shared" si="1"/>
        <v>0</v>
      </c>
    </row>
    <row r="36">
      <c r="A36" s="16">
        <v>43152.35732541667</v>
      </c>
      <c r="B36" s="3" t="s">
        <v>577</v>
      </c>
      <c r="C36" s="3" t="s">
        <v>578</v>
      </c>
      <c r="D36" s="17" t="s">
        <v>579</v>
      </c>
      <c r="E36" s="3" t="s">
        <v>247</v>
      </c>
      <c r="F36" s="18" t="s">
        <v>580</v>
      </c>
      <c r="G36" s="23" t="s">
        <v>581</v>
      </c>
      <c r="H36" s="29" t="s">
        <v>582</v>
      </c>
      <c r="I36" s="29" t="s">
        <v>251</v>
      </c>
      <c r="J36" s="29">
        <v>3.0</v>
      </c>
      <c r="K36" s="30">
        <v>1.0</v>
      </c>
      <c r="L36" s="22">
        <v>80.0</v>
      </c>
      <c r="M36" s="22">
        <f t="shared" si="1"/>
        <v>0</v>
      </c>
    </row>
    <row r="37">
      <c r="A37" s="16">
        <v>43152.04628476852</v>
      </c>
      <c r="B37" s="3" t="s">
        <v>583</v>
      </c>
      <c r="C37" s="3" t="s">
        <v>259</v>
      </c>
      <c r="D37" s="17" t="s">
        <v>584</v>
      </c>
      <c r="E37" s="3" t="s">
        <v>247</v>
      </c>
      <c r="F37" s="18" t="s">
        <v>585</v>
      </c>
      <c r="G37" s="23" t="s">
        <v>586</v>
      </c>
      <c r="H37" s="29" t="s">
        <v>587</v>
      </c>
      <c r="I37" s="29" t="s">
        <v>251</v>
      </c>
      <c r="J37" s="29">
        <v>3.0</v>
      </c>
      <c r="K37" s="30">
        <v>1.0</v>
      </c>
      <c r="L37" s="22">
        <v>80.0</v>
      </c>
      <c r="M37" s="22">
        <f t="shared" si="1"/>
        <v>0</v>
      </c>
    </row>
    <row r="38">
      <c r="A38" s="16">
        <v>43151.986038125004</v>
      </c>
      <c r="B38" s="3" t="s">
        <v>588</v>
      </c>
      <c r="C38" s="3" t="s">
        <v>474</v>
      </c>
      <c r="D38" s="17" t="s">
        <v>589</v>
      </c>
      <c r="E38" s="3" t="s">
        <v>247</v>
      </c>
      <c r="F38" s="18" t="s">
        <v>590</v>
      </c>
      <c r="G38" s="23" t="s">
        <v>591</v>
      </c>
      <c r="H38" s="29" t="s">
        <v>592</v>
      </c>
      <c r="I38" s="29" t="s">
        <v>251</v>
      </c>
      <c r="J38" s="29">
        <v>3.0</v>
      </c>
      <c r="K38" s="30">
        <v>1.0</v>
      </c>
      <c r="L38" s="22">
        <v>80.0</v>
      </c>
      <c r="M38" s="22">
        <f t="shared" si="1"/>
        <v>0</v>
      </c>
    </row>
    <row r="39">
      <c r="A39" s="16">
        <v>43150.657449085644</v>
      </c>
      <c r="B39" s="3" t="s">
        <v>593</v>
      </c>
      <c r="C39" s="3" t="s">
        <v>594</v>
      </c>
      <c r="D39" s="17" t="s">
        <v>595</v>
      </c>
      <c r="E39" s="3" t="s">
        <v>247</v>
      </c>
      <c r="F39" s="18" t="s">
        <v>596</v>
      </c>
      <c r="G39" s="23" t="s">
        <v>597</v>
      </c>
      <c r="H39" s="29" t="s">
        <v>598</v>
      </c>
      <c r="I39" s="29" t="s">
        <v>251</v>
      </c>
      <c r="J39" s="29">
        <v>3.0</v>
      </c>
      <c r="K39" s="30">
        <v>1.0</v>
      </c>
      <c r="L39" s="22">
        <v>80.0</v>
      </c>
      <c r="M39" s="22">
        <f t="shared" si="1"/>
        <v>0</v>
      </c>
    </row>
    <row r="40">
      <c r="A40" s="16">
        <v>43150.63404788195</v>
      </c>
      <c r="B40" s="3" t="s">
        <v>599</v>
      </c>
      <c r="C40" s="3" t="s">
        <v>259</v>
      </c>
      <c r="D40" s="17" t="s">
        <v>120</v>
      </c>
      <c r="E40" s="3" t="s">
        <v>247</v>
      </c>
      <c r="F40" s="18" t="s">
        <v>600</v>
      </c>
      <c r="G40" s="23" t="s">
        <v>601</v>
      </c>
      <c r="H40" s="29" t="s">
        <v>602</v>
      </c>
      <c r="I40" s="29" t="s">
        <v>251</v>
      </c>
      <c r="J40" s="29">
        <v>3.0</v>
      </c>
      <c r="K40" s="30">
        <v>1.0</v>
      </c>
      <c r="L40" s="22">
        <v>80.0</v>
      </c>
      <c r="M40" s="22">
        <f t="shared" si="1"/>
        <v>0</v>
      </c>
    </row>
    <row r="41">
      <c r="A41" s="16">
        <v>43151.975873958334</v>
      </c>
      <c r="B41" s="3" t="s">
        <v>603</v>
      </c>
      <c r="C41" s="3" t="s">
        <v>423</v>
      </c>
      <c r="D41" s="32" t="s">
        <v>604</v>
      </c>
      <c r="E41" s="3" t="s">
        <v>247</v>
      </c>
      <c r="F41" s="18" t="s">
        <v>605</v>
      </c>
      <c r="G41" s="23" t="s">
        <v>606</v>
      </c>
      <c r="H41" s="29" t="s">
        <v>607</v>
      </c>
      <c r="I41" s="29" t="s">
        <v>251</v>
      </c>
      <c r="J41" s="29">
        <v>3.0</v>
      </c>
      <c r="K41" s="30">
        <v>1.0</v>
      </c>
      <c r="L41" s="22">
        <v>80.0</v>
      </c>
      <c r="M41" s="22">
        <f t="shared" si="1"/>
        <v>0</v>
      </c>
    </row>
    <row r="42">
      <c r="A42" s="16">
        <v>43151.97396574074</v>
      </c>
      <c r="B42" s="3" t="s">
        <v>608</v>
      </c>
      <c r="C42" s="3" t="s">
        <v>301</v>
      </c>
      <c r="D42" s="17" t="s">
        <v>609</v>
      </c>
      <c r="E42" s="3" t="s">
        <v>247</v>
      </c>
      <c r="F42" s="18" t="s">
        <v>610</v>
      </c>
      <c r="G42" s="23" t="s">
        <v>611</v>
      </c>
      <c r="H42" s="29" t="s">
        <v>612</v>
      </c>
      <c r="I42" s="29" t="s">
        <v>251</v>
      </c>
      <c r="J42" s="29">
        <v>3.0</v>
      </c>
      <c r="K42" s="30">
        <v>1.0</v>
      </c>
      <c r="L42" s="22">
        <v>80.0</v>
      </c>
      <c r="M42" s="22">
        <f t="shared" si="1"/>
        <v>0</v>
      </c>
    </row>
    <row r="43">
      <c r="A43" s="16">
        <v>43152.53850141204</v>
      </c>
      <c r="B43" s="3" t="s">
        <v>613</v>
      </c>
      <c r="C43" s="3" t="s">
        <v>278</v>
      </c>
      <c r="D43" s="17" t="s">
        <v>98</v>
      </c>
      <c r="E43" s="3" t="s">
        <v>247</v>
      </c>
      <c r="F43" s="18" t="s">
        <v>614</v>
      </c>
      <c r="G43" s="23" t="s">
        <v>615</v>
      </c>
      <c r="H43" s="20" t="s">
        <v>616</v>
      </c>
      <c r="I43" s="20" t="s">
        <v>251</v>
      </c>
      <c r="J43" s="20">
        <v>3.0</v>
      </c>
      <c r="K43" s="21">
        <v>2.0</v>
      </c>
      <c r="L43" s="22">
        <v>80.0</v>
      </c>
      <c r="M43" s="22">
        <f t="shared" si="1"/>
        <v>0</v>
      </c>
    </row>
    <row r="44">
      <c r="A44" s="16">
        <v>43152.0272</v>
      </c>
      <c r="B44" s="3" t="s">
        <v>617</v>
      </c>
      <c r="C44" s="3" t="s">
        <v>287</v>
      </c>
      <c r="D44" s="17" t="s">
        <v>81</v>
      </c>
      <c r="E44" s="3" t="s">
        <v>247</v>
      </c>
      <c r="F44" s="18" t="s">
        <v>618</v>
      </c>
      <c r="G44" s="23" t="s">
        <v>619</v>
      </c>
      <c r="H44" s="20" t="s">
        <v>620</v>
      </c>
      <c r="I44" s="20" t="s">
        <v>251</v>
      </c>
      <c r="J44" s="20">
        <v>3.0</v>
      </c>
      <c r="K44" s="21">
        <v>2.0</v>
      </c>
      <c r="L44" s="22">
        <v>80.0</v>
      </c>
      <c r="M44" s="22">
        <f t="shared" si="1"/>
        <v>0</v>
      </c>
    </row>
    <row r="45">
      <c r="A45" s="16">
        <v>43152.55720361111</v>
      </c>
      <c r="B45" s="3" t="s">
        <v>621</v>
      </c>
      <c r="C45" s="3" t="s">
        <v>268</v>
      </c>
      <c r="D45" s="17" t="s">
        <v>56</v>
      </c>
      <c r="E45" s="3" t="s">
        <v>247</v>
      </c>
      <c r="F45" s="18" t="s">
        <v>622</v>
      </c>
      <c r="G45" s="23" t="s">
        <v>623</v>
      </c>
      <c r="H45" s="20" t="s">
        <v>624</v>
      </c>
      <c r="I45" s="20" t="s">
        <v>251</v>
      </c>
      <c r="J45" s="20">
        <v>3.0</v>
      </c>
      <c r="K45" s="21">
        <v>2.0</v>
      </c>
      <c r="L45" s="22">
        <v>100.0</v>
      </c>
      <c r="M45" s="22">
        <f t="shared" si="1"/>
        <v>-20</v>
      </c>
    </row>
    <row r="46">
      <c r="A46" s="16">
        <v>43152.505370659725</v>
      </c>
      <c r="B46" s="3" t="s">
        <v>625</v>
      </c>
      <c r="C46" s="3" t="s">
        <v>301</v>
      </c>
      <c r="D46" s="17" t="s">
        <v>67</v>
      </c>
      <c r="E46" s="3" t="s">
        <v>247</v>
      </c>
      <c r="F46" s="18" t="s">
        <v>626</v>
      </c>
      <c r="G46" s="23" t="s">
        <v>627</v>
      </c>
      <c r="H46" s="20" t="s">
        <v>628</v>
      </c>
      <c r="I46" s="20" t="s">
        <v>251</v>
      </c>
      <c r="J46" s="20">
        <v>3.0</v>
      </c>
      <c r="K46" s="21">
        <v>2.0</v>
      </c>
      <c r="L46" s="22">
        <v>80.0</v>
      </c>
      <c r="M46" s="22">
        <f t="shared" si="1"/>
        <v>0</v>
      </c>
    </row>
    <row r="47">
      <c r="A47" s="16">
        <v>43141.798132233795</v>
      </c>
      <c r="B47" s="3" t="s">
        <v>629</v>
      </c>
      <c r="C47" s="3" t="s">
        <v>630</v>
      </c>
      <c r="D47" s="17" t="s">
        <v>219</v>
      </c>
      <c r="E47" s="3" t="s">
        <v>247</v>
      </c>
      <c r="F47" s="18" t="s">
        <v>631</v>
      </c>
      <c r="G47" s="23" t="s">
        <v>632</v>
      </c>
      <c r="H47" s="20" t="s">
        <v>633</v>
      </c>
      <c r="I47" s="20" t="s">
        <v>251</v>
      </c>
      <c r="J47" s="20">
        <v>3.0</v>
      </c>
      <c r="K47" s="21">
        <v>2.0</v>
      </c>
      <c r="L47" s="22">
        <v>100.0</v>
      </c>
      <c r="M47" s="22">
        <v>-20.0</v>
      </c>
    </row>
    <row r="48">
      <c r="A48" s="16">
        <v>43152.5438312037</v>
      </c>
      <c r="B48" s="3" t="s">
        <v>634</v>
      </c>
      <c r="C48" s="3" t="s">
        <v>278</v>
      </c>
      <c r="D48" s="3" t="s">
        <v>35</v>
      </c>
      <c r="E48" s="3" t="s">
        <v>247</v>
      </c>
      <c r="F48" s="18" t="s">
        <v>635</v>
      </c>
      <c r="G48" s="23" t="s">
        <v>636</v>
      </c>
      <c r="H48" s="20" t="s">
        <v>637</v>
      </c>
      <c r="I48" s="20" t="s">
        <v>251</v>
      </c>
      <c r="J48" s="20">
        <v>3.0</v>
      </c>
      <c r="K48" s="21">
        <v>2.0</v>
      </c>
      <c r="L48" s="22">
        <v>0.0</v>
      </c>
      <c r="M48" s="22">
        <f t="shared" ref="M48:M51" si="2">80-L48</f>
        <v>80</v>
      </c>
    </row>
    <row r="49">
      <c r="A49" s="16">
        <v>43141.76646153935</v>
      </c>
      <c r="B49" s="3" t="s">
        <v>638</v>
      </c>
      <c r="C49" s="3" t="s">
        <v>301</v>
      </c>
      <c r="D49" s="17" t="s">
        <v>212</v>
      </c>
      <c r="E49" s="3" t="s">
        <v>247</v>
      </c>
      <c r="F49" s="18" t="s">
        <v>639</v>
      </c>
      <c r="G49" s="23" t="s">
        <v>640</v>
      </c>
      <c r="H49" s="20" t="s">
        <v>641</v>
      </c>
      <c r="I49" s="20" t="s">
        <v>251</v>
      </c>
      <c r="J49" s="20">
        <v>3.0</v>
      </c>
      <c r="K49" s="21">
        <v>2.0</v>
      </c>
      <c r="L49" s="22">
        <v>100.0</v>
      </c>
      <c r="M49" s="22">
        <f t="shared" si="2"/>
        <v>-20</v>
      </c>
    </row>
    <row r="50">
      <c r="A50" s="16">
        <v>43152.50298355324</v>
      </c>
      <c r="B50" s="3" t="s">
        <v>642</v>
      </c>
      <c r="C50" s="3" t="s">
        <v>643</v>
      </c>
      <c r="D50" s="17" t="s">
        <v>89</v>
      </c>
      <c r="E50" s="3" t="s">
        <v>247</v>
      </c>
      <c r="F50" s="18" t="s">
        <v>644</v>
      </c>
      <c r="G50" s="23" t="s">
        <v>645</v>
      </c>
      <c r="H50" s="20" t="s">
        <v>646</v>
      </c>
      <c r="I50" s="20" t="s">
        <v>251</v>
      </c>
      <c r="J50" s="20">
        <v>3.0</v>
      </c>
      <c r="K50" s="21">
        <v>2.0</v>
      </c>
      <c r="L50" s="22">
        <v>100.0</v>
      </c>
      <c r="M50" s="22">
        <f t="shared" si="2"/>
        <v>-20</v>
      </c>
    </row>
    <row r="51">
      <c r="A51" s="16">
        <v>43152.5204594213</v>
      </c>
      <c r="B51" s="3" t="s">
        <v>647</v>
      </c>
      <c r="C51" s="3" t="s">
        <v>357</v>
      </c>
      <c r="D51" s="3" t="s">
        <v>84</v>
      </c>
      <c r="E51" s="3" t="s">
        <v>247</v>
      </c>
      <c r="F51" s="18" t="s">
        <v>648</v>
      </c>
      <c r="G51" s="23" t="s">
        <v>649</v>
      </c>
      <c r="H51" s="20" t="s">
        <v>650</v>
      </c>
      <c r="I51" s="20" t="s">
        <v>251</v>
      </c>
      <c r="J51" s="20">
        <v>3.0</v>
      </c>
      <c r="K51" s="21">
        <v>2.0</v>
      </c>
      <c r="L51" s="22">
        <v>0.0</v>
      </c>
      <c r="M51" s="22">
        <f t="shared" si="2"/>
        <v>80</v>
      </c>
    </row>
    <row r="52">
      <c r="A52" s="16">
        <v>43141.76378221065</v>
      </c>
      <c r="B52" s="3" t="s">
        <v>651</v>
      </c>
      <c r="C52" s="3" t="s">
        <v>342</v>
      </c>
      <c r="D52" s="17" t="s">
        <v>94</v>
      </c>
      <c r="E52" s="3" t="s">
        <v>247</v>
      </c>
      <c r="F52" s="18" t="s">
        <v>652</v>
      </c>
      <c r="G52" s="23" t="s">
        <v>653</v>
      </c>
      <c r="H52" s="20" t="s">
        <v>654</v>
      </c>
      <c r="I52" s="20" t="s">
        <v>251</v>
      </c>
      <c r="J52" s="20">
        <v>3.0</v>
      </c>
      <c r="K52" s="21">
        <v>2.0</v>
      </c>
      <c r="L52" s="22">
        <v>100.0</v>
      </c>
      <c r="M52" s="22">
        <f>80-L52</f>
        <v>-20</v>
      </c>
    </row>
    <row r="53">
      <c r="A53" s="16">
        <v>43152.02312459491</v>
      </c>
      <c r="B53" s="3" t="s">
        <v>655</v>
      </c>
      <c r="C53" s="3" t="s">
        <v>357</v>
      </c>
      <c r="D53" s="17" t="s">
        <v>72</v>
      </c>
      <c r="E53" s="3" t="s">
        <v>247</v>
      </c>
      <c r="F53" s="18" t="s">
        <v>656</v>
      </c>
      <c r="G53" s="23" t="s">
        <v>657</v>
      </c>
      <c r="H53" s="20" t="s">
        <v>658</v>
      </c>
      <c r="I53" s="20" t="s">
        <v>251</v>
      </c>
      <c r="J53" s="20">
        <v>3.0</v>
      </c>
      <c r="K53" s="21">
        <v>2.0</v>
      </c>
      <c r="L53" s="22">
        <v>80.0</v>
      </c>
      <c r="M53" s="22"/>
    </row>
    <row r="54">
      <c r="A54" s="16">
        <v>43142.36797721065</v>
      </c>
      <c r="B54" s="3" t="s">
        <v>659</v>
      </c>
      <c r="C54" s="3" t="s">
        <v>268</v>
      </c>
      <c r="D54" s="17" t="s">
        <v>76</v>
      </c>
      <c r="E54" s="3" t="s">
        <v>247</v>
      </c>
      <c r="F54" s="18" t="s">
        <v>660</v>
      </c>
      <c r="G54" s="23" t="s">
        <v>661</v>
      </c>
      <c r="H54" s="20" t="s">
        <v>662</v>
      </c>
      <c r="I54" s="20" t="s">
        <v>251</v>
      </c>
      <c r="J54" s="20">
        <v>3.0</v>
      </c>
      <c r="K54" s="21">
        <v>2.0</v>
      </c>
      <c r="L54" s="22">
        <v>100.0</v>
      </c>
      <c r="M54" s="22">
        <f t="shared" ref="M54:M206" si="3">80-L54</f>
        <v>-20</v>
      </c>
    </row>
    <row r="55">
      <c r="A55" s="16">
        <v>43141.899508692135</v>
      </c>
      <c r="B55" s="3" t="s">
        <v>663</v>
      </c>
      <c r="C55" s="3" t="s">
        <v>268</v>
      </c>
      <c r="D55" s="17" t="s">
        <v>62</v>
      </c>
      <c r="E55" s="3" t="s">
        <v>247</v>
      </c>
      <c r="F55" s="18" t="s">
        <v>664</v>
      </c>
      <c r="G55" s="23" t="s">
        <v>665</v>
      </c>
      <c r="H55" s="20" t="s">
        <v>666</v>
      </c>
      <c r="I55" s="20" t="s">
        <v>251</v>
      </c>
      <c r="J55" s="20">
        <v>3.0</v>
      </c>
      <c r="K55" s="21">
        <v>2.0</v>
      </c>
      <c r="L55" s="22">
        <v>80.0</v>
      </c>
      <c r="M55" s="22">
        <f t="shared" si="3"/>
        <v>0</v>
      </c>
    </row>
    <row r="56">
      <c r="A56" s="16">
        <v>43141.90038232639</v>
      </c>
      <c r="B56" s="3" t="s">
        <v>667</v>
      </c>
      <c r="C56" s="3" t="s">
        <v>301</v>
      </c>
      <c r="D56" s="17" t="s">
        <v>19</v>
      </c>
      <c r="E56" s="3" t="s">
        <v>247</v>
      </c>
      <c r="F56" s="18" t="s">
        <v>668</v>
      </c>
      <c r="G56" s="23" t="s">
        <v>669</v>
      </c>
      <c r="H56" s="20" t="s">
        <v>670</v>
      </c>
      <c r="I56" s="20" t="s">
        <v>251</v>
      </c>
      <c r="J56" s="20">
        <v>3.0</v>
      </c>
      <c r="K56" s="21">
        <v>2.0</v>
      </c>
      <c r="L56" s="22">
        <v>100.0</v>
      </c>
      <c r="M56" s="22">
        <f t="shared" si="3"/>
        <v>-20</v>
      </c>
    </row>
    <row r="57">
      <c r="A57" s="16">
        <v>43152.92325810185</v>
      </c>
      <c r="B57" s="3" t="s">
        <v>671</v>
      </c>
      <c r="C57" s="3" t="s">
        <v>254</v>
      </c>
      <c r="D57" s="17" t="s">
        <v>102</v>
      </c>
      <c r="E57" s="3" t="s">
        <v>247</v>
      </c>
      <c r="F57" s="18" t="s">
        <v>672</v>
      </c>
      <c r="G57" s="23" t="s">
        <v>673</v>
      </c>
      <c r="H57" s="20" t="s">
        <v>674</v>
      </c>
      <c r="I57" s="20" t="s">
        <v>251</v>
      </c>
      <c r="J57" s="20">
        <v>3.0</v>
      </c>
      <c r="K57" s="21">
        <v>2.0</v>
      </c>
      <c r="L57" s="22">
        <v>100.0</v>
      </c>
      <c r="M57" s="22">
        <f t="shared" si="3"/>
        <v>-20</v>
      </c>
    </row>
    <row r="58">
      <c r="A58" s="16">
        <v>43142.50625122685</v>
      </c>
      <c r="B58" s="3" t="s">
        <v>675</v>
      </c>
      <c r="C58" s="3" t="s">
        <v>278</v>
      </c>
      <c r="D58" s="3" t="s">
        <v>20</v>
      </c>
      <c r="E58" s="3" t="s">
        <v>247</v>
      </c>
      <c r="F58" s="18" t="s">
        <v>676</v>
      </c>
      <c r="G58" s="23" t="s">
        <v>677</v>
      </c>
      <c r="H58" s="35" t="s">
        <v>678</v>
      </c>
      <c r="I58" s="35" t="s">
        <v>251</v>
      </c>
      <c r="J58" s="35">
        <v>3.0</v>
      </c>
      <c r="K58" s="36">
        <v>3.0</v>
      </c>
      <c r="L58" s="22">
        <v>0.0</v>
      </c>
      <c r="M58" s="22">
        <f t="shared" si="3"/>
        <v>80</v>
      </c>
    </row>
    <row r="59">
      <c r="A59" s="16">
        <v>43142.42605638889</v>
      </c>
      <c r="B59" s="3" t="s">
        <v>679</v>
      </c>
      <c r="D59" s="3" t="s">
        <v>49</v>
      </c>
      <c r="E59" s="3" t="s">
        <v>247</v>
      </c>
      <c r="F59" s="18" t="s">
        <v>680</v>
      </c>
      <c r="G59" s="23" t="s">
        <v>681</v>
      </c>
      <c r="H59" s="35" t="s">
        <v>682</v>
      </c>
      <c r="I59" s="35" t="s">
        <v>251</v>
      </c>
      <c r="J59" s="35">
        <v>3.0</v>
      </c>
      <c r="K59" s="36">
        <v>3.0</v>
      </c>
      <c r="L59" s="22">
        <v>0.0</v>
      </c>
      <c r="M59" s="22">
        <f t="shared" si="3"/>
        <v>80</v>
      </c>
    </row>
    <row r="60">
      <c r="A60" s="16">
        <v>43147.94987619213</v>
      </c>
      <c r="B60" s="3" t="s">
        <v>683</v>
      </c>
      <c r="C60" s="3" t="s">
        <v>319</v>
      </c>
      <c r="D60" s="17" t="s">
        <v>684</v>
      </c>
      <c r="E60" s="3" t="s">
        <v>247</v>
      </c>
      <c r="F60" s="18" t="s">
        <v>685</v>
      </c>
      <c r="G60" s="23" t="s">
        <v>686</v>
      </c>
      <c r="H60" s="35" t="s">
        <v>687</v>
      </c>
      <c r="I60" s="35" t="s">
        <v>251</v>
      </c>
      <c r="J60" s="35">
        <v>3.0</v>
      </c>
      <c r="K60" s="36">
        <v>3.0</v>
      </c>
      <c r="L60" s="22">
        <v>80.0</v>
      </c>
      <c r="M60" s="22">
        <f t="shared" si="3"/>
        <v>0</v>
      </c>
    </row>
    <row r="61">
      <c r="A61" s="16">
        <v>43147.95718952546</v>
      </c>
      <c r="B61" s="3" t="s">
        <v>688</v>
      </c>
      <c r="C61" s="3" t="s">
        <v>246</v>
      </c>
      <c r="D61" s="3" t="s">
        <v>36</v>
      </c>
      <c r="E61" s="3" t="s">
        <v>247</v>
      </c>
      <c r="F61" s="18" t="s">
        <v>689</v>
      </c>
      <c r="G61" s="23" t="s">
        <v>690</v>
      </c>
      <c r="H61" s="35" t="s">
        <v>691</v>
      </c>
      <c r="I61" s="35" t="s">
        <v>251</v>
      </c>
      <c r="J61" s="35">
        <v>3.0</v>
      </c>
      <c r="K61" s="36">
        <v>3.0</v>
      </c>
      <c r="L61" s="22">
        <v>0.0</v>
      </c>
      <c r="M61" s="22">
        <f t="shared" si="3"/>
        <v>80</v>
      </c>
    </row>
    <row r="62">
      <c r="A62" s="16">
        <v>43137.00949871528</v>
      </c>
      <c r="B62" s="3" t="s">
        <v>692</v>
      </c>
      <c r="C62" s="3" t="s">
        <v>287</v>
      </c>
      <c r="D62" s="17" t="s">
        <v>121</v>
      </c>
      <c r="E62" s="3" t="s">
        <v>247</v>
      </c>
      <c r="F62" s="18" t="s">
        <v>693</v>
      </c>
      <c r="G62" s="23" t="s">
        <v>694</v>
      </c>
      <c r="H62" s="37" t="s">
        <v>695</v>
      </c>
      <c r="I62" s="37" t="s">
        <v>251</v>
      </c>
      <c r="J62" s="37">
        <v>3.0</v>
      </c>
      <c r="K62" s="38">
        <v>4.0</v>
      </c>
      <c r="L62" s="22">
        <v>80.0</v>
      </c>
      <c r="M62" s="22">
        <f t="shared" si="3"/>
        <v>0</v>
      </c>
    </row>
    <row r="63">
      <c r="A63" s="16">
        <v>43148.94087962963</v>
      </c>
      <c r="B63" s="3" t="s">
        <v>696</v>
      </c>
      <c r="C63" s="3"/>
      <c r="D63" s="17" t="s">
        <v>697</v>
      </c>
      <c r="E63" s="3" t="s">
        <v>247</v>
      </c>
      <c r="F63" s="18" t="s">
        <v>698</v>
      </c>
      <c r="H63" s="37" t="s">
        <v>699</v>
      </c>
      <c r="I63" s="37" t="s">
        <v>251</v>
      </c>
      <c r="J63" s="37">
        <v>3.0</v>
      </c>
      <c r="K63" s="38">
        <v>4.0</v>
      </c>
      <c r="L63" s="22">
        <v>80.0</v>
      </c>
      <c r="M63" s="22">
        <f t="shared" si="3"/>
        <v>0</v>
      </c>
    </row>
    <row r="64">
      <c r="A64" s="16">
        <v>43142.020140243054</v>
      </c>
      <c r="B64" s="3" t="s">
        <v>700</v>
      </c>
      <c r="C64" s="3" t="s">
        <v>701</v>
      </c>
      <c r="D64" s="17" t="s">
        <v>135</v>
      </c>
      <c r="E64" s="3" t="s">
        <v>247</v>
      </c>
      <c r="F64" s="18" t="s">
        <v>702</v>
      </c>
      <c r="G64" s="23" t="s">
        <v>703</v>
      </c>
      <c r="H64" s="37" t="s">
        <v>704</v>
      </c>
      <c r="I64" s="37" t="s">
        <v>251</v>
      </c>
      <c r="J64" s="37">
        <v>3.0</v>
      </c>
      <c r="K64" s="38">
        <v>4.0</v>
      </c>
      <c r="L64" s="22">
        <v>80.0</v>
      </c>
      <c r="M64" s="22">
        <f t="shared" si="3"/>
        <v>0</v>
      </c>
    </row>
    <row r="65">
      <c r="A65" s="16">
        <v>43151.94087962963</v>
      </c>
      <c r="B65" s="3" t="s">
        <v>705</v>
      </c>
      <c r="C65" s="3"/>
      <c r="D65" s="17" t="s">
        <v>706</v>
      </c>
      <c r="E65" s="3" t="s">
        <v>247</v>
      </c>
      <c r="F65" s="18" t="s">
        <v>707</v>
      </c>
      <c r="H65" s="37" t="s">
        <v>708</v>
      </c>
      <c r="I65" s="37" t="s">
        <v>251</v>
      </c>
      <c r="J65" s="37">
        <v>3.0</v>
      </c>
      <c r="K65" s="38">
        <v>4.0</v>
      </c>
      <c r="L65" s="22">
        <v>80.0</v>
      </c>
      <c r="M65" s="22">
        <f t="shared" si="3"/>
        <v>0</v>
      </c>
    </row>
    <row r="66" ht="15.0" customHeight="1">
      <c r="A66" s="16">
        <v>43150.37505901621</v>
      </c>
      <c r="B66" s="3" t="s">
        <v>709</v>
      </c>
      <c r="C66" s="3" t="s">
        <v>259</v>
      </c>
      <c r="D66" s="17" t="s">
        <v>77</v>
      </c>
      <c r="E66" s="3" t="s">
        <v>247</v>
      </c>
      <c r="F66" s="18" t="s">
        <v>710</v>
      </c>
      <c r="G66" s="23" t="s">
        <v>711</v>
      </c>
      <c r="H66" s="37" t="s">
        <v>712</v>
      </c>
      <c r="I66" s="37" t="s">
        <v>251</v>
      </c>
      <c r="J66" s="37">
        <v>3.0</v>
      </c>
      <c r="K66" s="38">
        <v>4.0</v>
      </c>
      <c r="L66" s="22">
        <v>80.0</v>
      </c>
      <c r="M66" s="22">
        <f t="shared" si="3"/>
        <v>0</v>
      </c>
    </row>
    <row r="67">
      <c r="A67" s="16">
        <v>43145.46910258102</v>
      </c>
      <c r="B67" s="3" t="s">
        <v>713</v>
      </c>
      <c r="C67" s="3" t="s">
        <v>246</v>
      </c>
      <c r="D67" s="3" t="s">
        <v>149</v>
      </c>
      <c r="E67" s="3" t="s">
        <v>247</v>
      </c>
      <c r="F67" s="18" t="s">
        <v>714</v>
      </c>
      <c r="G67" s="23" t="s">
        <v>715</v>
      </c>
      <c r="H67" s="37" t="s">
        <v>716</v>
      </c>
      <c r="I67" s="37" t="s">
        <v>251</v>
      </c>
      <c r="J67" s="37">
        <v>3.0</v>
      </c>
      <c r="K67" s="38">
        <v>4.0</v>
      </c>
      <c r="L67" s="22">
        <v>0.0</v>
      </c>
      <c r="M67" s="22">
        <f t="shared" si="3"/>
        <v>80</v>
      </c>
    </row>
    <row r="68">
      <c r="A68" s="16">
        <v>43146.94087962963</v>
      </c>
      <c r="B68" s="3" t="s">
        <v>717</v>
      </c>
      <c r="C68" s="3"/>
      <c r="D68" s="17" t="s">
        <v>18</v>
      </c>
      <c r="E68" s="3" t="s">
        <v>247</v>
      </c>
      <c r="F68" s="18" t="s">
        <v>718</v>
      </c>
      <c r="H68" s="37" t="s">
        <v>719</v>
      </c>
      <c r="I68" s="37" t="s">
        <v>251</v>
      </c>
      <c r="J68" s="37">
        <v>3.0</v>
      </c>
      <c r="K68" s="38">
        <v>4.0</v>
      </c>
      <c r="L68" s="22">
        <v>80.0</v>
      </c>
      <c r="M68" s="22">
        <f t="shared" si="3"/>
        <v>0</v>
      </c>
    </row>
    <row r="69">
      <c r="A69" s="16">
        <v>43133.677127233794</v>
      </c>
      <c r="B69" s="3" t="s">
        <v>720</v>
      </c>
      <c r="C69" s="3" t="s">
        <v>423</v>
      </c>
      <c r="D69" s="17" t="s">
        <v>57</v>
      </c>
      <c r="E69" s="3" t="s">
        <v>247</v>
      </c>
      <c r="F69" s="18" t="s">
        <v>721</v>
      </c>
      <c r="G69" s="23" t="s">
        <v>722</v>
      </c>
      <c r="H69" s="37" t="s">
        <v>723</v>
      </c>
      <c r="I69" s="37" t="s">
        <v>251</v>
      </c>
      <c r="J69" s="37">
        <v>3.0</v>
      </c>
      <c r="K69" s="38">
        <v>4.0</v>
      </c>
      <c r="L69" s="22">
        <v>80.0</v>
      </c>
      <c r="M69" s="22">
        <f t="shared" si="3"/>
        <v>0</v>
      </c>
    </row>
    <row r="70">
      <c r="A70" s="16">
        <v>43133.22508924769</v>
      </c>
      <c r="B70" s="3" t="s">
        <v>724</v>
      </c>
      <c r="C70" s="3" t="s">
        <v>319</v>
      </c>
      <c r="D70" s="17" t="s">
        <v>113</v>
      </c>
      <c r="E70" s="3" t="s">
        <v>247</v>
      </c>
      <c r="F70" s="18" t="s">
        <v>725</v>
      </c>
      <c r="G70" s="23" t="s">
        <v>726</v>
      </c>
      <c r="H70" s="37" t="s">
        <v>727</v>
      </c>
      <c r="I70" s="37" t="s">
        <v>251</v>
      </c>
      <c r="J70" s="37">
        <v>3.0</v>
      </c>
      <c r="K70" s="38">
        <v>4.0</v>
      </c>
      <c r="L70" s="22">
        <v>80.0</v>
      </c>
      <c r="M70" s="22">
        <f t="shared" si="3"/>
        <v>0</v>
      </c>
    </row>
    <row r="71">
      <c r="A71" s="16">
        <v>43131.88978832176</v>
      </c>
      <c r="B71" s="3" t="s">
        <v>728</v>
      </c>
      <c r="C71" s="3" t="s">
        <v>268</v>
      </c>
      <c r="D71" s="17" t="s">
        <v>163</v>
      </c>
      <c r="E71" s="3" t="s">
        <v>247</v>
      </c>
      <c r="F71" s="18" t="s">
        <v>729</v>
      </c>
      <c r="G71" s="23" t="s">
        <v>730</v>
      </c>
      <c r="H71" s="37" t="s">
        <v>731</v>
      </c>
      <c r="I71" s="37" t="s">
        <v>251</v>
      </c>
      <c r="J71" s="37">
        <v>3.0</v>
      </c>
      <c r="K71" s="38">
        <v>4.0</v>
      </c>
      <c r="L71" s="22">
        <v>80.0</v>
      </c>
      <c r="M71" s="22">
        <f t="shared" si="3"/>
        <v>0</v>
      </c>
    </row>
    <row r="72">
      <c r="A72" s="16">
        <v>43132.93031920139</v>
      </c>
      <c r="B72" s="3" t="s">
        <v>732</v>
      </c>
      <c r="C72" s="3" t="s">
        <v>578</v>
      </c>
      <c r="D72" s="17" t="s">
        <v>131</v>
      </c>
      <c r="E72" s="3" t="s">
        <v>247</v>
      </c>
      <c r="F72" s="18" t="s">
        <v>733</v>
      </c>
      <c r="G72" s="23" t="s">
        <v>734</v>
      </c>
      <c r="H72" s="37" t="s">
        <v>735</v>
      </c>
      <c r="I72" s="37" t="s">
        <v>251</v>
      </c>
      <c r="J72" s="37">
        <v>3.0</v>
      </c>
      <c r="K72" s="38">
        <v>4.0</v>
      </c>
      <c r="L72" s="22">
        <v>80.0</v>
      </c>
      <c r="M72" s="22">
        <f t="shared" si="3"/>
        <v>0</v>
      </c>
    </row>
    <row r="73">
      <c r="A73" s="16">
        <v>43133.84239148148</v>
      </c>
      <c r="B73" s="3" t="s">
        <v>736</v>
      </c>
      <c r="C73" s="3" t="s">
        <v>737</v>
      </c>
      <c r="D73" s="17" t="s">
        <v>82</v>
      </c>
      <c r="E73" s="3" t="s">
        <v>247</v>
      </c>
      <c r="F73" s="18" t="s">
        <v>738</v>
      </c>
      <c r="G73" s="23" t="s">
        <v>739</v>
      </c>
      <c r="H73" s="37" t="s">
        <v>740</v>
      </c>
      <c r="I73" s="37" t="s">
        <v>251</v>
      </c>
      <c r="J73" s="37">
        <v>3.0</v>
      </c>
      <c r="K73" s="38">
        <v>4.0</v>
      </c>
      <c r="L73" s="22">
        <v>80.0</v>
      </c>
      <c r="M73" s="22">
        <f t="shared" si="3"/>
        <v>0</v>
      </c>
    </row>
    <row r="74">
      <c r="A74" s="16">
        <v>43145.94087626158</v>
      </c>
      <c r="B74" s="3" t="s">
        <v>741</v>
      </c>
      <c r="C74" s="3" t="s">
        <v>278</v>
      </c>
      <c r="D74" s="17" t="s">
        <v>152</v>
      </c>
      <c r="E74" s="3" t="s">
        <v>247</v>
      </c>
      <c r="F74" s="18" t="s">
        <v>742</v>
      </c>
      <c r="G74" s="23" t="s">
        <v>743</v>
      </c>
      <c r="H74" s="37" t="s">
        <v>744</v>
      </c>
      <c r="I74" s="37" t="s">
        <v>251</v>
      </c>
      <c r="J74" s="37">
        <v>3.0</v>
      </c>
      <c r="K74" s="38">
        <v>4.0</v>
      </c>
      <c r="L74" s="22">
        <v>80.0</v>
      </c>
      <c r="M74" s="22">
        <f t="shared" si="3"/>
        <v>0</v>
      </c>
    </row>
    <row r="75">
      <c r="A75" s="16">
        <v>43133.44408269676</v>
      </c>
      <c r="B75" s="3" t="s">
        <v>745</v>
      </c>
      <c r="C75" s="3" t="s">
        <v>278</v>
      </c>
      <c r="D75" s="17" t="s">
        <v>127</v>
      </c>
      <c r="E75" s="3" t="s">
        <v>247</v>
      </c>
      <c r="F75" s="18" t="s">
        <v>746</v>
      </c>
      <c r="G75" s="23" t="s">
        <v>747</v>
      </c>
      <c r="H75" s="37" t="s">
        <v>748</v>
      </c>
      <c r="I75" s="37" t="s">
        <v>251</v>
      </c>
      <c r="J75" s="37">
        <v>3.0</v>
      </c>
      <c r="K75" s="38">
        <v>4.0</v>
      </c>
      <c r="L75" s="22">
        <v>80.0</v>
      </c>
      <c r="M75" s="22">
        <f t="shared" si="3"/>
        <v>0</v>
      </c>
    </row>
    <row r="76">
      <c r="A76" s="16">
        <v>43133.22387789351</v>
      </c>
      <c r="B76" s="3" t="s">
        <v>749</v>
      </c>
      <c r="C76" s="3" t="s">
        <v>301</v>
      </c>
      <c r="D76" s="17" t="s">
        <v>99</v>
      </c>
      <c r="E76" s="3" t="s">
        <v>247</v>
      </c>
      <c r="F76" s="18" t="s">
        <v>750</v>
      </c>
      <c r="G76" s="23" t="s">
        <v>751</v>
      </c>
      <c r="H76" s="37" t="s">
        <v>752</v>
      </c>
      <c r="I76" s="37" t="s">
        <v>251</v>
      </c>
      <c r="J76" s="37">
        <v>3.0</v>
      </c>
      <c r="K76" s="38">
        <v>4.0</v>
      </c>
      <c r="L76" s="22">
        <v>80.0</v>
      </c>
      <c r="M76" s="22">
        <f t="shared" si="3"/>
        <v>0</v>
      </c>
    </row>
    <row r="77">
      <c r="A77" s="16">
        <v>43132.92082745371</v>
      </c>
      <c r="B77" s="3" t="s">
        <v>753</v>
      </c>
      <c r="C77" s="3" t="s">
        <v>754</v>
      </c>
      <c r="D77" s="17" t="s">
        <v>142</v>
      </c>
      <c r="E77" s="3" t="s">
        <v>247</v>
      </c>
      <c r="F77" s="18" t="s">
        <v>755</v>
      </c>
      <c r="G77" s="23" t="s">
        <v>756</v>
      </c>
      <c r="H77" s="37" t="s">
        <v>757</v>
      </c>
      <c r="I77" s="37" t="s">
        <v>251</v>
      </c>
      <c r="J77" s="37">
        <v>3.0</v>
      </c>
      <c r="K77" s="38">
        <v>4.0</v>
      </c>
      <c r="L77" s="22">
        <v>80.0</v>
      </c>
      <c r="M77" s="22">
        <f t="shared" si="3"/>
        <v>0</v>
      </c>
    </row>
    <row r="78">
      <c r="A78" s="16">
        <v>43147.94087962963</v>
      </c>
      <c r="B78" s="3" t="s">
        <v>758</v>
      </c>
      <c r="C78" s="3"/>
      <c r="D78" s="17" t="s">
        <v>759</v>
      </c>
      <c r="E78" s="3" t="s">
        <v>247</v>
      </c>
      <c r="F78" s="18" t="s">
        <v>760</v>
      </c>
      <c r="H78" s="37" t="s">
        <v>761</v>
      </c>
      <c r="I78" s="37" t="s">
        <v>251</v>
      </c>
      <c r="J78" s="37">
        <v>3.0</v>
      </c>
      <c r="K78" s="38">
        <v>4.0</v>
      </c>
      <c r="L78" s="22">
        <v>80.0</v>
      </c>
      <c r="M78" s="22">
        <f t="shared" si="3"/>
        <v>0</v>
      </c>
    </row>
    <row r="79">
      <c r="A79" s="16">
        <v>43137.48527055555</v>
      </c>
      <c r="B79" s="3" t="s">
        <v>762</v>
      </c>
      <c r="C79" s="3" t="s">
        <v>301</v>
      </c>
      <c r="D79" s="17" t="s">
        <v>67</v>
      </c>
      <c r="E79" s="3" t="s">
        <v>247</v>
      </c>
      <c r="F79" s="18" t="s">
        <v>763</v>
      </c>
      <c r="G79" s="23" t="s">
        <v>764</v>
      </c>
      <c r="H79" s="37" t="s">
        <v>765</v>
      </c>
      <c r="I79" s="37" t="s">
        <v>251</v>
      </c>
      <c r="J79" s="37">
        <v>3.0</v>
      </c>
      <c r="K79" s="38">
        <v>4.0</v>
      </c>
      <c r="L79" s="22">
        <v>80.0</v>
      </c>
      <c r="M79" s="22">
        <f t="shared" si="3"/>
        <v>0</v>
      </c>
    </row>
    <row r="80">
      <c r="A80" s="16">
        <v>43133.66804226852</v>
      </c>
      <c r="B80" s="3" t="s">
        <v>766</v>
      </c>
      <c r="C80" s="3" t="s">
        <v>254</v>
      </c>
      <c r="D80" s="17" t="s">
        <v>146</v>
      </c>
      <c r="E80" s="3" t="s">
        <v>247</v>
      </c>
      <c r="F80" s="18" t="s">
        <v>767</v>
      </c>
      <c r="G80" s="23" t="s">
        <v>768</v>
      </c>
      <c r="H80" s="37" t="s">
        <v>769</v>
      </c>
      <c r="I80" s="37" t="s">
        <v>251</v>
      </c>
      <c r="J80" s="37">
        <v>3.0</v>
      </c>
      <c r="K80" s="38">
        <v>4.0</v>
      </c>
      <c r="L80" s="22">
        <v>80.0</v>
      </c>
      <c r="M80" s="22">
        <f t="shared" si="3"/>
        <v>0</v>
      </c>
    </row>
    <row r="81">
      <c r="A81" s="16">
        <v>43134.61244297454</v>
      </c>
      <c r="B81" s="3" t="s">
        <v>770</v>
      </c>
      <c r="C81" s="3" t="s">
        <v>259</v>
      </c>
      <c r="D81" s="17" t="s">
        <v>138</v>
      </c>
      <c r="E81" s="3" t="s">
        <v>247</v>
      </c>
      <c r="F81" s="18" t="s">
        <v>771</v>
      </c>
      <c r="G81" s="23" t="s">
        <v>772</v>
      </c>
      <c r="H81" s="37" t="s">
        <v>773</v>
      </c>
      <c r="I81" s="37" t="s">
        <v>251</v>
      </c>
      <c r="J81" s="37">
        <v>3.0</v>
      </c>
      <c r="K81" s="38">
        <v>4.0</v>
      </c>
      <c r="L81" s="22">
        <v>80.0</v>
      </c>
      <c r="M81" s="22">
        <f t="shared" si="3"/>
        <v>0</v>
      </c>
    </row>
    <row r="82">
      <c r="A82" s="16">
        <v>43131.447238402776</v>
      </c>
      <c r="B82" s="3" t="s">
        <v>774</v>
      </c>
      <c r="C82" s="3" t="s">
        <v>594</v>
      </c>
      <c r="D82" s="17" t="s">
        <v>63</v>
      </c>
      <c r="E82" s="3" t="s">
        <v>247</v>
      </c>
      <c r="F82" s="18" t="s">
        <v>775</v>
      </c>
      <c r="H82" s="37" t="s">
        <v>776</v>
      </c>
      <c r="I82" s="37" t="s">
        <v>251</v>
      </c>
      <c r="J82" s="37">
        <v>3.0</v>
      </c>
      <c r="K82" s="38">
        <v>4.0</v>
      </c>
      <c r="L82" s="22">
        <v>80.0</v>
      </c>
      <c r="M82" s="22">
        <f t="shared" si="3"/>
        <v>0</v>
      </c>
    </row>
    <row r="83">
      <c r="A83" s="16"/>
      <c r="B83" s="3" t="s">
        <v>777</v>
      </c>
      <c r="C83" s="3"/>
      <c r="D83" s="3" t="s">
        <v>778</v>
      </c>
      <c r="E83" s="3" t="s">
        <v>247</v>
      </c>
      <c r="F83" s="18" t="s">
        <v>779</v>
      </c>
      <c r="H83" s="37" t="s">
        <v>780</v>
      </c>
      <c r="I83" s="37" t="s">
        <v>251</v>
      </c>
      <c r="J83" s="37">
        <v>3.0</v>
      </c>
      <c r="K83" s="38">
        <v>4.0</v>
      </c>
      <c r="L83" s="22">
        <v>0.0</v>
      </c>
      <c r="M83" s="22">
        <f t="shared" si="3"/>
        <v>80</v>
      </c>
    </row>
    <row r="84">
      <c r="A84" s="16">
        <v>43129.85833524306</v>
      </c>
      <c r="B84" s="3" t="s">
        <v>781</v>
      </c>
      <c r="C84" s="3" t="s">
        <v>423</v>
      </c>
      <c r="D84" s="17" t="s">
        <v>155</v>
      </c>
      <c r="E84" s="3" t="s">
        <v>247</v>
      </c>
      <c r="F84" s="18" t="s">
        <v>782</v>
      </c>
      <c r="H84" s="37" t="s">
        <v>783</v>
      </c>
      <c r="I84" s="37" t="s">
        <v>251</v>
      </c>
      <c r="J84" s="37">
        <v>3.0</v>
      </c>
      <c r="K84" s="38">
        <v>4.0</v>
      </c>
      <c r="L84" s="22">
        <v>80.0</v>
      </c>
      <c r="M84" s="22">
        <f t="shared" si="3"/>
        <v>0</v>
      </c>
    </row>
    <row r="85">
      <c r="A85" s="16">
        <v>43151.91009193287</v>
      </c>
      <c r="B85" s="3" t="s">
        <v>784</v>
      </c>
      <c r="C85" s="3" t="s">
        <v>319</v>
      </c>
      <c r="D85" s="17" t="s">
        <v>117</v>
      </c>
      <c r="E85" s="3" t="s">
        <v>247</v>
      </c>
      <c r="F85" s="18" t="s">
        <v>785</v>
      </c>
      <c r="G85" s="23" t="s">
        <v>786</v>
      </c>
      <c r="H85" s="37" t="s">
        <v>787</v>
      </c>
      <c r="I85" s="37" t="s">
        <v>251</v>
      </c>
      <c r="J85" s="37">
        <v>3.0</v>
      </c>
      <c r="K85" s="38">
        <v>4.0</v>
      </c>
      <c r="L85" s="22">
        <v>80.0</v>
      </c>
      <c r="M85" s="22">
        <f t="shared" si="3"/>
        <v>0</v>
      </c>
    </row>
    <row r="86">
      <c r="A86" s="16">
        <v>43132.9075080787</v>
      </c>
      <c r="B86" s="3" t="s">
        <v>788</v>
      </c>
      <c r="C86" s="3" t="s">
        <v>268</v>
      </c>
      <c r="D86" s="17" t="s">
        <v>50</v>
      </c>
      <c r="E86" s="3" t="s">
        <v>247</v>
      </c>
      <c r="F86" s="18" t="s">
        <v>789</v>
      </c>
      <c r="G86" s="23" t="s">
        <v>790</v>
      </c>
      <c r="H86" s="37" t="s">
        <v>791</v>
      </c>
      <c r="I86" s="37" t="s">
        <v>251</v>
      </c>
      <c r="J86" s="37">
        <v>3.0</v>
      </c>
      <c r="K86" s="38">
        <v>4.0</v>
      </c>
      <c r="L86" s="22">
        <v>80.0</v>
      </c>
      <c r="M86" s="22">
        <f t="shared" si="3"/>
        <v>0</v>
      </c>
    </row>
    <row r="87">
      <c r="A87" s="16">
        <v>43132.9206165162</v>
      </c>
      <c r="B87" s="3" t="s">
        <v>792</v>
      </c>
      <c r="C87" s="3" t="s">
        <v>254</v>
      </c>
      <c r="D87" s="17" t="s">
        <v>95</v>
      </c>
      <c r="E87" s="3" t="s">
        <v>247</v>
      </c>
      <c r="F87" s="18" t="s">
        <v>793</v>
      </c>
      <c r="G87" s="23" t="s">
        <v>794</v>
      </c>
      <c r="H87" s="37" t="s">
        <v>795</v>
      </c>
      <c r="I87" s="37" t="s">
        <v>251</v>
      </c>
      <c r="J87" s="37">
        <v>3.0</v>
      </c>
      <c r="K87" s="38">
        <v>4.0</v>
      </c>
      <c r="L87" s="22">
        <v>80.0</v>
      </c>
      <c r="M87" s="22">
        <f t="shared" si="3"/>
        <v>0</v>
      </c>
    </row>
    <row r="88">
      <c r="A88" s="16">
        <v>43132.974281874995</v>
      </c>
      <c r="B88" s="3" t="s">
        <v>796</v>
      </c>
      <c r="C88" s="3" t="s">
        <v>254</v>
      </c>
      <c r="D88" s="17" t="s">
        <v>158</v>
      </c>
      <c r="E88" s="3" t="s">
        <v>247</v>
      </c>
      <c r="F88" s="18" t="s">
        <v>797</v>
      </c>
      <c r="G88" s="23" t="s">
        <v>798</v>
      </c>
      <c r="H88" s="37" t="s">
        <v>799</v>
      </c>
      <c r="I88" s="37" t="s">
        <v>251</v>
      </c>
      <c r="J88" s="37">
        <v>3.0</v>
      </c>
      <c r="K88" s="38">
        <v>4.0</v>
      </c>
      <c r="L88" s="22">
        <v>80.0</v>
      </c>
      <c r="M88" s="22">
        <f t="shared" si="3"/>
        <v>0</v>
      </c>
    </row>
    <row r="89">
      <c r="A89" s="16">
        <v>43133.679099270834</v>
      </c>
      <c r="B89" s="3" t="s">
        <v>800</v>
      </c>
      <c r="C89" s="3" t="s">
        <v>578</v>
      </c>
      <c r="D89" s="17" t="s">
        <v>125</v>
      </c>
      <c r="E89" s="3" t="s">
        <v>247</v>
      </c>
      <c r="F89" s="18" t="s">
        <v>801</v>
      </c>
      <c r="G89" s="23" t="s">
        <v>802</v>
      </c>
      <c r="H89" s="37" t="s">
        <v>803</v>
      </c>
      <c r="I89" s="37" t="s">
        <v>251</v>
      </c>
      <c r="J89" s="37">
        <v>3.0</v>
      </c>
      <c r="K89" s="38">
        <v>4.0</v>
      </c>
      <c r="L89" s="22">
        <v>80.0</v>
      </c>
      <c r="M89" s="22">
        <f t="shared" si="3"/>
        <v>0</v>
      </c>
    </row>
    <row r="90">
      <c r="A90" s="16">
        <v>43133.72550703704</v>
      </c>
      <c r="B90" s="3" t="s">
        <v>282</v>
      </c>
      <c r="C90" s="3" t="s">
        <v>474</v>
      </c>
      <c r="D90" s="17" t="s">
        <v>804</v>
      </c>
      <c r="E90" s="3" t="s">
        <v>247</v>
      </c>
      <c r="F90" s="18" t="s">
        <v>805</v>
      </c>
      <c r="G90" s="23" t="s">
        <v>806</v>
      </c>
      <c r="H90" s="37" t="s">
        <v>807</v>
      </c>
      <c r="I90" s="37" t="s">
        <v>251</v>
      </c>
      <c r="J90" s="37">
        <v>3.0</v>
      </c>
      <c r="K90" s="38">
        <v>4.0</v>
      </c>
      <c r="L90" s="22">
        <v>80.0</v>
      </c>
      <c r="M90" s="22">
        <f t="shared" si="3"/>
        <v>0</v>
      </c>
    </row>
    <row r="91">
      <c r="A91" s="16">
        <v>43134.745800868055</v>
      </c>
      <c r="B91" s="3" t="s">
        <v>808</v>
      </c>
      <c r="C91" s="3" t="s">
        <v>301</v>
      </c>
      <c r="D91" s="17" t="s">
        <v>90</v>
      </c>
      <c r="E91" s="3" t="s">
        <v>247</v>
      </c>
      <c r="F91" s="18" t="s">
        <v>809</v>
      </c>
      <c r="G91" s="23" t="s">
        <v>810</v>
      </c>
      <c r="H91" s="37" t="s">
        <v>811</v>
      </c>
      <c r="I91" s="37" t="s">
        <v>251</v>
      </c>
      <c r="J91" s="37">
        <v>3.0</v>
      </c>
      <c r="K91" s="38">
        <v>4.0</v>
      </c>
      <c r="L91" s="22">
        <v>80.0</v>
      </c>
      <c r="M91" s="22">
        <f t="shared" si="3"/>
        <v>0</v>
      </c>
    </row>
    <row r="92">
      <c r="A92" s="16">
        <v>43133.40899924768</v>
      </c>
      <c r="B92" s="3" t="s">
        <v>812</v>
      </c>
      <c r="C92" s="3" t="s">
        <v>259</v>
      </c>
      <c r="D92" s="17" t="s">
        <v>73</v>
      </c>
      <c r="E92" s="3" t="s">
        <v>247</v>
      </c>
      <c r="F92" s="18" t="s">
        <v>813</v>
      </c>
      <c r="G92" s="23" t="s">
        <v>814</v>
      </c>
      <c r="H92" s="37" t="s">
        <v>815</v>
      </c>
      <c r="I92" s="37" t="s">
        <v>251</v>
      </c>
      <c r="J92" s="37">
        <v>3.0</v>
      </c>
      <c r="K92" s="38">
        <v>4.0</v>
      </c>
      <c r="L92" s="22">
        <v>80.0</v>
      </c>
      <c r="M92" s="22">
        <f t="shared" si="3"/>
        <v>0</v>
      </c>
    </row>
    <row r="93">
      <c r="A93" s="16">
        <v>43149.94087962963</v>
      </c>
      <c r="B93" s="3" t="s">
        <v>816</v>
      </c>
      <c r="C93" s="3"/>
      <c r="D93" s="17" t="s">
        <v>73</v>
      </c>
      <c r="E93" s="3" t="s">
        <v>247</v>
      </c>
      <c r="F93" s="18" t="s">
        <v>817</v>
      </c>
      <c r="H93" s="37" t="s">
        <v>818</v>
      </c>
      <c r="I93" s="37" t="s">
        <v>251</v>
      </c>
      <c r="J93" s="37">
        <v>3.0</v>
      </c>
      <c r="K93" s="38">
        <v>4.0</v>
      </c>
      <c r="L93" s="22">
        <v>80.0</v>
      </c>
      <c r="M93" s="22">
        <f t="shared" si="3"/>
        <v>0</v>
      </c>
    </row>
    <row r="94">
      <c r="A94" s="16">
        <v>43131.89436049768</v>
      </c>
      <c r="B94" s="3" t="s">
        <v>819</v>
      </c>
      <c r="D94" s="17" t="s">
        <v>106</v>
      </c>
      <c r="E94" s="3" t="s">
        <v>247</v>
      </c>
      <c r="F94" s="18" t="s">
        <v>820</v>
      </c>
      <c r="G94" s="23" t="s">
        <v>821</v>
      </c>
      <c r="H94" s="37" t="s">
        <v>822</v>
      </c>
      <c r="I94" s="37" t="s">
        <v>251</v>
      </c>
      <c r="J94" s="37">
        <v>3.0</v>
      </c>
      <c r="K94" s="38">
        <v>4.0</v>
      </c>
      <c r="L94" s="22">
        <v>80.0</v>
      </c>
      <c r="M94" s="22">
        <f t="shared" si="3"/>
        <v>0</v>
      </c>
    </row>
    <row r="95">
      <c r="A95" s="16">
        <v>43133.447442453704</v>
      </c>
      <c r="B95" s="3" t="s">
        <v>300</v>
      </c>
      <c r="C95" s="3" t="s">
        <v>578</v>
      </c>
      <c r="D95" s="17" t="s">
        <v>161</v>
      </c>
      <c r="E95" s="3" t="s">
        <v>247</v>
      </c>
      <c r="F95" s="18" t="s">
        <v>823</v>
      </c>
      <c r="G95" s="23" t="s">
        <v>824</v>
      </c>
      <c r="H95" s="37" t="s">
        <v>825</v>
      </c>
      <c r="I95" s="37" t="s">
        <v>251</v>
      </c>
      <c r="J95" s="37">
        <v>3.0</v>
      </c>
      <c r="K95" s="38">
        <v>4.0</v>
      </c>
      <c r="L95" s="22">
        <v>80.0</v>
      </c>
      <c r="M95" s="22">
        <f t="shared" si="3"/>
        <v>0</v>
      </c>
    </row>
    <row r="96">
      <c r="A96" s="16">
        <v>43139.99144265046</v>
      </c>
      <c r="B96" s="3" t="s">
        <v>826</v>
      </c>
      <c r="C96" s="3" t="s">
        <v>259</v>
      </c>
      <c r="D96" s="17" t="s">
        <v>103</v>
      </c>
      <c r="E96" s="3" t="s">
        <v>247</v>
      </c>
      <c r="F96" s="18" t="s">
        <v>827</v>
      </c>
      <c r="G96" s="23" t="s">
        <v>828</v>
      </c>
      <c r="H96" s="37" t="s">
        <v>829</v>
      </c>
      <c r="I96" s="37" t="s">
        <v>251</v>
      </c>
      <c r="J96" s="37">
        <v>3.0</v>
      </c>
      <c r="K96" s="38">
        <v>4.0</v>
      </c>
      <c r="L96" s="22">
        <v>80.0</v>
      </c>
      <c r="M96" s="22">
        <f t="shared" si="3"/>
        <v>0</v>
      </c>
    </row>
    <row r="97">
      <c r="A97" s="16">
        <v>43140.99144675926</v>
      </c>
      <c r="B97" s="3" t="s">
        <v>830</v>
      </c>
      <c r="C97" s="3" t="s">
        <v>287</v>
      </c>
      <c r="D97" s="3" t="s">
        <v>118</v>
      </c>
      <c r="E97" s="3" t="s">
        <v>247</v>
      </c>
      <c r="F97" s="18" t="s">
        <v>831</v>
      </c>
      <c r="G97" s="39"/>
      <c r="H97" s="37" t="s">
        <v>832</v>
      </c>
      <c r="I97" s="37" t="s">
        <v>251</v>
      </c>
      <c r="J97" s="37">
        <v>3.0</v>
      </c>
      <c r="K97" s="38">
        <v>4.0</v>
      </c>
      <c r="L97" s="22">
        <v>0.0</v>
      </c>
      <c r="M97" s="22">
        <f t="shared" si="3"/>
        <v>80</v>
      </c>
    </row>
    <row r="98">
      <c r="A98" s="16">
        <v>43133.40608385416</v>
      </c>
      <c r="B98" s="3" t="s">
        <v>833</v>
      </c>
      <c r="C98" s="3" t="s">
        <v>701</v>
      </c>
      <c r="D98" s="17" t="s">
        <v>37</v>
      </c>
      <c r="E98" s="3" t="s">
        <v>247</v>
      </c>
      <c r="F98" s="18" t="s">
        <v>834</v>
      </c>
      <c r="G98" s="23" t="s">
        <v>835</v>
      </c>
      <c r="H98" s="37" t="s">
        <v>836</v>
      </c>
      <c r="I98" s="37" t="s">
        <v>251</v>
      </c>
      <c r="J98" s="37">
        <v>3.0</v>
      </c>
      <c r="K98" s="38">
        <v>4.0</v>
      </c>
      <c r="L98" s="22">
        <v>80.0</v>
      </c>
      <c r="M98" s="22">
        <f t="shared" si="3"/>
        <v>0</v>
      </c>
    </row>
    <row r="99">
      <c r="A99" s="16">
        <v>43134.03250203704</v>
      </c>
      <c r="B99" s="3" t="s">
        <v>625</v>
      </c>
      <c r="C99" s="3" t="s">
        <v>837</v>
      </c>
      <c r="D99" s="17" t="s">
        <v>21</v>
      </c>
      <c r="E99" s="3" t="s">
        <v>247</v>
      </c>
      <c r="F99" s="18" t="s">
        <v>838</v>
      </c>
      <c r="G99" s="23" t="s">
        <v>839</v>
      </c>
      <c r="H99" s="37" t="s">
        <v>840</v>
      </c>
      <c r="I99" s="37" t="s">
        <v>251</v>
      </c>
      <c r="J99" s="37">
        <v>3.0</v>
      </c>
      <c r="K99" s="38">
        <v>4.0</v>
      </c>
      <c r="L99" s="22">
        <v>80.0</v>
      </c>
      <c r="M99" s="22">
        <f t="shared" si="3"/>
        <v>0</v>
      </c>
    </row>
    <row r="100">
      <c r="A100" s="16">
        <v>43133.66689759259</v>
      </c>
      <c r="B100" s="3" t="s">
        <v>841</v>
      </c>
      <c r="C100" s="3" t="s">
        <v>474</v>
      </c>
      <c r="D100" s="17" t="s">
        <v>68</v>
      </c>
      <c r="E100" s="3" t="s">
        <v>247</v>
      </c>
      <c r="F100" s="18" t="s">
        <v>842</v>
      </c>
      <c r="G100" s="23" t="s">
        <v>843</v>
      </c>
      <c r="H100" s="37" t="s">
        <v>844</v>
      </c>
      <c r="I100" s="37" t="s">
        <v>251</v>
      </c>
      <c r="J100" s="37">
        <v>3.0</v>
      </c>
      <c r="K100" s="38">
        <v>4.0</v>
      </c>
      <c r="L100" s="22">
        <v>80.0</v>
      </c>
      <c r="M100" s="22">
        <f t="shared" si="3"/>
        <v>0</v>
      </c>
    </row>
    <row r="101">
      <c r="A101" s="16">
        <v>43152.94087962963</v>
      </c>
      <c r="B101" s="3" t="s">
        <v>845</v>
      </c>
      <c r="C101" s="3"/>
      <c r="D101" s="17" t="s">
        <v>846</v>
      </c>
      <c r="E101" s="3" t="s">
        <v>247</v>
      </c>
      <c r="F101" s="18" t="s">
        <v>847</v>
      </c>
      <c r="H101" s="37" t="s">
        <v>848</v>
      </c>
      <c r="I101" s="37" t="s">
        <v>251</v>
      </c>
      <c r="J101" s="37">
        <v>3.0</v>
      </c>
      <c r="K101" s="38">
        <v>4.0</v>
      </c>
      <c r="L101" s="22">
        <v>80.0</v>
      </c>
      <c r="M101" s="22">
        <f t="shared" si="3"/>
        <v>0</v>
      </c>
    </row>
    <row r="102">
      <c r="A102" s="16">
        <v>43152.9831296412</v>
      </c>
      <c r="B102" s="3" t="s">
        <v>849</v>
      </c>
      <c r="C102" s="3" t="s">
        <v>342</v>
      </c>
      <c r="D102" s="17" t="s">
        <v>85</v>
      </c>
      <c r="E102" s="3" t="s">
        <v>247</v>
      </c>
      <c r="F102" s="18" t="s">
        <v>850</v>
      </c>
      <c r="G102" s="23" t="s">
        <v>851</v>
      </c>
      <c r="H102" s="37" t="s">
        <v>852</v>
      </c>
      <c r="I102" s="37" t="s">
        <v>251</v>
      </c>
      <c r="J102" s="37">
        <v>3.0</v>
      </c>
      <c r="K102" s="38">
        <v>4.0</v>
      </c>
      <c r="L102" s="22">
        <v>80.0</v>
      </c>
      <c r="M102" s="22">
        <f t="shared" si="3"/>
        <v>0</v>
      </c>
    </row>
    <row r="103">
      <c r="A103" s="16">
        <v>43150.94087962963</v>
      </c>
      <c r="B103" s="3" t="s">
        <v>853</v>
      </c>
      <c r="C103" s="3"/>
      <c r="D103" s="17" t="s">
        <v>854</v>
      </c>
      <c r="E103" s="3" t="s">
        <v>247</v>
      </c>
      <c r="F103" s="18" t="s">
        <v>855</v>
      </c>
      <c r="H103" s="37" t="s">
        <v>856</v>
      </c>
      <c r="I103" s="37" t="s">
        <v>251</v>
      </c>
      <c r="J103" s="37">
        <v>3.0</v>
      </c>
      <c r="K103" s="38">
        <v>4.0</v>
      </c>
      <c r="L103" s="22">
        <v>80.0</v>
      </c>
      <c r="M103" s="22">
        <f t="shared" si="3"/>
        <v>0</v>
      </c>
    </row>
    <row r="104">
      <c r="A104" s="16">
        <v>43131.96174994213</v>
      </c>
      <c r="B104" s="3" t="s">
        <v>857</v>
      </c>
      <c r="D104" s="3" t="s">
        <v>22</v>
      </c>
      <c r="E104" s="3" t="s">
        <v>247</v>
      </c>
      <c r="F104" s="18" t="s">
        <v>858</v>
      </c>
      <c r="G104" s="23" t="s">
        <v>859</v>
      </c>
      <c r="H104" s="40" t="s">
        <v>860</v>
      </c>
      <c r="I104" s="40" t="s">
        <v>861</v>
      </c>
      <c r="J104" s="40">
        <v>3.0</v>
      </c>
      <c r="K104" s="41">
        <v>5.0</v>
      </c>
      <c r="L104" s="22">
        <v>0.0</v>
      </c>
      <c r="M104" s="22">
        <f t="shared" si="3"/>
        <v>80</v>
      </c>
    </row>
    <row r="105">
      <c r="A105" s="16">
        <v>43137.980384270835</v>
      </c>
      <c r="B105" s="3" t="s">
        <v>862</v>
      </c>
      <c r="C105" s="3" t="s">
        <v>287</v>
      </c>
      <c r="D105" s="17" t="s">
        <v>863</v>
      </c>
      <c r="E105" s="3" t="s">
        <v>247</v>
      </c>
      <c r="F105" s="18" t="s">
        <v>864</v>
      </c>
      <c r="G105" s="23" t="s">
        <v>865</v>
      </c>
      <c r="H105" s="42" t="s">
        <v>866</v>
      </c>
      <c r="I105" s="42" t="s">
        <v>251</v>
      </c>
      <c r="J105" s="42">
        <v>3.0</v>
      </c>
      <c r="K105" s="43" t="s">
        <v>867</v>
      </c>
      <c r="L105" s="22">
        <v>80.0</v>
      </c>
      <c r="M105" s="22">
        <f t="shared" si="3"/>
        <v>0</v>
      </c>
    </row>
    <row r="106">
      <c r="A106" s="16">
        <v>43140.03840143519</v>
      </c>
      <c r="B106" s="3" t="s">
        <v>868</v>
      </c>
      <c r="C106" s="3" t="s">
        <v>578</v>
      </c>
      <c r="D106" s="17" t="s">
        <v>869</v>
      </c>
      <c r="E106" s="3" t="s">
        <v>247</v>
      </c>
      <c r="F106" s="18" t="s">
        <v>870</v>
      </c>
      <c r="G106" s="23" t="s">
        <v>871</v>
      </c>
      <c r="H106" s="42" t="s">
        <v>872</v>
      </c>
      <c r="I106" s="42" t="s">
        <v>251</v>
      </c>
      <c r="J106" s="42">
        <v>3.0</v>
      </c>
      <c r="K106" s="43" t="s">
        <v>867</v>
      </c>
      <c r="L106" s="22">
        <v>80.0</v>
      </c>
      <c r="M106" s="22">
        <f t="shared" si="3"/>
        <v>0</v>
      </c>
    </row>
    <row r="107">
      <c r="A107" s="16">
        <v>43138.88888024306</v>
      </c>
      <c r="B107" s="3" t="s">
        <v>873</v>
      </c>
      <c r="C107" s="3" t="s">
        <v>287</v>
      </c>
      <c r="D107" s="17" t="s">
        <v>874</v>
      </c>
      <c r="E107" s="3" t="s">
        <v>247</v>
      </c>
      <c r="F107" s="18" t="s">
        <v>875</v>
      </c>
      <c r="G107" s="23" t="s">
        <v>876</v>
      </c>
      <c r="H107" s="42" t="s">
        <v>877</v>
      </c>
      <c r="I107" s="42" t="s">
        <v>251</v>
      </c>
      <c r="J107" s="42">
        <v>3.0</v>
      </c>
      <c r="K107" s="43" t="s">
        <v>867</v>
      </c>
      <c r="L107" s="22">
        <v>80.0</v>
      </c>
      <c r="M107" s="22">
        <f t="shared" si="3"/>
        <v>0</v>
      </c>
    </row>
    <row r="108">
      <c r="A108" s="16">
        <v>43142.57641447917</v>
      </c>
      <c r="B108" s="3" t="s">
        <v>878</v>
      </c>
      <c r="C108" s="3" t="s">
        <v>754</v>
      </c>
      <c r="D108" s="3" t="s">
        <v>23</v>
      </c>
      <c r="E108" s="3" t="s">
        <v>247</v>
      </c>
      <c r="F108" s="18" t="s">
        <v>879</v>
      </c>
      <c r="G108" s="23" t="s">
        <v>880</v>
      </c>
      <c r="H108" s="42" t="s">
        <v>881</v>
      </c>
      <c r="I108" s="42" t="s">
        <v>251</v>
      </c>
      <c r="J108" s="42">
        <v>3.0</v>
      </c>
      <c r="K108" s="43" t="s">
        <v>867</v>
      </c>
      <c r="L108" s="22">
        <v>0.0</v>
      </c>
      <c r="M108" s="22">
        <f t="shared" si="3"/>
        <v>80</v>
      </c>
    </row>
    <row r="109">
      <c r="A109" s="16">
        <v>43137.91817982639</v>
      </c>
      <c r="B109" s="3" t="s">
        <v>882</v>
      </c>
      <c r="C109" s="3" t="s">
        <v>292</v>
      </c>
      <c r="D109" s="17" t="s">
        <v>883</v>
      </c>
      <c r="E109" s="3" t="s">
        <v>247</v>
      </c>
      <c r="F109" s="18" t="s">
        <v>884</v>
      </c>
      <c r="G109" s="39" t="s">
        <v>429</v>
      </c>
      <c r="H109" s="42" t="s">
        <v>885</v>
      </c>
      <c r="I109" s="42" t="s">
        <v>251</v>
      </c>
      <c r="J109" s="42">
        <v>3.0</v>
      </c>
      <c r="K109" s="43" t="s">
        <v>867</v>
      </c>
      <c r="L109" s="22">
        <v>80.0</v>
      </c>
      <c r="M109" s="22">
        <f t="shared" si="3"/>
        <v>0</v>
      </c>
    </row>
    <row r="110">
      <c r="A110" s="16">
        <v>43137.925037974535</v>
      </c>
      <c r="B110" s="3" t="s">
        <v>886</v>
      </c>
      <c r="C110" s="3" t="s">
        <v>332</v>
      </c>
      <c r="D110" s="17" t="s">
        <v>887</v>
      </c>
      <c r="E110" s="3" t="s">
        <v>247</v>
      </c>
      <c r="F110" s="18" t="s">
        <v>888</v>
      </c>
      <c r="G110" s="23" t="s">
        <v>889</v>
      </c>
      <c r="H110" s="42" t="s">
        <v>890</v>
      </c>
      <c r="I110" s="42" t="s">
        <v>251</v>
      </c>
      <c r="J110" s="42">
        <v>3.0</v>
      </c>
      <c r="K110" s="43" t="s">
        <v>867</v>
      </c>
      <c r="L110" s="22">
        <v>80.0</v>
      </c>
      <c r="M110" s="22">
        <f t="shared" si="3"/>
        <v>0</v>
      </c>
    </row>
    <row r="111">
      <c r="A111" s="16">
        <v>43129.70992819444</v>
      </c>
      <c r="B111" s="3" t="s">
        <v>891</v>
      </c>
      <c r="C111" s="3" t="s">
        <v>837</v>
      </c>
      <c r="D111" s="17" t="s">
        <v>892</v>
      </c>
      <c r="E111" s="3" t="s">
        <v>247</v>
      </c>
      <c r="F111" s="18" t="s">
        <v>893</v>
      </c>
      <c r="H111" s="42" t="s">
        <v>894</v>
      </c>
      <c r="I111" s="42" t="s">
        <v>861</v>
      </c>
      <c r="J111" s="42">
        <v>3.0</v>
      </c>
      <c r="K111" s="43" t="s">
        <v>867</v>
      </c>
      <c r="L111" s="22">
        <v>80.0</v>
      </c>
      <c r="M111" s="22">
        <f t="shared" si="3"/>
        <v>0</v>
      </c>
    </row>
    <row r="112">
      <c r="A112" s="16">
        <v>43138.44960457176</v>
      </c>
      <c r="B112" s="3" t="s">
        <v>895</v>
      </c>
      <c r="C112" s="3" t="s">
        <v>287</v>
      </c>
      <c r="D112" s="17" t="s">
        <v>59</v>
      </c>
      <c r="E112" s="3" t="s">
        <v>247</v>
      </c>
      <c r="F112" s="18" t="s">
        <v>896</v>
      </c>
      <c r="G112" s="23" t="s">
        <v>897</v>
      </c>
      <c r="H112" s="42" t="s">
        <v>898</v>
      </c>
      <c r="I112" s="42" t="s">
        <v>251</v>
      </c>
      <c r="J112" s="42">
        <v>3.0</v>
      </c>
      <c r="K112" s="43" t="s">
        <v>867</v>
      </c>
      <c r="L112" s="22">
        <v>80.0</v>
      </c>
      <c r="M112" s="22">
        <f t="shared" si="3"/>
        <v>0</v>
      </c>
    </row>
    <row r="113">
      <c r="A113" s="16">
        <v>43140.62060605324</v>
      </c>
      <c r="B113" s="3" t="s">
        <v>899</v>
      </c>
      <c r="C113" s="3" t="s">
        <v>268</v>
      </c>
      <c r="D113" s="17" t="s">
        <v>900</v>
      </c>
      <c r="E113" s="3" t="s">
        <v>247</v>
      </c>
      <c r="F113" s="18" t="s">
        <v>901</v>
      </c>
      <c r="G113" s="23" t="s">
        <v>902</v>
      </c>
      <c r="H113" s="42" t="s">
        <v>903</v>
      </c>
      <c r="I113" s="42" t="s">
        <v>251</v>
      </c>
      <c r="J113" s="42">
        <v>3.0</v>
      </c>
      <c r="K113" s="43" t="s">
        <v>867</v>
      </c>
      <c r="L113" s="22">
        <v>80.0</v>
      </c>
      <c r="M113" s="22">
        <f t="shared" si="3"/>
        <v>0</v>
      </c>
    </row>
    <row r="114">
      <c r="A114" s="16">
        <v>43140.62232915509</v>
      </c>
      <c r="B114" s="3" t="s">
        <v>904</v>
      </c>
      <c r="C114" s="3" t="s">
        <v>578</v>
      </c>
      <c r="D114" s="17" t="s">
        <v>905</v>
      </c>
      <c r="E114" s="3" t="s">
        <v>247</v>
      </c>
      <c r="F114" s="18" t="s">
        <v>906</v>
      </c>
      <c r="G114" s="23" t="s">
        <v>907</v>
      </c>
      <c r="H114" s="42" t="s">
        <v>908</v>
      </c>
      <c r="I114" s="42" t="s">
        <v>251</v>
      </c>
      <c r="J114" s="42">
        <v>3.0</v>
      </c>
      <c r="K114" s="43" t="s">
        <v>867</v>
      </c>
      <c r="L114" s="22">
        <v>80.0</v>
      </c>
      <c r="M114" s="22">
        <f t="shared" si="3"/>
        <v>0</v>
      </c>
    </row>
    <row r="115">
      <c r="A115" s="16">
        <v>43138.51765369213</v>
      </c>
      <c r="B115" s="3" t="s">
        <v>608</v>
      </c>
      <c r="C115" s="3" t="s">
        <v>301</v>
      </c>
      <c r="D115" s="17" t="s">
        <v>909</v>
      </c>
      <c r="E115" s="3" t="s">
        <v>247</v>
      </c>
      <c r="F115" s="18" t="s">
        <v>910</v>
      </c>
      <c r="G115" s="23" t="s">
        <v>911</v>
      </c>
      <c r="H115" s="42" t="s">
        <v>912</v>
      </c>
      <c r="I115" s="42" t="s">
        <v>251</v>
      </c>
      <c r="J115" s="42">
        <v>3.0</v>
      </c>
      <c r="K115" s="43" t="s">
        <v>867</v>
      </c>
      <c r="L115" s="22">
        <v>80.0</v>
      </c>
      <c r="M115" s="22">
        <f t="shared" si="3"/>
        <v>0</v>
      </c>
    </row>
    <row r="116">
      <c r="A116" s="16">
        <v>43140.65909451389</v>
      </c>
      <c r="B116" s="3" t="s">
        <v>913</v>
      </c>
      <c r="C116" s="3" t="s">
        <v>287</v>
      </c>
      <c r="D116" s="17" t="s">
        <v>101</v>
      </c>
      <c r="E116" s="3" t="s">
        <v>247</v>
      </c>
      <c r="F116" s="18" t="s">
        <v>914</v>
      </c>
      <c r="G116" s="23" t="s">
        <v>915</v>
      </c>
      <c r="H116" s="42" t="s">
        <v>916</v>
      </c>
      <c r="I116" s="42" t="s">
        <v>251</v>
      </c>
      <c r="J116" s="42">
        <v>3.0</v>
      </c>
      <c r="K116" s="43" t="s">
        <v>867</v>
      </c>
      <c r="L116" s="22">
        <v>80.0</v>
      </c>
      <c r="M116" s="22">
        <f t="shared" si="3"/>
        <v>0</v>
      </c>
    </row>
    <row r="117">
      <c r="A117" s="16">
        <v>43139.5649234375</v>
      </c>
      <c r="B117" s="3" t="s">
        <v>917</v>
      </c>
      <c r="D117" s="17" t="s">
        <v>918</v>
      </c>
      <c r="E117" s="3" t="s">
        <v>247</v>
      </c>
      <c r="F117" s="18" t="s">
        <v>919</v>
      </c>
      <c r="G117" s="23" t="s">
        <v>920</v>
      </c>
      <c r="H117" s="42" t="s">
        <v>921</v>
      </c>
      <c r="I117" s="42" t="s">
        <v>251</v>
      </c>
      <c r="J117" s="42">
        <v>3.0</v>
      </c>
      <c r="K117" s="43" t="s">
        <v>867</v>
      </c>
      <c r="L117" s="22">
        <v>80.0</v>
      </c>
      <c r="M117" s="22">
        <f t="shared" si="3"/>
        <v>0</v>
      </c>
    </row>
    <row r="118">
      <c r="A118" s="16">
        <v>43140.67002765046</v>
      </c>
      <c r="B118" s="3" t="s">
        <v>922</v>
      </c>
      <c r="C118" s="3" t="s">
        <v>259</v>
      </c>
      <c r="D118" s="17" t="s">
        <v>923</v>
      </c>
      <c r="E118" s="3" t="s">
        <v>247</v>
      </c>
      <c r="F118" s="18" t="s">
        <v>924</v>
      </c>
      <c r="G118" s="23" t="s">
        <v>925</v>
      </c>
      <c r="H118" s="42" t="s">
        <v>926</v>
      </c>
      <c r="I118" s="42" t="s">
        <v>251</v>
      </c>
      <c r="J118" s="42">
        <v>3.0</v>
      </c>
      <c r="K118" s="43" t="s">
        <v>867</v>
      </c>
      <c r="L118" s="22">
        <v>80.0</v>
      </c>
      <c r="M118" s="22">
        <f t="shared" si="3"/>
        <v>0</v>
      </c>
    </row>
    <row r="119">
      <c r="A119" s="16">
        <v>43145.742847222224</v>
      </c>
      <c r="B119" s="3" t="s">
        <v>927</v>
      </c>
      <c r="C119" s="3"/>
      <c r="D119" s="17" t="s">
        <v>928</v>
      </c>
      <c r="E119" s="3" t="s">
        <v>247</v>
      </c>
      <c r="F119" s="18"/>
      <c r="G119" s="39"/>
      <c r="H119" s="42"/>
      <c r="I119" s="42" t="s">
        <v>251</v>
      </c>
      <c r="J119" s="42">
        <v>3.0</v>
      </c>
      <c r="K119" s="43" t="s">
        <v>867</v>
      </c>
      <c r="L119" s="22">
        <v>80.0</v>
      </c>
      <c r="M119" s="22">
        <f t="shared" si="3"/>
        <v>0</v>
      </c>
    </row>
    <row r="120">
      <c r="A120" s="16">
        <v>43139.02871351852</v>
      </c>
      <c r="B120" s="3" t="s">
        <v>929</v>
      </c>
      <c r="C120" s="3" t="s">
        <v>319</v>
      </c>
      <c r="D120" s="17" t="s">
        <v>930</v>
      </c>
      <c r="E120" s="3" t="s">
        <v>247</v>
      </c>
      <c r="F120" s="18" t="s">
        <v>931</v>
      </c>
      <c r="G120" s="23" t="s">
        <v>932</v>
      </c>
      <c r="H120" s="42" t="s">
        <v>933</v>
      </c>
      <c r="I120" s="42" t="s">
        <v>251</v>
      </c>
      <c r="J120" s="42">
        <v>3.0</v>
      </c>
      <c r="K120" s="43" t="s">
        <v>867</v>
      </c>
      <c r="L120" s="22">
        <v>80.0</v>
      </c>
      <c r="M120" s="22">
        <f t="shared" si="3"/>
        <v>0</v>
      </c>
    </row>
    <row r="121">
      <c r="A121" s="16">
        <v>43140.028715277775</v>
      </c>
      <c r="B121" s="3" t="s">
        <v>934</v>
      </c>
      <c r="C121" s="3"/>
      <c r="D121" s="3" t="s">
        <v>935</v>
      </c>
      <c r="E121" s="3" t="s">
        <v>247</v>
      </c>
      <c r="F121" s="18" t="s">
        <v>936</v>
      </c>
      <c r="G121" s="39"/>
      <c r="H121" s="42" t="s">
        <v>937</v>
      </c>
      <c r="I121" s="42" t="s">
        <v>251</v>
      </c>
      <c r="J121" s="42">
        <v>3.0</v>
      </c>
      <c r="K121" s="43">
        <v>4.0</v>
      </c>
      <c r="L121" s="22">
        <v>0.0</v>
      </c>
      <c r="M121" s="22">
        <f t="shared" si="3"/>
        <v>80</v>
      </c>
    </row>
    <row r="122">
      <c r="A122" s="16">
        <v>43138.51990826389</v>
      </c>
      <c r="B122" s="3" t="s">
        <v>938</v>
      </c>
      <c r="C122" s="3" t="s">
        <v>278</v>
      </c>
      <c r="D122" s="17" t="s">
        <v>939</v>
      </c>
      <c r="E122" s="3" t="s">
        <v>247</v>
      </c>
      <c r="F122" s="18" t="s">
        <v>940</v>
      </c>
      <c r="G122" s="23" t="s">
        <v>941</v>
      </c>
      <c r="H122" s="42" t="s">
        <v>942</v>
      </c>
      <c r="I122" s="42" t="s">
        <v>251</v>
      </c>
      <c r="J122" s="42">
        <v>3.0</v>
      </c>
      <c r="K122" s="43" t="s">
        <v>867</v>
      </c>
      <c r="L122" s="22">
        <v>80.0</v>
      </c>
      <c r="M122" s="22">
        <f t="shared" si="3"/>
        <v>0</v>
      </c>
    </row>
    <row r="123">
      <c r="A123" s="16">
        <v>43139.96827377315</v>
      </c>
      <c r="B123" s="3" t="s">
        <v>943</v>
      </c>
      <c r="C123" s="3" t="s">
        <v>332</v>
      </c>
      <c r="D123" s="17" t="s">
        <v>944</v>
      </c>
      <c r="E123" s="3" t="s">
        <v>247</v>
      </c>
      <c r="F123" s="18" t="s">
        <v>945</v>
      </c>
      <c r="G123" s="23" t="s">
        <v>946</v>
      </c>
      <c r="H123" s="42" t="s">
        <v>947</v>
      </c>
      <c r="I123" s="42" t="s">
        <v>251</v>
      </c>
      <c r="J123" s="42">
        <v>3.0</v>
      </c>
      <c r="K123" s="43" t="s">
        <v>867</v>
      </c>
      <c r="L123" s="22">
        <v>80.0</v>
      </c>
      <c r="M123" s="22">
        <f t="shared" si="3"/>
        <v>0</v>
      </c>
    </row>
    <row r="124">
      <c r="A124" s="16">
        <v>43138.519229467594</v>
      </c>
      <c r="B124" s="3" t="s">
        <v>948</v>
      </c>
      <c r="C124" s="3" t="s">
        <v>357</v>
      </c>
      <c r="D124" s="17" t="s">
        <v>949</v>
      </c>
      <c r="E124" s="3" t="s">
        <v>247</v>
      </c>
      <c r="F124" s="18" t="s">
        <v>950</v>
      </c>
      <c r="G124" s="23" t="s">
        <v>951</v>
      </c>
      <c r="H124" s="42" t="s">
        <v>952</v>
      </c>
      <c r="I124" s="42" t="s">
        <v>251</v>
      </c>
      <c r="J124" s="42">
        <v>3.0</v>
      </c>
      <c r="K124" s="43" t="s">
        <v>867</v>
      </c>
      <c r="L124" s="22">
        <v>80.0</v>
      </c>
      <c r="M124" s="22">
        <f t="shared" si="3"/>
        <v>0</v>
      </c>
    </row>
    <row r="125">
      <c r="A125" s="16">
        <v>43140.92848173611</v>
      </c>
      <c r="B125" s="3" t="s">
        <v>953</v>
      </c>
      <c r="C125" s="3" t="s">
        <v>319</v>
      </c>
      <c r="D125" s="17" t="s">
        <v>954</v>
      </c>
      <c r="E125" s="3" t="s">
        <v>247</v>
      </c>
      <c r="F125" s="18" t="s">
        <v>955</v>
      </c>
      <c r="G125" s="23" t="s">
        <v>956</v>
      </c>
      <c r="H125" s="42" t="s">
        <v>957</v>
      </c>
      <c r="I125" s="42" t="s">
        <v>251</v>
      </c>
      <c r="J125" s="42">
        <v>3.0</v>
      </c>
      <c r="K125" s="43" t="s">
        <v>867</v>
      </c>
      <c r="L125" s="22">
        <v>80.0</v>
      </c>
      <c r="M125" s="22">
        <f t="shared" si="3"/>
        <v>0</v>
      </c>
    </row>
    <row r="126">
      <c r="A126" s="16">
        <v>43140.8759615625</v>
      </c>
      <c r="B126" s="3" t="s">
        <v>958</v>
      </c>
      <c r="C126" s="3" t="s">
        <v>259</v>
      </c>
      <c r="D126" s="17" t="s">
        <v>959</v>
      </c>
      <c r="E126" s="3" t="s">
        <v>247</v>
      </c>
      <c r="F126" s="18" t="s">
        <v>960</v>
      </c>
      <c r="G126" s="23" t="s">
        <v>961</v>
      </c>
      <c r="H126" s="42" t="s">
        <v>962</v>
      </c>
      <c r="I126" s="42" t="s">
        <v>251</v>
      </c>
      <c r="J126" s="42">
        <v>3.0</v>
      </c>
      <c r="K126" s="43" t="s">
        <v>867</v>
      </c>
      <c r="L126" s="22">
        <v>80.0</v>
      </c>
      <c r="M126" s="22">
        <f t="shared" si="3"/>
        <v>0</v>
      </c>
    </row>
    <row r="127">
      <c r="A127" s="16">
        <v>43138.517436967595</v>
      </c>
      <c r="B127" s="3" t="s">
        <v>963</v>
      </c>
      <c r="C127" s="3" t="s">
        <v>578</v>
      </c>
      <c r="D127" s="17" t="s">
        <v>964</v>
      </c>
      <c r="E127" s="3" t="s">
        <v>247</v>
      </c>
      <c r="F127" s="18" t="s">
        <v>965</v>
      </c>
      <c r="G127" s="23" t="s">
        <v>966</v>
      </c>
      <c r="H127" s="42" t="s">
        <v>967</v>
      </c>
      <c r="I127" s="42" t="s">
        <v>251</v>
      </c>
      <c r="J127" s="42">
        <v>3.0</v>
      </c>
      <c r="K127" s="43" t="s">
        <v>867</v>
      </c>
      <c r="L127" s="22">
        <v>80.0</v>
      </c>
      <c r="M127" s="22">
        <f t="shared" si="3"/>
        <v>0</v>
      </c>
    </row>
    <row r="128">
      <c r="A128" s="16">
        <v>43152.43612760417</v>
      </c>
      <c r="B128" s="3" t="s">
        <v>968</v>
      </c>
      <c r="C128" s="3" t="s">
        <v>969</v>
      </c>
      <c r="D128" s="3" t="s">
        <v>38</v>
      </c>
      <c r="E128" s="3" t="s">
        <v>247</v>
      </c>
      <c r="F128" s="18" t="s">
        <v>970</v>
      </c>
      <c r="G128" s="23" t="s">
        <v>971</v>
      </c>
      <c r="H128" s="42" t="s">
        <v>972</v>
      </c>
      <c r="I128" s="42" t="s">
        <v>251</v>
      </c>
      <c r="J128" s="42">
        <v>3.0</v>
      </c>
      <c r="K128" s="43" t="s">
        <v>867</v>
      </c>
      <c r="L128" s="22">
        <v>0.0</v>
      </c>
      <c r="M128" s="22">
        <f t="shared" si="3"/>
        <v>80</v>
      </c>
    </row>
    <row r="129">
      <c r="A129" s="16">
        <v>43140.66803732639</v>
      </c>
      <c r="B129" s="3" t="s">
        <v>973</v>
      </c>
      <c r="C129" s="3" t="s">
        <v>974</v>
      </c>
      <c r="D129" s="17" t="s">
        <v>975</v>
      </c>
      <c r="E129" s="3" t="s">
        <v>247</v>
      </c>
      <c r="F129" s="18" t="s">
        <v>976</v>
      </c>
      <c r="G129" s="23" t="s">
        <v>977</v>
      </c>
      <c r="H129" s="42" t="s">
        <v>978</v>
      </c>
      <c r="I129" s="42" t="s">
        <v>251</v>
      </c>
      <c r="J129" s="42">
        <v>3.0</v>
      </c>
      <c r="K129" s="43" t="s">
        <v>867</v>
      </c>
      <c r="L129" s="22">
        <v>80.0</v>
      </c>
      <c r="M129" s="22">
        <f t="shared" si="3"/>
        <v>0</v>
      </c>
    </row>
    <row r="130">
      <c r="A130" s="16">
        <v>43142.73982495371</v>
      </c>
      <c r="B130" s="3" t="s">
        <v>979</v>
      </c>
      <c r="C130" s="3" t="s">
        <v>246</v>
      </c>
      <c r="D130" s="17" t="s">
        <v>51</v>
      </c>
      <c r="E130" s="3" t="s">
        <v>247</v>
      </c>
      <c r="F130" s="18" t="s">
        <v>980</v>
      </c>
      <c r="G130" s="23" t="s">
        <v>981</v>
      </c>
      <c r="H130" s="42" t="s">
        <v>982</v>
      </c>
      <c r="I130" s="42" t="s">
        <v>251</v>
      </c>
      <c r="J130" s="42">
        <v>3.0</v>
      </c>
      <c r="K130" s="43" t="s">
        <v>867</v>
      </c>
      <c r="L130" s="22">
        <v>80.0</v>
      </c>
      <c r="M130" s="22">
        <f t="shared" si="3"/>
        <v>0</v>
      </c>
    </row>
    <row r="131">
      <c r="A131" s="16">
        <v>43140.62879152778</v>
      </c>
      <c r="B131" s="3" t="s">
        <v>983</v>
      </c>
      <c r="C131" s="3" t="s">
        <v>246</v>
      </c>
      <c r="D131" s="17" t="s">
        <v>984</v>
      </c>
      <c r="E131" s="3" t="s">
        <v>247</v>
      </c>
      <c r="F131" s="18" t="s">
        <v>985</v>
      </c>
      <c r="G131" s="23" t="s">
        <v>986</v>
      </c>
      <c r="H131" s="42" t="s">
        <v>987</v>
      </c>
      <c r="I131" s="42" t="s">
        <v>251</v>
      </c>
      <c r="J131" s="42">
        <v>3.0</v>
      </c>
      <c r="K131" s="43" t="s">
        <v>867</v>
      </c>
      <c r="L131" s="22">
        <v>80.0</v>
      </c>
      <c r="M131" s="22">
        <f t="shared" si="3"/>
        <v>0</v>
      </c>
    </row>
    <row r="132">
      <c r="A132" s="16">
        <v>43144.74284329861</v>
      </c>
      <c r="B132" s="3" t="s">
        <v>988</v>
      </c>
      <c r="C132" s="3" t="s">
        <v>837</v>
      </c>
      <c r="D132" s="17" t="s">
        <v>989</v>
      </c>
      <c r="E132" s="3" t="s">
        <v>247</v>
      </c>
      <c r="F132" s="18" t="s">
        <v>990</v>
      </c>
      <c r="G132" s="23" t="s">
        <v>991</v>
      </c>
      <c r="H132" s="42" t="s">
        <v>992</v>
      </c>
      <c r="I132" s="42" t="s">
        <v>251</v>
      </c>
      <c r="J132" s="42">
        <v>3.0</v>
      </c>
      <c r="K132" s="43" t="s">
        <v>867</v>
      </c>
      <c r="L132" s="22">
        <v>80.0</v>
      </c>
      <c r="M132" s="22">
        <f t="shared" si="3"/>
        <v>0</v>
      </c>
    </row>
    <row r="133">
      <c r="A133" s="16">
        <v>43140.65129712963</v>
      </c>
      <c r="B133" s="3" t="s">
        <v>993</v>
      </c>
      <c r="C133" s="3" t="s">
        <v>287</v>
      </c>
      <c r="D133" s="17" t="s">
        <v>994</v>
      </c>
      <c r="E133" s="3" t="s">
        <v>247</v>
      </c>
      <c r="F133" s="18" t="s">
        <v>995</v>
      </c>
      <c r="G133" s="23" t="s">
        <v>996</v>
      </c>
      <c r="H133" s="42" t="s">
        <v>997</v>
      </c>
      <c r="I133" s="42" t="s">
        <v>251</v>
      </c>
      <c r="J133" s="42">
        <v>3.0</v>
      </c>
      <c r="K133" s="43" t="s">
        <v>867</v>
      </c>
      <c r="L133" s="22">
        <v>80.0</v>
      </c>
      <c r="M133" s="22">
        <f t="shared" si="3"/>
        <v>0</v>
      </c>
    </row>
    <row r="134">
      <c r="A134" s="16">
        <v>43138.446326226855</v>
      </c>
      <c r="B134" s="3" t="s">
        <v>998</v>
      </c>
      <c r="C134" s="3" t="s">
        <v>246</v>
      </c>
      <c r="D134" s="17" t="s">
        <v>999</v>
      </c>
      <c r="E134" s="3" t="s">
        <v>247</v>
      </c>
      <c r="F134" s="18" t="s">
        <v>1000</v>
      </c>
      <c r="G134" s="23" t="s">
        <v>1001</v>
      </c>
      <c r="H134" s="42" t="s">
        <v>1002</v>
      </c>
      <c r="I134" s="42" t="s">
        <v>251</v>
      </c>
      <c r="J134" s="42">
        <v>3.0</v>
      </c>
      <c r="K134" s="43" t="s">
        <v>867</v>
      </c>
      <c r="L134" s="22">
        <v>80.0</v>
      </c>
      <c r="M134" s="22">
        <f t="shared" si="3"/>
        <v>0</v>
      </c>
    </row>
    <row r="135">
      <c r="A135" s="16">
        <v>43137.92668438658</v>
      </c>
      <c r="B135" s="3" t="s">
        <v>1003</v>
      </c>
      <c r="C135" s="3" t="s">
        <v>278</v>
      </c>
      <c r="D135" s="17" t="s">
        <v>1004</v>
      </c>
      <c r="E135" s="3" t="s">
        <v>247</v>
      </c>
      <c r="F135" s="18" t="s">
        <v>1005</v>
      </c>
      <c r="G135" s="23" t="s">
        <v>1006</v>
      </c>
      <c r="H135" s="42" t="s">
        <v>1007</v>
      </c>
      <c r="I135" s="42" t="s">
        <v>251</v>
      </c>
      <c r="J135" s="42">
        <v>3.0</v>
      </c>
      <c r="K135" s="43" t="s">
        <v>867</v>
      </c>
      <c r="L135" s="22">
        <v>80.0</v>
      </c>
      <c r="M135" s="22">
        <f t="shared" si="3"/>
        <v>0</v>
      </c>
    </row>
    <row r="136">
      <c r="A136" s="16">
        <v>43140.65087287037</v>
      </c>
      <c r="B136" s="3" t="s">
        <v>1008</v>
      </c>
      <c r="C136" s="3" t="s">
        <v>423</v>
      </c>
      <c r="D136" s="17" t="s">
        <v>1009</v>
      </c>
      <c r="E136" s="3" t="s">
        <v>247</v>
      </c>
      <c r="F136" s="18" t="s">
        <v>1010</v>
      </c>
      <c r="G136" s="23" t="s">
        <v>1011</v>
      </c>
      <c r="H136" s="42" t="s">
        <v>1012</v>
      </c>
      <c r="I136" s="42" t="s">
        <v>251</v>
      </c>
      <c r="J136" s="42">
        <v>3.0</v>
      </c>
      <c r="K136" s="43" t="s">
        <v>867</v>
      </c>
      <c r="L136" s="22">
        <v>80.0</v>
      </c>
      <c r="M136" s="22">
        <f t="shared" si="3"/>
        <v>0</v>
      </c>
    </row>
    <row r="137">
      <c r="A137" s="16">
        <v>43138.68553670139</v>
      </c>
      <c r="B137" s="3" t="s">
        <v>1013</v>
      </c>
      <c r="C137" s="3" t="s">
        <v>273</v>
      </c>
      <c r="D137" s="17" t="s">
        <v>184</v>
      </c>
      <c r="E137" s="3" t="s">
        <v>247</v>
      </c>
      <c r="F137" s="18" t="s">
        <v>1014</v>
      </c>
      <c r="G137" s="23" t="s">
        <v>1015</v>
      </c>
      <c r="H137" s="42" t="s">
        <v>1016</v>
      </c>
      <c r="I137" s="42" t="s">
        <v>251</v>
      </c>
      <c r="J137" s="42">
        <v>3.0</v>
      </c>
      <c r="K137" s="43" t="s">
        <v>867</v>
      </c>
      <c r="L137" s="22">
        <v>80.0</v>
      </c>
      <c r="M137" s="22">
        <f t="shared" si="3"/>
        <v>0</v>
      </c>
    </row>
    <row r="138">
      <c r="A138" s="16">
        <v>43138.67746467593</v>
      </c>
      <c r="B138" s="3" t="s">
        <v>1017</v>
      </c>
      <c r="C138" s="3" t="s">
        <v>287</v>
      </c>
      <c r="D138" s="17" t="s">
        <v>1018</v>
      </c>
      <c r="E138" s="3" t="s">
        <v>247</v>
      </c>
      <c r="F138" s="18" t="s">
        <v>1019</v>
      </c>
      <c r="G138" s="23" t="s">
        <v>1020</v>
      </c>
      <c r="H138" s="42" t="s">
        <v>1021</v>
      </c>
      <c r="I138" s="42" t="s">
        <v>251</v>
      </c>
      <c r="J138" s="42">
        <v>3.0</v>
      </c>
      <c r="K138" s="43" t="s">
        <v>867</v>
      </c>
      <c r="L138" s="22">
        <v>80.0</v>
      </c>
      <c r="M138" s="22">
        <f t="shared" si="3"/>
        <v>0</v>
      </c>
    </row>
    <row r="139">
      <c r="A139" s="16">
        <v>43152.410960231486</v>
      </c>
      <c r="B139" s="3" t="s">
        <v>1022</v>
      </c>
      <c r="C139" s="3" t="s">
        <v>837</v>
      </c>
      <c r="D139" s="3" t="s">
        <v>24</v>
      </c>
      <c r="E139" s="3" t="s">
        <v>247</v>
      </c>
      <c r="F139" s="18" t="s">
        <v>1023</v>
      </c>
      <c r="G139" s="24" t="s">
        <v>1024</v>
      </c>
      <c r="H139" s="44" t="s">
        <v>1025</v>
      </c>
      <c r="I139" s="44" t="s">
        <v>251</v>
      </c>
      <c r="J139" s="44">
        <v>3.0</v>
      </c>
      <c r="K139" s="45" t="s">
        <v>1026</v>
      </c>
      <c r="L139" s="22">
        <v>0.0</v>
      </c>
      <c r="M139" s="22">
        <f t="shared" si="3"/>
        <v>80</v>
      </c>
    </row>
    <row r="140">
      <c r="A140" s="16">
        <v>43149.67175608796</v>
      </c>
      <c r="B140" s="3" t="s">
        <v>1027</v>
      </c>
      <c r="C140" s="3" t="s">
        <v>254</v>
      </c>
      <c r="D140" s="17" t="s">
        <v>1028</v>
      </c>
      <c r="E140" s="3" t="s">
        <v>247</v>
      </c>
      <c r="F140" s="18" t="s">
        <v>1029</v>
      </c>
      <c r="G140" s="23" t="s">
        <v>1030</v>
      </c>
      <c r="H140" s="46" t="s">
        <v>1031</v>
      </c>
      <c r="I140" s="46" t="s">
        <v>251</v>
      </c>
      <c r="J140" s="46">
        <v>3.0</v>
      </c>
      <c r="K140" s="47" t="s">
        <v>1032</v>
      </c>
      <c r="L140" s="22">
        <v>80.0</v>
      </c>
      <c r="M140" s="22">
        <f t="shared" si="3"/>
        <v>0</v>
      </c>
    </row>
    <row r="141">
      <c r="A141" s="16">
        <v>43144.83411325232</v>
      </c>
      <c r="B141" s="3" t="s">
        <v>1033</v>
      </c>
      <c r="C141" s="3" t="s">
        <v>643</v>
      </c>
      <c r="D141" s="17" t="s">
        <v>1034</v>
      </c>
      <c r="E141" s="3" t="s">
        <v>247</v>
      </c>
      <c r="F141" s="18" t="s">
        <v>1035</v>
      </c>
      <c r="G141" s="23" t="s">
        <v>1036</v>
      </c>
      <c r="H141" s="46" t="s">
        <v>1037</v>
      </c>
      <c r="I141" s="46" t="s">
        <v>251</v>
      </c>
      <c r="J141" s="46">
        <v>3.0</v>
      </c>
      <c r="K141" s="47" t="s">
        <v>1032</v>
      </c>
      <c r="L141" s="22">
        <v>80.0</v>
      </c>
      <c r="M141" s="22">
        <f t="shared" si="3"/>
        <v>0</v>
      </c>
    </row>
    <row r="142">
      <c r="A142" s="16">
        <v>43144.90353333333</v>
      </c>
      <c r="B142" s="3" t="s">
        <v>1038</v>
      </c>
      <c r="C142" s="3" t="s">
        <v>259</v>
      </c>
      <c r="D142" s="17" t="s">
        <v>1039</v>
      </c>
      <c r="E142" s="3" t="s">
        <v>247</v>
      </c>
      <c r="F142" s="18" t="s">
        <v>1040</v>
      </c>
      <c r="G142" s="23" t="s">
        <v>1041</v>
      </c>
      <c r="H142" s="46" t="s">
        <v>1042</v>
      </c>
      <c r="I142" s="46" t="s">
        <v>251</v>
      </c>
      <c r="J142" s="46">
        <v>3.0</v>
      </c>
      <c r="K142" s="47" t="s">
        <v>1032</v>
      </c>
      <c r="L142" s="22">
        <v>80.0</v>
      </c>
      <c r="M142" s="22">
        <f t="shared" si="3"/>
        <v>0</v>
      </c>
    </row>
    <row r="143">
      <c r="A143" s="16">
        <v>43150.87548340278</v>
      </c>
      <c r="B143" s="3" t="s">
        <v>1043</v>
      </c>
      <c r="C143" s="3" t="s">
        <v>342</v>
      </c>
      <c r="D143" s="17" t="s">
        <v>1044</v>
      </c>
      <c r="E143" s="3" t="s">
        <v>247</v>
      </c>
      <c r="F143" s="18" t="s">
        <v>1045</v>
      </c>
      <c r="G143" s="23" t="s">
        <v>1046</v>
      </c>
      <c r="H143" s="46" t="s">
        <v>1047</v>
      </c>
      <c r="I143" s="46" t="s">
        <v>251</v>
      </c>
      <c r="J143" s="46">
        <v>3.0</v>
      </c>
      <c r="K143" s="47" t="s">
        <v>1032</v>
      </c>
      <c r="L143" s="22">
        <v>80.0</v>
      </c>
      <c r="M143" s="22">
        <f t="shared" si="3"/>
        <v>0</v>
      </c>
    </row>
    <row r="144">
      <c r="A144" s="16">
        <v>43132.88136998843</v>
      </c>
      <c r="B144" s="3" t="s">
        <v>1048</v>
      </c>
      <c r="C144" s="3" t="s">
        <v>301</v>
      </c>
      <c r="D144" s="17" t="s">
        <v>1049</v>
      </c>
      <c r="E144" s="3" t="s">
        <v>247</v>
      </c>
      <c r="F144" s="18" t="s">
        <v>1050</v>
      </c>
      <c r="G144" s="19" t="s">
        <v>1051</v>
      </c>
      <c r="H144" s="46" t="s">
        <v>1052</v>
      </c>
      <c r="I144" s="46" t="s">
        <v>251</v>
      </c>
      <c r="J144" s="46">
        <v>3.0</v>
      </c>
      <c r="K144" s="47" t="s">
        <v>1032</v>
      </c>
      <c r="L144" s="22">
        <v>80.0</v>
      </c>
      <c r="M144" s="22">
        <f t="shared" si="3"/>
        <v>0</v>
      </c>
    </row>
    <row r="145">
      <c r="A145" s="16">
        <v>43133.22600033565</v>
      </c>
      <c r="B145" s="3" t="s">
        <v>1053</v>
      </c>
      <c r="C145" s="3" t="s">
        <v>319</v>
      </c>
      <c r="D145" s="17" t="s">
        <v>1054</v>
      </c>
      <c r="E145" s="3" t="s">
        <v>247</v>
      </c>
      <c r="F145" s="18" t="s">
        <v>1055</v>
      </c>
      <c r="G145" s="23" t="s">
        <v>1056</v>
      </c>
      <c r="H145" s="46" t="s">
        <v>1057</v>
      </c>
      <c r="I145" s="46" t="s">
        <v>251</v>
      </c>
      <c r="J145" s="46">
        <v>3.0</v>
      </c>
      <c r="K145" s="47" t="s">
        <v>1032</v>
      </c>
      <c r="L145" s="22">
        <v>80.0</v>
      </c>
      <c r="M145" s="22">
        <f t="shared" si="3"/>
        <v>0</v>
      </c>
    </row>
    <row r="146">
      <c r="A146" s="16">
        <v>43150.29075581019</v>
      </c>
      <c r="B146" s="3" t="s">
        <v>1058</v>
      </c>
      <c r="C146" s="3" t="s">
        <v>423</v>
      </c>
      <c r="D146" s="17" t="s">
        <v>1059</v>
      </c>
      <c r="E146" s="3" t="s">
        <v>247</v>
      </c>
      <c r="F146" s="18" t="s">
        <v>1060</v>
      </c>
      <c r="G146" s="23" t="s">
        <v>1061</v>
      </c>
      <c r="H146" s="46" t="s">
        <v>1062</v>
      </c>
      <c r="I146" s="46" t="s">
        <v>251</v>
      </c>
      <c r="J146" s="46">
        <v>3.0</v>
      </c>
      <c r="K146" s="47" t="s">
        <v>1032</v>
      </c>
      <c r="L146" s="22">
        <v>80.0</v>
      </c>
      <c r="M146" s="22">
        <f t="shared" si="3"/>
        <v>0</v>
      </c>
    </row>
    <row r="147">
      <c r="A147" s="16">
        <v>43144.836094004626</v>
      </c>
      <c r="B147" s="3" t="s">
        <v>1063</v>
      </c>
      <c r="C147" s="3" t="s">
        <v>342</v>
      </c>
      <c r="D147" s="17" t="s">
        <v>1064</v>
      </c>
      <c r="E147" s="3" t="s">
        <v>247</v>
      </c>
      <c r="F147" s="18" t="s">
        <v>1065</v>
      </c>
      <c r="G147" s="23" t="s">
        <v>1066</v>
      </c>
      <c r="H147" s="46" t="s">
        <v>1067</v>
      </c>
      <c r="I147" s="46" t="s">
        <v>251</v>
      </c>
      <c r="J147" s="46">
        <v>3.0</v>
      </c>
      <c r="K147" s="47" t="s">
        <v>1032</v>
      </c>
      <c r="L147" s="22">
        <v>80.0</v>
      </c>
      <c r="M147" s="22">
        <f t="shared" si="3"/>
        <v>0</v>
      </c>
    </row>
    <row r="148">
      <c r="A148" s="16">
        <v>43144.83551497685</v>
      </c>
      <c r="B148" s="3" t="s">
        <v>1068</v>
      </c>
      <c r="C148" s="3" t="s">
        <v>259</v>
      </c>
      <c r="D148" s="17" t="s">
        <v>892</v>
      </c>
      <c r="E148" s="3" t="s">
        <v>247</v>
      </c>
      <c r="F148" s="18" t="s">
        <v>1069</v>
      </c>
      <c r="G148" s="23" t="s">
        <v>1070</v>
      </c>
      <c r="H148" s="46" t="s">
        <v>1071</v>
      </c>
      <c r="I148" s="46" t="s">
        <v>251</v>
      </c>
      <c r="J148" s="46">
        <v>3.0</v>
      </c>
      <c r="K148" s="47" t="s">
        <v>1032</v>
      </c>
      <c r="L148" s="22">
        <v>80.0</v>
      </c>
      <c r="M148" s="22">
        <f t="shared" si="3"/>
        <v>0</v>
      </c>
    </row>
    <row r="149">
      <c r="A149" s="16">
        <v>43148.56342688657</v>
      </c>
      <c r="B149" s="3" t="s">
        <v>1072</v>
      </c>
      <c r="C149" s="3" t="s">
        <v>259</v>
      </c>
      <c r="D149" s="17" t="s">
        <v>59</v>
      </c>
      <c r="E149" s="3" t="s">
        <v>247</v>
      </c>
      <c r="F149" s="18" t="s">
        <v>1073</v>
      </c>
      <c r="G149" s="23" t="s">
        <v>1074</v>
      </c>
      <c r="H149" s="46" t="s">
        <v>1075</v>
      </c>
      <c r="I149" s="46" t="s">
        <v>251</v>
      </c>
      <c r="J149" s="46">
        <v>3.0</v>
      </c>
      <c r="K149" s="47" t="s">
        <v>1032</v>
      </c>
      <c r="L149" s="22">
        <v>80.0</v>
      </c>
      <c r="M149" s="22">
        <f t="shared" si="3"/>
        <v>0</v>
      </c>
    </row>
    <row r="150">
      <c r="A150" s="16">
        <v>43149.67189760417</v>
      </c>
      <c r="B150" s="3" t="s">
        <v>1076</v>
      </c>
      <c r="C150" s="3" t="s">
        <v>259</v>
      </c>
      <c r="D150" s="17" t="s">
        <v>1077</v>
      </c>
      <c r="E150" s="3" t="s">
        <v>247</v>
      </c>
      <c r="F150" s="18" t="s">
        <v>1078</v>
      </c>
      <c r="G150" s="23" t="s">
        <v>1079</v>
      </c>
      <c r="H150" s="46" t="s">
        <v>1080</v>
      </c>
      <c r="I150" s="46" t="s">
        <v>251</v>
      </c>
      <c r="J150" s="46">
        <v>3.0</v>
      </c>
      <c r="K150" s="47" t="s">
        <v>1032</v>
      </c>
      <c r="L150" s="22">
        <v>80.0</v>
      </c>
      <c r="M150" s="22">
        <f t="shared" si="3"/>
        <v>0</v>
      </c>
    </row>
    <row r="151">
      <c r="A151" s="16">
        <v>43151.828353530094</v>
      </c>
      <c r="B151" s="3" t="s">
        <v>395</v>
      </c>
      <c r="C151" s="3" t="s">
        <v>423</v>
      </c>
      <c r="D151" s="17" t="s">
        <v>129</v>
      </c>
      <c r="E151" s="3" t="s">
        <v>247</v>
      </c>
      <c r="F151" s="18" t="s">
        <v>1081</v>
      </c>
      <c r="G151" s="23" t="s">
        <v>1082</v>
      </c>
      <c r="H151" s="46" t="s">
        <v>1083</v>
      </c>
      <c r="I151" s="46" t="s">
        <v>251</v>
      </c>
      <c r="J151" s="46">
        <v>3.0</v>
      </c>
      <c r="K151" s="47" t="s">
        <v>1032</v>
      </c>
      <c r="L151" s="22">
        <v>80.0</v>
      </c>
      <c r="M151" s="22">
        <f t="shared" si="3"/>
        <v>0</v>
      </c>
    </row>
    <row r="152">
      <c r="A152" s="16">
        <v>43149.531966319446</v>
      </c>
      <c r="B152" s="3" t="s">
        <v>1084</v>
      </c>
      <c r="C152" s="3" t="s">
        <v>246</v>
      </c>
      <c r="D152" s="17" t="s">
        <v>1085</v>
      </c>
      <c r="E152" s="3" t="s">
        <v>247</v>
      </c>
      <c r="F152" s="18" t="s">
        <v>1086</v>
      </c>
      <c r="G152" s="23" t="s">
        <v>1087</v>
      </c>
      <c r="H152" s="46" t="s">
        <v>1088</v>
      </c>
      <c r="I152" s="46" t="s">
        <v>251</v>
      </c>
      <c r="J152" s="46">
        <v>3.0</v>
      </c>
      <c r="K152" s="47" t="s">
        <v>1032</v>
      </c>
      <c r="L152" s="22">
        <v>80.0</v>
      </c>
      <c r="M152" s="22">
        <f t="shared" si="3"/>
        <v>0</v>
      </c>
    </row>
    <row r="153">
      <c r="A153" s="16">
        <v>43133.88136574074</v>
      </c>
      <c r="B153" s="3" t="s">
        <v>1043</v>
      </c>
      <c r="C153" s="3" t="s">
        <v>254</v>
      </c>
      <c r="D153" s="17" t="s">
        <v>101</v>
      </c>
      <c r="E153" s="3" t="s">
        <v>247</v>
      </c>
      <c r="F153" s="18"/>
      <c r="G153" s="39"/>
      <c r="H153" s="46" t="s">
        <v>1089</v>
      </c>
      <c r="I153" s="46" t="s">
        <v>251</v>
      </c>
      <c r="J153" s="46">
        <v>3.0</v>
      </c>
      <c r="K153" s="47" t="s">
        <v>1032</v>
      </c>
      <c r="L153" s="22">
        <v>80.0</v>
      </c>
      <c r="M153" s="22">
        <f t="shared" si="3"/>
        <v>0</v>
      </c>
    </row>
    <row r="154">
      <c r="A154" s="16">
        <v>43132.853358657405</v>
      </c>
      <c r="B154" s="3" t="s">
        <v>1090</v>
      </c>
      <c r="C154" s="3" t="s">
        <v>278</v>
      </c>
      <c r="D154" s="17" t="s">
        <v>1091</v>
      </c>
      <c r="E154" s="3" t="s">
        <v>247</v>
      </c>
      <c r="F154" s="18" t="s">
        <v>1092</v>
      </c>
      <c r="G154" s="19" t="s">
        <v>1093</v>
      </c>
      <c r="H154" s="46" t="s">
        <v>1094</v>
      </c>
      <c r="I154" s="46" t="s">
        <v>251</v>
      </c>
      <c r="J154" s="46">
        <v>3.0</v>
      </c>
      <c r="K154" s="47" t="s">
        <v>1032</v>
      </c>
      <c r="L154" s="22">
        <v>80.0</v>
      </c>
      <c r="M154" s="22">
        <f t="shared" si="3"/>
        <v>0</v>
      </c>
    </row>
    <row r="155">
      <c r="A155" s="16">
        <v>43144.83584357639</v>
      </c>
      <c r="B155" s="3" t="s">
        <v>1095</v>
      </c>
      <c r="C155" s="3" t="s">
        <v>423</v>
      </c>
      <c r="D155" s="17" t="s">
        <v>1096</v>
      </c>
      <c r="E155" s="3" t="s">
        <v>247</v>
      </c>
      <c r="F155" s="18" t="s">
        <v>1097</v>
      </c>
      <c r="G155" s="23" t="s">
        <v>1098</v>
      </c>
      <c r="H155" s="46" t="s">
        <v>1099</v>
      </c>
      <c r="I155" s="46" t="s">
        <v>251</v>
      </c>
      <c r="J155" s="46">
        <v>3.0</v>
      </c>
      <c r="K155" s="47" t="s">
        <v>1032</v>
      </c>
      <c r="L155" s="22">
        <v>80.0</v>
      </c>
      <c r="M155" s="22">
        <f t="shared" si="3"/>
        <v>0</v>
      </c>
    </row>
    <row r="156">
      <c r="A156" s="16">
        <v>43132.909074745374</v>
      </c>
      <c r="B156" s="3" t="s">
        <v>1100</v>
      </c>
      <c r="C156" s="3" t="s">
        <v>342</v>
      </c>
      <c r="D156" s="17" t="s">
        <v>1101</v>
      </c>
      <c r="E156" s="3" t="s">
        <v>247</v>
      </c>
      <c r="F156" s="18" t="s">
        <v>1102</v>
      </c>
      <c r="G156" s="23" t="s">
        <v>1103</v>
      </c>
      <c r="H156" s="46" t="s">
        <v>1104</v>
      </c>
      <c r="I156" s="46" t="s">
        <v>251</v>
      </c>
      <c r="J156" s="46">
        <v>3.0</v>
      </c>
      <c r="K156" s="47" t="s">
        <v>1032</v>
      </c>
      <c r="L156" s="22">
        <v>80.0</v>
      </c>
      <c r="M156" s="22">
        <f t="shared" si="3"/>
        <v>0</v>
      </c>
    </row>
    <row r="157">
      <c r="A157" s="16">
        <v>43132.85405650463</v>
      </c>
      <c r="B157" s="3" t="s">
        <v>732</v>
      </c>
      <c r="C157" s="3" t="s">
        <v>259</v>
      </c>
      <c r="D157" s="17" t="s">
        <v>89</v>
      </c>
      <c r="E157" s="3" t="s">
        <v>247</v>
      </c>
      <c r="F157" s="18" t="s">
        <v>1105</v>
      </c>
      <c r="G157" s="19" t="s">
        <v>1106</v>
      </c>
      <c r="H157" s="46" t="s">
        <v>1107</v>
      </c>
      <c r="I157" s="46" t="s">
        <v>251</v>
      </c>
      <c r="J157" s="46">
        <v>3.0</v>
      </c>
      <c r="K157" s="47" t="s">
        <v>1032</v>
      </c>
      <c r="L157" s="22">
        <v>80.0</v>
      </c>
      <c r="M157" s="22">
        <f t="shared" si="3"/>
        <v>0</v>
      </c>
    </row>
    <row r="158">
      <c r="A158" s="16">
        <v>43133.59415806713</v>
      </c>
      <c r="B158" s="3" t="s">
        <v>1108</v>
      </c>
      <c r="C158" s="3" t="s">
        <v>1109</v>
      </c>
      <c r="D158" s="17" t="s">
        <v>1110</v>
      </c>
      <c r="E158" s="3" t="s">
        <v>247</v>
      </c>
      <c r="F158" s="18" t="s">
        <v>1111</v>
      </c>
      <c r="G158" s="23" t="s">
        <v>1112</v>
      </c>
      <c r="H158" s="46" t="s">
        <v>1113</v>
      </c>
      <c r="I158" s="46" t="s">
        <v>251</v>
      </c>
      <c r="J158" s="46">
        <v>3.0</v>
      </c>
      <c r="K158" s="47" t="s">
        <v>1032</v>
      </c>
      <c r="L158" s="22">
        <v>80.0</v>
      </c>
      <c r="M158" s="22">
        <f t="shared" si="3"/>
        <v>0</v>
      </c>
    </row>
    <row r="159">
      <c r="A159" s="16">
        <v>43133.59448107639</v>
      </c>
      <c r="B159" s="3" t="s">
        <v>1114</v>
      </c>
      <c r="C159" s="3" t="s">
        <v>578</v>
      </c>
      <c r="D159" s="17" t="s">
        <v>1115</v>
      </c>
      <c r="E159" s="3" t="s">
        <v>247</v>
      </c>
      <c r="F159" s="18" t="s">
        <v>1116</v>
      </c>
      <c r="G159" s="23" t="s">
        <v>1117</v>
      </c>
      <c r="H159" s="46" t="s">
        <v>1118</v>
      </c>
      <c r="I159" s="46" t="s">
        <v>251</v>
      </c>
      <c r="J159" s="46">
        <v>3.0</v>
      </c>
      <c r="K159" s="47" t="s">
        <v>1032</v>
      </c>
      <c r="L159" s="22">
        <v>80.0</v>
      </c>
      <c r="M159" s="22">
        <f t="shared" si="3"/>
        <v>0</v>
      </c>
    </row>
    <row r="160">
      <c r="A160" s="16">
        <v>43132.86286516204</v>
      </c>
      <c r="B160" s="3" t="s">
        <v>1119</v>
      </c>
      <c r="C160" s="3" t="s">
        <v>301</v>
      </c>
      <c r="D160" s="32" t="s">
        <v>1120</v>
      </c>
      <c r="E160" s="3" t="s">
        <v>247</v>
      </c>
      <c r="F160" s="18" t="s">
        <v>1121</v>
      </c>
      <c r="G160" s="19" t="s">
        <v>1122</v>
      </c>
      <c r="H160" s="46" t="s">
        <v>1123</v>
      </c>
      <c r="I160" s="46" t="s">
        <v>251</v>
      </c>
      <c r="J160" s="46">
        <v>3.0</v>
      </c>
      <c r="K160" s="47" t="s">
        <v>1032</v>
      </c>
      <c r="L160" s="22">
        <v>80.0</v>
      </c>
      <c r="M160" s="22">
        <f t="shared" si="3"/>
        <v>0</v>
      </c>
    </row>
    <row r="161">
      <c r="A161" s="16">
        <v>43149.50767699074</v>
      </c>
      <c r="B161" s="3" t="s">
        <v>1124</v>
      </c>
      <c r="C161" s="3" t="s">
        <v>342</v>
      </c>
      <c r="D161" s="17" t="s">
        <v>1125</v>
      </c>
      <c r="E161" s="3" t="s">
        <v>247</v>
      </c>
      <c r="F161" s="18" t="s">
        <v>1126</v>
      </c>
      <c r="G161" s="23" t="s">
        <v>1127</v>
      </c>
      <c r="H161" s="46" t="s">
        <v>1128</v>
      </c>
      <c r="I161" s="46" t="s">
        <v>251</v>
      </c>
      <c r="J161" s="46">
        <v>3.0</v>
      </c>
      <c r="K161" s="47" t="s">
        <v>1032</v>
      </c>
      <c r="L161" s="22">
        <v>80.0</v>
      </c>
      <c r="M161" s="22">
        <f t="shared" si="3"/>
        <v>0</v>
      </c>
    </row>
    <row r="162">
      <c r="A162" s="16">
        <v>43145.83584490741</v>
      </c>
      <c r="B162" s="3" t="s">
        <v>1129</v>
      </c>
      <c r="C162" s="3" t="s">
        <v>1129</v>
      </c>
      <c r="D162" s="17" t="s">
        <v>1130</v>
      </c>
      <c r="E162" s="3" t="s">
        <v>247</v>
      </c>
      <c r="F162" s="18"/>
      <c r="G162" s="39"/>
      <c r="H162" s="46" t="s">
        <v>1131</v>
      </c>
      <c r="I162" s="46" t="s">
        <v>251</v>
      </c>
      <c r="J162" s="46">
        <v>3.0</v>
      </c>
      <c r="K162" s="47" t="s">
        <v>1032</v>
      </c>
      <c r="L162" s="22">
        <v>80.0</v>
      </c>
      <c r="M162" s="22">
        <f t="shared" si="3"/>
        <v>0</v>
      </c>
    </row>
    <row r="163">
      <c r="A163" s="16">
        <v>43150.51417945602</v>
      </c>
      <c r="B163" s="3" t="s">
        <v>1132</v>
      </c>
      <c r="C163" s="3" t="s">
        <v>319</v>
      </c>
      <c r="D163" s="17" t="s">
        <v>1133</v>
      </c>
      <c r="E163" s="3" t="s">
        <v>247</v>
      </c>
      <c r="F163" s="18" t="s">
        <v>1134</v>
      </c>
      <c r="G163" s="23" t="s">
        <v>1135</v>
      </c>
      <c r="H163" s="46" t="s">
        <v>1136</v>
      </c>
      <c r="I163" s="46" t="s">
        <v>251</v>
      </c>
      <c r="J163" s="46">
        <v>3.0</v>
      </c>
      <c r="K163" s="47" t="s">
        <v>1032</v>
      </c>
      <c r="L163" s="22">
        <v>80.0</v>
      </c>
      <c r="M163" s="22">
        <f t="shared" si="3"/>
        <v>0</v>
      </c>
    </row>
    <row r="164">
      <c r="A164" s="16">
        <v>43151.267048333335</v>
      </c>
      <c r="B164" s="3" t="s">
        <v>1137</v>
      </c>
      <c r="C164" s="3" t="s">
        <v>301</v>
      </c>
      <c r="D164" s="17" t="s">
        <v>1138</v>
      </c>
      <c r="E164" s="3" t="s">
        <v>247</v>
      </c>
      <c r="F164" s="18" t="s">
        <v>1139</v>
      </c>
      <c r="G164" s="23" t="s">
        <v>1140</v>
      </c>
      <c r="H164" s="46" t="s">
        <v>1141</v>
      </c>
      <c r="I164" s="46" t="s">
        <v>251</v>
      </c>
      <c r="J164" s="46">
        <v>3.0</v>
      </c>
      <c r="K164" s="47" t="s">
        <v>1032</v>
      </c>
      <c r="L164" s="22">
        <v>80.0</v>
      </c>
      <c r="M164" s="22">
        <f t="shared" si="3"/>
        <v>0</v>
      </c>
    </row>
    <row r="165">
      <c r="A165" s="16">
        <v>43132.89003890046</v>
      </c>
      <c r="B165" s="3" t="s">
        <v>1142</v>
      </c>
      <c r="C165" s="3" t="s">
        <v>273</v>
      </c>
      <c r="D165" s="17" t="s">
        <v>1143</v>
      </c>
      <c r="E165" s="3" t="s">
        <v>247</v>
      </c>
      <c r="F165" s="18" t="s">
        <v>1144</v>
      </c>
      <c r="G165" s="23" t="s">
        <v>1145</v>
      </c>
      <c r="H165" s="46" t="s">
        <v>1146</v>
      </c>
      <c r="I165" s="46" t="s">
        <v>251</v>
      </c>
      <c r="J165" s="46">
        <v>3.0</v>
      </c>
      <c r="K165" s="47" t="s">
        <v>1032</v>
      </c>
      <c r="L165" s="22">
        <v>80.0</v>
      </c>
      <c r="M165" s="22">
        <f t="shared" si="3"/>
        <v>0</v>
      </c>
    </row>
    <row r="166">
      <c r="A166" s="16">
        <v>43133.59457053241</v>
      </c>
      <c r="B166" s="48" t="s">
        <v>1147</v>
      </c>
      <c r="C166" s="3" t="s">
        <v>287</v>
      </c>
      <c r="D166" s="3" t="s">
        <v>39</v>
      </c>
      <c r="E166" s="3" t="s">
        <v>247</v>
      </c>
      <c r="F166" s="18" t="s">
        <v>1148</v>
      </c>
      <c r="G166" s="23" t="s">
        <v>1149</v>
      </c>
      <c r="H166" s="46" t="s">
        <v>1150</v>
      </c>
      <c r="I166" s="46" t="s">
        <v>251</v>
      </c>
      <c r="J166" s="46">
        <v>3.0</v>
      </c>
      <c r="K166" s="47" t="s">
        <v>1032</v>
      </c>
      <c r="L166" s="22">
        <v>0.0</v>
      </c>
      <c r="M166" s="22">
        <f t="shared" si="3"/>
        <v>80</v>
      </c>
    </row>
    <row r="167">
      <c r="A167" s="16">
        <v>43132.894071041665</v>
      </c>
      <c r="B167" s="3" t="s">
        <v>1151</v>
      </c>
      <c r="C167" s="3" t="s">
        <v>319</v>
      </c>
      <c r="D167" s="3" t="s">
        <v>25</v>
      </c>
      <c r="E167" s="3" t="s">
        <v>247</v>
      </c>
      <c r="F167" s="18" t="s">
        <v>1152</v>
      </c>
      <c r="G167" s="23" t="s">
        <v>1153</v>
      </c>
      <c r="H167" s="46" t="s">
        <v>1154</v>
      </c>
      <c r="I167" s="46" t="s">
        <v>251</v>
      </c>
      <c r="J167" s="46">
        <v>3.0</v>
      </c>
      <c r="K167" s="47" t="s">
        <v>1032</v>
      </c>
      <c r="L167" s="22">
        <v>0.0</v>
      </c>
      <c r="M167" s="22">
        <f t="shared" si="3"/>
        <v>80</v>
      </c>
    </row>
    <row r="168">
      <c r="A168" s="16">
        <v>43144.88720420139</v>
      </c>
      <c r="B168" s="3" t="s">
        <v>1155</v>
      </c>
      <c r="C168" s="3" t="s">
        <v>278</v>
      </c>
      <c r="D168" s="17" t="s">
        <v>1156</v>
      </c>
      <c r="E168" s="3" t="s">
        <v>247</v>
      </c>
      <c r="F168" s="18" t="s">
        <v>1157</v>
      </c>
      <c r="G168" s="23" t="s">
        <v>1158</v>
      </c>
      <c r="H168" s="46" t="s">
        <v>1159</v>
      </c>
      <c r="I168" s="46" t="s">
        <v>251</v>
      </c>
      <c r="J168" s="46">
        <v>3.0</v>
      </c>
      <c r="K168" s="47" t="s">
        <v>1032</v>
      </c>
      <c r="L168" s="22">
        <v>80.0</v>
      </c>
      <c r="M168" s="22">
        <f t="shared" si="3"/>
        <v>0</v>
      </c>
    </row>
    <row r="169">
      <c r="A169" s="16">
        <v>43132.853400057866</v>
      </c>
      <c r="B169" s="3" t="s">
        <v>1160</v>
      </c>
      <c r="C169" s="3" t="s">
        <v>259</v>
      </c>
      <c r="D169" s="17" t="s">
        <v>109</v>
      </c>
      <c r="E169" s="3" t="s">
        <v>247</v>
      </c>
      <c r="F169" s="18" t="s">
        <v>1161</v>
      </c>
      <c r="G169" s="19" t="s">
        <v>1162</v>
      </c>
      <c r="H169" s="46" t="s">
        <v>1163</v>
      </c>
      <c r="I169" s="46" t="s">
        <v>251</v>
      </c>
      <c r="J169" s="46">
        <v>3.0</v>
      </c>
      <c r="K169" s="47" t="s">
        <v>1032</v>
      </c>
      <c r="L169" s="22">
        <v>80.0</v>
      </c>
      <c r="M169" s="22">
        <f t="shared" si="3"/>
        <v>0</v>
      </c>
    </row>
    <row r="170">
      <c r="A170" s="16">
        <v>43147.74804128472</v>
      </c>
      <c r="B170" s="3" t="s">
        <v>1164</v>
      </c>
      <c r="C170" s="3" t="s">
        <v>578</v>
      </c>
      <c r="D170" s="17" t="s">
        <v>1165</v>
      </c>
      <c r="E170" s="3" t="s">
        <v>247</v>
      </c>
      <c r="F170" s="18" t="s">
        <v>1166</v>
      </c>
      <c r="G170" s="23" t="s">
        <v>1167</v>
      </c>
      <c r="H170" s="46" t="s">
        <v>1168</v>
      </c>
      <c r="I170" s="46" t="s">
        <v>251</v>
      </c>
      <c r="J170" s="46">
        <v>3.0</v>
      </c>
      <c r="K170" s="47" t="s">
        <v>1032</v>
      </c>
      <c r="L170" s="22">
        <v>80.0</v>
      </c>
      <c r="M170" s="22">
        <f t="shared" si="3"/>
        <v>0</v>
      </c>
    </row>
    <row r="171">
      <c r="A171" s="16">
        <v>43150.87356059028</v>
      </c>
      <c r="B171" s="3" t="s">
        <v>1169</v>
      </c>
      <c r="C171" s="3" t="s">
        <v>259</v>
      </c>
      <c r="D171" s="17" t="s">
        <v>1170</v>
      </c>
      <c r="E171" s="3" t="s">
        <v>247</v>
      </c>
      <c r="F171" s="18" t="s">
        <v>1171</v>
      </c>
      <c r="G171" s="23" t="s">
        <v>1172</v>
      </c>
      <c r="H171" s="46" t="s">
        <v>1173</v>
      </c>
      <c r="I171" s="46" t="s">
        <v>251</v>
      </c>
      <c r="J171" s="46">
        <v>3.0</v>
      </c>
      <c r="K171" s="47" t="s">
        <v>1032</v>
      </c>
      <c r="L171" s="22">
        <v>80.0</v>
      </c>
      <c r="M171" s="22">
        <f t="shared" si="3"/>
        <v>0</v>
      </c>
    </row>
    <row r="172">
      <c r="A172" s="16">
        <v>43133.59260795139</v>
      </c>
      <c r="B172" s="3" t="s">
        <v>1174</v>
      </c>
      <c r="C172" s="3" t="s">
        <v>357</v>
      </c>
      <c r="D172" s="17" t="s">
        <v>1175</v>
      </c>
      <c r="E172" s="3" t="s">
        <v>247</v>
      </c>
      <c r="F172" s="18" t="s">
        <v>1176</v>
      </c>
      <c r="G172" s="23" t="s">
        <v>1177</v>
      </c>
      <c r="H172" s="46" t="s">
        <v>1178</v>
      </c>
      <c r="I172" s="46" t="s">
        <v>251</v>
      </c>
      <c r="J172" s="46">
        <v>3.0</v>
      </c>
      <c r="K172" s="47" t="s">
        <v>1032</v>
      </c>
      <c r="L172" s="22">
        <v>80.0</v>
      </c>
      <c r="M172" s="22">
        <f t="shared" si="3"/>
        <v>0</v>
      </c>
    </row>
    <row r="173">
      <c r="A173" s="16">
        <v>43144.84286605324</v>
      </c>
      <c r="B173" s="3" t="s">
        <v>1179</v>
      </c>
      <c r="D173" s="17" t="s">
        <v>1180</v>
      </c>
      <c r="E173" s="3" t="s">
        <v>247</v>
      </c>
      <c r="F173" s="18" t="s">
        <v>1181</v>
      </c>
      <c r="G173" s="23" t="s">
        <v>1182</v>
      </c>
      <c r="H173" s="46" t="s">
        <v>1183</v>
      </c>
      <c r="I173" s="46" t="s">
        <v>251</v>
      </c>
      <c r="J173" s="46">
        <v>3.0</v>
      </c>
      <c r="K173" s="47" t="s">
        <v>1032</v>
      </c>
      <c r="L173" s="22">
        <v>80.0</v>
      </c>
      <c r="M173" s="22">
        <f t="shared" si="3"/>
        <v>0</v>
      </c>
    </row>
    <row r="174">
      <c r="A174" s="16">
        <v>43135.031665057875</v>
      </c>
      <c r="B174" s="3" t="s">
        <v>1184</v>
      </c>
      <c r="C174" s="3" t="s">
        <v>246</v>
      </c>
      <c r="D174" s="17" t="s">
        <v>1185</v>
      </c>
      <c r="E174" s="3" t="s">
        <v>247</v>
      </c>
      <c r="F174" s="18" t="s">
        <v>1186</v>
      </c>
      <c r="G174" s="23" t="s">
        <v>1187</v>
      </c>
      <c r="H174" s="46" t="s">
        <v>1188</v>
      </c>
      <c r="I174" s="46" t="s">
        <v>251</v>
      </c>
      <c r="J174" s="46">
        <v>3.0</v>
      </c>
      <c r="K174" s="47" t="s">
        <v>1032</v>
      </c>
      <c r="L174" s="22">
        <v>80.0</v>
      </c>
      <c r="M174" s="22">
        <f t="shared" si="3"/>
        <v>0</v>
      </c>
    </row>
    <row r="175">
      <c r="A175" s="16">
        <v>43139.557627013884</v>
      </c>
      <c r="B175" s="3" t="s">
        <v>1189</v>
      </c>
      <c r="C175" s="3" t="s">
        <v>357</v>
      </c>
      <c r="D175" s="17" t="s">
        <v>86</v>
      </c>
      <c r="E175" s="3" t="s">
        <v>247</v>
      </c>
      <c r="F175" s="18" t="s">
        <v>1190</v>
      </c>
      <c r="G175" s="23" t="s">
        <v>1191</v>
      </c>
      <c r="H175" s="49" t="s">
        <v>1192</v>
      </c>
      <c r="I175" s="49" t="s">
        <v>251</v>
      </c>
      <c r="J175" s="49">
        <v>3.0</v>
      </c>
      <c r="K175" s="50" t="s">
        <v>1193</v>
      </c>
      <c r="L175" s="22">
        <v>80.0</v>
      </c>
      <c r="M175" s="22">
        <f t="shared" si="3"/>
        <v>0</v>
      </c>
    </row>
    <row r="176">
      <c r="A176" s="16">
        <v>43139.716194293986</v>
      </c>
      <c r="B176" s="3" t="s">
        <v>1194</v>
      </c>
      <c r="C176" s="3" t="s">
        <v>287</v>
      </c>
      <c r="D176" s="17" t="s">
        <v>110</v>
      </c>
      <c r="E176" s="3" t="s">
        <v>247</v>
      </c>
      <c r="F176" s="18" t="s">
        <v>1195</v>
      </c>
      <c r="G176" s="23" t="s">
        <v>1196</v>
      </c>
      <c r="H176" s="49" t="s">
        <v>1197</v>
      </c>
      <c r="I176" s="49" t="s">
        <v>251</v>
      </c>
      <c r="J176" s="49">
        <v>3.0</v>
      </c>
      <c r="K176" s="50" t="s">
        <v>1193</v>
      </c>
      <c r="L176" s="22">
        <v>80.0</v>
      </c>
      <c r="M176" s="22">
        <f t="shared" si="3"/>
        <v>0</v>
      </c>
    </row>
    <row r="177">
      <c r="A177" s="16">
        <v>43135.01369504629</v>
      </c>
      <c r="B177" s="3" t="s">
        <v>1198</v>
      </c>
      <c r="C177" s="3" t="s">
        <v>287</v>
      </c>
      <c r="D177" s="17" t="s">
        <v>128</v>
      </c>
      <c r="E177" s="3" t="s">
        <v>247</v>
      </c>
      <c r="F177" s="18" t="s">
        <v>1199</v>
      </c>
      <c r="G177" s="23" t="s">
        <v>1200</v>
      </c>
      <c r="H177" s="49" t="s">
        <v>1201</v>
      </c>
      <c r="I177" s="49" t="s">
        <v>251</v>
      </c>
      <c r="J177" s="49">
        <v>3.0</v>
      </c>
      <c r="K177" s="50" t="s">
        <v>1193</v>
      </c>
      <c r="L177" s="22">
        <v>80.0</v>
      </c>
      <c r="M177" s="22">
        <f t="shared" si="3"/>
        <v>0</v>
      </c>
    </row>
    <row r="178">
      <c r="A178" s="16">
        <v>43138.534907407404</v>
      </c>
      <c r="B178" s="3" t="s">
        <v>1202</v>
      </c>
      <c r="C178" s="3"/>
      <c r="D178" s="17" t="s">
        <v>1203</v>
      </c>
      <c r="E178" s="3" t="s">
        <v>247</v>
      </c>
      <c r="F178" s="18"/>
      <c r="G178" s="39"/>
      <c r="H178" s="49" t="s">
        <v>1204</v>
      </c>
      <c r="I178" s="49" t="s">
        <v>251</v>
      </c>
      <c r="J178" s="49">
        <v>3.0</v>
      </c>
      <c r="K178" s="50" t="s">
        <v>1193</v>
      </c>
      <c r="L178" s="22">
        <v>80.0</v>
      </c>
      <c r="M178" s="22">
        <f t="shared" si="3"/>
        <v>0</v>
      </c>
    </row>
    <row r="179">
      <c r="A179" s="16">
        <v>43152.83872909722</v>
      </c>
      <c r="B179" s="3" t="s">
        <v>1205</v>
      </c>
      <c r="D179" s="17" t="s">
        <v>139</v>
      </c>
      <c r="E179" s="3" t="s">
        <v>247</v>
      </c>
      <c r="F179" s="18" t="s">
        <v>1206</v>
      </c>
      <c r="G179" s="24" t="s">
        <v>1207</v>
      </c>
      <c r="H179" s="49" t="s">
        <v>1208</v>
      </c>
      <c r="I179" s="49" t="s">
        <v>251</v>
      </c>
      <c r="J179" s="49">
        <v>3.0</v>
      </c>
      <c r="K179" s="50" t="s">
        <v>1193</v>
      </c>
      <c r="L179" s="22">
        <v>100.0</v>
      </c>
      <c r="M179" s="22">
        <f t="shared" si="3"/>
        <v>-20</v>
      </c>
    </row>
    <row r="180">
      <c r="A180" s="16">
        <v>43137.534907407404</v>
      </c>
      <c r="B180" s="3" t="s">
        <v>1209</v>
      </c>
      <c r="C180" s="3"/>
      <c r="D180" s="17" t="s">
        <v>1210</v>
      </c>
      <c r="E180" s="3" t="s">
        <v>247</v>
      </c>
      <c r="F180" s="18"/>
      <c r="G180" s="39"/>
      <c r="H180" s="49" t="s">
        <v>1211</v>
      </c>
      <c r="I180" s="49" t="s">
        <v>251</v>
      </c>
      <c r="J180" s="49">
        <v>3.0</v>
      </c>
      <c r="K180" s="50" t="s">
        <v>1193</v>
      </c>
      <c r="L180" s="22">
        <v>80.0</v>
      </c>
      <c r="M180" s="22">
        <f t="shared" si="3"/>
        <v>0</v>
      </c>
    </row>
    <row r="181">
      <c r="A181" s="16">
        <v>43134.620164629625</v>
      </c>
      <c r="B181" s="3" t="s">
        <v>1212</v>
      </c>
      <c r="C181" s="3" t="s">
        <v>357</v>
      </c>
      <c r="D181" s="17" t="s">
        <v>78</v>
      </c>
      <c r="E181" s="3" t="s">
        <v>247</v>
      </c>
      <c r="F181" s="18" t="s">
        <v>1213</v>
      </c>
      <c r="G181" s="23" t="s">
        <v>1214</v>
      </c>
      <c r="H181" s="49" t="s">
        <v>1215</v>
      </c>
      <c r="I181" s="49" t="s">
        <v>251</v>
      </c>
      <c r="J181" s="49">
        <v>3.0</v>
      </c>
      <c r="K181" s="50" t="s">
        <v>1193</v>
      </c>
      <c r="L181" s="22">
        <v>80.0</v>
      </c>
      <c r="M181" s="22">
        <f t="shared" si="3"/>
        <v>0</v>
      </c>
    </row>
    <row r="182">
      <c r="A182" s="16">
        <v>43136.367163125</v>
      </c>
      <c r="B182" s="3" t="s">
        <v>1216</v>
      </c>
      <c r="C182" s="3" t="s">
        <v>474</v>
      </c>
      <c r="D182" s="17" t="s">
        <v>58</v>
      </c>
      <c r="E182" s="3" t="s">
        <v>247</v>
      </c>
      <c r="F182" s="18" t="s">
        <v>1217</v>
      </c>
      <c r="G182" s="23" t="s">
        <v>1218</v>
      </c>
      <c r="H182" s="49" t="s">
        <v>1219</v>
      </c>
      <c r="I182" s="49" t="s">
        <v>251</v>
      </c>
      <c r="J182" s="49">
        <v>3.0</v>
      </c>
      <c r="K182" s="50" t="s">
        <v>1193</v>
      </c>
      <c r="L182" s="22">
        <v>80.0</v>
      </c>
      <c r="M182" s="22">
        <f t="shared" si="3"/>
        <v>0</v>
      </c>
    </row>
    <row r="183">
      <c r="A183" s="16">
        <v>43136.53391211806</v>
      </c>
      <c r="B183" s="3" t="s">
        <v>1220</v>
      </c>
      <c r="C183" s="3" t="s">
        <v>287</v>
      </c>
      <c r="D183" s="3" t="s">
        <v>59</v>
      </c>
      <c r="E183" s="3" t="s">
        <v>247</v>
      </c>
      <c r="F183" s="18" t="s">
        <v>1221</v>
      </c>
      <c r="G183" s="23" t="s">
        <v>1222</v>
      </c>
      <c r="H183" s="49" t="s">
        <v>1223</v>
      </c>
      <c r="I183" s="49" t="s">
        <v>251</v>
      </c>
      <c r="J183" s="49">
        <v>3.0</v>
      </c>
      <c r="K183" s="50" t="s">
        <v>1193</v>
      </c>
      <c r="L183" s="22">
        <v>0.0</v>
      </c>
      <c r="M183" s="22">
        <f t="shared" si="3"/>
        <v>80</v>
      </c>
    </row>
    <row r="184">
      <c r="A184" s="16">
        <v>43137.60146481481</v>
      </c>
      <c r="B184" s="3" t="s">
        <v>1224</v>
      </c>
      <c r="C184" s="3" t="s">
        <v>578</v>
      </c>
      <c r="D184" s="3" t="s">
        <v>59</v>
      </c>
      <c r="E184" s="3" t="s">
        <v>247</v>
      </c>
      <c r="F184" s="18" t="s">
        <v>1225</v>
      </c>
      <c r="G184" s="23" t="s">
        <v>1226</v>
      </c>
      <c r="H184" s="49" t="s">
        <v>1227</v>
      </c>
      <c r="I184" s="49" t="s">
        <v>251</v>
      </c>
      <c r="J184" s="49">
        <v>3.0</v>
      </c>
      <c r="K184" s="50" t="s">
        <v>1193</v>
      </c>
      <c r="L184" s="22">
        <v>0.0</v>
      </c>
      <c r="M184" s="22">
        <f t="shared" si="3"/>
        <v>80</v>
      </c>
    </row>
    <row r="185">
      <c r="A185" s="16">
        <v>43139.67775092593</v>
      </c>
      <c r="B185" s="3" t="s">
        <v>1228</v>
      </c>
      <c r="C185" s="3" t="s">
        <v>342</v>
      </c>
      <c r="D185" s="17" t="s">
        <v>104</v>
      </c>
      <c r="E185" s="3" t="s">
        <v>247</v>
      </c>
      <c r="F185" s="18" t="s">
        <v>1229</v>
      </c>
      <c r="G185" s="23" t="s">
        <v>1230</v>
      </c>
      <c r="H185" s="49" t="s">
        <v>1231</v>
      </c>
      <c r="I185" s="49" t="s">
        <v>251</v>
      </c>
      <c r="J185" s="49">
        <v>3.0</v>
      </c>
      <c r="K185" s="50" t="s">
        <v>1193</v>
      </c>
      <c r="L185" s="22">
        <v>80.0</v>
      </c>
      <c r="M185" s="22">
        <f t="shared" si="3"/>
        <v>0</v>
      </c>
    </row>
    <row r="186">
      <c r="A186" s="16">
        <v>43136.52747375</v>
      </c>
      <c r="B186" s="3" t="s">
        <v>1232</v>
      </c>
      <c r="D186" s="17" t="s">
        <v>143</v>
      </c>
      <c r="E186" s="3" t="s">
        <v>247</v>
      </c>
      <c r="F186" s="18" t="s">
        <v>1233</v>
      </c>
      <c r="G186" s="23" t="s">
        <v>1234</v>
      </c>
      <c r="H186" s="49" t="s">
        <v>1235</v>
      </c>
      <c r="I186" s="49" t="s">
        <v>251</v>
      </c>
      <c r="J186" s="49">
        <v>3.0</v>
      </c>
      <c r="K186" s="50" t="s">
        <v>1193</v>
      </c>
      <c r="L186" s="22">
        <v>80.0</v>
      </c>
      <c r="M186" s="22">
        <f t="shared" si="3"/>
        <v>0</v>
      </c>
    </row>
    <row r="187">
      <c r="A187" s="16">
        <v>43133.603109930555</v>
      </c>
      <c r="B187" s="3" t="s">
        <v>1236</v>
      </c>
      <c r="C187" s="3" t="s">
        <v>319</v>
      </c>
      <c r="D187" s="17" t="s">
        <v>122</v>
      </c>
      <c r="E187" s="3" t="s">
        <v>247</v>
      </c>
      <c r="F187" s="18" t="s">
        <v>1237</v>
      </c>
      <c r="G187" s="23" t="s">
        <v>1238</v>
      </c>
      <c r="H187" s="49" t="s">
        <v>1239</v>
      </c>
      <c r="I187" s="49" t="s">
        <v>251</v>
      </c>
      <c r="J187" s="49">
        <v>3.0</v>
      </c>
      <c r="K187" s="50" t="s">
        <v>1193</v>
      </c>
      <c r="L187" s="22">
        <v>80.0</v>
      </c>
      <c r="M187" s="22">
        <f t="shared" si="3"/>
        <v>0</v>
      </c>
    </row>
    <row r="188">
      <c r="A188" s="16">
        <v>43136.53490894676</v>
      </c>
      <c r="B188" s="3" t="s">
        <v>1240</v>
      </c>
      <c r="C188" s="3" t="s">
        <v>332</v>
      </c>
      <c r="D188" s="17" t="s">
        <v>69</v>
      </c>
      <c r="E188" s="3" t="s">
        <v>247</v>
      </c>
      <c r="F188" s="18" t="s">
        <v>1241</v>
      </c>
      <c r="G188" s="23" t="s">
        <v>1242</v>
      </c>
      <c r="H188" s="49" t="s">
        <v>1243</v>
      </c>
      <c r="I188" s="49" t="s">
        <v>251</v>
      </c>
      <c r="J188" s="49">
        <v>3.0</v>
      </c>
      <c r="K188" s="50" t="s">
        <v>1193</v>
      </c>
      <c r="L188" s="22">
        <v>80.0</v>
      </c>
      <c r="M188" s="22">
        <f t="shared" si="3"/>
        <v>0</v>
      </c>
    </row>
    <row r="189">
      <c r="A189" s="16">
        <v>43134.57823283564</v>
      </c>
      <c r="B189" s="3" t="s">
        <v>1244</v>
      </c>
      <c r="C189" s="3" t="s">
        <v>474</v>
      </c>
      <c r="D189" s="17" t="s">
        <v>126</v>
      </c>
      <c r="E189" s="3" t="s">
        <v>247</v>
      </c>
      <c r="F189" s="18" t="s">
        <v>1245</v>
      </c>
      <c r="G189" s="23" t="s">
        <v>1246</v>
      </c>
      <c r="H189" s="49" t="s">
        <v>1247</v>
      </c>
      <c r="I189" s="49" t="s">
        <v>251</v>
      </c>
      <c r="J189" s="49">
        <v>3.0</v>
      </c>
      <c r="K189" s="50" t="s">
        <v>1193</v>
      </c>
      <c r="L189" s="22">
        <v>80.0</v>
      </c>
      <c r="M189" s="22">
        <f t="shared" si="3"/>
        <v>0</v>
      </c>
    </row>
    <row r="190">
      <c r="A190" s="16">
        <v>43145.33285663194</v>
      </c>
      <c r="B190" s="3" t="s">
        <v>1248</v>
      </c>
      <c r="C190" s="3" t="s">
        <v>259</v>
      </c>
      <c r="D190" s="17" t="s">
        <v>40</v>
      </c>
      <c r="E190" s="3" t="s">
        <v>247</v>
      </c>
      <c r="F190" s="18" t="s">
        <v>1249</v>
      </c>
      <c r="G190" s="23" t="s">
        <v>1250</v>
      </c>
      <c r="H190" s="49" t="s">
        <v>1251</v>
      </c>
      <c r="I190" s="49" t="s">
        <v>251</v>
      </c>
      <c r="J190" s="49">
        <v>3.0</v>
      </c>
      <c r="K190" s="50" t="s">
        <v>1193</v>
      </c>
      <c r="L190" s="22">
        <v>80.0</v>
      </c>
      <c r="M190" s="22">
        <f t="shared" si="3"/>
        <v>0</v>
      </c>
    </row>
    <row r="191">
      <c r="A191" s="16">
        <v>43132.88376892361</v>
      </c>
      <c r="B191" s="3" t="s">
        <v>1252</v>
      </c>
      <c r="C191" s="3" t="s">
        <v>578</v>
      </c>
      <c r="D191" s="17" t="s">
        <v>52</v>
      </c>
      <c r="E191" s="3" t="s">
        <v>247</v>
      </c>
      <c r="F191" s="18" t="s">
        <v>1253</v>
      </c>
      <c r="G191" s="19" t="s">
        <v>1254</v>
      </c>
      <c r="H191" s="49" t="s">
        <v>1255</v>
      </c>
      <c r="I191" s="49" t="s">
        <v>251</v>
      </c>
      <c r="J191" s="49">
        <v>3.0</v>
      </c>
      <c r="K191" s="50" t="s">
        <v>1193</v>
      </c>
      <c r="L191" s="22">
        <v>80.0</v>
      </c>
      <c r="M191" s="22">
        <f t="shared" si="3"/>
        <v>0</v>
      </c>
    </row>
    <row r="192">
      <c r="A192" s="16">
        <v>43133.597208136576</v>
      </c>
      <c r="B192" s="3" t="s">
        <v>1256</v>
      </c>
      <c r="C192" s="3" t="s">
        <v>578</v>
      </c>
      <c r="D192" s="17" t="s">
        <v>83</v>
      </c>
      <c r="E192" s="3" t="s">
        <v>247</v>
      </c>
      <c r="F192" s="18" t="s">
        <v>1257</v>
      </c>
      <c r="G192" s="23" t="s">
        <v>1258</v>
      </c>
      <c r="H192" s="49" t="s">
        <v>1259</v>
      </c>
      <c r="I192" s="49" t="s">
        <v>251</v>
      </c>
      <c r="J192" s="49">
        <v>3.0</v>
      </c>
      <c r="K192" s="50" t="s">
        <v>1193</v>
      </c>
      <c r="L192" s="22">
        <v>80.0</v>
      </c>
      <c r="M192" s="22">
        <f t="shared" si="3"/>
        <v>0</v>
      </c>
    </row>
    <row r="193">
      <c r="A193" s="16">
        <v>43136.52270015047</v>
      </c>
      <c r="B193" s="3" t="s">
        <v>1260</v>
      </c>
      <c r="C193" s="3" t="s">
        <v>287</v>
      </c>
      <c r="D193" s="17" t="s">
        <v>136</v>
      </c>
      <c r="E193" s="3" t="s">
        <v>247</v>
      </c>
      <c r="F193" s="18" t="s">
        <v>1261</v>
      </c>
      <c r="G193" s="23" t="s">
        <v>1262</v>
      </c>
      <c r="H193" s="49" t="s">
        <v>1263</v>
      </c>
      <c r="I193" s="49" t="s">
        <v>251</v>
      </c>
      <c r="J193" s="49">
        <v>3.0</v>
      </c>
      <c r="K193" s="50" t="s">
        <v>1193</v>
      </c>
      <c r="L193" s="22">
        <v>80.0</v>
      </c>
      <c r="M193" s="22">
        <f t="shared" si="3"/>
        <v>0</v>
      </c>
    </row>
    <row r="194">
      <c r="A194" s="16">
        <v>43152.451160763885</v>
      </c>
      <c r="B194" s="3" t="s">
        <v>1264</v>
      </c>
      <c r="C194" s="3" t="s">
        <v>254</v>
      </c>
      <c r="D194" s="17" t="s">
        <v>107</v>
      </c>
      <c r="E194" s="3" t="s">
        <v>247</v>
      </c>
      <c r="F194" s="18" t="s">
        <v>1265</v>
      </c>
      <c r="G194" s="24" t="s">
        <v>1266</v>
      </c>
      <c r="H194" s="49" t="s">
        <v>1267</v>
      </c>
      <c r="I194" s="49" t="s">
        <v>251</v>
      </c>
      <c r="J194" s="49">
        <v>3.0</v>
      </c>
      <c r="K194" s="50" t="s">
        <v>1193</v>
      </c>
      <c r="L194" s="22">
        <v>80.0</v>
      </c>
      <c r="M194" s="22">
        <f t="shared" si="3"/>
        <v>0</v>
      </c>
    </row>
    <row r="195">
      <c r="A195" s="16">
        <v>43136.531050868056</v>
      </c>
      <c r="B195" s="3" t="s">
        <v>1268</v>
      </c>
      <c r="C195" s="3" t="s">
        <v>837</v>
      </c>
      <c r="D195" s="17" t="s">
        <v>132</v>
      </c>
      <c r="E195" s="3" t="s">
        <v>247</v>
      </c>
      <c r="F195" s="18" t="s">
        <v>1269</v>
      </c>
      <c r="G195" s="23" t="s">
        <v>1270</v>
      </c>
      <c r="H195" s="49" t="s">
        <v>1271</v>
      </c>
      <c r="I195" s="49" t="s">
        <v>251</v>
      </c>
      <c r="J195" s="49">
        <v>3.0</v>
      </c>
      <c r="K195" s="50" t="s">
        <v>1193</v>
      </c>
      <c r="L195" s="22">
        <v>80.0</v>
      </c>
      <c r="M195" s="22">
        <f t="shared" si="3"/>
        <v>0</v>
      </c>
    </row>
    <row r="196">
      <c r="A196" s="16">
        <v>43139.02697431713</v>
      </c>
      <c r="B196" s="3" t="s">
        <v>1272</v>
      </c>
      <c r="C196" s="3" t="s">
        <v>273</v>
      </c>
      <c r="D196" s="17" t="s">
        <v>26</v>
      </c>
      <c r="E196" s="3" t="s">
        <v>247</v>
      </c>
      <c r="F196" s="18" t="s">
        <v>1273</v>
      </c>
      <c r="G196" s="23" t="s">
        <v>1274</v>
      </c>
      <c r="H196" s="49" t="s">
        <v>1275</v>
      </c>
      <c r="I196" s="49" t="s">
        <v>251</v>
      </c>
      <c r="J196" s="49">
        <v>3.0</v>
      </c>
      <c r="K196" s="50" t="s">
        <v>1193</v>
      </c>
      <c r="L196" s="22">
        <v>80.0</v>
      </c>
      <c r="M196" s="22">
        <f t="shared" si="3"/>
        <v>0</v>
      </c>
    </row>
    <row r="197">
      <c r="A197" s="16">
        <v>43134.054837511576</v>
      </c>
      <c r="B197" s="3" t="s">
        <v>1276</v>
      </c>
      <c r="C197" s="3" t="s">
        <v>268</v>
      </c>
      <c r="D197" s="3" t="s">
        <v>118</v>
      </c>
      <c r="E197" s="3" t="s">
        <v>247</v>
      </c>
      <c r="F197" s="18" t="s">
        <v>1277</v>
      </c>
      <c r="G197" s="23" t="s">
        <v>1278</v>
      </c>
      <c r="H197" s="49" t="s">
        <v>1279</v>
      </c>
      <c r="I197" s="49" t="s">
        <v>251</v>
      </c>
      <c r="J197" s="49">
        <v>3.0</v>
      </c>
      <c r="K197" s="50" t="s">
        <v>1193</v>
      </c>
      <c r="L197" s="22">
        <v>0.0</v>
      </c>
      <c r="M197" s="22">
        <f t="shared" si="3"/>
        <v>80</v>
      </c>
    </row>
    <row r="198">
      <c r="A198" s="16">
        <v>43136.52904282407</v>
      </c>
      <c r="B198" s="3" t="s">
        <v>1280</v>
      </c>
      <c r="C198" s="3" t="s">
        <v>423</v>
      </c>
      <c r="D198" s="17" t="s">
        <v>91</v>
      </c>
      <c r="E198" s="3" t="s">
        <v>247</v>
      </c>
      <c r="F198" s="18" t="s">
        <v>1281</v>
      </c>
      <c r="G198" s="23" t="s">
        <v>1282</v>
      </c>
      <c r="H198" s="49" t="s">
        <v>1283</v>
      </c>
      <c r="I198" s="49" t="s">
        <v>251</v>
      </c>
      <c r="J198" s="49">
        <v>3.0</v>
      </c>
      <c r="K198" s="50" t="s">
        <v>1193</v>
      </c>
      <c r="L198" s="22">
        <v>80.0</v>
      </c>
      <c r="M198" s="22">
        <f t="shared" si="3"/>
        <v>0</v>
      </c>
    </row>
    <row r="199">
      <c r="A199" s="16">
        <v>43138.77095466435</v>
      </c>
      <c r="B199" s="3" t="s">
        <v>1284</v>
      </c>
      <c r="C199" s="3" t="s">
        <v>474</v>
      </c>
      <c r="D199" s="17" t="s">
        <v>114</v>
      </c>
      <c r="E199" s="3" t="s">
        <v>247</v>
      </c>
      <c r="F199" s="18" t="s">
        <v>1285</v>
      </c>
      <c r="G199" s="23" t="s">
        <v>1286</v>
      </c>
      <c r="H199" s="49" t="s">
        <v>1287</v>
      </c>
      <c r="I199" s="49" t="s">
        <v>251</v>
      </c>
      <c r="J199" s="49">
        <v>3.0</v>
      </c>
      <c r="K199" s="50" t="s">
        <v>1193</v>
      </c>
      <c r="L199" s="22">
        <v>80.0</v>
      </c>
      <c r="M199" s="22">
        <f t="shared" si="3"/>
        <v>0</v>
      </c>
    </row>
    <row r="200">
      <c r="A200" s="16">
        <v>43129.782313564814</v>
      </c>
      <c r="B200" s="3" t="s">
        <v>1288</v>
      </c>
      <c r="C200" s="3" t="s">
        <v>301</v>
      </c>
      <c r="D200" s="3" t="s">
        <v>27</v>
      </c>
      <c r="E200" s="3" t="s">
        <v>247</v>
      </c>
      <c r="F200" s="18" t="s">
        <v>1289</v>
      </c>
      <c r="H200" s="51" t="s">
        <v>1290</v>
      </c>
      <c r="I200" s="51" t="s">
        <v>251</v>
      </c>
      <c r="J200" s="51">
        <v>4.0</v>
      </c>
      <c r="K200" s="52">
        <v>2.0</v>
      </c>
      <c r="L200" s="22">
        <v>0.0</v>
      </c>
      <c r="M200" s="22">
        <f t="shared" si="3"/>
        <v>80</v>
      </c>
    </row>
    <row r="201">
      <c r="A201" s="16">
        <v>43132.82699714121</v>
      </c>
      <c r="B201" s="3" t="s">
        <v>1291</v>
      </c>
      <c r="C201" s="3" t="s">
        <v>474</v>
      </c>
      <c r="D201" s="3" t="s">
        <v>41</v>
      </c>
      <c r="E201" s="3" t="s">
        <v>247</v>
      </c>
      <c r="F201" s="18" t="s">
        <v>1292</v>
      </c>
      <c r="G201" s="19" t="s">
        <v>1293</v>
      </c>
      <c r="H201" s="51" t="s">
        <v>1294</v>
      </c>
      <c r="I201" s="51" t="s">
        <v>251</v>
      </c>
      <c r="J201" s="51">
        <v>4.0</v>
      </c>
      <c r="K201" s="52">
        <v>2.0</v>
      </c>
      <c r="L201" s="22">
        <v>0.0</v>
      </c>
      <c r="M201" s="22">
        <f t="shared" si="3"/>
        <v>80</v>
      </c>
    </row>
    <row r="202">
      <c r="A202" s="16">
        <v>43129.4612453588</v>
      </c>
      <c r="B202" s="3" t="s">
        <v>1295</v>
      </c>
      <c r="C202" s="3" t="s">
        <v>1109</v>
      </c>
      <c r="D202" s="3" t="s">
        <v>28</v>
      </c>
      <c r="E202" s="3" t="s">
        <v>247</v>
      </c>
      <c r="F202" s="18" t="s">
        <v>1296</v>
      </c>
      <c r="H202" s="35" t="s">
        <v>1297</v>
      </c>
      <c r="I202" s="35" t="s">
        <v>251</v>
      </c>
      <c r="J202" s="35">
        <v>4.0</v>
      </c>
      <c r="K202" s="36">
        <v>3.0</v>
      </c>
      <c r="L202" s="22">
        <v>0.0</v>
      </c>
      <c r="M202" s="22">
        <f t="shared" si="3"/>
        <v>80</v>
      </c>
    </row>
    <row r="203">
      <c r="A203" s="16">
        <v>43129.93610388889</v>
      </c>
      <c r="B203" s="3" t="s">
        <v>300</v>
      </c>
      <c r="D203" s="3" t="s">
        <v>42</v>
      </c>
      <c r="E203" s="3" t="s">
        <v>247</v>
      </c>
      <c r="F203" s="18" t="s">
        <v>1298</v>
      </c>
      <c r="H203" s="35" t="s">
        <v>1299</v>
      </c>
      <c r="I203" s="35" t="s">
        <v>251</v>
      </c>
      <c r="J203" s="35">
        <v>4.0</v>
      </c>
      <c r="K203" s="36">
        <v>3.0</v>
      </c>
      <c r="L203" s="22">
        <v>0.0</v>
      </c>
      <c r="M203" s="22">
        <f t="shared" si="3"/>
        <v>80</v>
      </c>
    </row>
    <row r="204">
      <c r="A204" s="16">
        <v>43148.95577188657</v>
      </c>
      <c r="B204" s="3" t="s">
        <v>305</v>
      </c>
      <c r="C204" s="3" t="s">
        <v>1300</v>
      </c>
      <c r="D204" s="3" t="s">
        <v>60</v>
      </c>
      <c r="E204" s="3" t="s">
        <v>247</v>
      </c>
      <c r="F204" s="18" t="s">
        <v>1301</v>
      </c>
      <c r="G204" s="23" t="s">
        <v>1302</v>
      </c>
      <c r="H204" s="53" t="s">
        <v>1303</v>
      </c>
      <c r="I204" s="53" t="s">
        <v>251</v>
      </c>
      <c r="J204" s="53">
        <v>4.0</v>
      </c>
      <c r="K204" s="54" t="s">
        <v>867</v>
      </c>
      <c r="L204" s="22">
        <v>0.0</v>
      </c>
      <c r="M204" s="22">
        <f t="shared" si="3"/>
        <v>80</v>
      </c>
    </row>
    <row r="205">
      <c r="A205" s="16">
        <v>43131.21057835648</v>
      </c>
      <c r="B205" s="3" t="s">
        <v>1304</v>
      </c>
      <c r="C205" s="3" t="s">
        <v>287</v>
      </c>
      <c r="D205" s="3" t="s">
        <v>54</v>
      </c>
      <c r="E205" s="3" t="s">
        <v>247</v>
      </c>
      <c r="F205" s="18" t="s">
        <v>1305</v>
      </c>
      <c r="H205" s="53" t="s">
        <v>1306</v>
      </c>
      <c r="I205" s="53" t="s">
        <v>251</v>
      </c>
      <c r="J205" s="53">
        <v>4.0</v>
      </c>
      <c r="K205" s="54" t="s">
        <v>867</v>
      </c>
      <c r="L205" s="22">
        <v>0.0</v>
      </c>
      <c r="M205" s="22">
        <f t="shared" si="3"/>
        <v>80</v>
      </c>
    </row>
    <row r="206">
      <c r="A206" s="16">
        <v>43145.72816481482</v>
      </c>
      <c r="B206" s="3" t="s">
        <v>1307</v>
      </c>
      <c r="C206" s="3" t="s">
        <v>578</v>
      </c>
      <c r="D206" s="17" t="s">
        <v>44</v>
      </c>
      <c r="E206" s="3" t="s">
        <v>247</v>
      </c>
      <c r="F206" s="18" t="s">
        <v>1308</v>
      </c>
      <c r="G206" s="23" t="s">
        <v>1309</v>
      </c>
      <c r="H206" s="53" t="s">
        <v>1310</v>
      </c>
      <c r="I206" s="53" t="s">
        <v>251</v>
      </c>
      <c r="J206" s="53">
        <v>4.0</v>
      </c>
      <c r="K206" s="54" t="s">
        <v>867</v>
      </c>
      <c r="L206" s="22">
        <v>80.0</v>
      </c>
      <c r="M206" s="22">
        <f t="shared" si="3"/>
        <v>0</v>
      </c>
    </row>
    <row r="207">
      <c r="A207" s="16">
        <v>43146.60272173611</v>
      </c>
      <c r="B207" s="3" t="s">
        <v>1311</v>
      </c>
      <c r="C207" s="3" t="s">
        <v>268</v>
      </c>
      <c r="D207" s="17" t="s">
        <v>30</v>
      </c>
      <c r="E207" s="3" t="s">
        <v>247</v>
      </c>
      <c r="F207" s="18" t="s">
        <v>1312</v>
      </c>
      <c r="G207" s="23" t="s">
        <v>1313</v>
      </c>
      <c r="H207" s="53" t="s">
        <v>1314</v>
      </c>
      <c r="I207" s="53" t="s">
        <v>251</v>
      </c>
      <c r="J207" s="53">
        <v>4.0</v>
      </c>
      <c r="K207" s="54" t="s">
        <v>867</v>
      </c>
      <c r="L207" s="22">
        <v>100.0</v>
      </c>
      <c r="M207" s="22">
        <f>80-(L207)</f>
        <v>-20</v>
      </c>
    </row>
    <row r="208">
      <c r="A208" s="16">
        <v>43158.598275462966</v>
      </c>
      <c r="B208" s="3" t="s">
        <v>1315</v>
      </c>
      <c r="C208" s="3" t="s">
        <v>278</v>
      </c>
      <c r="D208" s="17" t="s">
        <v>1316</v>
      </c>
      <c r="E208" s="3" t="s">
        <v>247</v>
      </c>
      <c r="F208" s="18"/>
      <c r="G208" s="3"/>
      <c r="H208" s="20"/>
      <c r="I208" s="20" t="s">
        <v>251</v>
      </c>
      <c r="J208" s="20"/>
      <c r="K208" s="21"/>
      <c r="L208" s="22">
        <v>80.0</v>
      </c>
      <c r="M208" s="22">
        <f t="shared" ref="M208:M211" si="4">80-L208</f>
        <v>0</v>
      </c>
    </row>
    <row r="209">
      <c r="A209" s="16">
        <v>43133.78535239583</v>
      </c>
      <c r="B209" s="3" t="s">
        <v>1317</v>
      </c>
      <c r="C209" s="3" t="s">
        <v>578</v>
      </c>
      <c r="D209" s="32" t="s">
        <v>32</v>
      </c>
      <c r="E209" s="3" t="s">
        <v>15</v>
      </c>
      <c r="F209" s="18" t="s">
        <v>1318</v>
      </c>
      <c r="G209" s="23" t="s">
        <v>1319</v>
      </c>
      <c r="H209" s="26" t="s">
        <v>1320</v>
      </c>
      <c r="I209" s="3" t="s">
        <v>1321</v>
      </c>
      <c r="J209" s="3">
        <v>4.0</v>
      </c>
      <c r="K209" s="27"/>
      <c r="L209" s="22">
        <v>100.0</v>
      </c>
      <c r="M209" s="22">
        <f t="shared" si="4"/>
        <v>-20</v>
      </c>
    </row>
    <row r="210" ht="26.25">
      <c r="A210" s="16">
        <v>43133.98600336806</v>
      </c>
      <c r="B210" s="3" t="s">
        <v>1322</v>
      </c>
      <c r="C210" s="3" t="s">
        <v>578</v>
      </c>
      <c r="D210" s="3" t="s">
        <v>46</v>
      </c>
      <c r="E210" s="3" t="s">
        <v>15</v>
      </c>
      <c r="F210" s="18" t="s">
        <v>1323</v>
      </c>
      <c r="G210" s="23" t="s">
        <v>1324</v>
      </c>
      <c r="H210" s="26" t="s">
        <v>1325</v>
      </c>
      <c r="I210" s="3" t="s">
        <v>1326</v>
      </c>
      <c r="J210" s="3">
        <v>4.0</v>
      </c>
      <c r="K210" s="27"/>
      <c r="L210" s="22">
        <v>0.0</v>
      </c>
      <c r="M210" s="22">
        <f t="shared" si="4"/>
        <v>80</v>
      </c>
    </row>
    <row r="211">
      <c r="A211" s="16">
        <v>43151.551928009256</v>
      </c>
      <c r="B211" s="3" t="s">
        <v>1327</v>
      </c>
      <c r="C211" s="3" t="s">
        <v>319</v>
      </c>
      <c r="D211" s="17" t="s">
        <v>162</v>
      </c>
      <c r="E211" s="3" t="s">
        <v>14</v>
      </c>
      <c r="F211" s="18" t="s">
        <v>1328</v>
      </c>
      <c r="G211" s="23" t="s">
        <v>1329</v>
      </c>
      <c r="H211" s="26" t="s">
        <v>1330</v>
      </c>
      <c r="I211" s="3" t="s">
        <v>251</v>
      </c>
      <c r="J211" s="3">
        <v>4.0</v>
      </c>
      <c r="K211" s="27"/>
      <c r="L211" s="22">
        <v>80.0</v>
      </c>
      <c r="M211" s="22">
        <f t="shared" si="4"/>
        <v>0</v>
      </c>
    </row>
    <row r="212">
      <c r="A212" s="16">
        <v>43149.47649094908</v>
      </c>
      <c r="B212" s="3" t="s">
        <v>1331</v>
      </c>
      <c r="C212" s="3" t="s">
        <v>423</v>
      </c>
      <c r="D212" s="17" t="s">
        <v>71</v>
      </c>
      <c r="E212" s="3" t="s">
        <v>14</v>
      </c>
      <c r="F212" s="18" t="s">
        <v>1332</v>
      </c>
      <c r="G212" s="23" t="s">
        <v>1333</v>
      </c>
      <c r="H212" s="26" t="s">
        <v>1334</v>
      </c>
      <c r="I212" s="3" t="s">
        <v>251</v>
      </c>
      <c r="J212" s="3">
        <v>4.0</v>
      </c>
      <c r="K212" s="27"/>
      <c r="L212" s="22">
        <v>80.0</v>
      </c>
      <c r="M212" s="22">
        <f>80-L210</f>
        <v>80</v>
      </c>
    </row>
    <row r="213">
      <c r="A213" s="16">
        <v>43150.9538759375</v>
      </c>
      <c r="B213" s="3" t="s">
        <v>1335</v>
      </c>
      <c r="C213" s="3" t="s">
        <v>259</v>
      </c>
      <c r="D213" s="17" t="s">
        <v>160</v>
      </c>
      <c r="E213" s="3" t="s">
        <v>14</v>
      </c>
      <c r="F213" s="18" t="s">
        <v>1336</v>
      </c>
      <c r="G213" s="23" t="s">
        <v>1337</v>
      </c>
      <c r="H213" s="26" t="s">
        <v>1338</v>
      </c>
      <c r="I213" s="3" t="s">
        <v>251</v>
      </c>
      <c r="J213" s="3">
        <v>4.0</v>
      </c>
      <c r="K213" s="27"/>
      <c r="L213" s="22">
        <v>80.0</v>
      </c>
      <c r="M213" s="22">
        <f t="shared" ref="M213:M279" si="5">80-L213</f>
        <v>0</v>
      </c>
    </row>
    <row r="214">
      <c r="A214" s="16">
        <v>43149.402704884254</v>
      </c>
      <c r="B214" s="3" t="s">
        <v>1339</v>
      </c>
      <c r="C214" s="3" t="s">
        <v>287</v>
      </c>
      <c r="D214" s="17" t="s">
        <v>61</v>
      </c>
      <c r="E214" s="3" t="s">
        <v>14</v>
      </c>
      <c r="F214" s="18" t="s">
        <v>1340</v>
      </c>
      <c r="G214" s="23" t="s">
        <v>1341</v>
      </c>
      <c r="H214" s="26" t="s">
        <v>1342</v>
      </c>
      <c r="I214" s="3" t="s">
        <v>251</v>
      </c>
      <c r="J214" s="3">
        <v>4.0</v>
      </c>
      <c r="K214" s="27"/>
      <c r="L214" s="22">
        <v>80.0</v>
      </c>
      <c r="M214" s="22">
        <f t="shared" si="5"/>
        <v>0</v>
      </c>
    </row>
    <row r="215">
      <c r="A215" s="16">
        <v>43150.86008815972</v>
      </c>
      <c r="B215" s="3" t="s">
        <v>1343</v>
      </c>
      <c r="C215" s="3" t="s">
        <v>578</v>
      </c>
      <c r="D215" s="17" t="s">
        <v>130</v>
      </c>
      <c r="E215" s="3" t="s">
        <v>14</v>
      </c>
      <c r="F215" s="18" t="s">
        <v>1344</v>
      </c>
      <c r="G215" s="23" t="s">
        <v>1345</v>
      </c>
      <c r="H215" s="26" t="s">
        <v>1346</v>
      </c>
      <c r="I215" s="3" t="s">
        <v>251</v>
      </c>
      <c r="J215" s="3">
        <v>4.0</v>
      </c>
      <c r="K215" s="27"/>
      <c r="L215" s="22">
        <v>80.0</v>
      </c>
      <c r="M215" s="22">
        <f t="shared" si="5"/>
        <v>0</v>
      </c>
    </row>
    <row r="216">
      <c r="A216" s="16">
        <v>43149.48351185185</v>
      </c>
      <c r="B216" s="3" t="s">
        <v>1347</v>
      </c>
      <c r="C216" s="3" t="s">
        <v>287</v>
      </c>
      <c r="D216" s="17" t="s">
        <v>75</v>
      </c>
      <c r="E216" s="3" t="s">
        <v>14</v>
      </c>
      <c r="F216" s="18" t="s">
        <v>1348</v>
      </c>
      <c r="G216" s="23" t="s">
        <v>1349</v>
      </c>
      <c r="H216" s="26" t="s">
        <v>1350</v>
      </c>
      <c r="I216" s="3" t="s">
        <v>251</v>
      </c>
      <c r="J216" s="3">
        <v>4.0</v>
      </c>
      <c r="K216" s="27"/>
      <c r="L216" s="22">
        <v>80.0</v>
      </c>
      <c r="M216" s="22">
        <f t="shared" si="5"/>
        <v>0</v>
      </c>
    </row>
    <row r="217">
      <c r="A217" s="16">
        <v>43151.64263482639</v>
      </c>
      <c r="B217" s="3" t="s">
        <v>1351</v>
      </c>
      <c r="C217" s="3" t="s">
        <v>1352</v>
      </c>
      <c r="D217" s="32" t="s">
        <v>168</v>
      </c>
      <c r="E217" s="3" t="s">
        <v>14</v>
      </c>
      <c r="F217" s="18" t="s">
        <v>1353</v>
      </c>
      <c r="G217" s="23" t="s">
        <v>1354</v>
      </c>
      <c r="H217" s="26" t="s">
        <v>1355</v>
      </c>
      <c r="I217" s="3" t="s">
        <v>251</v>
      </c>
      <c r="J217" s="3">
        <v>4.0</v>
      </c>
      <c r="K217" s="27"/>
      <c r="L217" s="22">
        <v>80.0</v>
      </c>
      <c r="M217" s="22">
        <f t="shared" si="5"/>
        <v>0</v>
      </c>
    </row>
    <row r="218">
      <c r="A218" s="16">
        <v>43135.57450800926</v>
      </c>
      <c r="B218" s="3" t="s">
        <v>1356</v>
      </c>
      <c r="D218" s="17" t="s">
        <v>1357</v>
      </c>
      <c r="E218" s="3" t="s">
        <v>14</v>
      </c>
      <c r="F218" s="18" t="s">
        <v>1358</v>
      </c>
      <c r="G218" s="23" t="s">
        <v>1359</v>
      </c>
      <c r="H218" s="26" t="s">
        <v>1360</v>
      </c>
      <c r="I218" s="3" t="s">
        <v>251</v>
      </c>
      <c r="J218" s="3">
        <v>4.0</v>
      </c>
      <c r="K218" s="27"/>
      <c r="L218" s="22">
        <v>80.0</v>
      </c>
      <c r="M218" s="22">
        <f t="shared" si="5"/>
        <v>0</v>
      </c>
    </row>
    <row r="219">
      <c r="A219" s="16">
        <v>43152.754307407406</v>
      </c>
      <c r="B219" s="3" t="s">
        <v>1361</v>
      </c>
      <c r="D219" s="17" t="s">
        <v>179</v>
      </c>
      <c r="E219" s="3" t="s">
        <v>14</v>
      </c>
      <c r="F219" s="18" t="s">
        <v>1362</v>
      </c>
      <c r="G219" s="24" t="s">
        <v>1363</v>
      </c>
      <c r="H219" s="26" t="s">
        <v>1364</v>
      </c>
      <c r="I219" s="3" t="s">
        <v>251</v>
      </c>
      <c r="J219" s="3">
        <v>4.0</v>
      </c>
      <c r="K219" s="27"/>
      <c r="L219" s="22">
        <v>80.0</v>
      </c>
      <c r="M219" s="22">
        <f t="shared" si="5"/>
        <v>0</v>
      </c>
    </row>
    <row r="220">
      <c r="A220" s="16">
        <v>43149.38132003472</v>
      </c>
      <c r="B220" s="3" t="s">
        <v>1365</v>
      </c>
      <c r="C220" s="3" t="s">
        <v>1366</v>
      </c>
      <c r="D220" s="17" t="s">
        <v>55</v>
      </c>
      <c r="E220" s="3" t="s">
        <v>14</v>
      </c>
      <c r="F220" s="18" t="s">
        <v>1367</v>
      </c>
      <c r="G220" s="23" t="s">
        <v>1368</v>
      </c>
      <c r="H220" s="26" t="s">
        <v>1369</v>
      </c>
      <c r="I220" s="3" t="s">
        <v>251</v>
      </c>
      <c r="J220" s="3">
        <v>4.0</v>
      </c>
      <c r="K220" s="27"/>
      <c r="L220" s="22">
        <v>80.0</v>
      </c>
      <c r="M220" s="22">
        <f t="shared" si="5"/>
        <v>0</v>
      </c>
    </row>
    <row r="221">
      <c r="A221" s="16">
        <v>43151.714275844904</v>
      </c>
      <c r="B221" s="3" t="s">
        <v>1370</v>
      </c>
      <c r="C221" s="3" t="s">
        <v>287</v>
      </c>
      <c r="D221" s="17" t="s">
        <v>175</v>
      </c>
      <c r="E221" s="3" t="s">
        <v>14</v>
      </c>
      <c r="F221" s="18" t="s">
        <v>1371</v>
      </c>
      <c r="G221" s="39" t="s">
        <v>1372</v>
      </c>
      <c r="H221" s="26" t="s">
        <v>1373</v>
      </c>
      <c r="I221" s="3" t="s">
        <v>251</v>
      </c>
      <c r="J221" s="3">
        <v>4.0</v>
      </c>
      <c r="K221" s="27"/>
      <c r="L221" s="22">
        <v>80.0</v>
      </c>
      <c r="M221" s="22">
        <f t="shared" si="5"/>
        <v>0</v>
      </c>
    </row>
    <row r="222">
      <c r="A222" s="16">
        <v>43150.86548770833</v>
      </c>
      <c r="B222" s="3" t="s">
        <v>1374</v>
      </c>
      <c r="C222" s="3" t="s">
        <v>342</v>
      </c>
      <c r="D222" s="17" t="s">
        <v>183</v>
      </c>
      <c r="E222" s="3" t="s">
        <v>14</v>
      </c>
      <c r="F222" s="18" t="s">
        <v>1375</v>
      </c>
      <c r="G222" s="23" t="s">
        <v>1376</v>
      </c>
      <c r="H222" s="26" t="s">
        <v>1377</v>
      </c>
      <c r="I222" s="3" t="s">
        <v>251</v>
      </c>
      <c r="J222" s="3">
        <v>4.0</v>
      </c>
      <c r="K222" s="27"/>
      <c r="L222" s="22">
        <v>80.0</v>
      </c>
      <c r="M222" s="22">
        <f t="shared" si="5"/>
        <v>0</v>
      </c>
    </row>
    <row r="223">
      <c r="A223" s="16">
        <v>43150.864792002314</v>
      </c>
      <c r="B223" s="3" t="s">
        <v>1378</v>
      </c>
      <c r="C223" s="3" t="s">
        <v>246</v>
      </c>
      <c r="D223" s="17" t="s">
        <v>137</v>
      </c>
      <c r="E223" s="3" t="s">
        <v>14</v>
      </c>
      <c r="F223" s="18" t="s">
        <v>1379</v>
      </c>
      <c r="G223" s="28" t="s">
        <v>1380</v>
      </c>
      <c r="H223" s="26" t="s">
        <v>1381</v>
      </c>
      <c r="I223" s="3" t="s">
        <v>251</v>
      </c>
      <c r="J223" s="3">
        <v>4.0</v>
      </c>
      <c r="K223" s="27"/>
      <c r="L223" s="22">
        <v>80.0</v>
      </c>
      <c r="M223" s="22">
        <f t="shared" si="5"/>
        <v>0</v>
      </c>
    </row>
    <row r="224">
      <c r="A224" s="16">
        <v>43150.90514444445</v>
      </c>
      <c r="B224" s="3" t="s">
        <v>1382</v>
      </c>
      <c r="C224" s="3" t="s">
        <v>259</v>
      </c>
      <c r="D224" s="17" t="s">
        <v>148</v>
      </c>
      <c r="E224" s="3" t="s">
        <v>14</v>
      </c>
      <c r="F224" s="18" t="s">
        <v>1383</v>
      </c>
      <c r="G224" s="28" t="s">
        <v>1384</v>
      </c>
      <c r="H224" s="26" t="s">
        <v>1385</v>
      </c>
      <c r="I224" s="3" t="s">
        <v>251</v>
      </c>
      <c r="J224" s="3">
        <v>4.0</v>
      </c>
      <c r="K224" s="27"/>
      <c r="L224" s="22">
        <v>80.0</v>
      </c>
      <c r="M224" s="22">
        <f t="shared" si="5"/>
        <v>0</v>
      </c>
    </row>
    <row r="225">
      <c r="A225" s="16">
        <v>43150.05761325231</v>
      </c>
      <c r="B225" s="3" t="s">
        <v>1386</v>
      </c>
      <c r="C225" s="3" t="s">
        <v>259</v>
      </c>
      <c r="D225" s="17" t="s">
        <v>97</v>
      </c>
      <c r="E225" s="3" t="s">
        <v>14</v>
      </c>
      <c r="F225" s="18" t="s">
        <v>1387</v>
      </c>
      <c r="G225" s="28" t="s">
        <v>1388</v>
      </c>
      <c r="H225" s="26" t="s">
        <v>1389</v>
      </c>
      <c r="I225" s="3" t="s">
        <v>251</v>
      </c>
      <c r="J225" s="3">
        <v>4.0</v>
      </c>
      <c r="K225" s="27"/>
      <c r="L225" s="22">
        <v>80.0</v>
      </c>
      <c r="M225" s="22">
        <f t="shared" si="5"/>
        <v>0</v>
      </c>
    </row>
    <row r="226">
      <c r="A226" s="16">
        <v>43147.50434219907</v>
      </c>
      <c r="B226" s="3" t="s">
        <v>1390</v>
      </c>
      <c r="C226" s="3" t="s">
        <v>268</v>
      </c>
      <c r="D226" s="17" t="s">
        <v>1391</v>
      </c>
      <c r="E226" s="3" t="s">
        <v>14</v>
      </c>
      <c r="F226" s="18" t="s">
        <v>1392</v>
      </c>
      <c r="G226" s="28" t="s">
        <v>1393</v>
      </c>
      <c r="H226" s="26" t="s">
        <v>1394</v>
      </c>
      <c r="I226" s="3" t="s">
        <v>251</v>
      </c>
      <c r="J226" s="3">
        <v>4.0</v>
      </c>
      <c r="K226" s="27"/>
      <c r="L226" s="22">
        <v>80.0</v>
      </c>
      <c r="M226" s="22">
        <f t="shared" si="5"/>
        <v>0</v>
      </c>
    </row>
    <row r="227">
      <c r="A227" s="16">
        <v>43151.65358070601</v>
      </c>
      <c r="B227" s="3" t="s">
        <v>1395</v>
      </c>
      <c r="C227" s="3" t="s">
        <v>278</v>
      </c>
      <c r="D227" s="17" t="s">
        <v>170</v>
      </c>
      <c r="E227" s="3" t="s">
        <v>14</v>
      </c>
      <c r="F227" s="18" t="s">
        <v>1396</v>
      </c>
      <c r="G227" s="28" t="s">
        <v>1397</v>
      </c>
      <c r="H227" s="26" t="s">
        <v>1398</v>
      </c>
      <c r="I227" s="3" t="s">
        <v>251</v>
      </c>
      <c r="J227" s="3">
        <v>4.0</v>
      </c>
      <c r="K227" s="27"/>
      <c r="L227" s="22">
        <v>80.0</v>
      </c>
      <c r="M227" s="22">
        <f t="shared" si="5"/>
        <v>0</v>
      </c>
    </row>
    <row r="228">
      <c r="A228" s="16">
        <v>43151.674661875004</v>
      </c>
      <c r="B228" s="3" t="s">
        <v>1399</v>
      </c>
      <c r="C228" s="3" t="s">
        <v>287</v>
      </c>
      <c r="D228" s="3" t="s">
        <v>173</v>
      </c>
      <c r="E228" s="3" t="s">
        <v>14</v>
      </c>
      <c r="F228" s="18" t="s">
        <v>1400</v>
      </c>
      <c r="G228" s="28" t="s">
        <v>1401</v>
      </c>
      <c r="H228" s="26" t="s">
        <v>1402</v>
      </c>
      <c r="I228" s="3" t="s">
        <v>251</v>
      </c>
      <c r="J228" s="3">
        <v>4.0</v>
      </c>
      <c r="K228" s="27"/>
      <c r="L228" s="22">
        <v>0.0</v>
      </c>
      <c r="M228" s="22">
        <f t="shared" si="5"/>
        <v>80</v>
      </c>
    </row>
    <row r="229">
      <c r="A229" s="16">
        <v>43151.6920340625</v>
      </c>
      <c r="B229" s="3" t="s">
        <v>1403</v>
      </c>
      <c r="C229" s="3" t="s">
        <v>1404</v>
      </c>
      <c r="D229" s="17" t="s">
        <v>174</v>
      </c>
      <c r="E229" s="3" t="s">
        <v>14</v>
      </c>
      <c r="F229" s="18" t="s">
        <v>1405</v>
      </c>
      <c r="G229" s="28" t="s">
        <v>1406</v>
      </c>
      <c r="H229" s="26" t="s">
        <v>1407</v>
      </c>
      <c r="I229" s="3" t="s">
        <v>251</v>
      </c>
      <c r="J229" s="3">
        <v>4.0</v>
      </c>
      <c r="K229" s="27"/>
      <c r="L229" s="22">
        <v>80.0</v>
      </c>
      <c r="M229" s="22">
        <f t="shared" si="5"/>
        <v>0</v>
      </c>
    </row>
    <row r="230">
      <c r="A230" s="16">
        <v>43147.89495008102</v>
      </c>
      <c r="B230" s="3" t="s">
        <v>1408</v>
      </c>
      <c r="C230" s="3" t="s">
        <v>474</v>
      </c>
      <c r="D230" s="17" t="s">
        <v>1409</v>
      </c>
      <c r="E230" s="3" t="s">
        <v>14</v>
      </c>
      <c r="F230" s="18" t="s">
        <v>1410</v>
      </c>
      <c r="G230" s="28" t="s">
        <v>1411</v>
      </c>
      <c r="H230" s="26" t="s">
        <v>1412</v>
      </c>
      <c r="I230" s="3" t="s">
        <v>251</v>
      </c>
      <c r="J230" s="3">
        <v>4.0</v>
      </c>
      <c r="K230" s="27"/>
      <c r="L230" s="22">
        <v>80.0</v>
      </c>
      <c r="M230" s="22">
        <f t="shared" si="5"/>
        <v>0</v>
      </c>
    </row>
    <row r="231">
      <c r="A231" s="16">
        <v>43149.357162025466</v>
      </c>
      <c r="B231" s="3" t="s">
        <v>1413</v>
      </c>
      <c r="C231" s="3" t="s">
        <v>259</v>
      </c>
      <c r="D231" s="17" t="s">
        <v>31</v>
      </c>
      <c r="E231" s="3" t="s">
        <v>14</v>
      </c>
      <c r="F231" s="18" t="s">
        <v>1414</v>
      </c>
      <c r="G231" s="28" t="s">
        <v>1415</v>
      </c>
      <c r="H231" s="26" t="s">
        <v>1416</v>
      </c>
      <c r="I231" s="3" t="s">
        <v>251</v>
      </c>
      <c r="J231" s="3">
        <v>4.0</v>
      </c>
      <c r="K231" s="27"/>
      <c r="L231" s="22">
        <v>80.0</v>
      </c>
      <c r="M231" s="22">
        <f t="shared" si="5"/>
        <v>0</v>
      </c>
    </row>
    <row r="232">
      <c r="A232" s="16">
        <v>43149.37541238426</v>
      </c>
      <c r="B232" s="3" t="s">
        <v>1417</v>
      </c>
      <c r="C232" s="3" t="s">
        <v>474</v>
      </c>
      <c r="D232" s="17" t="s">
        <v>45</v>
      </c>
      <c r="E232" s="3" t="s">
        <v>14</v>
      </c>
      <c r="F232" s="18" t="s">
        <v>1418</v>
      </c>
      <c r="G232" s="28" t="s">
        <v>1419</v>
      </c>
      <c r="H232" s="26" t="s">
        <v>1420</v>
      </c>
      <c r="I232" s="3" t="s">
        <v>251</v>
      </c>
      <c r="J232" s="3">
        <v>4.0</v>
      </c>
      <c r="K232" s="27"/>
      <c r="L232" s="22">
        <v>80.0</v>
      </c>
      <c r="M232" s="22">
        <f t="shared" si="5"/>
        <v>0</v>
      </c>
    </row>
    <row r="233">
      <c r="A233" s="16">
        <v>43134.55176780093</v>
      </c>
      <c r="B233" s="3" t="s">
        <v>1421</v>
      </c>
      <c r="D233" s="17" t="s">
        <v>29</v>
      </c>
      <c r="E233" s="3" t="s">
        <v>14</v>
      </c>
      <c r="F233" s="18" t="s">
        <v>1422</v>
      </c>
      <c r="G233" s="28" t="s">
        <v>1423</v>
      </c>
      <c r="H233" s="26" t="s">
        <v>1424</v>
      </c>
      <c r="I233" s="3" t="s">
        <v>251</v>
      </c>
      <c r="J233" s="3">
        <v>4.0</v>
      </c>
      <c r="K233" s="27"/>
      <c r="L233" s="22">
        <v>80.0</v>
      </c>
      <c r="M233" s="22">
        <f t="shared" si="5"/>
        <v>0</v>
      </c>
    </row>
    <row r="234">
      <c r="A234" s="16">
        <v>43152.979105266204</v>
      </c>
      <c r="B234" s="3" t="s">
        <v>1425</v>
      </c>
      <c r="C234" s="3" t="s">
        <v>278</v>
      </c>
      <c r="D234" s="17" t="s">
        <v>182</v>
      </c>
      <c r="E234" s="3" t="s">
        <v>14</v>
      </c>
      <c r="F234" s="18" t="s">
        <v>1426</v>
      </c>
      <c r="G234" s="28" t="s">
        <v>1427</v>
      </c>
      <c r="H234" s="26" t="s">
        <v>1428</v>
      </c>
      <c r="I234" s="3" t="s">
        <v>251</v>
      </c>
      <c r="J234" s="3">
        <v>4.0</v>
      </c>
      <c r="K234" s="27"/>
      <c r="L234" s="22">
        <v>80.0</v>
      </c>
      <c r="M234" s="22">
        <f t="shared" si="5"/>
        <v>0</v>
      </c>
    </row>
    <row r="235">
      <c r="A235" s="16">
        <v>43134.5547284375</v>
      </c>
      <c r="B235" s="3" t="s">
        <v>1429</v>
      </c>
      <c r="C235" s="3" t="s">
        <v>287</v>
      </c>
      <c r="D235" s="17" t="s">
        <v>1430</v>
      </c>
      <c r="E235" s="3" t="s">
        <v>14</v>
      </c>
      <c r="F235" s="18" t="s">
        <v>1431</v>
      </c>
      <c r="G235" s="28" t="s">
        <v>1432</v>
      </c>
      <c r="H235" s="26" t="s">
        <v>1433</v>
      </c>
      <c r="I235" s="3" t="s">
        <v>251</v>
      </c>
      <c r="J235" s="3">
        <v>4.0</v>
      </c>
      <c r="K235" s="27"/>
      <c r="L235" s="22">
        <v>80.0</v>
      </c>
      <c r="M235" s="22">
        <f t="shared" si="5"/>
        <v>0</v>
      </c>
    </row>
    <row r="236">
      <c r="A236" s="16">
        <v>43150.90764321759</v>
      </c>
      <c r="B236" s="3" t="s">
        <v>1434</v>
      </c>
      <c r="C236" s="3" t="s">
        <v>246</v>
      </c>
      <c r="D236" s="17" t="s">
        <v>151</v>
      </c>
      <c r="E236" s="3" t="s">
        <v>14</v>
      </c>
      <c r="F236" s="18" t="s">
        <v>1435</v>
      </c>
      <c r="G236" s="28" t="s">
        <v>1436</v>
      </c>
      <c r="H236" s="26" t="s">
        <v>1437</v>
      </c>
      <c r="I236" s="3" t="s">
        <v>251</v>
      </c>
      <c r="J236" s="3">
        <v>4.0</v>
      </c>
      <c r="K236" s="27"/>
      <c r="L236" s="22">
        <v>80.0</v>
      </c>
      <c r="M236" s="22">
        <f t="shared" si="5"/>
        <v>0</v>
      </c>
    </row>
    <row r="237">
      <c r="A237" s="16">
        <v>43151.634338495365</v>
      </c>
      <c r="B237" s="3" t="s">
        <v>1438</v>
      </c>
      <c r="C237" s="3" t="s">
        <v>974</v>
      </c>
      <c r="D237" s="17" t="s">
        <v>165</v>
      </c>
      <c r="E237" s="3" t="s">
        <v>14</v>
      </c>
      <c r="F237" s="18" t="s">
        <v>1439</v>
      </c>
      <c r="G237" s="28" t="s">
        <v>1440</v>
      </c>
      <c r="H237" s="26" t="s">
        <v>1441</v>
      </c>
      <c r="I237" s="3" t="s">
        <v>251</v>
      </c>
      <c r="J237" s="3">
        <v>4.0</v>
      </c>
      <c r="K237" s="27"/>
      <c r="L237" s="22">
        <v>80.0</v>
      </c>
      <c r="M237" s="22">
        <f t="shared" si="5"/>
        <v>0</v>
      </c>
    </row>
    <row r="238">
      <c r="A238" s="16">
        <v>43150.95224254629</v>
      </c>
      <c r="B238" s="3" t="s">
        <v>1442</v>
      </c>
      <c r="D238" s="17" t="s">
        <v>157</v>
      </c>
      <c r="E238" s="3" t="s">
        <v>14</v>
      </c>
      <c r="F238" s="18" t="s">
        <v>1443</v>
      </c>
      <c r="G238" s="28" t="s">
        <v>1444</v>
      </c>
      <c r="H238" s="26" t="s">
        <v>1445</v>
      </c>
      <c r="I238" s="3" t="s">
        <v>251</v>
      </c>
      <c r="J238" s="3">
        <v>4.0</v>
      </c>
      <c r="K238" s="27"/>
      <c r="L238" s="22">
        <v>80.0</v>
      </c>
      <c r="M238" s="22">
        <f t="shared" si="5"/>
        <v>0</v>
      </c>
    </row>
    <row r="239">
      <c r="A239" s="16">
        <v>43150.85838611111</v>
      </c>
      <c r="B239" s="3" t="s">
        <v>1446</v>
      </c>
      <c r="C239" s="3" t="s">
        <v>1300</v>
      </c>
      <c r="D239" s="17" t="s">
        <v>104</v>
      </c>
      <c r="E239" s="3" t="s">
        <v>14</v>
      </c>
      <c r="F239" s="18" t="s">
        <v>1447</v>
      </c>
      <c r="G239" s="28" t="s">
        <v>1448</v>
      </c>
      <c r="H239" s="26" t="s">
        <v>1449</v>
      </c>
      <c r="I239" s="3" t="s">
        <v>251</v>
      </c>
      <c r="J239" s="3">
        <v>4.0</v>
      </c>
      <c r="K239" s="27"/>
      <c r="L239" s="22">
        <v>80.0</v>
      </c>
      <c r="M239" s="22">
        <f t="shared" si="5"/>
        <v>0</v>
      </c>
    </row>
    <row r="240">
      <c r="A240" s="16">
        <v>43150.06080828704</v>
      </c>
      <c r="B240" s="3" t="s">
        <v>1450</v>
      </c>
      <c r="C240" s="3" t="s">
        <v>259</v>
      </c>
      <c r="D240" s="17" t="s">
        <v>101</v>
      </c>
      <c r="E240" s="3" t="s">
        <v>14</v>
      </c>
      <c r="F240" s="18" t="s">
        <v>1451</v>
      </c>
      <c r="G240" s="28" t="s">
        <v>1452</v>
      </c>
      <c r="H240" s="26" t="s">
        <v>1453</v>
      </c>
      <c r="I240" s="3" t="s">
        <v>429</v>
      </c>
      <c r="J240" s="3">
        <v>4.0</v>
      </c>
      <c r="K240" s="27"/>
      <c r="L240" s="22">
        <v>80.0</v>
      </c>
      <c r="M240" s="22">
        <f t="shared" si="5"/>
        <v>0</v>
      </c>
    </row>
    <row r="241">
      <c r="A241" s="16">
        <v>43150.18725681713</v>
      </c>
      <c r="B241" s="3" t="s">
        <v>1454</v>
      </c>
      <c r="C241" s="3" t="s">
        <v>259</v>
      </c>
      <c r="D241" s="17" t="s">
        <v>101</v>
      </c>
      <c r="E241" s="3" t="s">
        <v>14</v>
      </c>
      <c r="F241" s="18" t="s">
        <v>1455</v>
      </c>
      <c r="G241" s="28" t="s">
        <v>1456</v>
      </c>
      <c r="H241" s="26" t="s">
        <v>1457</v>
      </c>
      <c r="I241" s="3" t="s">
        <v>251</v>
      </c>
      <c r="J241" s="3">
        <v>4.0</v>
      </c>
      <c r="K241" s="27"/>
      <c r="L241" s="22">
        <v>80.0</v>
      </c>
      <c r="M241" s="22">
        <f t="shared" si="5"/>
        <v>0</v>
      </c>
    </row>
    <row r="242">
      <c r="A242" s="16">
        <v>43150.8750565625</v>
      </c>
      <c r="B242" s="3" t="s">
        <v>1458</v>
      </c>
      <c r="D242" s="17" t="s">
        <v>145</v>
      </c>
      <c r="E242" s="3" t="s">
        <v>14</v>
      </c>
      <c r="F242" s="18" t="s">
        <v>1459</v>
      </c>
      <c r="G242" s="28" t="s">
        <v>1460</v>
      </c>
      <c r="H242" s="26" t="s">
        <v>1461</v>
      </c>
      <c r="I242" s="3" t="s">
        <v>251</v>
      </c>
      <c r="J242" s="3">
        <v>4.0</v>
      </c>
      <c r="K242" s="27"/>
      <c r="L242" s="22">
        <v>80.0</v>
      </c>
      <c r="M242" s="22">
        <f t="shared" si="5"/>
        <v>0</v>
      </c>
    </row>
    <row r="243">
      <c r="A243" s="16">
        <v>43151.77779424768</v>
      </c>
      <c r="B243" s="3" t="s">
        <v>1462</v>
      </c>
      <c r="C243" s="3" t="s">
        <v>578</v>
      </c>
      <c r="D243" s="17" t="s">
        <v>176</v>
      </c>
      <c r="E243" s="3" t="s">
        <v>14</v>
      </c>
      <c r="F243" s="18" t="s">
        <v>1463</v>
      </c>
      <c r="G243" s="28" t="s">
        <v>1464</v>
      </c>
      <c r="H243" s="26" t="s">
        <v>1465</v>
      </c>
      <c r="I243" s="3" t="s">
        <v>251</v>
      </c>
      <c r="J243" s="3">
        <v>4.0</v>
      </c>
      <c r="K243" s="27"/>
      <c r="L243" s="22">
        <v>80.0</v>
      </c>
      <c r="M243" s="22">
        <f t="shared" si="5"/>
        <v>0</v>
      </c>
    </row>
    <row r="244">
      <c r="A244" s="16">
        <v>43152.95776385417</v>
      </c>
      <c r="B244" s="3" t="s">
        <v>1466</v>
      </c>
      <c r="C244" s="3" t="s">
        <v>268</v>
      </c>
      <c r="D244" s="17" t="s">
        <v>180</v>
      </c>
      <c r="E244" s="3" t="s">
        <v>14</v>
      </c>
      <c r="F244" s="18" t="s">
        <v>1467</v>
      </c>
      <c r="G244" s="28" t="s">
        <v>1468</v>
      </c>
      <c r="H244" s="26" t="s">
        <v>1469</v>
      </c>
      <c r="I244" s="3" t="s">
        <v>251</v>
      </c>
      <c r="J244" s="3">
        <v>4.0</v>
      </c>
      <c r="K244" s="27"/>
      <c r="L244" s="22">
        <v>80.0</v>
      </c>
      <c r="M244" s="22">
        <f t="shared" si="5"/>
        <v>0</v>
      </c>
    </row>
    <row r="245">
      <c r="A245" s="16">
        <v>43152.751751041666</v>
      </c>
      <c r="B245" s="3" t="s">
        <v>1470</v>
      </c>
      <c r="D245" s="17" t="s">
        <v>178</v>
      </c>
      <c r="E245" s="3" t="s">
        <v>14</v>
      </c>
      <c r="F245" s="18" t="s">
        <v>1471</v>
      </c>
      <c r="G245" s="28" t="s">
        <v>1472</v>
      </c>
      <c r="H245" s="26" t="s">
        <v>1473</v>
      </c>
      <c r="I245" s="3" t="s">
        <v>251</v>
      </c>
      <c r="J245" s="3">
        <v>4.0</v>
      </c>
      <c r="K245" s="27"/>
      <c r="L245" s="22">
        <v>80.0</v>
      </c>
      <c r="M245" s="22">
        <f t="shared" si="5"/>
        <v>0</v>
      </c>
    </row>
    <row r="246">
      <c r="A246" s="16">
        <v>43149.49982337963</v>
      </c>
      <c r="B246" s="3" t="s">
        <v>1474</v>
      </c>
      <c r="C246" s="3" t="s">
        <v>259</v>
      </c>
      <c r="D246" s="17" t="s">
        <v>80</v>
      </c>
      <c r="E246" s="3" t="s">
        <v>14</v>
      </c>
      <c r="F246" s="18" t="s">
        <v>1475</v>
      </c>
      <c r="G246" s="28" t="s">
        <v>1476</v>
      </c>
      <c r="H246" s="26" t="s">
        <v>1477</v>
      </c>
      <c r="I246" s="3" t="s">
        <v>251</v>
      </c>
      <c r="J246" s="3">
        <v>4.0</v>
      </c>
      <c r="K246" s="27"/>
      <c r="L246" s="22">
        <v>80.0</v>
      </c>
      <c r="M246" s="22">
        <f t="shared" si="5"/>
        <v>0</v>
      </c>
    </row>
    <row r="247">
      <c r="A247" s="16">
        <v>43152.962201574075</v>
      </c>
      <c r="B247" s="3" t="s">
        <v>1478</v>
      </c>
      <c r="C247" s="3" t="s">
        <v>254</v>
      </c>
      <c r="D247" s="17" t="s">
        <v>181</v>
      </c>
      <c r="E247" s="3" t="s">
        <v>14</v>
      </c>
      <c r="F247" s="18" t="s">
        <v>1479</v>
      </c>
      <c r="G247" s="28" t="s">
        <v>1480</v>
      </c>
      <c r="H247" s="26" t="s">
        <v>1481</v>
      </c>
      <c r="I247" s="3" t="s">
        <v>251</v>
      </c>
      <c r="J247" s="3">
        <v>4.0</v>
      </c>
      <c r="K247" s="27"/>
      <c r="L247" s="22">
        <v>80.0</v>
      </c>
      <c r="M247" s="22">
        <f t="shared" si="5"/>
        <v>0</v>
      </c>
    </row>
    <row r="248">
      <c r="A248" s="16">
        <v>43151.65328546296</v>
      </c>
      <c r="B248" s="3" t="s">
        <v>1482</v>
      </c>
      <c r="C248" s="3" t="s">
        <v>332</v>
      </c>
      <c r="D248" s="17" t="s">
        <v>169</v>
      </c>
      <c r="E248" s="3" t="s">
        <v>14</v>
      </c>
      <c r="F248" s="18" t="s">
        <v>1483</v>
      </c>
      <c r="G248" s="28" t="s">
        <v>1484</v>
      </c>
      <c r="H248" s="26" t="s">
        <v>1485</v>
      </c>
      <c r="I248" s="3" t="s">
        <v>251</v>
      </c>
      <c r="J248" s="3">
        <v>4.0</v>
      </c>
      <c r="K248" s="27"/>
      <c r="L248" s="22">
        <v>80.0</v>
      </c>
      <c r="M248" s="22">
        <f t="shared" si="5"/>
        <v>0</v>
      </c>
    </row>
    <row r="249">
      <c r="A249" s="16">
        <v>43151.62220539352</v>
      </c>
      <c r="B249" s="3" t="s">
        <v>1486</v>
      </c>
      <c r="C249" s="3" t="s">
        <v>423</v>
      </c>
      <c r="D249" s="17" t="s">
        <v>52</v>
      </c>
      <c r="E249" s="3" t="s">
        <v>14</v>
      </c>
      <c r="F249" s="18" t="s">
        <v>1487</v>
      </c>
      <c r="G249" s="28" t="s">
        <v>1488</v>
      </c>
      <c r="H249" s="26" t="s">
        <v>1489</v>
      </c>
      <c r="I249" s="3" t="s">
        <v>251</v>
      </c>
      <c r="J249" s="3">
        <v>4.0</v>
      </c>
      <c r="K249" s="27"/>
      <c r="L249" s="22">
        <v>80.0</v>
      </c>
      <c r="M249" s="22">
        <f t="shared" si="5"/>
        <v>0</v>
      </c>
    </row>
    <row r="250">
      <c r="A250" s="16">
        <v>43151.65480820602</v>
      </c>
      <c r="B250" s="3" t="s">
        <v>1490</v>
      </c>
      <c r="C250" s="3" t="s">
        <v>287</v>
      </c>
      <c r="D250" s="17" t="s">
        <v>171</v>
      </c>
      <c r="E250" s="3" t="s">
        <v>14</v>
      </c>
      <c r="F250" s="18" t="s">
        <v>1491</v>
      </c>
      <c r="G250" s="28" t="s">
        <v>1492</v>
      </c>
      <c r="H250" s="26" t="s">
        <v>1493</v>
      </c>
      <c r="I250" s="3" t="s">
        <v>251</v>
      </c>
      <c r="J250" s="3">
        <v>4.0</v>
      </c>
      <c r="K250" s="27"/>
      <c r="L250" s="22">
        <v>80.0</v>
      </c>
      <c r="M250" s="22">
        <f t="shared" si="5"/>
        <v>0</v>
      </c>
    </row>
    <row r="251">
      <c r="A251" s="16">
        <v>43150.872622951385</v>
      </c>
      <c r="B251" s="3" t="s">
        <v>1494</v>
      </c>
      <c r="C251" s="3" t="s">
        <v>254</v>
      </c>
      <c r="D251" s="17" t="s">
        <v>141</v>
      </c>
      <c r="E251" s="3" t="s">
        <v>14</v>
      </c>
      <c r="F251" s="18" t="s">
        <v>1495</v>
      </c>
      <c r="G251" s="28" t="s">
        <v>1496</v>
      </c>
      <c r="H251" s="26" t="s">
        <v>1497</v>
      </c>
      <c r="I251" s="3" t="s">
        <v>251</v>
      </c>
      <c r="J251" s="3">
        <v>4.0</v>
      </c>
      <c r="K251" s="27"/>
      <c r="L251" s="22">
        <v>80.0</v>
      </c>
      <c r="M251" s="22">
        <f t="shared" si="5"/>
        <v>0</v>
      </c>
    </row>
    <row r="252">
      <c r="A252" s="16">
        <v>43134.5437121412</v>
      </c>
      <c r="B252" s="3" t="s">
        <v>1498</v>
      </c>
      <c r="C252" s="3" t="s">
        <v>259</v>
      </c>
      <c r="D252" s="17" t="s">
        <v>1499</v>
      </c>
      <c r="E252" s="3" t="s">
        <v>14</v>
      </c>
      <c r="F252" s="18" t="s">
        <v>1500</v>
      </c>
      <c r="G252" s="28" t="s">
        <v>1501</v>
      </c>
      <c r="H252" s="26" t="s">
        <v>1502</v>
      </c>
      <c r="I252" s="3" t="s">
        <v>251</v>
      </c>
      <c r="J252" s="3">
        <v>4.0</v>
      </c>
      <c r="K252" s="27"/>
      <c r="L252" s="22">
        <v>80.0</v>
      </c>
      <c r="M252" s="22">
        <f t="shared" si="5"/>
        <v>0</v>
      </c>
    </row>
    <row r="253">
      <c r="A253" s="16">
        <v>43150.85708574074</v>
      </c>
      <c r="B253" s="3" t="s">
        <v>1503</v>
      </c>
      <c r="D253" s="17" t="s">
        <v>124</v>
      </c>
      <c r="E253" s="3" t="s">
        <v>14</v>
      </c>
      <c r="F253" s="18" t="s">
        <v>1504</v>
      </c>
      <c r="G253" s="28" t="s">
        <v>1505</v>
      </c>
      <c r="H253" s="26" t="s">
        <v>1506</v>
      </c>
      <c r="I253" s="3" t="s">
        <v>251</v>
      </c>
      <c r="J253" s="3">
        <v>4.0</v>
      </c>
      <c r="K253" s="27"/>
      <c r="L253" s="22">
        <v>80.0</v>
      </c>
      <c r="M253" s="22">
        <f t="shared" si="5"/>
        <v>0</v>
      </c>
    </row>
    <row r="254">
      <c r="A254" s="16">
        <v>43150.9321458912</v>
      </c>
      <c r="B254" s="3" t="s">
        <v>1507</v>
      </c>
      <c r="C254" s="3" t="s">
        <v>254</v>
      </c>
      <c r="D254" s="17" t="s">
        <v>154</v>
      </c>
      <c r="E254" s="3" t="s">
        <v>14</v>
      </c>
      <c r="F254" s="18" t="s">
        <v>1508</v>
      </c>
      <c r="G254" s="28" t="s">
        <v>1509</v>
      </c>
      <c r="H254" s="26" t="s">
        <v>1510</v>
      </c>
      <c r="I254" s="3" t="s">
        <v>251</v>
      </c>
      <c r="J254" s="3">
        <v>4.0</v>
      </c>
      <c r="K254" s="27"/>
      <c r="L254" s="22">
        <v>80.0</v>
      </c>
      <c r="M254" s="22">
        <f t="shared" si="5"/>
        <v>0</v>
      </c>
    </row>
    <row r="255">
      <c r="A255" s="16">
        <v>43148.42868875</v>
      </c>
      <c r="B255" s="3" t="s">
        <v>1511</v>
      </c>
      <c r="C255" s="3" t="s">
        <v>273</v>
      </c>
      <c r="D255" s="17" t="s">
        <v>1512</v>
      </c>
      <c r="E255" s="3" t="s">
        <v>14</v>
      </c>
      <c r="F255" s="18" t="s">
        <v>1513</v>
      </c>
      <c r="G255" s="28" t="s">
        <v>1514</v>
      </c>
      <c r="H255" s="26" t="s">
        <v>1515</v>
      </c>
      <c r="I255" s="3" t="s">
        <v>251</v>
      </c>
      <c r="J255" s="3">
        <v>4.0</v>
      </c>
      <c r="K255" s="27"/>
      <c r="L255" s="22">
        <v>80.0</v>
      </c>
      <c r="M255" s="22">
        <f t="shared" si="5"/>
        <v>0</v>
      </c>
    </row>
    <row r="256">
      <c r="A256" s="16">
        <v>43149.635763530096</v>
      </c>
      <c r="B256" s="3" t="s">
        <v>1516</v>
      </c>
      <c r="C256" s="3" t="s">
        <v>578</v>
      </c>
      <c r="D256" s="17" t="s">
        <v>88</v>
      </c>
      <c r="E256" s="3" t="s">
        <v>14</v>
      </c>
      <c r="F256" s="18" t="s">
        <v>1517</v>
      </c>
      <c r="G256" s="28" t="s">
        <v>1518</v>
      </c>
      <c r="H256" s="26" t="s">
        <v>1519</v>
      </c>
      <c r="I256" s="3" t="s">
        <v>251</v>
      </c>
      <c r="J256" s="3">
        <v>4.0</v>
      </c>
      <c r="K256" s="27"/>
      <c r="L256" s="22">
        <v>80.0</v>
      </c>
      <c r="M256" s="22">
        <f t="shared" si="5"/>
        <v>0</v>
      </c>
    </row>
    <row r="257">
      <c r="A257" s="16">
        <v>43151.658349791665</v>
      </c>
      <c r="B257" s="3" t="s">
        <v>1520</v>
      </c>
      <c r="C257" s="3" t="s">
        <v>268</v>
      </c>
      <c r="D257" s="17" t="s">
        <v>185</v>
      </c>
      <c r="E257" s="3" t="s">
        <v>14</v>
      </c>
      <c r="F257" s="18" t="s">
        <v>1521</v>
      </c>
      <c r="G257" s="28" t="s">
        <v>1522</v>
      </c>
      <c r="H257" s="26" t="s">
        <v>1523</v>
      </c>
      <c r="I257" s="3" t="s">
        <v>251</v>
      </c>
      <c r="J257" s="3">
        <v>4.0</v>
      </c>
      <c r="K257" s="27"/>
      <c r="L257" s="22">
        <v>80.0</v>
      </c>
      <c r="M257" s="22">
        <f t="shared" si="5"/>
        <v>0</v>
      </c>
    </row>
    <row r="258">
      <c r="A258" s="16">
        <v>43135.45925825232</v>
      </c>
      <c r="B258" s="3" t="s">
        <v>1524</v>
      </c>
      <c r="C258" s="3" t="s">
        <v>578</v>
      </c>
      <c r="D258" s="17" t="s">
        <v>1525</v>
      </c>
      <c r="E258" s="3" t="s">
        <v>14</v>
      </c>
      <c r="F258" s="18" t="s">
        <v>1526</v>
      </c>
      <c r="G258" s="28" t="s">
        <v>1527</v>
      </c>
      <c r="H258" s="26" t="s">
        <v>1528</v>
      </c>
      <c r="I258" s="3" t="s">
        <v>251</v>
      </c>
      <c r="J258" s="3">
        <v>4.0</v>
      </c>
      <c r="K258" s="27"/>
      <c r="L258" s="22">
        <v>80.0</v>
      </c>
      <c r="M258" s="22">
        <f t="shared" si="5"/>
        <v>0</v>
      </c>
    </row>
    <row r="259">
      <c r="A259" s="16">
        <v>43150.48792824074</v>
      </c>
      <c r="B259" s="3" t="s">
        <v>1390</v>
      </c>
      <c r="C259" s="3" t="s">
        <v>278</v>
      </c>
      <c r="D259" s="17" t="s">
        <v>579</v>
      </c>
      <c r="E259" s="3" t="s">
        <v>14</v>
      </c>
      <c r="F259" s="18" t="s">
        <v>1529</v>
      </c>
      <c r="G259" s="33"/>
      <c r="H259" s="26" t="s">
        <v>1530</v>
      </c>
      <c r="I259" s="3" t="s">
        <v>251</v>
      </c>
      <c r="J259" s="3">
        <v>4.0</v>
      </c>
      <c r="K259" s="27"/>
      <c r="L259" s="22">
        <v>80.0</v>
      </c>
      <c r="M259" s="22">
        <f t="shared" si="5"/>
        <v>0</v>
      </c>
    </row>
    <row r="260">
      <c r="A260" s="16">
        <v>43134.52861891204</v>
      </c>
      <c r="B260" s="3" t="s">
        <v>1531</v>
      </c>
      <c r="C260" s="3" t="s">
        <v>474</v>
      </c>
      <c r="D260" s="17" t="s">
        <v>1532</v>
      </c>
      <c r="E260" s="3" t="s">
        <v>14</v>
      </c>
      <c r="F260" s="18" t="s">
        <v>1533</v>
      </c>
      <c r="G260" s="28" t="s">
        <v>1534</v>
      </c>
      <c r="H260" s="26" t="s">
        <v>1535</v>
      </c>
      <c r="I260" s="3" t="s">
        <v>251</v>
      </c>
      <c r="J260" s="3">
        <v>4.0</v>
      </c>
      <c r="K260" s="27"/>
      <c r="L260" s="22">
        <v>80.0</v>
      </c>
      <c r="M260" s="22">
        <f t="shared" si="5"/>
        <v>0</v>
      </c>
    </row>
    <row r="261">
      <c r="A261" s="16">
        <v>43150.05667263889</v>
      </c>
      <c r="B261" s="3" t="s">
        <v>1536</v>
      </c>
      <c r="D261" s="17" t="s">
        <v>109</v>
      </c>
      <c r="E261" s="3" t="s">
        <v>14</v>
      </c>
      <c r="F261" s="18" t="s">
        <v>1537</v>
      </c>
      <c r="G261" s="28" t="s">
        <v>1538</v>
      </c>
      <c r="H261" s="26" t="s">
        <v>1539</v>
      </c>
      <c r="I261" s="3" t="s">
        <v>251</v>
      </c>
      <c r="J261" s="3">
        <v>4.0</v>
      </c>
      <c r="K261" s="27"/>
      <c r="L261" s="22">
        <v>80.0</v>
      </c>
      <c r="M261" s="22">
        <f t="shared" si="5"/>
        <v>0</v>
      </c>
    </row>
    <row r="262">
      <c r="A262" s="16">
        <v>43150.85667327546</v>
      </c>
      <c r="B262" s="3" t="s">
        <v>1540</v>
      </c>
      <c r="C262" s="3" t="s">
        <v>332</v>
      </c>
      <c r="D262" s="17" t="s">
        <v>120</v>
      </c>
      <c r="E262" s="3" t="s">
        <v>14</v>
      </c>
      <c r="F262" s="18" t="s">
        <v>1541</v>
      </c>
      <c r="G262" s="28" t="s">
        <v>1542</v>
      </c>
      <c r="H262" s="26" t="s">
        <v>1543</v>
      </c>
      <c r="I262" s="3" t="s">
        <v>251</v>
      </c>
      <c r="J262" s="3">
        <v>4.0</v>
      </c>
      <c r="K262" s="27"/>
      <c r="L262" s="22">
        <v>80.0</v>
      </c>
      <c r="M262" s="22">
        <f t="shared" si="5"/>
        <v>0</v>
      </c>
    </row>
    <row r="263">
      <c r="A263" s="16">
        <v>43151.61748511574</v>
      </c>
      <c r="B263" s="3" t="s">
        <v>1544</v>
      </c>
      <c r="C263" s="3" t="s">
        <v>578</v>
      </c>
      <c r="D263" s="17" t="s">
        <v>164</v>
      </c>
      <c r="E263" s="3" t="s">
        <v>14</v>
      </c>
      <c r="F263" s="18" t="s">
        <v>1545</v>
      </c>
      <c r="G263" s="28" t="s">
        <v>1546</v>
      </c>
      <c r="H263" s="26" t="s">
        <v>1547</v>
      </c>
      <c r="I263" s="3" t="s">
        <v>251</v>
      </c>
      <c r="J263" s="3">
        <v>4.0</v>
      </c>
      <c r="K263" s="27"/>
      <c r="L263" s="22">
        <v>80.0</v>
      </c>
      <c r="M263" s="22">
        <f t="shared" si="5"/>
        <v>0</v>
      </c>
    </row>
    <row r="264">
      <c r="A264" s="16">
        <v>43149.487933020835</v>
      </c>
      <c r="B264" s="3" t="s">
        <v>1548</v>
      </c>
      <c r="C264" s="3" t="s">
        <v>268</v>
      </c>
      <c r="D264" s="17" t="s">
        <v>184</v>
      </c>
      <c r="E264" s="3" t="s">
        <v>14</v>
      </c>
      <c r="F264" s="18" t="s">
        <v>1549</v>
      </c>
      <c r="G264" s="28" t="s">
        <v>1550</v>
      </c>
      <c r="H264" s="26" t="s">
        <v>1551</v>
      </c>
      <c r="I264" s="3" t="s">
        <v>251</v>
      </c>
      <c r="J264" s="3">
        <v>4.0</v>
      </c>
      <c r="K264" s="27"/>
      <c r="L264" s="22">
        <v>80.0</v>
      </c>
      <c r="M264" s="22">
        <f t="shared" si="5"/>
        <v>0</v>
      </c>
    </row>
    <row r="265">
      <c r="A265" s="16">
        <v>43151.63813706019</v>
      </c>
      <c r="B265" s="3" t="s">
        <v>1552</v>
      </c>
      <c r="C265" s="3" t="s">
        <v>423</v>
      </c>
      <c r="D265" s="17" t="s">
        <v>167</v>
      </c>
      <c r="E265" s="3" t="s">
        <v>14</v>
      </c>
      <c r="F265" s="18" t="s">
        <v>1553</v>
      </c>
      <c r="G265" s="28" t="s">
        <v>1554</v>
      </c>
      <c r="H265" s="26" t="s">
        <v>1555</v>
      </c>
      <c r="I265" s="3" t="s">
        <v>251</v>
      </c>
      <c r="J265" s="3">
        <v>4.0</v>
      </c>
      <c r="K265" s="27"/>
      <c r="L265" s="22">
        <v>80.0</v>
      </c>
      <c r="M265" s="22">
        <f t="shared" si="5"/>
        <v>0</v>
      </c>
    </row>
    <row r="266">
      <c r="A266" s="16">
        <v>43135.45927075231</v>
      </c>
      <c r="B266" s="3" t="s">
        <v>1556</v>
      </c>
      <c r="C266" s="3" t="s">
        <v>319</v>
      </c>
      <c r="D266" s="17" t="s">
        <v>1557</v>
      </c>
      <c r="E266" s="3" t="s">
        <v>14</v>
      </c>
      <c r="F266" s="18" t="s">
        <v>1558</v>
      </c>
      <c r="G266" s="28" t="s">
        <v>1559</v>
      </c>
      <c r="H266" s="26" t="s">
        <v>1560</v>
      </c>
      <c r="I266" s="3" t="s">
        <v>251</v>
      </c>
      <c r="J266" s="3">
        <v>4.0</v>
      </c>
      <c r="K266" s="27"/>
      <c r="L266" s="22">
        <v>80.0</v>
      </c>
      <c r="M266" s="22">
        <f t="shared" si="5"/>
        <v>0</v>
      </c>
    </row>
    <row r="267">
      <c r="A267" s="16">
        <v>43134.745429409726</v>
      </c>
      <c r="B267" s="3" t="s">
        <v>1561</v>
      </c>
      <c r="C267" s="3" t="s">
        <v>319</v>
      </c>
      <c r="D267" s="17" t="s">
        <v>1562</v>
      </c>
      <c r="E267" s="3" t="s">
        <v>14</v>
      </c>
      <c r="F267" s="18" t="s">
        <v>1563</v>
      </c>
      <c r="G267" s="28" t="s">
        <v>1564</v>
      </c>
      <c r="H267" s="26" t="s">
        <v>1565</v>
      </c>
      <c r="I267" s="3" t="s">
        <v>251</v>
      </c>
      <c r="J267" s="3">
        <v>4.0</v>
      </c>
      <c r="K267" s="27"/>
      <c r="L267" s="22">
        <v>80.0</v>
      </c>
      <c r="M267" s="22">
        <f t="shared" si="5"/>
        <v>0</v>
      </c>
    </row>
    <row r="268">
      <c r="A268" s="16">
        <v>43149.91542449074</v>
      </c>
      <c r="B268" s="3" t="s">
        <v>1566</v>
      </c>
      <c r="C268" s="3" t="s">
        <v>287</v>
      </c>
      <c r="D268" s="17" t="s">
        <v>93</v>
      </c>
      <c r="E268" s="3" t="s">
        <v>14</v>
      </c>
      <c r="F268" s="18" t="s">
        <v>1567</v>
      </c>
      <c r="G268" s="28" t="s">
        <v>1568</v>
      </c>
      <c r="H268" s="26" t="s">
        <v>1569</v>
      </c>
      <c r="I268" s="3" t="s">
        <v>251</v>
      </c>
      <c r="J268" s="3">
        <v>4.0</v>
      </c>
      <c r="K268" s="27"/>
      <c r="L268" s="22">
        <v>80.0</v>
      </c>
      <c r="M268" s="22">
        <f t="shared" si="5"/>
        <v>0</v>
      </c>
    </row>
    <row r="269">
      <c r="A269" s="16">
        <v>43150.863196516206</v>
      </c>
      <c r="B269" s="3" t="s">
        <v>1570</v>
      </c>
      <c r="C269" s="3" t="s">
        <v>474</v>
      </c>
      <c r="D269" s="17" t="s">
        <v>134</v>
      </c>
      <c r="E269" s="3" t="s">
        <v>14</v>
      </c>
      <c r="F269" s="18" t="s">
        <v>1571</v>
      </c>
      <c r="G269" s="28" t="s">
        <v>1572</v>
      </c>
      <c r="H269" s="26" t="s">
        <v>1573</v>
      </c>
      <c r="I269" s="3" t="s">
        <v>251</v>
      </c>
      <c r="J269" s="3">
        <v>4.0</v>
      </c>
      <c r="K269" s="27"/>
      <c r="L269" s="22">
        <v>80.0</v>
      </c>
      <c r="M269" s="22">
        <f t="shared" si="5"/>
        <v>0</v>
      </c>
    </row>
    <row r="270">
      <c r="A270" s="16">
        <v>43150.10806513889</v>
      </c>
      <c r="B270" s="3" t="s">
        <v>1574</v>
      </c>
      <c r="C270" s="3" t="s">
        <v>594</v>
      </c>
      <c r="D270" s="17" t="s">
        <v>112</v>
      </c>
      <c r="E270" s="3" t="s">
        <v>14</v>
      </c>
      <c r="F270" s="18" t="s">
        <v>1575</v>
      </c>
      <c r="G270" s="28" t="s">
        <v>1576</v>
      </c>
      <c r="H270" s="26" t="s">
        <v>1577</v>
      </c>
      <c r="I270" s="3" t="s">
        <v>251</v>
      </c>
      <c r="J270" s="3">
        <v>4.0</v>
      </c>
      <c r="K270" s="27"/>
      <c r="L270" s="22">
        <v>80.0</v>
      </c>
      <c r="M270" s="22">
        <f t="shared" si="5"/>
        <v>0</v>
      </c>
    </row>
    <row r="271">
      <c r="A271" s="16">
        <v>43149.47259424768</v>
      </c>
      <c r="B271" s="3" t="s">
        <v>1578</v>
      </c>
      <c r="C271" s="3" t="s">
        <v>246</v>
      </c>
      <c r="D271" s="17" t="s">
        <v>66</v>
      </c>
      <c r="E271" s="3" t="s">
        <v>14</v>
      </c>
      <c r="F271" s="18" t="s">
        <v>1579</v>
      </c>
      <c r="G271" s="28" t="s">
        <v>1580</v>
      </c>
      <c r="H271" s="26" t="s">
        <v>1581</v>
      </c>
      <c r="I271" s="3" t="s">
        <v>251</v>
      </c>
      <c r="J271" s="3">
        <v>4.0</v>
      </c>
      <c r="K271" s="27"/>
      <c r="L271" s="22">
        <v>80.0</v>
      </c>
      <c r="M271" s="22">
        <f t="shared" si="5"/>
        <v>0</v>
      </c>
    </row>
    <row r="272">
      <c r="A272" s="16">
        <v>43149.59590759259</v>
      </c>
      <c r="B272" s="3" t="s">
        <v>1582</v>
      </c>
      <c r="C272" s="3" t="s">
        <v>287</v>
      </c>
      <c r="D272" s="17" t="s">
        <v>37</v>
      </c>
      <c r="E272" s="3" t="s">
        <v>14</v>
      </c>
      <c r="F272" s="18" t="s">
        <v>1583</v>
      </c>
      <c r="G272" s="28" t="s">
        <v>1584</v>
      </c>
      <c r="H272" s="26" t="s">
        <v>1585</v>
      </c>
      <c r="I272" s="3" t="s">
        <v>251</v>
      </c>
      <c r="J272" s="3">
        <v>4.0</v>
      </c>
      <c r="K272" s="27"/>
      <c r="L272" s="22">
        <v>80.0</v>
      </c>
      <c r="M272" s="22">
        <f t="shared" si="5"/>
        <v>0</v>
      </c>
    </row>
    <row r="273">
      <c r="A273" s="16">
        <v>43147.89273479166</v>
      </c>
      <c r="B273" s="3" t="s">
        <v>1586</v>
      </c>
      <c r="C273" s="3" t="s">
        <v>1587</v>
      </c>
      <c r="D273" s="17" t="s">
        <v>1588</v>
      </c>
      <c r="E273" s="3" t="s">
        <v>14</v>
      </c>
      <c r="F273" s="18" t="s">
        <v>1589</v>
      </c>
      <c r="G273" s="28" t="s">
        <v>1590</v>
      </c>
      <c r="H273" s="26" t="s">
        <v>1591</v>
      </c>
      <c r="I273" s="3" t="s">
        <v>251</v>
      </c>
      <c r="J273" s="3">
        <v>4.0</v>
      </c>
      <c r="K273" s="27"/>
      <c r="L273" s="22">
        <v>80.0</v>
      </c>
      <c r="M273" s="22">
        <f t="shared" si="5"/>
        <v>0</v>
      </c>
    </row>
    <row r="274">
      <c r="A274" s="16">
        <v>43152.62773982639</v>
      </c>
      <c r="B274" s="3" t="s">
        <v>1592</v>
      </c>
      <c r="C274" s="3" t="s">
        <v>1593</v>
      </c>
      <c r="D274" s="17" t="s">
        <v>177</v>
      </c>
      <c r="E274" s="3" t="s">
        <v>14</v>
      </c>
      <c r="F274" s="18" t="s">
        <v>1594</v>
      </c>
      <c r="G274" s="28" t="s">
        <v>1595</v>
      </c>
      <c r="H274" s="26" t="s">
        <v>1596</v>
      </c>
      <c r="I274" s="3" t="s">
        <v>251</v>
      </c>
      <c r="J274" s="3">
        <v>4.0</v>
      </c>
      <c r="K274" s="27"/>
      <c r="L274" s="22">
        <v>80.0</v>
      </c>
      <c r="M274" s="22">
        <f t="shared" si="5"/>
        <v>0</v>
      </c>
    </row>
    <row r="275">
      <c r="A275" s="16">
        <v>43150.82599575231</v>
      </c>
      <c r="B275" s="3" t="s">
        <v>1597</v>
      </c>
      <c r="C275" s="3" t="s">
        <v>474</v>
      </c>
      <c r="D275" s="17" t="s">
        <v>116</v>
      </c>
      <c r="E275" s="3" t="s">
        <v>14</v>
      </c>
      <c r="F275" s="18" t="s">
        <v>1598</v>
      </c>
      <c r="G275" s="28" t="s">
        <v>1599</v>
      </c>
      <c r="H275" s="26" t="s">
        <v>1600</v>
      </c>
      <c r="I275" s="3" t="s">
        <v>251</v>
      </c>
      <c r="J275" s="3">
        <v>4.0</v>
      </c>
      <c r="K275" s="27"/>
      <c r="L275" s="22">
        <v>80.0</v>
      </c>
      <c r="M275" s="22">
        <f t="shared" si="5"/>
        <v>0</v>
      </c>
    </row>
    <row r="276">
      <c r="A276" s="16"/>
      <c r="B276" s="3" t="s">
        <v>1601</v>
      </c>
      <c r="C276" s="3"/>
      <c r="D276" s="55" t="s">
        <v>1602</v>
      </c>
      <c r="E276" s="3" t="s">
        <v>247</v>
      </c>
      <c r="F276" s="55" t="s">
        <v>1603</v>
      </c>
      <c r="G276" s="33"/>
      <c r="H276" s="55" t="s">
        <v>1604</v>
      </c>
      <c r="I276" s="3" t="s">
        <v>251</v>
      </c>
      <c r="J276" s="3">
        <v>3.0</v>
      </c>
      <c r="K276" s="27"/>
      <c r="L276" s="22">
        <v>0.0</v>
      </c>
      <c r="M276" s="22">
        <f t="shared" si="5"/>
        <v>80</v>
      </c>
    </row>
    <row r="277">
      <c r="A277" s="16">
        <v>43151.82599537037</v>
      </c>
      <c r="B277" s="3" t="s">
        <v>1605</v>
      </c>
      <c r="C277" s="3" t="s">
        <v>278</v>
      </c>
      <c r="D277" s="17" t="s">
        <v>1606</v>
      </c>
      <c r="E277" s="3" t="s">
        <v>14</v>
      </c>
      <c r="F277" s="55" t="s">
        <v>1607</v>
      </c>
      <c r="G277" s="33"/>
      <c r="H277" s="26" t="s">
        <v>1608</v>
      </c>
      <c r="I277" s="3" t="s">
        <v>251</v>
      </c>
      <c r="J277" s="3">
        <v>4.0</v>
      </c>
      <c r="K277" s="27"/>
      <c r="L277" s="22">
        <v>80.0</v>
      </c>
      <c r="M277" s="22">
        <f t="shared" si="5"/>
        <v>0</v>
      </c>
    </row>
    <row r="278">
      <c r="A278" s="16">
        <v>43151.65517611111</v>
      </c>
      <c r="B278" s="3" t="s">
        <v>1609</v>
      </c>
      <c r="C278" s="3" t="s">
        <v>268</v>
      </c>
      <c r="D278" s="17" t="s">
        <v>172</v>
      </c>
      <c r="E278" s="3" t="s">
        <v>14</v>
      </c>
      <c r="F278" s="18" t="s">
        <v>1610</v>
      </c>
      <c r="G278" s="28" t="s">
        <v>1611</v>
      </c>
      <c r="H278" s="26" t="s">
        <v>1612</v>
      </c>
      <c r="I278" s="3" t="s">
        <v>251</v>
      </c>
      <c r="J278" s="3">
        <v>4.0</v>
      </c>
      <c r="K278" s="27"/>
      <c r="L278" s="22">
        <v>80.0</v>
      </c>
      <c r="M278" s="22">
        <f t="shared" si="5"/>
        <v>0</v>
      </c>
    </row>
    <row r="279">
      <c r="A279" s="16">
        <v>43152.65834490741</v>
      </c>
      <c r="B279" s="3" t="s">
        <v>1613</v>
      </c>
      <c r="C279" s="3" t="s">
        <v>423</v>
      </c>
      <c r="D279" s="17" t="s">
        <v>1614</v>
      </c>
      <c r="E279" s="3" t="s">
        <v>14</v>
      </c>
      <c r="F279" s="18" t="s">
        <v>1615</v>
      </c>
      <c r="G279" s="33"/>
      <c r="H279" s="26" t="s">
        <v>1616</v>
      </c>
      <c r="I279" s="3"/>
      <c r="J279" s="3"/>
      <c r="K279" s="27"/>
      <c r="L279" s="22">
        <v>80.0</v>
      </c>
      <c r="M279" s="22">
        <f t="shared" si="5"/>
        <v>0</v>
      </c>
    </row>
    <row r="281">
      <c r="K281" s="25"/>
      <c r="L281" s="7"/>
      <c r="M281" s="7"/>
    </row>
    <row r="282" ht="30.0" customHeight="1">
      <c r="F282" s="3" t="s">
        <v>1617</v>
      </c>
      <c r="K282" s="56" t="s">
        <v>1618</v>
      </c>
      <c r="L282" s="57">
        <f t="shared" ref="L282:M282" si="6">SUM(L2:L279)</f>
        <v>20160</v>
      </c>
      <c r="M282" s="57">
        <f t="shared" si="6"/>
        <v>2000</v>
      </c>
    </row>
    <row r="283">
      <c r="K283" s="25"/>
      <c r="L283" s="7">
        <f>COUNTIF(L2:L279,"&gt;=80")</f>
        <v>249</v>
      </c>
      <c r="M283" s="7"/>
    </row>
    <row r="284">
      <c r="K284" s="25"/>
      <c r="L284" s="7"/>
      <c r="M284" s="7"/>
    </row>
    <row r="285">
      <c r="K285" s="25"/>
      <c r="L285" s="22"/>
      <c r="M285" s="7"/>
    </row>
    <row r="286">
      <c r="K286" s="25"/>
      <c r="L286" s="7"/>
      <c r="M286" s="7"/>
    </row>
    <row r="287">
      <c r="K287" s="25"/>
      <c r="L287" s="7"/>
      <c r="M287" s="7"/>
    </row>
    <row r="288">
      <c r="K288" s="25"/>
      <c r="L288" s="7"/>
      <c r="M288" s="7"/>
    </row>
    <row r="289">
      <c r="K289" s="25"/>
      <c r="L289" s="7"/>
      <c r="M289" s="7"/>
    </row>
    <row r="290">
      <c r="K290" s="25"/>
      <c r="L290" s="7"/>
      <c r="M290" s="7"/>
    </row>
    <row r="291">
      <c r="K291" s="25"/>
      <c r="L291" s="7"/>
      <c r="M291" s="7"/>
    </row>
    <row r="292">
      <c r="K292" s="25"/>
      <c r="L292" s="7"/>
      <c r="M292" s="7"/>
    </row>
    <row r="293">
      <c r="K293" s="25"/>
      <c r="L293" s="7"/>
      <c r="M293" s="7"/>
    </row>
    <row r="294">
      <c r="K294" s="25"/>
      <c r="L294" s="7"/>
      <c r="M294" s="7"/>
    </row>
    <row r="295">
      <c r="K295" s="25"/>
      <c r="L295" s="7"/>
      <c r="M295" s="7"/>
    </row>
    <row r="296">
      <c r="K296" s="25"/>
      <c r="L296" s="7"/>
      <c r="M296" s="7"/>
    </row>
    <row r="297">
      <c r="K297" s="25"/>
      <c r="L297" s="7"/>
      <c r="M297" s="7"/>
    </row>
    <row r="298">
      <c r="K298" s="25"/>
      <c r="L298" s="7"/>
      <c r="M298" s="7"/>
    </row>
    <row r="299">
      <c r="K299" s="25"/>
      <c r="L299" s="7"/>
      <c r="M299" s="7"/>
    </row>
    <row r="300">
      <c r="K300" s="25"/>
      <c r="L300" s="7"/>
      <c r="M300" s="7"/>
    </row>
    <row r="301">
      <c r="K301" s="25"/>
      <c r="L301" s="7"/>
      <c r="M301" s="7"/>
    </row>
    <row r="302">
      <c r="K302" s="25"/>
      <c r="L302" s="7"/>
      <c r="M302" s="7"/>
    </row>
    <row r="303">
      <c r="K303" s="25"/>
      <c r="L303" s="7"/>
      <c r="M303" s="7"/>
    </row>
    <row r="304">
      <c r="K304" s="25"/>
      <c r="L304" s="7"/>
      <c r="M304" s="7"/>
    </row>
    <row r="305">
      <c r="K305" s="25"/>
      <c r="L305" s="7"/>
      <c r="M305" s="7"/>
    </row>
    <row r="306">
      <c r="K306" s="25"/>
      <c r="L306" s="7"/>
      <c r="M306" s="7"/>
    </row>
    <row r="307">
      <c r="K307" s="25"/>
      <c r="L307" s="7"/>
      <c r="M307" s="7"/>
    </row>
    <row r="308">
      <c r="K308" s="25"/>
      <c r="L308" s="7"/>
      <c r="M308" s="7"/>
    </row>
    <row r="309">
      <c r="K309" s="25"/>
      <c r="L309" s="7"/>
      <c r="M309" s="7"/>
    </row>
    <row r="310">
      <c r="K310" s="25"/>
      <c r="L310" s="7"/>
      <c r="M310" s="7"/>
    </row>
    <row r="311">
      <c r="K311" s="25"/>
      <c r="L311" s="7"/>
      <c r="M311" s="7"/>
    </row>
    <row r="312">
      <c r="K312" s="25"/>
      <c r="L312" s="7"/>
      <c r="M312" s="7"/>
    </row>
    <row r="313">
      <c r="K313" s="25"/>
      <c r="L313" s="7"/>
      <c r="M313" s="7"/>
    </row>
    <row r="314">
      <c r="K314" s="25"/>
      <c r="L314" s="7"/>
      <c r="M314" s="7"/>
    </row>
    <row r="315">
      <c r="K315" s="25"/>
      <c r="L315" s="7"/>
      <c r="M315" s="7"/>
    </row>
    <row r="316">
      <c r="K316" s="25"/>
      <c r="L316" s="7"/>
      <c r="M316" s="7"/>
    </row>
    <row r="317">
      <c r="K317" s="25"/>
      <c r="L317" s="7"/>
      <c r="M317" s="7"/>
    </row>
    <row r="318">
      <c r="K318" s="25"/>
      <c r="L318" s="7"/>
      <c r="M318" s="7"/>
    </row>
    <row r="319">
      <c r="K319" s="25"/>
      <c r="L319" s="7"/>
      <c r="M319" s="7"/>
    </row>
    <row r="320">
      <c r="K320" s="25"/>
      <c r="L320" s="7"/>
      <c r="M320" s="7"/>
    </row>
    <row r="321">
      <c r="K321" s="25"/>
      <c r="L321" s="7"/>
      <c r="M321" s="7"/>
    </row>
    <row r="322">
      <c r="K322" s="25"/>
      <c r="L322" s="7"/>
      <c r="M322" s="7"/>
    </row>
    <row r="323">
      <c r="K323" s="25"/>
      <c r="L323" s="7"/>
      <c r="M323" s="7"/>
    </row>
    <row r="324">
      <c r="K324" s="25"/>
      <c r="L324" s="7"/>
      <c r="M324" s="7"/>
    </row>
    <row r="325">
      <c r="K325" s="25"/>
      <c r="L325" s="7"/>
      <c r="M325" s="7"/>
    </row>
    <row r="326">
      <c r="K326" s="25"/>
      <c r="L326" s="7"/>
      <c r="M326" s="7"/>
    </row>
    <row r="327">
      <c r="K327" s="25"/>
      <c r="L327" s="7"/>
      <c r="M327" s="7"/>
    </row>
    <row r="328">
      <c r="K328" s="25"/>
      <c r="L328" s="7"/>
      <c r="M328" s="7"/>
    </row>
    <row r="329">
      <c r="K329" s="25"/>
      <c r="L329" s="7"/>
      <c r="M329" s="7"/>
    </row>
    <row r="330">
      <c r="K330" s="25"/>
      <c r="L330" s="7"/>
      <c r="M330" s="7"/>
    </row>
    <row r="331">
      <c r="K331" s="25"/>
      <c r="L331" s="7"/>
      <c r="M331" s="7"/>
    </row>
    <row r="332">
      <c r="K332" s="25"/>
      <c r="L332" s="7"/>
      <c r="M332" s="7"/>
    </row>
    <row r="333">
      <c r="K333" s="25"/>
      <c r="L333" s="7"/>
      <c r="M333" s="7"/>
    </row>
    <row r="334">
      <c r="K334" s="25"/>
      <c r="L334" s="7"/>
      <c r="M334" s="7"/>
    </row>
    <row r="335">
      <c r="K335" s="25"/>
      <c r="L335" s="7"/>
      <c r="M335" s="7"/>
    </row>
    <row r="336">
      <c r="K336" s="25"/>
      <c r="L336" s="7"/>
      <c r="M336" s="7"/>
    </row>
    <row r="337">
      <c r="K337" s="25"/>
      <c r="L337" s="7"/>
      <c r="M337" s="7"/>
    </row>
    <row r="338">
      <c r="K338" s="25"/>
      <c r="L338" s="7"/>
      <c r="M338" s="7"/>
    </row>
    <row r="339">
      <c r="K339" s="25"/>
      <c r="L339" s="7"/>
      <c r="M339" s="7"/>
    </row>
    <row r="340">
      <c r="K340" s="25"/>
      <c r="L340" s="7"/>
      <c r="M340" s="7"/>
    </row>
    <row r="341">
      <c r="K341" s="25"/>
      <c r="L341" s="7"/>
      <c r="M341" s="7"/>
    </row>
    <row r="342">
      <c r="K342" s="25"/>
      <c r="L342" s="7"/>
      <c r="M342" s="7"/>
    </row>
    <row r="343">
      <c r="K343" s="25"/>
      <c r="L343" s="7"/>
      <c r="M343" s="7"/>
    </row>
    <row r="344">
      <c r="K344" s="25"/>
      <c r="L344" s="7"/>
      <c r="M344" s="7"/>
    </row>
    <row r="345">
      <c r="K345" s="25"/>
      <c r="L345" s="7"/>
      <c r="M345" s="7"/>
    </row>
    <row r="346">
      <c r="K346" s="25"/>
      <c r="L346" s="7"/>
      <c r="M346" s="7"/>
    </row>
    <row r="347">
      <c r="K347" s="25"/>
      <c r="L347" s="7"/>
      <c r="M347" s="7"/>
    </row>
    <row r="348">
      <c r="K348" s="25"/>
      <c r="L348" s="7"/>
      <c r="M348" s="7"/>
    </row>
    <row r="349">
      <c r="K349" s="25"/>
      <c r="L349" s="7"/>
      <c r="M349" s="7"/>
    </row>
    <row r="350">
      <c r="K350" s="25"/>
      <c r="L350" s="7"/>
      <c r="M350" s="7"/>
    </row>
    <row r="351">
      <c r="K351" s="25"/>
      <c r="L351" s="7"/>
      <c r="M351" s="7"/>
    </row>
    <row r="352">
      <c r="K352" s="25"/>
      <c r="L352" s="7"/>
      <c r="M352" s="7"/>
    </row>
    <row r="353">
      <c r="K353" s="25"/>
      <c r="L353" s="7"/>
      <c r="M353" s="7"/>
    </row>
    <row r="354">
      <c r="K354" s="25"/>
      <c r="L354" s="7"/>
      <c r="M354" s="7"/>
    </row>
    <row r="355">
      <c r="K355" s="25"/>
      <c r="L355" s="7"/>
      <c r="M355" s="7"/>
    </row>
    <row r="356">
      <c r="K356" s="25"/>
      <c r="L356" s="7"/>
      <c r="M356" s="7"/>
    </row>
    <row r="357">
      <c r="K357" s="25"/>
      <c r="L357" s="7"/>
      <c r="M357" s="7"/>
    </row>
    <row r="358">
      <c r="K358" s="25"/>
      <c r="L358" s="7"/>
      <c r="M358" s="7"/>
    </row>
    <row r="359">
      <c r="K359" s="25"/>
      <c r="L359" s="7"/>
      <c r="M359" s="7"/>
    </row>
    <row r="360">
      <c r="K360" s="25"/>
      <c r="L360" s="7"/>
      <c r="M360" s="7"/>
    </row>
    <row r="361">
      <c r="K361" s="25"/>
      <c r="L361" s="7"/>
      <c r="M361" s="7"/>
    </row>
    <row r="362">
      <c r="K362" s="25"/>
      <c r="L362" s="7"/>
      <c r="M362" s="7"/>
    </row>
    <row r="363">
      <c r="K363" s="25"/>
      <c r="L363" s="7"/>
      <c r="M363" s="7"/>
    </row>
    <row r="364">
      <c r="K364" s="25"/>
      <c r="L364" s="7"/>
      <c r="M364" s="7"/>
    </row>
    <row r="365">
      <c r="K365" s="25"/>
      <c r="L365" s="7"/>
      <c r="M365" s="7"/>
    </row>
    <row r="366">
      <c r="K366" s="25"/>
      <c r="L366" s="7"/>
      <c r="M366" s="7"/>
    </row>
    <row r="367">
      <c r="K367" s="25"/>
      <c r="L367" s="7"/>
      <c r="M367" s="7"/>
    </row>
    <row r="368">
      <c r="K368" s="25"/>
      <c r="L368" s="7"/>
      <c r="M368" s="7"/>
    </row>
    <row r="369">
      <c r="K369" s="25"/>
      <c r="L369" s="7"/>
      <c r="M369" s="7"/>
    </row>
    <row r="370">
      <c r="K370" s="25"/>
      <c r="L370" s="7"/>
      <c r="M370" s="7"/>
    </row>
    <row r="371">
      <c r="K371" s="25"/>
      <c r="L371" s="7"/>
      <c r="M371" s="7"/>
    </row>
    <row r="372">
      <c r="K372" s="25"/>
      <c r="L372" s="7"/>
      <c r="M372" s="7"/>
    </row>
    <row r="373">
      <c r="K373" s="25"/>
      <c r="L373" s="7"/>
      <c r="M373" s="7"/>
    </row>
    <row r="374">
      <c r="K374" s="25"/>
      <c r="L374" s="7"/>
      <c r="M374" s="7"/>
    </row>
    <row r="375">
      <c r="K375" s="25"/>
      <c r="L375" s="7"/>
      <c r="M375" s="7"/>
    </row>
    <row r="376">
      <c r="K376" s="25"/>
      <c r="L376" s="7"/>
      <c r="M376" s="7"/>
    </row>
    <row r="377">
      <c r="K377" s="25"/>
      <c r="L377" s="7"/>
      <c r="M377" s="7"/>
    </row>
    <row r="378">
      <c r="K378" s="25"/>
      <c r="L378" s="7"/>
      <c r="M378" s="7"/>
    </row>
    <row r="379">
      <c r="K379" s="25"/>
      <c r="L379" s="7"/>
      <c r="M379" s="7"/>
    </row>
    <row r="380">
      <c r="K380" s="25"/>
      <c r="L380" s="7"/>
      <c r="M380" s="7"/>
    </row>
    <row r="381">
      <c r="K381" s="25"/>
      <c r="L381" s="7"/>
      <c r="M381" s="7"/>
    </row>
    <row r="382">
      <c r="K382" s="25"/>
      <c r="L382" s="7"/>
      <c r="M382" s="7"/>
    </row>
    <row r="383">
      <c r="K383" s="25"/>
      <c r="L383" s="7"/>
      <c r="M383" s="7"/>
    </row>
    <row r="384">
      <c r="K384" s="25"/>
      <c r="L384" s="7"/>
      <c r="M384" s="7"/>
    </row>
    <row r="385">
      <c r="K385" s="25"/>
      <c r="L385" s="7"/>
      <c r="M385" s="7"/>
    </row>
    <row r="386">
      <c r="K386" s="25"/>
      <c r="L386" s="7"/>
      <c r="M386" s="7"/>
    </row>
    <row r="387">
      <c r="K387" s="25"/>
      <c r="L387" s="7"/>
      <c r="M387" s="7"/>
    </row>
    <row r="388">
      <c r="K388" s="25"/>
      <c r="L388" s="7"/>
      <c r="M388" s="7"/>
    </row>
    <row r="389">
      <c r="K389" s="25"/>
      <c r="L389" s="7"/>
      <c r="M389" s="7"/>
    </row>
    <row r="390">
      <c r="K390" s="25"/>
      <c r="L390" s="7"/>
      <c r="M390" s="7"/>
    </row>
    <row r="391">
      <c r="K391" s="25"/>
      <c r="L391" s="7"/>
      <c r="M391" s="7"/>
    </row>
    <row r="392">
      <c r="K392" s="25"/>
      <c r="L392" s="7"/>
      <c r="M392" s="7"/>
    </row>
    <row r="393">
      <c r="K393" s="25"/>
      <c r="L393" s="7"/>
      <c r="M393" s="7"/>
    </row>
    <row r="394">
      <c r="K394" s="25"/>
      <c r="L394" s="7"/>
      <c r="M394" s="7"/>
    </row>
    <row r="395">
      <c r="K395" s="25"/>
      <c r="L395" s="7"/>
      <c r="M395" s="7"/>
    </row>
    <row r="396">
      <c r="K396" s="25"/>
      <c r="L396" s="7"/>
      <c r="M396" s="7"/>
    </row>
    <row r="397">
      <c r="K397" s="25"/>
      <c r="L397" s="7"/>
      <c r="M397" s="7"/>
    </row>
    <row r="398">
      <c r="K398" s="25"/>
      <c r="L398" s="7"/>
      <c r="M398" s="7"/>
    </row>
    <row r="399">
      <c r="K399" s="25"/>
      <c r="L399" s="7"/>
      <c r="M399" s="7"/>
    </row>
    <row r="400">
      <c r="K400" s="25"/>
      <c r="L400" s="7"/>
      <c r="M400" s="7"/>
    </row>
    <row r="401">
      <c r="K401" s="25"/>
      <c r="L401" s="7"/>
      <c r="M401" s="7"/>
    </row>
    <row r="402">
      <c r="K402" s="25"/>
      <c r="L402" s="7"/>
      <c r="M402" s="7"/>
    </row>
    <row r="403">
      <c r="K403" s="25"/>
      <c r="L403" s="7"/>
      <c r="M403" s="7"/>
    </row>
    <row r="404">
      <c r="K404" s="25"/>
      <c r="L404" s="7"/>
      <c r="M404" s="7"/>
    </row>
    <row r="405">
      <c r="K405" s="25"/>
      <c r="L405" s="7"/>
      <c r="M405" s="7"/>
    </row>
    <row r="406">
      <c r="K406" s="25"/>
      <c r="L406" s="7"/>
      <c r="M406" s="7"/>
    </row>
    <row r="407">
      <c r="K407" s="25"/>
      <c r="L407" s="7"/>
      <c r="M407" s="7"/>
    </row>
    <row r="408">
      <c r="K408" s="25"/>
      <c r="L408" s="7"/>
      <c r="M408" s="7"/>
    </row>
    <row r="409">
      <c r="K409" s="25"/>
      <c r="L409" s="7"/>
      <c r="M409" s="7"/>
    </row>
    <row r="410">
      <c r="K410" s="25"/>
      <c r="L410" s="7"/>
      <c r="M410" s="7"/>
    </row>
    <row r="411">
      <c r="K411" s="25"/>
      <c r="L411" s="7"/>
      <c r="M411" s="7"/>
    </row>
    <row r="412">
      <c r="K412" s="25"/>
      <c r="L412" s="7"/>
      <c r="M412" s="7"/>
    </row>
    <row r="413">
      <c r="K413" s="25"/>
      <c r="L413" s="7"/>
      <c r="M413" s="7"/>
    </row>
    <row r="414">
      <c r="K414" s="25"/>
      <c r="L414" s="7"/>
      <c r="M414" s="7"/>
    </row>
    <row r="415">
      <c r="K415" s="25"/>
      <c r="L415" s="7"/>
      <c r="M415" s="7"/>
    </row>
    <row r="416">
      <c r="K416" s="25"/>
      <c r="L416" s="7"/>
      <c r="M416" s="7"/>
    </row>
    <row r="417">
      <c r="K417" s="25"/>
      <c r="L417" s="7"/>
      <c r="M417" s="7"/>
    </row>
    <row r="418">
      <c r="K418" s="25"/>
      <c r="L418" s="7"/>
      <c r="M418" s="7"/>
    </row>
    <row r="419">
      <c r="K419" s="25"/>
      <c r="L419" s="7"/>
      <c r="M419" s="7"/>
    </row>
    <row r="420">
      <c r="K420" s="25"/>
      <c r="L420" s="7"/>
      <c r="M420" s="7"/>
    </row>
    <row r="421">
      <c r="K421" s="25"/>
      <c r="L421" s="7"/>
      <c r="M421" s="7"/>
    </row>
    <row r="422">
      <c r="K422" s="25"/>
      <c r="L422" s="7"/>
      <c r="M422" s="7"/>
    </row>
    <row r="423">
      <c r="K423" s="25"/>
      <c r="L423" s="7"/>
      <c r="M423" s="7"/>
    </row>
    <row r="424">
      <c r="K424" s="25"/>
      <c r="L424" s="7"/>
      <c r="M424" s="7"/>
    </row>
    <row r="425">
      <c r="K425" s="25"/>
      <c r="L425" s="7"/>
      <c r="M425" s="7"/>
    </row>
    <row r="426">
      <c r="K426" s="25"/>
      <c r="L426" s="7"/>
      <c r="M426" s="7"/>
    </row>
    <row r="427">
      <c r="K427" s="25"/>
      <c r="L427" s="7"/>
      <c r="M427" s="7"/>
    </row>
    <row r="428">
      <c r="K428" s="25"/>
      <c r="L428" s="7"/>
      <c r="M428" s="7"/>
    </row>
    <row r="429">
      <c r="K429" s="25"/>
      <c r="L429" s="7"/>
      <c r="M429" s="7"/>
    </row>
    <row r="430">
      <c r="K430" s="25"/>
      <c r="L430" s="7"/>
      <c r="M430" s="7"/>
    </row>
    <row r="431">
      <c r="K431" s="25"/>
      <c r="L431" s="7"/>
      <c r="M431" s="7"/>
    </row>
    <row r="432">
      <c r="K432" s="25"/>
      <c r="L432" s="7"/>
      <c r="M432" s="7"/>
    </row>
    <row r="433">
      <c r="K433" s="25"/>
      <c r="L433" s="7"/>
      <c r="M433" s="7"/>
    </row>
    <row r="434">
      <c r="K434" s="25"/>
      <c r="L434" s="7"/>
      <c r="M434" s="7"/>
    </row>
    <row r="435">
      <c r="K435" s="25"/>
      <c r="L435" s="7"/>
      <c r="M435" s="7"/>
    </row>
    <row r="436">
      <c r="K436" s="25"/>
      <c r="L436" s="7"/>
      <c r="M436" s="7"/>
    </row>
    <row r="437">
      <c r="K437" s="25"/>
      <c r="L437" s="7"/>
      <c r="M437" s="7"/>
    </row>
    <row r="438">
      <c r="K438" s="25"/>
      <c r="L438" s="7"/>
      <c r="M438" s="7"/>
    </row>
    <row r="439">
      <c r="K439" s="25"/>
      <c r="L439" s="7"/>
      <c r="M439" s="7"/>
    </row>
    <row r="440">
      <c r="K440" s="25"/>
      <c r="L440" s="7"/>
      <c r="M440" s="7"/>
    </row>
    <row r="441">
      <c r="K441" s="25"/>
      <c r="L441" s="7"/>
      <c r="M441" s="7"/>
    </row>
    <row r="442">
      <c r="K442" s="25"/>
      <c r="L442" s="7"/>
      <c r="M442" s="7"/>
    </row>
    <row r="443">
      <c r="K443" s="25"/>
      <c r="L443" s="7"/>
      <c r="M443" s="7"/>
    </row>
    <row r="444">
      <c r="K444" s="25"/>
      <c r="L444" s="7"/>
      <c r="M444" s="7"/>
    </row>
    <row r="445">
      <c r="K445" s="25"/>
      <c r="L445" s="7"/>
      <c r="M445" s="7"/>
    </row>
    <row r="446">
      <c r="K446" s="25"/>
      <c r="L446" s="7"/>
      <c r="M446" s="7"/>
    </row>
    <row r="447">
      <c r="K447" s="25"/>
      <c r="L447" s="7"/>
      <c r="M447" s="7"/>
    </row>
    <row r="448">
      <c r="K448" s="25"/>
      <c r="L448" s="7"/>
      <c r="M448" s="7"/>
    </row>
    <row r="449">
      <c r="K449" s="25"/>
      <c r="L449" s="7"/>
      <c r="M449" s="7"/>
    </row>
    <row r="450">
      <c r="K450" s="25"/>
      <c r="L450" s="7"/>
      <c r="M450" s="7"/>
    </row>
    <row r="451">
      <c r="K451" s="25"/>
      <c r="L451" s="7"/>
      <c r="M451" s="7"/>
    </row>
    <row r="452">
      <c r="K452" s="25"/>
      <c r="L452" s="7"/>
      <c r="M452" s="7"/>
    </row>
    <row r="453">
      <c r="K453" s="25"/>
      <c r="L453" s="7"/>
      <c r="M453" s="7"/>
    </row>
    <row r="454">
      <c r="K454" s="25"/>
      <c r="L454" s="7"/>
      <c r="M454" s="7"/>
    </row>
    <row r="455">
      <c r="K455" s="25"/>
      <c r="L455" s="7"/>
      <c r="M455" s="7"/>
    </row>
    <row r="456">
      <c r="K456" s="25"/>
      <c r="L456" s="7"/>
      <c r="M456" s="7"/>
    </row>
    <row r="457">
      <c r="K457" s="25"/>
      <c r="L457" s="7"/>
      <c r="M457" s="7"/>
    </row>
    <row r="458">
      <c r="K458" s="25"/>
      <c r="L458" s="7"/>
      <c r="M458" s="7"/>
    </row>
    <row r="459">
      <c r="K459" s="25"/>
      <c r="L459" s="7"/>
      <c r="M459" s="7"/>
    </row>
    <row r="460">
      <c r="K460" s="25"/>
      <c r="L460" s="7"/>
      <c r="M460" s="7"/>
    </row>
    <row r="461">
      <c r="K461" s="25"/>
      <c r="L461" s="7"/>
      <c r="M461" s="7"/>
    </row>
    <row r="462">
      <c r="K462" s="25"/>
      <c r="L462" s="7"/>
      <c r="M462" s="7"/>
    </row>
    <row r="463">
      <c r="K463" s="25"/>
      <c r="L463" s="7"/>
      <c r="M463" s="7"/>
    </row>
    <row r="464">
      <c r="K464" s="25"/>
      <c r="L464" s="7"/>
      <c r="M464" s="7"/>
    </row>
    <row r="465">
      <c r="K465" s="25"/>
      <c r="L465" s="7"/>
      <c r="M465" s="7"/>
    </row>
    <row r="466">
      <c r="K466" s="25"/>
      <c r="L466" s="7"/>
      <c r="M466" s="7"/>
    </row>
    <row r="467">
      <c r="K467" s="25"/>
      <c r="L467" s="7"/>
      <c r="M467" s="7"/>
    </row>
    <row r="468">
      <c r="K468" s="25"/>
      <c r="L468" s="7"/>
      <c r="M468" s="7"/>
    </row>
    <row r="469">
      <c r="K469" s="25"/>
      <c r="L469" s="7"/>
      <c r="M469" s="7"/>
    </row>
    <row r="470">
      <c r="K470" s="25"/>
      <c r="L470" s="7"/>
      <c r="M470" s="7"/>
    </row>
    <row r="471">
      <c r="K471" s="25"/>
      <c r="L471" s="7"/>
      <c r="M471" s="7"/>
    </row>
    <row r="472">
      <c r="K472" s="25"/>
      <c r="L472" s="7"/>
      <c r="M472" s="7"/>
    </row>
    <row r="473">
      <c r="K473" s="25"/>
      <c r="L473" s="7"/>
      <c r="M473" s="7"/>
    </row>
    <row r="474">
      <c r="K474" s="25"/>
      <c r="L474" s="7"/>
      <c r="M474" s="7"/>
    </row>
    <row r="475">
      <c r="K475" s="25"/>
      <c r="L475" s="7"/>
      <c r="M475" s="7"/>
    </row>
    <row r="476">
      <c r="K476" s="25"/>
      <c r="L476" s="7"/>
      <c r="M476" s="7"/>
    </row>
    <row r="477">
      <c r="K477" s="25"/>
      <c r="L477" s="7"/>
      <c r="M477" s="7"/>
    </row>
    <row r="478">
      <c r="K478" s="25"/>
      <c r="L478" s="7"/>
      <c r="M478" s="7"/>
    </row>
    <row r="479">
      <c r="K479" s="25"/>
      <c r="L479" s="7"/>
      <c r="M479" s="7"/>
    </row>
    <row r="480">
      <c r="K480" s="25"/>
      <c r="L480" s="7"/>
      <c r="M480" s="7"/>
    </row>
    <row r="481">
      <c r="K481" s="25"/>
      <c r="L481" s="7"/>
      <c r="M481" s="7"/>
    </row>
    <row r="482">
      <c r="K482" s="25"/>
      <c r="L482" s="7"/>
      <c r="M482" s="7"/>
    </row>
    <row r="483">
      <c r="K483" s="25"/>
      <c r="L483" s="7"/>
      <c r="M483" s="7"/>
    </row>
    <row r="484">
      <c r="K484" s="25"/>
      <c r="L484" s="7"/>
      <c r="M484" s="7"/>
    </row>
    <row r="485">
      <c r="K485" s="25"/>
      <c r="L485" s="7"/>
      <c r="M485" s="7"/>
    </row>
    <row r="486">
      <c r="K486" s="25"/>
      <c r="L486" s="7"/>
      <c r="M486" s="7"/>
    </row>
    <row r="487">
      <c r="K487" s="25"/>
      <c r="L487" s="7"/>
      <c r="M487" s="7"/>
    </row>
    <row r="488">
      <c r="K488" s="25"/>
      <c r="L488" s="7"/>
      <c r="M488" s="7"/>
    </row>
    <row r="489">
      <c r="K489" s="25"/>
      <c r="L489" s="7"/>
      <c r="M489" s="7"/>
    </row>
    <row r="490">
      <c r="K490" s="25"/>
      <c r="L490" s="7"/>
      <c r="M490" s="7"/>
    </row>
    <row r="491">
      <c r="K491" s="25"/>
      <c r="L491" s="7"/>
      <c r="M491" s="7"/>
    </row>
    <row r="492">
      <c r="K492" s="25"/>
      <c r="L492" s="7"/>
      <c r="M492" s="7"/>
    </row>
    <row r="493">
      <c r="K493" s="25"/>
      <c r="L493" s="7"/>
      <c r="M493" s="7"/>
    </row>
    <row r="494">
      <c r="K494" s="25"/>
      <c r="L494" s="7"/>
      <c r="M494" s="7"/>
    </row>
    <row r="495">
      <c r="K495" s="25"/>
      <c r="L495" s="7"/>
      <c r="M495" s="7"/>
    </row>
    <row r="496">
      <c r="K496" s="25"/>
      <c r="L496" s="7"/>
      <c r="M496" s="7"/>
    </row>
    <row r="497">
      <c r="K497" s="25"/>
      <c r="L497" s="7"/>
      <c r="M497" s="7"/>
    </row>
    <row r="498">
      <c r="K498" s="25"/>
      <c r="L498" s="7"/>
      <c r="M498" s="7"/>
    </row>
    <row r="499">
      <c r="K499" s="25"/>
      <c r="L499" s="7"/>
      <c r="M499" s="7"/>
    </row>
    <row r="500">
      <c r="K500" s="25"/>
      <c r="L500" s="7"/>
      <c r="M500" s="7"/>
    </row>
    <row r="501">
      <c r="K501" s="25"/>
      <c r="L501" s="7"/>
      <c r="M501" s="7"/>
    </row>
    <row r="502">
      <c r="K502" s="25"/>
      <c r="L502" s="7"/>
      <c r="M502" s="7"/>
    </row>
    <row r="503">
      <c r="K503" s="25"/>
      <c r="L503" s="7"/>
      <c r="M503" s="7"/>
    </row>
    <row r="504">
      <c r="K504" s="25"/>
      <c r="L504" s="7"/>
      <c r="M504" s="7"/>
    </row>
    <row r="505">
      <c r="K505" s="25"/>
      <c r="L505" s="7"/>
      <c r="M505" s="7"/>
    </row>
    <row r="506">
      <c r="K506" s="25"/>
      <c r="L506" s="7"/>
      <c r="M506" s="7"/>
    </row>
    <row r="507">
      <c r="K507" s="25"/>
      <c r="L507" s="7"/>
      <c r="M507" s="7"/>
    </row>
    <row r="508">
      <c r="K508" s="25"/>
      <c r="L508" s="7"/>
      <c r="M508" s="7"/>
    </row>
    <row r="509">
      <c r="K509" s="25"/>
      <c r="L509" s="7"/>
      <c r="M509" s="7"/>
    </row>
    <row r="510">
      <c r="K510" s="25"/>
      <c r="L510" s="7"/>
      <c r="M510" s="7"/>
    </row>
    <row r="511">
      <c r="K511" s="25"/>
      <c r="L511" s="7"/>
      <c r="M511" s="7"/>
    </row>
    <row r="512">
      <c r="K512" s="25"/>
      <c r="L512" s="7"/>
      <c r="M512" s="7"/>
    </row>
    <row r="513">
      <c r="K513" s="25"/>
      <c r="L513" s="7"/>
      <c r="M513" s="7"/>
    </row>
    <row r="514">
      <c r="K514" s="25"/>
      <c r="L514" s="7"/>
      <c r="M514" s="7"/>
    </row>
    <row r="515">
      <c r="K515" s="25"/>
      <c r="L515" s="7"/>
      <c r="M515" s="7"/>
    </row>
    <row r="516">
      <c r="K516" s="25"/>
      <c r="L516" s="7"/>
      <c r="M516" s="7"/>
    </row>
    <row r="517">
      <c r="K517" s="25"/>
      <c r="L517" s="7"/>
      <c r="M517" s="7"/>
    </row>
    <row r="518">
      <c r="K518" s="25"/>
      <c r="L518" s="7"/>
      <c r="M518" s="7"/>
    </row>
    <row r="519">
      <c r="K519" s="25"/>
      <c r="L519" s="7"/>
      <c r="M519" s="7"/>
    </row>
    <row r="520">
      <c r="K520" s="25"/>
      <c r="L520" s="7"/>
      <c r="M520" s="7"/>
    </row>
    <row r="521">
      <c r="K521" s="25"/>
      <c r="L521" s="7"/>
      <c r="M521" s="7"/>
    </row>
    <row r="522">
      <c r="K522" s="25"/>
      <c r="L522" s="7"/>
      <c r="M522" s="7"/>
    </row>
    <row r="523">
      <c r="K523" s="25"/>
      <c r="L523" s="7"/>
      <c r="M523" s="7"/>
    </row>
    <row r="524">
      <c r="K524" s="25"/>
      <c r="L524" s="7"/>
      <c r="M524" s="7"/>
    </row>
    <row r="525">
      <c r="K525" s="25"/>
      <c r="L525" s="7"/>
      <c r="M525" s="7"/>
    </row>
    <row r="526">
      <c r="K526" s="25"/>
      <c r="L526" s="7"/>
      <c r="M526" s="7"/>
    </row>
    <row r="527">
      <c r="K527" s="25"/>
      <c r="L527" s="7"/>
      <c r="M527" s="7"/>
    </row>
    <row r="528">
      <c r="K528" s="25"/>
      <c r="L528" s="7"/>
      <c r="M528" s="7"/>
    </row>
    <row r="529">
      <c r="K529" s="25"/>
      <c r="L529" s="7"/>
      <c r="M529" s="7"/>
    </row>
    <row r="530">
      <c r="K530" s="25"/>
      <c r="L530" s="7"/>
      <c r="M530" s="7"/>
    </row>
    <row r="531">
      <c r="K531" s="25"/>
      <c r="L531" s="7"/>
      <c r="M531" s="7"/>
    </row>
    <row r="532">
      <c r="K532" s="25"/>
      <c r="L532" s="7"/>
      <c r="M532" s="7"/>
    </row>
    <row r="533">
      <c r="K533" s="25"/>
      <c r="L533" s="7"/>
      <c r="M533" s="7"/>
    </row>
    <row r="534">
      <c r="K534" s="25"/>
      <c r="L534" s="7"/>
      <c r="M534" s="7"/>
    </row>
    <row r="535">
      <c r="K535" s="25"/>
      <c r="L535" s="7"/>
      <c r="M535" s="7"/>
    </row>
    <row r="536">
      <c r="K536" s="25"/>
      <c r="L536" s="7"/>
      <c r="M536" s="7"/>
    </row>
    <row r="537">
      <c r="K537" s="25"/>
      <c r="L537" s="7"/>
      <c r="M537" s="7"/>
    </row>
    <row r="538">
      <c r="K538" s="25"/>
      <c r="L538" s="7"/>
      <c r="M538" s="7"/>
    </row>
    <row r="539">
      <c r="K539" s="25"/>
      <c r="L539" s="7"/>
      <c r="M539" s="7"/>
    </row>
    <row r="540">
      <c r="K540" s="25"/>
      <c r="L540" s="7"/>
      <c r="M540" s="7"/>
    </row>
    <row r="541">
      <c r="K541" s="25"/>
      <c r="L541" s="7"/>
      <c r="M541" s="7"/>
    </row>
    <row r="542">
      <c r="K542" s="25"/>
      <c r="L542" s="7"/>
      <c r="M542" s="7"/>
    </row>
    <row r="543">
      <c r="K543" s="25"/>
      <c r="L543" s="7"/>
      <c r="M543" s="7"/>
    </row>
    <row r="544">
      <c r="K544" s="25"/>
      <c r="L544" s="7"/>
      <c r="M544" s="7"/>
    </row>
    <row r="545">
      <c r="K545" s="25"/>
      <c r="L545" s="7"/>
      <c r="M545" s="7"/>
    </row>
    <row r="546">
      <c r="K546" s="25"/>
      <c r="L546" s="7"/>
      <c r="M546" s="7"/>
    </row>
    <row r="547">
      <c r="K547" s="25"/>
      <c r="L547" s="7"/>
      <c r="M547" s="7"/>
    </row>
    <row r="548">
      <c r="K548" s="25"/>
      <c r="L548" s="7"/>
      <c r="M548" s="7"/>
    </row>
    <row r="549">
      <c r="K549" s="25"/>
      <c r="L549" s="7"/>
      <c r="M549" s="7"/>
    </row>
    <row r="550">
      <c r="K550" s="25"/>
      <c r="L550" s="7"/>
      <c r="M550" s="7"/>
    </row>
    <row r="551">
      <c r="K551" s="25"/>
      <c r="L551" s="7"/>
      <c r="M551" s="7"/>
    </row>
    <row r="552">
      <c r="K552" s="25"/>
      <c r="L552" s="7"/>
      <c r="M552" s="7"/>
    </row>
    <row r="553">
      <c r="K553" s="25"/>
      <c r="L553" s="7"/>
      <c r="M553" s="7"/>
    </row>
    <row r="554">
      <c r="K554" s="25"/>
      <c r="L554" s="7"/>
      <c r="M554" s="7"/>
    </row>
    <row r="555">
      <c r="K555" s="25"/>
      <c r="L555" s="7"/>
      <c r="M555" s="7"/>
    </row>
    <row r="556">
      <c r="K556" s="25"/>
      <c r="L556" s="7"/>
      <c r="M556" s="7"/>
    </row>
    <row r="557">
      <c r="K557" s="25"/>
      <c r="L557" s="7"/>
      <c r="M557" s="7"/>
    </row>
    <row r="558">
      <c r="K558" s="25"/>
      <c r="L558" s="7"/>
      <c r="M558" s="7"/>
    </row>
    <row r="559">
      <c r="K559" s="25"/>
      <c r="L559" s="7"/>
      <c r="M559" s="7"/>
    </row>
    <row r="560">
      <c r="K560" s="25"/>
      <c r="L560" s="7"/>
      <c r="M560" s="7"/>
    </row>
    <row r="561">
      <c r="K561" s="25"/>
      <c r="L561" s="7"/>
      <c r="M561" s="7"/>
    </row>
    <row r="562">
      <c r="K562" s="25"/>
      <c r="L562" s="7"/>
      <c r="M562" s="7"/>
    </row>
    <row r="563">
      <c r="K563" s="25"/>
      <c r="L563" s="7"/>
      <c r="M563" s="7"/>
    </row>
    <row r="564">
      <c r="K564" s="25"/>
      <c r="L564" s="7"/>
      <c r="M564" s="7"/>
    </row>
    <row r="565">
      <c r="K565" s="25"/>
      <c r="L565" s="7"/>
      <c r="M565" s="7"/>
    </row>
    <row r="566">
      <c r="K566" s="25"/>
      <c r="L566" s="7"/>
      <c r="M566" s="7"/>
    </row>
    <row r="567">
      <c r="K567" s="25"/>
      <c r="L567" s="7"/>
      <c r="M567" s="7"/>
    </row>
    <row r="568">
      <c r="K568" s="25"/>
      <c r="L568" s="7"/>
      <c r="M568" s="7"/>
    </row>
    <row r="569">
      <c r="K569" s="25"/>
      <c r="L569" s="7"/>
      <c r="M569" s="7"/>
    </row>
    <row r="570">
      <c r="K570" s="25"/>
      <c r="L570" s="7"/>
      <c r="M570" s="7"/>
    </row>
    <row r="571">
      <c r="K571" s="25"/>
      <c r="L571" s="7"/>
      <c r="M571" s="7"/>
    </row>
    <row r="572">
      <c r="K572" s="25"/>
      <c r="L572" s="7"/>
      <c r="M572" s="7"/>
    </row>
    <row r="573">
      <c r="K573" s="25"/>
      <c r="L573" s="7"/>
      <c r="M573" s="7"/>
    </row>
    <row r="574">
      <c r="K574" s="25"/>
      <c r="L574" s="7"/>
      <c r="M574" s="7"/>
    </row>
    <row r="575">
      <c r="K575" s="25"/>
      <c r="L575" s="7"/>
      <c r="M575" s="7"/>
    </row>
    <row r="576">
      <c r="K576" s="25"/>
      <c r="L576" s="7"/>
      <c r="M576" s="7"/>
    </row>
    <row r="577">
      <c r="K577" s="25"/>
      <c r="L577" s="7"/>
      <c r="M577" s="7"/>
    </row>
    <row r="578">
      <c r="K578" s="25"/>
      <c r="L578" s="7"/>
      <c r="M578" s="7"/>
    </row>
  </sheetData>
  <autoFilter ref="$A$1:$N$279"/>
  <conditionalFormatting sqref="L2:L278 L280:L578">
    <cfRule type="cellIs" dxfId="0" priority="1" operator="greaterThanOrEqual">
      <formula>80</formula>
    </cfRule>
  </conditionalFormatting>
  <hyperlinks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17"/>
    <hyperlink r:id="rId16" ref="G19"/>
    <hyperlink r:id="rId17" ref="G21"/>
    <hyperlink r:id="rId18" ref="G23"/>
    <hyperlink r:id="rId19" ref="G24"/>
    <hyperlink r:id="rId20" ref="G25"/>
    <hyperlink r:id="rId21" ref="G26"/>
    <hyperlink r:id="rId22" ref="G27"/>
    <hyperlink r:id="rId23" ref="G28"/>
    <hyperlink r:id="rId24" ref="G29"/>
    <hyperlink r:id="rId25" ref="G30"/>
    <hyperlink r:id="rId26" ref="G31"/>
    <hyperlink r:id="rId27" ref="G32"/>
    <hyperlink r:id="rId28" ref="G33"/>
    <hyperlink r:id="rId29" ref="G34"/>
    <hyperlink r:id="rId30" ref="G35"/>
    <hyperlink r:id="rId31" ref="G36"/>
    <hyperlink r:id="rId32" ref="G37"/>
    <hyperlink r:id="rId33" ref="G38"/>
    <hyperlink r:id="rId34" ref="G39"/>
    <hyperlink r:id="rId35" ref="G40"/>
    <hyperlink r:id="rId36" ref="G41"/>
    <hyperlink r:id="rId37" ref="G42"/>
    <hyperlink r:id="rId38" ref="G43"/>
    <hyperlink r:id="rId39" ref="G44"/>
    <hyperlink r:id="rId40" ref="G45"/>
    <hyperlink r:id="rId41" ref="G46"/>
    <hyperlink r:id="rId42" ref="G47"/>
    <hyperlink r:id="rId43" ref="G48"/>
    <hyperlink r:id="rId44" ref="G49"/>
    <hyperlink r:id="rId45" ref="G50"/>
    <hyperlink r:id="rId46" ref="G51"/>
    <hyperlink r:id="rId47" ref="G52"/>
    <hyperlink r:id="rId48" ref="G53"/>
    <hyperlink r:id="rId49" ref="G54"/>
    <hyperlink r:id="rId50" ref="G55"/>
    <hyperlink r:id="rId51" ref="G56"/>
    <hyperlink r:id="rId52" ref="G57"/>
    <hyperlink r:id="rId53" ref="G58"/>
    <hyperlink r:id="rId54" ref="G59"/>
    <hyperlink r:id="rId55" ref="G60"/>
    <hyperlink r:id="rId56" ref="G61"/>
    <hyperlink r:id="rId57" ref="G62"/>
    <hyperlink r:id="rId58" ref="G64"/>
    <hyperlink r:id="rId59" ref="G66"/>
    <hyperlink r:id="rId60" ref="G67"/>
    <hyperlink r:id="rId61" ref="G69"/>
    <hyperlink r:id="rId62" ref="G70"/>
    <hyperlink r:id="rId63" ref="G71"/>
    <hyperlink r:id="rId64" ref="G72"/>
    <hyperlink r:id="rId65" ref="G73"/>
    <hyperlink r:id="rId66" ref="G74"/>
    <hyperlink r:id="rId67" ref="G75"/>
    <hyperlink r:id="rId68" ref="G76"/>
    <hyperlink r:id="rId69" ref="G77"/>
    <hyperlink r:id="rId70" ref="G79"/>
    <hyperlink r:id="rId71" ref="G80"/>
    <hyperlink r:id="rId72" ref="G81"/>
    <hyperlink r:id="rId73" ref="G85"/>
    <hyperlink r:id="rId74" ref="G86"/>
    <hyperlink r:id="rId75" ref="G87"/>
    <hyperlink r:id="rId76" ref="G88"/>
    <hyperlink r:id="rId77" ref="G89"/>
    <hyperlink r:id="rId78" ref="G90"/>
    <hyperlink r:id="rId79" ref="G91"/>
    <hyperlink r:id="rId80" ref="G92"/>
    <hyperlink r:id="rId81" ref="G94"/>
    <hyperlink r:id="rId82" ref="G95"/>
    <hyperlink r:id="rId83" ref="G96"/>
    <hyperlink r:id="rId84" ref="G98"/>
    <hyperlink r:id="rId85" ref="G99"/>
    <hyperlink r:id="rId86" ref="G100"/>
    <hyperlink r:id="rId87" ref="G102"/>
    <hyperlink r:id="rId88" ref="G104"/>
    <hyperlink r:id="rId89" ref="G105"/>
    <hyperlink r:id="rId90" ref="G106"/>
    <hyperlink r:id="rId91" ref="G107"/>
    <hyperlink r:id="rId92" ref="G108"/>
    <hyperlink r:id="rId93" ref="G110"/>
    <hyperlink r:id="rId94" ref="G112"/>
    <hyperlink r:id="rId95" ref="G113"/>
    <hyperlink r:id="rId96" ref="G114"/>
    <hyperlink r:id="rId97" ref="G115"/>
    <hyperlink r:id="rId98" ref="G116"/>
    <hyperlink r:id="rId99" ref="G117"/>
    <hyperlink r:id="rId100" ref="G118"/>
    <hyperlink r:id="rId101" ref="G120"/>
    <hyperlink r:id="rId102" ref="G122"/>
    <hyperlink r:id="rId103" ref="G123"/>
    <hyperlink r:id="rId104" ref="G124"/>
    <hyperlink r:id="rId105" ref="G125"/>
    <hyperlink r:id="rId106" ref="G126"/>
    <hyperlink r:id="rId107" ref="G127"/>
    <hyperlink r:id="rId108" ref="G128"/>
    <hyperlink r:id="rId109" ref="G129"/>
    <hyperlink r:id="rId110" ref="G130"/>
    <hyperlink r:id="rId111" ref="G131"/>
    <hyperlink r:id="rId112" ref="G132"/>
    <hyperlink r:id="rId113" ref="G133"/>
    <hyperlink r:id="rId114" ref="G134"/>
    <hyperlink r:id="rId115" ref="G135"/>
    <hyperlink r:id="rId116" ref="G136"/>
    <hyperlink r:id="rId117" ref="G137"/>
    <hyperlink r:id="rId118" ref="G138"/>
    <hyperlink r:id="rId119" ref="G139"/>
    <hyperlink r:id="rId120" ref="G140"/>
    <hyperlink r:id="rId121" ref="G141"/>
    <hyperlink r:id="rId122" ref="G142"/>
    <hyperlink r:id="rId123" ref="G143"/>
    <hyperlink r:id="rId124" ref="G144"/>
    <hyperlink r:id="rId125" ref="G145"/>
    <hyperlink r:id="rId126" ref="G146"/>
    <hyperlink r:id="rId127" ref="G147"/>
    <hyperlink r:id="rId128" ref="G148"/>
    <hyperlink r:id="rId129" ref="G149"/>
    <hyperlink r:id="rId130" ref="G150"/>
    <hyperlink r:id="rId131" ref="G151"/>
    <hyperlink r:id="rId132" ref="G152"/>
    <hyperlink r:id="rId133" ref="G154"/>
    <hyperlink r:id="rId134" ref="G155"/>
    <hyperlink r:id="rId135" ref="G156"/>
    <hyperlink r:id="rId136" ref="G157"/>
    <hyperlink r:id="rId137" ref="G158"/>
    <hyperlink r:id="rId138" ref="G159"/>
    <hyperlink r:id="rId139" ref="G160"/>
    <hyperlink r:id="rId140" ref="G161"/>
    <hyperlink r:id="rId141" ref="G163"/>
    <hyperlink r:id="rId142" ref="G164"/>
    <hyperlink r:id="rId143" ref="G165"/>
    <hyperlink r:id="rId144" ref="G166"/>
    <hyperlink r:id="rId145" ref="G167"/>
    <hyperlink r:id="rId146" ref="G168"/>
    <hyperlink r:id="rId147" ref="G169"/>
    <hyperlink r:id="rId148" ref="G170"/>
    <hyperlink r:id="rId149" ref="G171"/>
    <hyperlink r:id="rId150" ref="G172"/>
    <hyperlink r:id="rId151" ref="G173"/>
    <hyperlink r:id="rId152" ref="G174"/>
    <hyperlink r:id="rId153" ref="G175"/>
    <hyperlink r:id="rId154" ref="G176"/>
    <hyperlink r:id="rId155" ref="G177"/>
    <hyperlink r:id="rId156" ref="G179"/>
    <hyperlink r:id="rId157" ref="G181"/>
    <hyperlink r:id="rId158" ref="G182"/>
    <hyperlink r:id="rId159" ref="G183"/>
    <hyperlink r:id="rId160" ref="G184"/>
    <hyperlink r:id="rId161" ref="G185"/>
    <hyperlink r:id="rId162" ref="G186"/>
    <hyperlink r:id="rId163" ref="G187"/>
    <hyperlink r:id="rId164" ref="G188"/>
    <hyperlink r:id="rId165" ref="G189"/>
    <hyperlink r:id="rId166" ref="G190"/>
    <hyperlink r:id="rId167" ref="G191"/>
    <hyperlink r:id="rId168" ref="G192"/>
    <hyperlink r:id="rId169" ref="G193"/>
    <hyperlink r:id="rId170" ref="G194"/>
    <hyperlink r:id="rId171" ref="G195"/>
    <hyperlink r:id="rId172" ref="G196"/>
    <hyperlink r:id="rId173" ref="G197"/>
    <hyperlink r:id="rId174" ref="G198"/>
    <hyperlink r:id="rId175" ref="G199"/>
    <hyperlink r:id="rId176" ref="G201"/>
    <hyperlink r:id="rId177" ref="G204"/>
    <hyperlink r:id="rId178" ref="G206"/>
    <hyperlink r:id="rId179" ref="G207"/>
    <hyperlink r:id="rId180" ref="G209"/>
    <hyperlink r:id="rId181" ref="G210"/>
    <hyperlink r:id="rId182" ref="G211"/>
    <hyperlink r:id="rId183" ref="G212"/>
    <hyperlink r:id="rId184" ref="G213"/>
    <hyperlink r:id="rId185" ref="G214"/>
    <hyperlink r:id="rId186" ref="G215"/>
    <hyperlink r:id="rId187" ref="G216"/>
    <hyperlink r:id="rId188" ref="G217"/>
    <hyperlink r:id="rId189" ref="G218"/>
    <hyperlink r:id="rId190" ref="G219"/>
    <hyperlink r:id="rId191" ref="G220"/>
    <hyperlink r:id="rId192" ref="G222"/>
    <hyperlink r:id="rId193" ref="G223"/>
    <hyperlink r:id="rId194" ref="G224"/>
    <hyperlink r:id="rId195" ref="G225"/>
    <hyperlink r:id="rId196" ref="G226"/>
    <hyperlink r:id="rId197" ref="G227"/>
    <hyperlink r:id="rId198" ref="G228"/>
    <hyperlink r:id="rId199" ref="G229"/>
    <hyperlink r:id="rId200" ref="G230"/>
    <hyperlink r:id="rId201" ref="G231"/>
    <hyperlink r:id="rId202" ref="G232"/>
    <hyperlink r:id="rId203" ref="G233"/>
    <hyperlink r:id="rId204" ref="G234"/>
    <hyperlink r:id="rId205" ref="G235"/>
    <hyperlink r:id="rId206" ref="G236"/>
    <hyperlink r:id="rId207" ref="G237"/>
    <hyperlink r:id="rId208" ref="G238"/>
    <hyperlink r:id="rId209" ref="G239"/>
    <hyperlink r:id="rId210" ref="G240"/>
    <hyperlink r:id="rId211" ref="G241"/>
    <hyperlink r:id="rId212" ref="G242"/>
    <hyperlink r:id="rId213" ref="G243"/>
    <hyperlink r:id="rId214" ref="G244"/>
    <hyperlink r:id="rId215" ref="G245"/>
    <hyperlink r:id="rId216" ref="G246"/>
    <hyperlink r:id="rId217" ref="G247"/>
    <hyperlink r:id="rId218" ref="G248"/>
    <hyperlink r:id="rId219" ref="G249"/>
    <hyperlink r:id="rId220" ref="G250"/>
    <hyperlink r:id="rId221" ref="G251"/>
    <hyperlink r:id="rId222" ref="G252"/>
    <hyperlink r:id="rId223" ref="G253"/>
    <hyperlink r:id="rId224" ref="G254"/>
    <hyperlink r:id="rId225" ref="G255"/>
    <hyperlink r:id="rId226" ref="G256"/>
    <hyperlink r:id="rId227" ref="G257"/>
    <hyperlink r:id="rId228" ref="G258"/>
    <hyperlink r:id="rId229" ref="G260"/>
    <hyperlink r:id="rId230" ref="G261"/>
    <hyperlink r:id="rId231" ref="G262"/>
    <hyperlink r:id="rId232" ref="G263"/>
    <hyperlink r:id="rId233" ref="G264"/>
    <hyperlink r:id="rId234" ref="G265"/>
    <hyperlink r:id="rId235" ref="G266"/>
    <hyperlink r:id="rId236" ref="G267"/>
    <hyperlink r:id="rId237" ref="G268"/>
    <hyperlink r:id="rId238" ref="G269"/>
    <hyperlink r:id="rId239" ref="G270"/>
    <hyperlink r:id="rId240" ref="G271"/>
    <hyperlink r:id="rId241" ref="G272"/>
    <hyperlink r:id="rId242" ref="G273"/>
    <hyperlink r:id="rId243" ref="G274"/>
    <hyperlink r:id="rId244" ref="G275"/>
    <hyperlink r:id="rId245" ref="G278"/>
  </hyperlinks>
  <drawing r:id="rId246"/>
  <legacyDrawing r:id="rId24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6.29"/>
    <col customWidth="1" min="10" max="10" width="24.43"/>
  </cols>
  <sheetData>
    <row r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2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33</v>
      </c>
      <c r="R2" s="3" t="s">
        <v>34</v>
      </c>
    </row>
    <row r="3">
      <c r="B3" s="3" t="s">
        <v>35</v>
      </c>
      <c r="C3" s="3" t="s">
        <v>36</v>
      </c>
      <c r="D3" s="3" t="s">
        <v>37</v>
      </c>
      <c r="F3" s="3" t="s">
        <v>38</v>
      </c>
      <c r="H3" s="3" t="s">
        <v>39</v>
      </c>
      <c r="I3" s="3" t="s">
        <v>40</v>
      </c>
      <c r="K3" s="3" t="s">
        <v>41</v>
      </c>
      <c r="L3" s="3" t="s">
        <v>42</v>
      </c>
      <c r="M3" s="3" t="s">
        <v>43</v>
      </c>
      <c r="N3" s="3" t="s">
        <v>44</v>
      </c>
      <c r="O3" s="3" t="s">
        <v>45</v>
      </c>
      <c r="P3" s="3" t="s">
        <v>46</v>
      </c>
      <c r="Q3" s="3" t="s">
        <v>47</v>
      </c>
    </row>
    <row r="4">
      <c r="B4" s="3" t="s">
        <v>48</v>
      </c>
      <c r="C4" s="3" t="s">
        <v>49</v>
      </c>
      <c r="D4" s="3" t="s">
        <v>50</v>
      </c>
      <c r="F4" s="3" t="s">
        <v>51</v>
      </c>
      <c r="H4" s="3"/>
      <c r="I4" s="3" t="s">
        <v>52</v>
      </c>
      <c r="M4" s="3" t="s">
        <v>53</v>
      </c>
      <c r="N4" s="3" t="s">
        <v>54</v>
      </c>
      <c r="O4" s="3" t="s">
        <v>55</v>
      </c>
    </row>
    <row r="5">
      <c r="B5" s="3" t="s">
        <v>56</v>
      </c>
      <c r="D5" s="3" t="s">
        <v>57</v>
      </c>
      <c r="H5" s="3"/>
      <c r="I5" s="3" t="s">
        <v>58</v>
      </c>
      <c r="M5" s="3" t="s">
        <v>59</v>
      </c>
      <c r="N5" s="3" t="s">
        <v>60</v>
      </c>
      <c r="O5" s="3" t="s">
        <v>61</v>
      </c>
    </row>
    <row r="6">
      <c r="B6" s="3" t="s">
        <v>62</v>
      </c>
      <c r="D6" s="3" t="s">
        <v>63</v>
      </c>
      <c r="I6" s="3" t="s">
        <v>64</v>
      </c>
      <c r="M6" s="3" t="s">
        <v>65</v>
      </c>
      <c r="O6" s="3" t="s">
        <v>66</v>
      </c>
    </row>
    <row r="7">
      <c r="B7" s="3" t="s">
        <v>67</v>
      </c>
      <c r="D7" s="3" t="s">
        <v>68</v>
      </c>
      <c r="H7" s="3"/>
      <c r="I7" s="3" t="s">
        <v>69</v>
      </c>
      <c r="M7" s="3" t="s">
        <v>70</v>
      </c>
      <c r="O7" s="3" t="s">
        <v>71</v>
      </c>
    </row>
    <row r="8">
      <c r="B8" s="3" t="s">
        <v>72</v>
      </c>
      <c r="D8" s="3" t="s">
        <v>73</v>
      </c>
      <c r="H8" s="3"/>
      <c r="I8" s="3" t="s">
        <v>59</v>
      </c>
      <c r="M8" s="3" t="s">
        <v>74</v>
      </c>
      <c r="O8" s="3" t="s">
        <v>75</v>
      </c>
    </row>
    <row r="9">
      <c r="B9" s="3" t="s">
        <v>76</v>
      </c>
      <c r="D9" s="3" t="s">
        <v>77</v>
      </c>
      <c r="H9" s="3"/>
      <c r="I9" s="3" t="s">
        <v>78</v>
      </c>
      <c r="M9" s="3" t="s">
        <v>79</v>
      </c>
      <c r="O9" s="3" t="s">
        <v>80</v>
      </c>
    </row>
    <row r="10">
      <c r="B10" s="3" t="s">
        <v>81</v>
      </c>
      <c r="D10" s="3" t="s">
        <v>82</v>
      </c>
      <c r="H10" s="3"/>
      <c r="I10" s="3" t="s">
        <v>83</v>
      </c>
      <c r="M10" s="3"/>
      <c r="O10" s="3" t="s">
        <v>37</v>
      </c>
    </row>
    <row r="11">
      <c r="B11" s="3" t="s">
        <v>84</v>
      </c>
      <c r="D11" s="3" t="s">
        <v>85</v>
      </c>
      <c r="H11" s="3"/>
      <c r="I11" s="3" t="s">
        <v>86</v>
      </c>
      <c r="M11" s="3" t="s">
        <v>87</v>
      </c>
      <c r="O11" s="3" t="s">
        <v>88</v>
      </c>
    </row>
    <row r="12">
      <c r="B12" s="3" t="s">
        <v>89</v>
      </c>
      <c r="D12" s="3" t="s">
        <v>90</v>
      </c>
      <c r="H12" s="3"/>
      <c r="I12" s="3" t="s">
        <v>91</v>
      </c>
      <c r="M12" s="3" t="s">
        <v>92</v>
      </c>
      <c r="O12" s="3" t="s">
        <v>93</v>
      </c>
    </row>
    <row r="13">
      <c r="B13" s="3" t="s">
        <v>94</v>
      </c>
      <c r="D13" s="3" t="s">
        <v>95</v>
      </c>
      <c r="H13" s="3"/>
      <c r="I13" s="3" t="s">
        <v>59</v>
      </c>
      <c r="M13" s="3" t="s">
        <v>96</v>
      </c>
      <c r="O13" s="3" t="s">
        <v>97</v>
      </c>
    </row>
    <row r="14">
      <c r="B14" s="3" t="s">
        <v>98</v>
      </c>
      <c r="D14" s="3" t="s">
        <v>99</v>
      </c>
      <c r="H14" s="3"/>
      <c r="I14" s="3" t="s">
        <v>59</v>
      </c>
      <c r="M14" s="3" t="s">
        <v>100</v>
      </c>
      <c r="O14" s="3" t="s">
        <v>101</v>
      </c>
    </row>
    <row r="15">
      <c r="B15" s="3" t="s">
        <v>102</v>
      </c>
      <c r="D15" s="3" t="s">
        <v>103</v>
      </c>
      <c r="H15" s="3"/>
      <c r="I15" s="3" t="s">
        <v>104</v>
      </c>
      <c r="M15" s="3" t="s">
        <v>105</v>
      </c>
      <c r="O15" s="3" t="s">
        <v>101</v>
      </c>
    </row>
    <row r="16">
      <c r="D16" s="3" t="s">
        <v>106</v>
      </c>
      <c r="H16" s="3"/>
      <c r="I16" s="3" t="s">
        <v>107</v>
      </c>
      <c r="M16" s="3" t="s">
        <v>108</v>
      </c>
      <c r="O16" s="3" t="s">
        <v>109</v>
      </c>
    </row>
    <row r="17">
      <c r="D17" s="3" t="s">
        <v>67</v>
      </c>
      <c r="H17" s="3"/>
      <c r="I17" s="3" t="s">
        <v>110</v>
      </c>
      <c r="M17" s="3" t="s">
        <v>111</v>
      </c>
      <c r="O17" s="3" t="s">
        <v>112</v>
      </c>
    </row>
    <row r="18">
      <c r="D18" s="3" t="s">
        <v>113</v>
      </c>
      <c r="I18" s="3" t="s">
        <v>114</v>
      </c>
      <c r="M18" s="3" t="s">
        <v>115</v>
      </c>
      <c r="O18" s="3" t="s">
        <v>116</v>
      </c>
    </row>
    <row r="19">
      <c r="D19" s="3" t="s">
        <v>117</v>
      </c>
      <c r="H19" s="3"/>
      <c r="I19" s="3" t="s">
        <v>118</v>
      </c>
      <c r="M19" s="3" t="s">
        <v>119</v>
      </c>
      <c r="O19" s="3" t="s">
        <v>120</v>
      </c>
    </row>
    <row r="20">
      <c r="D20" s="3" t="s">
        <v>121</v>
      </c>
      <c r="H20" s="3"/>
      <c r="I20" s="3" t="s">
        <v>122</v>
      </c>
      <c r="M20" s="3" t="s">
        <v>123</v>
      </c>
      <c r="O20" s="3" t="s">
        <v>124</v>
      </c>
    </row>
    <row r="21">
      <c r="D21" s="3" t="s">
        <v>125</v>
      </c>
      <c r="H21" s="3"/>
      <c r="I21" s="3" t="s">
        <v>126</v>
      </c>
      <c r="M21" s="3" t="s">
        <v>59</v>
      </c>
      <c r="O21" s="3" t="s">
        <v>104</v>
      </c>
    </row>
    <row r="22">
      <c r="D22" s="3" t="s">
        <v>127</v>
      </c>
      <c r="I22" s="3" t="s">
        <v>128</v>
      </c>
      <c r="M22" s="3" t="s">
        <v>129</v>
      </c>
      <c r="O22" s="3" t="s">
        <v>130</v>
      </c>
    </row>
    <row r="23">
      <c r="D23" s="3" t="s">
        <v>131</v>
      </c>
      <c r="H23" s="3"/>
      <c r="I23" s="3" t="s">
        <v>132</v>
      </c>
      <c r="M23" s="3" t="s">
        <v>133</v>
      </c>
      <c r="O23" s="3" t="s">
        <v>134</v>
      </c>
    </row>
    <row r="24">
      <c r="D24" s="3" t="s">
        <v>135</v>
      </c>
      <c r="H24" s="3"/>
      <c r="I24" s="3" t="s">
        <v>136</v>
      </c>
      <c r="M24" s="3" t="s">
        <v>29</v>
      </c>
      <c r="O24" s="3" t="s">
        <v>137</v>
      </c>
    </row>
    <row r="25">
      <c r="D25" s="3" t="s">
        <v>138</v>
      </c>
      <c r="H25" s="3"/>
      <c r="I25" s="3" t="s">
        <v>139</v>
      </c>
      <c r="M25" s="3" t="s">
        <v>140</v>
      </c>
      <c r="O25" s="3" t="s">
        <v>141</v>
      </c>
    </row>
    <row r="26">
      <c r="D26" s="3" t="s">
        <v>142</v>
      </c>
      <c r="H26" s="3"/>
      <c r="I26" s="3" t="s">
        <v>143</v>
      </c>
      <c r="M26" s="3" t="s">
        <v>144</v>
      </c>
      <c r="O26" s="3" t="s">
        <v>145</v>
      </c>
    </row>
    <row r="27">
      <c r="D27" s="3" t="s">
        <v>146</v>
      </c>
      <c r="H27" s="3"/>
      <c r="M27" s="3" t="s">
        <v>147</v>
      </c>
      <c r="O27" s="3" t="s">
        <v>148</v>
      </c>
    </row>
    <row r="28">
      <c r="D28" s="3" t="s">
        <v>149</v>
      </c>
      <c r="H28" s="3"/>
      <c r="M28" s="3" t="s">
        <v>150</v>
      </c>
      <c r="O28" s="3" t="s">
        <v>151</v>
      </c>
    </row>
    <row r="29">
      <c r="D29" s="3" t="s">
        <v>152</v>
      </c>
      <c r="H29" s="3"/>
      <c r="M29" s="3" t="s">
        <v>153</v>
      </c>
      <c r="O29" s="3" t="s">
        <v>154</v>
      </c>
    </row>
    <row r="30">
      <c r="D30" s="3" t="s">
        <v>155</v>
      </c>
      <c r="H30" s="3"/>
      <c r="M30" s="3" t="s">
        <v>156</v>
      </c>
      <c r="O30" s="3" t="s">
        <v>157</v>
      </c>
    </row>
    <row r="31">
      <c r="D31" s="3" t="s">
        <v>158</v>
      </c>
      <c r="H31" s="3"/>
      <c r="M31" s="3" t="s">
        <v>159</v>
      </c>
      <c r="O31" s="3" t="s">
        <v>160</v>
      </c>
    </row>
    <row r="32">
      <c r="D32" s="3" t="s">
        <v>161</v>
      </c>
      <c r="H32" s="3"/>
      <c r="O32" s="3" t="s">
        <v>162</v>
      </c>
    </row>
    <row r="33">
      <c r="D33" s="3" t="s">
        <v>163</v>
      </c>
      <c r="H33" s="3"/>
      <c r="O33" s="3" t="s">
        <v>164</v>
      </c>
    </row>
    <row r="34">
      <c r="O34" s="3" t="s">
        <v>52</v>
      </c>
    </row>
    <row r="35">
      <c r="D35" s="3"/>
      <c r="H35" s="3"/>
      <c r="O35" s="3" t="s">
        <v>165</v>
      </c>
    </row>
    <row r="36">
      <c r="G36" s="3" t="s">
        <v>166</v>
      </c>
      <c r="H36" s="3"/>
      <c r="O36" s="3" t="s">
        <v>167</v>
      </c>
    </row>
    <row r="37">
      <c r="H37" s="3"/>
      <c r="O37" s="3" t="s">
        <v>168</v>
      </c>
    </row>
    <row r="38">
      <c r="O38" s="3" t="s">
        <v>169</v>
      </c>
    </row>
    <row r="39">
      <c r="O39" s="3" t="s">
        <v>170</v>
      </c>
    </row>
    <row r="40">
      <c r="O40" s="3" t="s">
        <v>171</v>
      </c>
    </row>
    <row r="41">
      <c r="O41" s="3" t="s">
        <v>172</v>
      </c>
    </row>
    <row r="42">
      <c r="O42" s="3" t="s">
        <v>173</v>
      </c>
    </row>
    <row r="43">
      <c r="O43" s="3" t="s">
        <v>174</v>
      </c>
    </row>
    <row r="44">
      <c r="O44" s="3" t="s">
        <v>175</v>
      </c>
    </row>
    <row r="45">
      <c r="O45" s="3" t="s">
        <v>176</v>
      </c>
    </row>
    <row r="46">
      <c r="O46" s="3" t="s">
        <v>177</v>
      </c>
    </row>
    <row r="47">
      <c r="O47" s="3" t="s">
        <v>178</v>
      </c>
    </row>
    <row r="48">
      <c r="O48" s="3" t="s">
        <v>179</v>
      </c>
    </row>
    <row r="49">
      <c r="O49" s="3" t="s">
        <v>180</v>
      </c>
    </row>
    <row r="50">
      <c r="O50" s="3" t="s">
        <v>181</v>
      </c>
    </row>
    <row r="51">
      <c r="O51" s="3" t="s">
        <v>182</v>
      </c>
    </row>
    <row r="52">
      <c r="O52" s="3" t="s">
        <v>183</v>
      </c>
    </row>
    <row r="53">
      <c r="O53" s="3" t="s">
        <v>184</v>
      </c>
    </row>
    <row r="54">
      <c r="O54" s="3" t="s">
        <v>185</v>
      </c>
    </row>
    <row r="55">
      <c r="A55" t="str">
        <f t="shared" ref="A55:R55" si="1">A1</f>
        <v>BSCS 3-1</v>
      </c>
      <c r="B55" t="str">
        <f t="shared" si="1"/>
        <v>BSCS 3-2</v>
      </c>
      <c r="C55" t="str">
        <f t="shared" si="1"/>
        <v>BSCS 3-3</v>
      </c>
      <c r="D55" t="str">
        <f t="shared" si="1"/>
        <v>BSCS 3-4</v>
      </c>
      <c r="E55" t="str">
        <f t="shared" si="1"/>
        <v>BSIT 3-5</v>
      </c>
      <c r="F55" t="str">
        <f t="shared" si="1"/>
        <v>BSCS 3-1N</v>
      </c>
      <c r="G55" t="str">
        <f t="shared" si="1"/>
        <v>BSCS 3-2D</v>
      </c>
      <c r="H55" t="str">
        <f t="shared" si="1"/>
        <v>BSCS 3-2N</v>
      </c>
      <c r="I55" t="str">
        <f t="shared" si="1"/>
        <v>BSCS 3-FS1N</v>
      </c>
      <c r="J55" t="str">
        <f t="shared" si="1"/>
        <v>BSCS 4-1(D kasee)</v>
      </c>
      <c r="K55" t="str">
        <f t="shared" si="1"/>
        <v>BSCS 4-2</v>
      </c>
      <c r="L55" t="str">
        <f t="shared" si="1"/>
        <v>BSCS 4-3</v>
      </c>
      <c r="M55" t="str">
        <f t="shared" si="1"/>
        <v>BSCS 4-1D</v>
      </c>
      <c r="N55" t="str">
        <f t="shared" si="1"/>
        <v>BSCS 4-1N</v>
      </c>
      <c r="O55" t="str">
        <f t="shared" si="1"/>
        <v>UST</v>
      </c>
      <c r="P55" t="str">
        <f t="shared" si="1"/>
        <v>TIP QC</v>
      </c>
      <c r="Q55" t="str">
        <f t="shared" si="1"/>
        <v>BSIT</v>
      </c>
      <c r="R55" t="str">
        <f t="shared" si="1"/>
        <v>AB Philo</v>
      </c>
    </row>
    <row r="56" ht="17.25">
      <c r="A56" s="4">
        <f t="shared" ref="A56:R56" si="2">COUNTA(A2:A54)*80</f>
        <v>80</v>
      </c>
      <c r="B56" s="4">
        <f t="shared" si="2"/>
        <v>1120</v>
      </c>
      <c r="C56" s="4">
        <f t="shared" si="2"/>
        <v>240</v>
      </c>
      <c r="D56" s="4">
        <f t="shared" si="2"/>
        <v>2560</v>
      </c>
      <c r="E56" s="4">
        <f t="shared" si="2"/>
        <v>80</v>
      </c>
      <c r="F56" s="4">
        <f t="shared" si="2"/>
        <v>240</v>
      </c>
      <c r="G56" s="4">
        <f t="shared" si="2"/>
        <v>160</v>
      </c>
      <c r="H56" s="4">
        <f t="shared" si="2"/>
        <v>160</v>
      </c>
      <c r="I56" s="4">
        <f t="shared" si="2"/>
        <v>2000</v>
      </c>
      <c r="J56" s="4">
        <f t="shared" si="2"/>
        <v>0</v>
      </c>
      <c r="K56" s="4">
        <f t="shared" si="2"/>
        <v>160</v>
      </c>
      <c r="L56" s="4">
        <f t="shared" si="2"/>
        <v>160</v>
      </c>
      <c r="M56" s="4">
        <f t="shared" si="2"/>
        <v>2320</v>
      </c>
      <c r="N56" s="4">
        <f t="shared" si="2"/>
        <v>320</v>
      </c>
      <c r="O56" s="4">
        <f t="shared" si="2"/>
        <v>4240</v>
      </c>
      <c r="P56" s="4">
        <f t="shared" si="2"/>
        <v>160</v>
      </c>
      <c r="Q56" s="4">
        <f t="shared" si="2"/>
        <v>160</v>
      </c>
      <c r="R56" s="4">
        <f t="shared" si="2"/>
        <v>80</v>
      </c>
    </row>
    <row r="57" ht="24.0">
      <c r="A57" s="5" t="s">
        <v>186</v>
      </c>
      <c r="B57" s="6">
        <f>SUM(A56:R56)</f>
        <v>14240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86"/>
    <col customWidth="1" min="3" max="3" width="17.43"/>
    <col customWidth="1" min="4" max="4" width="25.57"/>
    <col customWidth="1" min="6" max="6" width="86.29"/>
  </cols>
  <sheetData>
    <row r="1">
      <c r="A1" s="8" t="s">
        <v>187</v>
      </c>
      <c r="B1" s="9" t="s">
        <v>188</v>
      </c>
      <c r="C1" s="8" t="s">
        <v>189</v>
      </c>
      <c r="D1" s="9" t="s">
        <v>190</v>
      </c>
      <c r="E1" s="8" t="s">
        <v>191</v>
      </c>
      <c r="F1" s="8" t="s">
        <v>192</v>
      </c>
    </row>
    <row r="2" ht="48.75">
      <c r="A2" s="10">
        <v>43150.0</v>
      </c>
      <c r="B2" s="11" t="s">
        <v>193</v>
      </c>
      <c r="C2" s="11" t="s">
        <v>194</v>
      </c>
      <c r="D2" s="11"/>
      <c r="E2" s="11">
        <v>320.0</v>
      </c>
      <c r="F2" s="12" t="s">
        <v>195</v>
      </c>
    </row>
    <row r="3">
      <c r="A3" s="10">
        <v>43150.0</v>
      </c>
      <c r="B3" s="11"/>
      <c r="C3" s="11" t="s">
        <v>196</v>
      </c>
      <c r="D3" s="11" t="s">
        <v>197</v>
      </c>
      <c r="E3" s="11">
        <v>100.0</v>
      </c>
      <c r="F3" s="13" t="s">
        <v>198</v>
      </c>
    </row>
    <row r="4" ht="26.25">
      <c r="A4" s="10">
        <v>43150.0</v>
      </c>
      <c r="B4" s="11" t="s">
        <v>193</v>
      </c>
      <c r="C4" s="11" t="s">
        <v>199</v>
      </c>
      <c r="D4" s="11"/>
      <c r="E4" s="11">
        <v>160.0</v>
      </c>
      <c r="F4" s="11" t="s">
        <v>200</v>
      </c>
    </row>
    <row r="5">
      <c r="A5" s="10">
        <v>43152.0</v>
      </c>
      <c r="B5" s="11"/>
      <c r="C5" s="11" t="s">
        <v>201</v>
      </c>
      <c r="D5" s="11" t="s">
        <v>202</v>
      </c>
      <c r="E5" s="11">
        <v>100.0</v>
      </c>
      <c r="F5" s="13" t="s">
        <v>159</v>
      </c>
    </row>
    <row r="6">
      <c r="A6" s="10">
        <v>43152.0</v>
      </c>
      <c r="B6" s="11" t="s">
        <v>193</v>
      </c>
      <c r="C6" s="11" t="s">
        <v>203</v>
      </c>
      <c r="D6" s="11"/>
      <c r="E6" s="11">
        <v>2560.0</v>
      </c>
      <c r="F6" s="11" t="s">
        <v>0</v>
      </c>
    </row>
    <row r="7">
      <c r="A7" s="10">
        <v>43152.0</v>
      </c>
      <c r="B7" s="11"/>
      <c r="C7" s="11" t="s">
        <v>204</v>
      </c>
      <c r="D7" s="11" t="s">
        <v>205</v>
      </c>
      <c r="E7" s="11">
        <v>1120.0</v>
      </c>
      <c r="F7" s="13" t="s">
        <v>206</v>
      </c>
    </row>
    <row r="8">
      <c r="A8" s="10">
        <v>43154.0</v>
      </c>
      <c r="B8" s="11"/>
      <c r="C8" s="11" t="s">
        <v>207</v>
      </c>
      <c r="D8" s="11" t="s">
        <v>208</v>
      </c>
      <c r="E8" s="11">
        <v>100.0</v>
      </c>
      <c r="F8" s="13" t="s">
        <v>209</v>
      </c>
    </row>
    <row r="9">
      <c r="A9" s="10">
        <v>43154.0</v>
      </c>
      <c r="B9" s="11"/>
      <c r="C9" s="11" t="s">
        <v>210</v>
      </c>
      <c r="D9" s="11" t="s">
        <v>211</v>
      </c>
      <c r="E9" s="11">
        <v>100.0</v>
      </c>
      <c r="F9" s="13" t="s">
        <v>212</v>
      </c>
    </row>
    <row r="10">
      <c r="A10" s="10">
        <v>43154.0</v>
      </c>
      <c r="B10" s="11"/>
      <c r="C10" s="11" t="s">
        <v>213</v>
      </c>
      <c r="D10" s="11" t="s">
        <v>214</v>
      </c>
      <c r="E10" s="11">
        <v>100.0</v>
      </c>
      <c r="F10" s="13" t="s">
        <v>76</v>
      </c>
    </row>
    <row r="11">
      <c r="A11" s="10">
        <v>43154.0</v>
      </c>
      <c r="B11" s="11"/>
      <c r="C11" s="11" t="s">
        <v>215</v>
      </c>
      <c r="D11" s="11" t="s">
        <v>216</v>
      </c>
      <c r="E11" s="11">
        <v>100.0</v>
      </c>
      <c r="F11" s="13" t="s">
        <v>56</v>
      </c>
    </row>
    <row r="12">
      <c r="A12" s="10">
        <v>43154.0</v>
      </c>
      <c r="B12" s="11"/>
      <c r="C12" s="11" t="s">
        <v>217</v>
      </c>
      <c r="D12" s="11" t="s">
        <v>218</v>
      </c>
      <c r="E12" s="11">
        <v>100.0</v>
      </c>
      <c r="F12" s="13" t="s">
        <v>219</v>
      </c>
    </row>
    <row r="13">
      <c r="A13" s="10">
        <v>43154.0</v>
      </c>
      <c r="B13" s="11"/>
      <c r="C13" s="11" t="s">
        <v>220</v>
      </c>
      <c r="D13" s="11" t="s">
        <v>221</v>
      </c>
      <c r="E13" s="11">
        <v>100.0</v>
      </c>
      <c r="F13" s="11"/>
    </row>
    <row r="14">
      <c r="A14" s="10">
        <v>43154.0</v>
      </c>
      <c r="B14" s="11"/>
      <c r="C14" s="11" t="s">
        <v>222</v>
      </c>
      <c r="D14" s="11" t="s">
        <v>223</v>
      </c>
      <c r="E14" s="11">
        <v>100.0</v>
      </c>
      <c r="F14" s="13" t="s">
        <v>30</v>
      </c>
    </row>
    <row r="15">
      <c r="A15" s="10">
        <v>43154.0</v>
      </c>
      <c r="B15" s="11"/>
      <c r="C15" s="11" t="s">
        <v>224</v>
      </c>
      <c r="D15" s="11" t="s">
        <v>225</v>
      </c>
      <c r="E15" s="11">
        <v>240.0</v>
      </c>
      <c r="F15" s="13" t="s">
        <v>226</v>
      </c>
    </row>
    <row r="16">
      <c r="A16" s="10">
        <v>43154.0</v>
      </c>
      <c r="B16" s="11"/>
      <c r="C16" s="11" t="s">
        <v>227</v>
      </c>
      <c r="D16" s="11" t="s">
        <v>228</v>
      </c>
      <c r="E16" s="11">
        <v>80.0</v>
      </c>
      <c r="F16" s="13" t="s">
        <v>44</v>
      </c>
    </row>
    <row r="17">
      <c r="A17" s="10">
        <v>43154.0</v>
      </c>
      <c r="B17" s="11"/>
      <c r="C17" s="11" t="s">
        <v>229</v>
      </c>
      <c r="D17" s="11" t="s">
        <v>230</v>
      </c>
      <c r="E17" s="11">
        <v>320.0</v>
      </c>
      <c r="F17" s="13" t="s">
        <v>231</v>
      </c>
    </row>
    <row r="18">
      <c r="A18" s="10">
        <v>43154.0</v>
      </c>
      <c r="B18" s="11"/>
      <c r="C18" s="11" t="s">
        <v>232</v>
      </c>
      <c r="D18" s="11" t="s">
        <v>233</v>
      </c>
      <c r="E18" s="11">
        <v>100.0</v>
      </c>
      <c r="F18" s="13" t="s">
        <v>19</v>
      </c>
    </row>
    <row r="19">
      <c r="A19" s="10">
        <v>43154.0</v>
      </c>
      <c r="B19" s="11"/>
      <c r="C19" s="11" t="s">
        <v>234</v>
      </c>
      <c r="D19" s="11" t="s">
        <v>235</v>
      </c>
      <c r="E19" s="11">
        <v>100.0</v>
      </c>
      <c r="F19" s="13" t="s">
        <v>102</v>
      </c>
    </row>
    <row r="20">
      <c r="A20" s="10">
        <v>43154.0</v>
      </c>
      <c r="B20" s="11" t="s">
        <v>193</v>
      </c>
      <c r="C20" s="11" t="s">
        <v>236</v>
      </c>
      <c r="D20" s="11"/>
      <c r="E20" s="11">
        <v>80.0</v>
      </c>
      <c r="F20" s="11" t="s">
        <v>237</v>
      </c>
    </row>
    <row r="21">
      <c r="A21" s="10">
        <v>43154.0</v>
      </c>
      <c r="B21" s="11"/>
      <c r="C21" s="11" t="s">
        <v>238</v>
      </c>
      <c r="D21" s="11" t="s">
        <v>239</v>
      </c>
      <c r="E21" s="11">
        <v>100.0</v>
      </c>
      <c r="F21" s="13" t="s">
        <v>139</v>
      </c>
    </row>
    <row r="22">
      <c r="A22" s="10">
        <v>43154.0</v>
      </c>
      <c r="B22" s="11"/>
      <c r="C22" s="11" t="s">
        <v>240</v>
      </c>
      <c r="D22" s="11" t="s">
        <v>241</v>
      </c>
      <c r="E22" s="11">
        <v>100.0</v>
      </c>
      <c r="F22" s="13" t="s">
        <v>242</v>
      </c>
    </row>
    <row r="23">
      <c r="A23" s="14"/>
      <c r="B23" s="14"/>
      <c r="C23" s="14"/>
      <c r="D23" s="15">
        <v>6581.0</v>
      </c>
      <c r="E23" s="15">
        <v>160.0</v>
      </c>
      <c r="F23" s="15" t="s">
        <v>243</v>
      </c>
    </row>
    <row r="24">
      <c r="A24" s="14"/>
      <c r="B24" s="14"/>
      <c r="C24" s="14"/>
      <c r="D24" s="15" t="s">
        <v>244</v>
      </c>
      <c r="E24" s="15">
        <v>100.0</v>
      </c>
      <c r="F24" s="15" t="s">
        <v>18</v>
      </c>
    </row>
    <row r="25">
      <c r="A25" s="14"/>
      <c r="B25" s="14"/>
      <c r="C25" s="14"/>
      <c r="D25" s="14"/>
      <c r="E25" s="14"/>
      <c r="F25" s="14"/>
    </row>
    <row r="26">
      <c r="A26" s="14"/>
      <c r="B26" s="14"/>
      <c r="C26" s="14"/>
      <c r="D26" s="14"/>
      <c r="E26" s="14"/>
      <c r="F26" s="14"/>
    </row>
    <row r="27">
      <c r="A27" s="14"/>
      <c r="B27" s="14"/>
      <c r="C27" s="14"/>
      <c r="D27" s="14"/>
      <c r="E27" s="14"/>
      <c r="F27" s="14"/>
    </row>
    <row r="28">
      <c r="A28" s="14"/>
      <c r="B28" s="14"/>
      <c r="C28" s="14"/>
      <c r="D28" s="14"/>
      <c r="E28" s="14"/>
      <c r="F28" s="14"/>
    </row>
    <row r="29">
      <c r="A29" s="14"/>
      <c r="B29" s="14"/>
      <c r="C29" s="14"/>
      <c r="D29" s="14"/>
      <c r="E29" s="14"/>
      <c r="F29" s="14"/>
    </row>
    <row r="30">
      <c r="A30" s="14"/>
      <c r="B30" s="14"/>
      <c r="C30" s="14"/>
      <c r="D30" s="14"/>
      <c r="E30" s="14"/>
      <c r="F30" s="14"/>
    </row>
    <row r="31">
      <c r="A31" s="14"/>
      <c r="B31" s="14"/>
      <c r="C31" s="14"/>
      <c r="D31" s="14"/>
      <c r="E31" s="14"/>
      <c r="F31" s="14"/>
    </row>
    <row r="32">
      <c r="A32" s="14"/>
      <c r="B32" s="14"/>
      <c r="C32" s="14"/>
      <c r="D32" s="14"/>
      <c r="E32" s="14"/>
      <c r="F32" s="14"/>
    </row>
    <row r="33">
      <c r="A33" s="14"/>
      <c r="B33" s="14"/>
      <c r="C33" s="14"/>
      <c r="D33" s="14"/>
      <c r="E33" s="14"/>
      <c r="F33" s="14"/>
    </row>
    <row r="34">
      <c r="A34" s="14"/>
      <c r="B34" s="14"/>
      <c r="C34" s="14"/>
      <c r="D34" s="14"/>
      <c r="E34" s="14"/>
      <c r="F34" s="14"/>
    </row>
    <row r="35">
      <c r="A35" s="14"/>
      <c r="B35" s="14"/>
      <c r="C35" s="14"/>
      <c r="D35" s="14"/>
      <c r="E35" s="14"/>
      <c r="F35" s="14"/>
    </row>
    <row r="36">
      <c r="A36" s="14"/>
      <c r="B36" s="14"/>
      <c r="C36" s="14"/>
      <c r="D36" s="14"/>
      <c r="E36" s="14"/>
      <c r="F36" s="14"/>
    </row>
    <row r="37">
      <c r="A37" s="14"/>
      <c r="B37" s="14"/>
      <c r="C37" s="14"/>
      <c r="D37" s="14"/>
      <c r="E37" s="14"/>
      <c r="F37" s="14"/>
    </row>
    <row r="38">
      <c r="A38" s="14"/>
      <c r="B38" s="14"/>
      <c r="C38" s="14"/>
      <c r="D38" s="14"/>
      <c r="E38" s="14"/>
      <c r="F38" s="14"/>
    </row>
    <row r="39">
      <c r="A39" s="14"/>
      <c r="B39" s="14"/>
      <c r="C39" s="14"/>
      <c r="D39" s="14"/>
      <c r="E39" s="14"/>
      <c r="F39" s="14"/>
    </row>
    <row r="40">
      <c r="A40" s="14"/>
      <c r="B40" s="14"/>
      <c r="C40" s="14"/>
      <c r="D40" s="14"/>
      <c r="E40" s="14"/>
      <c r="F40" s="14"/>
    </row>
    <row r="41">
      <c r="A41" s="14"/>
      <c r="B41" s="14"/>
      <c r="C41" s="14"/>
      <c r="D41" s="14"/>
      <c r="E41" s="14"/>
      <c r="F41" s="14"/>
    </row>
    <row r="42">
      <c r="A42" s="14"/>
      <c r="B42" s="14"/>
      <c r="C42" s="14"/>
      <c r="D42" s="14"/>
      <c r="E42" s="14"/>
      <c r="F42" s="14"/>
    </row>
    <row r="43">
      <c r="A43" s="14"/>
      <c r="B43" s="14"/>
      <c r="C43" s="14"/>
      <c r="D43" s="14"/>
      <c r="E43" s="14"/>
      <c r="F43" s="14"/>
    </row>
    <row r="44">
      <c r="A44" s="14"/>
      <c r="B44" s="14"/>
      <c r="C44" s="14"/>
      <c r="D44" s="14"/>
      <c r="E44" s="14"/>
      <c r="F44" s="14"/>
    </row>
    <row r="45">
      <c r="A45" s="14"/>
      <c r="B45" s="14"/>
      <c r="C45" s="14"/>
      <c r="D45" s="14"/>
      <c r="E45" s="14"/>
      <c r="F45" s="14"/>
    </row>
    <row r="46">
      <c r="A46" s="14"/>
      <c r="B46" s="14"/>
      <c r="C46" s="14"/>
      <c r="D46" s="14"/>
      <c r="E46" s="14"/>
      <c r="F46" s="14"/>
    </row>
    <row r="47">
      <c r="A47" s="14"/>
      <c r="B47" s="14"/>
      <c r="C47" s="14"/>
      <c r="D47" s="14"/>
      <c r="E47" s="14"/>
      <c r="F47" s="14"/>
    </row>
    <row r="48">
      <c r="A48" s="14"/>
      <c r="B48" s="14"/>
      <c r="C48" s="14"/>
      <c r="D48" s="14"/>
      <c r="E48" s="14"/>
      <c r="F48" s="14"/>
    </row>
    <row r="49">
      <c r="A49" s="14"/>
      <c r="B49" s="14"/>
      <c r="C49" s="14"/>
      <c r="D49" s="14"/>
      <c r="E49" s="14"/>
      <c r="F49" s="14"/>
    </row>
    <row r="50">
      <c r="A50" s="14"/>
      <c r="B50" s="14"/>
      <c r="C50" s="14"/>
      <c r="D50" s="14"/>
      <c r="E50" s="14"/>
      <c r="F50" s="14"/>
    </row>
    <row r="51">
      <c r="A51" s="14"/>
      <c r="B51" s="14"/>
      <c r="C51" s="14"/>
      <c r="D51" s="14"/>
      <c r="E51" s="14"/>
      <c r="F51" s="14"/>
    </row>
    <row r="52">
      <c r="A52" s="14"/>
      <c r="B52" s="14"/>
      <c r="C52" s="14"/>
      <c r="D52" s="14"/>
      <c r="E52" s="14"/>
      <c r="F52" s="14"/>
    </row>
    <row r="53">
      <c r="A53" s="14"/>
      <c r="B53" s="14"/>
      <c r="C53" s="14"/>
      <c r="D53" s="14"/>
      <c r="E53" s="14"/>
      <c r="F53" s="14"/>
    </row>
    <row r="54">
      <c r="A54" s="14"/>
      <c r="B54" s="14"/>
      <c r="C54" s="14"/>
      <c r="D54" s="14"/>
      <c r="E54" s="14"/>
      <c r="F54" s="14"/>
    </row>
    <row r="55">
      <c r="A55" s="14"/>
      <c r="B55" s="14"/>
      <c r="C55" s="14"/>
      <c r="D55" s="14"/>
      <c r="E55" s="14"/>
      <c r="F55" s="14"/>
    </row>
    <row r="56">
      <c r="A56" s="14"/>
      <c r="B56" s="14"/>
      <c r="C56" s="14"/>
      <c r="D56" s="14"/>
      <c r="E56" s="14"/>
      <c r="F56" s="14"/>
    </row>
    <row r="57">
      <c r="A57" s="14"/>
      <c r="B57" s="14"/>
      <c r="C57" s="14"/>
      <c r="D57" s="14"/>
      <c r="E57" s="14"/>
      <c r="F57" s="14"/>
    </row>
    <row r="58">
      <c r="A58" s="14"/>
      <c r="B58" s="14"/>
      <c r="C58" s="14"/>
      <c r="D58" s="14"/>
      <c r="E58" s="14"/>
      <c r="F58" s="14"/>
    </row>
    <row r="59">
      <c r="A59" s="14"/>
      <c r="B59" s="14"/>
      <c r="C59" s="14"/>
      <c r="D59" s="14"/>
      <c r="E59" s="14"/>
      <c r="F59" s="14"/>
    </row>
    <row r="60">
      <c r="A60" s="14"/>
      <c r="B60" s="14"/>
      <c r="C60" s="14"/>
      <c r="D60" s="14"/>
      <c r="E60" s="14"/>
      <c r="F60" s="14"/>
    </row>
    <row r="61">
      <c r="A61" s="14"/>
      <c r="B61" s="14"/>
      <c r="C61" s="14"/>
      <c r="D61" s="14"/>
      <c r="E61" s="14"/>
      <c r="F61" s="14"/>
    </row>
    <row r="62">
      <c r="A62" s="14"/>
      <c r="B62" s="14"/>
      <c r="C62" s="14"/>
      <c r="D62" s="14"/>
      <c r="E62" s="14"/>
      <c r="F62" s="14"/>
    </row>
    <row r="63">
      <c r="A63" s="14"/>
      <c r="B63" s="14"/>
      <c r="C63" s="14"/>
      <c r="D63" s="14"/>
      <c r="E63" s="14"/>
      <c r="F63" s="14"/>
    </row>
    <row r="64">
      <c r="A64" s="14"/>
      <c r="B64" s="14"/>
      <c r="C64" s="14"/>
      <c r="D64" s="14"/>
      <c r="E64" s="14"/>
      <c r="F64" s="14"/>
    </row>
    <row r="65">
      <c r="A65" s="14"/>
      <c r="B65" s="14"/>
      <c r="C65" s="14"/>
      <c r="D65" s="14"/>
      <c r="E65" s="14"/>
      <c r="F65" s="14"/>
    </row>
    <row r="66">
      <c r="A66" s="14"/>
      <c r="B66" s="14"/>
      <c r="C66" s="14"/>
      <c r="D66" s="14"/>
      <c r="E66" s="14"/>
      <c r="F66" s="14"/>
    </row>
    <row r="67">
      <c r="A67" s="14"/>
      <c r="B67" s="14"/>
      <c r="C67" s="14"/>
      <c r="D67" s="14"/>
      <c r="E67" s="14"/>
      <c r="F67" s="14"/>
    </row>
    <row r="68">
      <c r="A68" s="14"/>
      <c r="B68" s="14"/>
      <c r="C68" s="14"/>
      <c r="D68" s="14"/>
      <c r="E68" s="14"/>
      <c r="F68" s="14"/>
    </row>
    <row r="69">
      <c r="A69" s="14"/>
      <c r="B69" s="14"/>
      <c r="C69" s="14"/>
      <c r="D69" s="14"/>
      <c r="E69" s="14"/>
      <c r="F69" s="14"/>
    </row>
    <row r="70">
      <c r="A70" s="14"/>
      <c r="B70" s="14"/>
      <c r="C70" s="14"/>
      <c r="D70" s="14"/>
      <c r="E70" s="14"/>
      <c r="F70" s="14"/>
    </row>
    <row r="71">
      <c r="A71" s="14"/>
      <c r="B71" s="14"/>
      <c r="C71" s="14"/>
      <c r="D71" s="14"/>
      <c r="E71" s="14"/>
      <c r="F71" s="14"/>
    </row>
    <row r="72">
      <c r="A72" s="14"/>
      <c r="B72" s="14"/>
      <c r="C72" s="14"/>
      <c r="D72" s="14"/>
      <c r="E72" s="14"/>
      <c r="F72" s="14"/>
    </row>
    <row r="73">
      <c r="A73" s="14"/>
      <c r="B73" s="14"/>
      <c r="C73" s="14"/>
      <c r="D73" s="14"/>
      <c r="E73" s="14"/>
      <c r="F73" s="14"/>
    </row>
    <row r="74">
      <c r="A74" s="14"/>
      <c r="B74" s="14"/>
      <c r="C74" s="14"/>
      <c r="D74" s="14"/>
      <c r="E74" s="14"/>
      <c r="F74" s="14"/>
    </row>
    <row r="75">
      <c r="A75" s="14"/>
      <c r="B75" s="14"/>
      <c r="C75" s="14"/>
      <c r="D75" s="14"/>
      <c r="E75" s="14"/>
      <c r="F75" s="14"/>
    </row>
    <row r="76">
      <c r="A76" s="14"/>
      <c r="B76" s="14"/>
      <c r="C76" s="14"/>
      <c r="D76" s="14"/>
      <c r="E76" s="14"/>
      <c r="F76" s="14"/>
    </row>
    <row r="77">
      <c r="A77" s="14"/>
      <c r="B77" s="14"/>
      <c r="C77" s="14"/>
      <c r="D77" s="14"/>
      <c r="E77" s="14"/>
      <c r="F77" s="14"/>
    </row>
    <row r="78">
      <c r="A78" s="14"/>
      <c r="B78" s="14"/>
      <c r="C78" s="14"/>
      <c r="D78" s="14"/>
      <c r="E78" s="14"/>
      <c r="F78" s="14"/>
    </row>
    <row r="79">
      <c r="A79" s="14"/>
      <c r="B79" s="14"/>
      <c r="C79" s="14"/>
      <c r="D79" s="14"/>
      <c r="E79" s="14"/>
      <c r="F79" s="14"/>
    </row>
    <row r="80">
      <c r="A80" s="14"/>
      <c r="B80" s="14"/>
      <c r="C80" s="14"/>
      <c r="D80" s="14"/>
      <c r="E80" s="14"/>
      <c r="F80" s="14"/>
    </row>
    <row r="81">
      <c r="A81" s="14"/>
      <c r="B81" s="14"/>
      <c r="C81" s="14"/>
      <c r="D81" s="14"/>
      <c r="E81" s="14"/>
      <c r="F81" s="14"/>
    </row>
    <row r="82">
      <c r="A82" s="14"/>
      <c r="B82" s="14"/>
      <c r="C82" s="14"/>
      <c r="D82" s="14"/>
      <c r="E82" s="14"/>
      <c r="F82" s="14"/>
    </row>
    <row r="83">
      <c r="A83" s="14"/>
      <c r="B83" s="14"/>
      <c r="C83" s="14"/>
      <c r="D83" s="14"/>
      <c r="E83" s="14"/>
      <c r="F83" s="14"/>
    </row>
    <row r="84">
      <c r="A84" s="14"/>
      <c r="B84" s="14"/>
      <c r="C84" s="14"/>
      <c r="D84" s="14"/>
      <c r="E84" s="14"/>
      <c r="F84" s="14"/>
    </row>
    <row r="85">
      <c r="A85" s="14"/>
      <c r="B85" s="14"/>
      <c r="C85" s="14"/>
      <c r="D85" s="14"/>
      <c r="E85" s="14"/>
      <c r="F85" s="14"/>
    </row>
    <row r="86">
      <c r="A86" s="14"/>
      <c r="B86" s="14"/>
      <c r="C86" s="14"/>
      <c r="D86" s="14"/>
      <c r="E86" s="14"/>
      <c r="F86" s="14"/>
    </row>
    <row r="87">
      <c r="A87" s="14"/>
      <c r="B87" s="14"/>
      <c r="C87" s="14"/>
      <c r="D87" s="14"/>
      <c r="E87" s="14"/>
      <c r="F87" s="14"/>
    </row>
    <row r="88">
      <c r="A88" s="14"/>
      <c r="B88" s="14"/>
      <c r="C88" s="14"/>
      <c r="D88" s="14"/>
      <c r="E88" s="14"/>
      <c r="F88" s="14"/>
    </row>
    <row r="89">
      <c r="A89" s="14"/>
      <c r="B89" s="14"/>
      <c r="C89" s="14"/>
      <c r="D89" s="14"/>
      <c r="E89" s="14"/>
      <c r="F89" s="14"/>
    </row>
    <row r="90">
      <c r="A90" s="14"/>
      <c r="B90" s="14"/>
      <c r="C90" s="14"/>
      <c r="D90" s="14"/>
      <c r="E90" s="14"/>
      <c r="F90" s="14"/>
    </row>
    <row r="91">
      <c r="A91" s="14"/>
      <c r="B91" s="14"/>
      <c r="C91" s="14"/>
      <c r="D91" s="14"/>
      <c r="E91" s="14"/>
      <c r="F91" s="14"/>
    </row>
    <row r="92">
      <c r="A92" s="14"/>
      <c r="B92" s="14"/>
      <c r="C92" s="14"/>
      <c r="D92" s="14"/>
      <c r="E92" s="14"/>
      <c r="F92" s="14"/>
    </row>
    <row r="93">
      <c r="A93" s="14"/>
      <c r="B93" s="14"/>
      <c r="C93" s="14"/>
      <c r="D93" s="14"/>
      <c r="E93" s="14"/>
      <c r="F93" s="14"/>
    </row>
    <row r="94">
      <c r="A94" s="14"/>
      <c r="B94" s="14"/>
      <c r="C94" s="14"/>
      <c r="D94" s="14"/>
      <c r="E94" s="14"/>
      <c r="F94" s="14"/>
    </row>
    <row r="95">
      <c r="A95" s="14"/>
      <c r="B95" s="14"/>
      <c r="C95" s="14"/>
      <c r="D95" s="14"/>
      <c r="E95" s="14"/>
      <c r="F95" s="14"/>
    </row>
    <row r="96">
      <c r="A96" s="14"/>
      <c r="B96" s="14"/>
      <c r="C96" s="14"/>
      <c r="D96" s="14"/>
      <c r="E96" s="14"/>
      <c r="F96" s="14"/>
    </row>
    <row r="97">
      <c r="A97" s="14"/>
      <c r="B97" s="14"/>
      <c r="C97" s="14"/>
      <c r="D97" s="14"/>
      <c r="E97" s="14"/>
      <c r="F97" s="14"/>
    </row>
    <row r="98">
      <c r="A98" s="14"/>
      <c r="B98" s="14"/>
      <c r="C98" s="14"/>
      <c r="D98" s="14"/>
      <c r="E98" s="14"/>
      <c r="F98" s="14"/>
    </row>
    <row r="99">
      <c r="A99" s="14"/>
      <c r="B99" s="14"/>
      <c r="C99" s="14"/>
      <c r="D99" s="14"/>
      <c r="E99" s="14"/>
      <c r="F99" s="14"/>
    </row>
    <row r="100">
      <c r="A100" s="14"/>
      <c r="B100" s="14"/>
      <c r="C100" s="14"/>
      <c r="D100" s="14"/>
      <c r="E100" s="14"/>
      <c r="F100" s="14"/>
    </row>
    <row r="101">
      <c r="A101" s="14"/>
      <c r="B101" s="14"/>
      <c r="C101" s="14"/>
      <c r="D101" s="14"/>
      <c r="E101" s="14"/>
      <c r="F101" s="14"/>
    </row>
    <row r="102">
      <c r="A102" s="14"/>
      <c r="B102" s="14"/>
      <c r="C102" s="14"/>
      <c r="D102" s="14"/>
      <c r="E102" s="14"/>
      <c r="F102" s="14"/>
    </row>
    <row r="103">
      <c r="A103" s="14"/>
      <c r="B103" s="14"/>
      <c r="C103" s="14"/>
      <c r="D103" s="14"/>
      <c r="E103" s="14"/>
      <c r="F103" s="14"/>
    </row>
    <row r="104">
      <c r="A104" s="14"/>
      <c r="B104" s="14"/>
      <c r="C104" s="14"/>
      <c r="D104" s="14"/>
      <c r="E104" s="14"/>
      <c r="F104" s="14"/>
    </row>
    <row r="105">
      <c r="A105" s="14"/>
      <c r="B105" s="14"/>
      <c r="C105" s="14"/>
      <c r="D105" s="14"/>
      <c r="E105" s="14"/>
      <c r="F105" s="14"/>
    </row>
    <row r="106">
      <c r="A106" s="14"/>
      <c r="B106" s="14"/>
      <c r="C106" s="14"/>
      <c r="D106" s="14"/>
      <c r="E106" s="14"/>
      <c r="F106" s="14"/>
    </row>
    <row r="107">
      <c r="A107" s="14"/>
      <c r="B107" s="14"/>
      <c r="C107" s="14"/>
      <c r="D107" s="14"/>
      <c r="E107" s="14"/>
      <c r="F107" s="14"/>
    </row>
    <row r="108">
      <c r="A108" s="14"/>
      <c r="B108" s="14"/>
      <c r="C108" s="14"/>
      <c r="D108" s="14"/>
      <c r="E108" s="14"/>
      <c r="F108" s="14"/>
    </row>
    <row r="109">
      <c r="A109" s="14"/>
      <c r="B109" s="14"/>
      <c r="C109" s="14"/>
      <c r="D109" s="14"/>
      <c r="E109" s="14"/>
      <c r="F109" s="14"/>
    </row>
    <row r="110">
      <c r="A110" s="14"/>
      <c r="B110" s="14"/>
      <c r="C110" s="14"/>
      <c r="D110" s="14"/>
      <c r="E110" s="14"/>
      <c r="F110" s="14"/>
    </row>
    <row r="111">
      <c r="A111" s="14"/>
      <c r="B111" s="14"/>
      <c r="C111" s="14"/>
      <c r="D111" s="14"/>
      <c r="E111" s="14"/>
      <c r="F111" s="14"/>
    </row>
    <row r="112">
      <c r="A112" s="14"/>
      <c r="B112" s="14"/>
      <c r="C112" s="14"/>
      <c r="D112" s="14"/>
      <c r="E112" s="14"/>
      <c r="F112" s="14"/>
    </row>
    <row r="113">
      <c r="A113" s="14"/>
      <c r="B113" s="14"/>
      <c r="C113" s="14"/>
      <c r="D113" s="14"/>
      <c r="E113" s="14"/>
      <c r="F113" s="14"/>
    </row>
    <row r="114">
      <c r="A114" s="14"/>
      <c r="B114" s="14"/>
      <c r="C114" s="14"/>
      <c r="D114" s="14"/>
      <c r="E114" s="14"/>
      <c r="F114" s="14"/>
    </row>
    <row r="115">
      <c r="A115" s="14"/>
      <c r="B115" s="14"/>
      <c r="C115" s="14"/>
      <c r="D115" s="14"/>
      <c r="E115" s="14"/>
      <c r="F115" s="14"/>
    </row>
    <row r="116">
      <c r="A116" s="14"/>
      <c r="B116" s="14"/>
      <c r="C116" s="14"/>
      <c r="D116" s="14"/>
      <c r="E116" s="14"/>
      <c r="F116" s="14"/>
    </row>
    <row r="117">
      <c r="A117" s="14"/>
      <c r="B117" s="14"/>
      <c r="C117" s="14"/>
      <c r="D117" s="14"/>
      <c r="E117" s="14"/>
      <c r="F117" s="14"/>
    </row>
    <row r="118">
      <c r="A118" s="14"/>
      <c r="B118" s="14"/>
      <c r="C118" s="14"/>
      <c r="D118" s="14"/>
      <c r="E118" s="14"/>
      <c r="F118" s="14"/>
    </row>
    <row r="119">
      <c r="A119" s="14"/>
      <c r="B119" s="14"/>
      <c r="C119" s="14"/>
      <c r="D119" s="14"/>
      <c r="E119" s="14"/>
      <c r="F119" s="14"/>
    </row>
    <row r="120">
      <c r="A120" s="14"/>
      <c r="B120" s="14"/>
      <c r="C120" s="14"/>
      <c r="D120" s="14"/>
      <c r="E120" s="14"/>
      <c r="F120" s="14"/>
    </row>
    <row r="121">
      <c r="A121" s="14"/>
      <c r="B121" s="14"/>
      <c r="C121" s="14"/>
      <c r="D121" s="14"/>
      <c r="E121" s="14"/>
      <c r="F121" s="14"/>
    </row>
    <row r="122">
      <c r="A122" s="14"/>
      <c r="B122" s="14"/>
      <c r="C122" s="14"/>
      <c r="D122" s="14"/>
      <c r="E122" s="14"/>
      <c r="F122" s="14"/>
    </row>
    <row r="123">
      <c r="A123" s="14"/>
      <c r="B123" s="14"/>
      <c r="C123" s="14"/>
      <c r="D123" s="14"/>
      <c r="E123" s="14"/>
      <c r="F123" s="14"/>
    </row>
    <row r="124">
      <c r="A124" s="14"/>
      <c r="B124" s="14"/>
      <c r="C124" s="14"/>
      <c r="D124" s="14"/>
      <c r="E124" s="14"/>
      <c r="F124" s="14"/>
    </row>
    <row r="125">
      <c r="A125" s="14"/>
      <c r="B125" s="14"/>
      <c r="C125" s="14"/>
      <c r="D125" s="14"/>
      <c r="E125" s="14"/>
      <c r="F125" s="14"/>
    </row>
    <row r="126">
      <c r="A126" s="14"/>
      <c r="B126" s="14"/>
      <c r="C126" s="14"/>
      <c r="D126" s="14"/>
      <c r="E126" s="14"/>
      <c r="F126" s="14"/>
    </row>
    <row r="127">
      <c r="A127" s="14"/>
      <c r="B127" s="14"/>
      <c r="C127" s="14"/>
      <c r="D127" s="14"/>
      <c r="E127" s="14"/>
      <c r="F127" s="14"/>
    </row>
    <row r="128">
      <c r="A128" s="14"/>
      <c r="B128" s="14"/>
      <c r="C128" s="14"/>
      <c r="D128" s="14"/>
      <c r="E128" s="14"/>
      <c r="F128" s="14"/>
    </row>
    <row r="129">
      <c r="A129" s="14"/>
      <c r="B129" s="14"/>
      <c r="C129" s="14"/>
      <c r="D129" s="14"/>
      <c r="E129" s="14"/>
      <c r="F129" s="14"/>
    </row>
    <row r="130">
      <c r="A130" s="14"/>
      <c r="B130" s="14"/>
      <c r="C130" s="14"/>
      <c r="D130" s="14"/>
      <c r="E130" s="14"/>
      <c r="F130" s="14"/>
    </row>
    <row r="131">
      <c r="A131" s="14"/>
      <c r="B131" s="14"/>
      <c r="C131" s="14"/>
      <c r="D131" s="14"/>
      <c r="E131" s="14"/>
      <c r="F131" s="14"/>
    </row>
    <row r="132">
      <c r="A132" s="14"/>
      <c r="B132" s="14"/>
      <c r="C132" s="14"/>
      <c r="D132" s="14"/>
      <c r="E132" s="14"/>
      <c r="F132" s="14"/>
    </row>
    <row r="133">
      <c r="A133" s="14"/>
      <c r="B133" s="14"/>
      <c r="C133" s="14"/>
      <c r="D133" s="14"/>
      <c r="E133" s="14"/>
      <c r="F133" s="14"/>
    </row>
    <row r="134">
      <c r="A134" s="14"/>
      <c r="B134" s="14"/>
      <c r="C134" s="14"/>
      <c r="D134" s="14"/>
      <c r="E134" s="14"/>
      <c r="F134" s="14"/>
    </row>
    <row r="135">
      <c r="A135" s="14"/>
      <c r="B135" s="14"/>
      <c r="C135" s="14"/>
      <c r="D135" s="14"/>
      <c r="E135" s="14"/>
      <c r="F135" s="14"/>
    </row>
    <row r="136">
      <c r="A136" s="14"/>
      <c r="B136" s="14"/>
      <c r="C136" s="14"/>
      <c r="D136" s="14"/>
      <c r="E136" s="14"/>
      <c r="F136" s="14"/>
    </row>
    <row r="137">
      <c r="A137" s="14"/>
      <c r="B137" s="14"/>
      <c r="C137" s="14"/>
      <c r="D137" s="14"/>
      <c r="E137" s="14"/>
      <c r="F137" s="14"/>
    </row>
    <row r="138">
      <c r="A138" s="14"/>
      <c r="B138" s="14"/>
      <c r="C138" s="14"/>
      <c r="D138" s="14"/>
      <c r="E138" s="14"/>
      <c r="F138" s="14"/>
    </row>
    <row r="139">
      <c r="A139" s="14"/>
      <c r="B139" s="14"/>
      <c r="C139" s="14"/>
      <c r="D139" s="14"/>
      <c r="E139" s="14"/>
      <c r="F139" s="14"/>
    </row>
    <row r="140">
      <c r="A140" s="14"/>
      <c r="B140" s="14"/>
      <c r="C140" s="14"/>
      <c r="D140" s="14"/>
      <c r="E140" s="14"/>
      <c r="F140" s="14"/>
    </row>
    <row r="141">
      <c r="A141" s="14"/>
      <c r="B141" s="14"/>
      <c r="C141" s="14"/>
      <c r="D141" s="14"/>
      <c r="E141" s="14"/>
      <c r="F141" s="14"/>
    </row>
    <row r="142">
      <c r="A142" s="14"/>
      <c r="B142" s="14"/>
      <c r="C142" s="14"/>
      <c r="D142" s="14"/>
      <c r="E142" s="14"/>
      <c r="F142" s="14"/>
    </row>
    <row r="143">
      <c r="A143" s="14"/>
      <c r="B143" s="14"/>
      <c r="C143" s="14"/>
      <c r="D143" s="14"/>
      <c r="E143" s="14"/>
      <c r="F143" s="14"/>
    </row>
    <row r="144">
      <c r="A144" s="14"/>
      <c r="B144" s="14"/>
      <c r="C144" s="14"/>
      <c r="D144" s="14"/>
      <c r="E144" s="14"/>
      <c r="F144" s="14"/>
    </row>
    <row r="145">
      <c r="A145" s="14"/>
      <c r="B145" s="14"/>
      <c r="C145" s="14"/>
      <c r="D145" s="14"/>
      <c r="E145" s="14"/>
      <c r="F145" s="14"/>
    </row>
    <row r="146">
      <c r="A146" s="14"/>
      <c r="B146" s="14"/>
      <c r="C146" s="14"/>
      <c r="D146" s="14"/>
      <c r="E146" s="14"/>
      <c r="F146" s="14"/>
    </row>
    <row r="147">
      <c r="A147" s="14"/>
      <c r="B147" s="14"/>
      <c r="C147" s="14"/>
      <c r="D147" s="14"/>
      <c r="E147" s="14"/>
      <c r="F147" s="14"/>
    </row>
    <row r="148">
      <c r="A148" s="14"/>
      <c r="B148" s="14"/>
      <c r="C148" s="14"/>
      <c r="D148" s="14"/>
      <c r="E148" s="14"/>
      <c r="F148" s="14"/>
    </row>
    <row r="149">
      <c r="A149" s="14"/>
      <c r="B149" s="14"/>
      <c r="C149" s="14"/>
      <c r="D149" s="14"/>
      <c r="E149" s="14"/>
      <c r="F149" s="14"/>
    </row>
    <row r="150">
      <c r="A150" s="14"/>
      <c r="B150" s="14"/>
      <c r="C150" s="14"/>
      <c r="D150" s="14"/>
      <c r="E150" s="14"/>
      <c r="F150" s="14"/>
    </row>
    <row r="151">
      <c r="A151" s="14"/>
      <c r="B151" s="14"/>
      <c r="C151" s="14"/>
      <c r="D151" s="14"/>
      <c r="E151" s="14"/>
      <c r="F151" s="14"/>
    </row>
    <row r="152">
      <c r="A152" s="14"/>
      <c r="B152" s="14"/>
      <c r="C152" s="14"/>
      <c r="D152" s="14"/>
      <c r="E152" s="14"/>
      <c r="F152" s="14"/>
    </row>
    <row r="153">
      <c r="A153" s="14"/>
      <c r="B153" s="14"/>
      <c r="C153" s="14"/>
      <c r="D153" s="14"/>
      <c r="E153" s="14"/>
      <c r="F153" s="14"/>
    </row>
    <row r="154">
      <c r="A154" s="14"/>
      <c r="B154" s="14"/>
      <c r="C154" s="14"/>
      <c r="D154" s="14"/>
      <c r="E154" s="14"/>
      <c r="F154" s="14"/>
    </row>
    <row r="155">
      <c r="A155" s="14"/>
      <c r="B155" s="14"/>
      <c r="C155" s="14"/>
      <c r="D155" s="14"/>
      <c r="E155" s="14"/>
      <c r="F155" s="14"/>
    </row>
    <row r="156">
      <c r="A156" s="14"/>
      <c r="B156" s="14"/>
      <c r="C156" s="14"/>
      <c r="D156" s="14"/>
      <c r="E156" s="14"/>
      <c r="F156" s="14"/>
    </row>
    <row r="157">
      <c r="A157" s="14"/>
      <c r="B157" s="14"/>
      <c r="C157" s="14"/>
      <c r="D157" s="14"/>
      <c r="E157" s="14"/>
      <c r="F157" s="14"/>
    </row>
    <row r="158">
      <c r="A158" s="14"/>
      <c r="B158" s="14"/>
      <c r="C158" s="14"/>
      <c r="D158" s="14"/>
      <c r="E158" s="14"/>
      <c r="F158" s="14"/>
    </row>
    <row r="159">
      <c r="A159" s="14"/>
      <c r="B159" s="14"/>
      <c r="C159" s="14"/>
      <c r="D159" s="14"/>
      <c r="E159" s="14"/>
      <c r="F159" s="14"/>
    </row>
    <row r="160">
      <c r="A160" s="14"/>
      <c r="B160" s="14"/>
      <c r="C160" s="14"/>
      <c r="D160" s="14"/>
      <c r="E160" s="14"/>
      <c r="F160" s="14"/>
    </row>
    <row r="161">
      <c r="A161" s="14"/>
      <c r="B161" s="14"/>
      <c r="C161" s="14"/>
      <c r="D161" s="14"/>
      <c r="E161" s="14"/>
      <c r="F161" s="14"/>
    </row>
    <row r="162">
      <c r="A162" s="14"/>
      <c r="B162" s="14"/>
      <c r="C162" s="14"/>
      <c r="D162" s="14"/>
      <c r="E162" s="14"/>
      <c r="F162" s="14"/>
    </row>
    <row r="163">
      <c r="A163" s="14"/>
      <c r="B163" s="14"/>
      <c r="C163" s="14"/>
      <c r="D163" s="14"/>
      <c r="E163" s="14"/>
      <c r="F163" s="14"/>
    </row>
    <row r="164">
      <c r="A164" s="14"/>
      <c r="B164" s="14"/>
      <c r="C164" s="14"/>
      <c r="D164" s="14"/>
      <c r="E164" s="14"/>
      <c r="F164" s="14"/>
    </row>
    <row r="165">
      <c r="A165" s="14"/>
      <c r="B165" s="14"/>
      <c r="C165" s="14"/>
      <c r="D165" s="14"/>
      <c r="E165" s="14"/>
      <c r="F165" s="14"/>
    </row>
    <row r="166">
      <c r="A166" s="14"/>
      <c r="B166" s="14"/>
      <c r="C166" s="14"/>
      <c r="D166" s="14"/>
      <c r="E166" s="14"/>
      <c r="F166" s="14"/>
    </row>
    <row r="167">
      <c r="A167" s="14"/>
      <c r="B167" s="14"/>
      <c r="C167" s="14"/>
      <c r="D167" s="14"/>
      <c r="E167" s="14"/>
      <c r="F167" s="14"/>
    </row>
    <row r="168">
      <c r="A168" s="14"/>
      <c r="B168" s="14"/>
      <c r="C168" s="14"/>
      <c r="D168" s="14"/>
      <c r="E168" s="14"/>
      <c r="F168" s="14"/>
    </row>
    <row r="169">
      <c r="A169" s="14"/>
      <c r="B169" s="14"/>
      <c r="C169" s="14"/>
      <c r="D169" s="14"/>
      <c r="E169" s="14"/>
      <c r="F169" s="14"/>
    </row>
    <row r="170">
      <c r="A170" s="14"/>
      <c r="B170" s="14"/>
      <c r="C170" s="14"/>
      <c r="D170" s="14"/>
      <c r="E170" s="14"/>
      <c r="F170" s="14"/>
    </row>
    <row r="171">
      <c r="A171" s="14"/>
      <c r="B171" s="14"/>
      <c r="C171" s="14"/>
      <c r="D171" s="14"/>
      <c r="E171" s="14"/>
      <c r="F171" s="14"/>
    </row>
    <row r="172">
      <c r="A172" s="14"/>
      <c r="B172" s="14"/>
      <c r="C172" s="14"/>
      <c r="D172" s="14"/>
      <c r="E172" s="14"/>
      <c r="F172" s="14"/>
    </row>
    <row r="173">
      <c r="A173" s="14"/>
      <c r="B173" s="14"/>
      <c r="C173" s="14"/>
      <c r="D173" s="14"/>
      <c r="E173" s="14"/>
      <c r="F173" s="14"/>
    </row>
    <row r="174">
      <c r="A174" s="14"/>
      <c r="B174" s="14"/>
      <c r="C174" s="14"/>
      <c r="D174" s="14"/>
      <c r="E174" s="14"/>
      <c r="F174" s="14"/>
    </row>
    <row r="175">
      <c r="A175" s="14"/>
      <c r="B175" s="14"/>
      <c r="C175" s="14"/>
      <c r="D175" s="14"/>
      <c r="E175" s="14"/>
      <c r="F175" s="14"/>
    </row>
    <row r="176">
      <c r="A176" s="14"/>
      <c r="B176" s="14"/>
      <c r="C176" s="14"/>
      <c r="D176" s="14"/>
      <c r="E176" s="14"/>
      <c r="F176" s="14"/>
    </row>
    <row r="177">
      <c r="A177" s="14"/>
      <c r="B177" s="14"/>
      <c r="C177" s="14"/>
      <c r="D177" s="14"/>
      <c r="E177" s="14"/>
      <c r="F177" s="14"/>
    </row>
    <row r="178">
      <c r="A178" s="14"/>
      <c r="B178" s="14"/>
      <c r="C178" s="14"/>
      <c r="D178" s="14"/>
      <c r="E178" s="14"/>
      <c r="F178" s="14"/>
    </row>
    <row r="179">
      <c r="A179" s="14"/>
      <c r="B179" s="14"/>
      <c r="C179" s="14"/>
      <c r="D179" s="14"/>
      <c r="E179" s="14"/>
      <c r="F179" s="14"/>
    </row>
    <row r="180">
      <c r="A180" s="14"/>
      <c r="B180" s="14"/>
      <c r="C180" s="14"/>
      <c r="D180" s="14"/>
      <c r="E180" s="14"/>
      <c r="F180" s="14"/>
    </row>
    <row r="181">
      <c r="A181" s="14"/>
      <c r="B181" s="14"/>
      <c r="C181" s="14"/>
      <c r="D181" s="14"/>
      <c r="E181" s="14"/>
      <c r="F181" s="14"/>
    </row>
    <row r="182">
      <c r="A182" s="14"/>
      <c r="B182" s="14"/>
      <c r="C182" s="14"/>
      <c r="D182" s="14"/>
      <c r="E182" s="14"/>
      <c r="F182" s="14"/>
    </row>
    <row r="183">
      <c r="A183" s="14"/>
      <c r="B183" s="14"/>
      <c r="C183" s="14"/>
      <c r="D183" s="14"/>
      <c r="E183" s="14"/>
      <c r="F183" s="14"/>
    </row>
    <row r="184">
      <c r="A184" s="14"/>
      <c r="B184" s="14"/>
      <c r="C184" s="14"/>
      <c r="D184" s="14"/>
      <c r="E184" s="14"/>
      <c r="F184" s="14"/>
    </row>
    <row r="185">
      <c r="A185" s="14"/>
      <c r="B185" s="14"/>
      <c r="C185" s="14"/>
      <c r="D185" s="14"/>
      <c r="E185" s="14"/>
      <c r="F185" s="14"/>
    </row>
    <row r="186">
      <c r="A186" s="14"/>
      <c r="B186" s="14"/>
      <c r="C186" s="14"/>
      <c r="D186" s="14"/>
      <c r="E186" s="14"/>
      <c r="F186" s="14"/>
    </row>
    <row r="187">
      <c r="A187" s="14"/>
      <c r="B187" s="14"/>
      <c r="C187" s="14"/>
      <c r="D187" s="14"/>
      <c r="E187" s="14"/>
      <c r="F187" s="14"/>
    </row>
    <row r="188">
      <c r="A188" s="14"/>
      <c r="B188" s="14"/>
      <c r="C188" s="14"/>
      <c r="D188" s="14"/>
      <c r="E188" s="14"/>
      <c r="F188" s="14"/>
    </row>
    <row r="189">
      <c r="A189" s="14"/>
      <c r="B189" s="14"/>
      <c r="C189" s="14"/>
      <c r="D189" s="14"/>
      <c r="E189" s="14"/>
      <c r="F189" s="14"/>
    </row>
    <row r="190">
      <c r="A190" s="14"/>
      <c r="B190" s="14"/>
      <c r="C190" s="14"/>
      <c r="D190" s="14"/>
      <c r="E190" s="14"/>
      <c r="F190" s="14"/>
    </row>
    <row r="191">
      <c r="A191" s="14"/>
      <c r="B191" s="14"/>
      <c r="C191" s="14"/>
      <c r="D191" s="14"/>
      <c r="E191" s="14"/>
      <c r="F191" s="14"/>
    </row>
    <row r="192">
      <c r="A192" s="14"/>
      <c r="B192" s="14"/>
      <c r="C192" s="14"/>
      <c r="D192" s="14"/>
      <c r="E192" s="14"/>
      <c r="F192" s="14"/>
    </row>
    <row r="193">
      <c r="A193" s="14"/>
      <c r="B193" s="14"/>
      <c r="C193" s="14"/>
      <c r="D193" s="14"/>
      <c r="E193" s="14"/>
      <c r="F193" s="14"/>
    </row>
    <row r="194">
      <c r="A194" s="14"/>
      <c r="B194" s="14"/>
      <c r="C194" s="14"/>
      <c r="D194" s="14"/>
      <c r="E194" s="14"/>
      <c r="F194" s="14"/>
    </row>
    <row r="195">
      <c r="A195" s="14"/>
      <c r="B195" s="14"/>
      <c r="C195" s="14"/>
      <c r="D195" s="14"/>
      <c r="E195" s="14"/>
      <c r="F195" s="14"/>
    </row>
    <row r="196">
      <c r="A196" s="14"/>
      <c r="B196" s="14"/>
      <c r="C196" s="14"/>
      <c r="D196" s="14"/>
      <c r="E196" s="14"/>
      <c r="F196" s="14"/>
    </row>
    <row r="197">
      <c r="A197" s="14"/>
      <c r="B197" s="14"/>
      <c r="C197" s="14"/>
      <c r="D197" s="14"/>
      <c r="E197" s="14"/>
      <c r="F197" s="14"/>
    </row>
    <row r="198">
      <c r="A198" s="14"/>
      <c r="B198" s="14"/>
      <c r="C198" s="14"/>
      <c r="D198" s="14"/>
      <c r="E198" s="14"/>
      <c r="F198" s="14"/>
    </row>
    <row r="199">
      <c r="A199" s="14"/>
      <c r="B199" s="14"/>
      <c r="C199" s="14"/>
      <c r="D199" s="14"/>
      <c r="E199" s="14"/>
      <c r="F199" s="14"/>
    </row>
    <row r="200">
      <c r="A200" s="14"/>
      <c r="B200" s="14"/>
      <c r="C200" s="14"/>
      <c r="D200" s="14"/>
      <c r="E200" s="14"/>
      <c r="F200" s="14"/>
    </row>
    <row r="201">
      <c r="A201" s="14"/>
      <c r="B201" s="14"/>
      <c r="C201" s="14"/>
      <c r="D201" s="14"/>
      <c r="E201" s="14"/>
      <c r="F201" s="14"/>
    </row>
    <row r="202">
      <c r="A202" s="14"/>
      <c r="B202" s="14"/>
      <c r="C202" s="14"/>
      <c r="D202" s="14"/>
      <c r="E202" s="14"/>
      <c r="F202" s="14"/>
    </row>
    <row r="203">
      <c r="A203" s="14"/>
      <c r="B203" s="14"/>
      <c r="C203" s="14"/>
      <c r="D203" s="14"/>
      <c r="E203" s="14"/>
      <c r="F203" s="14"/>
    </row>
    <row r="204">
      <c r="A204" s="14"/>
      <c r="B204" s="14"/>
      <c r="C204" s="14"/>
      <c r="D204" s="14"/>
      <c r="E204" s="14"/>
      <c r="F204" s="14"/>
    </row>
    <row r="205">
      <c r="A205" s="14"/>
      <c r="B205" s="14"/>
      <c r="C205" s="14"/>
      <c r="D205" s="14"/>
      <c r="E205" s="14"/>
      <c r="F205" s="14"/>
    </row>
    <row r="206">
      <c r="A206" s="14"/>
      <c r="B206" s="14"/>
      <c r="C206" s="14"/>
      <c r="D206" s="14"/>
      <c r="E206" s="14"/>
      <c r="F206" s="14"/>
    </row>
    <row r="207">
      <c r="A207" s="14"/>
      <c r="B207" s="14"/>
      <c r="C207" s="14"/>
      <c r="D207" s="14"/>
      <c r="E207" s="14"/>
      <c r="F207" s="14"/>
    </row>
    <row r="208">
      <c r="A208" s="14"/>
      <c r="B208" s="14"/>
      <c r="C208" s="14"/>
      <c r="D208" s="14"/>
      <c r="E208" s="14"/>
      <c r="F208" s="14"/>
    </row>
    <row r="209">
      <c r="A209" s="14"/>
      <c r="B209" s="14"/>
      <c r="C209" s="14"/>
      <c r="D209" s="14"/>
      <c r="E209" s="14"/>
      <c r="F209" s="14"/>
    </row>
    <row r="210">
      <c r="A210" s="14"/>
      <c r="B210" s="14"/>
      <c r="C210" s="14"/>
      <c r="D210" s="14"/>
      <c r="E210" s="14"/>
      <c r="F210" s="14"/>
    </row>
    <row r="211">
      <c r="A211" s="14"/>
      <c r="B211" s="14"/>
      <c r="C211" s="14"/>
      <c r="D211" s="14"/>
      <c r="E211" s="14"/>
      <c r="F211" s="14"/>
    </row>
    <row r="212">
      <c r="A212" s="14"/>
      <c r="B212" s="14"/>
      <c r="C212" s="14"/>
      <c r="D212" s="14"/>
      <c r="E212" s="14"/>
      <c r="F212" s="14"/>
    </row>
    <row r="213">
      <c r="A213" s="14"/>
      <c r="B213" s="14"/>
      <c r="C213" s="14"/>
      <c r="D213" s="14"/>
      <c r="E213" s="14"/>
      <c r="F213" s="14"/>
    </row>
    <row r="214">
      <c r="A214" s="14"/>
      <c r="B214" s="14"/>
      <c r="C214" s="14"/>
      <c r="D214" s="14"/>
      <c r="E214" s="14"/>
      <c r="F214" s="14"/>
    </row>
    <row r="215">
      <c r="A215" s="14"/>
      <c r="B215" s="14"/>
      <c r="C215" s="14"/>
      <c r="D215" s="14"/>
      <c r="E215" s="14"/>
      <c r="F215" s="14"/>
    </row>
    <row r="216">
      <c r="A216" s="14"/>
      <c r="B216" s="14"/>
      <c r="C216" s="14"/>
      <c r="D216" s="14"/>
      <c r="E216" s="14"/>
      <c r="F216" s="14"/>
    </row>
    <row r="217">
      <c r="A217" s="14"/>
      <c r="B217" s="14"/>
      <c r="C217" s="14"/>
      <c r="D217" s="14"/>
      <c r="E217" s="14"/>
      <c r="F217" s="14"/>
    </row>
    <row r="218">
      <c r="A218" s="14"/>
      <c r="B218" s="14"/>
      <c r="C218" s="14"/>
      <c r="D218" s="14"/>
      <c r="E218" s="14"/>
      <c r="F218" s="14"/>
    </row>
    <row r="219">
      <c r="A219" s="14"/>
      <c r="B219" s="14"/>
      <c r="C219" s="14"/>
      <c r="D219" s="14"/>
      <c r="E219" s="14"/>
      <c r="F219" s="14"/>
    </row>
    <row r="220">
      <c r="A220" s="14"/>
      <c r="B220" s="14"/>
      <c r="C220" s="14"/>
      <c r="D220" s="14"/>
      <c r="E220" s="14"/>
      <c r="F220" s="14"/>
    </row>
    <row r="221">
      <c r="A221" s="14"/>
      <c r="B221" s="14"/>
      <c r="C221" s="14"/>
      <c r="D221" s="14"/>
      <c r="E221" s="14"/>
      <c r="F221" s="14"/>
    </row>
    <row r="222">
      <c r="A222" s="14"/>
      <c r="B222" s="14"/>
      <c r="C222" s="14"/>
      <c r="D222" s="14"/>
      <c r="E222" s="14"/>
      <c r="F222" s="14"/>
    </row>
    <row r="223">
      <c r="A223" s="14"/>
      <c r="B223" s="14"/>
      <c r="C223" s="14"/>
      <c r="D223" s="14"/>
      <c r="E223" s="14"/>
      <c r="F223" s="14"/>
    </row>
    <row r="224">
      <c r="A224" s="14"/>
      <c r="B224" s="14"/>
      <c r="C224" s="14"/>
      <c r="D224" s="14"/>
      <c r="E224" s="14"/>
      <c r="F224" s="14"/>
    </row>
    <row r="225">
      <c r="A225" s="14"/>
      <c r="B225" s="14"/>
      <c r="C225" s="14"/>
      <c r="D225" s="14"/>
      <c r="E225" s="14"/>
      <c r="F225" s="14"/>
    </row>
    <row r="226">
      <c r="A226" s="14"/>
      <c r="B226" s="14"/>
      <c r="C226" s="14"/>
      <c r="D226" s="14"/>
      <c r="E226" s="14"/>
      <c r="F226" s="14"/>
    </row>
    <row r="227">
      <c r="A227" s="14"/>
      <c r="B227" s="14"/>
      <c r="C227" s="14"/>
      <c r="D227" s="14"/>
      <c r="E227" s="14"/>
      <c r="F227" s="14"/>
    </row>
    <row r="228">
      <c r="A228" s="14"/>
      <c r="B228" s="14"/>
      <c r="C228" s="14"/>
      <c r="D228" s="14"/>
      <c r="E228" s="14"/>
      <c r="F228" s="14"/>
    </row>
    <row r="229">
      <c r="A229" s="14"/>
      <c r="B229" s="14"/>
      <c r="C229" s="14"/>
      <c r="D229" s="14"/>
      <c r="E229" s="14"/>
      <c r="F229" s="14"/>
    </row>
    <row r="230">
      <c r="A230" s="14"/>
      <c r="B230" s="14"/>
      <c r="C230" s="14"/>
      <c r="D230" s="14"/>
      <c r="E230" s="14"/>
      <c r="F230" s="14"/>
    </row>
    <row r="231">
      <c r="A231" s="14"/>
      <c r="B231" s="14"/>
      <c r="C231" s="14"/>
      <c r="D231" s="14"/>
      <c r="E231" s="14"/>
      <c r="F231" s="14"/>
    </row>
    <row r="232">
      <c r="A232" s="14"/>
      <c r="B232" s="14"/>
      <c r="C232" s="14"/>
      <c r="D232" s="14"/>
      <c r="E232" s="14"/>
      <c r="F232" s="14"/>
    </row>
    <row r="233">
      <c r="A233" s="14"/>
      <c r="B233" s="14"/>
      <c r="C233" s="14"/>
      <c r="D233" s="14"/>
      <c r="E233" s="14"/>
      <c r="F233" s="14"/>
    </row>
    <row r="234">
      <c r="A234" s="14"/>
      <c r="B234" s="14"/>
      <c r="C234" s="14"/>
      <c r="D234" s="14"/>
      <c r="E234" s="14"/>
      <c r="F234" s="14"/>
    </row>
    <row r="235">
      <c r="A235" s="14"/>
      <c r="B235" s="14"/>
      <c r="C235" s="14"/>
      <c r="D235" s="14"/>
      <c r="E235" s="14"/>
      <c r="F235" s="14"/>
    </row>
    <row r="236">
      <c r="A236" s="14"/>
      <c r="B236" s="14"/>
      <c r="C236" s="14"/>
      <c r="D236" s="14"/>
      <c r="E236" s="14"/>
      <c r="F236" s="14"/>
    </row>
    <row r="237">
      <c r="A237" s="14"/>
      <c r="B237" s="14"/>
      <c r="C237" s="14"/>
      <c r="D237" s="14"/>
      <c r="E237" s="14"/>
      <c r="F237" s="14"/>
    </row>
    <row r="238">
      <c r="A238" s="14"/>
      <c r="B238" s="14"/>
      <c r="C238" s="14"/>
      <c r="D238" s="14"/>
      <c r="E238" s="14"/>
      <c r="F238" s="14"/>
    </row>
    <row r="239">
      <c r="A239" s="14"/>
      <c r="B239" s="14"/>
      <c r="C239" s="14"/>
      <c r="D239" s="14"/>
      <c r="E239" s="14"/>
      <c r="F239" s="14"/>
    </row>
    <row r="240">
      <c r="A240" s="14"/>
      <c r="B240" s="14"/>
      <c r="C240" s="14"/>
      <c r="D240" s="14"/>
      <c r="E240" s="14"/>
      <c r="F240" s="14"/>
    </row>
    <row r="241">
      <c r="A241" s="14"/>
      <c r="B241" s="14"/>
      <c r="C241" s="14"/>
      <c r="D241" s="14"/>
      <c r="E241" s="14"/>
      <c r="F241" s="14"/>
    </row>
    <row r="242">
      <c r="A242" s="14"/>
      <c r="B242" s="14"/>
      <c r="C242" s="14"/>
      <c r="D242" s="14"/>
      <c r="E242" s="14"/>
      <c r="F242" s="14"/>
    </row>
    <row r="243">
      <c r="A243" s="14"/>
      <c r="B243" s="14"/>
      <c r="C243" s="14"/>
      <c r="D243" s="14"/>
      <c r="E243" s="14"/>
      <c r="F243" s="14"/>
    </row>
    <row r="244">
      <c r="A244" s="14"/>
      <c r="B244" s="14"/>
      <c r="C244" s="14"/>
      <c r="D244" s="14"/>
      <c r="E244" s="14"/>
      <c r="F244" s="14"/>
    </row>
    <row r="245">
      <c r="A245" s="14"/>
      <c r="B245" s="14"/>
      <c r="C245" s="14"/>
      <c r="D245" s="14"/>
      <c r="E245" s="14"/>
      <c r="F245" s="14"/>
    </row>
    <row r="246">
      <c r="A246" s="14"/>
      <c r="B246" s="14"/>
      <c r="C246" s="14"/>
      <c r="D246" s="14"/>
      <c r="E246" s="14"/>
      <c r="F246" s="14"/>
    </row>
    <row r="247">
      <c r="A247" s="14"/>
      <c r="B247" s="14"/>
      <c r="C247" s="14"/>
      <c r="D247" s="14"/>
      <c r="E247" s="14"/>
      <c r="F247" s="14"/>
    </row>
    <row r="248">
      <c r="A248" s="14"/>
      <c r="B248" s="14"/>
      <c r="C248" s="14"/>
      <c r="D248" s="14"/>
      <c r="E248" s="14"/>
      <c r="F248" s="14"/>
    </row>
    <row r="249">
      <c r="A249" s="14"/>
      <c r="B249" s="14"/>
      <c r="C249" s="14"/>
      <c r="D249" s="14"/>
      <c r="E249" s="14"/>
      <c r="F249" s="14"/>
    </row>
    <row r="250">
      <c r="A250" s="14"/>
      <c r="B250" s="14"/>
      <c r="C250" s="14"/>
      <c r="D250" s="14"/>
      <c r="E250" s="14"/>
      <c r="F250" s="14"/>
    </row>
    <row r="251">
      <c r="A251" s="14"/>
      <c r="B251" s="14"/>
      <c r="C251" s="14"/>
      <c r="D251" s="14"/>
      <c r="E251" s="14"/>
      <c r="F251" s="14"/>
    </row>
    <row r="252">
      <c r="A252" s="14"/>
      <c r="B252" s="14"/>
      <c r="C252" s="14"/>
      <c r="D252" s="14"/>
      <c r="E252" s="14"/>
      <c r="F252" s="14"/>
    </row>
    <row r="253">
      <c r="A253" s="14"/>
      <c r="B253" s="14"/>
      <c r="C253" s="14"/>
      <c r="D253" s="14"/>
      <c r="E253" s="14"/>
      <c r="F253" s="14"/>
    </row>
    <row r="254">
      <c r="A254" s="14"/>
      <c r="B254" s="14"/>
      <c r="C254" s="14"/>
      <c r="D254" s="14"/>
      <c r="E254" s="14"/>
      <c r="F254" s="14"/>
    </row>
    <row r="255">
      <c r="A255" s="14"/>
      <c r="B255" s="14"/>
      <c r="C255" s="14"/>
      <c r="D255" s="14"/>
      <c r="E255" s="14"/>
      <c r="F255" s="14"/>
    </row>
    <row r="256">
      <c r="A256" s="14"/>
      <c r="B256" s="14"/>
      <c r="C256" s="14"/>
      <c r="D256" s="14"/>
      <c r="E256" s="14"/>
      <c r="F256" s="14"/>
    </row>
    <row r="257">
      <c r="A257" s="14"/>
      <c r="B257" s="14"/>
      <c r="C257" s="14"/>
      <c r="D257" s="14"/>
      <c r="E257" s="14"/>
      <c r="F257" s="14"/>
    </row>
    <row r="258">
      <c r="A258" s="14"/>
      <c r="B258" s="14"/>
      <c r="C258" s="14"/>
      <c r="D258" s="14"/>
      <c r="E258" s="14"/>
      <c r="F258" s="14"/>
    </row>
    <row r="259">
      <c r="A259" s="14"/>
      <c r="B259" s="14"/>
      <c r="C259" s="14"/>
      <c r="D259" s="14"/>
      <c r="E259" s="14"/>
      <c r="F259" s="14"/>
    </row>
    <row r="260">
      <c r="A260" s="14"/>
      <c r="B260" s="14"/>
      <c r="C260" s="14"/>
      <c r="D260" s="14"/>
      <c r="E260" s="14"/>
      <c r="F260" s="14"/>
    </row>
    <row r="261">
      <c r="A261" s="14"/>
      <c r="B261" s="14"/>
      <c r="C261" s="14"/>
      <c r="D261" s="14"/>
      <c r="E261" s="14"/>
      <c r="F261" s="14"/>
    </row>
    <row r="262">
      <c r="A262" s="14"/>
      <c r="B262" s="14"/>
      <c r="C262" s="14"/>
      <c r="D262" s="14"/>
      <c r="E262" s="14"/>
      <c r="F262" s="14"/>
    </row>
    <row r="263">
      <c r="A263" s="14"/>
      <c r="B263" s="14"/>
      <c r="C263" s="14"/>
      <c r="D263" s="14"/>
      <c r="E263" s="14"/>
      <c r="F263" s="14"/>
    </row>
    <row r="264">
      <c r="A264" s="14"/>
      <c r="B264" s="14"/>
      <c r="C264" s="14"/>
      <c r="D264" s="14"/>
      <c r="E264" s="14"/>
      <c r="F264" s="14"/>
    </row>
    <row r="265">
      <c r="A265" s="14"/>
      <c r="B265" s="14"/>
      <c r="C265" s="14"/>
      <c r="D265" s="14"/>
      <c r="E265" s="14"/>
      <c r="F265" s="14"/>
    </row>
    <row r="266">
      <c r="A266" s="14"/>
      <c r="B266" s="14"/>
      <c r="C266" s="14"/>
      <c r="D266" s="14"/>
      <c r="E266" s="14"/>
      <c r="F266" s="14"/>
    </row>
    <row r="267">
      <c r="A267" s="14"/>
      <c r="B267" s="14"/>
      <c r="C267" s="14"/>
      <c r="D267" s="14"/>
      <c r="E267" s="14"/>
      <c r="F267" s="14"/>
    </row>
    <row r="268">
      <c r="A268" s="14"/>
      <c r="B268" s="14"/>
      <c r="C268" s="14"/>
      <c r="D268" s="14"/>
      <c r="E268" s="14"/>
      <c r="F268" s="14"/>
    </row>
    <row r="269">
      <c r="A269" s="14"/>
      <c r="B269" s="14"/>
      <c r="C269" s="14"/>
      <c r="D269" s="14"/>
      <c r="E269" s="14"/>
      <c r="F269" s="14"/>
    </row>
    <row r="270">
      <c r="A270" s="14"/>
      <c r="B270" s="14"/>
      <c r="C270" s="14"/>
      <c r="D270" s="14"/>
      <c r="E270" s="14"/>
      <c r="F270" s="14"/>
    </row>
    <row r="271">
      <c r="A271" s="14"/>
      <c r="B271" s="14"/>
      <c r="C271" s="14"/>
      <c r="D271" s="14"/>
      <c r="E271" s="14"/>
      <c r="F271" s="14"/>
    </row>
    <row r="272">
      <c r="A272" s="14"/>
      <c r="B272" s="14"/>
      <c r="C272" s="14"/>
      <c r="D272" s="14"/>
      <c r="E272" s="14"/>
      <c r="F272" s="14"/>
    </row>
    <row r="273">
      <c r="A273" s="14"/>
      <c r="B273" s="14"/>
      <c r="C273" s="14"/>
      <c r="D273" s="14"/>
      <c r="E273" s="14"/>
      <c r="F273" s="14"/>
    </row>
    <row r="274">
      <c r="A274" s="14"/>
      <c r="B274" s="14"/>
      <c r="C274" s="14"/>
      <c r="D274" s="14"/>
      <c r="E274" s="14"/>
      <c r="F274" s="14"/>
    </row>
    <row r="275">
      <c r="A275" s="14"/>
      <c r="B275" s="14"/>
      <c r="C275" s="14"/>
      <c r="D275" s="14"/>
      <c r="E275" s="14"/>
      <c r="F275" s="14"/>
    </row>
    <row r="276">
      <c r="A276" s="14"/>
      <c r="B276" s="14"/>
      <c r="C276" s="14"/>
      <c r="D276" s="14"/>
      <c r="E276" s="14"/>
      <c r="F276" s="14"/>
    </row>
    <row r="277">
      <c r="A277" s="14"/>
      <c r="B277" s="14"/>
      <c r="C277" s="14"/>
      <c r="D277" s="14"/>
      <c r="E277" s="14"/>
      <c r="F277" s="14"/>
    </row>
    <row r="278">
      <c r="A278" s="14"/>
      <c r="B278" s="14"/>
      <c r="C278" s="14"/>
      <c r="D278" s="14"/>
      <c r="E278" s="14"/>
      <c r="F278" s="14"/>
    </row>
    <row r="279">
      <c r="A279" s="14"/>
      <c r="B279" s="14"/>
      <c r="C279" s="14"/>
      <c r="D279" s="14"/>
      <c r="E279" s="14"/>
      <c r="F279" s="14"/>
    </row>
    <row r="280">
      <c r="A280" s="14"/>
      <c r="B280" s="14"/>
      <c r="C280" s="14"/>
      <c r="D280" s="14"/>
      <c r="E280" s="14"/>
      <c r="F280" s="14"/>
    </row>
    <row r="281">
      <c r="A281" s="14"/>
      <c r="B281" s="14"/>
      <c r="C281" s="14"/>
      <c r="D281" s="14"/>
      <c r="E281" s="14"/>
      <c r="F281" s="14"/>
    </row>
    <row r="282">
      <c r="A282" s="14"/>
      <c r="B282" s="14"/>
      <c r="C282" s="14"/>
      <c r="D282" s="14"/>
      <c r="E282" s="14"/>
      <c r="F282" s="14"/>
    </row>
    <row r="283">
      <c r="A283" s="14"/>
      <c r="B283" s="14"/>
      <c r="C283" s="14"/>
      <c r="D283" s="14"/>
      <c r="E283" s="14"/>
      <c r="F283" s="14"/>
    </row>
    <row r="284">
      <c r="A284" s="14"/>
      <c r="B284" s="14"/>
      <c r="C284" s="14"/>
      <c r="D284" s="14"/>
      <c r="E284" s="14"/>
      <c r="F284" s="14"/>
    </row>
    <row r="285">
      <c r="A285" s="14"/>
      <c r="B285" s="14"/>
      <c r="C285" s="14"/>
      <c r="D285" s="14"/>
      <c r="E285" s="14"/>
      <c r="F285" s="14"/>
    </row>
    <row r="286">
      <c r="A286" s="14"/>
      <c r="B286" s="14"/>
      <c r="C286" s="14"/>
      <c r="D286" s="14"/>
      <c r="E286" s="14"/>
      <c r="F286" s="14"/>
    </row>
    <row r="287">
      <c r="A287" s="14"/>
      <c r="B287" s="14"/>
      <c r="C287" s="14"/>
      <c r="D287" s="14"/>
      <c r="E287" s="14"/>
      <c r="F287" s="14"/>
    </row>
    <row r="288">
      <c r="A288" s="14"/>
      <c r="B288" s="14"/>
      <c r="C288" s="14"/>
      <c r="D288" s="14"/>
      <c r="E288" s="14"/>
      <c r="F288" s="14"/>
    </row>
    <row r="289">
      <c r="A289" s="14"/>
      <c r="B289" s="14"/>
      <c r="C289" s="14"/>
      <c r="D289" s="14"/>
      <c r="E289" s="14"/>
      <c r="F289" s="14"/>
    </row>
    <row r="290">
      <c r="A290" s="14"/>
      <c r="B290" s="14"/>
      <c r="C290" s="14"/>
      <c r="D290" s="14"/>
      <c r="E290" s="14"/>
      <c r="F290" s="14"/>
    </row>
    <row r="291">
      <c r="A291" s="14"/>
      <c r="B291" s="14"/>
      <c r="C291" s="14"/>
      <c r="D291" s="14"/>
      <c r="E291" s="14"/>
      <c r="F291" s="14"/>
    </row>
    <row r="292">
      <c r="A292" s="14"/>
      <c r="B292" s="14"/>
      <c r="C292" s="14"/>
      <c r="D292" s="14"/>
      <c r="E292" s="14"/>
      <c r="F292" s="14"/>
    </row>
    <row r="293">
      <c r="A293" s="14"/>
      <c r="B293" s="14"/>
      <c r="C293" s="14"/>
      <c r="D293" s="14"/>
      <c r="E293" s="14"/>
      <c r="F293" s="14"/>
    </row>
    <row r="294">
      <c r="A294" s="14"/>
      <c r="B294" s="14"/>
      <c r="C294" s="14"/>
      <c r="D294" s="14"/>
      <c r="E294" s="14"/>
      <c r="F294" s="14"/>
    </row>
    <row r="295">
      <c r="A295" s="14"/>
      <c r="B295" s="14"/>
      <c r="C295" s="14"/>
      <c r="D295" s="14"/>
      <c r="E295" s="14"/>
      <c r="F295" s="14"/>
    </row>
    <row r="296">
      <c r="A296" s="14"/>
      <c r="B296" s="14"/>
      <c r="C296" s="14"/>
      <c r="D296" s="14"/>
      <c r="E296" s="14"/>
      <c r="F296" s="14"/>
    </row>
    <row r="297">
      <c r="A297" s="14"/>
      <c r="B297" s="14"/>
      <c r="C297" s="14"/>
      <c r="D297" s="14"/>
      <c r="E297" s="14"/>
      <c r="F297" s="14"/>
    </row>
    <row r="298">
      <c r="A298" s="14"/>
      <c r="B298" s="14"/>
      <c r="C298" s="14"/>
      <c r="D298" s="14"/>
      <c r="E298" s="14"/>
      <c r="F298" s="14"/>
    </row>
    <row r="299">
      <c r="A299" s="14"/>
      <c r="B299" s="14"/>
      <c r="C299" s="14"/>
      <c r="D299" s="14"/>
      <c r="E299" s="14"/>
      <c r="F299" s="14"/>
    </row>
    <row r="300">
      <c r="A300" s="14"/>
      <c r="B300" s="14"/>
      <c r="C300" s="14"/>
      <c r="D300" s="14"/>
      <c r="E300" s="14"/>
      <c r="F300" s="14"/>
    </row>
    <row r="301">
      <c r="A301" s="14"/>
      <c r="B301" s="14"/>
      <c r="C301" s="14"/>
      <c r="D301" s="14"/>
      <c r="E301" s="14"/>
      <c r="F301" s="14"/>
    </row>
    <row r="302">
      <c r="A302" s="14"/>
      <c r="B302" s="14"/>
      <c r="C302" s="14"/>
      <c r="D302" s="14"/>
      <c r="E302" s="14"/>
      <c r="F302" s="14"/>
    </row>
    <row r="303">
      <c r="A303" s="14"/>
      <c r="B303" s="14"/>
      <c r="C303" s="14"/>
      <c r="D303" s="14"/>
      <c r="E303" s="14"/>
      <c r="F303" s="14"/>
    </row>
    <row r="304">
      <c r="A304" s="14"/>
      <c r="B304" s="14"/>
      <c r="C304" s="14"/>
      <c r="D304" s="14"/>
      <c r="E304" s="14"/>
      <c r="F304" s="14"/>
    </row>
    <row r="305">
      <c r="A305" s="14"/>
      <c r="B305" s="14"/>
      <c r="C305" s="14"/>
      <c r="D305" s="14"/>
      <c r="E305" s="14"/>
      <c r="F305" s="14"/>
    </row>
    <row r="306">
      <c r="A306" s="14"/>
      <c r="B306" s="14"/>
      <c r="C306" s="14"/>
      <c r="D306" s="14"/>
      <c r="E306" s="14"/>
      <c r="F306" s="14"/>
    </row>
    <row r="307">
      <c r="A307" s="14"/>
      <c r="B307" s="14"/>
      <c r="C307" s="14"/>
      <c r="D307" s="14"/>
      <c r="E307" s="14"/>
      <c r="F307" s="14"/>
    </row>
    <row r="308">
      <c r="A308" s="14"/>
      <c r="B308" s="14"/>
      <c r="C308" s="14"/>
      <c r="D308" s="14"/>
      <c r="E308" s="14"/>
      <c r="F308" s="14"/>
    </row>
    <row r="309">
      <c r="A309" s="14"/>
      <c r="B309" s="14"/>
      <c r="C309" s="14"/>
      <c r="D309" s="14"/>
      <c r="E309" s="14"/>
      <c r="F309" s="14"/>
    </row>
    <row r="310">
      <c r="A310" s="14"/>
      <c r="B310" s="14"/>
      <c r="C310" s="14"/>
      <c r="D310" s="14"/>
      <c r="E310" s="14"/>
      <c r="F310" s="14"/>
    </row>
    <row r="311">
      <c r="A311" s="14"/>
      <c r="B311" s="14"/>
      <c r="C311" s="14"/>
      <c r="D311" s="14"/>
      <c r="E311" s="14"/>
      <c r="F311" s="14"/>
    </row>
    <row r="312">
      <c r="A312" s="14"/>
      <c r="B312" s="14"/>
      <c r="C312" s="14"/>
      <c r="D312" s="14"/>
      <c r="E312" s="14"/>
      <c r="F312" s="14"/>
    </row>
    <row r="313">
      <c r="A313" s="14"/>
      <c r="B313" s="14"/>
      <c r="C313" s="14"/>
      <c r="D313" s="14"/>
      <c r="E313" s="14"/>
      <c r="F313" s="14"/>
    </row>
    <row r="314">
      <c r="A314" s="14"/>
      <c r="B314" s="14"/>
      <c r="C314" s="14"/>
      <c r="D314" s="14"/>
      <c r="E314" s="14"/>
      <c r="F314" s="14"/>
    </row>
    <row r="315">
      <c r="A315" s="14"/>
      <c r="B315" s="14"/>
      <c r="C315" s="14"/>
      <c r="D315" s="14"/>
      <c r="E315" s="14"/>
      <c r="F315" s="14"/>
    </row>
    <row r="316">
      <c r="A316" s="14"/>
      <c r="B316" s="14"/>
      <c r="C316" s="14"/>
      <c r="D316" s="14"/>
      <c r="E316" s="14"/>
      <c r="F316" s="14"/>
    </row>
    <row r="317">
      <c r="A317" s="14"/>
      <c r="B317" s="14"/>
      <c r="C317" s="14"/>
      <c r="D317" s="14"/>
      <c r="E317" s="14"/>
      <c r="F317" s="14"/>
    </row>
    <row r="318">
      <c r="A318" s="14"/>
      <c r="B318" s="14"/>
      <c r="C318" s="14"/>
      <c r="D318" s="14"/>
      <c r="E318" s="14"/>
      <c r="F318" s="14"/>
    </row>
    <row r="319">
      <c r="A319" s="14"/>
      <c r="B319" s="14"/>
      <c r="C319" s="14"/>
      <c r="D319" s="14"/>
      <c r="E319" s="14"/>
      <c r="F319" s="14"/>
    </row>
    <row r="320">
      <c r="A320" s="14"/>
      <c r="B320" s="14"/>
      <c r="C320" s="14"/>
      <c r="D320" s="14"/>
      <c r="E320" s="14"/>
      <c r="F320" s="14"/>
    </row>
    <row r="321">
      <c r="A321" s="14"/>
      <c r="B321" s="14"/>
      <c r="C321" s="14"/>
      <c r="D321" s="14"/>
      <c r="E321" s="14"/>
      <c r="F321" s="14"/>
    </row>
    <row r="322">
      <c r="A322" s="14"/>
      <c r="B322" s="14"/>
      <c r="C322" s="14"/>
      <c r="D322" s="14"/>
      <c r="E322" s="14"/>
      <c r="F322" s="14"/>
    </row>
    <row r="323">
      <c r="A323" s="14"/>
      <c r="B323" s="14"/>
      <c r="C323" s="14"/>
      <c r="D323" s="14"/>
      <c r="E323" s="14"/>
      <c r="F323" s="14"/>
    </row>
    <row r="324">
      <c r="A324" s="14"/>
      <c r="B324" s="14"/>
      <c r="C324" s="14"/>
      <c r="D324" s="14"/>
      <c r="E324" s="14"/>
      <c r="F324" s="14"/>
    </row>
    <row r="325">
      <c r="A325" s="14"/>
      <c r="B325" s="14"/>
      <c r="C325" s="14"/>
      <c r="D325" s="14"/>
      <c r="E325" s="14"/>
      <c r="F325" s="14"/>
    </row>
    <row r="326">
      <c r="A326" s="14"/>
      <c r="B326" s="14"/>
      <c r="C326" s="14"/>
      <c r="D326" s="14"/>
      <c r="E326" s="14"/>
      <c r="F326" s="14"/>
    </row>
    <row r="327">
      <c r="A327" s="14"/>
      <c r="B327" s="14"/>
      <c r="C327" s="14"/>
      <c r="D327" s="14"/>
      <c r="E327" s="14"/>
      <c r="F327" s="14"/>
    </row>
    <row r="328">
      <c r="A328" s="14"/>
      <c r="B328" s="14"/>
      <c r="C328" s="14"/>
      <c r="D328" s="14"/>
      <c r="E328" s="14"/>
      <c r="F328" s="14"/>
    </row>
    <row r="329">
      <c r="A329" s="14"/>
      <c r="B329" s="14"/>
      <c r="C329" s="14"/>
      <c r="D329" s="14"/>
      <c r="E329" s="14"/>
      <c r="F329" s="14"/>
    </row>
    <row r="330">
      <c r="A330" s="14"/>
      <c r="B330" s="14"/>
      <c r="C330" s="14"/>
      <c r="D330" s="14"/>
      <c r="E330" s="14"/>
      <c r="F330" s="14"/>
    </row>
    <row r="331">
      <c r="A331" s="14"/>
      <c r="B331" s="14"/>
      <c r="C331" s="14"/>
      <c r="D331" s="14"/>
      <c r="E331" s="14"/>
      <c r="F331" s="14"/>
    </row>
    <row r="332">
      <c r="A332" s="14"/>
      <c r="B332" s="14"/>
      <c r="C332" s="14"/>
      <c r="D332" s="14"/>
      <c r="E332" s="14"/>
      <c r="F332" s="14"/>
    </row>
    <row r="333">
      <c r="A333" s="14"/>
      <c r="B333" s="14"/>
      <c r="C333" s="14"/>
      <c r="D333" s="14"/>
      <c r="E333" s="14"/>
      <c r="F333" s="14"/>
    </row>
    <row r="334">
      <c r="A334" s="14"/>
      <c r="B334" s="14"/>
      <c r="C334" s="14"/>
      <c r="D334" s="14"/>
      <c r="E334" s="14"/>
      <c r="F334" s="14"/>
    </row>
    <row r="335">
      <c r="A335" s="14"/>
      <c r="B335" s="14"/>
      <c r="C335" s="14"/>
      <c r="D335" s="14"/>
      <c r="E335" s="14"/>
      <c r="F335" s="14"/>
    </row>
    <row r="336">
      <c r="A336" s="14"/>
      <c r="B336" s="14"/>
      <c r="C336" s="14"/>
      <c r="D336" s="14"/>
      <c r="E336" s="14"/>
      <c r="F336" s="14"/>
    </row>
    <row r="337">
      <c r="A337" s="14"/>
      <c r="B337" s="14"/>
      <c r="C337" s="14"/>
      <c r="D337" s="14"/>
      <c r="E337" s="14"/>
      <c r="F337" s="14"/>
    </row>
    <row r="338">
      <c r="A338" s="14"/>
      <c r="B338" s="14"/>
      <c r="C338" s="14"/>
      <c r="D338" s="14"/>
      <c r="E338" s="14"/>
      <c r="F338" s="14"/>
    </row>
    <row r="339">
      <c r="A339" s="14"/>
      <c r="B339" s="14"/>
      <c r="C339" s="14"/>
      <c r="D339" s="14"/>
      <c r="E339" s="14"/>
      <c r="F339" s="14"/>
    </row>
    <row r="340">
      <c r="A340" s="14"/>
      <c r="B340" s="14"/>
      <c r="C340" s="14"/>
      <c r="D340" s="14"/>
      <c r="E340" s="14"/>
      <c r="F340" s="14"/>
    </row>
    <row r="341">
      <c r="A341" s="14"/>
      <c r="B341" s="14"/>
      <c r="C341" s="14"/>
      <c r="D341" s="14"/>
      <c r="E341" s="14"/>
      <c r="F341" s="14"/>
    </row>
    <row r="342">
      <c r="A342" s="14"/>
      <c r="B342" s="14"/>
      <c r="C342" s="14"/>
      <c r="D342" s="14"/>
      <c r="E342" s="14"/>
      <c r="F342" s="14"/>
    </row>
    <row r="343">
      <c r="A343" s="14"/>
      <c r="B343" s="14"/>
      <c r="C343" s="14"/>
      <c r="D343" s="14"/>
      <c r="E343" s="14"/>
      <c r="F343" s="14"/>
    </row>
    <row r="344">
      <c r="A344" s="14"/>
      <c r="B344" s="14"/>
      <c r="C344" s="14"/>
      <c r="D344" s="14"/>
      <c r="E344" s="14"/>
      <c r="F344" s="14"/>
    </row>
    <row r="345">
      <c r="A345" s="14"/>
      <c r="B345" s="14"/>
      <c r="C345" s="14"/>
      <c r="D345" s="14"/>
      <c r="E345" s="14"/>
      <c r="F345" s="14"/>
    </row>
    <row r="346">
      <c r="A346" s="14"/>
      <c r="B346" s="14"/>
      <c r="C346" s="14"/>
      <c r="D346" s="14"/>
      <c r="E346" s="14"/>
      <c r="F346" s="14"/>
    </row>
    <row r="347">
      <c r="A347" s="14"/>
      <c r="B347" s="14"/>
      <c r="C347" s="14"/>
      <c r="D347" s="14"/>
      <c r="E347" s="14"/>
      <c r="F347" s="14"/>
    </row>
    <row r="348">
      <c r="A348" s="14"/>
      <c r="B348" s="14"/>
      <c r="C348" s="14"/>
      <c r="D348" s="14"/>
      <c r="E348" s="14"/>
      <c r="F348" s="14"/>
    </row>
    <row r="349">
      <c r="A349" s="14"/>
      <c r="B349" s="14"/>
      <c r="C349" s="14"/>
      <c r="D349" s="14"/>
      <c r="E349" s="14"/>
      <c r="F349" s="14"/>
    </row>
    <row r="350">
      <c r="A350" s="14"/>
      <c r="B350" s="14"/>
      <c r="C350" s="14"/>
      <c r="D350" s="14"/>
      <c r="E350" s="14"/>
      <c r="F350" s="14"/>
    </row>
    <row r="351">
      <c r="A351" s="14"/>
      <c r="B351" s="14"/>
      <c r="C351" s="14"/>
      <c r="D351" s="14"/>
      <c r="E351" s="14"/>
      <c r="F351" s="14"/>
    </row>
    <row r="352">
      <c r="A352" s="14"/>
      <c r="B352" s="14"/>
      <c r="C352" s="14"/>
      <c r="D352" s="14"/>
      <c r="E352" s="14"/>
      <c r="F352" s="14"/>
    </row>
    <row r="353">
      <c r="A353" s="14"/>
      <c r="B353" s="14"/>
      <c r="C353" s="14"/>
      <c r="D353" s="14"/>
      <c r="E353" s="14"/>
      <c r="F353" s="14"/>
    </row>
    <row r="354">
      <c r="A354" s="14"/>
      <c r="B354" s="14"/>
      <c r="C354" s="14"/>
      <c r="D354" s="14"/>
      <c r="E354" s="14"/>
      <c r="F354" s="14"/>
    </row>
    <row r="355">
      <c r="A355" s="14"/>
      <c r="B355" s="14"/>
      <c r="C355" s="14"/>
      <c r="D355" s="14"/>
      <c r="E355" s="14"/>
      <c r="F355" s="14"/>
    </row>
    <row r="356">
      <c r="A356" s="14"/>
      <c r="B356" s="14"/>
      <c r="C356" s="14"/>
      <c r="D356" s="14"/>
      <c r="E356" s="14"/>
      <c r="F356" s="14"/>
    </row>
    <row r="357">
      <c r="A357" s="14"/>
      <c r="B357" s="14"/>
      <c r="C357" s="14"/>
      <c r="D357" s="14"/>
      <c r="E357" s="14"/>
      <c r="F357" s="14"/>
    </row>
    <row r="358">
      <c r="A358" s="14"/>
      <c r="B358" s="14"/>
      <c r="C358" s="14"/>
      <c r="D358" s="14"/>
      <c r="E358" s="14"/>
      <c r="F358" s="14"/>
    </row>
    <row r="359">
      <c r="A359" s="14"/>
      <c r="B359" s="14"/>
      <c r="C359" s="14"/>
      <c r="D359" s="14"/>
      <c r="E359" s="14"/>
      <c r="F359" s="14"/>
    </row>
    <row r="360">
      <c r="A360" s="14"/>
      <c r="B360" s="14"/>
      <c r="C360" s="14"/>
      <c r="D360" s="14"/>
      <c r="E360" s="14"/>
      <c r="F360" s="14"/>
    </row>
    <row r="361">
      <c r="A361" s="14"/>
      <c r="B361" s="14"/>
      <c r="C361" s="14"/>
      <c r="D361" s="14"/>
      <c r="E361" s="14"/>
      <c r="F361" s="14"/>
    </row>
    <row r="362">
      <c r="A362" s="14"/>
      <c r="B362" s="14"/>
      <c r="C362" s="14"/>
      <c r="D362" s="14"/>
      <c r="E362" s="14"/>
      <c r="F362" s="14"/>
    </row>
    <row r="363">
      <c r="A363" s="14"/>
      <c r="B363" s="14"/>
      <c r="C363" s="14"/>
      <c r="D363" s="14"/>
      <c r="E363" s="14"/>
      <c r="F363" s="14"/>
    </row>
    <row r="364">
      <c r="A364" s="14"/>
      <c r="B364" s="14"/>
      <c r="C364" s="14"/>
      <c r="D364" s="14"/>
      <c r="E364" s="14"/>
      <c r="F364" s="14"/>
    </row>
    <row r="365">
      <c r="A365" s="14"/>
      <c r="B365" s="14"/>
      <c r="C365" s="14"/>
      <c r="D365" s="14"/>
      <c r="E365" s="14"/>
      <c r="F365" s="14"/>
    </row>
    <row r="366">
      <c r="A366" s="14"/>
      <c r="B366" s="14"/>
      <c r="C366" s="14"/>
      <c r="D366" s="14"/>
      <c r="E366" s="14"/>
      <c r="F366" s="14"/>
    </row>
    <row r="367">
      <c r="A367" s="14"/>
      <c r="B367" s="14"/>
      <c r="C367" s="14"/>
      <c r="D367" s="14"/>
      <c r="E367" s="14"/>
      <c r="F367" s="14"/>
    </row>
    <row r="368">
      <c r="A368" s="14"/>
      <c r="B368" s="14"/>
      <c r="C368" s="14"/>
      <c r="D368" s="14"/>
      <c r="E368" s="14"/>
      <c r="F368" s="14"/>
    </row>
    <row r="369">
      <c r="A369" s="14"/>
      <c r="B369" s="14"/>
      <c r="C369" s="14"/>
      <c r="D369" s="14"/>
      <c r="E369" s="14"/>
      <c r="F369" s="14"/>
    </row>
    <row r="370">
      <c r="A370" s="14"/>
      <c r="B370" s="14"/>
      <c r="C370" s="14"/>
      <c r="D370" s="14"/>
      <c r="E370" s="14"/>
      <c r="F370" s="14"/>
    </row>
    <row r="371">
      <c r="A371" s="14"/>
      <c r="B371" s="14"/>
      <c r="C371" s="14"/>
      <c r="D371" s="14"/>
      <c r="E371" s="14"/>
      <c r="F371" s="14"/>
    </row>
    <row r="372">
      <c r="A372" s="14"/>
      <c r="B372" s="14"/>
      <c r="C372" s="14"/>
      <c r="D372" s="14"/>
      <c r="E372" s="14"/>
      <c r="F372" s="14"/>
    </row>
    <row r="373">
      <c r="A373" s="14"/>
      <c r="B373" s="14"/>
      <c r="C373" s="14"/>
      <c r="D373" s="14"/>
      <c r="E373" s="14"/>
      <c r="F373" s="14"/>
    </row>
    <row r="374">
      <c r="A374" s="14"/>
      <c r="B374" s="14"/>
      <c r="C374" s="14"/>
      <c r="D374" s="14"/>
      <c r="E374" s="14"/>
      <c r="F374" s="14"/>
    </row>
    <row r="375">
      <c r="A375" s="14"/>
      <c r="B375" s="14"/>
      <c r="C375" s="14"/>
      <c r="D375" s="14"/>
      <c r="E375" s="14"/>
      <c r="F375" s="14"/>
    </row>
    <row r="376">
      <c r="A376" s="14"/>
      <c r="B376" s="14"/>
      <c r="C376" s="14"/>
      <c r="D376" s="14"/>
      <c r="E376" s="14"/>
      <c r="F376" s="14"/>
    </row>
    <row r="377">
      <c r="A377" s="14"/>
      <c r="B377" s="14"/>
      <c r="C377" s="14"/>
      <c r="D377" s="14"/>
      <c r="E377" s="14"/>
      <c r="F377" s="14"/>
    </row>
    <row r="378">
      <c r="A378" s="14"/>
      <c r="B378" s="14"/>
      <c r="C378" s="14"/>
      <c r="D378" s="14"/>
      <c r="E378" s="14"/>
      <c r="F378" s="14"/>
    </row>
    <row r="379">
      <c r="A379" s="14"/>
      <c r="B379" s="14"/>
      <c r="C379" s="14"/>
      <c r="D379" s="14"/>
      <c r="E379" s="14"/>
      <c r="F379" s="14"/>
    </row>
    <row r="380">
      <c r="A380" s="14"/>
      <c r="B380" s="14"/>
      <c r="C380" s="14"/>
      <c r="D380" s="14"/>
      <c r="E380" s="14"/>
      <c r="F380" s="14"/>
    </row>
    <row r="381">
      <c r="A381" s="14"/>
      <c r="B381" s="14"/>
      <c r="C381" s="14"/>
      <c r="D381" s="14"/>
      <c r="E381" s="14"/>
      <c r="F381" s="14"/>
    </row>
    <row r="382">
      <c r="A382" s="14"/>
      <c r="B382" s="14"/>
      <c r="C382" s="14"/>
      <c r="D382" s="14"/>
      <c r="E382" s="14"/>
      <c r="F382" s="14"/>
    </row>
    <row r="383">
      <c r="A383" s="14"/>
      <c r="B383" s="14"/>
      <c r="C383" s="14"/>
      <c r="D383" s="14"/>
      <c r="E383" s="14"/>
      <c r="F383" s="14"/>
    </row>
    <row r="384">
      <c r="A384" s="14"/>
      <c r="B384" s="14"/>
      <c r="C384" s="14"/>
      <c r="D384" s="14"/>
      <c r="E384" s="14"/>
      <c r="F384" s="14"/>
    </row>
    <row r="385">
      <c r="A385" s="14"/>
      <c r="B385" s="14"/>
      <c r="C385" s="14"/>
      <c r="D385" s="14"/>
      <c r="E385" s="14"/>
      <c r="F385" s="14"/>
    </row>
    <row r="386">
      <c r="A386" s="14"/>
      <c r="B386" s="14"/>
      <c r="C386" s="14"/>
      <c r="D386" s="14"/>
      <c r="E386" s="14"/>
      <c r="F386" s="14"/>
    </row>
    <row r="387">
      <c r="A387" s="14"/>
      <c r="B387" s="14"/>
      <c r="C387" s="14"/>
      <c r="D387" s="14"/>
      <c r="E387" s="14"/>
      <c r="F387" s="14"/>
    </row>
    <row r="388">
      <c r="A388" s="14"/>
      <c r="B388" s="14"/>
      <c r="C388" s="14"/>
      <c r="D388" s="14"/>
      <c r="E388" s="14"/>
      <c r="F388" s="14"/>
    </row>
    <row r="389">
      <c r="A389" s="14"/>
      <c r="B389" s="14"/>
      <c r="C389" s="14"/>
      <c r="D389" s="14"/>
      <c r="E389" s="14"/>
      <c r="F389" s="14"/>
    </row>
    <row r="390">
      <c r="A390" s="14"/>
      <c r="B390" s="14"/>
      <c r="C390" s="14"/>
      <c r="D390" s="14"/>
      <c r="E390" s="14"/>
      <c r="F390" s="14"/>
    </row>
    <row r="391">
      <c r="A391" s="14"/>
      <c r="B391" s="14"/>
      <c r="C391" s="14"/>
      <c r="D391" s="14"/>
      <c r="E391" s="14"/>
      <c r="F391" s="14"/>
    </row>
    <row r="392">
      <c r="A392" s="14"/>
      <c r="B392" s="14"/>
      <c r="C392" s="14"/>
      <c r="D392" s="14"/>
      <c r="E392" s="14"/>
      <c r="F392" s="14"/>
    </row>
    <row r="393">
      <c r="A393" s="14"/>
      <c r="B393" s="14"/>
      <c r="C393" s="14"/>
      <c r="D393" s="14"/>
      <c r="E393" s="14"/>
      <c r="F393" s="14"/>
    </row>
    <row r="394">
      <c r="A394" s="14"/>
      <c r="B394" s="14"/>
      <c r="C394" s="14"/>
      <c r="D394" s="14"/>
      <c r="E394" s="14"/>
      <c r="F394" s="14"/>
    </row>
    <row r="395">
      <c r="A395" s="14"/>
      <c r="B395" s="14"/>
      <c r="C395" s="14"/>
      <c r="D395" s="14"/>
      <c r="E395" s="14"/>
      <c r="F395" s="14"/>
    </row>
    <row r="396">
      <c r="A396" s="14"/>
      <c r="B396" s="14"/>
      <c r="C396" s="14"/>
      <c r="D396" s="14"/>
      <c r="E396" s="14"/>
      <c r="F396" s="14"/>
    </row>
    <row r="397">
      <c r="A397" s="14"/>
      <c r="B397" s="14"/>
      <c r="C397" s="14"/>
      <c r="D397" s="14"/>
      <c r="E397" s="14"/>
      <c r="F397" s="14"/>
    </row>
    <row r="398">
      <c r="A398" s="14"/>
      <c r="B398" s="14"/>
      <c r="C398" s="14"/>
      <c r="D398" s="14"/>
      <c r="E398" s="14"/>
      <c r="F398" s="14"/>
    </row>
    <row r="399">
      <c r="A399" s="14"/>
      <c r="B399" s="14"/>
      <c r="C399" s="14"/>
      <c r="D399" s="14"/>
      <c r="E399" s="14"/>
      <c r="F399" s="14"/>
    </row>
    <row r="400">
      <c r="A400" s="14"/>
      <c r="B400" s="14"/>
      <c r="C400" s="14"/>
      <c r="D400" s="14"/>
      <c r="E400" s="14"/>
      <c r="F400" s="14"/>
    </row>
    <row r="401">
      <c r="A401" s="14"/>
      <c r="B401" s="14"/>
      <c r="C401" s="14"/>
      <c r="D401" s="14"/>
      <c r="E401" s="14"/>
      <c r="F401" s="14"/>
    </row>
    <row r="402">
      <c r="A402" s="14"/>
      <c r="B402" s="14"/>
      <c r="C402" s="14"/>
      <c r="D402" s="14"/>
      <c r="E402" s="14"/>
      <c r="F402" s="14"/>
    </row>
    <row r="403">
      <c r="A403" s="14"/>
      <c r="B403" s="14"/>
      <c r="C403" s="14"/>
      <c r="D403" s="14"/>
      <c r="E403" s="14"/>
      <c r="F403" s="14"/>
    </row>
    <row r="404">
      <c r="A404" s="14"/>
      <c r="B404" s="14"/>
      <c r="C404" s="14"/>
      <c r="D404" s="14"/>
      <c r="E404" s="14"/>
      <c r="F404" s="14"/>
    </row>
    <row r="405">
      <c r="A405" s="14"/>
      <c r="B405" s="14"/>
      <c r="C405" s="14"/>
      <c r="D405" s="14"/>
      <c r="E405" s="14"/>
      <c r="F405" s="14"/>
    </row>
    <row r="406">
      <c r="A406" s="14"/>
      <c r="B406" s="14"/>
      <c r="C406" s="14"/>
      <c r="D406" s="14"/>
      <c r="E406" s="14"/>
      <c r="F406" s="14"/>
    </row>
    <row r="407">
      <c r="A407" s="14"/>
      <c r="B407" s="14"/>
      <c r="C407" s="14"/>
      <c r="D407" s="14"/>
      <c r="E407" s="14"/>
      <c r="F407" s="14"/>
    </row>
    <row r="408">
      <c r="A408" s="14"/>
      <c r="B408" s="14"/>
      <c r="C408" s="14"/>
      <c r="D408" s="14"/>
      <c r="E408" s="14"/>
      <c r="F408" s="14"/>
    </row>
    <row r="409">
      <c r="A409" s="14"/>
      <c r="B409" s="14"/>
      <c r="C409" s="14"/>
      <c r="D409" s="14"/>
      <c r="E409" s="14"/>
      <c r="F409" s="14"/>
    </row>
    <row r="410">
      <c r="A410" s="14"/>
      <c r="B410" s="14"/>
      <c r="C410" s="14"/>
      <c r="D410" s="14"/>
      <c r="E410" s="14"/>
      <c r="F410" s="14"/>
    </row>
    <row r="411">
      <c r="A411" s="14"/>
      <c r="B411" s="14"/>
      <c r="C411" s="14"/>
      <c r="D411" s="14"/>
      <c r="E411" s="14"/>
      <c r="F411" s="14"/>
    </row>
    <row r="412">
      <c r="A412" s="14"/>
      <c r="B412" s="14"/>
      <c r="C412" s="14"/>
      <c r="D412" s="14"/>
      <c r="E412" s="14"/>
      <c r="F412" s="14"/>
    </row>
    <row r="413">
      <c r="A413" s="14"/>
      <c r="B413" s="14"/>
      <c r="C413" s="14"/>
      <c r="D413" s="14"/>
      <c r="E413" s="14"/>
      <c r="F413" s="14"/>
    </row>
    <row r="414">
      <c r="A414" s="14"/>
      <c r="B414" s="14"/>
      <c r="C414" s="14"/>
      <c r="D414" s="14"/>
      <c r="E414" s="14"/>
      <c r="F414" s="14"/>
    </row>
    <row r="415">
      <c r="A415" s="14"/>
      <c r="B415" s="14"/>
      <c r="C415" s="14"/>
      <c r="D415" s="14"/>
      <c r="E415" s="14"/>
      <c r="F415" s="14"/>
    </row>
    <row r="416">
      <c r="A416" s="14"/>
      <c r="B416" s="14"/>
      <c r="C416" s="14"/>
      <c r="D416" s="14"/>
      <c r="E416" s="14"/>
      <c r="F416" s="14"/>
    </row>
    <row r="417">
      <c r="A417" s="14"/>
      <c r="B417" s="14"/>
      <c r="C417" s="14"/>
      <c r="D417" s="14"/>
      <c r="E417" s="14"/>
      <c r="F417" s="14"/>
    </row>
    <row r="418">
      <c r="A418" s="14"/>
      <c r="B418" s="14"/>
      <c r="C418" s="14"/>
      <c r="D418" s="14"/>
      <c r="E418" s="14"/>
      <c r="F418" s="14"/>
    </row>
    <row r="419">
      <c r="A419" s="14"/>
      <c r="B419" s="14"/>
      <c r="C419" s="14"/>
      <c r="D419" s="14"/>
      <c r="E419" s="14"/>
      <c r="F419" s="14"/>
    </row>
    <row r="420">
      <c r="A420" s="14"/>
      <c r="B420" s="14"/>
      <c r="C420" s="14"/>
      <c r="D420" s="14"/>
      <c r="E420" s="14"/>
      <c r="F420" s="14"/>
    </row>
    <row r="421">
      <c r="A421" s="14"/>
      <c r="B421" s="14"/>
      <c r="C421" s="14"/>
      <c r="D421" s="14"/>
      <c r="E421" s="14"/>
      <c r="F421" s="14"/>
    </row>
    <row r="422">
      <c r="A422" s="14"/>
      <c r="B422" s="14"/>
      <c r="C422" s="14"/>
      <c r="D422" s="14"/>
      <c r="E422" s="14"/>
      <c r="F422" s="14"/>
    </row>
    <row r="423">
      <c r="A423" s="14"/>
      <c r="B423" s="14"/>
      <c r="C423" s="14"/>
      <c r="D423" s="14"/>
      <c r="E423" s="14"/>
      <c r="F423" s="14"/>
    </row>
    <row r="424">
      <c r="A424" s="14"/>
      <c r="B424" s="14"/>
      <c r="C424" s="14"/>
      <c r="D424" s="14"/>
      <c r="E424" s="14"/>
      <c r="F424" s="14"/>
    </row>
    <row r="425">
      <c r="A425" s="14"/>
      <c r="B425" s="14"/>
      <c r="C425" s="14"/>
      <c r="D425" s="14"/>
      <c r="E425" s="14"/>
      <c r="F425" s="14"/>
    </row>
    <row r="426">
      <c r="A426" s="14"/>
      <c r="B426" s="14"/>
      <c r="C426" s="14"/>
      <c r="D426" s="14"/>
      <c r="E426" s="14"/>
      <c r="F426" s="14"/>
    </row>
    <row r="427">
      <c r="A427" s="14"/>
      <c r="B427" s="14"/>
      <c r="C427" s="14"/>
      <c r="D427" s="14"/>
      <c r="E427" s="14"/>
      <c r="F427" s="14"/>
    </row>
    <row r="428">
      <c r="A428" s="14"/>
      <c r="B428" s="14"/>
      <c r="C428" s="14"/>
      <c r="D428" s="14"/>
      <c r="E428" s="14"/>
      <c r="F428" s="14"/>
    </row>
    <row r="429">
      <c r="A429" s="14"/>
      <c r="B429" s="14"/>
      <c r="C429" s="14"/>
      <c r="D429" s="14"/>
      <c r="E429" s="14"/>
      <c r="F429" s="14"/>
    </row>
    <row r="430">
      <c r="A430" s="14"/>
      <c r="B430" s="14"/>
      <c r="C430" s="14"/>
      <c r="D430" s="14"/>
      <c r="E430" s="14"/>
      <c r="F430" s="14"/>
    </row>
    <row r="431">
      <c r="A431" s="14"/>
      <c r="B431" s="14"/>
      <c r="C431" s="14"/>
      <c r="D431" s="14"/>
      <c r="E431" s="14"/>
      <c r="F431" s="14"/>
    </row>
    <row r="432">
      <c r="A432" s="14"/>
      <c r="B432" s="14"/>
      <c r="C432" s="14"/>
      <c r="D432" s="14"/>
      <c r="E432" s="14"/>
      <c r="F432" s="14"/>
    </row>
    <row r="433">
      <c r="A433" s="14"/>
      <c r="B433" s="14"/>
      <c r="C433" s="14"/>
      <c r="D433" s="14"/>
      <c r="E433" s="14"/>
      <c r="F433" s="14"/>
    </row>
    <row r="434">
      <c r="A434" s="14"/>
      <c r="B434" s="14"/>
      <c r="C434" s="14"/>
      <c r="D434" s="14"/>
      <c r="E434" s="14"/>
      <c r="F434" s="14"/>
    </row>
    <row r="435">
      <c r="A435" s="14"/>
      <c r="B435" s="14"/>
      <c r="C435" s="14"/>
      <c r="D435" s="14"/>
      <c r="E435" s="14"/>
      <c r="F435" s="14"/>
    </row>
    <row r="436">
      <c r="A436" s="14"/>
      <c r="B436" s="14"/>
      <c r="C436" s="14"/>
      <c r="D436" s="14"/>
      <c r="E436" s="14"/>
      <c r="F436" s="14"/>
    </row>
    <row r="437">
      <c r="A437" s="14"/>
      <c r="B437" s="14"/>
      <c r="C437" s="14"/>
      <c r="D437" s="14"/>
      <c r="E437" s="14"/>
      <c r="F437" s="14"/>
    </row>
    <row r="438">
      <c r="A438" s="14"/>
      <c r="B438" s="14"/>
      <c r="C438" s="14"/>
      <c r="D438" s="14"/>
      <c r="E438" s="14"/>
      <c r="F438" s="14"/>
    </row>
    <row r="439">
      <c r="A439" s="14"/>
      <c r="B439" s="14"/>
      <c r="C439" s="14"/>
      <c r="D439" s="14"/>
      <c r="E439" s="14"/>
      <c r="F439" s="14"/>
    </row>
    <row r="440">
      <c r="A440" s="14"/>
      <c r="B440" s="14"/>
      <c r="C440" s="14"/>
      <c r="D440" s="14"/>
      <c r="E440" s="14"/>
      <c r="F440" s="14"/>
    </row>
    <row r="441">
      <c r="A441" s="14"/>
      <c r="B441" s="14"/>
      <c r="C441" s="14"/>
      <c r="D441" s="14"/>
      <c r="E441" s="14"/>
      <c r="F441" s="14"/>
    </row>
    <row r="442">
      <c r="A442" s="14"/>
      <c r="B442" s="14"/>
      <c r="C442" s="14"/>
      <c r="D442" s="14"/>
      <c r="E442" s="14"/>
      <c r="F442" s="14"/>
    </row>
    <row r="443">
      <c r="A443" s="14"/>
      <c r="B443" s="14"/>
      <c r="C443" s="14"/>
      <c r="D443" s="14"/>
      <c r="E443" s="14"/>
      <c r="F443" s="14"/>
    </row>
    <row r="444">
      <c r="A444" s="14"/>
      <c r="B444" s="14"/>
      <c r="C444" s="14"/>
      <c r="D444" s="14"/>
      <c r="E444" s="14"/>
      <c r="F444" s="14"/>
    </row>
    <row r="445">
      <c r="A445" s="14"/>
      <c r="B445" s="14"/>
      <c r="C445" s="14"/>
      <c r="D445" s="14"/>
      <c r="E445" s="14"/>
      <c r="F445" s="14"/>
    </row>
    <row r="446">
      <c r="A446" s="14"/>
      <c r="B446" s="14"/>
      <c r="C446" s="14"/>
      <c r="D446" s="14"/>
      <c r="E446" s="14"/>
      <c r="F446" s="14"/>
    </row>
    <row r="447">
      <c r="A447" s="14"/>
      <c r="B447" s="14"/>
      <c r="C447" s="14"/>
      <c r="D447" s="14"/>
      <c r="E447" s="14"/>
      <c r="F447" s="14"/>
    </row>
    <row r="448">
      <c r="A448" s="14"/>
      <c r="B448" s="14"/>
      <c r="C448" s="14"/>
      <c r="D448" s="14"/>
      <c r="E448" s="14"/>
      <c r="F448" s="14"/>
    </row>
    <row r="449">
      <c r="A449" s="14"/>
      <c r="B449" s="14"/>
      <c r="C449" s="14"/>
      <c r="D449" s="14"/>
      <c r="E449" s="14"/>
      <c r="F449" s="14"/>
    </row>
    <row r="450">
      <c r="A450" s="14"/>
      <c r="B450" s="14"/>
      <c r="C450" s="14"/>
      <c r="D450" s="14"/>
      <c r="E450" s="14"/>
      <c r="F450" s="14"/>
    </row>
    <row r="451">
      <c r="A451" s="14"/>
      <c r="B451" s="14"/>
      <c r="C451" s="14"/>
      <c r="D451" s="14"/>
      <c r="E451" s="14"/>
      <c r="F451" s="14"/>
    </row>
    <row r="452">
      <c r="A452" s="14"/>
      <c r="B452" s="14"/>
      <c r="C452" s="14"/>
      <c r="D452" s="14"/>
      <c r="E452" s="14"/>
      <c r="F452" s="14"/>
    </row>
    <row r="453">
      <c r="A453" s="14"/>
      <c r="B453" s="14"/>
      <c r="C453" s="14"/>
      <c r="D453" s="14"/>
      <c r="E453" s="14"/>
      <c r="F453" s="14"/>
    </row>
    <row r="454">
      <c r="A454" s="14"/>
      <c r="B454" s="14"/>
      <c r="C454" s="14"/>
      <c r="D454" s="14"/>
      <c r="E454" s="14"/>
      <c r="F454" s="14"/>
    </row>
    <row r="455">
      <c r="A455" s="14"/>
      <c r="B455" s="14"/>
      <c r="C455" s="14"/>
      <c r="D455" s="14"/>
      <c r="E455" s="14"/>
      <c r="F455" s="14"/>
    </row>
    <row r="456">
      <c r="A456" s="14"/>
      <c r="B456" s="14"/>
      <c r="C456" s="14"/>
      <c r="D456" s="14"/>
      <c r="E456" s="14"/>
      <c r="F456" s="14"/>
    </row>
    <row r="457">
      <c r="A457" s="14"/>
      <c r="B457" s="14"/>
      <c r="C457" s="14"/>
      <c r="D457" s="14"/>
      <c r="E457" s="14"/>
      <c r="F457" s="14"/>
    </row>
    <row r="458">
      <c r="A458" s="14"/>
      <c r="B458" s="14"/>
      <c r="C458" s="14"/>
      <c r="D458" s="14"/>
      <c r="E458" s="14"/>
      <c r="F458" s="14"/>
    </row>
    <row r="459">
      <c r="A459" s="14"/>
      <c r="B459" s="14"/>
      <c r="C459" s="14"/>
      <c r="D459" s="14"/>
      <c r="E459" s="14"/>
      <c r="F459" s="14"/>
    </row>
    <row r="460">
      <c r="A460" s="14"/>
      <c r="B460" s="14"/>
      <c r="C460" s="14"/>
      <c r="D460" s="14"/>
      <c r="E460" s="14"/>
      <c r="F460" s="14"/>
    </row>
    <row r="461">
      <c r="A461" s="14"/>
      <c r="B461" s="14"/>
      <c r="C461" s="14"/>
      <c r="D461" s="14"/>
      <c r="E461" s="14"/>
      <c r="F461" s="14"/>
    </row>
    <row r="462">
      <c r="A462" s="14"/>
      <c r="B462" s="14"/>
      <c r="C462" s="14"/>
      <c r="D462" s="14"/>
      <c r="E462" s="14"/>
      <c r="F462" s="14"/>
    </row>
    <row r="463">
      <c r="A463" s="14"/>
      <c r="B463" s="14"/>
      <c r="C463" s="14"/>
      <c r="D463" s="14"/>
      <c r="E463" s="14"/>
      <c r="F463" s="14"/>
    </row>
    <row r="464">
      <c r="A464" s="14"/>
      <c r="B464" s="14"/>
      <c r="C464" s="14"/>
      <c r="D464" s="14"/>
      <c r="E464" s="14"/>
      <c r="F464" s="14"/>
    </row>
    <row r="465">
      <c r="A465" s="14"/>
      <c r="B465" s="14"/>
      <c r="C465" s="14"/>
      <c r="D465" s="14"/>
      <c r="E465" s="14"/>
      <c r="F465" s="14"/>
    </row>
    <row r="466">
      <c r="A466" s="14"/>
      <c r="B466" s="14"/>
      <c r="C466" s="14"/>
      <c r="D466" s="14"/>
      <c r="E466" s="14"/>
      <c r="F466" s="14"/>
    </row>
    <row r="467">
      <c r="A467" s="14"/>
      <c r="B467" s="14"/>
      <c r="C467" s="14"/>
      <c r="D467" s="14"/>
      <c r="E467" s="14"/>
      <c r="F467" s="14"/>
    </row>
    <row r="468">
      <c r="A468" s="14"/>
      <c r="B468" s="14"/>
      <c r="C468" s="14"/>
      <c r="D468" s="14"/>
      <c r="E468" s="14"/>
      <c r="F468" s="14"/>
    </row>
    <row r="469">
      <c r="A469" s="14"/>
      <c r="B469" s="14"/>
      <c r="C469" s="14"/>
      <c r="D469" s="14"/>
      <c r="E469" s="14"/>
      <c r="F469" s="14"/>
    </row>
    <row r="470">
      <c r="A470" s="14"/>
      <c r="B470" s="14"/>
      <c r="C470" s="14"/>
      <c r="D470" s="14"/>
      <c r="E470" s="14"/>
      <c r="F470" s="14"/>
    </row>
    <row r="471">
      <c r="A471" s="14"/>
      <c r="B471" s="14"/>
      <c r="C471" s="14"/>
      <c r="D471" s="14"/>
      <c r="E471" s="14"/>
      <c r="F471" s="14"/>
    </row>
    <row r="472">
      <c r="A472" s="14"/>
      <c r="B472" s="14"/>
      <c r="C472" s="14"/>
      <c r="D472" s="14"/>
      <c r="E472" s="14"/>
      <c r="F472" s="14"/>
    </row>
    <row r="473">
      <c r="A473" s="14"/>
      <c r="B473" s="14"/>
      <c r="C473" s="14"/>
      <c r="D473" s="14"/>
      <c r="E473" s="14"/>
      <c r="F473" s="14"/>
    </row>
    <row r="474">
      <c r="A474" s="14"/>
      <c r="B474" s="14"/>
      <c r="C474" s="14"/>
      <c r="D474" s="14"/>
      <c r="E474" s="14"/>
      <c r="F474" s="14"/>
    </row>
    <row r="475">
      <c r="A475" s="14"/>
      <c r="B475" s="14"/>
      <c r="C475" s="14"/>
      <c r="D475" s="14"/>
      <c r="E475" s="14"/>
      <c r="F475" s="14"/>
    </row>
    <row r="476">
      <c r="A476" s="14"/>
      <c r="B476" s="14"/>
      <c r="C476" s="14"/>
      <c r="D476" s="14"/>
      <c r="E476" s="14"/>
      <c r="F476" s="14"/>
    </row>
    <row r="477">
      <c r="A477" s="14"/>
      <c r="B477" s="14"/>
      <c r="C477" s="14"/>
      <c r="D477" s="14"/>
      <c r="E477" s="14"/>
      <c r="F477" s="14"/>
    </row>
    <row r="478">
      <c r="A478" s="14"/>
      <c r="B478" s="14"/>
      <c r="C478" s="14"/>
      <c r="D478" s="14"/>
      <c r="E478" s="14"/>
      <c r="F478" s="14"/>
    </row>
    <row r="479">
      <c r="A479" s="14"/>
      <c r="B479" s="14"/>
      <c r="C479" s="14"/>
      <c r="D479" s="14"/>
      <c r="E479" s="14"/>
      <c r="F479" s="14"/>
    </row>
    <row r="480">
      <c r="A480" s="14"/>
      <c r="B480" s="14"/>
      <c r="C480" s="14"/>
      <c r="D480" s="14"/>
      <c r="E480" s="14"/>
      <c r="F480" s="14"/>
    </row>
    <row r="481">
      <c r="A481" s="14"/>
      <c r="B481" s="14"/>
      <c r="C481" s="14"/>
      <c r="D481" s="14"/>
      <c r="E481" s="14"/>
      <c r="F481" s="14"/>
    </row>
    <row r="482">
      <c r="A482" s="14"/>
      <c r="B482" s="14"/>
      <c r="C482" s="14"/>
      <c r="D482" s="14"/>
      <c r="E482" s="14"/>
      <c r="F482" s="14"/>
    </row>
    <row r="483">
      <c r="A483" s="14"/>
      <c r="B483" s="14"/>
      <c r="C483" s="14"/>
      <c r="D483" s="14"/>
      <c r="E483" s="14"/>
      <c r="F483" s="14"/>
    </row>
    <row r="484">
      <c r="A484" s="14"/>
      <c r="B484" s="14"/>
      <c r="C484" s="14"/>
      <c r="D484" s="14"/>
      <c r="E484" s="14"/>
      <c r="F484" s="14"/>
    </row>
    <row r="485">
      <c r="A485" s="14"/>
      <c r="B485" s="14"/>
      <c r="C485" s="14"/>
      <c r="D485" s="14"/>
      <c r="E485" s="14"/>
      <c r="F485" s="14"/>
    </row>
    <row r="486">
      <c r="A486" s="14"/>
      <c r="B486" s="14"/>
      <c r="C486" s="14"/>
      <c r="D486" s="14"/>
      <c r="E486" s="14"/>
      <c r="F486" s="14"/>
    </row>
    <row r="487">
      <c r="A487" s="14"/>
      <c r="B487" s="14"/>
      <c r="C487" s="14"/>
      <c r="D487" s="14"/>
      <c r="E487" s="14"/>
      <c r="F487" s="14"/>
    </row>
    <row r="488">
      <c r="A488" s="14"/>
      <c r="B488" s="14"/>
      <c r="C488" s="14"/>
      <c r="D488" s="14"/>
      <c r="E488" s="14"/>
      <c r="F488" s="14"/>
    </row>
    <row r="489">
      <c r="A489" s="14"/>
      <c r="B489" s="14"/>
      <c r="C489" s="14"/>
      <c r="D489" s="14"/>
      <c r="E489" s="14"/>
      <c r="F489" s="14"/>
    </row>
    <row r="490">
      <c r="A490" s="14"/>
      <c r="B490" s="14"/>
      <c r="C490" s="14"/>
      <c r="D490" s="14"/>
      <c r="E490" s="14"/>
      <c r="F490" s="14"/>
    </row>
    <row r="491">
      <c r="A491" s="14"/>
      <c r="B491" s="14"/>
      <c r="C491" s="14"/>
      <c r="D491" s="14"/>
      <c r="E491" s="14"/>
      <c r="F491" s="14"/>
    </row>
    <row r="492">
      <c r="A492" s="14"/>
      <c r="B492" s="14"/>
      <c r="C492" s="14"/>
      <c r="D492" s="14"/>
      <c r="E492" s="14"/>
      <c r="F492" s="14"/>
    </row>
    <row r="493">
      <c r="A493" s="14"/>
      <c r="B493" s="14"/>
      <c r="C493" s="14"/>
      <c r="D493" s="14"/>
      <c r="E493" s="14"/>
      <c r="F493" s="14"/>
    </row>
    <row r="494">
      <c r="A494" s="14"/>
      <c r="B494" s="14"/>
      <c r="C494" s="14"/>
      <c r="D494" s="14"/>
      <c r="E494" s="14"/>
      <c r="F494" s="14"/>
    </row>
    <row r="495">
      <c r="A495" s="14"/>
      <c r="B495" s="14"/>
      <c r="C495" s="14"/>
      <c r="D495" s="14"/>
      <c r="E495" s="14"/>
      <c r="F495" s="14"/>
    </row>
    <row r="496">
      <c r="A496" s="14"/>
      <c r="B496" s="14"/>
      <c r="C496" s="14"/>
      <c r="D496" s="14"/>
      <c r="E496" s="14"/>
      <c r="F496" s="14"/>
    </row>
    <row r="497">
      <c r="A497" s="14"/>
      <c r="B497" s="14"/>
      <c r="C497" s="14"/>
      <c r="D497" s="14"/>
      <c r="E497" s="14"/>
      <c r="F497" s="14"/>
    </row>
    <row r="498">
      <c r="A498" s="14"/>
      <c r="B498" s="14"/>
      <c r="C498" s="14"/>
      <c r="D498" s="14"/>
      <c r="E498" s="14"/>
      <c r="F498" s="14"/>
    </row>
    <row r="499">
      <c r="A499" s="14"/>
      <c r="B499" s="14"/>
      <c r="C499" s="14"/>
      <c r="D499" s="14"/>
      <c r="E499" s="14"/>
      <c r="F499" s="14"/>
    </row>
    <row r="500">
      <c r="A500" s="14"/>
      <c r="B500" s="14"/>
      <c r="C500" s="14"/>
      <c r="D500" s="14"/>
      <c r="E500" s="14"/>
      <c r="F500" s="14"/>
    </row>
    <row r="501">
      <c r="A501" s="14"/>
      <c r="B501" s="14"/>
      <c r="C501" s="14"/>
      <c r="D501" s="14"/>
      <c r="E501" s="14"/>
      <c r="F501" s="14"/>
    </row>
    <row r="502">
      <c r="A502" s="14"/>
      <c r="B502" s="14"/>
      <c r="C502" s="14"/>
      <c r="D502" s="14"/>
      <c r="E502" s="14"/>
      <c r="F502" s="14"/>
    </row>
    <row r="503">
      <c r="A503" s="14"/>
      <c r="B503" s="14"/>
      <c r="C503" s="14"/>
      <c r="D503" s="14"/>
      <c r="E503" s="14"/>
      <c r="F503" s="14"/>
    </row>
    <row r="504">
      <c r="A504" s="14"/>
      <c r="B504" s="14"/>
      <c r="C504" s="14"/>
      <c r="D504" s="14"/>
      <c r="E504" s="14"/>
      <c r="F504" s="14"/>
    </row>
    <row r="505">
      <c r="A505" s="14"/>
      <c r="B505" s="14"/>
      <c r="C505" s="14"/>
      <c r="D505" s="14"/>
      <c r="E505" s="14"/>
      <c r="F505" s="14"/>
    </row>
    <row r="506">
      <c r="A506" s="14"/>
      <c r="B506" s="14"/>
      <c r="C506" s="14"/>
      <c r="D506" s="14"/>
      <c r="E506" s="14"/>
      <c r="F506" s="14"/>
    </row>
    <row r="507">
      <c r="A507" s="14"/>
      <c r="B507" s="14"/>
      <c r="C507" s="14"/>
      <c r="D507" s="14"/>
      <c r="E507" s="14"/>
      <c r="F507" s="14"/>
    </row>
    <row r="508">
      <c r="A508" s="14"/>
      <c r="B508" s="14"/>
      <c r="C508" s="14"/>
      <c r="D508" s="14"/>
      <c r="E508" s="14"/>
      <c r="F508" s="14"/>
    </row>
    <row r="509">
      <c r="A509" s="14"/>
      <c r="B509" s="14"/>
      <c r="C509" s="14"/>
      <c r="D509" s="14"/>
      <c r="E509" s="14"/>
      <c r="F509" s="14"/>
    </row>
    <row r="510">
      <c r="A510" s="14"/>
      <c r="B510" s="14"/>
      <c r="C510" s="14"/>
      <c r="D510" s="14"/>
      <c r="E510" s="14"/>
      <c r="F510" s="14"/>
    </row>
    <row r="511">
      <c r="A511" s="14"/>
      <c r="B511" s="14"/>
      <c r="C511" s="14"/>
      <c r="D511" s="14"/>
      <c r="E511" s="14"/>
      <c r="F511" s="14"/>
    </row>
    <row r="512">
      <c r="A512" s="14"/>
      <c r="B512" s="14"/>
      <c r="C512" s="14"/>
      <c r="D512" s="14"/>
      <c r="E512" s="14"/>
      <c r="F512" s="14"/>
    </row>
    <row r="513">
      <c r="A513" s="14"/>
      <c r="B513" s="14"/>
      <c r="C513" s="14"/>
      <c r="D513" s="14"/>
      <c r="E513" s="14"/>
      <c r="F513" s="14"/>
    </row>
    <row r="514">
      <c r="A514" s="14"/>
      <c r="B514" s="14"/>
      <c r="C514" s="14"/>
      <c r="D514" s="14"/>
      <c r="E514" s="14"/>
      <c r="F514" s="14"/>
    </row>
    <row r="515">
      <c r="A515" s="14"/>
      <c r="B515" s="14"/>
      <c r="C515" s="14"/>
      <c r="D515" s="14"/>
      <c r="E515" s="14"/>
      <c r="F515" s="14"/>
    </row>
    <row r="516">
      <c r="A516" s="14"/>
      <c r="B516" s="14"/>
      <c r="C516" s="14"/>
      <c r="D516" s="14"/>
      <c r="E516" s="14"/>
      <c r="F516" s="14"/>
    </row>
    <row r="517">
      <c r="A517" s="14"/>
      <c r="B517" s="14"/>
      <c r="C517" s="14"/>
      <c r="D517" s="14"/>
      <c r="E517" s="14"/>
      <c r="F517" s="14"/>
    </row>
    <row r="518">
      <c r="A518" s="14"/>
      <c r="B518" s="14"/>
      <c r="C518" s="14"/>
      <c r="D518" s="14"/>
      <c r="E518" s="14"/>
      <c r="F518" s="14"/>
    </row>
    <row r="519">
      <c r="A519" s="14"/>
      <c r="B519" s="14"/>
      <c r="C519" s="14"/>
      <c r="D519" s="14"/>
      <c r="E519" s="14"/>
      <c r="F519" s="14"/>
    </row>
    <row r="520">
      <c r="A520" s="14"/>
      <c r="B520" s="14"/>
      <c r="C520" s="14"/>
      <c r="D520" s="14"/>
      <c r="E520" s="14"/>
      <c r="F520" s="14"/>
    </row>
    <row r="521">
      <c r="A521" s="14"/>
      <c r="B521" s="14"/>
      <c r="C521" s="14"/>
      <c r="D521" s="14"/>
      <c r="E521" s="14"/>
      <c r="F521" s="14"/>
    </row>
    <row r="522">
      <c r="A522" s="14"/>
      <c r="B522" s="14"/>
      <c r="C522" s="14"/>
      <c r="D522" s="14"/>
      <c r="E522" s="14"/>
      <c r="F522" s="14"/>
    </row>
    <row r="523">
      <c r="A523" s="14"/>
      <c r="B523" s="14"/>
      <c r="C523" s="14"/>
      <c r="D523" s="14"/>
      <c r="E523" s="14"/>
      <c r="F523" s="14"/>
    </row>
    <row r="524">
      <c r="A524" s="14"/>
      <c r="B524" s="14"/>
      <c r="C524" s="14"/>
      <c r="D524" s="14"/>
      <c r="E524" s="14"/>
      <c r="F524" s="14"/>
    </row>
    <row r="525">
      <c r="A525" s="14"/>
      <c r="B525" s="14"/>
      <c r="C525" s="14"/>
      <c r="D525" s="14"/>
      <c r="E525" s="14"/>
      <c r="F525" s="14"/>
    </row>
    <row r="526">
      <c r="A526" s="14"/>
      <c r="B526" s="14"/>
      <c r="C526" s="14"/>
      <c r="D526" s="14"/>
      <c r="E526" s="14"/>
      <c r="F526" s="14"/>
    </row>
    <row r="527">
      <c r="A527" s="14"/>
      <c r="B527" s="14"/>
      <c r="C527" s="14"/>
      <c r="D527" s="14"/>
      <c r="E527" s="14"/>
      <c r="F527" s="14"/>
    </row>
    <row r="528">
      <c r="A528" s="14"/>
      <c r="B528" s="14"/>
      <c r="C528" s="14"/>
      <c r="D528" s="14"/>
      <c r="E528" s="14"/>
      <c r="F528" s="14"/>
    </row>
    <row r="529">
      <c r="A529" s="14"/>
      <c r="B529" s="14"/>
      <c r="C529" s="14"/>
      <c r="D529" s="14"/>
      <c r="E529" s="14"/>
      <c r="F529" s="14"/>
    </row>
    <row r="530">
      <c r="A530" s="14"/>
      <c r="B530" s="14"/>
      <c r="C530" s="14"/>
      <c r="D530" s="14"/>
      <c r="E530" s="14"/>
      <c r="F530" s="14"/>
    </row>
    <row r="531">
      <c r="A531" s="14"/>
      <c r="B531" s="14"/>
      <c r="C531" s="14"/>
      <c r="D531" s="14"/>
      <c r="E531" s="14"/>
      <c r="F531" s="14"/>
    </row>
    <row r="532">
      <c r="A532" s="14"/>
      <c r="B532" s="14"/>
      <c r="C532" s="14"/>
      <c r="D532" s="14"/>
      <c r="E532" s="14"/>
      <c r="F532" s="14"/>
    </row>
    <row r="533">
      <c r="A533" s="14"/>
      <c r="B533" s="14"/>
      <c r="C533" s="14"/>
      <c r="D533" s="14"/>
      <c r="E533" s="14"/>
      <c r="F533" s="14"/>
    </row>
    <row r="534">
      <c r="A534" s="14"/>
      <c r="B534" s="14"/>
      <c r="C534" s="14"/>
      <c r="D534" s="14"/>
      <c r="E534" s="14"/>
      <c r="F534" s="14"/>
    </row>
    <row r="535">
      <c r="A535" s="14"/>
      <c r="B535" s="14"/>
      <c r="C535" s="14"/>
      <c r="D535" s="14"/>
      <c r="E535" s="14"/>
      <c r="F535" s="14"/>
    </row>
    <row r="536">
      <c r="A536" s="14"/>
      <c r="B536" s="14"/>
      <c r="C536" s="14"/>
      <c r="D536" s="14"/>
      <c r="E536" s="14"/>
      <c r="F536" s="14"/>
    </row>
    <row r="537">
      <c r="A537" s="14"/>
      <c r="B537" s="14"/>
      <c r="C537" s="14"/>
      <c r="D537" s="14"/>
      <c r="E537" s="14"/>
      <c r="F537" s="14"/>
    </row>
    <row r="538">
      <c r="A538" s="14"/>
      <c r="B538" s="14"/>
      <c r="C538" s="14"/>
      <c r="D538" s="14"/>
      <c r="E538" s="14"/>
      <c r="F538" s="14"/>
    </row>
    <row r="539">
      <c r="A539" s="14"/>
      <c r="B539" s="14"/>
      <c r="C539" s="14"/>
      <c r="D539" s="14"/>
      <c r="E539" s="14"/>
      <c r="F539" s="14"/>
    </row>
    <row r="540">
      <c r="A540" s="14"/>
      <c r="B540" s="14"/>
      <c r="C540" s="14"/>
      <c r="D540" s="14"/>
      <c r="E540" s="14"/>
      <c r="F540" s="14"/>
    </row>
    <row r="541">
      <c r="A541" s="14"/>
      <c r="B541" s="14"/>
      <c r="C541" s="14"/>
      <c r="D541" s="14"/>
      <c r="E541" s="14"/>
      <c r="F541" s="14"/>
    </row>
    <row r="542">
      <c r="A542" s="14"/>
      <c r="B542" s="14"/>
      <c r="C542" s="14"/>
      <c r="D542" s="14"/>
      <c r="E542" s="14"/>
      <c r="F542" s="14"/>
    </row>
    <row r="543">
      <c r="A543" s="14"/>
      <c r="B543" s="14"/>
      <c r="C543" s="14"/>
      <c r="D543" s="14"/>
      <c r="E543" s="14"/>
      <c r="F543" s="14"/>
    </row>
    <row r="544">
      <c r="A544" s="14"/>
      <c r="B544" s="14"/>
      <c r="C544" s="14"/>
      <c r="D544" s="14"/>
      <c r="E544" s="14"/>
      <c r="F544" s="14"/>
    </row>
    <row r="545">
      <c r="A545" s="14"/>
      <c r="B545" s="14"/>
      <c r="C545" s="14"/>
      <c r="D545" s="14"/>
      <c r="E545" s="14"/>
      <c r="F545" s="14"/>
    </row>
    <row r="546">
      <c r="A546" s="14"/>
      <c r="B546" s="14"/>
      <c r="C546" s="14"/>
      <c r="D546" s="14"/>
      <c r="E546" s="14"/>
      <c r="F546" s="14"/>
    </row>
    <row r="547">
      <c r="A547" s="14"/>
      <c r="B547" s="14"/>
      <c r="C547" s="14"/>
      <c r="D547" s="14"/>
      <c r="E547" s="14"/>
      <c r="F547" s="14"/>
    </row>
    <row r="548">
      <c r="A548" s="14"/>
      <c r="B548" s="14"/>
      <c r="C548" s="14"/>
      <c r="D548" s="14"/>
      <c r="E548" s="14"/>
      <c r="F548" s="14"/>
    </row>
    <row r="549">
      <c r="A549" s="14"/>
      <c r="B549" s="14"/>
      <c r="C549" s="14"/>
      <c r="D549" s="14"/>
      <c r="E549" s="14"/>
      <c r="F549" s="14"/>
    </row>
    <row r="550">
      <c r="A550" s="14"/>
      <c r="B550" s="14"/>
      <c r="C550" s="14"/>
      <c r="D550" s="14"/>
      <c r="E550" s="14"/>
      <c r="F550" s="14"/>
    </row>
    <row r="551">
      <c r="A551" s="14"/>
      <c r="B551" s="14"/>
      <c r="C551" s="14"/>
      <c r="D551" s="14"/>
      <c r="E551" s="14"/>
      <c r="F551" s="14"/>
    </row>
    <row r="552">
      <c r="A552" s="14"/>
      <c r="B552" s="14"/>
      <c r="C552" s="14"/>
      <c r="D552" s="14"/>
      <c r="E552" s="14"/>
      <c r="F552" s="14"/>
    </row>
    <row r="553">
      <c r="A553" s="14"/>
      <c r="B553" s="14"/>
      <c r="C553" s="14"/>
      <c r="D553" s="14"/>
      <c r="E553" s="14"/>
      <c r="F553" s="14"/>
    </row>
    <row r="554">
      <c r="A554" s="14"/>
      <c r="B554" s="14"/>
      <c r="C554" s="14"/>
      <c r="D554" s="14"/>
      <c r="E554" s="14"/>
      <c r="F554" s="14"/>
    </row>
    <row r="555">
      <c r="A555" s="14"/>
      <c r="B555" s="14"/>
      <c r="C555" s="14"/>
      <c r="D555" s="14"/>
      <c r="E555" s="14"/>
      <c r="F555" s="14"/>
    </row>
    <row r="556">
      <c r="A556" s="14"/>
      <c r="B556" s="14"/>
      <c r="C556" s="14"/>
      <c r="D556" s="14"/>
      <c r="E556" s="14"/>
      <c r="F556" s="14"/>
    </row>
    <row r="557">
      <c r="A557" s="14"/>
      <c r="B557" s="14"/>
      <c r="C557" s="14"/>
      <c r="D557" s="14"/>
      <c r="E557" s="14"/>
      <c r="F557" s="14"/>
    </row>
    <row r="558">
      <c r="A558" s="14"/>
      <c r="B558" s="14"/>
      <c r="C558" s="14"/>
      <c r="D558" s="14"/>
      <c r="E558" s="14"/>
      <c r="F558" s="14"/>
    </row>
    <row r="559">
      <c r="A559" s="14"/>
      <c r="B559" s="14"/>
      <c r="C559" s="14"/>
      <c r="D559" s="14"/>
      <c r="E559" s="14"/>
      <c r="F559" s="14"/>
    </row>
    <row r="560">
      <c r="A560" s="14"/>
      <c r="B560" s="14"/>
      <c r="C560" s="14"/>
      <c r="D560" s="14"/>
      <c r="E560" s="14"/>
      <c r="F560" s="14"/>
    </row>
    <row r="561">
      <c r="A561" s="14"/>
      <c r="B561" s="14"/>
      <c r="C561" s="14"/>
      <c r="D561" s="14"/>
      <c r="E561" s="14"/>
      <c r="F561" s="14"/>
    </row>
    <row r="562">
      <c r="A562" s="14"/>
      <c r="B562" s="14"/>
      <c r="C562" s="14"/>
      <c r="D562" s="14"/>
      <c r="E562" s="14"/>
      <c r="F562" s="14"/>
    </row>
    <row r="563">
      <c r="A563" s="14"/>
      <c r="B563" s="14"/>
      <c r="C563" s="14"/>
      <c r="D563" s="14"/>
      <c r="E563" s="14"/>
      <c r="F563" s="14"/>
    </row>
    <row r="564">
      <c r="A564" s="14"/>
      <c r="B564" s="14"/>
      <c r="C564" s="14"/>
      <c r="D564" s="14"/>
      <c r="E564" s="14"/>
      <c r="F564" s="14"/>
    </row>
    <row r="565">
      <c r="A565" s="14"/>
      <c r="B565" s="14"/>
      <c r="C565" s="14"/>
      <c r="D565" s="14"/>
      <c r="E565" s="14"/>
      <c r="F565" s="14"/>
    </row>
    <row r="566">
      <c r="A566" s="14"/>
      <c r="B566" s="14"/>
      <c r="C566" s="14"/>
      <c r="D566" s="14"/>
      <c r="E566" s="14"/>
      <c r="F566" s="14"/>
    </row>
    <row r="567">
      <c r="A567" s="14"/>
      <c r="B567" s="14"/>
      <c r="C567" s="14"/>
      <c r="D567" s="14"/>
      <c r="E567" s="14"/>
      <c r="F567" s="14"/>
    </row>
    <row r="568">
      <c r="A568" s="14"/>
      <c r="B568" s="14"/>
      <c r="C568" s="14"/>
      <c r="D568" s="14"/>
      <c r="E568" s="14"/>
      <c r="F568" s="14"/>
    </row>
    <row r="569">
      <c r="A569" s="14"/>
      <c r="B569" s="14"/>
      <c r="C569" s="14"/>
      <c r="D569" s="14"/>
      <c r="E569" s="14"/>
      <c r="F569" s="14"/>
    </row>
    <row r="570">
      <c r="A570" s="14"/>
      <c r="B570" s="14"/>
      <c r="C570" s="14"/>
      <c r="D570" s="14"/>
      <c r="E570" s="14"/>
      <c r="F570" s="14"/>
    </row>
    <row r="571">
      <c r="A571" s="14"/>
      <c r="B571" s="14"/>
      <c r="C571" s="14"/>
      <c r="D571" s="14"/>
      <c r="E571" s="14"/>
      <c r="F571" s="14"/>
    </row>
    <row r="572">
      <c r="A572" s="14"/>
      <c r="B572" s="14"/>
      <c r="C572" s="14"/>
      <c r="D572" s="14"/>
      <c r="E572" s="14"/>
      <c r="F572" s="14"/>
    </row>
    <row r="573">
      <c r="A573" s="14"/>
      <c r="B573" s="14"/>
      <c r="C573" s="14"/>
      <c r="D573" s="14"/>
      <c r="E573" s="14"/>
      <c r="F573" s="14"/>
    </row>
    <row r="574">
      <c r="A574" s="14"/>
      <c r="B574" s="14"/>
      <c r="C574" s="14"/>
      <c r="D574" s="14"/>
      <c r="E574" s="14"/>
      <c r="F574" s="14"/>
    </row>
    <row r="575">
      <c r="A575" s="14"/>
      <c r="B575" s="14"/>
      <c r="C575" s="14"/>
      <c r="D575" s="14"/>
      <c r="E575" s="14"/>
      <c r="F575" s="14"/>
    </row>
    <row r="576">
      <c r="A576" s="14"/>
      <c r="B576" s="14"/>
      <c r="C576" s="14"/>
      <c r="D576" s="14"/>
      <c r="E576" s="14"/>
      <c r="F576" s="14"/>
    </row>
    <row r="577">
      <c r="A577" s="14"/>
      <c r="B577" s="14"/>
      <c r="C577" s="14"/>
      <c r="D577" s="14"/>
      <c r="E577" s="14"/>
      <c r="F577" s="14"/>
    </row>
    <row r="578">
      <c r="A578" s="14"/>
      <c r="B578" s="14"/>
      <c r="C578" s="14"/>
      <c r="D578" s="14"/>
      <c r="E578" s="14"/>
      <c r="F578" s="14"/>
    </row>
    <row r="579">
      <c r="A579" s="14"/>
      <c r="B579" s="14"/>
      <c r="C579" s="14"/>
      <c r="D579" s="14"/>
      <c r="E579" s="14"/>
      <c r="F579" s="14"/>
    </row>
    <row r="580">
      <c r="A580" s="14"/>
      <c r="B580" s="14"/>
      <c r="C580" s="14"/>
      <c r="D580" s="14"/>
      <c r="E580" s="14"/>
      <c r="F580" s="14"/>
    </row>
    <row r="581">
      <c r="A581" s="14"/>
      <c r="B581" s="14"/>
      <c r="C581" s="14"/>
      <c r="D581" s="14"/>
      <c r="E581" s="14"/>
      <c r="F581" s="14"/>
    </row>
    <row r="582">
      <c r="A582" s="14"/>
      <c r="B582" s="14"/>
      <c r="C582" s="14"/>
      <c r="D582" s="14"/>
      <c r="E582" s="14"/>
      <c r="F582" s="14"/>
    </row>
    <row r="583">
      <c r="A583" s="14"/>
      <c r="B583" s="14"/>
      <c r="C583" s="14"/>
      <c r="D583" s="14"/>
      <c r="E583" s="14"/>
      <c r="F583" s="14"/>
    </row>
    <row r="584">
      <c r="A584" s="14"/>
      <c r="B584" s="14"/>
      <c r="C584" s="14"/>
      <c r="D584" s="14"/>
      <c r="E584" s="14"/>
      <c r="F584" s="14"/>
    </row>
    <row r="585">
      <c r="A585" s="14"/>
      <c r="B585" s="14"/>
      <c r="C585" s="14"/>
      <c r="D585" s="14"/>
      <c r="E585" s="14"/>
      <c r="F585" s="14"/>
    </row>
    <row r="586">
      <c r="A586" s="14"/>
      <c r="B586" s="14"/>
      <c r="C586" s="14"/>
      <c r="D586" s="14"/>
      <c r="E586" s="14"/>
      <c r="F586" s="14"/>
    </row>
    <row r="587">
      <c r="A587" s="14"/>
      <c r="B587" s="14"/>
      <c r="C587" s="14"/>
      <c r="D587" s="14"/>
      <c r="E587" s="14"/>
      <c r="F587" s="14"/>
    </row>
    <row r="588">
      <c r="A588" s="14"/>
      <c r="B588" s="14"/>
      <c r="C588" s="14"/>
      <c r="D588" s="14"/>
      <c r="E588" s="14"/>
      <c r="F588" s="14"/>
    </row>
    <row r="589">
      <c r="A589" s="14"/>
      <c r="B589" s="14"/>
      <c r="C589" s="14"/>
      <c r="D589" s="14"/>
      <c r="E589" s="14"/>
      <c r="F589" s="14"/>
    </row>
    <row r="590">
      <c r="A590" s="14"/>
      <c r="B590" s="14"/>
      <c r="C590" s="14"/>
      <c r="D590" s="14"/>
      <c r="E590" s="14"/>
      <c r="F590" s="14"/>
    </row>
    <row r="591">
      <c r="A591" s="14"/>
      <c r="B591" s="14"/>
      <c r="C591" s="14"/>
      <c r="D591" s="14"/>
      <c r="E591" s="14"/>
      <c r="F591" s="14"/>
    </row>
    <row r="592">
      <c r="A592" s="14"/>
      <c r="B592" s="14"/>
      <c r="C592" s="14"/>
      <c r="D592" s="14"/>
      <c r="E592" s="14"/>
      <c r="F592" s="14"/>
    </row>
    <row r="593">
      <c r="A593" s="14"/>
      <c r="B593" s="14"/>
      <c r="C593" s="14"/>
      <c r="D593" s="14"/>
      <c r="E593" s="14"/>
      <c r="F593" s="14"/>
    </row>
    <row r="594">
      <c r="A594" s="14"/>
      <c r="B594" s="14"/>
      <c r="C594" s="14"/>
      <c r="D594" s="14"/>
      <c r="E594" s="14"/>
      <c r="F594" s="14"/>
    </row>
    <row r="595">
      <c r="A595" s="14"/>
      <c r="B595" s="14"/>
      <c r="C595" s="14"/>
      <c r="D595" s="14"/>
      <c r="E595" s="14"/>
      <c r="F595" s="14"/>
    </row>
    <row r="596">
      <c r="A596" s="14"/>
      <c r="B596" s="14"/>
      <c r="C596" s="14"/>
      <c r="D596" s="14"/>
      <c r="E596" s="14"/>
      <c r="F596" s="14"/>
    </row>
    <row r="597">
      <c r="A597" s="14"/>
      <c r="B597" s="14"/>
      <c r="C597" s="14"/>
      <c r="D597" s="14"/>
      <c r="E597" s="14"/>
      <c r="F597" s="14"/>
    </row>
    <row r="598">
      <c r="A598" s="14"/>
      <c r="B598" s="14"/>
      <c r="C598" s="14"/>
      <c r="D598" s="14"/>
      <c r="E598" s="14"/>
      <c r="F598" s="14"/>
    </row>
    <row r="599">
      <c r="A599" s="14"/>
      <c r="B599" s="14"/>
      <c r="C599" s="14"/>
      <c r="D599" s="14"/>
      <c r="E599" s="14"/>
      <c r="F599" s="14"/>
    </row>
    <row r="600">
      <c r="A600" s="14"/>
      <c r="B600" s="14"/>
      <c r="C600" s="14"/>
      <c r="D600" s="14"/>
      <c r="E600" s="14"/>
      <c r="F600" s="14"/>
    </row>
    <row r="601">
      <c r="A601" s="14"/>
      <c r="B601" s="14"/>
      <c r="C601" s="14"/>
      <c r="D601" s="14"/>
      <c r="E601" s="14"/>
      <c r="F601" s="14"/>
    </row>
    <row r="602">
      <c r="A602" s="14"/>
      <c r="B602" s="14"/>
      <c r="C602" s="14"/>
      <c r="D602" s="14"/>
      <c r="E602" s="14"/>
      <c r="F602" s="14"/>
    </row>
    <row r="603">
      <c r="A603" s="14"/>
      <c r="B603" s="14"/>
      <c r="C603" s="14"/>
      <c r="D603" s="14"/>
      <c r="E603" s="14"/>
      <c r="F603" s="14"/>
    </row>
    <row r="604">
      <c r="A604" s="14"/>
      <c r="B604" s="14"/>
      <c r="C604" s="14"/>
      <c r="D604" s="14"/>
      <c r="E604" s="14"/>
      <c r="F604" s="14"/>
    </row>
    <row r="605">
      <c r="A605" s="14"/>
      <c r="B605" s="14"/>
      <c r="C605" s="14"/>
      <c r="D605" s="14"/>
      <c r="E605" s="14"/>
      <c r="F605" s="14"/>
    </row>
    <row r="606">
      <c r="A606" s="14"/>
      <c r="B606" s="14"/>
      <c r="C606" s="14"/>
      <c r="D606" s="14"/>
      <c r="E606" s="14"/>
      <c r="F606" s="14"/>
    </row>
    <row r="607">
      <c r="A607" s="14"/>
      <c r="B607" s="14"/>
      <c r="C607" s="14"/>
      <c r="D607" s="14"/>
      <c r="E607" s="14"/>
      <c r="F607" s="14"/>
    </row>
    <row r="608">
      <c r="A608" s="14"/>
      <c r="B608" s="14"/>
      <c r="C608" s="14"/>
      <c r="D608" s="14"/>
      <c r="E608" s="14"/>
      <c r="F608" s="14"/>
    </row>
    <row r="609">
      <c r="A609" s="14"/>
      <c r="B609" s="14"/>
      <c r="C609" s="14"/>
      <c r="D609" s="14"/>
      <c r="E609" s="14"/>
      <c r="F609" s="14"/>
    </row>
    <row r="610">
      <c r="A610" s="14"/>
      <c r="B610" s="14"/>
      <c r="C610" s="14"/>
      <c r="D610" s="14"/>
      <c r="E610" s="14"/>
      <c r="F610" s="14"/>
    </row>
    <row r="611">
      <c r="A611" s="14"/>
      <c r="B611" s="14"/>
      <c r="C611" s="14"/>
      <c r="D611" s="14"/>
      <c r="E611" s="14"/>
      <c r="F611" s="14"/>
    </row>
    <row r="612">
      <c r="A612" s="14"/>
      <c r="B612" s="14"/>
      <c r="C612" s="14"/>
      <c r="D612" s="14"/>
      <c r="E612" s="14"/>
      <c r="F612" s="14"/>
    </row>
    <row r="613">
      <c r="A613" s="14"/>
      <c r="B613" s="14"/>
      <c r="C613" s="14"/>
      <c r="D613" s="14"/>
      <c r="E613" s="14"/>
      <c r="F613" s="14"/>
    </row>
    <row r="614">
      <c r="A614" s="14"/>
      <c r="B614" s="14"/>
      <c r="C614" s="14"/>
      <c r="D614" s="14"/>
      <c r="E614" s="14"/>
      <c r="F614" s="14"/>
    </row>
    <row r="615">
      <c r="A615" s="14"/>
      <c r="B615" s="14"/>
      <c r="C615" s="14"/>
      <c r="D615" s="14"/>
      <c r="E615" s="14"/>
      <c r="F615" s="14"/>
    </row>
    <row r="616">
      <c r="A616" s="14"/>
      <c r="B616" s="14"/>
      <c r="C616" s="14"/>
      <c r="D616" s="14"/>
      <c r="E616" s="14"/>
      <c r="F616" s="14"/>
    </row>
    <row r="617">
      <c r="A617" s="14"/>
      <c r="B617" s="14"/>
      <c r="C617" s="14"/>
      <c r="D617" s="14"/>
      <c r="E617" s="14"/>
      <c r="F617" s="14"/>
    </row>
    <row r="618">
      <c r="A618" s="14"/>
      <c r="B618" s="14"/>
      <c r="C618" s="14"/>
      <c r="D618" s="14"/>
      <c r="E618" s="14"/>
      <c r="F618" s="14"/>
    </row>
    <row r="619">
      <c r="A619" s="14"/>
      <c r="B619" s="14"/>
      <c r="C619" s="14"/>
      <c r="D619" s="14"/>
      <c r="E619" s="14"/>
      <c r="F619" s="14"/>
    </row>
    <row r="620">
      <c r="A620" s="14"/>
      <c r="B620" s="14"/>
      <c r="C620" s="14"/>
      <c r="D620" s="14"/>
      <c r="E620" s="14"/>
      <c r="F620" s="14"/>
    </row>
    <row r="621">
      <c r="A621" s="14"/>
      <c r="B621" s="14"/>
      <c r="C621" s="14"/>
      <c r="D621" s="14"/>
      <c r="E621" s="14"/>
      <c r="F621" s="14"/>
    </row>
    <row r="622">
      <c r="A622" s="14"/>
      <c r="B622" s="14"/>
      <c r="C622" s="14"/>
      <c r="D622" s="14"/>
      <c r="E622" s="14"/>
      <c r="F622" s="14"/>
    </row>
    <row r="623">
      <c r="A623" s="14"/>
      <c r="B623" s="14"/>
      <c r="C623" s="14"/>
      <c r="D623" s="14"/>
      <c r="E623" s="14"/>
      <c r="F623" s="14"/>
    </row>
    <row r="624">
      <c r="A624" s="14"/>
      <c r="B624" s="14"/>
      <c r="C624" s="14"/>
      <c r="D624" s="14"/>
      <c r="E624" s="14"/>
      <c r="F624" s="14"/>
    </row>
    <row r="625">
      <c r="A625" s="14"/>
      <c r="B625" s="14"/>
      <c r="C625" s="14"/>
      <c r="D625" s="14"/>
      <c r="E625" s="14"/>
      <c r="F625" s="14"/>
    </row>
    <row r="626">
      <c r="A626" s="14"/>
      <c r="B626" s="14"/>
      <c r="C626" s="14"/>
      <c r="D626" s="14"/>
      <c r="E626" s="14"/>
      <c r="F626" s="14"/>
    </row>
    <row r="627">
      <c r="A627" s="14"/>
      <c r="B627" s="14"/>
      <c r="C627" s="14"/>
      <c r="D627" s="14"/>
      <c r="E627" s="14"/>
      <c r="F627" s="14"/>
    </row>
    <row r="628">
      <c r="A628" s="14"/>
      <c r="B628" s="14"/>
      <c r="C628" s="14"/>
      <c r="D628" s="14"/>
      <c r="E628" s="14"/>
      <c r="F628" s="14"/>
    </row>
    <row r="629">
      <c r="A629" s="14"/>
      <c r="B629" s="14"/>
      <c r="C629" s="14"/>
      <c r="D629" s="14"/>
      <c r="E629" s="14"/>
      <c r="F629" s="14"/>
    </row>
    <row r="630">
      <c r="A630" s="14"/>
      <c r="B630" s="14"/>
      <c r="C630" s="14"/>
      <c r="D630" s="14"/>
      <c r="E630" s="14"/>
      <c r="F630" s="14"/>
    </row>
    <row r="631">
      <c r="A631" s="14"/>
      <c r="B631" s="14"/>
      <c r="C631" s="14"/>
      <c r="D631" s="14"/>
      <c r="E631" s="14"/>
      <c r="F631" s="14"/>
    </row>
    <row r="632">
      <c r="A632" s="14"/>
      <c r="B632" s="14"/>
      <c r="C632" s="14"/>
      <c r="D632" s="14"/>
      <c r="E632" s="14"/>
      <c r="F632" s="14"/>
    </row>
    <row r="633">
      <c r="A633" s="14"/>
      <c r="B633" s="14"/>
      <c r="C633" s="14"/>
      <c r="D633" s="14"/>
      <c r="E633" s="14"/>
      <c r="F633" s="14"/>
    </row>
    <row r="634">
      <c r="A634" s="14"/>
      <c r="B634" s="14"/>
      <c r="C634" s="14"/>
      <c r="D634" s="14"/>
      <c r="E634" s="14"/>
      <c r="F634" s="14"/>
    </row>
    <row r="635">
      <c r="A635" s="14"/>
      <c r="B635" s="14"/>
      <c r="C635" s="14"/>
      <c r="D635" s="14"/>
      <c r="E635" s="14"/>
      <c r="F635" s="14"/>
    </row>
    <row r="636">
      <c r="A636" s="14"/>
      <c r="B636" s="14"/>
      <c r="C636" s="14"/>
      <c r="D636" s="14"/>
      <c r="E636" s="14"/>
      <c r="F636" s="14"/>
    </row>
    <row r="637">
      <c r="A637" s="14"/>
      <c r="B637" s="14"/>
      <c r="C637" s="14"/>
      <c r="D637" s="14"/>
      <c r="E637" s="14"/>
      <c r="F637" s="14"/>
    </row>
    <row r="638">
      <c r="A638" s="14"/>
      <c r="B638" s="14"/>
      <c r="C638" s="14"/>
      <c r="D638" s="14"/>
      <c r="E638" s="14"/>
      <c r="F638" s="14"/>
    </row>
    <row r="639">
      <c r="A639" s="14"/>
      <c r="B639" s="14"/>
      <c r="C639" s="14"/>
      <c r="D639" s="14"/>
      <c r="E639" s="14"/>
      <c r="F639" s="14"/>
    </row>
    <row r="640">
      <c r="A640" s="14"/>
      <c r="B640" s="14"/>
      <c r="C640" s="14"/>
      <c r="D640" s="14"/>
      <c r="E640" s="14"/>
      <c r="F640" s="14"/>
    </row>
    <row r="641">
      <c r="A641" s="14"/>
      <c r="B641" s="14"/>
      <c r="C641" s="14"/>
      <c r="D641" s="14"/>
      <c r="E641" s="14"/>
      <c r="F641" s="14"/>
    </row>
    <row r="642">
      <c r="A642" s="14"/>
      <c r="B642" s="14"/>
      <c r="C642" s="14"/>
      <c r="D642" s="14"/>
      <c r="E642" s="14"/>
      <c r="F642" s="14"/>
    </row>
    <row r="643">
      <c r="A643" s="14"/>
      <c r="B643" s="14"/>
      <c r="C643" s="14"/>
      <c r="D643" s="14"/>
      <c r="E643" s="14"/>
      <c r="F643" s="14"/>
    </row>
    <row r="644">
      <c r="A644" s="14"/>
      <c r="B644" s="14"/>
      <c r="C644" s="14"/>
      <c r="D644" s="14"/>
      <c r="E644" s="14"/>
      <c r="F644" s="14"/>
    </row>
    <row r="645">
      <c r="A645" s="14"/>
      <c r="B645" s="14"/>
      <c r="C645" s="14"/>
      <c r="D645" s="14"/>
      <c r="E645" s="14"/>
      <c r="F645" s="14"/>
    </row>
    <row r="646">
      <c r="A646" s="14"/>
      <c r="B646" s="14"/>
      <c r="C646" s="14"/>
      <c r="D646" s="14"/>
      <c r="E646" s="14"/>
      <c r="F646" s="14"/>
    </row>
    <row r="647">
      <c r="A647" s="14"/>
      <c r="B647" s="14"/>
      <c r="C647" s="14"/>
      <c r="D647" s="14"/>
      <c r="E647" s="14"/>
      <c r="F647" s="14"/>
    </row>
    <row r="648">
      <c r="A648" s="14"/>
      <c r="B648" s="14"/>
      <c r="C648" s="14"/>
      <c r="D648" s="14"/>
      <c r="E648" s="14"/>
      <c r="F648" s="14"/>
    </row>
    <row r="649">
      <c r="A649" s="14"/>
      <c r="B649" s="14"/>
      <c r="C649" s="14"/>
      <c r="D649" s="14"/>
      <c r="E649" s="14"/>
      <c r="F649" s="14"/>
    </row>
    <row r="650">
      <c r="A650" s="14"/>
      <c r="B650" s="14"/>
      <c r="C650" s="14"/>
      <c r="D650" s="14"/>
      <c r="E650" s="14"/>
      <c r="F650" s="14"/>
    </row>
    <row r="651">
      <c r="A651" s="14"/>
      <c r="B651" s="14"/>
      <c r="C651" s="14"/>
      <c r="D651" s="14"/>
      <c r="E651" s="14"/>
      <c r="F651" s="14"/>
    </row>
    <row r="652">
      <c r="A652" s="14"/>
      <c r="B652" s="14"/>
      <c r="C652" s="14"/>
      <c r="D652" s="14"/>
      <c r="E652" s="14"/>
      <c r="F652" s="14"/>
    </row>
    <row r="653">
      <c r="A653" s="14"/>
      <c r="B653" s="14"/>
      <c r="C653" s="14"/>
      <c r="D653" s="14"/>
      <c r="E653" s="14"/>
      <c r="F653" s="14"/>
    </row>
    <row r="654">
      <c r="A654" s="14"/>
      <c r="B654" s="14"/>
      <c r="C654" s="14"/>
      <c r="D654" s="14"/>
      <c r="E654" s="14"/>
      <c r="F654" s="14"/>
    </row>
    <row r="655">
      <c r="A655" s="14"/>
      <c r="B655" s="14"/>
      <c r="C655" s="14"/>
      <c r="D655" s="14"/>
      <c r="E655" s="14"/>
      <c r="F655" s="14"/>
    </row>
    <row r="656">
      <c r="A656" s="14"/>
      <c r="B656" s="14"/>
      <c r="C656" s="14"/>
      <c r="D656" s="14"/>
      <c r="E656" s="14"/>
      <c r="F656" s="14"/>
    </row>
    <row r="657">
      <c r="A657" s="14"/>
      <c r="B657" s="14"/>
      <c r="C657" s="14"/>
      <c r="D657" s="14"/>
      <c r="E657" s="14"/>
      <c r="F657" s="14"/>
    </row>
    <row r="658">
      <c r="A658" s="14"/>
      <c r="B658" s="14"/>
      <c r="C658" s="14"/>
      <c r="D658" s="14"/>
      <c r="E658" s="14"/>
      <c r="F658" s="14"/>
    </row>
    <row r="659">
      <c r="A659" s="14"/>
      <c r="B659" s="14"/>
      <c r="C659" s="14"/>
      <c r="D659" s="14"/>
      <c r="E659" s="14"/>
      <c r="F659" s="14"/>
    </row>
    <row r="660">
      <c r="A660" s="14"/>
      <c r="B660" s="14"/>
      <c r="C660" s="14"/>
      <c r="D660" s="14"/>
      <c r="E660" s="14"/>
      <c r="F660" s="14"/>
    </row>
    <row r="661">
      <c r="A661" s="14"/>
      <c r="B661" s="14"/>
      <c r="C661" s="14"/>
      <c r="D661" s="14"/>
      <c r="E661" s="14"/>
      <c r="F661" s="14"/>
    </row>
    <row r="662">
      <c r="A662" s="14"/>
      <c r="B662" s="14"/>
      <c r="C662" s="14"/>
      <c r="D662" s="14"/>
      <c r="E662" s="14"/>
      <c r="F662" s="14"/>
    </row>
    <row r="663">
      <c r="A663" s="14"/>
      <c r="B663" s="14"/>
      <c r="C663" s="14"/>
      <c r="D663" s="14"/>
      <c r="E663" s="14"/>
      <c r="F663" s="14"/>
    </row>
    <row r="664">
      <c r="A664" s="14"/>
      <c r="B664" s="14"/>
      <c r="C664" s="14"/>
      <c r="D664" s="14"/>
      <c r="E664" s="14"/>
      <c r="F664" s="14"/>
    </row>
    <row r="665">
      <c r="A665" s="14"/>
      <c r="B665" s="14"/>
      <c r="C665" s="14"/>
      <c r="D665" s="14"/>
      <c r="E665" s="14"/>
      <c r="F665" s="14"/>
    </row>
    <row r="666">
      <c r="A666" s="14"/>
      <c r="B666" s="14"/>
      <c r="C666" s="14"/>
      <c r="D666" s="14"/>
      <c r="E666" s="14"/>
      <c r="F666" s="14"/>
    </row>
    <row r="667">
      <c r="A667" s="14"/>
      <c r="B667" s="14"/>
      <c r="C667" s="14"/>
      <c r="D667" s="14"/>
      <c r="E667" s="14"/>
      <c r="F667" s="14"/>
    </row>
    <row r="668">
      <c r="A668" s="14"/>
      <c r="B668" s="14"/>
      <c r="C668" s="14"/>
      <c r="D668" s="14"/>
      <c r="E668" s="14"/>
      <c r="F668" s="14"/>
    </row>
    <row r="669">
      <c r="A669" s="14"/>
      <c r="B669" s="14"/>
      <c r="C669" s="14"/>
      <c r="D669" s="14"/>
      <c r="E669" s="14"/>
      <c r="F669" s="14"/>
    </row>
    <row r="670">
      <c r="A670" s="14"/>
      <c r="B670" s="14"/>
      <c r="C670" s="14"/>
      <c r="D670" s="14"/>
      <c r="E670" s="14"/>
      <c r="F670" s="14"/>
    </row>
    <row r="671">
      <c r="A671" s="14"/>
      <c r="B671" s="14"/>
      <c r="C671" s="14"/>
      <c r="D671" s="14"/>
      <c r="E671" s="14"/>
      <c r="F671" s="14"/>
    </row>
    <row r="672">
      <c r="A672" s="14"/>
      <c r="B672" s="14"/>
      <c r="C672" s="14"/>
      <c r="D672" s="14"/>
      <c r="E672" s="14"/>
      <c r="F672" s="14"/>
    </row>
    <row r="673">
      <c r="A673" s="14"/>
      <c r="B673" s="14"/>
      <c r="C673" s="14"/>
      <c r="D673" s="14"/>
      <c r="E673" s="14"/>
      <c r="F673" s="14"/>
    </row>
    <row r="674">
      <c r="A674" s="14"/>
      <c r="B674" s="14"/>
      <c r="C674" s="14"/>
      <c r="D674" s="14"/>
      <c r="E674" s="14"/>
      <c r="F674" s="14"/>
    </row>
    <row r="675">
      <c r="A675" s="14"/>
      <c r="B675" s="14"/>
      <c r="C675" s="14"/>
      <c r="D675" s="14"/>
      <c r="E675" s="14"/>
      <c r="F675" s="14"/>
    </row>
    <row r="676">
      <c r="A676" s="14"/>
      <c r="B676" s="14"/>
      <c r="C676" s="14"/>
      <c r="D676" s="14"/>
      <c r="E676" s="14"/>
      <c r="F676" s="14"/>
    </row>
    <row r="677">
      <c r="A677" s="14"/>
      <c r="B677" s="14"/>
      <c r="C677" s="14"/>
      <c r="D677" s="14"/>
      <c r="E677" s="14"/>
      <c r="F677" s="14"/>
    </row>
    <row r="678">
      <c r="A678" s="14"/>
      <c r="B678" s="14"/>
      <c r="C678" s="14"/>
      <c r="D678" s="14"/>
      <c r="E678" s="14"/>
      <c r="F678" s="14"/>
    </row>
    <row r="679">
      <c r="A679" s="14"/>
      <c r="B679" s="14"/>
      <c r="C679" s="14"/>
      <c r="D679" s="14"/>
      <c r="E679" s="14"/>
      <c r="F679" s="14"/>
    </row>
    <row r="680">
      <c r="A680" s="14"/>
      <c r="B680" s="14"/>
      <c r="C680" s="14"/>
      <c r="D680" s="14"/>
      <c r="E680" s="14"/>
      <c r="F680" s="14"/>
    </row>
    <row r="681">
      <c r="A681" s="14"/>
      <c r="B681" s="14"/>
      <c r="C681" s="14"/>
      <c r="D681" s="14"/>
      <c r="E681" s="14"/>
      <c r="F681" s="14"/>
    </row>
    <row r="682">
      <c r="A682" s="14"/>
      <c r="B682" s="14"/>
      <c r="C682" s="14"/>
      <c r="D682" s="14"/>
      <c r="E682" s="14"/>
      <c r="F682" s="14"/>
    </row>
    <row r="683">
      <c r="A683" s="14"/>
      <c r="B683" s="14"/>
      <c r="C683" s="14"/>
      <c r="D683" s="14"/>
      <c r="E683" s="14"/>
      <c r="F683" s="14"/>
    </row>
    <row r="684">
      <c r="A684" s="14"/>
      <c r="B684" s="14"/>
      <c r="C684" s="14"/>
      <c r="D684" s="14"/>
      <c r="E684" s="14"/>
      <c r="F684" s="14"/>
    </row>
    <row r="685">
      <c r="A685" s="14"/>
      <c r="B685" s="14"/>
      <c r="C685" s="14"/>
      <c r="D685" s="14"/>
      <c r="E685" s="14"/>
      <c r="F685" s="14"/>
    </row>
    <row r="686">
      <c r="A686" s="14"/>
      <c r="B686" s="14"/>
      <c r="C686" s="14"/>
      <c r="D686" s="14"/>
      <c r="E686" s="14"/>
      <c r="F686" s="14"/>
    </row>
    <row r="687">
      <c r="A687" s="14"/>
      <c r="B687" s="14"/>
      <c r="C687" s="14"/>
      <c r="D687" s="14"/>
      <c r="E687" s="14"/>
      <c r="F687" s="14"/>
    </row>
    <row r="688">
      <c r="A688" s="14"/>
      <c r="B688" s="14"/>
      <c r="C688" s="14"/>
      <c r="D688" s="14"/>
      <c r="E688" s="14"/>
      <c r="F688" s="14"/>
    </row>
    <row r="689">
      <c r="A689" s="14"/>
      <c r="B689" s="14"/>
      <c r="C689" s="14"/>
      <c r="D689" s="14"/>
      <c r="E689" s="14"/>
      <c r="F689" s="14"/>
    </row>
    <row r="690">
      <c r="A690" s="14"/>
      <c r="B690" s="14"/>
      <c r="C690" s="14"/>
      <c r="D690" s="14"/>
      <c r="E690" s="14"/>
      <c r="F690" s="14"/>
    </row>
    <row r="691">
      <c r="A691" s="14"/>
      <c r="B691" s="14"/>
      <c r="C691" s="14"/>
      <c r="D691" s="14"/>
      <c r="E691" s="14"/>
      <c r="F691" s="14"/>
    </row>
    <row r="692">
      <c r="A692" s="14"/>
      <c r="B692" s="14"/>
      <c r="C692" s="14"/>
      <c r="D692" s="14"/>
      <c r="E692" s="14"/>
      <c r="F692" s="14"/>
    </row>
    <row r="693">
      <c r="A693" s="14"/>
      <c r="B693" s="14"/>
      <c r="C693" s="14"/>
      <c r="D693" s="14"/>
      <c r="E693" s="14"/>
      <c r="F693" s="14"/>
    </row>
    <row r="694">
      <c r="A694" s="14"/>
      <c r="B694" s="14"/>
      <c r="C694" s="14"/>
      <c r="D694" s="14"/>
      <c r="E694" s="14"/>
      <c r="F694" s="14"/>
    </row>
    <row r="695">
      <c r="A695" s="14"/>
      <c r="B695" s="14"/>
      <c r="C695" s="14"/>
      <c r="D695" s="14"/>
      <c r="E695" s="14"/>
      <c r="F695" s="14"/>
    </row>
    <row r="696">
      <c r="A696" s="14"/>
      <c r="B696" s="14"/>
      <c r="C696" s="14"/>
      <c r="D696" s="14"/>
      <c r="E696" s="14"/>
      <c r="F696" s="14"/>
    </row>
    <row r="697">
      <c r="A697" s="14"/>
      <c r="B697" s="14"/>
      <c r="C697" s="14"/>
      <c r="D697" s="14"/>
      <c r="E697" s="14"/>
      <c r="F697" s="14"/>
    </row>
    <row r="698">
      <c r="A698" s="14"/>
      <c r="B698" s="14"/>
      <c r="C698" s="14"/>
      <c r="D698" s="14"/>
      <c r="E698" s="14"/>
      <c r="F698" s="14"/>
    </row>
    <row r="699">
      <c r="A699" s="14"/>
      <c r="B699" s="14"/>
      <c r="C699" s="14"/>
      <c r="D699" s="14"/>
      <c r="E699" s="14"/>
      <c r="F699" s="14"/>
    </row>
    <row r="700">
      <c r="A700" s="14"/>
      <c r="B700" s="14"/>
      <c r="C700" s="14"/>
      <c r="D700" s="14"/>
      <c r="E700" s="14"/>
      <c r="F700" s="14"/>
    </row>
    <row r="701">
      <c r="A701" s="14"/>
      <c r="B701" s="14"/>
      <c r="C701" s="14"/>
      <c r="D701" s="14"/>
      <c r="E701" s="14"/>
      <c r="F701" s="14"/>
    </row>
    <row r="702">
      <c r="A702" s="14"/>
      <c r="B702" s="14"/>
      <c r="C702" s="14"/>
      <c r="D702" s="14"/>
      <c r="E702" s="14"/>
      <c r="F702" s="14"/>
    </row>
    <row r="703">
      <c r="A703" s="14"/>
      <c r="B703" s="14"/>
      <c r="C703" s="14"/>
      <c r="D703" s="14"/>
      <c r="E703" s="14"/>
      <c r="F703" s="14"/>
    </row>
    <row r="704">
      <c r="A704" s="14"/>
      <c r="B704" s="14"/>
      <c r="C704" s="14"/>
      <c r="D704" s="14"/>
      <c r="E704" s="14"/>
      <c r="F704" s="14"/>
    </row>
    <row r="705">
      <c r="A705" s="14"/>
      <c r="B705" s="14"/>
      <c r="C705" s="14"/>
      <c r="D705" s="14"/>
      <c r="E705" s="14"/>
      <c r="F705" s="14"/>
    </row>
    <row r="706">
      <c r="A706" s="14"/>
      <c r="B706" s="14"/>
      <c r="C706" s="14"/>
      <c r="D706" s="14"/>
      <c r="E706" s="14"/>
      <c r="F706" s="14"/>
    </row>
    <row r="707">
      <c r="A707" s="14"/>
      <c r="B707" s="14"/>
      <c r="C707" s="14"/>
      <c r="D707" s="14"/>
      <c r="E707" s="14"/>
      <c r="F707" s="14"/>
    </row>
    <row r="708">
      <c r="A708" s="14"/>
      <c r="B708" s="14"/>
      <c r="C708" s="14"/>
      <c r="D708" s="14"/>
      <c r="E708" s="14"/>
      <c r="F708" s="14"/>
    </row>
    <row r="709">
      <c r="A709" s="14"/>
      <c r="B709" s="14"/>
      <c r="C709" s="14"/>
      <c r="D709" s="14"/>
      <c r="E709" s="14"/>
      <c r="F709" s="14"/>
    </row>
    <row r="710">
      <c r="A710" s="14"/>
      <c r="B710" s="14"/>
      <c r="C710" s="14"/>
      <c r="D710" s="14"/>
      <c r="E710" s="14"/>
      <c r="F710" s="14"/>
    </row>
    <row r="711">
      <c r="A711" s="14"/>
      <c r="B711" s="14"/>
      <c r="C711" s="14"/>
      <c r="D711" s="14"/>
      <c r="E711" s="14"/>
      <c r="F711" s="14"/>
    </row>
    <row r="712">
      <c r="A712" s="14"/>
      <c r="B712" s="14"/>
      <c r="C712" s="14"/>
      <c r="D712" s="14"/>
      <c r="E712" s="14"/>
      <c r="F712" s="14"/>
    </row>
    <row r="713">
      <c r="A713" s="14"/>
      <c r="B713" s="14"/>
      <c r="C713" s="14"/>
      <c r="D713" s="14"/>
      <c r="E713" s="14"/>
      <c r="F713" s="14"/>
    </row>
    <row r="714">
      <c r="A714" s="14"/>
      <c r="B714" s="14"/>
      <c r="C714" s="14"/>
      <c r="D714" s="14"/>
      <c r="E714" s="14"/>
      <c r="F714" s="14"/>
    </row>
    <row r="715">
      <c r="A715" s="14"/>
      <c r="B715" s="14"/>
      <c r="C715" s="14"/>
      <c r="D715" s="14"/>
      <c r="E715" s="14"/>
      <c r="F715" s="14"/>
    </row>
    <row r="716">
      <c r="A716" s="14"/>
      <c r="B716" s="14"/>
      <c r="C716" s="14"/>
      <c r="D716" s="14"/>
      <c r="E716" s="14"/>
      <c r="F716" s="14"/>
    </row>
    <row r="717">
      <c r="A717" s="14"/>
      <c r="B717" s="14"/>
      <c r="C717" s="14"/>
      <c r="D717" s="14"/>
      <c r="E717" s="14"/>
      <c r="F717" s="14"/>
    </row>
    <row r="718">
      <c r="A718" s="14"/>
      <c r="B718" s="14"/>
      <c r="C718" s="14"/>
      <c r="D718" s="14"/>
      <c r="E718" s="14"/>
      <c r="F718" s="14"/>
    </row>
    <row r="719">
      <c r="A719" s="14"/>
      <c r="B719" s="14"/>
      <c r="C719" s="14"/>
      <c r="D719" s="14"/>
      <c r="E719" s="14"/>
      <c r="F719" s="14"/>
    </row>
    <row r="720">
      <c r="A720" s="14"/>
      <c r="B720" s="14"/>
      <c r="C720" s="14"/>
      <c r="D720" s="14"/>
      <c r="E720" s="14"/>
      <c r="F720" s="14"/>
    </row>
    <row r="721">
      <c r="A721" s="14"/>
      <c r="B721" s="14"/>
      <c r="C721" s="14"/>
      <c r="D721" s="14"/>
      <c r="E721" s="14"/>
      <c r="F721" s="14"/>
    </row>
    <row r="722">
      <c r="A722" s="14"/>
      <c r="B722" s="14"/>
      <c r="C722" s="14"/>
      <c r="D722" s="14"/>
      <c r="E722" s="14"/>
      <c r="F722" s="14"/>
    </row>
    <row r="723">
      <c r="A723" s="14"/>
      <c r="B723" s="14"/>
      <c r="C723" s="14"/>
      <c r="D723" s="14"/>
      <c r="E723" s="14"/>
      <c r="F723" s="14"/>
    </row>
    <row r="724">
      <c r="A724" s="14"/>
      <c r="B724" s="14"/>
      <c r="C724" s="14"/>
      <c r="D724" s="14"/>
      <c r="E724" s="14"/>
      <c r="F724" s="14"/>
    </row>
    <row r="725">
      <c r="A725" s="14"/>
      <c r="B725" s="14"/>
      <c r="C725" s="14"/>
      <c r="D725" s="14"/>
      <c r="E725" s="14"/>
      <c r="F725" s="14"/>
    </row>
    <row r="726">
      <c r="A726" s="14"/>
      <c r="B726" s="14"/>
      <c r="C726" s="14"/>
      <c r="D726" s="14"/>
      <c r="E726" s="14"/>
      <c r="F726" s="14"/>
    </row>
    <row r="727">
      <c r="A727" s="14"/>
      <c r="B727" s="14"/>
      <c r="C727" s="14"/>
      <c r="D727" s="14"/>
      <c r="E727" s="14"/>
      <c r="F727" s="14"/>
    </row>
    <row r="728">
      <c r="A728" s="14"/>
      <c r="B728" s="14"/>
      <c r="C728" s="14"/>
      <c r="D728" s="14"/>
      <c r="E728" s="14"/>
      <c r="F728" s="14"/>
    </row>
    <row r="729">
      <c r="A729" s="14"/>
      <c r="B729" s="14"/>
      <c r="C729" s="14"/>
      <c r="D729" s="14"/>
      <c r="E729" s="14"/>
      <c r="F729" s="14"/>
    </row>
    <row r="730">
      <c r="A730" s="14"/>
      <c r="B730" s="14"/>
      <c r="C730" s="14"/>
      <c r="D730" s="14"/>
      <c r="E730" s="14"/>
      <c r="F730" s="14"/>
    </row>
    <row r="731">
      <c r="A731" s="14"/>
      <c r="B731" s="14"/>
      <c r="C731" s="14"/>
      <c r="D731" s="14"/>
      <c r="E731" s="14"/>
      <c r="F731" s="14"/>
    </row>
    <row r="732">
      <c r="A732" s="14"/>
      <c r="B732" s="14"/>
      <c r="C732" s="14"/>
      <c r="D732" s="14"/>
      <c r="E732" s="14"/>
      <c r="F732" s="14"/>
    </row>
    <row r="733">
      <c r="A733" s="14"/>
      <c r="B733" s="14"/>
      <c r="C733" s="14"/>
      <c r="D733" s="14"/>
      <c r="E733" s="14"/>
      <c r="F733" s="14"/>
    </row>
    <row r="734">
      <c r="A734" s="14"/>
      <c r="B734" s="14"/>
      <c r="C734" s="14"/>
      <c r="D734" s="14"/>
      <c r="E734" s="14"/>
      <c r="F734" s="14"/>
    </row>
    <row r="735">
      <c r="A735" s="14"/>
      <c r="B735" s="14"/>
      <c r="C735" s="14"/>
      <c r="D735" s="14"/>
      <c r="E735" s="14"/>
      <c r="F735" s="14"/>
    </row>
    <row r="736">
      <c r="A736" s="14"/>
      <c r="B736" s="14"/>
      <c r="C736" s="14"/>
      <c r="D736" s="14"/>
      <c r="E736" s="14"/>
      <c r="F736" s="14"/>
    </row>
    <row r="737">
      <c r="A737" s="14"/>
      <c r="B737" s="14"/>
      <c r="C737" s="14"/>
      <c r="D737" s="14"/>
      <c r="E737" s="14"/>
      <c r="F737" s="14"/>
    </row>
    <row r="738">
      <c r="A738" s="14"/>
      <c r="B738" s="14"/>
      <c r="C738" s="14"/>
      <c r="D738" s="14"/>
      <c r="E738" s="14"/>
      <c r="F738" s="14"/>
    </row>
    <row r="739">
      <c r="A739" s="14"/>
      <c r="B739" s="14"/>
      <c r="C739" s="14"/>
      <c r="D739" s="14"/>
      <c r="E739" s="14"/>
      <c r="F739" s="14"/>
    </row>
    <row r="740">
      <c r="A740" s="14"/>
      <c r="B740" s="14"/>
      <c r="C740" s="14"/>
      <c r="D740" s="14"/>
      <c r="E740" s="14"/>
      <c r="F740" s="14"/>
    </row>
    <row r="741">
      <c r="A741" s="14"/>
      <c r="B741" s="14"/>
      <c r="C741" s="14"/>
      <c r="D741" s="14"/>
      <c r="E741" s="14"/>
      <c r="F741" s="14"/>
    </row>
    <row r="742">
      <c r="A742" s="14"/>
      <c r="B742" s="14"/>
      <c r="C742" s="14"/>
      <c r="D742" s="14"/>
      <c r="E742" s="14"/>
      <c r="F742" s="14"/>
    </row>
    <row r="743">
      <c r="A743" s="14"/>
      <c r="B743" s="14"/>
      <c r="C743" s="14"/>
      <c r="D743" s="14"/>
      <c r="E743" s="14"/>
      <c r="F743" s="14"/>
    </row>
    <row r="744">
      <c r="A744" s="14"/>
      <c r="B744" s="14"/>
      <c r="C744" s="14"/>
      <c r="D744" s="14"/>
      <c r="E744" s="14"/>
      <c r="F744" s="14"/>
    </row>
    <row r="745">
      <c r="A745" s="14"/>
      <c r="B745" s="14"/>
      <c r="C745" s="14"/>
      <c r="D745" s="14"/>
      <c r="E745" s="14"/>
      <c r="F745" s="14"/>
    </row>
    <row r="746">
      <c r="A746" s="14"/>
      <c r="B746" s="14"/>
      <c r="C746" s="14"/>
      <c r="D746" s="14"/>
      <c r="E746" s="14"/>
      <c r="F746" s="14"/>
    </row>
    <row r="747">
      <c r="A747" s="14"/>
      <c r="B747" s="14"/>
      <c r="C747" s="14"/>
      <c r="D747" s="14"/>
      <c r="E747" s="14"/>
      <c r="F747" s="14"/>
    </row>
    <row r="748">
      <c r="A748" s="14"/>
      <c r="B748" s="14"/>
      <c r="C748" s="14"/>
      <c r="D748" s="14"/>
      <c r="E748" s="14"/>
      <c r="F748" s="14"/>
    </row>
    <row r="749">
      <c r="A749" s="14"/>
      <c r="B749" s="14"/>
      <c r="C749" s="14"/>
      <c r="D749" s="14"/>
      <c r="E749" s="14"/>
      <c r="F749" s="14"/>
    </row>
    <row r="750">
      <c r="A750" s="14"/>
      <c r="B750" s="14"/>
      <c r="C750" s="14"/>
      <c r="D750" s="14"/>
      <c r="E750" s="14"/>
      <c r="F750" s="14"/>
    </row>
    <row r="751">
      <c r="A751" s="14"/>
      <c r="B751" s="14"/>
      <c r="C751" s="14"/>
      <c r="D751" s="14"/>
      <c r="E751" s="14"/>
      <c r="F751" s="14"/>
    </row>
    <row r="752">
      <c r="A752" s="14"/>
      <c r="B752" s="14"/>
      <c r="C752" s="14"/>
      <c r="D752" s="14"/>
      <c r="E752" s="14"/>
      <c r="F752" s="14"/>
    </row>
    <row r="753">
      <c r="A753" s="14"/>
      <c r="B753" s="14"/>
      <c r="C753" s="14"/>
      <c r="D753" s="14"/>
      <c r="E753" s="14"/>
      <c r="F753" s="14"/>
    </row>
    <row r="754">
      <c r="A754" s="14"/>
      <c r="B754" s="14"/>
      <c r="C754" s="14"/>
      <c r="D754" s="14"/>
      <c r="E754" s="14"/>
      <c r="F754" s="14"/>
    </row>
    <row r="755">
      <c r="A755" s="14"/>
      <c r="B755" s="14"/>
      <c r="C755" s="14"/>
      <c r="D755" s="14"/>
      <c r="E755" s="14"/>
      <c r="F755" s="14"/>
    </row>
    <row r="756">
      <c r="A756" s="14"/>
      <c r="B756" s="14"/>
      <c r="C756" s="14"/>
      <c r="D756" s="14"/>
      <c r="E756" s="14"/>
      <c r="F756" s="14"/>
    </row>
    <row r="757">
      <c r="A757" s="14"/>
      <c r="B757" s="14"/>
      <c r="C757" s="14"/>
      <c r="D757" s="14"/>
      <c r="E757" s="14"/>
      <c r="F757" s="14"/>
    </row>
    <row r="758">
      <c r="A758" s="14"/>
      <c r="B758" s="14"/>
      <c r="C758" s="14"/>
      <c r="D758" s="14"/>
      <c r="E758" s="14"/>
      <c r="F758" s="14"/>
    </row>
    <row r="759">
      <c r="A759" s="14"/>
      <c r="B759" s="14"/>
      <c r="C759" s="14"/>
      <c r="D759" s="14"/>
      <c r="E759" s="14"/>
      <c r="F759" s="14"/>
    </row>
    <row r="760">
      <c r="A760" s="14"/>
      <c r="B760" s="14"/>
      <c r="C760" s="14"/>
      <c r="D760" s="14"/>
      <c r="E760" s="14"/>
      <c r="F760" s="14"/>
    </row>
    <row r="761">
      <c r="A761" s="14"/>
      <c r="B761" s="14"/>
      <c r="C761" s="14"/>
      <c r="D761" s="14"/>
      <c r="E761" s="14"/>
      <c r="F761" s="14"/>
    </row>
    <row r="762">
      <c r="A762" s="14"/>
      <c r="B762" s="14"/>
      <c r="C762" s="14"/>
      <c r="D762" s="14"/>
      <c r="E762" s="14"/>
      <c r="F762" s="14"/>
    </row>
    <row r="763">
      <c r="A763" s="14"/>
      <c r="B763" s="14"/>
      <c r="C763" s="14"/>
      <c r="D763" s="14"/>
      <c r="E763" s="14"/>
      <c r="F763" s="14"/>
    </row>
    <row r="764">
      <c r="A764" s="14"/>
      <c r="B764" s="14"/>
      <c r="C764" s="14"/>
      <c r="D764" s="14"/>
      <c r="E764" s="14"/>
      <c r="F764" s="14"/>
    </row>
    <row r="765">
      <c r="A765" s="14"/>
      <c r="B765" s="14"/>
      <c r="C765" s="14"/>
      <c r="D765" s="14"/>
      <c r="E765" s="14"/>
      <c r="F765" s="14"/>
    </row>
    <row r="766">
      <c r="A766" s="14"/>
      <c r="B766" s="14"/>
      <c r="C766" s="14"/>
      <c r="D766" s="14"/>
      <c r="E766" s="14"/>
      <c r="F766" s="14"/>
    </row>
    <row r="767">
      <c r="A767" s="14"/>
      <c r="B767" s="14"/>
      <c r="C767" s="14"/>
      <c r="D767" s="14"/>
      <c r="E767" s="14"/>
      <c r="F767" s="14"/>
    </row>
    <row r="768">
      <c r="A768" s="14"/>
      <c r="B768" s="14"/>
      <c r="C768" s="14"/>
      <c r="D768" s="14"/>
      <c r="E768" s="14"/>
      <c r="F768" s="14"/>
    </row>
    <row r="769">
      <c r="A769" s="14"/>
      <c r="B769" s="14"/>
      <c r="C769" s="14"/>
      <c r="D769" s="14"/>
      <c r="E769" s="14"/>
      <c r="F769" s="14"/>
    </row>
    <row r="770">
      <c r="A770" s="14"/>
      <c r="B770" s="14"/>
      <c r="C770" s="14"/>
      <c r="D770" s="14"/>
      <c r="E770" s="14"/>
      <c r="F770" s="14"/>
    </row>
    <row r="771">
      <c r="A771" s="14"/>
      <c r="B771" s="14"/>
      <c r="C771" s="14"/>
      <c r="D771" s="14"/>
      <c r="E771" s="14"/>
      <c r="F771" s="14"/>
    </row>
    <row r="772">
      <c r="A772" s="14"/>
      <c r="B772" s="14"/>
      <c r="C772" s="14"/>
      <c r="D772" s="14"/>
      <c r="E772" s="14"/>
      <c r="F772" s="14"/>
    </row>
    <row r="773">
      <c r="A773" s="14"/>
      <c r="B773" s="14"/>
      <c r="C773" s="14"/>
      <c r="D773" s="14"/>
      <c r="E773" s="14"/>
      <c r="F773" s="14"/>
    </row>
    <row r="774">
      <c r="A774" s="14"/>
      <c r="B774" s="14"/>
      <c r="C774" s="14"/>
      <c r="D774" s="14"/>
      <c r="E774" s="14"/>
      <c r="F774" s="14"/>
    </row>
    <row r="775">
      <c r="A775" s="14"/>
      <c r="B775" s="14"/>
      <c r="C775" s="14"/>
      <c r="D775" s="14"/>
      <c r="E775" s="14"/>
      <c r="F775" s="14"/>
    </row>
    <row r="776">
      <c r="A776" s="14"/>
      <c r="B776" s="14"/>
      <c r="C776" s="14"/>
      <c r="D776" s="14"/>
      <c r="E776" s="14"/>
      <c r="F776" s="14"/>
    </row>
    <row r="777">
      <c r="A777" s="14"/>
      <c r="B777" s="14"/>
      <c r="C777" s="14"/>
      <c r="D777" s="14"/>
      <c r="E777" s="14"/>
      <c r="F777" s="14"/>
    </row>
    <row r="778">
      <c r="A778" s="14"/>
      <c r="B778" s="14"/>
      <c r="C778" s="14"/>
      <c r="D778" s="14"/>
      <c r="E778" s="14"/>
      <c r="F778" s="14"/>
    </row>
    <row r="779">
      <c r="A779" s="14"/>
      <c r="B779" s="14"/>
      <c r="C779" s="14"/>
      <c r="D779" s="14"/>
      <c r="E779" s="14"/>
      <c r="F779" s="14"/>
    </row>
    <row r="780">
      <c r="A780" s="14"/>
      <c r="B780" s="14"/>
      <c r="C780" s="14"/>
      <c r="D780" s="14"/>
      <c r="E780" s="14"/>
      <c r="F780" s="14"/>
    </row>
    <row r="781">
      <c r="A781" s="14"/>
      <c r="B781" s="14"/>
      <c r="C781" s="14"/>
      <c r="D781" s="14"/>
      <c r="E781" s="14"/>
      <c r="F781" s="14"/>
    </row>
    <row r="782">
      <c r="A782" s="14"/>
      <c r="B782" s="14"/>
      <c r="C782" s="14"/>
      <c r="D782" s="14"/>
      <c r="E782" s="14"/>
      <c r="F782" s="14"/>
    </row>
    <row r="783">
      <c r="A783" s="14"/>
      <c r="B783" s="14"/>
      <c r="C783" s="14"/>
      <c r="D783" s="14"/>
      <c r="E783" s="14"/>
      <c r="F783" s="14"/>
    </row>
    <row r="784">
      <c r="A784" s="14"/>
      <c r="B784" s="14"/>
      <c r="C784" s="14"/>
      <c r="D784" s="14"/>
      <c r="E784" s="14"/>
      <c r="F784" s="14"/>
    </row>
    <row r="785">
      <c r="A785" s="14"/>
      <c r="B785" s="14"/>
      <c r="C785" s="14"/>
      <c r="D785" s="14"/>
      <c r="E785" s="14"/>
      <c r="F785" s="14"/>
    </row>
    <row r="786">
      <c r="A786" s="14"/>
      <c r="B786" s="14"/>
      <c r="C786" s="14"/>
      <c r="D786" s="14"/>
      <c r="E786" s="14"/>
      <c r="F786" s="14"/>
    </row>
    <row r="787">
      <c r="A787" s="14"/>
      <c r="B787" s="14"/>
      <c r="C787" s="14"/>
      <c r="D787" s="14"/>
      <c r="E787" s="14"/>
      <c r="F787" s="14"/>
    </row>
    <row r="788">
      <c r="A788" s="14"/>
      <c r="B788" s="14"/>
      <c r="C788" s="14"/>
      <c r="D788" s="14"/>
      <c r="E788" s="14"/>
      <c r="F788" s="14"/>
    </row>
    <row r="789">
      <c r="A789" s="14"/>
      <c r="B789" s="14"/>
      <c r="C789" s="14"/>
      <c r="D789" s="14"/>
      <c r="E789" s="14"/>
      <c r="F789" s="14"/>
    </row>
    <row r="790">
      <c r="A790" s="14"/>
      <c r="B790" s="14"/>
      <c r="C790" s="14"/>
      <c r="D790" s="14"/>
      <c r="E790" s="14"/>
      <c r="F790" s="14"/>
    </row>
    <row r="791">
      <c r="A791" s="14"/>
      <c r="B791" s="14"/>
      <c r="C791" s="14"/>
      <c r="D791" s="14"/>
      <c r="E791" s="14"/>
      <c r="F791" s="14"/>
    </row>
    <row r="792">
      <c r="A792" s="14"/>
      <c r="B792" s="14"/>
      <c r="C792" s="14"/>
      <c r="D792" s="14"/>
      <c r="E792" s="14"/>
      <c r="F792" s="14"/>
    </row>
    <row r="793">
      <c r="A793" s="14"/>
      <c r="B793" s="14"/>
      <c r="C793" s="14"/>
      <c r="D793" s="14"/>
      <c r="E793" s="14"/>
      <c r="F793" s="14"/>
    </row>
    <row r="794">
      <c r="A794" s="14"/>
      <c r="B794" s="14"/>
      <c r="C794" s="14"/>
      <c r="D794" s="14"/>
      <c r="E794" s="14"/>
      <c r="F794" s="14"/>
    </row>
    <row r="795">
      <c r="A795" s="14"/>
      <c r="B795" s="14"/>
      <c r="C795" s="14"/>
      <c r="D795" s="14"/>
      <c r="E795" s="14"/>
      <c r="F795" s="14"/>
    </row>
    <row r="796">
      <c r="A796" s="14"/>
      <c r="B796" s="14"/>
      <c r="C796" s="14"/>
      <c r="D796" s="14"/>
      <c r="E796" s="14"/>
      <c r="F796" s="14"/>
    </row>
    <row r="797">
      <c r="A797" s="14"/>
      <c r="B797" s="14"/>
      <c r="C797" s="14"/>
      <c r="D797" s="14"/>
      <c r="E797" s="14"/>
      <c r="F797" s="14"/>
    </row>
    <row r="798">
      <c r="A798" s="14"/>
      <c r="B798" s="14"/>
      <c r="C798" s="14"/>
      <c r="D798" s="14"/>
      <c r="E798" s="14"/>
      <c r="F798" s="14"/>
    </row>
    <row r="799">
      <c r="A799" s="14"/>
      <c r="B799" s="14"/>
      <c r="C799" s="14"/>
      <c r="D799" s="14"/>
      <c r="E799" s="14"/>
      <c r="F799" s="14"/>
    </row>
    <row r="800">
      <c r="A800" s="14"/>
      <c r="B800" s="14"/>
      <c r="C800" s="14"/>
      <c r="D800" s="14"/>
      <c r="E800" s="14"/>
      <c r="F800" s="14"/>
    </row>
    <row r="801">
      <c r="A801" s="14"/>
      <c r="B801" s="14"/>
      <c r="C801" s="14"/>
      <c r="D801" s="14"/>
      <c r="E801" s="14"/>
      <c r="F801" s="14"/>
    </row>
    <row r="802">
      <c r="A802" s="14"/>
      <c r="B802" s="14"/>
      <c r="C802" s="14"/>
      <c r="D802" s="14"/>
      <c r="E802" s="14"/>
      <c r="F802" s="14"/>
    </row>
    <row r="803">
      <c r="A803" s="14"/>
      <c r="B803" s="14"/>
      <c r="C803" s="14"/>
      <c r="D803" s="14"/>
      <c r="E803" s="14"/>
      <c r="F803" s="14"/>
    </row>
    <row r="804">
      <c r="A804" s="14"/>
      <c r="B804" s="14"/>
      <c r="C804" s="14"/>
      <c r="D804" s="14"/>
      <c r="E804" s="14"/>
      <c r="F804" s="14"/>
    </row>
    <row r="805">
      <c r="A805" s="14"/>
      <c r="B805" s="14"/>
      <c r="C805" s="14"/>
      <c r="D805" s="14"/>
      <c r="E805" s="14"/>
      <c r="F805" s="14"/>
    </row>
    <row r="806">
      <c r="A806" s="14"/>
      <c r="B806" s="14"/>
      <c r="C806" s="14"/>
      <c r="D806" s="14"/>
      <c r="E806" s="14"/>
      <c r="F806" s="14"/>
    </row>
    <row r="807">
      <c r="A807" s="14"/>
      <c r="B807" s="14"/>
      <c r="C807" s="14"/>
      <c r="D807" s="14"/>
      <c r="E807" s="14"/>
      <c r="F807" s="14"/>
    </row>
    <row r="808">
      <c r="A808" s="14"/>
      <c r="B808" s="14"/>
      <c r="C808" s="14"/>
      <c r="D808" s="14"/>
      <c r="E808" s="14"/>
      <c r="F808" s="14"/>
    </row>
    <row r="809">
      <c r="A809" s="14"/>
      <c r="B809" s="14"/>
      <c r="C809" s="14"/>
      <c r="D809" s="14"/>
      <c r="E809" s="14"/>
      <c r="F809" s="14"/>
    </row>
    <row r="810">
      <c r="A810" s="14"/>
      <c r="B810" s="14"/>
      <c r="C810" s="14"/>
      <c r="D810" s="14"/>
      <c r="E810" s="14"/>
      <c r="F810" s="14"/>
    </row>
    <row r="811">
      <c r="A811" s="14"/>
      <c r="B811" s="14"/>
      <c r="C811" s="14"/>
      <c r="D811" s="14"/>
      <c r="E811" s="14"/>
      <c r="F811" s="14"/>
    </row>
    <row r="812">
      <c r="A812" s="14"/>
      <c r="B812" s="14"/>
      <c r="C812" s="14"/>
      <c r="D812" s="14"/>
      <c r="E812" s="14"/>
      <c r="F812" s="14"/>
    </row>
    <row r="813">
      <c r="A813" s="14"/>
      <c r="B813" s="14"/>
      <c r="C813" s="14"/>
      <c r="D813" s="14"/>
      <c r="E813" s="14"/>
      <c r="F813" s="14"/>
    </row>
    <row r="814">
      <c r="A814" s="14"/>
      <c r="B814" s="14"/>
      <c r="C814" s="14"/>
      <c r="D814" s="14"/>
      <c r="E814" s="14"/>
      <c r="F814" s="14"/>
    </row>
    <row r="815">
      <c r="A815" s="14"/>
      <c r="B815" s="14"/>
      <c r="C815" s="14"/>
      <c r="D815" s="14"/>
      <c r="E815" s="14"/>
      <c r="F815" s="14"/>
    </row>
    <row r="816">
      <c r="A816" s="14"/>
      <c r="B816" s="14"/>
      <c r="C816" s="14"/>
      <c r="D816" s="14"/>
      <c r="E816" s="14"/>
      <c r="F816" s="14"/>
    </row>
    <row r="817">
      <c r="A817" s="14"/>
      <c r="B817" s="14"/>
      <c r="C817" s="14"/>
      <c r="D817" s="14"/>
      <c r="E817" s="14"/>
      <c r="F817" s="14"/>
    </row>
    <row r="818">
      <c r="A818" s="14"/>
      <c r="B818" s="14"/>
      <c r="C818" s="14"/>
      <c r="D818" s="14"/>
      <c r="E818" s="14"/>
      <c r="F818" s="14"/>
    </row>
    <row r="819">
      <c r="A819" s="14"/>
      <c r="B819" s="14"/>
      <c r="C819" s="14"/>
      <c r="D819" s="14"/>
      <c r="E819" s="14"/>
      <c r="F819" s="14"/>
    </row>
    <row r="820">
      <c r="A820" s="14"/>
      <c r="B820" s="14"/>
      <c r="C820" s="14"/>
      <c r="D820" s="14"/>
      <c r="E820" s="14"/>
      <c r="F820" s="14"/>
    </row>
    <row r="821">
      <c r="A821" s="14"/>
      <c r="B821" s="14"/>
      <c r="C821" s="14"/>
      <c r="D821" s="14"/>
      <c r="E821" s="14"/>
      <c r="F821" s="14"/>
    </row>
    <row r="822">
      <c r="A822" s="14"/>
      <c r="B822" s="14"/>
      <c r="C822" s="14"/>
      <c r="D822" s="14"/>
      <c r="E822" s="14"/>
      <c r="F822" s="14"/>
    </row>
    <row r="823">
      <c r="A823" s="14"/>
      <c r="B823" s="14"/>
      <c r="C823" s="14"/>
      <c r="D823" s="14"/>
      <c r="E823" s="14"/>
      <c r="F823" s="14"/>
    </row>
    <row r="824">
      <c r="A824" s="14"/>
      <c r="B824" s="14"/>
      <c r="C824" s="14"/>
      <c r="D824" s="14"/>
      <c r="E824" s="14"/>
      <c r="F824" s="14"/>
    </row>
    <row r="825">
      <c r="A825" s="14"/>
      <c r="B825" s="14"/>
      <c r="C825" s="14"/>
      <c r="D825" s="14"/>
      <c r="E825" s="14"/>
      <c r="F825" s="14"/>
    </row>
    <row r="826">
      <c r="A826" s="14"/>
      <c r="B826" s="14"/>
      <c r="C826" s="14"/>
      <c r="D826" s="14"/>
      <c r="E826" s="14"/>
      <c r="F826" s="14"/>
    </row>
    <row r="827">
      <c r="A827" s="14"/>
      <c r="B827" s="14"/>
      <c r="C827" s="14"/>
      <c r="D827" s="14"/>
      <c r="E827" s="14"/>
      <c r="F827" s="14"/>
    </row>
    <row r="828">
      <c r="A828" s="14"/>
      <c r="B828" s="14"/>
      <c r="C828" s="14"/>
      <c r="D828" s="14"/>
      <c r="E828" s="14"/>
      <c r="F828" s="14"/>
    </row>
    <row r="829">
      <c r="A829" s="14"/>
      <c r="B829" s="14"/>
      <c r="C829" s="14"/>
      <c r="D829" s="14"/>
      <c r="E829" s="14"/>
      <c r="F829" s="14"/>
    </row>
    <row r="830">
      <c r="A830" s="14"/>
      <c r="B830" s="14"/>
      <c r="C830" s="14"/>
      <c r="D830" s="14"/>
      <c r="E830" s="14"/>
      <c r="F830" s="14"/>
    </row>
    <row r="831">
      <c r="A831" s="14"/>
      <c r="B831" s="14"/>
      <c r="C831" s="14"/>
      <c r="D831" s="14"/>
      <c r="E831" s="14"/>
      <c r="F831" s="14"/>
    </row>
    <row r="832">
      <c r="A832" s="14"/>
      <c r="B832" s="14"/>
      <c r="C832" s="14"/>
      <c r="D832" s="14"/>
      <c r="E832" s="14"/>
      <c r="F832" s="14"/>
    </row>
    <row r="833">
      <c r="A833" s="14"/>
      <c r="B833" s="14"/>
      <c r="C833" s="14"/>
      <c r="D833" s="14"/>
      <c r="E833" s="14"/>
      <c r="F833" s="14"/>
    </row>
    <row r="834">
      <c r="A834" s="14"/>
      <c r="B834" s="14"/>
      <c r="C834" s="14"/>
      <c r="D834" s="14"/>
      <c r="E834" s="14"/>
      <c r="F834" s="14"/>
    </row>
    <row r="835">
      <c r="A835" s="14"/>
      <c r="B835" s="14"/>
      <c r="C835" s="14"/>
      <c r="D835" s="14"/>
      <c r="E835" s="14"/>
      <c r="F835" s="14"/>
    </row>
    <row r="836">
      <c r="A836" s="14"/>
      <c r="B836" s="14"/>
      <c r="C836" s="14"/>
      <c r="D836" s="14"/>
      <c r="E836" s="14"/>
      <c r="F836" s="14"/>
    </row>
    <row r="837">
      <c r="A837" s="14"/>
      <c r="B837" s="14"/>
      <c r="C837" s="14"/>
      <c r="D837" s="14"/>
      <c r="E837" s="14"/>
      <c r="F837" s="14"/>
    </row>
    <row r="838">
      <c r="A838" s="14"/>
      <c r="B838" s="14"/>
      <c r="C838" s="14"/>
      <c r="D838" s="14"/>
      <c r="E838" s="14"/>
      <c r="F838" s="14"/>
    </row>
    <row r="839">
      <c r="A839" s="14"/>
      <c r="B839" s="14"/>
      <c r="C839" s="14"/>
      <c r="D839" s="14"/>
      <c r="E839" s="14"/>
      <c r="F839" s="14"/>
    </row>
    <row r="840">
      <c r="A840" s="14"/>
      <c r="B840" s="14"/>
      <c r="C840" s="14"/>
      <c r="D840" s="14"/>
      <c r="E840" s="14"/>
      <c r="F840" s="14"/>
    </row>
    <row r="841">
      <c r="A841" s="14"/>
      <c r="B841" s="14"/>
      <c r="C841" s="14"/>
      <c r="D841" s="14"/>
      <c r="E841" s="14"/>
      <c r="F841" s="14"/>
    </row>
    <row r="842">
      <c r="A842" s="14"/>
      <c r="B842" s="14"/>
      <c r="C842" s="14"/>
      <c r="D842" s="14"/>
      <c r="E842" s="14"/>
      <c r="F842" s="14"/>
    </row>
    <row r="843">
      <c r="A843" s="14"/>
      <c r="B843" s="14"/>
      <c r="C843" s="14"/>
      <c r="D843" s="14"/>
      <c r="E843" s="14"/>
      <c r="F843" s="14"/>
    </row>
    <row r="844">
      <c r="A844" s="14"/>
      <c r="B844" s="14"/>
      <c r="C844" s="14"/>
      <c r="D844" s="14"/>
      <c r="E844" s="14"/>
      <c r="F844" s="14"/>
    </row>
    <row r="845">
      <c r="A845" s="14"/>
      <c r="B845" s="14"/>
      <c r="C845" s="14"/>
      <c r="D845" s="14"/>
      <c r="E845" s="14"/>
      <c r="F845" s="14"/>
    </row>
    <row r="846">
      <c r="A846" s="14"/>
      <c r="B846" s="14"/>
      <c r="C846" s="14"/>
      <c r="D846" s="14"/>
      <c r="E846" s="14"/>
      <c r="F846" s="14"/>
    </row>
    <row r="847">
      <c r="A847" s="14"/>
      <c r="B847" s="14"/>
      <c r="C847" s="14"/>
      <c r="D847" s="14"/>
      <c r="E847" s="14"/>
      <c r="F847" s="14"/>
    </row>
    <row r="848">
      <c r="A848" s="14"/>
      <c r="B848" s="14"/>
      <c r="C848" s="14"/>
      <c r="D848" s="14"/>
      <c r="E848" s="14"/>
      <c r="F848" s="14"/>
    </row>
    <row r="849">
      <c r="A849" s="14"/>
      <c r="B849" s="14"/>
      <c r="C849" s="14"/>
      <c r="D849" s="14"/>
      <c r="E849" s="14"/>
      <c r="F849" s="14"/>
    </row>
    <row r="850">
      <c r="A850" s="14"/>
      <c r="B850" s="14"/>
      <c r="C850" s="14"/>
      <c r="D850" s="14"/>
      <c r="E850" s="14"/>
      <c r="F850" s="14"/>
    </row>
    <row r="851">
      <c r="A851" s="14"/>
      <c r="B851" s="14"/>
      <c r="C851" s="14"/>
      <c r="D851" s="14"/>
      <c r="E851" s="14"/>
      <c r="F851" s="14"/>
    </row>
    <row r="852">
      <c r="A852" s="14"/>
      <c r="B852" s="14"/>
      <c r="C852" s="14"/>
      <c r="D852" s="14"/>
      <c r="E852" s="14"/>
      <c r="F852" s="14"/>
    </row>
    <row r="853">
      <c r="A853" s="14"/>
      <c r="B853" s="14"/>
      <c r="C853" s="14"/>
      <c r="D853" s="14"/>
      <c r="E853" s="14"/>
      <c r="F853" s="14"/>
    </row>
    <row r="854">
      <c r="A854" s="14"/>
      <c r="B854" s="14"/>
      <c r="C854" s="14"/>
      <c r="D854" s="14"/>
      <c r="E854" s="14"/>
      <c r="F854" s="14"/>
    </row>
    <row r="855">
      <c r="A855" s="14"/>
      <c r="B855" s="14"/>
      <c r="C855" s="14"/>
      <c r="D855" s="14"/>
      <c r="E855" s="14"/>
      <c r="F855" s="14"/>
    </row>
    <row r="856">
      <c r="A856" s="14"/>
      <c r="B856" s="14"/>
      <c r="C856" s="14"/>
      <c r="D856" s="14"/>
      <c r="E856" s="14"/>
      <c r="F856" s="14"/>
    </row>
    <row r="857">
      <c r="A857" s="14"/>
      <c r="B857" s="14"/>
      <c r="C857" s="14"/>
      <c r="D857" s="14"/>
      <c r="E857" s="14"/>
      <c r="F857" s="14"/>
    </row>
    <row r="858">
      <c r="A858" s="14"/>
      <c r="B858" s="14"/>
      <c r="C858" s="14"/>
      <c r="D858" s="14"/>
      <c r="E858" s="14"/>
      <c r="F858" s="14"/>
    </row>
    <row r="859">
      <c r="A859" s="14"/>
      <c r="B859" s="14"/>
      <c r="C859" s="14"/>
      <c r="D859" s="14"/>
      <c r="E859" s="14"/>
      <c r="F859" s="14"/>
    </row>
    <row r="860">
      <c r="A860" s="14"/>
      <c r="B860" s="14"/>
      <c r="C860" s="14"/>
      <c r="D860" s="14"/>
      <c r="E860" s="14"/>
      <c r="F860" s="14"/>
    </row>
    <row r="861">
      <c r="A861" s="14"/>
      <c r="B861" s="14"/>
      <c r="C861" s="14"/>
      <c r="D861" s="14"/>
      <c r="E861" s="14"/>
      <c r="F861" s="14"/>
    </row>
    <row r="862">
      <c r="A862" s="14"/>
      <c r="B862" s="14"/>
      <c r="C862" s="14"/>
      <c r="D862" s="14"/>
      <c r="E862" s="14"/>
      <c r="F862" s="14"/>
    </row>
    <row r="863">
      <c r="A863" s="14"/>
      <c r="B863" s="14"/>
      <c r="C863" s="14"/>
      <c r="D863" s="14"/>
      <c r="E863" s="14"/>
      <c r="F863" s="14"/>
    </row>
    <row r="864">
      <c r="A864" s="14"/>
      <c r="B864" s="14"/>
      <c r="C864" s="14"/>
      <c r="D864" s="14"/>
      <c r="E864" s="14"/>
      <c r="F864" s="14"/>
    </row>
    <row r="865">
      <c r="A865" s="14"/>
      <c r="B865" s="14"/>
      <c r="C865" s="14"/>
      <c r="D865" s="14"/>
      <c r="E865" s="14"/>
      <c r="F865" s="14"/>
    </row>
    <row r="866">
      <c r="A866" s="14"/>
      <c r="B866" s="14"/>
      <c r="C866" s="14"/>
      <c r="D866" s="14"/>
      <c r="E866" s="14"/>
      <c r="F866" s="14"/>
    </row>
    <row r="867">
      <c r="A867" s="14"/>
      <c r="B867" s="14"/>
      <c r="C867" s="14"/>
      <c r="D867" s="14"/>
      <c r="E867" s="14"/>
      <c r="F867" s="14"/>
    </row>
    <row r="868">
      <c r="A868" s="14"/>
      <c r="B868" s="14"/>
      <c r="C868" s="14"/>
      <c r="D868" s="14"/>
      <c r="E868" s="14"/>
      <c r="F868" s="14"/>
    </row>
    <row r="869">
      <c r="A869" s="14"/>
      <c r="B869" s="14"/>
      <c r="C869" s="14"/>
      <c r="D869" s="14"/>
      <c r="E869" s="14"/>
      <c r="F869" s="14"/>
    </row>
    <row r="870">
      <c r="A870" s="14"/>
      <c r="B870" s="14"/>
      <c r="C870" s="14"/>
      <c r="D870" s="14"/>
      <c r="E870" s="14"/>
      <c r="F870" s="14"/>
    </row>
    <row r="871">
      <c r="A871" s="14"/>
      <c r="B871" s="14"/>
      <c r="C871" s="14"/>
      <c r="D871" s="14"/>
      <c r="E871" s="14"/>
      <c r="F871" s="14"/>
    </row>
    <row r="872">
      <c r="A872" s="14"/>
      <c r="B872" s="14"/>
      <c r="C872" s="14"/>
      <c r="D872" s="14"/>
      <c r="E872" s="14"/>
      <c r="F872" s="14"/>
    </row>
    <row r="873">
      <c r="A873" s="14"/>
      <c r="B873" s="14"/>
      <c r="C873" s="14"/>
      <c r="D873" s="14"/>
      <c r="E873" s="14"/>
      <c r="F873" s="14"/>
    </row>
    <row r="874">
      <c r="A874" s="14"/>
      <c r="B874" s="14"/>
      <c r="C874" s="14"/>
      <c r="D874" s="14"/>
      <c r="E874" s="14"/>
      <c r="F874" s="14"/>
    </row>
    <row r="875">
      <c r="A875" s="14"/>
      <c r="B875" s="14"/>
      <c r="C875" s="14"/>
      <c r="D875" s="14"/>
      <c r="E875" s="14"/>
      <c r="F875" s="14"/>
    </row>
    <row r="876">
      <c r="A876" s="14"/>
      <c r="B876" s="14"/>
      <c r="C876" s="14"/>
      <c r="D876" s="14"/>
      <c r="E876" s="14"/>
      <c r="F876" s="14"/>
    </row>
    <row r="877">
      <c r="A877" s="14"/>
      <c r="B877" s="14"/>
      <c r="C877" s="14"/>
      <c r="D877" s="14"/>
      <c r="E877" s="14"/>
      <c r="F877" s="14"/>
    </row>
    <row r="878">
      <c r="A878" s="14"/>
      <c r="B878" s="14"/>
      <c r="C878" s="14"/>
      <c r="D878" s="14"/>
      <c r="E878" s="14"/>
      <c r="F878" s="14"/>
    </row>
    <row r="879">
      <c r="A879" s="14"/>
      <c r="B879" s="14"/>
      <c r="C879" s="14"/>
      <c r="D879" s="14"/>
      <c r="E879" s="14"/>
      <c r="F879" s="14"/>
    </row>
    <row r="880">
      <c r="A880" s="14"/>
      <c r="B880" s="14"/>
      <c r="C880" s="14"/>
      <c r="D880" s="14"/>
      <c r="E880" s="14"/>
      <c r="F880" s="14"/>
    </row>
    <row r="881">
      <c r="A881" s="14"/>
      <c r="B881" s="14"/>
      <c r="C881" s="14"/>
      <c r="D881" s="14"/>
      <c r="E881" s="14"/>
      <c r="F881" s="14"/>
    </row>
    <row r="882">
      <c r="A882" s="14"/>
      <c r="B882" s="14"/>
      <c r="C882" s="14"/>
      <c r="D882" s="14"/>
      <c r="E882" s="14"/>
      <c r="F882" s="14"/>
    </row>
    <row r="883">
      <c r="A883" s="14"/>
      <c r="B883" s="14"/>
      <c r="C883" s="14"/>
      <c r="D883" s="14"/>
      <c r="E883" s="14"/>
      <c r="F883" s="14"/>
    </row>
    <row r="884">
      <c r="A884" s="14"/>
      <c r="B884" s="14"/>
      <c r="C884" s="14"/>
      <c r="D884" s="14"/>
      <c r="E884" s="14"/>
      <c r="F884" s="14"/>
    </row>
    <row r="885">
      <c r="A885" s="14"/>
      <c r="B885" s="14"/>
      <c r="C885" s="14"/>
      <c r="D885" s="14"/>
      <c r="E885" s="14"/>
      <c r="F885" s="14"/>
    </row>
    <row r="886">
      <c r="A886" s="14"/>
      <c r="B886" s="14"/>
      <c r="C886" s="14"/>
      <c r="D886" s="14"/>
      <c r="E886" s="14"/>
      <c r="F886" s="14"/>
    </row>
    <row r="887">
      <c r="A887" s="14"/>
      <c r="B887" s="14"/>
      <c r="C887" s="14"/>
      <c r="D887" s="14"/>
      <c r="E887" s="14"/>
      <c r="F887" s="14"/>
    </row>
    <row r="888">
      <c r="A888" s="14"/>
      <c r="B888" s="14"/>
      <c r="C888" s="14"/>
      <c r="D888" s="14"/>
      <c r="E888" s="14"/>
      <c r="F888" s="14"/>
    </row>
    <row r="889">
      <c r="A889" s="14"/>
      <c r="B889" s="14"/>
      <c r="C889" s="14"/>
      <c r="D889" s="14"/>
      <c r="E889" s="14"/>
      <c r="F889" s="14"/>
    </row>
    <row r="890">
      <c r="A890" s="14"/>
      <c r="B890" s="14"/>
      <c r="C890" s="14"/>
      <c r="D890" s="14"/>
      <c r="E890" s="14"/>
      <c r="F890" s="14"/>
    </row>
    <row r="891">
      <c r="A891" s="14"/>
      <c r="B891" s="14"/>
      <c r="C891" s="14"/>
      <c r="D891" s="14"/>
      <c r="E891" s="14"/>
      <c r="F891" s="14"/>
    </row>
    <row r="892">
      <c r="A892" s="14"/>
      <c r="B892" s="14"/>
      <c r="C892" s="14"/>
      <c r="D892" s="14"/>
      <c r="E892" s="14"/>
      <c r="F892" s="14"/>
    </row>
    <row r="893">
      <c r="A893" s="14"/>
      <c r="B893" s="14"/>
      <c r="C893" s="14"/>
      <c r="D893" s="14"/>
      <c r="E893" s="14"/>
      <c r="F893" s="14"/>
    </row>
    <row r="894">
      <c r="A894" s="14"/>
      <c r="B894" s="14"/>
      <c r="C894" s="14"/>
      <c r="D894" s="14"/>
      <c r="E894" s="14"/>
      <c r="F894" s="14"/>
    </row>
    <row r="895">
      <c r="A895" s="14"/>
      <c r="B895" s="14"/>
      <c r="C895" s="14"/>
      <c r="D895" s="14"/>
      <c r="E895" s="14"/>
      <c r="F895" s="14"/>
    </row>
    <row r="896">
      <c r="A896" s="14"/>
      <c r="B896" s="14"/>
      <c r="C896" s="14"/>
      <c r="D896" s="14"/>
      <c r="E896" s="14"/>
      <c r="F896" s="14"/>
    </row>
    <row r="897">
      <c r="A897" s="14"/>
      <c r="B897" s="14"/>
      <c r="C897" s="14"/>
      <c r="D897" s="14"/>
      <c r="E897" s="14"/>
      <c r="F897" s="14"/>
    </row>
    <row r="898">
      <c r="A898" s="14"/>
      <c r="B898" s="14"/>
      <c r="C898" s="14"/>
      <c r="D898" s="14"/>
      <c r="E898" s="14"/>
      <c r="F898" s="14"/>
    </row>
    <row r="899">
      <c r="A899" s="14"/>
      <c r="B899" s="14"/>
      <c r="C899" s="14"/>
      <c r="D899" s="14"/>
      <c r="E899" s="14"/>
      <c r="F899" s="14"/>
    </row>
    <row r="900">
      <c r="A900" s="14"/>
      <c r="B900" s="14"/>
      <c r="C900" s="14"/>
      <c r="D900" s="14"/>
      <c r="E900" s="14"/>
      <c r="F900" s="14"/>
    </row>
    <row r="901">
      <c r="A901" s="14"/>
      <c r="B901" s="14"/>
      <c r="C901" s="14"/>
      <c r="D901" s="14"/>
      <c r="E901" s="14"/>
      <c r="F901" s="14"/>
    </row>
    <row r="902">
      <c r="A902" s="14"/>
      <c r="B902" s="14"/>
      <c r="C902" s="14"/>
      <c r="D902" s="14"/>
      <c r="E902" s="14"/>
      <c r="F902" s="14"/>
    </row>
    <row r="903">
      <c r="A903" s="14"/>
      <c r="B903" s="14"/>
      <c r="C903" s="14"/>
      <c r="D903" s="14"/>
      <c r="E903" s="14"/>
      <c r="F903" s="14"/>
    </row>
    <row r="904">
      <c r="A904" s="14"/>
      <c r="B904" s="14"/>
      <c r="C904" s="14"/>
      <c r="D904" s="14"/>
      <c r="E904" s="14"/>
      <c r="F904" s="14"/>
    </row>
    <row r="905">
      <c r="A905" s="14"/>
      <c r="B905" s="14"/>
      <c r="C905" s="14"/>
      <c r="D905" s="14"/>
      <c r="E905" s="14"/>
      <c r="F905" s="14"/>
    </row>
    <row r="906">
      <c r="A906" s="14"/>
      <c r="B906" s="14"/>
      <c r="C906" s="14"/>
      <c r="D906" s="14"/>
      <c r="E906" s="14"/>
      <c r="F906" s="14"/>
    </row>
    <row r="907">
      <c r="A907" s="14"/>
      <c r="B907" s="14"/>
      <c r="C907" s="14"/>
      <c r="D907" s="14"/>
      <c r="E907" s="14"/>
      <c r="F907" s="14"/>
    </row>
    <row r="908">
      <c r="A908" s="14"/>
      <c r="B908" s="14"/>
      <c r="C908" s="14"/>
      <c r="D908" s="14"/>
      <c r="E908" s="14"/>
      <c r="F908" s="14"/>
    </row>
    <row r="909">
      <c r="A909" s="14"/>
      <c r="B909" s="14"/>
      <c r="C909" s="14"/>
      <c r="D909" s="14"/>
      <c r="E909" s="14"/>
      <c r="F909" s="14"/>
    </row>
    <row r="910">
      <c r="A910" s="14"/>
      <c r="B910" s="14"/>
      <c r="C910" s="14"/>
      <c r="D910" s="14"/>
      <c r="E910" s="14"/>
      <c r="F910" s="14"/>
    </row>
    <row r="911">
      <c r="A911" s="14"/>
      <c r="B911" s="14"/>
      <c r="C911" s="14"/>
      <c r="D911" s="14"/>
      <c r="E911" s="14"/>
      <c r="F911" s="14"/>
    </row>
    <row r="912">
      <c r="A912" s="14"/>
      <c r="B912" s="14"/>
      <c r="C912" s="14"/>
      <c r="D912" s="14"/>
      <c r="E912" s="14"/>
      <c r="F912" s="14"/>
    </row>
    <row r="913">
      <c r="A913" s="14"/>
      <c r="B913" s="14"/>
      <c r="C913" s="14"/>
      <c r="D913" s="14"/>
      <c r="E913" s="14"/>
      <c r="F913" s="14"/>
    </row>
    <row r="914">
      <c r="A914" s="14"/>
      <c r="B914" s="14"/>
      <c r="C914" s="14"/>
      <c r="D914" s="14"/>
      <c r="E914" s="14"/>
      <c r="F914" s="14"/>
    </row>
    <row r="915">
      <c r="A915" s="14"/>
      <c r="B915" s="14"/>
      <c r="C915" s="14"/>
      <c r="D915" s="14"/>
      <c r="E915" s="14"/>
      <c r="F915" s="14"/>
    </row>
    <row r="916">
      <c r="A916" s="14"/>
      <c r="B916" s="14"/>
      <c r="C916" s="14"/>
      <c r="D916" s="14"/>
      <c r="E916" s="14"/>
      <c r="F916" s="14"/>
    </row>
    <row r="917">
      <c r="A917" s="14"/>
      <c r="B917" s="14"/>
      <c r="C917" s="14"/>
      <c r="D917" s="14"/>
      <c r="E917" s="14"/>
      <c r="F917" s="14"/>
    </row>
    <row r="918">
      <c r="A918" s="14"/>
      <c r="B918" s="14"/>
      <c r="C918" s="14"/>
      <c r="D918" s="14"/>
      <c r="E918" s="14"/>
      <c r="F918" s="14"/>
    </row>
    <row r="919">
      <c r="A919" s="14"/>
      <c r="B919" s="14"/>
      <c r="C919" s="14"/>
      <c r="D919" s="14"/>
      <c r="E919" s="14"/>
      <c r="F919" s="14"/>
    </row>
    <row r="920">
      <c r="A920" s="14"/>
      <c r="B920" s="14"/>
      <c r="C920" s="14"/>
      <c r="D920" s="14"/>
      <c r="E920" s="14"/>
      <c r="F920" s="14"/>
    </row>
    <row r="921">
      <c r="A921" s="14"/>
      <c r="B921" s="14"/>
      <c r="C921" s="14"/>
      <c r="D921" s="14"/>
      <c r="E921" s="14"/>
      <c r="F921" s="14"/>
    </row>
    <row r="922">
      <c r="A922" s="14"/>
      <c r="B922" s="14"/>
      <c r="C922" s="14"/>
      <c r="D922" s="14"/>
      <c r="E922" s="14"/>
      <c r="F922" s="14"/>
    </row>
    <row r="923">
      <c r="A923" s="14"/>
      <c r="B923" s="14"/>
      <c r="C923" s="14"/>
      <c r="D923" s="14"/>
      <c r="E923" s="14"/>
      <c r="F923" s="14"/>
    </row>
    <row r="924">
      <c r="A924" s="14"/>
      <c r="B924" s="14"/>
      <c r="C924" s="14"/>
      <c r="D924" s="14"/>
      <c r="E924" s="14"/>
      <c r="F924" s="14"/>
    </row>
    <row r="925">
      <c r="A925" s="14"/>
      <c r="B925" s="14"/>
      <c r="C925" s="14"/>
      <c r="D925" s="14"/>
      <c r="E925" s="14"/>
      <c r="F925" s="14"/>
    </row>
    <row r="926">
      <c r="A926" s="14"/>
      <c r="B926" s="14"/>
      <c r="C926" s="14"/>
      <c r="D926" s="14"/>
      <c r="E926" s="14"/>
      <c r="F926" s="14"/>
    </row>
    <row r="927">
      <c r="A927" s="14"/>
      <c r="B927" s="14"/>
      <c r="C927" s="14"/>
      <c r="D927" s="14"/>
      <c r="E927" s="14"/>
      <c r="F927" s="14"/>
    </row>
    <row r="928">
      <c r="A928" s="14"/>
      <c r="B928" s="14"/>
      <c r="C928" s="14"/>
      <c r="D928" s="14"/>
      <c r="E928" s="14"/>
      <c r="F928" s="14"/>
    </row>
    <row r="929">
      <c r="A929" s="14"/>
      <c r="B929" s="14"/>
      <c r="C929" s="14"/>
      <c r="D929" s="14"/>
      <c r="E929" s="14"/>
      <c r="F929" s="14"/>
    </row>
    <row r="930">
      <c r="A930" s="14"/>
      <c r="B930" s="14"/>
      <c r="C930" s="14"/>
      <c r="D930" s="14"/>
      <c r="E930" s="14"/>
      <c r="F930" s="14"/>
    </row>
    <row r="931">
      <c r="A931" s="14"/>
      <c r="B931" s="14"/>
      <c r="C931" s="14"/>
      <c r="D931" s="14"/>
      <c r="E931" s="14"/>
      <c r="F931" s="14"/>
    </row>
    <row r="932">
      <c r="A932" s="14"/>
      <c r="B932" s="14"/>
      <c r="C932" s="14"/>
      <c r="D932" s="14"/>
      <c r="E932" s="14"/>
      <c r="F932" s="14"/>
    </row>
    <row r="933">
      <c r="A933" s="14"/>
      <c r="B933" s="14"/>
      <c r="C933" s="14"/>
      <c r="D933" s="14"/>
      <c r="E933" s="14"/>
      <c r="F933" s="14"/>
    </row>
    <row r="934">
      <c r="A934" s="14"/>
      <c r="B934" s="14"/>
      <c r="C934" s="14"/>
      <c r="D934" s="14"/>
      <c r="E934" s="14"/>
      <c r="F934" s="14"/>
    </row>
    <row r="935">
      <c r="A935" s="14"/>
      <c r="B935" s="14"/>
      <c r="C935" s="14"/>
      <c r="D935" s="14"/>
      <c r="E935" s="14"/>
      <c r="F935" s="14"/>
    </row>
    <row r="936">
      <c r="A936" s="14"/>
      <c r="B936" s="14"/>
      <c r="C936" s="14"/>
      <c r="D936" s="14"/>
      <c r="E936" s="14"/>
      <c r="F936" s="14"/>
    </row>
    <row r="937">
      <c r="A937" s="14"/>
      <c r="B937" s="14"/>
      <c r="C937" s="14"/>
      <c r="D937" s="14"/>
      <c r="E937" s="14"/>
      <c r="F937" s="14"/>
    </row>
    <row r="938">
      <c r="A938" s="14"/>
      <c r="B938" s="14"/>
      <c r="C938" s="14"/>
      <c r="D938" s="14"/>
      <c r="E938" s="14"/>
      <c r="F938" s="14"/>
    </row>
    <row r="939">
      <c r="A939" s="14"/>
      <c r="B939" s="14"/>
      <c r="C939" s="14"/>
      <c r="D939" s="14"/>
      <c r="E939" s="14"/>
      <c r="F939" s="14"/>
    </row>
    <row r="940">
      <c r="A940" s="14"/>
      <c r="B940" s="14"/>
      <c r="C940" s="14"/>
      <c r="D940" s="14"/>
      <c r="E940" s="14"/>
      <c r="F940" s="14"/>
    </row>
    <row r="941">
      <c r="A941" s="14"/>
      <c r="B941" s="14"/>
      <c r="C941" s="14"/>
      <c r="D941" s="14"/>
      <c r="E941" s="14"/>
      <c r="F941" s="14"/>
    </row>
    <row r="942">
      <c r="A942" s="14"/>
      <c r="B942" s="14"/>
      <c r="C942" s="14"/>
      <c r="D942" s="14"/>
      <c r="E942" s="14"/>
      <c r="F942" s="14"/>
    </row>
    <row r="943">
      <c r="A943" s="14"/>
      <c r="B943" s="14"/>
      <c r="C943" s="14"/>
      <c r="D943" s="14"/>
      <c r="E943" s="14"/>
      <c r="F943" s="14"/>
    </row>
    <row r="944">
      <c r="A944" s="14"/>
      <c r="B944" s="14"/>
      <c r="C944" s="14"/>
      <c r="D944" s="14"/>
      <c r="E944" s="14"/>
      <c r="F944" s="14"/>
    </row>
    <row r="945">
      <c r="A945" s="14"/>
      <c r="B945" s="14"/>
      <c r="C945" s="14"/>
      <c r="D945" s="14"/>
      <c r="E945" s="14"/>
      <c r="F945" s="14"/>
    </row>
    <row r="946">
      <c r="A946" s="14"/>
      <c r="B946" s="14"/>
      <c r="C946" s="14"/>
      <c r="D946" s="14"/>
      <c r="E946" s="14"/>
      <c r="F946" s="14"/>
    </row>
    <row r="947">
      <c r="A947" s="14"/>
      <c r="B947" s="14"/>
      <c r="C947" s="14"/>
      <c r="D947" s="14"/>
      <c r="E947" s="14"/>
      <c r="F947" s="14"/>
    </row>
    <row r="948">
      <c r="A948" s="14"/>
      <c r="B948" s="14"/>
      <c r="C948" s="14"/>
      <c r="D948" s="14"/>
      <c r="E948" s="14"/>
      <c r="F948" s="14"/>
    </row>
    <row r="949">
      <c r="A949" s="14"/>
      <c r="B949" s="14"/>
      <c r="C949" s="14"/>
      <c r="D949" s="14"/>
      <c r="E949" s="14"/>
      <c r="F949" s="14"/>
    </row>
    <row r="950">
      <c r="A950" s="14"/>
      <c r="B950" s="14"/>
      <c r="C950" s="14"/>
      <c r="D950" s="14"/>
      <c r="E950" s="14"/>
      <c r="F950" s="14"/>
    </row>
    <row r="951">
      <c r="A951" s="14"/>
      <c r="B951" s="14"/>
      <c r="C951" s="14"/>
      <c r="D951" s="14"/>
      <c r="E951" s="14"/>
      <c r="F951" s="14"/>
    </row>
    <row r="952">
      <c r="A952" s="14"/>
      <c r="B952" s="14"/>
      <c r="C952" s="14"/>
      <c r="D952" s="14"/>
      <c r="E952" s="14"/>
      <c r="F952" s="14"/>
    </row>
    <row r="953">
      <c r="A953" s="14"/>
      <c r="B953" s="14"/>
      <c r="C953" s="14"/>
      <c r="D953" s="14"/>
      <c r="E953" s="14"/>
      <c r="F953" s="14"/>
    </row>
    <row r="954">
      <c r="A954" s="14"/>
      <c r="B954" s="14"/>
      <c r="C954" s="14"/>
      <c r="D954" s="14"/>
      <c r="E954" s="14"/>
      <c r="F954" s="14"/>
    </row>
    <row r="955">
      <c r="A955" s="14"/>
      <c r="B955" s="14"/>
      <c r="C955" s="14"/>
      <c r="D955" s="14"/>
      <c r="E955" s="14"/>
      <c r="F955" s="14"/>
    </row>
    <row r="956">
      <c r="A956" s="14"/>
      <c r="B956" s="14"/>
      <c r="C956" s="14"/>
      <c r="D956" s="14"/>
      <c r="E956" s="14"/>
      <c r="F956" s="14"/>
    </row>
    <row r="957">
      <c r="A957" s="14"/>
      <c r="B957" s="14"/>
      <c r="C957" s="14"/>
      <c r="D957" s="14"/>
      <c r="E957" s="14"/>
      <c r="F957" s="14"/>
    </row>
    <row r="958">
      <c r="A958" s="14"/>
      <c r="B958" s="14"/>
      <c r="C958" s="14"/>
      <c r="D958" s="14"/>
      <c r="E958" s="14"/>
      <c r="F958" s="14"/>
    </row>
    <row r="959">
      <c r="A959" s="14"/>
      <c r="B959" s="14"/>
      <c r="C959" s="14"/>
      <c r="D959" s="14"/>
      <c r="E959" s="14"/>
      <c r="F959" s="14"/>
    </row>
    <row r="960">
      <c r="A960" s="14"/>
      <c r="B960" s="14"/>
      <c r="C960" s="14"/>
      <c r="D960" s="14"/>
      <c r="E960" s="14"/>
      <c r="F960" s="14"/>
    </row>
    <row r="961">
      <c r="A961" s="14"/>
      <c r="B961" s="14"/>
      <c r="C961" s="14"/>
      <c r="D961" s="14"/>
      <c r="E961" s="14"/>
      <c r="F961" s="14"/>
    </row>
    <row r="962">
      <c r="A962" s="14"/>
      <c r="B962" s="14"/>
      <c r="C962" s="14"/>
      <c r="D962" s="14"/>
      <c r="E962" s="14"/>
      <c r="F962" s="14"/>
    </row>
    <row r="963">
      <c r="A963" s="14"/>
      <c r="B963" s="14"/>
      <c r="C963" s="14"/>
      <c r="D963" s="14"/>
      <c r="E963" s="14"/>
      <c r="F963" s="14"/>
    </row>
    <row r="964">
      <c r="A964" s="14"/>
      <c r="B964" s="14"/>
      <c r="C964" s="14"/>
      <c r="D964" s="14"/>
      <c r="E964" s="14"/>
      <c r="F964" s="14"/>
    </row>
    <row r="965">
      <c r="A965" s="14"/>
      <c r="B965" s="14"/>
      <c r="C965" s="14"/>
      <c r="D965" s="14"/>
      <c r="E965" s="14"/>
      <c r="F965" s="14"/>
    </row>
    <row r="966">
      <c r="A966" s="14"/>
      <c r="B966" s="14"/>
      <c r="C966" s="14"/>
      <c r="D966" s="14"/>
      <c r="E966" s="14"/>
      <c r="F966" s="14"/>
    </row>
    <row r="967">
      <c r="A967" s="14"/>
      <c r="B967" s="14"/>
      <c r="C967" s="14"/>
      <c r="D967" s="14"/>
      <c r="E967" s="14"/>
      <c r="F967" s="14"/>
    </row>
    <row r="968">
      <c r="A968" s="14"/>
      <c r="B968" s="14"/>
      <c r="C968" s="14"/>
      <c r="D968" s="14"/>
      <c r="E968" s="14"/>
      <c r="F968" s="14"/>
    </row>
    <row r="969">
      <c r="A969" s="14"/>
      <c r="B969" s="14"/>
      <c r="C969" s="14"/>
      <c r="D969" s="14"/>
      <c r="E969" s="14"/>
      <c r="F969" s="14"/>
    </row>
    <row r="970">
      <c r="A970" s="14"/>
      <c r="B970" s="14"/>
      <c r="C970" s="14"/>
      <c r="D970" s="14"/>
      <c r="E970" s="14"/>
      <c r="F970" s="14"/>
    </row>
    <row r="971">
      <c r="A971" s="14"/>
      <c r="B971" s="14"/>
      <c r="C971" s="14"/>
      <c r="D971" s="14"/>
      <c r="E971" s="14"/>
      <c r="F971" s="14"/>
    </row>
    <row r="972">
      <c r="A972" s="14"/>
      <c r="B972" s="14"/>
      <c r="C972" s="14"/>
      <c r="D972" s="14"/>
      <c r="E972" s="14"/>
      <c r="F972" s="14"/>
    </row>
    <row r="973">
      <c r="A973" s="14"/>
      <c r="B973" s="14"/>
      <c r="C973" s="14"/>
      <c r="D973" s="14"/>
      <c r="E973" s="14"/>
      <c r="F973" s="14"/>
    </row>
    <row r="974">
      <c r="A974" s="14"/>
      <c r="B974" s="14"/>
      <c r="C974" s="14"/>
      <c r="D974" s="14"/>
      <c r="E974" s="14"/>
      <c r="F974" s="14"/>
    </row>
    <row r="975">
      <c r="A975" s="14"/>
      <c r="B975" s="14"/>
      <c r="C975" s="14"/>
      <c r="D975" s="14"/>
      <c r="E975" s="14"/>
      <c r="F975" s="14"/>
    </row>
    <row r="976">
      <c r="A976" s="14"/>
      <c r="B976" s="14"/>
      <c r="C976" s="14"/>
      <c r="D976" s="14"/>
      <c r="E976" s="14"/>
      <c r="F976" s="14"/>
    </row>
    <row r="977">
      <c r="A977" s="14"/>
      <c r="B977" s="14"/>
      <c r="C977" s="14"/>
      <c r="D977" s="14"/>
      <c r="E977" s="14"/>
      <c r="F977" s="14"/>
    </row>
    <row r="978">
      <c r="A978" s="14"/>
      <c r="B978" s="14"/>
      <c r="C978" s="14"/>
      <c r="D978" s="14"/>
      <c r="E978" s="14"/>
      <c r="F978" s="14"/>
    </row>
    <row r="979">
      <c r="A979" s="14"/>
      <c r="B979" s="14"/>
      <c r="C979" s="14"/>
      <c r="D979" s="14"/>
      <c r="E979" s="14"/>
      <c r="F979" s="14"/>
    </row>
    <row r="980">
      <c r="A980" s="14"/>
      <c r="B980" s="14"/>
      <c r="C980" s="14"/>
      <c r="D980" s="14"/>
      <c r="E980" s="14"/>
      <c r="F980" s="14"/>
    </row>
    <row r="981">
      <c r="A981" s="14"/>
      <c r="B981" s="14"/>
      <c r="C981" s="14"/>
      <c r="D981" s="14"/>
      <c r="E981" s="14"/>
      <c r="F981" s="14"/>
    </row>
    <row r="982">
      <c r="A982" s="14"/>
      <c r="B982" s="14"/>
      <c r="C982" s="14"/>
      <c r="D982" s="14"/>
      <c r="E982" s="14"/>
      <c r="F982" s="14"/>
    </row>
    <row r="983">
      <c r="A983" s="14"/>
      <c r="B983" s="14"/>
      <c r="C983" s="14"/>
      <c r="D983" s="14"/>
      <c r="E983" s="14"/>
      <c r="F983" s="14"/>
    </row>
    <row r="984">
      <c r="A984" s="14"/>
      <c r="B984" s="14"/>
      <c r="C984" s="14"/>
      <c r="D984" s="14"/>
      <c r="E984" s="14"/>
      <c r="F984" s="14"/>
    </row>
    <row r="985">
      <c r="A985" s="14"/>
      <c r="B985" s="14"/>
      <c r="C985" s="14"/>
      <c r="D985" s="14"/>
      <c r="E985" s="14"/>
      <c r="F985" s="14"/>
    </row>
    <row r="986">
      <c r="A986" s="14"/>
      <c r="B986" s="14"/>
      <c r="C986" s="14"/>
      <c r="D986" s="14"/>
      <c r="E986" s="14"/>
      <c r="F986" s="14"/>
    </row>
    <row r="987">
      <c r="A987" s="14"/>
      <c r="B987" s="14"/>
      <c r="C987" s="14"/>
      <c r="D987" s="14"/>
      <c r="E987" s="14"/>
      <c r="F987" s="14"/>
    </row>
    <row r="988">
      <c r="A988" s="14"/>
      <c r="B988" s="14"/>
      <c r="C988" s="14"/>
      <c r="D988" s="14"/>
      <c r="E988" s="14"/>
      <c r="F988" s="14"/>
    </row>
    <row r="989">
      <c r="A989" s="14"/>
      <c r="B989" s="14"/>
      <c r="C989" s="14"/>
      <c r="D989" s="14"/>
      <c r="E989" s="14"/>
      <c r="F989" s="14"/>
    </row>
    <row r="990">
      <c r="A990" s="14"/>
      <c r="B990" s="14"/>
      <c r="C990" s="14"/>
      <c r="D990" s="14"/>
      <c r="E990" s="14"/>
      <c r="F990" s="14"/>
    </row>
    <row r="991">
      <c r="A991" s="14"/>
      <c r="B991" s="14"/>
      <c r="C991" s="14"/>
      <c r="D991" s="14"/>
      <c r="E991" s="14"/>
      <c r="F991" s="14"/>
    </row>
    <row r="992">
      <c r="A992" s="14"/>
      <c r="B992" s="14"/>
      <c r="C992" s="14"/>
      <c r="D992" s="14"/>
      <c r="E992" s="14"/>
      <c r="F992" s="14"/>
    </row>
    <row r="993">
      <c r="A993" s="14"/>
      <c r="B993" s="14"/>
      <c r="C993" s="14"/>
      <c r="D993" s="14"/>
      <c r="E993" s="14"/>
      <c r="F993" s="14"/>
    </row>
    <row r="994">
      <c r="A994" s="14"/>
      <c r="B994" s="14"/>
      <c r="C994" s="14"/>
      <c r="D994" s="14"/>
      <c r="E994" s="14"/>
      <c r="F994" s="14"/>
    </row>
    <row r="995">
      <c r="A995" s="14"/>
      <c r="B995" s="14"/>
      <c r="C995" s="14"/>
      <c r="D995" s="14"/>
      <c r="E995" s="14"/>
      <c r="F995" s="14"/>
    </row>
    <row r="996">
      <c r="A996" s="14"/>
      <c r="B996" s="14"/>
      <c r="C996" s="14"/>
      <c r="D996" s="14"/>
      <c r="E996" s="14"/>
      <c r="F996" s="14"/>
    </row>
    <row r="997">
      <c r="A997" s="14"/>
      <c r="B997" s="14"/>
      <c r="C997" s="14"/>
      <c r="D997" s="14"/>
      <c r="E997" s="14"/>
      <c r="F997" s="14"/>
    </row>
    <row r="998">
      <c r="A998" s="14"/>
      <c r="B998" s="14"/>
      <c r="C998" s="14"/>
      <c r="D998" s="14"/>
      <c r="E998" s="14"/>
      <c r="F998" s="14"/>
    </row>
    <row r="999">
      <c r="A999" s="14"/>
      <c r="B999" s="14"/>
      <c r="C999" s="14"/>
      <c r="D999" s="14"/>
      <c r="E999" s="14"/>
      <c r="F999" s="14"/>
    </row>
    <row r="1000">
      <c r="A1000" s="14"/>
      <c r="B1000" s="14"/>
      <c r="C1000" s="14"/>
      <c r="D1000" s="14"/>
      <c r="E1000" s="14"/>
      <c r="F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6">
        <v>43132.76618142361</v>
      </c>
      <c r="B1" s="3" t="s">
        <v>245</v>
      </c>
      <c r="C1" s="3" t="s">
        <v>246</v>
      </c>
      <c r="D1" s="17" t="s">
        <v>100</v>
      </c>
      <c r="E1" s="3" t="s">
        <v>247</v>
      </c>
      <c r="F1" s="18" t="s">
        <v>248</v>
      </c>
      <c r="G1" s="19" t="s">
        <v>249</v>
      </c>
      <c r="H1" s="20" t="s">
        <v>250</v>
      </c>
      <c r="I1" s="20" t="s">
        <v>251</v>
      </c>
      <c r="J1" s="20">
        <v>4.0</v>
      </c>
      <c r="K1" s="21" t="s">
        <v>252</v>
      </c>
      <c r="L1" s="22">
        <v>80.0</v>
      </c>
      <c r="M1" s="22">
        <f t="shared" ref="M1:M38" si="1">80-L1</f>
        <v>0</v>
      </c>
    </row>
    <row r="2">
      <c r="A2" s="16">
        <v>43141.79902097222</v>
      </c>
      <c r="B2" s="3" t="s">
        <v>253</v>
      </c>
      <c r="C2" s="3" t="s">
        <v>254</v>
      </c>
      <c r="D2" s="17" t="s">
        <v>140</v>
      </c>
      <c r="E2" s="3" t="s">
        <v>247</v>
      </c>
      <c r="F2" s="18" t="s">
        <v>255</v>
      </c>
      <c r="G2" s="23" t="s">
        <v>256</v>
      </c>
      <c r="H2" s="20" t="s">
        <v>257</v>
      </c>
      <c r="I2" s="20" t="s">
        <v>251</v>
      </c>
      <c r="J2" s="20">
        <v>4.0</v>
      </c>
      <c r="K2" s="21" t="s">
        <v>252</v>
      </c>
      <c r="L2" s="22">
        <v>80.0</v>
      </c>
      <c r="M2" s="22">
        <f t="shared" si="1"/>
        <v>0</v>
      </c>
    </row>
    <row r="3">
      <c r="A3" s="16">
        <v>43132.78367642361</v>
      </c>
      <c r="B3" s="3" t="s">
        <v>258</v>
      </c>
      <c r="C3" s="3" t="s">
        <v>259</v>
      </c>
      <c r="D3" s="17" t="s">
        <v>147</v>
      </c>
      <c r="E3" s="3" t="s">
        <v>247</v>
      </c>
      <c r="F3" s="18" t="s">
        <v>260</v>
      </c>
      <c r="G3" s="19" t="s">
        <v>261</v>
      </c>
      <c r="H3" s="20" t="s">
        <v>262</v>
      </c>
      <c r="I3" s="20" t="s">
        <v>251</v>
      </c>
      <c r="J3" s="20">
        <v>4.0</v>
      </c>
      <c r="K3" s="21" t="s">
        <v>252</v>
      </c>
      <c r="L3" s="22">
        <v>80.0</v>
      </c>
      <c r="M3" s="22">
        <f t="shared" si="1"/>
        <v>0</v>
      </c>
    </row>
    <row r="4">
      <c r="A4" s="16">
        <v>43145.84465503472</v>
      </c>
      <c r="B4" s="3" t="s">
        <v>263</v>
      </c>
      <c r="D4" s="17" t="s">
        <v>150</v>
      </c>
      <c r="E4" s="3" t="s">
        <v>247</v>
      </c>
      <c r="F4" s="18" t="s">
        <v>264</v>
      </c>
      <c r="G4" s="23" t="s">
        <v>265</v>
      </c>
      <c r="H4" s="20" t="s">
        <v>266</v>
      </c>
      <c r="I4" s="20" t="s">
        <v>251</v>
      </c>
      <c r="J4" s="20">
        <v>4.0</v>
      </c>
      <c r="K4" s="21" t="s">
        <v>252</v>
      </c>
      <c r="L4" s="22">
        <v>80.0</v>
      </c>
      <c r="M4" s="22">
        <f t="shared" si="1"/>
        <v>0</v>
      </c>
    </row>
    <row r="5">
      <c r="A5" s="16">
        <v>43132.75864083333</v>
      </c>
      <c r="B5" s="3" t="s">
        <v>267</v>
      </c>
      <c r="C5" s="3" t="s">
        <v>268</v>
      </c>
      <c r="D5" s="17" t="s">
        <v>74</v>
      </c>
      <c r="E5" s="3" t="s">
        <v>247</v>
      </c>
      <c r="F5" s="18" t="s">
        <v>269</v>
      </c>
      <c r="G5" s="19" t="s">
        <v>270</v>
      </c>
      <c r="H5" s="20" t="s">
        <v>271</v>
      </c>
      <c r="I5" s="20" t="s">
        <v>251</v>
      </c>
      <c r="J5" s="20">
        <v>4.0</v>
      </c>
      <c r="K5" s="21" t="s">
        <v>252</v>
      </c>
      <c r="L5" s="22">
        <v>80.0</v>
      </c>
      <c r="M5" s="22">
        <f t="shared" si="1"/>
        <v>0</v>
      </c>
    </row>
    <row r="6">
      <c r="A6" s="16">
        <v>43132.65369290509</v>
      </c>
      <c r="B6" s="3" t="s">
        <v>272</v>
      </c>
      <c r="C6" s="3" t="s">
        <v>273</v>
      </c>
      <c r="D6" s="17" t="s">
        <v>59</v>
      </c>
      <c r="E6" s="3" t="s">
        <v>247</v>
      </c>
      <c r="F6" s="18" t="s">
        <v>274</v>
      </c>
      <c r="G6" s="23" t="s">
        <v>275</v>
      </c>
      <c r="H6" s="20" t="s">
        <v>276</v>
      </c>
      <c r="I6" s="20" t="s">
        <v>251</v>
      </c>
      <c r="J6" s="20">
        <v>4.0</v>
      </c>
      <c r="K6" s="21" t="s">
        <v>252</v>
      </c>
      <c r="L6" s="22">
        <v>80.0</v>
      </c>
      <c r="M6" s="22">
        <f t="shared" si="1"/>
        <v>0</v>
      </c>
    </row>
    <row r="7">
      <c r="A7" s="16">
        <v>43141.69223947916</v>
      </c>
      <c r="B7" s="3" t="s">
        <v>277</v>
      </c>
      <c r="C7" s="3" t="s">
        <v>278</v>
      </c>
      <c r="D7" s="17" t="s">
        <v>59</v>
      </c>
      <c r="E7" s="3" t="s">
        <v>247</v>
      </c>
      <c r="F7" s="18" t="s">
        <v>279</v>
      </c>
      <c r="G7" s="23" t="s">
        <v>280</v>
      </c>
      <c r="H7" s="20" t="s">
        <v>281</v>
      </c>
      <c r="I7" s="20" t="s">
        <v>251</v>
      </c>
      <c r="J7" s="20">
        <v>4.0</v>
      </c>
      <c r="K7" s="21" t="s">
        <v>252</v>
      </c>
      <c r="L7" s="22">
        <v>80.0</v>
      </c>
      <c r="M7" s="22">
        <f t="shared" si="1"/>
        <v>0</v>
      </c>
    </row>
    <row r="8">
      <c r="A8" s="16">
        <v>43132.94892527778</v>
      </c>
      <c r="B8" s="3" t="s">
        <v>282</v>
      </c>
      <c r="C8" s="3" t="s">
        <v>268</v>
      </c>
      <c r="D8" s="17" t="s">
        <v>65</v>
      </c>
      <c r="E8" s="3" t="s">
        <v>247</v>
      </c>
      <c r="F8" s="18" t="s">
        <v>283</v>
      </c>
      <c r="G8" s="23" t="s">
        <v>284</v>
      </c>
      <c r="H8" s="20" t="s">
        <v>285</v>
      </c>
      <c r="I8" s="20" t="s">
        <v>251</v>
      </c>
      <c r="J8" s="20">
        <v>4.0</v>
      </c>
      <c r="K8" s="21" t="s">
        <v>252</v>
      </c>
      <c r="L8" s="22">
        <v>80.0</v>
      </c>
      <c r="M8" s="22">
        <f t="shared" si="1"/>
        <v>0</v>
      </c>
    </row>
    <row r="9">
      <c r="A9" s="16">
        <v>43144.81981341435</v>
      </c>
      <c r="B9" s="3" t="s">
        <v>286</v>
      </c>
      <c r="C9" s="3" t="s">
        <v>287</v>
      </c>
      <c r="D9" s="17" t="s">
        <v>153</v>
      </c>
      <c r="E9" s="3" t="s">
        <v>247</v>
      </c>
      <c r="F9" s="18" t="s">
        <v>288</v>
      </c>
      <c r="G9" s="23" t="s">
        <v>289</v>
      </c>
      <c r="H9" s="20" t="s">
        <v>290</v>
      </c>
      <c r="I9" s="20" t="s">
        <v>251</v>
      </c>
      <c r="J9" s="20">
        <v>4.0</v>
      </c>
      <c r="K9" s="21" t="s">
        <v>252</v>
      </c>
      <c r="L9" s="22">
        <v>80.0</v>
      </c>
      <c r="M9" s="22">
        <f t="shared" si="1"/>
        <v>0</v>
      </c>
    </row>
    <row r="10">
      <c r="A10" s="16">
        <v>43143.97003157408</v>
      </c>
      <c r="B10" s="3" t="s">
        <v>291</v>
      </c>
      <c r="C10" s="3" t="s">
        <v>292</v>
      </c>
      <c r="D10" s="3" t="s">
        <v>129</v>
      </c>
      <c r="E10" s="3" t="s">
        <v>247</v>
      </c>
      <c r="F10" s="18" t="s">
        <v>293</v>
      </c>
      <c r="G10" s="23" t="s">
        <v>294</v>
      </c>
      <c r="H10" s="20" t="s">
        <v>295</v>
      </c>
      <c r="I10" s="20" t="s">
        <v>251</v>
      </c>
      <c r="J10" s="20">
        <v>4.0</v>
      </c>
      <c r="K10" s="21" t="s">
        <v>252</v>
      </c>
      <c r="L10" s="22">
        <v>0.0</v>
      </c>
      <c r="M10" s="22">
        <f t="shared" si="1"/>
        <v>80</v>
      </c>
    </row>
    <row r="11">
      <c r="A11" s="16">
        <v>43141.691641620375</v>
      </c>
      <c r="B11" s="3" t="s">
        <v>296</v>
      </c>
      <c r="C11" s="3" t="s">
        <v>259</v>
      </c>
      <c r="D11" s="17" t="s">
        <v>53</v>
      </c>
      <c r="E11" s="3" t="s">
        <v>247</v>
      </c>
      <c r="F11" s="18" t="s">
        <v>297</v>
      </c>
      <c r="G11" s="23" t="s">
        <v>298</v>
      </c>
      <c r="H11" s="20" t="s">
        <v>299</v>
      </c>
      <c r="I11" s="20" t="s">
        <v>251</v>
      </c>
      <c r="J11" s="20">
        <v>4.0</v>
      </c>
      <c r="K11" s="21" t="s">
        <v>252</v>
      </c>
      <c r="L11" s="22">
        <v>80.0</v>
      </c>
      <c r="M11" s="22">
        <f t="shared" si="1"/>
        <v>0</v>
      </c>
    </row>
    <row r="12">
      <c r="A12" s="16">
        <v>43145.884652361114</v>
      </c>
      <c r="B12" s="3" t="s">
        <v>300</v>
      </c>
      <c r="C12" s="3" t="s">
        <v>301</v>
      </c>
      <c r="D12" s="17" t="s">
        <v>29</v>
      </c>
      <c r="E12" s="3" t="s">
        <v>247</v>
      </c>
      <c r="F12" s="18" t="s">
        <v>302</v>
      </c>
      <c r="G12" s="23" t="s">
        <v>303</v>
      </c>
      <c r="H12" s="20" t="s">
        <v>304</v>
      </c>
      <c r="I12" s="20" t="s">
        <v>251</v>
      </c>
      <c r="J12" s="20">
        <v>4.0</v>
      </c>
      <c r="K12" s="21" t="s">
        <v>252</v>
      </c>
      <c r="L12" s="22">
        <v>80.0</v>
      </c>
      <c r="M12" s="22">
        <f t="shared" si="1"/>
        <v>0</v>
      </c>
    </row>
    <row r="13">
      <c r="A13" s="16">
        <v>43132.768626805555</v>
      </c>
      <c r="B13" s="3" t="s">
        <v>305</v>
      </c>
      <c r="C13" s="3" t="s">
        <v>254</v>
      </c>
      <c r="D13" s="17" t="s">
        <v>133</v>
      </c>
      <c r="E13" s="3" t="s">
        <v>247</v>
      </c>
      <c r="F13" s="18" t="s">
        <v>306</v>
      </c>
      <c r="G13" s="19" t="s">
        <v>307</v>
      </c>
      <c r="H13" s="20" t="s">
        <v>308</v>
      </c>
      <c r="I13" s="20" t="s">
        <v>251</v>
      </c>
      <c r="J13" s="20">
        <v>4.0</v>
      </c>
      <c r="K13" s="21" t="s">
        <v>252</v>
      </c>
      <c r="L13" s="22">
        <v>80.0</v>
      </c>
      <c r="M13" s="22">
        <f t="shared" si="1"/>
        <v>0</v>
      </c>
    </row>
    <row r="14">
      <c r="A14" s="16">
        <v>43132.719639097224</v>
      </c>
      <c r="B14" s="3" t="s">
        <v>309</v>
      </c>
      <c r="C14" s="3" t="s">
        <v>310</v>
      </c>
      <c r="D14" s="17" t="s">
        <v>29</v>
      </c>
      <c r="E14" s="3" t="s">
        <v>247</v>
      </c>
      <c r="F14" s="18" t="s">
        <v>311</v>
      </c>
      <c r="G14" s="19" t="s">
        <v>312</v>
      </c>
      <c r="H14" s="20" t="s">
        <v>313</v>
      </c>
      <c r="I14" s="20" t="s">
        <v>251</v>
      </c>
      <c r="J14" s="20">
        <v>4.0</v>
      </c>
      <c r="K14" s="21" t="s">
        <v>252</v>
      </c>
      <c r="L14" s="22">
        <v>80.0</v>
      </c>
      <c r="M14" s="22">
        <f t="shared" si="1"/>
        <v>0</v>
      </c>
    </row>
    <row r="15">
      <c r="A15" s="16">
        <v>43141.68696690972</v>
      </c>
      <c r="B15" s="3" t="s">
        <v>314</v>
      </c>
      <c r="C15" s="3" t="s">
        <v>246</v>
      </c>
      <c r="D15" s="17" t="s">
        <v>96</v>
      </c>
      <c r="E15" s="3" t="s">
        <v>247</v>
      </c>
      <c r="F15" s="18" t="s">
        <v>315</v>
      </c>
      <c r="G15" s="23" t="s">
        <v>316</v>
      </c>
      <c r="H15" s="20" t="s">
        <v>317</v>
      </c>
      <c r="I15" s="20" t="s">
        <v>251</v>
      </c>
      <c r="J15" s="20">
        <v>4.0</v>
      </c>
      <c r="K15" s="21" t="s">
        <v>252</v>
      </c>
      <c r="L15" s="22">
        <v>80.0</v>
      </c>
      <c r="M15" s="22">
        <f t="shared" si="1"/>
        <v>0</v>
      </c>
    </row>
    <row r="16">
      <c r="A16" s="16">
        <v>43132.74561331018</v>
      </c>
      <c r="B16" s="3" t="s">
        <v>318</v>
      </c>
      <c r="C16" s="3" t="s">
        <v>319</v>
      </c>
      <c r="D16" s="17" t="s">
        <v>92</v>
      </c>
      <c r="E16" s="3" t="s">
        <v>247</v>
      </c>
      <c r="F16" s="18" t="s">
        <v>320</v>
      </c>
      <c r="G16" s="19" t="s">
        <v>321</v>
      </c>
      <c r="H16" s="20" t="s">
        <v>322</v>
      </c>
      <c r="I16" s="20" t="s">
        <v>251</v>
      </c>
      <c r="J16" s="20">
        <v>4.0</v>
      </c>
      <c r="K16" s="21" t="s">
        <v>252</v>
      </c>
      <c r="L16" s="22">
        <v>80.0</v>
      </c>
      <c r="M16" s="22">
        <f t="shared" si="1"/>
        <v>0</v>
      </c>
    </row>
    <row r="17">
      <c r="A17" s="16">
        <v>43132.72378532407</v>
      </c>
      <c r="B17" s="3" t="s">
        <v>323</v>
      </c>
      <c r="C17" s="3" t="s">
        <v>254</v>
      </c>
      <c r="D17" s="17" t="s">
        <v>123</v>
      </c>
      <c r="E17" s="3" t="s">
        <v>247</v>
      </c>
      <c r="F17" s="18" t="s">
        <v>324</v>
      </c>
      <c r="G17" s="19" t="s">
        <v>325</v>
      </c>
      <c r="H17" s="20" t="s">
        <v>326</v>
      </c>
      <c r="I17" s="20" t="s">
        <v>251</v>
      </c>
      <c r="J17" s="20">
        <v>4.0</v>
      </c>
      <c r="K17" s="21" t="s">
        <v>252</v>
      </c>
      <c r="L17" s="22">
        <v>80.0</v>
      </c>
      <c r="M17" s="22">
        <f t="shared" si="1"/>
        <v>0</v>
      </c>
    </row>
    <row r="18">
      <c r="A18" s="16">
        <v>43141.68855806713</v>
      </c>
      <c r="B18" s="3" t="s">
        <v>327</v>
      </c>
      <c r="C18" s="3" t="s">
        <v>287</v>
      </c>
      <c r="D18" s="17" t="s">
        <v>144</v>
      </c>
      <c r="E18" s="3" t="s">
        <v>247</v>
      </c>
      <c r="F18" s="18" t="s">
        <v>328</v>
      </c>
      <c r="G18" s="23" t="s">
        <v>329</v>
      </c>
      <c r="H18" s="20" t="s">
        <v>330</v>
      </c>
      <c r="I18" s="20" t="s">
        <v>251</v>
      </c>
      <c r="J18" s="20">
        <v>4.0</v>
      </c>
      <c r="K18" s="21" t="s">
        <v>252</v>
      </c>
      <c r="L18" s="22">
        <v>80.0</v>
      </c>
      <c r="M18" s="22">
        <f t="shared" si="1"/>
        <v>0</v>
      </c>
    </row>
    <row r="19">
      <c r="A19" s="16">
        <v>43132.744662199075</v>
      </c>
      <c r="B19" s="3" t="s">
        <v>331</v>
      </c>
      <c r="C19" s="3" t="s">
        <v>332</v>
      </c>
      <c r="D19" s="17" t="s">
        <v>156</v>
      </c>
      <c r="E19" s="3" t="s">
        <v>247</v>
      </c>
      <c r="F19" s="18" t="s">
        <v>333</v>
      </c>
      <c r="G19" s="19" t="s">
        <v>334</v>
      </c>
      <c r="H19" s="20" t="s">
        <v>335</v>
      </c>
      <c r="I19" s="20" t="s">
        <v>251</v>
      </c>
      <c r="J19" s="20">
        <v>4.0</v>
      </c>
      <c r="K19" s="21" t="s">
        <v>252</v>
      </c>
      <c r="L19" s="22">
        <v>80.0</v>
      </c>
      <c r="M19" s="22">
        <f t="shared" si="1"/>
        <v>0</v>
      </c>
    </row>
    <row r="20">
      <c r="A20" s="16">
        <v>43132.79267060185</v>
      </c>
      <c r="B20" s="3" t="s">
        <v>336</v>
      </c>
      <c r="C20" s="3" t="s">
        <v>337</v>
      </c>
      <c r="D20" s="17" t="s">
        <v>108</v>
      </c>
      <c r="E20" s="3" t="s">
        <v>247</v>
      </c>
      <c r="F20" s="18" t="s">
        <v>338</v>
      </c>
      <c r="G20" s="19" t="s">
        <v>339</v>
      </c>
      <c r="H20" s="20" t="s">
        <v>340</v>
      </c>
      <c r="I20" s="20" t="s">
        <v>251</v>
      </c>
      <c r="J20" s="20">
        <v>4.0</v>
      </c>
      <c r="K20" s="21" t="s">
        <v>252</v>
      </c>
      <c r="L20" s="22">
        <v>80.0</v>
      </c>
      <c r="M20" s="22">
        <f t="shared" si="1"/>
        <v>0</v>
      </c>
    </row>
    <row r="21">
      <c r="A21" s="16">
        <v>43151.98042003472</v>
      </c>
      <c r="B21" s="3" t="s">
        <v>341</v>
      </c>
      <c r="C21" s="3" t="s">
        <v>342</v>
      </c>
      <c r="D21" s="17" t="s">
        <v>119</v>
      </c>
      <c r="E21" s="3" t="s">
        <v>247</v>
      </c>
      <c r="F21" s="18" t="s">
        <v>343</v>
      </c>
      <c r="G21" s="24" t="s">
        <v>344</v>
      </c>
      <c r="H21" s="20" t="s">
        <v>345</v>
      </c>
      <c r="I21" s="20" t="s">
        <v>251</v>
      </c>
      <c r="J21" s="20">
        <v>4.0</v>
      </c>
      <c r="K21" s="21" t="s">
        <v>252</v>
      </c>
      <c r="L21" s="22">
        <v>80.0</v>
      </c>
      <c r="M21" s="22">
        <f t="shared" si="1"/>
        <v>0</v>
      </c>
    </row>
    <row r="22">
      <c r="A22" s="16">
        <v>43157.598275462966</v>
      </c>
      <c r="B22" s="3" t="s">
        <v>346</v>
      </c>
      <c r="C22" s="3" t="s">
        <v>319</v>
      </c>
      <c r="D22" s="17" t="s">
        <v>347</v>
      </c>
      <c r="E22" s="3" t="s">
        <v>247</v>
      </c>
      <c r="F22" s="18"/>
      <c r="G22" s="3"/>
      <c r="H22" s="20"/>
      <c r="I22" s="20" t="s">
        <v>251</v>
      </c>
      <c r="J22" s="20">
        <v>4.0</v>
      </c>
      <c r="K22" s="21" t="s">
        <v>252</v>
      </c>
      <c r="L22" s="22">
        <v>80.0</v>
      </c>
      <c r="M22" s="22">
        <f t="shared" si="1"/>
        <v>0</v>
      </c>
    </row>
    <row r="23">
      <c r="A23" s="16">
        <v>43156.598275462966</v>
      </c>
      <c r="B23" s="3" t="s">
        <v>348</v>
      </c>
      <c r="C23" s="3" t="s">
        <v>287</v>
      </c>
      <c r="D23" s="17" t="s">
        <v>349</v>
      </c>
      <c r="E23" s="3" t="s">
        <v>247</v>
      </c>
      <c r="F23" s="18"/>
      <c r="G23" s="3"/>
      <c r="H23" s="20"/>
      <c r="I23" s="20" t="s">
        <v>251</v>
      </c>
      <c r="J23" s="20">
        <v>4.0</v>
      </c>
      <c r="K23" s="21" t="s">
        <v>252</v>
      </c>
      <c r="L23" s="22">
        <v>80.0</v>
      </c>
      <c r="M23" s="22">
        <f t="shared" si="1"/>
        <v>0</v>
      </c>
    </row>
    <row r="24">
      <c r="A24" s="16">
        <v>43155.598275462966</v>
      </c>
      <c r="B24" s="3" t="s">
        <v>350</v>
      </c>
      <c r="C24" s="3"/>
      <c r="D24" s="17" t="s">
        <v>351</v>
      </c>
      <c r="E24" s="3" t="s">
        <v>247</v>
      </c>
      <c r="F24" s="18"/>
      <c r="G24" s="3"/>
      <c r="H24" s="20"/>
      <c r="I24" s="20" t="s">
        <v>251</v>
      </c>
      <c r="J24" s="20">
        <v>4.0</v>
      </c>
      <c r="K24" s="21" t="s">
        <v>252</v>
      </c>
      <c r="L24" s="22">
        <v>80.0</v>
      </c>
      <c r="M24" s="22">
        <f t="shared" si="1"/>
        <v>0</v>
      </c>
    </row>
    <row r="25">
      <c r="A25" s="16">
        <v>43153.598275462966</v>
      </c>
      <c r="B25" s="3" t="s">
        <v>352</v>
      </c>
      <c r="C25" s="3" t="s">
        <v>268</v>
      </c>
      <c r="D25" s="17" t="s">
        <v>353</v>
      </c>
      <c r="E25" s="3" t="s">
        <v>247</v>
      </c>
      <c r="F25" s="18"/>
      <c r="G25" s="3"/>
      <c r="H25" s="20"/>
      <c r="I25" s="20" t="s">
        <v>251</v>
      </c>
      <c r="J25" s="20">
        <v>4.0</v>
      </c>
      <c r="K25" s="21" t="s">
        <v>252</v>
      </c>
      <c r="L25" s="22">
        <v>80.0</v>
      </c>
      <c r="M25" s="22">
        <f t="shared" si="1"/>
        <v>0</v>
      </c>
    </row>
    <row r="26">
      <c r="A26" s="16">
        <v>43154.598275462966</v>
      </c>
      <c r="B26" s="3" t="s">
        <v>354</v>
      </c>
      <c r="C26" s="3" t="s">
        <v>246</v>
      </c>
      <c r="D26" s="17" t="s">
        <v>355</v>
      </c>
      <c r="E26" s="3" t="s">
        <v>247</v>
      </c>
      <c r="F26" s="18"/>
      <c r="G26" s="3"/>
      <c r="H26" s="20"/>
      <c r="I26" s="20" t="s">
        <v>251</v>
      </c>
      <c r="J26" s="20">
        <v>4.0</v>
      </c>
      <c r="K26" s="21" t="s">
        <v>252</v>
      </c>
      <c r="L26" s="22">
        <v>80.0</v>
      </c>
      <c r="M26" s="22">
        <f t="shared" si="1"/>
        <v>0</v>
      </c>
    </row>
    <row r="27">
      <c r="A27" s="16">
        <v>43140.159932372684</v>
      </c>
      <c r="B27" s="3" t="s">
        <v>356</v>
      </c>
      <c r="C27" s="3" t="s">
        <v>357</v>
      </c>
      <c r="D27" s="17" t="s">
        <v>105</v>
      </c>
      <c r="E27" s="3" t="s">
        <v>247</v>
      </c>
      <c r="F27" s="18" t="s">
        <v>358</v>
      </c>
      <c r="G27" s="23" t="s">
        <v>359</v>
      </c>
      <c r="H27" s="20" t="s">
        <v>360</v>
      </c>
      <c r="I27" s="20" t="s">
        <v>251</v>
      </c>
      <c r="J27" s="20">
        <v>4.0</v>
      </c>
      <c r="K27" s="21" t="s">
        <v>252</v>
      </c>
      <c r="L27" s="22">
        <v>80.0</v>
      </c>
      <c r="M27" s="22">
        <f t="shared" si="1"/>
        <v>0</v>
      </c>
    </row>
    <row r="28">
      <c r="A28" s="16">
        <v>43132.72144</v>
      </c>
      <c r="B28" s="3" t="s">
        <v>361</v>
      </c>
      <c r="C28" s="3" t="s">
        <v>319</v>
      </c>
      <c r="D28" s="17" t="s">
        <v>43</v>
      </c>
      <c r="E28" s="3" t="s">
        <v>247</v>
      </c>
      <c r="F28" s="18" t="s">
        <v>362</v>
      </c>
      <c r="G28" s="19" t="s">
        <v>363</v>
      </c>
      <c r="H28" s="20" t="s">
        <v>364</v>
      </c>
      <c r="I28" s="20" t="s">
        <v>251</v>
      </c>
      <c r="J28" s="20">
        <v>4.0</v>
      </c>
      <c r="K28" s="21" t="s">
        <v>252</v>
      </c>
      <c r="L28" s="22">
        <v>80.0</v>
      </c>
      <c r="M28" s="22">
        <f t="shared" si="1"/>
        <v>0</v>
      </c>
    </row>
    <row r="29">
      <c r="A29" s="16">
        <v>43132.75742126157</v>
      </c>
      <c r="B29" s="3" t="s">
        <v>365</v>
      </c>
      <c r="C29" s="3" t="s">
        <v>287</v>
      </c>
      <c r="D29" s="17" t="s">
        <v>87</v>
      </c>
      <c r="E29" s="3" t="s">
        <v>247</v>
      </c>
      <c r="F29" s="18" t="s">
        <v>366</v>
      </c>
      <c r="G29" s="19" t="s">
        <v>367</v>
      </c>
      <c r="H29" s="20" t="s">
        <v>368</v>
      </c>
      <c r="I29" s="20" t="s">
        <v>251</v>
      </c>
      <c r="J29" s="20">
        <v>4.0</v>
      </c>
      <c r="K29" s="21" t="s">
        <v>252</v>
      </c>
      <c r="L29" s="22">
        <v>80.0</v>
      </c>
      <c r="M29" s="22">
        <f t="shared" si="1"/>
        <v>0</v>
      </c>
    </row>
    <row r="30">
      <c r="A30" s="16">
        <v>43152.598275462966</v>
      </c>
      <c r="B30" s="3" t="s">
        <v>369</v>
      </c>
      <c r="C30" s="3" t="s">
        <v>254</v>
      </c>
      <c r="D30" s="17" t="s">
        <v>370</v>
      </c>
      <c r="E30" s="3" t="s">
        <v>247</v>
      </c>
      <c r="F30" s="18"/>
      <c r="G30" s="3"/>
      <c r="H30" s="20"/>
      <c r="I30" s="20" t="s">
        <v>251</v>
      </c>
      <c r="J30" s="20">
        <v>4.0</v>
      </c>
      <c r="K30" s="21" t="s">
        <v>252</v>
      </c>
      <c r="L30" s="22">
        <v>80.0</v>
      </c>
      <c r="M30" s="22">
        <f t="shared" si="1"/>
        <v>0</v>
      </c>
    </row>
    <row r="31">
      <c r="A31" s="16">
        <v>43151.598275462966</v>
      </c>
      <c r="B31" s="3" t="s">
        <v>371</v>
      </c>
      <c r="C31" s="3" t="s">
        <v>278</v>
      </c>
      <c r="D31" s="17" t="s">
        <v>372</v>
      </c>
      <c r="E31" s="3" t="s">
        <v>247</v>
      </c>
      <c r="F31" s="18"/>
      <c r="G31" s="3"/>
      <c r="H31" s="20"/>
      <c r="I31" s="20" t="s">
        <v>251</v>
      </c>
      <c r="J31" s="20">
        <v>4.0</v>
      </c>
      <c r="K31" s="21" t="s">
        <v>252</v>
      </c>
      <c r="L31" s="22">
        <v>80.0</v>
      </c>
      <c r="M31" s="22">
        <f t="shared" si="1"/>
        <v>0</v>
      </c>
    </row>
    <row r="32">
      <c r="A32" s="16">
        <v>43144.833728020836</v>
      </c>
      <c r="B32" s="3" t="s">
        <v>373</v>
      </c>
      <c r="C32" s="3" t="s">
        <v>246</v>
      </c>
      <c r="D32" s="17" t="s">
        <v>115</v>
      </c>
      <c r="E32" s="3" t="s">
        <v>247</v>
      </c>
      <c r="F32" s="18" t="s">
        <v>374</v>
      </c>
      <c r="G32" s="23" t="s">
        <v>375</v>
      </c>
      <c r="H32" s="20" t="s">
        <v>376</v>
      </c>
      <c r="I32" s="20" t="s">
        <v>251</v>
      </c>
      <c r="J32" s="20">
        <v>4.0</v>
      </c>
      <c r="K32" s="21" t="s">
        <v>252</v>
      </c>
      <c r="L32" s="22">
        <v>80.0</v>
      </c>
      <c r="M32" s="22">
        <f t="shared" si="1"/>
        <v>0</v>
      </c>
    </row>
    <row r="33">
      <c r="A33" s="16">
        <v>43132.72126528935</v>
      </c>
      <c r="B33" s="3" t="s">
        <v>377</v>
      </c>
      <c r="C33" s="3" t="s">
        <v>319</v>
      </c>
      <c r="D33" s="3" t="s">
        <v>111</v>
      </c>
      <c r="E33" s="3" t="s">
        <v>247</v>
      </c>
      <c r="F33" s="18" t="s">
        <v>378</v>
      </c>
      <c r="G33" s="19" t="s">
        <v>379</v>
      </c>
      <c r="H33" s="20" t="s">
        <v>380</v>
      </c>
      <c r="I33" s="20" t="s">
        <v>251</v>
      </c>
      <c r="J33" s="20">
        <v>4.0</v>
      </c>
      <c r="K33" s="21" t="s">
        <v>252</v>
      </c>
      <c r="L33" s="22">
        <v>0.0</v>
      </c>
      <c r="M33" s="22">
        <f t="shared" si="1"/>
        <v>80</v>
      </c>
    </row>
    <row r="34">
      <c r="A34" s="16">
        <v>43132.72585582176</v>
      </c>
      <c r="B34" s="3" t="s">
        <v>381</v>
      </c>
      <c r="C34" s="3" t="s">
        <v>287</v>
      </c>
      <c r="D34" s="17" t="s">
        <v>79</v>
      </c>
      <c r="E34" s="3" t="s">
        <v>247</v>
      </c>
      <c r="F34" s="18" t="s">
        <v>382</v>
      </c>
      <c r="G34" s="19" t="s">
        <v>383</v>
      </c>
      <c r="H34" s="20" t="s">
        <v>384</v>
      </c>
      <c r="I34" s="20" t="s">
        <v>251</v>
      </c>
      <c r="J34" s="20">
        <v>4.0</v>
      </c>
      <c r="K34" s="21" t="s">
        <v>252</v>
      </c>
      <c r="L34" s="22">
        <v>80.0</v>
      </c>
      <c r="M34" s="22">
        <f t="shared" si="1"/>
        <v>0</v>
      </c>
    </row>
    <row r="35">
      <c r="A35" s="16">
        <v>43150.598275462966</v>
      </c>
      <c r="B35" s="3" t="s">
        <v>385</v>
      </c>
      <c r="C35" s="3" t="s">
        <v>319</v>
      </c>
      <c r="D35" s="17" t="s">
        <v>386</v>
      </c>
      <c r="E35" s="3" t="s">
        <v>247</v>
      </c>
      <c r="F35" s="18"/>
      <c r="G35" s="3"/>
      <c r="H35" s="20"/>
      <c r="I35" s="20" t="s">
        <v>251</v>
      </c>
      <c r="J35" s="20">
        <v>4.0</v>
      </c>
      <c r="K35" s="21" t="s">
        <v>252</v>
      </c>
      <c r="L35" s="22">
        <v>80.0</v>
      </c>
      <c r="M35" s="22">
        <f t="shared" si="1"/>
        <v>0</v>
      </c>
    </row>
    <row r="36">
      <c r="A36" s="16">
        <v>43144.445610254625</v>
      </c>
      <c r="B36" s="3" t="s">
        <v>282</v>
      </c>
      <c r="C36" s="3" t="s">
        <v>254</v>
      </c>
      <c r="D36" s="17" t="s">
        <v>70</v>
      </c>
      <c r="E36" s="3" t="s">
        <v>247</v>
      </c>
      <c r="F36" s="18" t="s">
        <v>387</v>
      </c>
      <c r="G36" s="23" t="s">
        <v>388</v>
      </c>
      <c r="H36" s="20" t="s">
        <v>389</v>
      </c>
      <c r="I36" s="20" t="s">
        <v>251</v>
      </c>
      <c r="J36" s="20">
        <v>4.0</v>
      </c>
      <c r="K36" s="21" t="s">
        <v>252</v>
      </c>
      <c r="L36" s="22">
        <v>80.0</v>
      </c>
      <c r="M36" s="22">
        <f t="shared" si="1"/>
        <v>0</v>
      </c>
    </row>
    <row r="37">
      <c r="A37" s="16">
        <v>43149.59827076389</v>
      </c>
      <c r="B37" s="3" t="s">
        <v>390</v>
      </c>
      <c r="D37" s="17" t="s">
        <v>159</v>
      </c>
      <c r="E37" s="3" t="s">
        <v>247</v>
      </c>
      <c r="F37" s="18" t="s">
        <v>391</v>
      </c>
      <c r="G37" s="23" t="s">
        <v>392</v>
      </c>
      <c r="H37" s="20" t="s">
        <v>393</v>
      </c>
      <c r="I37" s="20" t="s">
        <v>394</v>
      </c>
      <c r="J37" s="20">
        <v>4.0</v>
      </c>
      <c r="K37" s="21" t="s">
        <v>252</v>
      </c>
      <c r="L37" s="22">
        <v>80.0</v>
      </c>
      <c r="M37" s="22">
        <f t="shared" si="1"/>
        <v>0</v>
      </c>
    </row>
    <row r="38">
      <c r="A38" s="16">
        <v>43151.980981898145</v>
      </c>
      <c r="B38" s="3" t="s">
        <v>395</v>
      </c>
      <c r="C38" s="3" t="s">
        <v>357</v>
      </c>
      <c r="D38" s="17" t="s">
        <v>396</v>
      </c>
      <c r="E38" s="3" t="s">
        <v>247</v>
      </c>
      <c r="F38" s="18" t="s">
        <v>397</v>
      </c>
      <c r="G38" s="24" t="s">
        <v>398</v>
      </c>
      <c r="H38" s="20" t="s">
        <v>399</v>
      </c>
      <c r="I38" s="20" t="s">
        <v>251</v>
      </c>
      <c r="J38" s="20">
        <v>4.0</v>
      </c>
      <c r="K38" s="21" t="s">
        <v>252</v>
      </c>
      <c r="L38" s="22">
        <v>80.0</v>
      </c>
      <c r="M38" s="22">
        <f t="shared" si="1"/>
        <v>0</v>
      </c>
    </row>
  </sheetData>
  <conditionalFormatting sqref="L1:L38">
    <cfRule type="cellIs" dxfId="0" priority="1" operator="greaterThanOrEqual">
      <formula>80</formula>
    </cfRule>
  </conditionalFormatting>
  <hyperlinks>
    <hyperlink r:id="rId1" ref="G1"/>
    <hyperlink r:id="rId2" ref="G2"/>
    <hyperlink r:id="rId3" ref="G3"/>
    <hyperlink r:id="rId4" ref="G4"/>
    <hyperlink r:id="rId5" ref="G5"/>
    <hyperlink r:id="rId6" ref="G6"/>
    <hyperlink r:id="rId7" ref="G7"/>
    <hyperlink r:id="rId8" ref="G8"/>
    <hyperlink r:id="rId9" ref="G9"/>
    <hyperlink r:id="rId10" ref="G10"/>
    <hyperlink r:id="rId11" ref="G11"/>
    <hyperlink r:id="rId12" ref="G12"/>
    <hyperlink r:id="rId13" ref="G13"/>
    <hyperlink r:id="rId14" ref="G14"/>
    <hyperlink r:id="rId15" ref="G15"/>
    <hyperlink r:id="rId16" ref="G16"/>
    <hyperlink r:id="rId17" ref="G17"/>
    <hyperlink r:id="rId18" ref="G18"/>
    <hyperlink r:id="rId19" ref="G19"/>
    <hyperlink r:id="rId20" ref="G20"/>
    <hyperlink r:id="rId21" ref="G21"/>
    <hyperlink r:id="rId22" ref="G27"/>
    <hyperlink r:id="rId23" ref="G28"/>
    <hyperlink r:id="rId24" ref="G29"/>
    <hyperlink r:id="rId25" ref="G32"/>
    <hyperlink r:id="rId26" ref="G33"/>
    <hyperlink r:id="rId27" ref="G34"/>
    <hyperlink r:id="rId28" ref="G36"/>
    <hyperlink r:id="rId29" ref="G37"/>
    <hyperlink r:id="rId30" ref="G38"/>
  </hyperlinks>
  <drawing r:id="rId31"/>
</worksheet>
</file>