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8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<sst xmlns="http://schemas.openxmlformats.org/spreadsheetml/2006/main" count="282" uniqueCount="151">
  <si>
    <t>nik</t>
  </si>
  <si>
    <t>no_ktp</t>
  </si>
  <si>
    <t>npwp</t>
  </si>
  <si>
    <t>nama</t>
  </si>
  <si>
    <t>alamat_domisili_sesuaiktp</t>
  </si>
  <si>
    <t>alamat_domisili</t>
  </si>
  <si>
    <t>alamat_ktp</t>
  </si>
  <si>
    <t>kecamatan_ktp</t>
  </si>
  <si>
    <t>kota_kab_ktp</t>
  </si>
  <si>
    <t>propinsi_ktp</t>
  </si>
  <si>
    <t>negara_ktp</t>
  </si>
  <si>
    <t>kodepos_ktp</t>
  </si>
  <si>
    <t>email</t>
  </si>
  <si>
    <t>tempat_lahir</t>
  </si>
  <si>
    <t>tanggal_lahir</t>
  </si>
  <si>
    <t>jenis_kelamin</t>
  </si>
  <si>
    <t>agama</t>
  </si>
  <si>
    <t>status_kawin</t>
  </si>
  <si>
    <t>jenis_karyawan</t>
  </si>
  <si>
    <t>kode_jabatan</t>
  </si>
  <si>
    <t>tgl_bergabung</t>
  </si>
  <si>
    <t>no_hp</t>
  </si>
  <si>
    <t>status_karyawan</t>
  </si>
  <si>
    <t>kantor</t>
  </si>
  <si>
    <t>1206046</t>
  </si>
  <si>
    <t>1219030407920003</t>
  </si>
  <si>
    <t>Samuel Pasaribu</t>
  </si>
  <si>
    <t>Beringin</t>
  </si>
  <si>
    <t>Dusun I</t>
  </si>
  <si>
    <t>Air Putih</t>
  </si>
  <si>
    <t>Batu Bara</t>
  </si>
  <si>
    <t>Sumatera Utara</t>
  </si>
  <si>
    <t>Indonesia</t>
  </si>
  <si>
    <t>Pasar Lapan</t>
  </si>
  <si>
    <t>L</t>
  </si>
  <si>
    <t>Kristen Protestan</t>
  </si>
  <si>
    <t>K2</t>
  </si>
  <si>
    <t>T</t>
  </si>
  <si>
    <t>3MG204</t>
  </si>
  <si>
    <t>9511011</t>
  </si>
  <si>
    <t>1208010704750003</t>
  </si>
  <si>
    <t>Rudi Rominto Lubis, SE</t>
  </si>
  <si>
    <t>Jalan Kemiri III No 15</t>
  </si>
  <si>
    <t>Siantar</t>
  </si>
  <si>
    <t>Simalungun</t>
  </si>
  <si>
    <t>Blang Kejeren</t>
  </si>
  <si>
    <t>K3</t>
  </si>
  <si>
    <t>5KR888</t>
  </si>
  <si>
    <t>9512012</t>
  </si>
  <si>
    <t>1208284312710001</t>
  </si>
  <si>
    <t>Marintan Sitorus</t>
  </si>
  <si>
    <t>Jalan Subur Huta III</t>
  </si>
  <si>
    <t>Tapian Dolok</t>
  </si>
  <si>
    <t>Medan</t>
  </si>
  <si>
    <t>P</t>
  </si>
  <si>
    <t>4KU254</t>
  </si>
  <si>
    <t>1006039</t>
  </si>
  <si>
    <t>1209202705900003</t>
  </si>
  <si>
    <t>Mayhardi Prabowo</t>
  </si>
  <si>
    <t>Karang Sari</t>
  </si>
  <si>
    <t>Pondok Karang Air</t>
  </si>
  <si>
    <t>Kota Kisaran Timur</t>
  </si>
  <si>
    <t>Asahan</t>
  </si>
  <si>
    <t>Gambir Baru</t>
  </si>
  <si>
    <t>Islam</t>
  </si>
  <si>
    <t>K1</t>
  </si>
  <si>
    <t>4KR272</t>
  </si>
  <si>
    <t>9912018</t>
  </si>
  <si>
    <t>1208284508790003</t>
  </si>
  <si>
    <t>Lasmawaty Manurung</t>
  </si>
  <si>
    <t>Jalan Melati Link VI</t>
  </si>
  <si>
    <t>Pematang Bandar</t>
  </si>
  <si>
    <t>5KR471</t>
  </si>
  <si>
    <t>1611079</t>
  </si>
  <si>
    <t>1208282402900004</t>
  </si>
  <si>
    <t>Roni F Butar- butar</t>
  </si>
  <si>
    <t>Emplasmen Dolok Ulu</t>
  </si>
  <si>
    <t>Dolok Ulu</t>
  </si>
  <si>
    <t>K0</t>
  </si>
  <si>
    <t>0114085</t>
  </si>
  <si>
    <t>1211012411860004</t>
  </si>
  <si>
    <t>Halasson Gultom, S.Kom</t>
  </si>
  <si>
    <t>Jalan Indah Sari LK VIII</t>
  </si>
  <si>
    <t>Jalan Dame II No 100</t>
  </si>
  <si>
    <t>Sidikalang</t>
  </si>
  <si>
    <t>Dairi</t>
  </si>
  <si>
    <t>wolf86gtm@gmail.com</t>
  </si>
  <si>
    <t>4PB178</t>
  </si>
  <si>
    <t>1504073</t>
  </si>
  <si>
    <t>1223081902910004</t>
  </si>
  <si>
    <t>Sofyan Pardede, S.E</t>
  </si>
  <si>
    <t>Dusun Suka Mulia</t>
  </si>
  <si>
    <t>Kualuh Selatan</t>
  </si>
  <si>
    <t>Labuhanbatu Utara</t>
  </si>
  <si>
    <t>Pertanian</t>
  </si>
  <si>
    <t>1705069</t>
  </si>
  <si>
    <t>1208100602890002</t>
  </si>
  <si>
    <t>Edu Rapido Ambarita</t>
  </si>
  <si>
    <t>Sihaporas Bayu</t>
  </si>
  <si>
    <t>Pematang Sidamanik</t>
  </si>
  <si>
    <t>1312055</t>
  </si>
  <si>
    <t>1212035012940001</t>
  </si>
  <si>
    <t>Kristin Evalina Sitorus</t>
  </si>
  <si>
    <t>Losung Batu</t>
  </si>
  <si>
    <t>Silaen</t>
  </si>
  <si>
    <t>Toba Samosir</t>
  </si>
  <si>
    <t>Desa Durian</t>
  </si>
  <si>
    <t>TK</t>
  </si>
  <si>
    <t>5KU649</t>
  </si>
  <si>
    <t>1305050</t>
  </si>
  <si>
    <t>1208286505850005</t>
  </si>
  <si>
    <t>Melvi Diana R. Purba</t>
  </si>
  <si>
    <t>Jalan Medan</t>
  </si>
  <si>
    <t>Kobun Sayur</t>
  </si>
  <si>
    <t>Panei</t>
  </si>
  <si>
    <t>5KU525</t>
  </si>
  <si>
    <t>2005098</t>
  </si>
  <si>
    <t>1208010306000001</t>
  </si>
  <si>
    <t>Heven Sitorus</t>
  </si>
  <si>
    <t>Jalan Laut Tawar</t>
  </si>
  <si>
    <t>Pematang Siantar</t>
  </si>
  <si>
    <t>85</t>
  </si>
  <si>
    <t>0000001</t>
  </si>
  <si>
    <t>1208282309750002</t>
  </si>
  <si>
    <t>Junior Sianturi</t>
  </si>
  <si>
    <t>Dolok Ilir</t>
  </si>
  <si>
    <t>1975-09-23</t>
  </si>
  <si>
    <t>H</t>
  </si>
  <si>
    <t>6PB383</t>
  </si>
  <si>
    <t>0000002</t>
  </si>
  <si>
    <t>1208282907680002</t>
  </si>
  <si>
    <t>Banggas Lumban Raja</t>
  </si>
  <si>
    <t>Samosir</t>
  </si>
  <si>
    <t>1975-08-21</t>
  </si>
  <si>
    <t>0000003</t>
  </si>
  <si>
    <t>1208281306790002</t>
  </si>
  <si>
    <t>SYAFRIANTO PURBA</t>
  </si>
  <si>
    <t>Tanjung Gadang</t>
  </si>
  <si>
    <t>k4</t>
  </si>
  <si>
    <t>6PB357</t>
  </si>
  <si>
    <t>0000004</t>
  </si>
  <si>
    <t>1208282809930002</t>
  </si>
  <si>
    <t>Tommy Pratama</t>
  </si>
  <si>
    <t>Jalan Perjuangan Huta VI</t>
  </si>
  <si>
    <t>PurbaSari</t>
  </si>
  <si>
    <t>0000005</t>
  </si>
  <si>
    <t>1208017010580002</t>
  </si>
  <si>
    <t>Sri Hartati</t>
  </si>
  <si>
    <t>Huta II Silau Manik</t>
  </si>
  <si>
    <t>Silau Malaha</t>
  </si>
  <si>
    <t>6PB638</t>
  </si>
</sst>
</file>

<file path=xl/styles.xml><?xml version="1.0" encoding="utf-8"?>
<styleSheet xmlns="http://schemas.openxmlformats.org/spreadsheetml/2006/main">
  <numFmts count="9">
    <numFmt numFmtId="176" formatCode="[$-409]m/d/yyyy"/>
    <numFmt numFmtId="43" formatCode="_(* #,##0.00_);_(* \(#,##0.00\);_(* &quot;-&quot;??_);_(@_)"/>
    <numFmt numFmtId="177" formatCode="yyyy\-mm\-dd"/>
    <numFmt numFmtId="178" formatCode="dd/mm/yy;@"/>
    <numFmt numFmtId="44" formatCode="_(&quot;$&quot;* #,##0.00_);_(&quot;$&quot;* \(#,##0.00\);_(&quot;$&quot;* &quot;-&quot;??_);_(@_)"/>
    <numFmt numFmtId="41" formatCode="_(* #,##0_);_(* \(#,##0\);_(* &quot;-&quot;_);_(@_)"/>
    <numFmt numFmtId="179" formatCode="[$-409]yyyy\-mm\-dd"/>
    <numFmt numFmtId="180" formatCode="&quot;TRUE&quot;;&quot;TRUE&quot;;&quot;FALSE&quot;"/>
    <numFmt numFmtId="42" formatCode="_(&quot;$&quot;* #,##0_);_(&quot;$&quot;* \(#,##0\);_(&quot;$&quot;* &quot;-&quot;_);_(@_)"/>
  </numFmts>
  <fonts count="28">
    <font>
      <sz val="10"/>
      <name val="Arial"/>
      <charset val="1"/>
    </font>
    <font>
      <sz val="10"/>
      <name val="Courier New"/>
      <charset val="1"/>
    </font>
    <font>
      <sz val="8"/>
      <name val="Cambria"/>
      <charset val="1"/>
    </font>
    <font>
      <sz val="8"/>
      <color rgb="FF000000"/>
      <name val="Cambria"/>
      <charset val="1"/>
    </font>
    <font>
      <sz val="10"/>
      <color rgb="FF0000FF"/>
      <name val="Arial"/>
      <charset val="1"/>
    </font>
    <font>
      <sz val="8"/>
      <color rgb="FF33CCCC"/>
      <name val="Cambria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800080"/>
      <name val="Calibri"/>
      <charset val="1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99CC"/>
        <bgColor rgb="FFFF8080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22" fillId="23" borderId="0" applyBorder="false" applyProtection="false"/>
    <xf numFmtId="0" fontId="0" fillId="0" borderId="0"/>
    <xf numFmtId="0" fontId="18" fillId="28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18" fillId="16" borderId="0" applyNumberFormat="false" applyBorder="false" applyAlignment="false" applyProtection="false">
      <alignment vertical="center"/>
    </xf>
    <xf numFmtId="0" fontId="18" fillId="18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8" fillId="29" borderId="0" applyNumberFormat="false" applyBorder="false" applyAlignment="false" applyProtection="false">
      <alignment vertical="center"/>
    </xf>
    <xf numFmtId="0" fontId="18" fillId="11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18" fillId="31" borderId="0" applyNumberFormat="false" applyBorder="false" applyAlignment="false" applyProtection="false">
      <alignment vertical="center"/>
    </xf>
    <xf numFmtId="0" fontId="23" fillId="0" borderId="7" applyNumberFormat="false" applyFill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18" fillId="33" borderId="0" applyNumberFormat="false" applyBorder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8" fillId="2" borderId="0" applyNumberFormat="false" applyBorder="false" applyAlignment="false" applyProtection="false">
      <alignment vertical="center"/>
    </xf>
    <xf numFmtId="0" fontId="18" fillId="22" borderId="0" applyNumberFormat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19" fillId="13" borderId="0" applyNumberFormat="false" applyBorder="false" applyAlignment="false" applyProtection="false">
      <alignment vertical="center"/>
    </xf>
    <xf numFmtId="0" fontId="18" fillId="12" borderId="0" applyNumberFormat="false" applyBorder="false" applyAlignment="false" applyProtection="false">
      <alignment vertical="center"/>
    </xf>
    <xf numFmtId="0" fontId="17" fillId="10" borderId="0" applyNumberFormat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20" fillId="0" borderId="6" applyNumberFormat="false" applyFill="false" applyAlignment="false" applyProtection="false">
      <alignment vertical="center"/>
    </xf>
    <xf numFmtId="0" fontId="27" fillId="30" borderId="9" applyNumberFormat="false" applyAlignment="false" applyProtection="false">
      <alignment vertical="center"/>
    </xf>
    <xf numFmtId="44" fontId="7" fillId="0" borderId="0" applyBorder="false" applyAlignment="false" applyProtection="false"/>
    <xf numFmtId="0" fontId="8" fillId="7" borderId="0" applyNumberFormat="false" applyBorder="false" applyAlignment="false" applyProtection="false">
      <alignment vertical="center"/>
    </xf>
    <xf numFmtId="0" fontId="16" fillId="8" borderId="5" applyNumberFormat="false" applyFont="false" applyAlignment="false" applyProtection="false">
      <alignment vertical="center"/>
    </xf>
    <xf numFmtId="0" fontId="15" fillId="6" borderId="4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6" fillId="30" borderId="4" applyNumberFormat="false" applyAlignment="false" applyProtection="false">
      <alignment vertical="center"/>
    </xf>
    <xf numFmtId="0" fontId="14" fillId="4" borderId="0" applyNumberFormat="false" applyBorder="false" applyAlignment="false" applyProtection="false">
      <alignment vertical="center"/>
    </xf>
    <xf numFmtId="0" fontId="13" fillId="0" borderId="3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1" fillId="0" borderId="2" applyNumberFormat="false" applyFill="false" applyAlignment="false" applyProtection="false">
      <alignment vertical="center"/>
    </xf>
    <xf numFmtId="41" fontId="7" fillId="0" borderId="0" applyBorder="false" applyAlignment="false" applyProtection="false"/>
    <xf numFmtId="0" fontId="8" fillId="15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7" fillId="0" borderId="0" applyBorder="false" applyAlignment="false" applyProtection="false"/>
    <xf numFmtId="0" fontId="24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43" fontId="7" fillId="0" borderId="0" applyBorder="false" applyAlignment="false" applyProtection="false"/>
    <xf numFmtId="0" fontId="25" fillId="26" borderId="8" applyNumberFormat="false" applyAlignment="false" applyProtection="false">
      <alignment vertical="center"/>
    </xf>
    <xf numFmtId="0" fontId="18" fillId="14" borderId="0" applyNumberFormat="false" applyBorder="false" applyAlignment="false" applyProtection="false">
      <alignment vertical="center"/>
    </xf>
    <xf numFmtId="9" fontId="7" fillId="0" borderId="0" applyBorder="false" applyAlignment="false" applyProtection="false"/>
    <xf numFmtId="0" fontId="6" fillId="0" borderId="0" applyNumberFormat="false" applyFill="false" applyBorder="false" applyAlignment="false" applyProtection="false">
      <alignment vertical="center"/>
    </xf>
  </cellStyleXfs>
  <cellXfs count="37">
    <xf numFmtId="0" fontId="0" fillId="0" borderId="0" xfId="0"/>
    <xf numFmtId="0" fontId="1" fillId="0" borderId="0" xfId="0" applyFont="true" applyAlignment="true">
      <alignment horizontal="center" vertical="center"/>
    </xf>
    <xf numFmtId="0" fontId="2" fillId="0" borderId="1" xfId="0" applyFont="true" applyBorder="true" applyAlignment="true" applyProtection="true">
      <alignment vertical="center"/>
      <protection hidden="true"/>
    </xf>
    <xf numFmtId="0" fontId="2" fillId="0" borderId="1" xfId="0" applyFont="true" applyBorder="true" applyAlignment="true" applyProtection="true">
      <alignment horizontal="left" vertical="center"/>
      <protection hidden="true"/>
    </xf>
    <xf numFmtId="0" fontId="2" fillId="0" borderId="1" xfId="0" applyFont="true" applyBorder="true" applyAlignment="true" applyProtection="true">
      <protection hidden="true"/>
    </xf>
    <xf numFmtId="0" fontId="2" fillId="0" borderId="1" xfId="0" applyFont="true" applyBorder="true" applyAlignment="true" applyProtection="true">
      <alignment horizontal="left"/>
      <protection hidden="true"/>
    </xf>
    <xf numFmtId="0" fontId="3" fillId="0" borderId="1" xfId="0" applyFont="true" applyBorder="true" applyAlignment="true" applyProtection="true">
      <protection hidden="true"/>
    </xf>
    <xf numFmtId="0" fontId="3" fillId="0" borderId="1" xfId="0" applyFont="true" applyBorder="true" applyAlignment="true" applyProtection="true">
      <alignment horizontal="left"/>
      <protection hidden="true"/>
    </xf>
    <xf numFmtId="0" fontId="2" fillId="0" borderId="1" xfId="2" applyFont="true" applyBorder="true" applyAlignment="true"/>
    <xf numFmtId="0" fontId="2" fillId="0" borderId="1" xfId="2" applyFont="true" applyBorder="true"/>
    <xf numFmtId="0" fontId="3" fillId="0" borderId="1" xfId="1" applyFont="true" applyFill="true" applyBorder="true" applyAlignment="true" applyProtection="true"/>
    <xf numFmtId="0" fontId="2" fillId="0" borderId="1" xfId="1" applyFont="true" applyFill="true" applyBorder="true" applyAlignment="true" applyProtection="true">
      <alignment horizontal="left"/>
      <protection hidden="true"/>
    </xf>
    <xf numFmtId="180" fontId="0" fillId="0" borderId="0" xfId="0" applyNumberFormat="true"/>
    <xf numFmtId="177" fontId="2" fillId="0" borderId="1" xfId="0" applyNumberFormat="true" applyFont="true" applyBorder="true" applyAlignment="true" applyProtection="true">
      <alignment horizontal="left"/>
      <protection hidden="true"/>
    </xf>
    <xf numFmtId="176" fontId="2" fillId="0" borderId="1" xfId="0" applyNumberFormat="true" applyFont="true" applyBorder="true" applyAlignment="true" applyProtection="true">
      <alignment horizontal="left"/>
      <protection hidden="true"/>
    </xf>
    <xf numFmtId="178" fontId="2" fillId="0" borderId="1" xfId="0" applyNumberFormat="true" applyFont="true" applyBorder="true" applyAlignment="true" applyProtection="true">
      <alignment horizontal="left"/>
      <protection hidden="true"/>
    </xf>
    <xf numFmtId="177" fontId="3" fillId="0" borderId="1" xfId="0" applyNumberFormat="true" applyFont="true" applyBorder="true" applyAlignment="true" applyProtection="true">
      <alignment horizontal="left"/>
      <protection hidden="true"/>
    </xf>
    <xf numFmtId="178" fontId="3" fillId="0" borderId="1" xfId="0" applyNumberFormat="true" applyFont="true" applyBorder="true" applyAlignment="true" applyProtection="true">
      <alignment horizontal="left"/>
      <protection hidden="true"/>
    </xf>
    <xf numFmtId="0" fontId="4" fillId="0" borderId="0" xfId="0" applyFont="true"/>
    <xf numFmtId="179" fontId="2" fillId="0" borderId="1" xfId="2" applyNumberFormat="true" applyFont="true" applyBorder="true" applyAlignment="true">
      <alignment horizontal="left"/>
    </xf>
    <xf numFmtId="176" fontId="2" fillId="0" borderId="1" xfId="2" applyNumberFormat="true" applyFont="true" applyBorder="true" applyAlignment="true">
      <alignment horizontal="left"/>
    </xf>
    <xf numFmtId="177" fontId="5" fillId="0" borderId="1" xfId="0" applyNumberFormat="true" applyFont="true" applyBorder="true" applyAlignment="true" applyProtection="true">
      <alignment horizontal="left"/>
      <protection hidden="true"/>
    </xf>
    <xf numFmtId="178" fontId="5" fillId="0" borderId="1" xfId="0" applyNumberFormat="true" applyFont="true" applyBorder="true" applyAlignment="true" applyProtection="true">
      <alignment horizontal="left"/>
      <protection hidden="true"/>
    </xf>
    <xf numFmtId="179" fontId="5" fillId="0" borderId="1" xfId="1" applyNumberFormat="true" applyFont="true" applyFill="true" applyBorder="true" applyAlignment="true" applyProtection="true">
      <alignment horizontal="left"/>
    </xf>
    <xf numFmtId="176" fontId="5" fillId="0" borderId="1" xfId="1" applyNumberFormat="true" applyFont="true" applyFill="true" applyBorder="true" applyAlignment="true" applyProtection="true">
      <alignment horizontal="left"/>
    </xf>
    <xf numFmtId="178" fontId="2" fillId="0" borderId="1" xfId="1" applyNumberFormat="true" applyFont="true" applyFill="true" applyBorder="true" applyAlignment="true" applyProtection="true">
      <alignment horizontal="left"/>
      <protection hidden="true"/>
    </xf>
    <xf numFmtId="177" fontId="0" fillId="0" borderId="0" xfId="0" applyNumberFormat="true" applyFont="true"/>
    <xf numFmtId="0" fontId="2" fillId="0" borderId="1" xfId="0" applyFont="true" applyBorder="true" applyAlignment="true" applyProtection="true">
      <alignment horizontal="center" vertical="center"/>
      <protection hidden="true"/>
    </xf>
    <xf numFmtId="0" fontId="0" fillId="0" borderId="0" xfId="0" applyFont="true" applyAlignment="true">
      <alignment wrapText="true"/>
    </xf>
    <xf numFmtId="0" fontId="2" fillId="0" borderId="1" xfId="0" applyFont="true" applyBorder="true" applyAlignment="true" applyProtection="true">
      <alignment horizontal="center"/>
      <protection hidden="true"/>
    </xf>
    <xf numFmtId="0" fontId="3" fillId="0" borderId="1" xfId="0" applyFont="true" applyBorder="true" applyAlignment="true" applyProtection="true">
      <alignment horizontal="center"/>
      <protection hidden="true"/>
    </xf>
    <xf numFmtId="0" fontId="2" fillId="0" borderId="1" xfId="2" applyFont="true" applyBorder="true" applyAlignment="true">
      <alignment horizontal="center"/>
    </xf>
    <xf numFmtId="0" fontId="5" fillId="0" borderId="1" xfId="0" applyFont="true" applyBorder="true" applyAlignment="true" applyProtection="true">
      <alignment horizontal="center"/>
      <protection hidden="true"/>
    </xf>
    <xf numFmtId="0" fontId="5" fillId="0" borderId="1" xfId="1" applyFont="true" applyFill="true" applyBorder="true" applyAlignment="true" applyProtection="true">
      <alignment horizontal="center"/>
    </xf>
    <xf numFmtId="0" fontId="2" fillId="0" borderId="1" xfId="1" applyFont="true" applyFill="true" applyBorder="true" applyAlignment="true" applyProtection="true">
      <alignment horizontal="center"/>
      <protection hidden="true"/>
    </xf>
    <xf numFmtId="177" fontId="0" fillId="0" borderId="0" xfId="0" applyNumberFormat="true"/>
    <xf numFmtId="3" fontId="0" fillId="0" borderId="0" xfId="0" applyNumberFormat="true"/>
    <xf numFmtId="0" fontId="0" fillId="0" borderId="0" xfId="0" quotePrefix="true"/>
  </cellXfs>
  <cellStyles count="51">
    <cellStyle name="Normal" xfId="0" builtinId="0"/>
    <cellStyle name="Excel_BuiltIn_Bad 1" xfId="1"/>
    <cellStyle name="Normal 2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olf86gt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"/>
  <sheetViews>
    <sheetView tabSelected="1" zoomScale="175" zoomScaleNormal="175" workbookViewId="0">
      <selection activeCell="U20" sqref="U20"/>
    </sheetView>
  </sheetViews>
  <sheetFormatPr defaultColWidth="11.6283185840708" defaultRowHeight="13.1"/>
  <cols>
    <col min="2" max="2" width="20.2743362831858" customWidth="true"/>
    <col min="4" max="4" width="20.2743362831858" customWidth="true"/>
    <col min="5" max="5" width="23.0796460176991" hidden="true" customWidth="true"/>
    <col min="6" max="6" width="15.3805309734513" hidden="true" customWidth="true"/>
    <col min="7" max="7" width="17.0619469026549" hidden="true" customWidth="true"/>
    <col min="8" max="8" width="14.212389380531" hidden="true" customWidth="true"/>
    <col min="9" max="9" width="12.6814159292035" hidden="true" customWidth="true"/>
    <col min="10" max="14" width="11.6106194690265" hidden="true"/>
    <col min="15" max="16" width="16.0973451327434" hidden="true" customWidth="true"/>
    <col min="17" max="17" width="11.6106194690265" hidden="true"/>
    <col min="18" max="18" width="14.9911504424779" hidden="true" customWidth="true"/>
    <col min="19" max="19" width="17.212389380531" hidden="true" customWidth="true"/>
    <col min="20" max="20" width="16.6017699115044" customWidth="true"/>
    <col min="21" max="21" width="16.0973451327434" customWidth="true"/>
    <col min="23" max="23" width="18.3185840707965" customWidth="true"/>
  </cols>
  <sheetData>
    <row r="1" ht="13.5" spans="1:24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s="1" t="s">
        <v>20</v>
      </c>
      <c r="V1" s="1" t="s">
        <v>21</v>
      </c>
      <c r="W1" s="1" t="s">
        <v>22</v>
      </c>
      <c r="X1" t="s">
        <v>23</v>
      </c>
    </row>
    <row r="2" ht="13.15" spans="1:24">
      <c r="A2" s="2" t="s">
        <v>24</v>
      </c>
      <c r="B2" t="s">
        <v>25</v>
      </c>
      <c r="D2" s="3" t="s">
        <v>26</v>
      </c>
      <c r="E2" s="12" t="b">
        <f>FALSE()</f>
        <v>0</v>
      </c>
      <c r="F2" s="1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N2" t="s">
        <v>33</v>
      </c>
      <c r="O2" s="13">
        <v>33789</v>
      </c>
      <c r="P2" s="14" t="s">
        <v>34</v>
      </c>
      <c r="Q2" t="s">
        <v>35</v>
      </c>
      <c r="R2" s="27" t="s">
        <v>36</v>
      </c>
      <c r="S2" t="s">
        <v>37</v>
      </c>
      <c r="T2" s="28" t="s">
        <v>38</v>
      </c>
      <c r="U2" s="35">
        <v>41061</v>
      </c>
      <c r="W2" s="36">
        <v>0</v>
      </c>
      <c r="X2">
        <v>587</v>
      </c>
    </row>
    <row r="3" ht="13.15" spans="1:24">
      <c r="A3" s="4" t="s">
        <v>39</v>
      </c>
      <c r="B3" t="s">
        <v>40</v>
      </c>
      <c r="D3" s="5" t="s">
        <v>41</v>
      </c>
      <c r="E3" s="12" t="b">
        <f>TRUE()</f>
        <v>1</v>
      </c>
      <c r="F3" t="s">
        <v>42</v>
      </c>
      <c r="G3" t="s">
        <v>42</v>
      </c>
      <c r="H3" t="s">
        <v>43</v>
      </c>
      <c r="I3" t="s">
        <v>44</v>
      </c>
      <c r="J3" t="s">
        <v>31</v>
      </c>
      <c r="K3" t="s">
        <v>32</v>
      </c>
      <c r="N3" t="s">
        <v>45</v>
      </c>
      <c r="O3" s="13">
        <v>27491</v>
      </c>
      <c r="P3" s="15" t="s">
        <v>34</v>
      </c>
      <c r="Q3" t="s">
        <v>35</v>
      </c>
      <c r="R3" s="29" t="s">
        <v>46</v>
      </c>
      <c r="S3" t="s">
        <v>37</v>
      </c>
      <c r="T3" s="28" t="s">
        <v>47</v>
      </c>
      <c r="U3" s="35">
        <v>35004</v>
      </c>
      <c r="W3" s="36">
        <v>1</v>
      </c>
      <c r="X3">
        <v>587</v>
      </c>
    </row>
    <row r="4" ht="13.15" spans="1:24">
      <c r="A4" s="6" t="s">
        <v>48</v>
      </c>
      <c r="B4" t="s">
        <v>49</v>
      </c>
      <c r="D4" s="5" t="s">
        <v>50</v>
      </c>
      <c r="E4" s="12" t="b">
        <f>TRUE()</f>
        <v>1</v>
      </c>
      <c r="F4" t="s">
        <v>51</v>
      </c>
      <c r="G4" t="s">
        <v>51</v>
      </c>
      <c r="H4" t="s">
        <v>52</v>
      </c>
      <c r="I4" t="s">
        <v>44</v>
      </c>
      <c r="J4" t="s">
        <v>31</v>
      </c>
      <c r="K4" t="s">
        <v>32</v>
      </c>
      <c r="N4" t="s">
        <v>53</v>
      </c>
      <c r="O4" s="16">
        <v>26270</v>
      </c>
      <c r="P4" s="17" t="s">
        <v>54</v>
      </c>
      <c r="Q4" t="s">
        <v>35</v>
      </c>
      <c r="R4" s="30" t="s">
        <v>36</v>
      </c>
      <c r="S4" t="s">
        <v>37</v>
      </c>
      <c r="T4" s="28" t="s">
        <v>55</v>
      </c>
      <c r="U4" s="35">
        <v>35034</v>
      </c>
      <c r="W4" s="36">
        <v>1</v>
      </c>
      <c r="X4">
        <v>587</v>
      </c>
    </row>
    <row r="5" ht="13.15" spans="1:24">
      <c r="A5" s="6" t="s">
        <v>56</v>
      </c>
      <c r="B5" t="s">
        <v>57</v>
      </c>
      <c r="D5" s="7" t="s">
        <v>58</v>
      </c>
      <c r="E5" s="12" t="b">
        <f>FALSE()</f>
        <v>0</v>
      </c>
      <c r="F5" s="12" t="s">
        <v>59</v>
      </c>
      <c r="G5" t="s">
        <v>60</v>
      </c>
      <c r="H5" t="s">
        <v>61</v>
      </c>
      <c r="I5" t="s">
        <v>62</v>
      </c>
      <c r="J5" t="s">
        <v>31</v>
      </c>
      <c r="K5" t="s">
        <v>32</v>
      </c>
      <c r="N5" t="s">
        <v>63</v>
      </c>
      <c r="O5" s="16">
        <v>33020</v>
      </c>
      <c r="P5" s="17" t="s">
        <v>34</v>
      </c>
      <c r="Q5" t="s">
        <v>64</v>
      </c>
      <c r="R5" s="30" t="s">
        <v>65</v>
      </c>
      <c r="S5" t="s">
        <v>37</v>
      </c>
      <c r="T5" s="28" t="s">
        <v>66</v>
      </c>
      <c r="U5" s="35">
        <v>40330</v>
      </c>
      <c r="W5" s="36">
        <v>1</v>
      </c>
      <c r="X5">
        <v>587</v>
      </c>
    </row>
    <row r="6" ht="13.15" spans="1:24">
      <c r="A6" s="6" t="s">
        <v>67</v>
      </c>
      <c r="B6" t="s">
        <v>68</v>
      </c>
      <c r="D6" s="7" t="s">
        <v>69</v>
      </c>
      <c r="E6" s="12" t="b">
        <f>TRUE()</f>
        <v>1</v>
      </c>
      <c r="F6" t="s">
        <v>70</v>
      </c>
      <c r="G6" t="s">
        <v>70</v>
      </c>
      <c r="H6" t="s">
        <v>52</v>
      </c>
      <c r="I6" t="s">
        <v>44</v>
      </c>
      <c r="J6" t="s">
        <v>31</v>
      </c>
      <c r="K6" t="s">
        <v>32</v>
      </c>
      <c r="N6" t="s">
        <v>71</v>
      </c>
      <c r="O6" s="16">
        <v>29072</v>
      </c>
      <c r="P6" s="7" t="s">
        <v>54</v>
      </c>
      <c r="Q6" t="s">
        <v>35</v>
      </c>
      <c r="R6" s="30" t="s">
        <v>36</v>
      </c>
      <c r="S6" t="s">
        <v>37</v>
      </c>
      <c r="T6" s="28" t="s">
        <v>72</v>
      </c>
      <c r="U6" s="35">
        <v>36495</v>
      </c>
      <c r="W6" s="36">
        <v>1</v>
      </c>
      <c r="X6">
        <v>587</v>
      </c>
    </row>
    <row r="7" ht="13.15" spans="1:24">
      <c r="A7" s="6" t="s">
        <v>73</v>
      </c>
      <c r="B7" t="s">
        <v>74</v>
      </c>
      <c r="D7" s="7" t="s">
        <v>75</v>
      </c>
      <c r="E7" s="12" t="b">
        <f>TRUE()</f>
        <v>1</v>
      </c>
      <c r="F7" t="s">
        <v>76</v>
      </c>
      <c r="G7" t="s">
        <v>76</v>
      </c>
      <c r="H7" t="s">
        <v>52</v>
      </c>
      <c r="I7" t="s">
        <v>44</v>
      </c>
      <c r="J7" t="s">
        <v>31</v>
      </c>
      <c r="K7" t="s">
        <v>32</v>
      </c>
      <c r="N7" t="s">
        <v>77</v>
      </c>
      <c r="O7" s="16">
        <v>32928</v>
      </c>
      <c r="P7" s="17" t="s">
        <v>34</v>
      </c>
      <c r="Q7" t="s">
        <v>35</v>
      </c>
      <c r="R7" s="30" t="s">
        <v>78</v>
      </c>
      <c r="S7" t="s">
        <v>37</v>
      </c>
      <c r="T7" s="28" t="s">
        <v>47</v>
      </c>
      <c r="U7" s="35">
        <v>42675</v>
      </c>
      <c r="W7" s="36">
        <v>1</v>
      </c>
      <c r="X7">
        <v>587</v>
      </c>
    </row>
    <row r="8" ht="13.15" spans="1:24">
      <c r="A8" s="8" t="s">
        <v>79</v>
      </c>
      <c r="B8" t="s">
        <v>80</v>
      </c>
      <c r="D8" s="9" t="s">
        <v>81</v>
      </c>
      <c r="E8" s="12" t="b">
        <f>FALSE()</f>
        <v>0</v>
      </c>
      <c r="F8" s="12" t="s">
        <v>82</v>
      </c>
      <c r="G8" t="s">
        <v>83</v>
      </c>
      <c r="H8" t="s">
        <v>84</v>
      </c>
      <c r="I8" t="s">
        <v>85</v>
      </c>
      <c r="J8" t="s">
        <v>31</v>
      </c>
      <c r="K8" t="s">
        <v>32</v>
      </c>
      <c r="M8" s="18" t="s">
        <v>86</v>
      </c>
      <c r="N8" t="s">
        <v>84</v>
      </c>
      <c r="O8" s="19">
        <v>31740</v>
      </c>
      <c r="P8" s="20" t="s">
        <v>34</v>
      </c>
      <c r="Q8" t="s">
        <v>35</v>
      </c>
      <c r="R8" s="31" t="s">
        <v>65</v>
      </c>
      <c r="S8" t="s">
        <v>37</v>
      </c>
      <c r="T8" s="28" t="s">
        <v>87</v>
      </c>
      <c r="U8" s="35">
        <v>41640</v>
      </c>
      <c r="W8" s="36">
        <v>1</v>
      </c>
      <c r="X8">
        <v>587</v>
      </c>
    </row>
    <row r="9" ht="13.15" spans="1:24">
      <c r="A9" s="6" t="s">
        <v>88</v>
      </c>
      <c r="B9" t="s">
        <v>89</v>
      </c>
      <c r="D9" s="7" t="s">
        <v>90</v>
      </c>
      <c r="E9" s="12" t="b">
        <f>FALSE()</f>
        <v>0</v>
      </c>
      <c r="F9" s="12" t="s">
        <v>82</v>
      </c>
      <c r="G9" t="s">
        <v>91</v>
      </c>
      <c r="H9" t="s">
        <v>92</v>
      </c>
      <c r="I9" t="s">
        <v>93</v>
      </c>
      <c r="J9" t="s">
        <v>31</v>
      </c>
      <c r="K9" t="s">
        <v>32</v>
      </c>
      <c r="N9" t="s">
        <v>94</v>
      </c>
      <c r="O9" s="21">
        <v>33288</v>
      </c>
      <c r="P9" s="22" t="s">
        <v>34</v>
      </c>
      <c r="Q9" t="s">
        <v>35</v>
      </c>
      <c r="R9" s="32" t="s">
        <v>36</v>
      </c>
      <c r="S9" t="s">
        <v>37</v>
      </c>
      <c r="T9" s="28" t="s">
        <v>47</v>
      </c>
      <c r="U9" s="35">
        <v>42095</v>
      </c>
      <c r="W9" s="36">
        <v>1</v>
      </c>
      <c r="X9">
        <v>587</v>
      </c>
    </row>
    <row r="10" ht="13.15" spans="1:24">
      <c r="A10" s="10" t="s">
        <v>95</v>
      </c>
      <c r="B10" t="s">
        <v>96</v>
      </c>
      <c r="D10" s="10" t="s">
        <v>97</v>
      </c>
      <c r="E10" s="12" t="b">
        <f>FALSE()</f>
        <v>0</v>
      </c>
      <c r="F10" s="12" t="s">
        <v>82</v>
      </c>
      <c r="G10" t="s">
        <v>98</v>
      </c>
      <c r="H10" t="s">
        <v>99</v>
      </c>
      <c r="I10" t="s">
        <v>44</v>
      </c>
      <c r="J10" t="s">
        <v>31</v>
      </c>
      <c r="K10" t="s">
        <v>32</v>
      </c>
      <c r="N10" t="s">
        <v>98</v>
      </c>
      <c r="O10" s="23">
        <v>32545</v>
      </c>
      <c r="P10" s="24" t="s">
        <v>34</v>
      </c>
      <c r="Q10" t="s">
        <v>35</v>
      </c>
      <c r="R10" s="33" t="s">
        <v>65</v>
      </c>
      <c r="S10" t="s">
        <v>37</v>
      </c>
      <c r="T10" s="28" t="s">
        <v>47</v>
      </c>
      <c r="U10" s="35">
        <v>42856</v>
      </c>
      <c r="W10" s="36">
        <v>1</v>
      </c>
      <c r="X10">
        <v>587</v>
      </c>
    </row>
    <row r="11" ht="13.15" spans="1:24">
      <c r="A11" s="4" t="s">
        <v>100</v>
      </c>
      <c r="B11" t="s">
        <v>101</v>
      </c>
      <c r="D11" s="11" t="s">
        <v>102</v>
      </c>
      <c r="E11" s="12" t="b">
        <f>FALSE()</f>
        <v>0</v>
      </c>
      <c r="F11" s="12" t="s">
        <v>27</v>
      </c>
      <c r="G11" t="s">
        <v>103</v>
      </c>
      <c r="H11" t="s">
        <v>104</v>
      </c>
      <c r="I11" t="s">
        <v>105</v>
      </c>
      <c r="J11" t="s">
        <v>31</v>
      </c>
      <c r="K11" t="s">
        <v>32</v>
      </c>
      <c r="N11" t="s">
        <v>106</v>
      </c>
      <c r="O11" s="23">
        <v>34678</v>
      </c>
      <c r="P11" s="25" t="s">
        <v>54</v>
      </c>
      <c r="Q11" t="s">
        <v>35</v>
      </c>
      <c r="R11" s="34" t="s">
        <v>107</v>
      </c>
      <c r="S11" t="s">
        <v>37</v>
      </c>
      <c r="T11" s="28" t="s">
        <v>108</v>
      </c>
      <c r="U11" s="35">
        <v>41609</v>
      </c>
      <c r="W11" s="36">
        <v>1</v>
      </c>
      <c r="X11">
        <v>587</v>
      </c>
    </row>
    <row r="12" ht="13.15" spans="1:24">
      <c r="A12" s="4" t="s">
        <v>109</v>
      </c>
      <c r="B12" t="s">
        <v>110</v>
      </c>
      <c r="D12" s="11" t="s">
        <v>111</v>
      </c>
      <c r="E12" s="12" t="b">
        <f>FALSE()</f>
        <v>0</v>
      </c>
      <c r="F12" s="12" t="s">
        <v>112</v>
      </c>
      <c r="G12" t="s">
        <v>113</v>
      </c>
      <c r="H12" t="s">
        <v>114</v>
      </c>
      <c r="I12" t="s">
        <v>44</v>
      </c>
      <c r="J12" t="s">
        <v>31</v>
      </c>
      <c r="K12" t="s">
        <v>32</v>
      </c>
      <c r="N12" t="s">
        <v>77</v>
      </c>
      <c r="O12" s="23">
        <v>31192</v>
      </c>
      <c r="P12" s="25" t="s">
        <v>54</v>
      </c>
      <c r="Q12" t="s">
        <v>35</v>
      </c>
      <c r="R12" s="34" t="s">
        <v>78</v>
      </c>
      <c r="S12" t="s">
        <v>37</v>
      </c>
      <c r="T12" s="28" t="s">
        <v>115</v>
      </c>
      <c r="U12" s="35">
        <v>41395</v>
      </c>
      <c r="W12" s="36">
        <v>1</v>
      </c>
      <c r="X12">
        <v>587</v>
      </c>
    </row>
    <row r="13" ht="13.15" spans="1:24">
      <c r="A13" s="4" t="s">
        <v>116</v>
      </c>
      <c r="B13" t="s">
        <v>117</v>
      </c>
      <c r="D13" s="11" t="s">
        <v>118</v>
      </c>
      <c r="E13" s="12" t="b">
        <f t="shared" ref="E13:E18" si="0">TRUE()</f>
        <v>1</v>
      </c>
      <c r="F13" t="s">
        <v>119</v>
      </c>
      <c r="G13" t="s">
        <v>119</v>
      </c>
      <c r="H13" t="s">
        <v>43</v>
      </c>
      <c r="I13" t="s">
        <v>44</v>
      </c>
      <c r="J13" t="s">
        <v>31</v>
      </c>
      <c r="K13" t="s">
        <v>32</v>
      </c>
      <c r="N13" t="s">
        <v>120</v>
      </c>
      <c r="O13" s="23">
        <v>36680</v>
      </c>
      <c r="P13" s="25" t="s">
        <v>34</v>
      </c>
      <c r="Q13" t="s">
        <v>35</v>
      </c>
      <c r="R13" s="34" t="s">
        <v>107</v>
      </c>
      <c r="S13" t="s">
        <v>121</v>
      </c>
      <c r="T13" s="28" t="s">
        <v>47</v>
      </c>
      <c r="U13" s="35">
        <v>43952</v>
      </c>
      <c r="W13" s="36">
        <v>1</v>
      </c>
      <c r="X13">
        <v>587</v>
      </c>
    </row>
    <row r="14" ht="13.15" spans="1:24">
      <c r="A14" s="37" t="s">
        <v>122</v>
      </c>
      <c r="B14" t="s">
        <v>123</v>
      </c>
      <c r="D14" t="s">
        <v>124</v>
      </c>
      <c r="E14" s="12" t="b">
        <f t="shared" si="0"/>
        <v>1</v>
      </c>
      <c r="F14" t="s">
        <v>82</v>
      </c>
      <c r="G14" t="s">
        <v>82</v>
      </c>
      <c r="H14" t="s">
        <v>52</v>
      </c>
      <c r="I14" t="s">
        <v>44</v>
      </c>
      <c r="J14" t="s">
        <v>31</v>
      </c>
      <c r="K14" t="s">
        <v>32</v>
      </c>
      <c r="N14" t="s">
        <v>125</v>
      </c>
      <c r="O14" s="26" t="s">
        <v>126</v>
      </c>
      <c r="P14" t="s">
        <v>34</v>
      </c>
      <c r="Q14" t="s">
        <v>35</v>
      </c>
      <c r="R14" t="s">
        <v>36</v>
      </c>
      <c r="S14" t="s">
        <v>127</v>
      </c>
      <c r="T14" s="28" t="s">
        <v>128</v>
      </c>
      <c r="U14" s="35">
        <v>43952</v>
      </c>
      <c r="W14" s="36">
        <v>1</v>
      </c>
      <c r="X14">
        <v>587</v>
      </c>
    </row>
    <row r="15" ht="13.15" spans="1:24">
      <c r="A15" s="37" t="s">
        <v>129</v>
      </c>
      <c r="B15" t="s">
        <v>130</v>
      </c>
      <c r="D15" t="s">
        <v>131</v>
      </c>
      <c r="E15" s="12" t="b">
        <f t="shared" si="0"/>
        <v>1</v>
      </c>
      <c r="F15" t="s">
        <v>82</v>
      </c>
      <c r="G15" t="s">
        <v>82</v>
      </c>
      <c r="H15" t="s">
        <v>52</v>
      </c>
      <c r="I15" t="s">
        <v>44</v>
      </c>
      <c r="J15" t="s">
        <v>31</v>
      </c>
      <c r="K15" t="s">
        <v>32</v>
      </c>
      <c r="N15" t="s">
        <v>132</v>
      </c>
      <c r="O15" s="26" t="s">
        <v>133</v>
      </c>
      <c r="P15" t="s">
        <v>34</v>
      </c>
      <c r="Q15" t="s">
        <v>35</v>
      </c>
      <c r="R15" t="s">
        <v>46</v>
      </c>
      <c r="S15" t="s">
        <v>127</v>
      </c>
      <c r="T15" s="28" t="s">
        <v>128</v>
      </c>
      <c r="U15" s="35">
        <v>43952</v>
      </c>
      <c r="W15" s="36">
        <v>1</v>
      </c>
      <c r="X15">
        <v>587</v>
      </c>
    </row>
    <row r="16" ht="13.15" spans="1:24">
      <c r="A16" s="37" t="s">
        <v>134</v>
      </c>
      <c r="B16" t="s">
        <v>135</v>
      </c>
      <c r="D16" t="s">
        <v>136</v>
      </c>
      <c r="E16" s="12" t="b">
        <f t="shared" si="0"/>
        <v>1</v>
      </c>
      <c r="F16" t="s">
        <v>82</v>
      </c>
      <c r="G16" t="s">
        <v>82</v>
      </c>
      <c r="H16" t="s">
        <v>52</v>
      </c>
      <c r="I16" t="s">
        <v>44</v>
      </c>
      <c r="J16" t="s">
        <v>31</v>
      </c>
      <c r="K16" t="s">
        <v>32</v>
      </c>
      <c r="N16" t="s">
        <v>137</v>
      </c>
      <c r="O16" s="26">
        <v>29019</v>
      </c>
      <c r="P16" t="s">
        <v>34</v>
      </c>
      <c r="Q16" t="s">
        <v>64</v>
      </c>
      <c r="R16" t="s">
        <v>138</v>
      </c>
      <c r="S16" t="s">
        <v>127</v>
      </c>
      <c r="T16" s="28" t="s">
        <v>139</v>
      </c>
      <c r="U16" s="35">
        <v>43952</v>
      </c>
      <c r="W16" s="36">
        <v>1</v>
      </c>
      <c r="X16">
        <v>587</v>
      </c>
    </row>
    <row r="17" ht="13.15" spans="1:24">
      <c r="A17" s="37" t="s">
        <v>140</v>
      </c>
      <c r="B17" t="s">
        <v>141</v>
      </c>
      <c r="D17" t="s">
        <v>142</v>
      </c>
      <c r="E17" s="12" t="b">
        <f t="shared" si="0"/>
        <v>1</v>
      </c>
      <c r="F17" t="s">
        <v>143</v>
      </c>
      <c r="G17" t="s">
        <v>143</v>
      </c>
      <c r="H17" t="s">
        <v>52</v>
      </c>
      <c r="I17" t="s">
        <v>44</v>
      </c>
      <c r="J17" t="s">
        <v>31</v>
      </c>
      <c r="K17" t="s">
        <v>32</v>
      </c>
      <c r="N17" t="s">
        <v>144</v>
      </c>
      <c r="O17" s="26">
        <v>34240</v>
      </c>
      <c r="P17" t="s">
        <v>34</v>
      </c>
      <c r="Q17" t="s">
        <v>64</v>
      </c>
      <c r="R17" t="s">
        <v>78</v>
      </c>
      <c r="S17" t="s">
        <v>127</v>
      </c>
      <c r="T17" s="28" t="s">
        <v>128</v>
      </c>
      <c r="U17" s="35">
        <v>43952</v>
      </c>
      <c r="W17" s="36">
        <v>1</v>
      </c>
      <c r="X17">
        <v>587</v>
      </c>
    </row>
    <row r="18" ht="13.15" spans="1:24">
      <c r="A18" s="37" t="s">
        <v>145</v>
      </c>
      <c r="B18" t="s">
        <v>146</v>
      </c>
      <c r="D18" t="s">
        <v>147</v>
      </c>
      <c r="E18" s="12" t="b">
        <f t="shared" si="0"/>
        <v>1</v>
      </c>
      <c r="F18" t="s">
        <v>148</v>
      </c>
      <c r="G18" t="s">
        <v>148</v>
      </c>
      <c r="H18" t="s">
        <v>43</v>
      </c>
      <c r="I18" t="s">
        <v>44</v>
      </c>
      <c r="J18" t="s">
        <v>31</v>
      </c>
      <c r="K18" t="s">
        <v>32</v>
      </c>
      <c r="N18" t="s">
        <v>149</v>
      </c>
      <c r="O18" s="26">
        <v>27426</v>
      </c>
      <c r="P18" t="s">
        <v>54</v>
      </c>
      <c r="Q18" t="s">
        <v>64</v>
      </c>
      <c r="R18" t="s">
        <v>36</v>
      </c>
      <c r="S18" t="s">
        <v>127</v>
      </c>
      <c r="T18" s="28" t="s">
        <v>150</v>
      </c>
      <c r="U18" s="35">
        <v>43952</v>
      </c>
      <c r="W18" s="36">
        <v>1</v>
      </c>
      <c r="X18">
        <v>587</v>
      </c>
    </row>
  </sheetData>
  <hyperlinks>
    <hyperlink ref="M8" r:id="rId1" display="wolf86gtm@gmail.com"/>
  </hyperlinks>
  <pageMargins left="0.7875" right="0.7875" top="1.025" bottom="1.025" header="0.7875" footer="0.7875"/>
  <pageSetup paperSize="1" orientation="portrait" useFirstPageNumber="true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LibreOffice/6.4.6.2$Linux_X86_64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halasson</cp:lastModifiedBy>
  <cp:revision>20</cp:revision>
  <dcterms:created xsi:type="dcterms:W3CDTF">2021-02-02T18:45:00Z</dcterms:created>
  <dcterms:modified xsi:type="dcterms:W3CDTF">2021-06-03T19:22:45Z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