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gán\"/>
    </mc:Choice>
  </mc:AlternateContent>
  <xr:revisionPtr revIDLastSave="0" documentId="13_ncr:1_{1ED79131-FC21-41F4-80AD-C6651120950D}" xr6:coauthVersionLast="47" xr6:coauthVersionMax="47" xr10:uidLastSave="{00000000-0000-0000-0000-000000000000}"/>
  <bookViews>
    <workbookView xWindow="-110" yWindow="-110" windowWidth="19420" windowHeight="10420" xr2:uid="{5C7D1D6E-8269-489F-B0D1-5137D90A11F0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4" i="1" l="1"/>
  <c r="E35" i="1"/>
  <c r="E24" i="1"/>
  <c r="D25" i="1" s="1"/>
  <c r="D4" i="1"/>
  <c r="E17" i="1"/>
  <c r="D18" i="1" s="1"/>
  <c r="E10" i="1"/>
  <c r="D11" i="1" s="1"/>
  <c r="E3" i="1"/>
  <c r="D36" i="1" l="1"/>
</calcChain>
</file>

<file path=xl/sharedStrings.xml><?xml version="1.0" encoding="utf-8"?>
<sst xmlns="http://schemas.openxmlformats.org/spreadsheetml/2006/main" count="23" uniqueCount="23">
  <si>
    <t>2021. Október.</t>
  </si>
  <si>
    <t>Heti zsebpénz</t>
  </si>
  <si>
    <t>Napi kiadások</t>
  </si>
  <si>
    <t>Október 04.-08.</t>
  </si>
  <si>
    <t>Október 11.-15.</t>
  </si>
  <si>
    <t>Október 18.-22.</t>
  </si>
  <si>
    <t>Heti CASHFLOW</t>
  </si>
  <si>
    <t>Összes heti kiadás</t>
  </si>
  <si>
    <t>Dátum</t>
  </si>
  <si>
    <t>Megnevezések</t>
  </si>
  <si>
    <t>Számológép</t>
  </si>
  <si>
    <t>Ivóvíz</t>
  </si>
  <si>
    <t>Zsebkendő</t>
  </si>
  <si>
    <t>Kolis üdítők</t>
  </si>
  <si>
    <t>Kolis üdítő</t>
  </si>
  <si>
    <t>Cumi</t>
  </si>
  <si>
    <t>Víz</t>
  </si>
  <si>
    <t>Zsömle</t>
  </si>
  <si>
    <t>KFC Grander menü és víz</t>
  </si>
  <si>
    <t>Október 23.-31.</t>
  </si>
  <si>
    <t>Összes havi kiadás</t>
  </si>
  <si>
    <t>havi zsebpénz</t>
  </si>
  <si>
    <t>Havi CASHFLOW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</si>
</sst>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#,##0\ &quot;Ft&quot;;[Red]\-#,##0\ &quot;Ft&quot;"/>
    <numFmt numFmtId="44" formatCode="_-* #,##0.00\ &quot;Ft&quot;_-;\-* #,##0.00\ &quot;Ft&quot;_-;_-* &quot;-&quot;??\ &quot;Ft&quot;_-;_-@_-"/>
    <numFmt numFmtId="164" formatCode="_-* #,##0\ [$Ft-40E]_-;\-* #,##0\ [$Ft-40E]_-;_-* &quot;-&quot;??\ [$Ft-40E]_-;_-@_-"/>
    <numFmt numFmtId="165" formatCode="#,##0\ &quot;Ft&quot;"/>
    <numFmt numFmtId="166" formatCode="_-* #,##0.00\ [$Ft-40E]_-;\-* #,##0.00\ [$Ft-40E]_-;_-* &quot;-&quot;??\ [$Ft-40E]_-;_-@_-"/>
  </numFmts>
  <fonts count="2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3B3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A7A7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6600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14996795556505021"/>
      </left>
      <right/>
      <top/>
      <bottom style="thin">
        <color theme="0" tint="-0.1499679555650502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4">
    <xf numFmtId="0" fontId="0" fillId="0" borderId="0" xfId="0"/>
    <xf numFmtId="6" fontId="0" fillId="0" borderId="0" xfId="0" applyNumberFormat="1"/>
    <xf numFmtId="6" fontId="0" fillId="0" borderId="0" xfId="0" applyNumberFormat="1" applyAlignment="1">
      <alignment horizontal="center"/>
    </xf>
    <xf numFmtId="0" fontId="0" fillId="4" borderId="1" xfId="0" applyFill="1" applyBorder="1"/>
    <xf numFmtId="0" fontId="0" fillId="0" borderId="1" xfId="0" applyBorder="1"/>
    <xf numFmtId="6" fontId="0" fillId="4" borderId="1" xfId="0" applyNumberFormat="1" applyFill="1" applyBorder="1" applyAlignment="1">
      <alignment horizontal="center"/>
    </xf>
    <xf numFmtId="0" fontId="0" fillId="3" borderId="1" xfId="0" applyFill="1" applyBorder="1"/>
    <xf numFmtId="0" fontId="0" fillId="2" borderId="1" xfId="0" applyFill="1" applyBorder="1"/>
    <xf numFmtId="0" fontId="0" fillId="5" borderId="1" xfId="0" applyFill="1" applyBorder="1"/>
    <xf numFmtId="0" fontId="0" fillId="0" borderId="0" xfId="0" applyBorder="1"/>
    <xf numFmtId="0" fontId="0" fillId="0" borderId="2" xfId="0" applyBorder="1"/>
    <xf numFmtId="6" fontId="0" fillId="6" borderId="1" xfId="0" applyNumberFormat="1" applyFill="1" applyBorder="1"/>
    <xf numFmtId="6" fontId="0" fillId="7" borderId="1" xfId="0" applyNumberFormat="1" applyFill="1" applyBorder="1"/>
    <xf numFmtId="164" fontId="0" fillId="7" borderId="1" xfId="0" applyNumberFormat="1" applyFill="1" applyBorder="1"/>
    <xf numFmtId="16" fontId="0" fillId="11" borderId="0" xfId="0" applyNumberFormat="1" applyFill="1"/>
    <xf numFmtId="0" fontId="0" fillId="11" borderId="0" xfId="0" applyFill="1"/>
    <xf numFmtId="0" fontId="0" fillId="9" borderId="1" xfId="0" applyFill="1" applyBorder="1" applyAlignment="1">
      <alignment horizontal="center"/>
    </xf>
    <xf numFmtId="0" fontId="0" fillId="10" borderId="1" xfId="0" applyFill="1" applyBorder="1"/>
    <xf numFmtId="16" fontId="0" fillId="8" borderId="1" xfId="0" applyNumberFormat="1" applyFill="1" applyBorder="1" applyAlignment="1">
      <alignment horizontal="center"/>
    </xf>
    <xf numFmtId="16" fontId="0" fillId="10" borderId="1" xfId="0" applyNumberFormat="1" applyFill="1" applyBorder="1"/>
    <xf numFmtId="6" fontId="0" fillId="12" borderId="1" xfId="0" applyNumberFormat="1" applyFill="1" applyBorder="1" applyAlignment="1">
      <alignment horizontal="center"/>
    </xf>
    <xf numFmtId="0" fontId="0" fillId="0" borderId="3" xfId="0" applyBorder="1"/>
    <xf numFmtId="165" fontId="0" fillId="12" borderId="1" xfId="0" applyNumberFormat="1" applyFill="1" applyBorder="1" applyAlignment="1">
      <alignment horizontal="center"/>
    </xf>
    <xf numFmtId="0" fontId="0" fillId="13" borderId="0" xfId="0" applyFill="1"/>
    <xf numFmtId="0" fontId="0" fillId="14" borderId="1" xfId="0" applyFill="1" applyBorder="1"/>
    <xf numFmtId="0" fontId="0" fillId="14" borderId="1" xfId="0" applyFill="1" applyBorder="1" applyAlignment="1">
      <alignment horizontal="left"/>
    </xf>
    <xf numFmtId="0" fontId="0" fillId="14" borderId="4" xfId="0" applyFill="1" applyBorder="1"/>
    <xf numFmtId="166" fontId="0" fillId="0" borderId="0" xfId="1" applyNumberFormat="1" applyFont="1"/>
    <xf numFmtId="164" fontId="0" fillId="12" borderId="1" xfId="0" applyNumberFormat="1" applyFill="1" applyBorder="1" applyAlignment="1">
      <alignment horizontal="center"/>
    </xf>
    <xf numFmtId="6" fontId="0" fillId="11" borderId="5" xfId="0" applyNumberFormat="1" applyFill="1" applyBorder="1" applyAlignment="1">
      <alignment horizontal="center"/>
    </xf>
    <xf numFmtId="0" fontId="0" fillId="11" borderId="6" xfId="0" applyFill="1" applyBorder="1"/>
    <xf numFmtId="6" fontId="0" fillId="15" borderId="0" xfId="0" applyNumberFormat="1" applyFill="1"/>
    <xf numFmtId="6" fontId="0" fillId="16" borderId="0" xfId="0" applyNumberFormat="1" applyFill="1"/>
    <xf numFmtId="6" fontId="0" fillId="17" borderId="0" xfId="0" applyNumberFormat="1" applyFill="1"/>
  </cellXfs>
  <cellStyles count="2">
    <cellStyle name="Normál" xfId="0" builtinId="0"/>
    <cellStyle name="Pénznem" xfId="1" builtinId="4"/>
  </cellStyles>
  <dxfs count="0"/>
  <tableStyles count="0" defaultTableStyle="TableStyleMedium2" defaultPivotStyle="PivotStyleLight16"/>
  <colors>
    <mruColors>
      <color rgb="FFFFA7A7"/>
      <color rgb="FF6600FF"/>
      <color rgb="FFFF3B3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0F990-2DD6-4347-8030-7B80116AEDAF}">
  <dimension ref="A1:F36"/>
  <sheetViews>
    <sheetView tabSelected="1" topLeftCell="A25" zoomScale="101" workbookViewId="0">
      <selection activeCell="F24" sqref="F24"/>
    </sheetView>
  </sheetViews>
  <sheetFormatPr defaultRowHeight="14.5" x14ac:dyDescent="0.35"/>
  <cols>
    <col min="1" max="1" width="14.54296875" customWidth="1"/>
    <col min="2" max="2" width="15.26953125" customWidth="1"/>
    <col min="3" max="3" width="14.90625" customWidth="1"/>
    <col min="4" max="4" width="18.26953125" customWidth="1"/>
    <col min="5" max="5" width="16.08984375" customWidth="1"/>
    <col min="6" max="6" width="15.6328125" customWidth="1"/>
    <col min="7" max="7" width="11.6328125" customWidth="1"/>
  </cols>
  <sheetData>
    <row r="1" spans="1:6" x14ac:dyDescent="0.35">
      <c r="A1" t="s">
        <v>0</v>
      </c>
      <c r="C1" s="9"/>
    </row>
    <row r="2" spans="1:6" x14ac:dyDescent="0.35">
      <c r="B2" s="23" t="s">
        <v>9</v>
      </c>
      <c r="C2" s="3" t="s">
        <v>2</v>
      </c>
      <c r="D2" s="6" t="s">
        <v>6</v>
      </c>
      <c r="E2" s="7" t="s">
        <v>7</v>
      </c>
      <c r="F2" s="8" t="s">
        <v>1</v>
      </c>
    </row>
    <row r="3" spans="1:6" x14ac:dyDescent="0.35">
      <c r="A3" s="16" t="s">
        <v>8</v>
      </c>
      <c r="E3" s="12">
        <f>C5+C6+C7+C8+C9</f>
        <v>5340</v>
      </c>
      <c r="F3" s="20">
        <v>9455</v>
      </c>
    </row>
    <row r="4" spans="1:6" x14ac:dyDescent="0.35">
      <c r="A4" s="17" t="s">
        <v>3</v>
      </c>
      <c r="C4" s="4"/>
      <c r="D4" s="11">
        <f>F3-E3</f>
        <v>4115</v>
      </c>
    </row>
    <row r="5" spans="1:6" x14ac:dyDescent="0.35">
      <c r="A5" s="18">
        <v>44473</v>
      </c>
      <c r="B5" s="24" t="s">
        <v>10</v>
      </c>
      <c r="C5" s="5">
        <v>3600</v>
      </c>
    </row>
    <row r="6" spans="1:6" x14ac:dyDescent="0.35">
      <c r="A6" s="18">
        <v>44474</v>
      </c>
      <c r="B6" s="24" t="s">
        <v>11</v>
      </c>
      <c r="C6" s="5">
        <v>740</v>
      </c>
    </row>
    <row r="7" spans="1:6" x14ac:dyDescent="0.35">
      <c r="A7" s="18">
        <v>44475</v>
      </c>
      <c r="B7" s="24" t="s">
        <v>12</v>
      </c>
      <c r="C7" s="5">
        <v>500</v>
      </c>
    </row>
    <row r="8" spans="1:6" x14ac:dyDescent="0.35">
      <c r="A8" s="18">
        <v>44476</v>
      </c>
      <c r="B8" s="24" t="s">
        <v>13</v>
      </c>
      <c r="C8" s="5">
        <v>500</v>
      </c>
      <c r="F8" s="9"/>
    </row>
    <row r="9" spans="1:6" x14ac:dyDescent="0.35">
      <c r="A9" s="18">
        <v>44477</v>
      </c>
      <c r="B9" s="24"/>
      <c r="C9" s="5">
        <v>0</v>
      </c>
      <c r="E9" s="21"/>
      <c r="F9" s="22">
        <v>5115</v>
      </c>
    </row>
    <row r="10" spans="1:6" x14ac:dyDescent="0.35">
      <c r="A10" s="15"/>
      <c r="C10" s="1"/>
      <c r="E10" s="13">
        <f>C12+C13+C14+C15+C16</f>
        <v>860</v>
      </c>
      <c r="F10" s="10"/>
    </row>
    <row r="11" spans="1:6" x14ac:dyDescent="0.35">
      <c r="A11" s="19" t="s">
        <v>4</v>
      </c>
      <c r="C11" s="2"/>
      <c r="D11" s="11">
        <f>F9-E10</f>
        <v>4255</v>
      </c>
    </row>
    <row r="12" spans="1:6" x14ac:dyDescent="0.35">
      <c r="A12" s="18">
        <v>44480</v>
      </c>
      <c r="B12" s="24" t="s">
        <v>14</v>
      </c>
      <c r="C12" s="5">
        <v>260</v>
      </c>
    </row>
    <row r="13" spans="1:6" x14ac:dyDescent="0.35">
      <c r="A13" s="18">
        <v>44481</v>
      </c>
      <c r="B13" s="24" t="s">
        <v>15</v>
      </c>
      <c r="C13" s="5">
        <v>550</v>
      </c>
    </row>
    <row r="14" spans="1:6" x14ac:dyDescent="0.35">
      <c r="A14" s="18">
        <v>44482</v>
      </c>
      <c r="B14" s="25" t="s">
        <v>17</v>
      </c>
      <c r="C14" s="5">
        <v>50</v>
      </c>
    </row>
    <row r="15" spans="1:6" x14ac:dyDescent="0.35">
      <c r="A15" s="18">
        <v>44483</v>
      </c>
      <c r="B15" s="24"/>
      <c r="C15" s="5">
        <v>0</v>
      </c>
    </row>
    <row r="16" spans="1:6" x14ac:dyDescent="0.35">
      <c r="A16" s="18">
        <v>44484</v>
      </c>
      <c r="B16" s="24"/>
      <c r="C16" s="5">
        <v>0</v>
      </c>
      <c r="F16" s="20">
        <v>5255</v>
      </c>
    </row>
    <row r="17" spans="1:6" x14ac:dyDescent="0.35">
      <c r="A17" s="14"/>
      <c r="E17" s="13">
        <f>C19+C20+C21+C22+C23</f>
        <v>3418</v>
      </c>
      <c r="F17" s="10"/>
    </row>
    <row r="18" spans="1:6" x14ac:dyDescent="0.35">
      <c r="A18" s="17" t="s">
        <v>5</v>
      </c>
      <c r="C18" s="2"/>
      <c r="D18" s="11">
        <f>F16-E17</f>
        <v>1837</v>
      </c>
    </row>
    <row r="19" spans="1:6" x14ac:dyDescent="0.35">
      <c r="A19" s="18">
        <v>44487</v>
      </c>
      <c r="B19" s="24" t="s">
        <v>16</v>
      </c>
      <c r="C19" s="5">
        <v>714</v>
      </c>
    </row>
    <row r="20" spans="1:6" x14ac:dyDescent="0.35">
      <c r="A20" s="18">
        <v>44488</v>
      </c>
      <c r="B20" s="24"/>
      <c r="C20" s="5">
        <v>0</v>
      </c>
    </row>
    <row r="21" spans="1:6" x14ac:dyDescent="0.35">
      <c r="A21" s="18">
        <v>44489</v>
      </c>
      <c r="B21" s="24"/>
      <c r="C21" s="5">
        <v>0</v>
      </c>
    </row>
    <row r="22" spans="1:6" x14ac:dyDescent="0.35">
      <c r="A22" s="18">
        <v>44490</v>
      </c>
      <c r="B22" s="24" t="s">
        <v>18</v>
      </c>
      <c r="C22" s="5">
        <v>2704</v>
      </c>
    </row>
    <row r="23" spans="1:6" x14ac:dyDescent="0.35">
      <c r="A23" s="18">
        <v>44491</v>
      </c>
      <c r="B23" s="24"/>
      <c r="C23" s="5">
        <v>0</v>
      </c>
      <c r="F23" s="28">
        <v>5617</v>
      </c>
    </row>
    <row r="24" spans="1:6" x14ac:dyDescent="0.35">
      <c r="E24" s="13">
        <f>C26+C27+C28+C29+C30+C31+C32+C33+C34</f>
        <v>4094</v>
      </c>
      <c r="F24" s="27"/>
    </row>
    <row r="25" spans="1:6" x14ac:dyDescent="0.35">
      <c r="A25" s="17" t="s">
        <v>19</v>
      </c>
      <c r="D25" s="11">
        <f>F23-E24</f>
        <v>1523</v>
      </c>
    </row>
    <row r="26" spans="1:6" x14ac:dyDescent="0.35">
      <c r="A26" s="18">
        <v>44492</v>
      </c>
      <c r="B26" s="26"/>
      <c r="C26" s="5">
        <v>0</v>
      </c>
    </row>
    <row r="27" spans="1:6" x14ac:dyDescent="0.35">
      <c r="A27" s="18">
        <v>44493</v>
      </c>
      <c r="B27" s="26"/>
      <c r="C27" s="5">
        <v>0</v>
      </c>
    </row>
    <row r="28" spans="1:6" x14ac:dyDescent="0.35">
      <c r="A28" s="18">
        <v>44494</v>
      </c>
      <c r="B28" s="26"/>
      <c r="C28" s="5">
        <v>0</v>
      </c>
    </row>
    <row r="29" spans="1:6" x14ac:dyDescent="0.35">
      <c r="A29" s="18">
        <v>44495</v>
      </c>
      <c r="B29" s="26"/>
      <c r="C29" s="5">
        <v>0</v>
      </c>
    </row>
    <row r="30" spans="1:6" x14ac:dyDescent="0.35">
      <c r="A30" s="18">
        <v>44496</v>
      </c>
      <c r="B30" s="26"/>
      <c r="C30" s="5">
        <v>0</v>
      </c>
    </row>
    <row r="31" spans="1:6" x14ac:dyDescent="0.35">
      <c r="A31" s="18">
        <v>44497</v>
      </c>
      <c r="B31" s="26"/>
      <c r="C31" s="5">
        <v>1404</v>
      </c>
    </row>
    <row r="32" spans="1:6" x14ac:dyDescent="0.35">
      <c r="A32" s="18">
        <v>44498</v>
      </c>
      <c r="B32" s="26"/>
      <c r="C32" s="5">
        <v>0</v>
      </c>
    </row>
    <row r="33" spans="1:6" x14ac:dyDescent="0.35">
      <c r="A33" s="18">
        <v>44499</v>
      </c>
      <c r="B33" s="26"/>
      <c r="C33" s="5">
        <v>2690</v>
      </c>
      <c r="F33" s="8" t="s">
        <v>21</v>
      </c>
    </row>
    <row r="34" spans="1:6" x14ac:dyDescent="0.35">
      <c r="A34" s="18">
        <v>44500</v>
      </c>
      <c r="B34" s="24"/>
      <c r="C34" s="5">
        <v>0</v>
      </c>
      <c r="E34" s="7" t="s">
        <v>20</v>
      </c>
      <c r="F34" s="33">
        <f>F3+F9+F16+F23</f>
        <v>25442</v>
      </c>
    </row>
    <row r="35" spans="1:6" x14ac:dyDescent="0.35">
      <c r="B35" s="30"/>
      <c r="C35" s="29"/>
      <c r="D35" s="6" t="s">
        <v>22</v>
      </c>
      <c r="E35" s="31">
        <f>C5+C6+C7+C8+C9+C12+C13+C14+C15+C16+C19+C20+C21+C22+C23+C26+C27+C28+C29+C30+C31+C32+C33+C34</f>
        <v>13712</v>
      </c>
    </row>
    <row r="36" spans="1:6" x14ac:dyDescent="0.35">
      <c r="B36" s="9"/>
      <c r="D36" s="32">
        <f>D4+D11+D18+D25</f>
        <v>11730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Halász Noel</dc:creator>
  <cp:lastModifiedBy>Halász Noel</cp:lastModifiedBy>
  <dcterms:created xsi:type="dcterms:W3CDTF">2021-10-09T08:33:57Z</dcterms:created>
  <dcterms:modified xsi:type="dcterms:W3CDTF">2021-11-05T18:43:52Z</dcterms:modified>
</cp:coreProperties>
</file>