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8254FD1D-9D04-44E9-9A8E-0DE53EBC2AE1}" xr6:coauthVersionLast="47" xr6:coauthVersionMax="47" xr10:uidLastSave="{00000000-0000-0000-0000-000000000000}"/>
  <bookViews>
    <workbookView xWindow="-110" yWindow="-110" windowWidth="19420" windowHeight="10300" xr2:uid="{B7082B74-2740-420C-8106-1DBF72A44F6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D25" i="1" s="1"/>
  <c r="E17" i="1"/>
  <c r="D18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<sst xmlns="http://schemas.openxmlformats.org/spreadsheetml/2006/main" count="27" uniqueCount="26">
  <si>
    <t>Megnevezések</t>
  </si>
  <si>
    <t>Napi kiadások</t>
  </si>
  <si>
    <t>Heti CASHFLOW</t>
  </si>
  <si>
    <t>Összes heti kiadás</t>
  </si>
  <si>
    <t>Heti zsebpénz</t>
  </si>
  <si>
    <t>Dátum</t>
  </si>
  <si>
    <t>2022. Május</t>
  </si>
  <si>
    <t>Május 9.-13.</t>
  </si>
  <si>
    <t>Május 16.-20.</t>
  </si>
  <si>
    <t>Május 23.-27.</t>
  </si>
  <si>
    <t>Május 30.-Június 3.</t>
  </si>
  <si>
    <t>egy stack víz és egy jeges kávé</t>
  </si>
  <si>
    <t>KFC burgir menü</t>
  </si>
  <si>
    <t>1 stack víz</t>
  </si>
  <si>
    <t>Jótékonykodás</t>
  </si>
  <si>
    <t>1,75 L Kóla</t>
  </si>
  <si>
    <t>6650 Ft maradt</t>
  </si>
  <si>
    <t>Jégkrém és egy reszelésnyi sajt</t>
  </si>
  <si>
    <t>víz</t>
  </si>
  <si>
    <t>Fuze Tea és másnapra reggeli</t>
  </si>
  <si>
    <t>tej</t>
  </si>
  <si>
    <t>Szendó</t>
  </si>
  <si>
    <t>Bérlet</t>
  </si>
  <si>
    <t>2 bagett és egy stack víz</t>
  </si>
  <si>
    <t>2 pizza</t>
  </si>
  <si>
    <t>Egy gyros és egy busz jegy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</si>
</sst>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  <numFmt numFmtId="165" formatCode="_-* #,##0\ [$Ft-40E]_-;\-* #,##0\ [$Ft-40E]_-;_-* &quot;-&quot;??\ [$Ft-40E]_-;_-@_-"/>
    <numFmt numFmtId="166" formatCode="_-* #,##0.00\ [$Ft-40E]_-;\-* #,##0.00\ [$Ft-40E]_-;_-* &quot;-&quot;??\ [$Ft-40E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6" fontId="0" fillId="8" borderId="1" xfId="0" applyNumberFormat="1" applyFill="1" applyBorder="1"/>
    <xf numFmtId="6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0" borderId="1" xfId="0" applyBorder="1"/>
    <xf numFmtId="6" fontId="0" fillId="11" borderId="1" xfId="0" applyNumberFormat="1" applyFill="1" applyBorder="1"/>
    <xf numFmtId="16" fontId="0" fillId="12" borderId="1" xfId="0" applyNumberFormat="1" applyFill="1" applyBorder="1" applyAlignment="1">
      <alignment horizontal="center"/>
    </xf>
    <xf numFmtId="0" fontId="0" fillId="13" borderId="1" xfId="0" applyFill="1" applyBorder="1"/>
    <xf numFmtId="6" fontId="0" fillId="3" borderId="1" xfId="0" applyNumberFormat="1" applyFill="1" applyBorder="1" applyAlignment="1">
      <alignment horizontal="center"/>
    </xf>
    <xf numFmtId="0" fontId="0" fillId="0" borderId="2" xfId="0" applyBorder="1"/>
    <xf numFmtId="164" fontId="0" fillId="9" borderId="1" xfId="0" applyNumberFormat="1" applyFill="1" applyBorder="1" applyAlignment="1">
      <alignment horizontal="center"/>
    </xf>
    <xf numFmtId="0" fontId="0" fillId="14" borderId="0" xfId="0" applyFill="1"/>
    <xf numFmtId="6" fontId="0" fillId="0" borderId="0" xfId="0" applyNumberFormat="1"/>
    <xf numFmtId="165" fontId="0" fillId="8" borderId="1" xfId="0" applyNumberFormat="1" applyFill="1" applyBorder="1"/>
    <xf numFmtId="0" fontId="0" fillId="0" borderId="3" xfId="0" applyBorder="1"/>
    <xf numFmtId="16" fontId="0" fillId="10" borderId="1" xfId="0" applyNumberFormat="1" applyFill="1" applyBorder="1"/>
    <xf numFmtId="6" fontId="0" fillId="0" borderId="0" xfId="0" applyNumberFormat="1" applyAlignment="1">
      <alignment horizontal="center"/>
    </xf>
    <xf numFmtId="0" fontId="0" fillId="13" borderId="1" xfId="0" applyFill="1" applyBorder="1" applyAlignment="1">
      <alignment horizontal="left"/>
    </xf>
    <xf numFmtId="16" fontId="0" fillId="14" borderId="0" xfId="0" applyNumberFormat="1" applyFill="1"/>
    <xf numFmtId="165" fontId="0" fillId="9" borderId="1" xfId="0" applyNumberFormat="1" applyFill="1" applyBorder="1" applyAlignment="1">
      <alignment horizontal="center"/>
    </xf>
    <xf numFmtId="166" fontId="0" fillId="0" borderId="0" xfId="1" applyNumberFormat="1" applyFont="1"/>
    <xf numFmtId="165" fontId="0" fillId="11" borderId="1" xfId="0" applyNumberFormat="1" applyFill="1" applyBorder="1"/>
    <xf numFmtId="0" fontId="0" fillId="13" borderId="4" xfId="0" applyFill="1" applyBorder="1"/>
    <xf numFmtId="0" fontId="0" fillId="0" borderId="5" xfId="0" applyBorder="1"/>
    <xf numFmtId="0" fontId="0" fillId="13" borderId="6" xfId="0" applyFill="1" applyBorder="1"/>
    <xf numFmtId="0" fontId="0" fillId="14" borderId="5" xfId="0" applyFill="1" applyBorder="1"/>
    <xf numFmtId="165" fontId="0" fillId="14" borderId="5" xfId="0" applyNumberFormat="1" applyFill="1" applyBorder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1E93-49F1-4E1C-8CBC-E9AD2273D9DC}">
  <dimension ref="A1:F30"/>
  <sheetViews>
    <sheetView tabSelected="1" workbookViewId="0">
      <selection activeCell="D29" sqref="D29"/>
    </sheetView>
  </sheetViews>
  <sheetFormatPr defaultRowHeight="14.5" x14ac:dyDescent="0.35"/>
  <cols>
    <col min="1" max="1" width="12.36328125" customWidth="1"/>
    <col min="2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E3" s="7">
        <f>C5+C6+C7+C8+C9</f>
        <v>4444</v>
      </c>
      <c r="F3" s="8">
        <v>8340</v>
      </c>
    </row>
    <row r="4" spans="1:6" x14ac:dyDescent="0.35">
      <c r="A4" s="9" t="s">
        <v>7</v>
      </c>
      <c r="C4" s="10"/>
      <c r="D4" s="11">
        <f>F3-E3</f>
        <v>3896</v>
      </c>
    </row>
    <row r="5" spans="1:6" x14ac:dyDescent="0.35">
      <c r="A5" s="12">
        <v>44690</v>
      </c>
      <c r="B5" s="13" t="s">
        <v>11</v>
      </c>
      <c r="C5" s="14">
        <v>1794</v>
      </c>
    </row>
    <row r="6" spans="1:6" x14ac:dyDescent="0.35">
      <c r="A6" s="12">
        <v>44691</v>
      </c>
      <c r="B6" s="13" t="s">
        <v>12</v>
      </c>
      <c r="C6" s="14">
        <v>2650</v>
      </c>
    </row>
    <row r="7" spans="1:6" x14ac:dyDescent="0.35">
      <c r="A7" s="12">
        <v>44692</v>
      </c>
      <c r="B7" s="13"/>
      <c r="C7" s="14"/>
    </row>
    <row r="8" spans="1:6" x14ac:dyDescent="0.35">
      <c r="A8" s="12">
        <v>44693</v>
      </c>
      <c r="B8" s="13"/>
      <c r="C8" s="14"/>
    </row>
    <row r="9" spans="1:6" x14ac:dyDescent="0.35">
      <c r="A9" s="12">
        <v>44694</v>
      </c>
      <c r="B9" s="13"/>
      <c r="C9" s="14"/>
      <c r="E9" s="15"/>
      <c r="F9" s="16">
        <v>7896</v>
      </c>
    </row>
    <row r="10" spans="1:6" x14ac:dyDescent="0.35">
      <c r="A10" s="17"/>
      <c r="C10" s="18"/>
      <c r="E10" s="19">
        <f>SUM(C12:C16)</f>
        <v>2184</v>
      </c>
      <c r="F10" s="20"/>
    </row>
    <row r="11" spans="1:6" x14ac:dyDescent="0.35">
      <c r="A11" s="21" t="s">
        <v>8</v>
      </c>
      <c r="C11" s="22"/>
      <c r="D11" s="11">
        <f>F9-E10</f>
        <v>5712</v>
      </c>
    </row>
    <row r="12" spans="1:6" x14ac:dyDescent="0.35">
      <c r="A12" s="12">
        <v>44697</v>
      </c>
      <c r="B12" s="13" t="s">
        <v>13</v>
      </c>
      <c r="C12" s="14">
        <v>690</v>
      </c>
      <c r="D12" t="s">
        <v>16</v>
      </c>
    </row>
    <row r="13" spans="1:6" x14ac:dyDescent="0.35">
      <c r="A13" s="12">
        <v>44698</v>
      </c>
      <c r="B13" s="13" t="s">
        <v>14</v>
      </c>
      <c r="C13" s="14">
        <v>200</v>
      </c>
    </row>
    <row r="14" spans="1:6" x14ac:dyDescent="0.35">
      <c r="A14" s="12">
        <v>44699</v>
      </c>
      <c r="B14" s="23" t="s">
        <v>13</v>
      </c>
      <c r="C14" s="14">
        <v>894</v>
      </c>
    </row>
    <row r="15" spans="1:6" x14ac:dyDescent="0.35">
      <c r="A15" s="12">
        <v>44700</v>
      </c>
      <c r="B15" s="13" t="s">
        <v>15</v>
      </c>
      <c r="C15" s="14">
        <v>400</v>
      </c>
    </row>
    <row r="16" spans="1:6" x14ac:dyDescent="0.35">
      <c r="A16" s="12">
        <v>44701</v>
      </c>
      <c r="B16" s="13"/>
      <c r="C16" s="14"/>
      <c r="F16" s="8">
        <v>6650</v>
      </c>
    </row>
    <row r="17" spans="1:6" x14ac:dyDescent="0.35">
      <c r="A17" s="24"/>
      <c r="E17" s="19">
        <f>SUM(C19:C23)</f>
        <v>2561</v>
      </c>
      <c r="F17" s="20"/>
    </row>
    <row r="18" spans="1:6" x14ac:dyDescent="0.35">
      <c r="A18" s="9" t="s">
        <v>9</v>
      </c>
      <c r="C18" s="22"/>
      <c r="D18" s="11">
        <f>F16-E17</f>
        <v>4089</v>
      </c>
    </row>
    <row r="19" spans="1:6" x14ac:dyDescent="0.35">
      <c r="A19" s="12">
        <v>44704</v>
      </c>
      <c r="B19" s="13"/>
      <c r="C19" s="14"/>
    </row>
    <row r="20" spans="1:6" x14ac:dyDescent="0.35">
      <c r="A20" s="12">
        <v>44705</v>
      </c>
      <c r="B20" s="13" t="s">
        <v>17</v>
      </c>
      <c r="C20" s="14">
        <v>530</v>
      </c>
    </row>
    <row r="21" spans="1:6" x14ac:dyDescent="0.35">
      <c r="A21" s="12">
        <v>44706</v>
      </c>
      <c r="B21" s="13" t="s">
        <v>18</v>
      </c>
      <c r="C21" s="14">
        <v>895</v>
      </c>
    </row>
    <row r="22" spans="1:6" x14ac:dyDescent="0.35">
      <c r="A22" s="12">
        <v>44707</v>
      </c>
      <c r="B22" s="13" t="s">
        <v>19</v>
      </c>
      <c r="C22" s="14">
        <v>836</v>
      </c>
    </row>
    <row r="23" spans="1:6" x14ac:dyDescent="0.35">
      <c r="A23" s="12">
        <v>44708</v>
      </c>
      <c r="B23" s="13" t="s">
        <v>20</v>
      </c>
      <c r="C23" s="14">
        <v>300</v>
      </c>
      <c r="F23" s="25">
        <v>12792</v>
      </c>
    </row>
    <row r="24" spans="1:6" x14ac:dyDescent="0.35">
      <c r="E24" s="19">
        <f>SUM(C26:C30)</f>
        <v>7445</v>
      </c>
      <c r="F24" s="26"/>
    </row>
    <row r="25" spans="1:6" x14ac:dyDescent="0.35">
      <c r="A25" s="9" t="s">
        <v>10</v>
      </c>
      <c r="D25" s="27">
        <f>F23-E24</f>
        <v>5347</v>
      </c>
    </row>
    <row r="26" spans="1:6" x14ac:dyDescent="0.35">
      <c r="A26" s="12">
        <v>44711</v>
      </c>
      <c r="B26" s="28" t="s">
        <v>21</v>
      </c>
      <c r="C26" s="14">
        <v>460</v>
      </c>
    </row>
    <row r="27" spans="1:6" x14ac:dyDescent="0.35">
      <c r="A27" s="12">
        <v>44712</v>
      </c>
      <c r="B27" s="28" t="s">
        <v>22</v>
      </c>
      <c r="C27" s="14">
        <v>2490</v>
      </c>
    </row>
    <row r="28" spans="1:6" x14ac:dyDescent="0.35">
      <c r="A28" s="12">
        <v>44713</v>
      </c>
      <c r="B28" s="28" t="s">
        <v>23</v>
      </c>
      <c r="C28" s="14">
        <v>1312</v>
      </c>
    </row>
    <row r="29" spans="1:6" x14ac:dyDescent="0.35">
      <c r="A29" s="12">
        <v>44714</v>
      </c>
      <c r="B29" s="28" t="s">
        <v>24</v>
      </c>
      <c r="C29" s="14">
        <v>558</v>
      </c>
      <c r="E29" s="29"/>
      <c r="F29" s="29"/>
    </row>
    <row r="30" spans="1:6" x14ac:dyDescent="0.35">
      <c r="A30" s="12">
        <v>44715</v>
      </c>
      <c r="B30" s="30" t="s">
        <v>25</v>
      </c>
      <c r="C30" s="14">
        <v>2625</v>
      </c>
      <c r="D30" s="20"/>
      <c r="E30" s="31"/>
      <c r="F3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B755E9F83257142A46264C3FFD20CD5" ma:contentTypeVersion="4" ma:contentTypeDescription="Új dokumentum létrehozása." ma:contentTypeScope="" ma:versionID="f586dfc5ec0bb039eac9fae28c1d20a4">
  <xsd:schema xmlns:xsd="http://www.w3.org/2001/XMLSchema" xmlns:xs="http://www.w3.org/2001/XMLSchema" xmlns:p="http://schemas.microsoft.com/office/2006/metadata/properties" xmlns:ns3="4ac33c81-40be-45cc-83c8-10eaf290047f" targetNamespace="http://schemas.microsoft.com/office/2006/metadata/properties" ma:root="true" ma:fieldsID="d76083f03946c4ae601b3e94f84e2af5" ns3:_="">
    <xsd:import namespace="4ac33c81-40be-45cc-83c8-10eaf29004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33c81-40be-45cc-83c8-10eaf29004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CF8682-EB51-4E36-9708-806CAA2D7E59}">
  <ds:schemaRefs>
    <ds:schemaRef ds:uri="http://purl.org/dc/elements/1.1/"/>
    <ds:schemaRef ds:uri="http://schemas.microsoft.com/office/2006/documentManagement/types"/>
    <ds:schemaRef ds:uri="4ac33c81-40be-45cc-83c8-10eaf290047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329F61E-1C23-4C3B-A939-546F76DCB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6A3C9D-4ADD-4F56-97AC-DEF69FDE4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33c81-40be-45cc-83c8-10eaf29004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2022-05-09T18:34:20Z</dcterms:created>
  <dcterms:modified xsi:type="dcterms:W3CDTF">2024-01-22T19:12:14Z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0x010100EB755E9F83257142A46264C3FFD20CD5</vt:lpwstr>
  </property>
</Properties>
</file>