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<sst xmlns="http://schemas.openxmlformats.org/spreadsheetml/2006/main" count="66" uniqueCount="51">
  <si>
    <t>Failure Mode</t>
  </si>
  <si>
    <t>Severity</t>
  </si>
  <si>
    <t>Occurrence</t>
  </si>
  <si>
    <t>Detection</t>
  </si>
  <si>
    <t>RPN</t>
  </si>
  <si>
    <t>Recommended Action</t>
  </si>
  <si>
    <t>Action Results</t>
  </si>
  <si>
    <t>Effect</t>
  </si>
  <si>
    <t>S</t>
  </si>
  <si>
    <t>Cause</t>
  </si>
  <si>
    <t>O</t>
  </si>
  <si>
    <t>Control</t>
  </si>
  <si>
    <t>D</t>
  </si>
  <si>
    <t>Person Responsible</t>
  </si>
  <si>
    <t>Date Required</t>
  </si>
  <si>
    <t>Action Taken</t>
  </si>
  <si>
    <t>Flat tire</t>
  </si>
  <si>
    <t>Loss of shock absorbtion (S=7)</t>
  </si>
  <si>
    <t>Tire punctured by sharp object</t>
  </si>
  <si>
    <t>None</t>
  </si>
  <si>
    <t>Less efficient rolling (S=7)</t>
  </si>
  <si>
    <t>Tube pinched during installation</t>
  </si>
  <si>
    <t>Damage to rims (S=8)</t>
  </si>
  <si>
    <t>Brake pads wear through</t>
  </si>
  <si>
    <t>Loss of braking (S=8)</t>
  </si>
  <si>
    <t>Brake pads not replaced often enough</t>
  </si>
  <si>
    <t>Damage to brake rotor (S=8)</t>
  </si>
  <si>
    <t>Ratchet teeth breaks</t>
  </si>
  <si>
    <t>Loss of rider propulsion (S=8)</t>
  </si>
  <si>
    <t>Fatigue</t>
  </si>
  <si>
    <t>Selection of material, finishing</t>
  </si>
  <si>
    <t>Loss of vehicle control (S=9)</t>
  </si>
  <si>
    <t xml:space="preserve">System hit by outside source (eg. rock, twigs)
</t>
  </si>
  <si>
    <t>Protective casing</t>
  </si>
  <si>
    <t>Ratchet teeth wear</t>
  </si>
  <si>
    <t>Loss of efficiency (S=7)</t>
  </si>
  <si>
    <t>System hit by outside source (eg. rock, twigs)</t>
  </si>
  <si>
    <t>Ratchet more susceptible to breaking (S=8)</t>
  </si>
  <si>
    <t xml:space="preserve">Underestimation of expected cycles
</t>
  </si>
  <si>
    <t>Wheel buckles</t>
  </si>
  <si>
    <t>Wheel unable to roll (S=8)</t>
  </si>
  <si>
    <t>Wheel frame absorbs too much shock. Over its yield strength</t>
  </si>
  <si>
    <t>Loss of efficiency (S=6)</t>
  </si>
  <si>
    <t>Impact with rock</t>
  </si>
  <si>
    <t>Chair back support break</t>
  </si>
  <si>
    <t>Rider experience shock (S=9)</t>
  </si>
  <si>
    <t>Device can not support rider (S=7)</t>
  </si>
  <si>
    <t>Lock/joint disengages</t>
  </si>
  <si>
    <t>Rider inconvenienced (S=3)</t>
  </si>
  <si>
    <t>Sherpa handle breaks</t>
  </si>
  <si>
    <t>No sherpa input (S=4)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</si>
</sst>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6">
    <font>
      <sz val="10.0"/>
      <color rgb="FF000000"/>
      <name val="Arial"/>
    </font>
    <font>
      <b/>
      <color rgb="FF000000"/>
      <name val="Helvetica Neue"/>
    </font>
    <font/>
    <font>
      <color rgb="FF000000"/>
      <name val="Helvetica Neue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7F7F7F"/>
      </right>
      <bottom style="thin">
        <color rgb="FF7F7F7F"/>
      </bottom>
    </border>
    <border>
      <right style="medium">
        <color rgb="FF000000"/>
      </right>
    </border>
    <border>
      <right style="medium">
        <color rgb="FF000000"/>
      </right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2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shrinkToFit="0" wrapText="1"/>
    </xf>
    <xf borderId="8" fillId="0" fontId="2" numFmtId="0" xfId="0" applyBorder="1" applyFont="1"/>
    <xf borderId="8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left" readingOrder="0" shrinkToFit="0" vertical="top" wrapText="1"/>
    </xf>
    <xf borderId="10" fillId="0" fontId="3" numFmtId="0" xfId="0" applyAlignment="1" applyBorder="1" applyFont="1">
      <alignment horizontal="left" readingOrder="0" shrinkToFit="0" vertical="top" wrapText="1"/>
    </xf>
    <xf borderId="11" fillId="0" fontId="3" numFmtId="0" xfId="0" applyAlignment="1" applyBorder="1" applyFont="1">
      <alignment horizontal="left" readingOrder="0" shrinkToFit="0" vertical="top" wrapText="1"/>
    </xf>
    <xf borderId="12" fillId="0" fontId="3" numFmtId="0" xfId="0" applyAlignment="1" applyBorder="1" applyFont="1">
      <alignment horizontal="left" readingOrder="0" shrinkToFit="0" vertical="top" wrapText="1"/>
    </xf>
    <xf borderId="12" fillId="0" fontId="3" numFmtId="0" xfId="0" applyAlignment="1" applyBorder="1" applyFont="1">
      <alignment horizontal="left" shrinkToFit="0" vertical="top" wrapText="1"/>
    </xf>
    <xf borderId="10" fillId="0" fontId="3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1" fillId="0" fontId="2" numFmtId="0" xfId="0" applyBorder="1" applyFont="1"/>
    <xf borderId="13" fillId="0" fontId="4" numFmtId="0" xfId="0" applyAlignment="1" applyBorder="1" applyFont="1">
      <alignment horizontal="left" shrinkToFit="0" vertical="top" wrapText="1"/>
    </xf>
    <xf borderId="8" fillId="0" fontId="4" numFmtId="0" xfId="0" applyAlignment="1" applyBorder="1" applyFont="1">
      <alignment horizontal="left" shrinkToFit="0" vertical="top" wrapText="1"/>
    </xf>
    <xf borderId="9" fillId="2" fontId="3" numFmtId="0" xfId="0" applyAlignment="1" applyBorder="1" applyFill="1" applyFont="1">
      <alignment horizontal="left" readingOrder="0" shrinkToFit="0" vertical="top" wrapText="1"/>
    </xf>
    <xf borderId="10" fillId="2" fontId="3" numFmtId="0" xfId="0" applyAlignment="1" applyBorder="1" applyFont="1">
      <alignment horizontal="left" readingOrder="0" shrinkToFit="0" vertical="top" wrapText="1"/>
    </xf>
    <xf borderId="11" fillId="2" fontId="3" numFmtId="0" xfId="0" applyAlignment="1" applyBorder="1" applyFont="1">
      <alignment horizontal="left" readingOrder="0" shrinkToFit="0" vertical="top" wrapText="1"/>
    </xf>
    <xf borderId="12" fillId="2" fontId="3" numFmtId="0" xfId="0" applyAlignment="1" applyBorder="1" applyFont="1">
      <alignment horizontal="left" readingOrder="0" shrinkToFit="0" vertical="top" wrapText="1"/>
    </xf>
    <xf borderId="12" fillId="2" fontId="3" numFmtId="0" xfId="0" applyAlignment="1" applyBorder="1" applyFont="1">
      <alignment horizontal="left" shrinkToFit="0" vertical="top" wrapText="1"/>
    </xf>
    <xf borderId="10" fillId="2" fontId="3" numFmtId="0" xfId="0" applyAlignment="1" applyBorder="1" applyFont="1">
      <alignment horizontal="left" shrinkToFit="0" vertical="top" wrapText="1"/>
    </xf>
    <xf borderId="10" fillId="2" fontId="4" numFmtId="0" xfId="0" applyAlignment="1" applyBorder="1" applyFont="1">
      <alignment horizontal="left" shrinkToFit="0" vertical="top" wrapText="1"/>
    </xf>
    <xf borderId="12" fillId="2" fontId="4" numFmtId="0" xfId="0" applyAlignment="1" applyBorder="1" applyFont="1">
      <alignment horizontal="left" shrinkToFit="0" vertical="top" wrapText="1"/>
    </xf>
    <xf borderId="12" fillId="2" fontId="3" numFmtId="164" xfId="0" applyAlignment="1" applyBorder="1" applyFont="1" applyNumberFormat="1">
      <alignment horizontal="left" shrinkToFit="0" vertical="top" wrapText="1"/>
    </xf>
    <xf borderId="13" fillId="2" fontId="4" numFmtId="0" xfId="0" applyAlignment="1" applyBorder="1" applyFont="1">
      <alignment horizontal="left" shrinkToFit="0" vertical="top" wrapText="1"/>
    </xf>
    <xf borderId="8" fillId="2" fontId="4" numFmtId="0" xfId="0" applyAlignment="1" applyBorder="1" applyFont="1">
      <alignment horizontal="left" shrinkToFit="0" vertical="top" wrapText="1"/>
    </xf>
    <xf borderId="12" fillId="0" fontId="3" numFmtId="164" xfId="0" applyAlignment="1" applyBorder="1" applyFont="1" applyNumberFormat="1">
      <alignment horizontal="left" shrinkToFit="0" vertical="top" wrapText="1"/>
    </xf>
    <xf borderId="14" fillId="0" fontId="4" numFmtId="0" xfId="0" applyAlignment="1" applyBorder="1" applyFont="1">
      <alignment horizontal="left" shrinkToFit="0" vertical="top" wrapText="1"/>
    </xf>
    <xf borderId="15" fillId="0" fontId="4" numFmtId="0" xfId="0" applyAlignment="1" applyBorder="1" applyFont="1">
      <alignment horizontal="left" shrinkToFit="0" vertical="top" wrapText="1"/>
    </xf>
    <xf borderId="9" fillId="2" fontId="4" numFmtId="0" xfId="0" applyAlignment="1" applyBorder="1" applyFont="1">
      <alignment horizontal="left" readingOrder="0" shrinkToFit="0" vertical="top" wrapText="1"/>
    </xf>
    <xf borderId="10" fillId="2" fontId="4" numFmtId="0" xfId="0" applyAlignment="1" applyBorder="1" applyFont="1">
      <alignment horizontal="left" readingOrder="0" shrinkToFit="0" vertical="top" wrapText="1"/>
    </xf>
    <xf borderId="11" fillId="2" fontId="4" numFmtId="0" xfId="0" applyAlignment="1" applyBorder="1" applyFont="1">
      <alignment horizontal="left" readingOrder="0" shrinkToFit="0" vertical="top" wrapText="1"/>
    </xf>
    <xf borderId="12" fillId="2" fontId="4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horizontal="left" readingOrder="0" shrinkToFit="0" vertical="top" wrapText="1"/>
    </xf>
    <xf borderId="10" fillId="0" fontId="4" numFmtId="0" xfId="0" applyAlignment="1" applyBorder="1" applyFont="1">
      <alignment horizontal="left" readingOrder="0" shrinkToFit="0" vertical="top" wrapText="1"/>
    </xf>
    <xf borderId="11" fillId="0" fontId="4" numFmtId="0" xfId="0" applyAlignment="1" applyBorder="1" applyFont="1">
      <alignment horizontal="left" readingOrder="0" shrinkToFit="0" vertical="top" wrapText="1"/>
    </xf>
    <xf borderId="12" fillId="0" fontId="4" numFmtId="0" xfId="0" applyAlignment="1" applyBorder="1" applyFont="1">
      <alignment horizontal="left" readingOrder="0" shrinkToFit="0" vertical="top" wrapText="1"/>
    </xf>
    <xf borderId="10" fillId="0" fontId="4" numFmtId="0" xfId="0" applyAlignment="1" applyBorder="1" applyFont="1">
      <alignment horizontal="left" readingOrder="0" shrinkToFit="0" vertical="top" wrapText="1"/>
    </xf>
    <xf borderId="12" fillId="0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  <xf borderId="9" fillId="0" fontId="4" numFmtId="0" xfId="0" applyAlignment="1" applyBorder="1" applyFont="1">
      <alignment horizontal="left" shrinkToFit="0" vertical="top" wrapText="1"/>
    </xf>
    <xf borderId="11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4" t="s">
        <v>4</v>
      </c>
      <c r="I1" s="5" t="s">
        <v>5</v>
      </c>
      <c r="J1" s="6"/>
      <c r="K1" s="7"/>
      <c r="L1" s="2" t="s">
        <v>6</v>
      </c>
      <c r="M1" s="8"/>
      <c r="N1" s="8"/>
      <c r="O1" s="3"/>
      <c r="P1" s="4" t="s">
        <v>4</v>
      </c>
    </row>
    <row r="2">
      <c r="A2" s="9"/>
      <c r="B2" s="10" t="s">
        <v>7</v>
      </c>
      <c r="C2" s="11" t="s">
        <v>8</v>
      </c>
      <c r="D2" s="10" t="s">
        <v>9</v>
      </c>
      <c r="E2" s="11" t="s">
        <v>10</v>
      </c>
      <c r="F2" s="10" t="s">
        <v>11</v>
      </c>
      <c r="G2" s="11" t="s">
        <v>12</v>
      </c>
      <c r="H2" s="12"/>
      <c r="I2" s="10" t="s">
        <v>5</v>
      </c>
      <c r="J2" s="10" t="s">
        <v>13</v>
      </c>
      <c r="K2" s="13" t="s">
        <v>14</v>
      </c>
      <c r="L2" s="10" t="s">
        <v>15</v>
      </c>
      <c r="M2" s="14" t="s">
        <v>8</v>
      </c>
      <c r="N2" s="14" t="s">
        <v>10</v>
      </c>
      <c r="O2" s="11" t="s">
        <v>12</v>
      </c>
      <c r="P2" s="12"/>
    </row>
    <row r="3">
      <c r="A3" s="15" t="s">
        <v>16</v>
      </c>
      <c r="B3" s="16" t="s">
        <v>17</v>
      </c>
      <c r="C3" s="17">
        <v>8.0</v>
      </c>
      <c r="D3" s="16" t="s">
        <v>18</v>
      </c>
      <c r="E3" s="18">
        <v>3.0</v>
      </c>
      <c r="F3" s="16" t="s">
        <v>19</v>
      </c>
      <c r="G3" s="18">
        <v>10.0</v>
      </c>
      <c r="H3" s="19">
        <f>IF(E3&lt;&gt;"",C3*E3*G3,"")</f>
        <v>240</v>
      </c>
      <c r="I3" s="20"/>
      <c r="J3" s="21"/>
      <c r="K3" s="22"/>
      <c r="L3" s="21"/>
      <c r="M3" s="21"/>
      <c r="N3" s="21"/>
      <c r="O3" s="22"/>
      <c r="P3" s="22" t="str">
        <f t="shared" ref="P3:P27" si="1">IF(M3&lt;&gt;"",M3*N3*O3,"")</f>
        <v/>
      </c>
    </row>
    <row r="4">
      <c r="A4" s="23"/>
      <c r="B4" s="16" t="s">
        <v>20</v>
      </c>
      <c r="C4" s="24"/>
      <c r="D4" s="16" t="s">
        <v>21</v>
      </c>
      <c r="E4" s="18">
        <v>2.0</v>
      </c>
      <c r="F4" s="16" t="s">
        <v>19</v>
      </c>
      <c r="G4" s="18">
        <v>10.0</v>
      </c>
      <c r="H4" s="19">
        <f>IF(E4&lt;&gt;"",C3*E4*G4,"")</f>
        <v>160</v>
      </c>
      <c r="I4" s="20"/>
      <c r="J4" s="21"/>
      <c r="K4" s="22"/>
      <c r="L4" s="21"/>
      <c r="M4" s="21"/>
      <c r="N4" s="21"/>
      <c r="O4" s="22"/>
      <c r="P4" s="22" t="str">
        <f t="shared" si="1"/>
        <v/>
      </c>
    </row>
    <row r="5">
      <c r="A5" s="23"/>
      <c r="B5" s="16" t="s">
        <v>22</v>
      </c>
      <c r="C5" s="24"/>
      <c r="D5" s="21"/>
      <c r="E5" s="22"/>
      <c r="F5" s="21"/>
      <c r="G5" s="22"/>
      <c r="H5" s="19" t="str">
        <f>IF(E5&lt;&gt;"",C3*E5*G5,"")</f>
        <v/>
      </c>
      <c r="I5" s="21"/>
      <c r="J5" s="21"/>
      <c r="K5" s="22"/>
      <c r="L5" s="21"/>
      <c r="M5" s="21"/>
      <c r="N5" s="21"/>
      <c r="O5" s="22"/>
      <c r="P5" s="22" t="str">
        <f t="shared" si="1"/>
        <v/>
      </c>
    </row>
    <row r="6">
      <c r="A6" s="23"/>
      <c r="B6" s="21"/>
      <c r="C6" s="24"/>
      <c r="D6" s="21"/>
      <c r="E6" s="22"/>
      <c r="F6" s="21"/>
      <c r="G6" s="22"/>
      <c r="H6" s="19" t="str">
        <f>IF(E6&lt;&gt;"",C3*E6*G6,"")</f>
        <v/>
      </c>
      <c r="I6" s="21"/>
      <c r="J6" s="21"/>
      <c r="K6" s="22"/>
      <c r="L6" s="21"/>
      <c r="M6" s="21"/>
      <c r="N6" s="21"/>
      <c r="O6" s="22"/>
      <c r="P6" s="22" t="str">
        <f t="shared" si="1"/>
        <v/>
      </c>
    </row>
    <row r="7">
      <c r="A7" s="9"/>
      <c r="B7" s="25"/>
      <c r="C7" s="12"/>
      <c r="D7" s="25"/>
      <c r="E7" s="26"/>
      <c r="F7" s="25"/>
      <c r="G7" s="26"/>
      <c r="H7" s="26" t="str">
        <f>IF(E7&lt;&gt;"",C3*E7*G7,"")</f>
        <v/>
      </c>
      <c r="I7" s="25"/>
      <c r="J7" s="25"/>
      <c r="K7" s="26"/>
      <c r="L7" s="25"/>
      <c r="M7" s="25"/>
      <c r="N7" s="25"/>
      <c r="O7" s="26"/>
      <c r="P7" s="22" t="str">
        <f t="shared" si="1"/>
        <v/>
      </c>
    </row>
    <row r="8">
      <c r="A8" s="27" t="s">
        <v>23</v>
      </c>
      <c r="B8" s="28" t="s">
        <v>24</v>
      </c>
      <c r="C8" s="29">
        <v>8.0</v>
      </c>
      <c r="D8" s="28" t="s">
        <v>25</v>
      </c>
      <c r="E8" s="30">
        <v>2.0</v>
      </c>
      <c r="F8" s="28" t="s">
        <v>19</v>
      </c>
      <c r="G8" s="30">
        <v>10.0</v>
      </c>
      <c r="H8" s="31">
        <f>IF(E8&lt;&gt;"",C8*E8*G8,"")</f>
        <v>160</v>
      </c>
      <c r="I8" s="32"/>
      <c r="J8" s="33"/>
      <c r="K8" s="34"/>
      <c r="L8" s="33"/>
      <c r="M8" s="33"/>
      <c r="N8" s="33"/>
      <c r="O8" s="34"/>
      <c r="P8" s="22" t="str">
        <f t="shared" si="1"/>
        <v/>
      </c>
    </row>
    <row r="9">
      <c r="A9" s="23"/>
      <c r="B9" s="28" t="s">
        <v>26</v>
      </c>
      <c r="C9" s="24"/>
      <c r="D9" s="32"/>
      <c r="E9" s="31"/>
      <c r="F9" s="32"/>
      <c r="G9" s="31"/>
      <c r="H9" s="31" t="str">
        <f>IF(E9&lt;&gt;"",C8*E9*G9,"")</f>
        <v/>
      </c>
      <c r="I9" s="32"/>
      <c r="J9" s="32"/>
      <c r="K9" s="35"/>
      <c r="L9" s="32"/>
      <c r="M9" s="32"/>
      <c r="N9" s="32"/>
      <c r="O9" s="31"/>
      <c r="P9" s="22" t="str">
        <f t="shared" si="1"/>
        <v/>
      </c>
    </row>
    <row r="10">
      <c r="A10" s="23"/>
      <c r="B10" s="33"/>
      <c r="C10" s="24"/>
      <c r="D10" s="33"/>
      <c r="E10" s="34"/>
      <c r="F10" s="33"/>
      <c r="G10" s="34"/>
      <c r="H10" s="31" t="str">
        <f>IF(E10&lt;&gt;"",C8*E10*G10,"")</f>
        <v/>
      </c>
      <c r="I10" s="33"/>
      <c r="J10" s="33"/>
      <c r="K10" s="34"/>
      <c r="L10" s="33"/>
      <c r="M10" s="33"/>
      <c r="N10" s="33"/>
      <c r="O10" s="34"/>
      <c r="P10" s="22" t="str">
        <f t="shared" si="1"/>
        <v/>
      </c>
    </row>
    <row r="11">
      <c r="A11" s="23"/>
      <c r="B11" s="33"/>
      <c r="C11" s="24"/>
      <c r="D11" s="33"/>
      <c r="E11" s="34"/>
      <c r="F11" s="33"/>
      <c r="G11" s="34"/>
      <c r="H11" s="31" t="str">
        <f>IF(E11&lt;&gt;"",C8*E11*G11,"")</f>
        <v/>
      </c>
      <c r="I11" s="33"/>
      <c r="J11" s="33"/>
      <c r="K11" s="34"/>
      <c r="L11" s="33"/>
      <c r="M11" s="33"/>
      <c r="N11" s="33"/>
      <c r="O11" s="34"/>
      <c r="P11" s="22" t="str">
        <f t="shared" si="1"/>
        <v/>
      </c>
    </row>
    <row r="12">
      <c r="A12" s="9"/>
      <c r="B12" s="36"/>
      <c r="C12" s="12"/>
      <c r="D12" s="36"/>
      <c r="E12" s="37"/>
      <c r="F12" s="36"/>
      <c r="G12" s="37"/>
      <c r="H12" s="37" t="str">
        <f>IF(E12&lt;&gt;"",C8*E12*G12,"")</f>
        <v/>
      </c>
      <c r="I12" s="36"/>
      <c r="J12" s="36"/>
      <c r="K12" s="37"/>
      <c r="L12" s="36"/>
      <c r="M12" s="36"/>
      <c r="N12" s="36"/>
      <c r="O12" s="37"/>
      <c r="P12" s="22" t="str">
        <f t="shared" si="1"/>
        <v/>
      </c>
    </row>
    <row r="13">
      <c r="A13" s="15" t="s">
        <v>27</v>
      </c>
      <c r="B13" s="16" t="s">
        <v>28</v>
      </c>
      <c r="C13" s="17">
        <v>9.0</v>
      </c>
      <c r="D13" s="16" t="s">
        <v>29</v>
      </c>
      <c r="E13" s="18">
        <v>5.0</v>
      </c>
      <c r="F13" s="16" t="s">
        <v>30</v>
      </c>
      <c r="G13" s="18">
        <v>10.0</v>
      </c>
      <c r="H13" s="19">
        <f>IF(E13&lt;&gt;"",C13*E13*G13,"")</f>
        <v>450</v>
      </c>
      <c r="I13" s="16"/>
      <c r="J13" s="20"/>
      <c r="K13" s="38"/>
      <c r="L13" s="20"/>
      <c r="M13" s="20"/>
      <c r="N13" s="20"/>
      <c r="O13" s="19"/>
      <c r="P13" s="22" t="str">
        <f t="shared" si="1"/>
        <v/>
      </c>
    </row>
    <row r="14">
      <c r="A14" s="23"/>
      <c r="B14" s="16" t="s">
        <v>31</v>
      </c>
      <c r="C14" s="24"/>
      <c r="D14" s="16" t="s">
        <v>32</v>
      </c>
      <c r="E14" s="18">
        <v>10.0</v>
      </c>
      <c r="F14" s="16" t="s">
        <v>33</v>
      </c>
      <c r="G14" s="18">
        <v>1.0</v>
      </c>
      <c r="H14" s="19">
        <f>IF(E14&lt;&gt;"",C13*E14*G14,"")</f>
        <v>90</v>
      </c>
      <c r="I14" s="16"/>
      <c r="J14" s="39"/>
      <c r="K14" s="40"/>
      <c r="L14" s="39"/>
      <c r="M14" s="21"/>
      <c r="N14" s="21"/>
      <c r="O14" s="22"/>
      <c r="P14" s="22" t="str">
        <f t="shared" si="1"/>
        <v/>
      </c>
    </row>
    <row r="15">
      <c r="A15" s="23"/>
      <c r="B15" s="20"/>
      <c r="C15" s="24"/>
      <c r="D15" s="20"/>
      <c r="E15" s="19"/>
      <c r="F15" s="20"/>
      <c r="G15" s="19"/>
      <c r="H15" s="19" t="str">
        <f>IF(E15&lt;&gt;"",C13*E15*G15,"")</f>
        <v/>
      </c>
      <c r="I15" s="20"/>
      <c r="J15" s="20"/>
      <c r="K15" s="38"/>
      <c r="L15" s="20"/>
      <c r="M15" s="20"/>
      <c r="N15" s="20"/>
      <c r="O15" s="19"/>
      <c r="P15" s="22" t="str">
        <f t="shared" si="1"/>
        <v/>
      </c>
    </row>
    <row r="16">
      <c r="A16" s="23"/>
      <c r="B16" s="21"/>
      <c r="C16" s="24"/>
      <c r="D16" s="21"/>
      <c r="E16" s="22"/>
      <c r="F16" s="21"/>
      <c r="G16" s="22"/>
      <c r="H16" s="19" t="str">
        <f>IF(E16&lt;&gt;"",C13*E16*G16,"")</f>
        <v/>
      </c>
      <c r="I16" s="21"/>
      <c r="J16" s="21"/>
      <c r="K16" s="22"/>
      <c r="L16" s="21"/>
      <c r="M16" s="21"/>
      <c r="N16" s="21"/>
      <c r="O16" s="22"/>
      <c r="P16" s="22" t="str">
        <f t="shared" si="1"/>
        <v/>
      </c>
    </row>
    <row r="17">
      <c r="A17" s="9"/>
      <c r="B17" s="25"/>
      <c r="C17" s="12"/>
      <c r="D17" s="25"/>
      <c r="E17" s="26"/>
      <c r="F17" s="25"/>
      <c r="G17" s="26"/>
      <c r="H17" s="26" t="str">
        <f>IF(E17&lt;&gt;"",C13*E17*G17,"")</f>
        <v/>
      </c>
      <c r="I17" s="25"/>
      <c r="J17" s="25"/>
      <c r="K17" s="26"/>
      <c r="L17" s="25"/>
      <c r="M17" s="25"/>
      <c r="N17" s="25"/>
      <c r="O17" s="26"/>
      <c r="P17" s="22" t="str">
        <f t="shared" si="1"/>
        <v/>
      </c>
    </row>
    <row r="18">
      <c r="A18" s="41" t="s">
        <v>34</v>
      </c>
      <c r="B18" s="42" t="s">
        <v>35</v>
      </c>
      <c r="C18" s="43">
        <v>8.0</v>
      </c>
      <c r="D18" s="42" t="s">
        <v>36</v>
      </c>
      <c r="E18" s="44">
        <v>10.0</v>
      </c>
      <c r="F18" s="42" t="s">
        <v>33</v>
      </c>
      <c r="G18" s="44">
        <v>10.0</v>
      </c>
      <c r="H18" s="31">
        <f>IF(E18&lt;&gt;"",C18*E18*G18,"")</f>
        <v>800</v>
      </c>
      <c r="I18" s="33"/>
      <c r="J18" s="33"/>
      <c r="K18" s="34"/>
      <c r="L18" s="33"/>
      <c r="M18" s="33"/>
      <c r="N18" s="33"/>
      <c r="O18" s="34"/>
      <c r="P18" s="22" t="str">
        <f t="shared" si="1"/>
        <v/>
      </c>
    </row>
    <row r="19">
      <c r="A19" s="23"/>
      <c r="B19" s="42" t="s">
        <v>37</v>
      </c>
      <c r="C19" s="24"/>
      <c r="D19" s="42" t="s">
        <v>38</v>
      </c>
      <c r="E19" s="44">
        <v>3.0</v>
      </c>
      <c r="F19" s="42" t="s">
        <v>19</v>
      </c>
      <c r="G19" s="44">
        <v>10.0</v>
      </c>
      <c r="H19" s="31">
        <f t="shared" ref="H19:H22" si="2">IF(E19&lt;&gt;"",C18*E19*G19,"")</f>
        <v>240</v>
      </c>
      <c r="I19" s="33"/>
      <c r="J19" s="33"/>
      <c r="K19" s="34"/>
      <c r="L19" s="33"/>
      <c r="M19" s="33"/>
      <c r="N19" s="33"/>
      <c r="O19" s="34"/>
      <c r="P19" s="22" t="str">
        <f t="shared" si="1"/>
        <v/>
      </c>
    </row>
    <row r="20">
      <c r="A20" s="23"/>
      <c r="B20" s="33"/>
      <c r="C20" s="24"/>
      <c r="D20" s="33"/>
      <c r="E20" s="34"/>
      <c r="F20" s="33"/>
      <c r="G20" s="34"/>
      <c r="H20" s="31" t="str">
        <f t="shared" si="2"/>
        <v/>
      </c>
      <c r="I20" s="33"/>
      <c r="J20" s="33"/>
      <c r="K20" s="34"/>
      <c r="L20" s="33"/>
      <c r="M20" s="33"/>
      <c r="N20" s="33"/>
      <c r="O20" s="34"/>
      <c r="P20" s="22" t="str">
        <f t="shared" si="1"/>
        <v/>
      </c>
    </row>
    <row r="21">
      <c r="A21" s="23"/>
      <c r="B21" s="33"/>
      <c r="C21" s="24"/>
      <c r="D21" s="33"/>
      <c r="E21" s="34"/>
      <c r="F21" s="33"/>
      <c r="G21" s="34"/>
      <c r="H21" s="31" t="str">
        <f t="shared" si="2"/>
        <v/>
      </c>
      <c r="I21" s="33"/>
      <c r="J21" s="33"/>
      <c r="K21" s="34"/>
      <c r="L21" s="33"/>
      <c r="M21" s="33"/>
      <c r="N21" s="33"/>
      <c r="O21" s="34"/>
      <c r="P21" s="22" t="str">
        <f t="shared" si="1"/>
        <v/>
      </c>
    </row>
    <row r="22">
      <c r="A22" s="9"/>
      <c r="B22" s="36"/>
      <c r="C22" s="12"/>
      <c r="D22" s="36"/>
      <c r="E22" s="37"/>
      <c r="F22" s="36"/>
      <c r="G22" s="37"/>
      <c r="H22" s="37" t="str">
        <f t="shared" si="2"/>
        <v/>
      </c>
      <c r="I22" s="36"/>
      <c r="J22" s="36"/>
      <c r="K22" s="37"/>
      <c r="L22" s="36"/>
      <c r="M22" s="36"/>
      <c r="N22" s="36"/>
      <c r="O22" s="37"/>
      <c r="P22" s="22" t="str">
        <f t="shared" si="1"/>
        <v/>
      </c>
    </row>
    <row r="23">
      <c r="A23" s="45" t="s">
        <v>39</v>
      </c>
      <c r="B23" s="46" t="s">
        <v>40</v>
      </c>
      <c r="C23" s="47">
        <v>8.0</v>
      </c>
      <c r="D23" s="46" t="s">
        <v>41</v>
      </c>
      <c r="E23" s="48">
        <v>5.0</v>
      </c>
      <c r="F23" s="46" t="s">
        <v>19</v>
      </c>
      <c r="G23" s="22"/>
      <c r="H23" s="19">
        <f>IF(E23&lt;&gt;"",C23*E23*G23,"")</f>
        <v>0</v>
      </c>
      <c r="I23" s="21"/>
      <c r="J23" s="21"/>
      <c r="K23" s="22"/>
      <c r="L23" s="21"/>
      <c r="M23" s="21"/>
      <c r="N23" s="21"/>
      <c r="O23" s="22"/>
      <c r="P23" s="22" t="str">
        <f t="shared" si="1"/>
        <v/>
      </c>
    </row>
    <row r="24">
      <c r="A24" s="23"/>
      <c r="B24" s="46" t="s">
        <v>42</v>
      </c>
      <c r="C24" s="24"/>
      <c r="D24" s="49" t="s">
        <v>43</v>
      </c>
      <c r="E24" s="50">
        <v>10.0</v>
      </c>
      <c r="F24" s="49" t="s">
        <v>19</v>
      </c>
      <c r="G24" s="50">
        <v>10.0</v>
      </c>
      <c r="H24" s="19">
        <v>800.0</v>
      </c>
      <c r="I24" s="21"/>
      <c r="J24" s="21"/>
      <c r="K24" s="22"/>
      <c r="L24" s="21"/>
      <c r="M24" s="21"/>
      <c r="N24" s="21"/>
      <c r="O24" s="22"/>
      <c r="P24" s="22" t="str">
        <f t="shared" si="1"/>
        <v/>
      </c>
    </row>
    <row r="25">
      <c r="A25" s="23"/>
      <c r="B25" s="21"/>
      <c r="C25" s="24"/>
      <c r="D25" s="21"/>
      <c r="E25" s="22"/>
      <c r="F25" s="21"/>
      <c r="G25" s="22"/>
      <c r="H25" s="19" t="str">
        <f>IF(E25&lt;&gt;"",C23*E25*G25,"")</f>
        <v/>
      </c>
      <c r="I25" s="21"/>
      <c r="J25" s="21"/>
      <c r="K25" s="22"/>
      <c r="L25" s="21"/>
      <c r="M25" s="21"/>
      <c r="N25" s="21"/>
      <c r="O25" s="22"/>
      <c r="P25" s="22" t="str">
        <f t="shared" si="1"/>
        <v/>
      </c>
    </row>
    <row r="26">
      <c r="A26" s="23"/>
      <c r="B26" s="21"/>
      <c r="C26" s="24"/>
      <c r="D26" s="21"/>
      <c r="E26" s="22"/>
      <c r="F26" s="21"/>
      <c r="G26" s="22"/>
      <c r="H26" s="19" t="str">
        <f>IF(E26&lt;&gt;"",C23*E26*G26,"")</f>
        <v/>
      </c>
      <c r="I26" s="21"/>
      <c r="J26" s="21"/>
      <c r="K26" s="22"/>
      <c r="L26" s="21"/>
      <c r="M26" s="21"/>
      <c r="N26" s="21"/>
      <c r="O26" s="22"/>
      <c r="P26" s="22" t="str">
        <f t="shared" si="1"/>
        <v/>
      </c>
    </row>
    <row r="27">
      <c r="A27" s="9"/>
      <c r="B27" s="25"/>
      <c r="C27" s="12"/>
      <c r="D27" s="25"/>
      <c r="E27" s="26"/>
      <c r="F27" s="25"/>
      <c r="G27" s="26"/>
      <c r="H27" s="26" t="str">
        <f>IF(E27&lt;&gt;"",C23*E27*G27,"")</f>
        <v/>
      </c>
      <c r="I27" s="25"/>
      <c r="J27" s="25"/>
      <c r="K27" s="26"/>
      <c r="L27" s="25"/>
      <c r="M27" s="25"/>
      <c r="N27" s="25"/>
      <c r="O27" s="26"/>
      <c r="P27" s="22" t="str">
        <f t="shared" si="1"/>
        <v/>
      </c>
    </row>
    <row r="28">
      <c r="A28" s="41" t="s">
        <v>44</v>
      </c>
      <c r="B28" s="42" t="s">
        <v>45</v>
      </c>
      <c r="C28" s="43">
        <v>9.0</v>
      </c>
      <c r="D28" s="42" t="s">
        <v>29</v>
      </c>
      <c r="E28" s="44">
        <v>5.0</v>
      </c>
      <c r="F28" s="42" t="s">
        <v>19</v>
      </c>
      <c r="G28" s="44">
        <v>10.0</v>
      </c>
      <c r="H28" s="31">
        <f>IF(E28&lt;&gt;"",C28*E28*G28,"")</f>
        <v>450</v>
      </c>
      <c r="I28" s="33"/>
      <c r="J28" s="33"/>
      <c r="K28" s="34"/>
      <c r="L28" s="33"/>
      <c r="M28" s="33"/>
      <c r="N28" s="33"/>
      <c r="O28" s="34"/>
      <c r="P28" s="51"/>
    </row>
    <row r="29">
      <c r="A29" s="23"/>
      <c r="B29" s="42" t="s">
        <v>46</v>
      </c>
      <c r="C29" s="24"/>
      <c r="D29" s="42" t="s">
        <v>47</v>
      </c>
      <c r="E29" s="44">
        <v>5.0</v>
      </c>
      <c r="F29" s="33"/>
      <c r="G29" s="34"/>
      <c r="H29" s="31">
        <f>IF(E29&lt;&gt;"",C28*E29*G29,"")</f>
        <v>0</v>
      </c>
      <c r="I29" s="33"/>
      <c r="J29" s="33"/>
      <c r="K29" s="34"/>
      <c r="L29" s="33"/>
      <c r="M29" s="33"/>
      <c r="N29" s="33"/>
      <c r="O29" s="34"/>
      <c r="P29" s="51"/>
    </row>
    <row r="30">
      <c r="A30" s="23"/>
      <c r="B30" s="42" t="s">
        <v>48</v>
      </c>
      <c r="C30" s="24"/>
      <c r="D30" s="33"/>
      <c r="E30" s="34"/>
      <c r="F30" s="33"/>
      <c r="G30" s="34"/>
      <c r="H30" s="31" t="str">
        <f>IF(E30&lt;&gt;"",C28*E30*G30,"")</f>
        <v/>
      </c>
      <c r="I30" s="33"/>
      <c r="J30" s="33"/>
      <c r="K30" s="34"/>
      <c r="L30" s="33"/>
      <c r="M30" s="33"/>
      <c r="N30" s="33"/>
      <c r="O30" s="34"/>
      <c r="P30" s="51"/>
    </row>
    <row r="31">
      <c r="A31" s="23"/>
      <c r="B31" s="33"/>
      <c r="C31" s="24"/>
      <c r="D31" s="33"/>
      <c r="E31" s="34"/>
      <c r="F31" s="33"/>
      <c r="G31" s="34"/>
      <c r="H31" s="31" t="str">
        <f>IF(E31&lt;&gt;"",C28*E31*G31,"")</f>
        <v/>
      </c>
      <c r="I31" s="33"/>
      <c r="J31" s="33"/>
      <c r="K31" s="34"/>
      <c r="L31" s="33"/>
      <c r="M31" s="33"/>
      <c r="N31" s="33"/>
      <c r="O31" s="34"/>
      <c r="P31" s="51"/>
    </row>
    <row r="32">
      <c r="A32" s="9"/>
      <c r="B32" s="36"/>
      <c r="C32" s="12"/>
      <c r="D32" s="36"/>
      <c r="E32" s="37"/>
      <c r="F32" s="36"/>
      <c r="G32" s="37"/>
      <c r="H32" s="37" t="str">
        <f>IF(E32&lt;&gt;"",C28*E32*G32,"")</f>
        <v/>
      </c>
      <c r="I32" s="36"/>
      <c r="J32" s="36"/>
      <c r="K32" s="37"/>
      <c r="L32" s="36"/>
      <c r="M32" s="36"/>
      <c r="N32" s="36"/>
      <c r="O32" s="37"/>
      <c r="P32" s="51"/>
    </row>
    <row r="33">
      <c r="A33" s="45" t="s">
        <v>49</v>
      </c>
      <c r="B33" s="46" t="s">
        <v>50</v>
      </c>
      <c r="C33" s="47">
        <v>4.0</v>
      </c>
      <c r="D33" s="46" t="s">
        <v>29</v>
      </c>
      <c r="E33" s="48">
        <v>5.0</v>
      </c>
      <c r="F33" s="46" t="s">
        <v>19</v>
      </c>
      <c r="G33" s="48">
        <v>10.0</v>
      </c>
      <c r="H33" s="19">
        <f>IF(E33&lt;&gt;"",C33*E33*G33,"")</f>
        <v>200</v>
      </c>
      <c r="I33" s="21"/>
      <c r="J33" s="21"/>
      <c r="K33" s="22"/>
      <c r="L33" s="21"/>
      <c r="M33" s="21"/>
      <c r="N33" s="21"/>
      <c r="O33" s="22"/>
      <c r="P33" s="51"/>
    </row>
    <row r="34">
      <c r="A34" s="23"/>
      <c r="B34" s="21"/>
      <c r="C34" s="24"/>
      <c r="D34" s="21"/>
      <c r="E34" s="22"/>
      <c r="F34" s="21"/>
      <c r="G34" s="22"/>
      <c r="H34" s="19" t="str">
        <f>IF(E34&lt;&gt;"",C33*E34*G34,"")</f>
        <v/>
      </c>
      <c r="I34" s="21"/>
      <c r="J34" s="21"/>
      <c r="K34" s="22"/>
      <c r="L34" s="21"/>
      <c r="M34" s="21"/>
      <c r="N34" s="21"/>
      <c r="O34" s="22"/>
      <c r="P34" s="51"/>
    </row>
    <row r="35">
      <c r="A35" s="23"/>
      <c r="B35" s="21"/>
      <c r="C35" s="24"/>
      <c r="D35" s="21"/>
      <c r="E35" s="22"/>
      <c r="F35" s="21"/>
      <c r="G35" s="22"/>
      <c r="H35" s="19" t="str">
        <f>IF(E35&lt;&gt;"",C33*E35*G35,"")</f>
        <v/>
      </c>
      <c r="I35" s="21"/>
      <c r="J35" s="21"/>
      <c r="K35" s="22"/>
      <c r="L35" s="21"/>
      <c r="M35" s="21"/>
      <c r="N35" s="21"/>
      <c r="O35" s="22"/>
      <c r="P35" s="51"/>
    </row>
    <row r="36">
      <c r="A36" s="23"/>
      <c r="B36" s="21"/>
      <c r="C36" s="24"/>
      <c r="D36" s="21"/>
      <c r="E36" s="22"/>
      <c r="F36" s="21"/>
      <c r="G36" s="22"/>
      <c r="H36" s="19" t="str">
        <f>IF(E36&lt;&gt;"",C33*E36*G36,"")</f>
        <v/>
      </c>
      <c r="I36" s="21"/>
      <c r="J36" s="21"/>
      <c r="K36" s="22"/>
      <c r="L36" s="21"/>
      <c r="M36" s="21"/>
      <c r="N36" s="21"/>
      <c r="O36" s="22"/>
      <c r="P36" s="51"/>
    </row>
    <row r="37">
      <c r="A37" s="9"/>
      <c r="B37" s="25"/>
      <c r="C37" s="12"/>
      <c r="D37" s="25"/>
      <c r="E37" s="26"/>
      <c r="F37" s="25"/>
      <c r="G37" s="26"/>
      <c r="H37" s="26" t="str">
        <f>IF(E37&lt;&gt;"",C33*E37*G37,"")</f>
        <v/>
      </c>
      <c r="I37" s="25"/>
      <c r="J37" s="25"/>
      <c r="K37" s="26"/>
      <c r="L37" s="25"/>
      <c r="M37" s="25"/>
      <c r="N37" s="25"/>
      <c r="O37" s="26"/>
      <c r="P37" s="51"/>
    </row>
    <row r="38">
      <c r="A38" s="41"/>
      <c r="B38" s="42"/>
      <c r="C38" s="43"/>
      <c r="D38" s="42"/>
      <c r="E38" s="44"/>
      <c r="F38" s="42"/>
      <c r="G38" s="44"/>
      <c r="H38" s="31"/>
      <c r="I38" s="33"/>
      <c r="J38" s="33"/>
      <c r="K38" s="34"/>
      <c r="L38" s="33"/>
      <c r="M38" s="33"/>
      <c r="N38" s="33"/>
      <c r="O38" s="34"/>
    </row>
    <row r="39">
      <c r="A39" s="23"/>
      <c r="B39" s="42"/>
      <c r="C39" s="24"/>
      <c r="D39" s="42"/>
      <c r="E39" s="44"/>
      <c r="F39" s="42"/>
      <c r="G39" s="44"/>
      <c r="H39" s="31"/>
      <c r="I39" s="33"/>
      <c r="J39" s="33"/>
      <c r="K39" s="34"/>
      <c r="L39" s="33"/>
      <c r="M39" s="33"/>
      <c r="N39" s="33"/>
      <c r="O39" s="34"/>
    </row>
    <row r="40">
      <c r="A40" s="23"/>
      <c r="B40" s="33"/>
      <c r="C40" s="24"/>
      <c r="D40" s="33"/>
      <c r="E40" s="34"/>
      <c r="F40" s="33"/>
      <c r="G40" s="34"/>
      <c r="H40" s="31"/>
      <c r="I40" s="33"/>
      <c r="J40" s="33"/>
      <c r="K40" s="34"/>
      <c r="L40" s="33"/>
      <c r="M40" s="33"/>
      <c r="N40" s="33"/>
      <c r="O40" s="34"/>
    </row>
    <row r="41">
      <c r="A41" s="23"/>
      <c r="B41" s="33"/>
      <c r="C41" s="24"/>
      <c r="D41" s="33"/>
      <c r="E41" s="34"/>
      <c r="F41" s="33"/>
      <c r="G41" s="34"/>
      <c r="H41" s="31"/>
      <c r="I41" s="33"/>
      <c r="J41" s="33"/>
      <c r="K41" s="34"/>
      <c r="L41" s="33"/>
      <c r="M41" s="33"/>
      <c r="N41" s="33"/>
      <c r="O41" s="34"/>
    </row>
    <row r="42">
      <c r="A42" s="9"/>
      <c r="B42" s="36"/>
      <c r="C42" s="12"/>
      <c r="D42" s="36"/>
      <c r="E42" s="37"/>
      <c r="F42" s="36"/>
      <c r="G42" s="37"/>
      <c r="H42" s="37"/>
      <c r="I42" s="36"/>
      <c r="J42" s="36"/>
      <c r="K42" s="37"/>
      <c r="L42" s="36"/>
      <c r="M42" s="36"/>
      <c r="N42" s="36"/>
      <c r="O42" s="37"/>
    </row>
    <row r="43">
      <c r="A43" s="52"/>
      <c r="B43" s="21"/>
      <c r="C43" s="53"/>
      <c r="D43" s="21"/>
      <c r="E43" s="22"/>
      <c r="F43" s="21"/>
      <c r="G43" s="22"/>
      <c r="H43" s="19" t="str">
        <f>IF(E43&lt;&gt;"",C43*E43*G43,"")</f>
        <v/>
      </c>
      <c r="I43" s="21"/>
      <c r="J43" s="21"/>
      <c r="K43" s="22"/>
      <c r="L43" s="21"/>
      <c r="M43" s="21"/>
      <c r="N43" s="21"/>
      <c r="O43" s="22"/>
    </row>
    <row r="44">
      <c r="A44" s="23"/>
      <c r="B44" s="21"/>
      <c r="C44" s="24"/>
      <c r="D44" s="21"/>
      <c r="E44" s="22"/>
      <c r="F44" s="21"/>
      <c r="G44" s="22"/>
      <c r="H44" s="19" t="str">
        <f>IF(E44&lt;&gt;"",C43*E44*G44,"")</f>
        <v/>
      </c>
      <c r="I44" s="21"/>
      <c r="J44" s="21"/>
      <c r="K44" s="22"/>
      <c r="L44" s="21"/>
      <c r="M44" s="21"/>
      <c r="N44" s="21"/>
      <c r="O44" s="22"/>
    </row>
    <row r="45">
      <c r="A45" s="23"/>
      <c r="B45" s="21"/>
      <c r="C45" s="24"/>
      <c r="D45" s="21"/>
      <c r="E45" s="22"/>
      <c r="F45" s="21"/>
      <c r="G45" s="22"/>
      <c r="H45" s="19" t="str">
        <f>IF(E45&lt;&gt;"",C43*E45*G45,"")</f>
        <v/>
      </c>
      <c r="I45" s="21"/>
      <c r="J45" s="21"/>
      <c r="K45" s="22"/>
      <c r="L45" s="21"/>
      <c r="M45" s="21"/>
      <c r="N45" s="21"/>
      <c r="O45" s="22"/>
    </row>
    <row r="46">
      <c r="A46" s="23"/>
      <c r="B46" s="21"/>
      <c r="C46" s="24"/>
      <c r="D46" s="21"/>
      <c r="E46" s="22"/>
      <c r="F46" s="21"/>
      <c r="G46" s="22"/>
      <c r="H46" s="19" t="str">
        <f>IF(E46&lt;&gt;"",C43*E46*G46,"")</f>
        <v/>
      </c>
      <c r="I46" s="21"/>
      <c r="J46" s="21"/>
      <c r="K46" s="22"/>
      <c r="L46" s="21"/>
      <c r="M46" s="21"/>
      <c r="N46" s="21"/>
      <c r="O46" s="22"/>
    </row>
    <row r="47">
      <c r="A47" s="9"/>
      <c r="B47" s="25"/>
      <c r="C47" s="12"/>
      <c r="D47" s="25"/>
      <c r="E47" s="26"/>
      <c r="F47" s="25"/>
      <c r="G47" s="26"/>
      <c r="H47" s="26" t="str">
        <f>IF(E47&lt;&gt;"",C43*E47*G47,"")</f>
        <v/>
      </c>
      <c r="I47" s="25"/>
      <c r="J47" s="25"/>
      <c r="K47" s="26"/>
      <c r="L47" s="25"/>
      <c r="M47" s="25"/>
      <c r="N47" s="25"/>
      <c r="O47" s="26"/>
    </row>
  </sheetData>
  <mergeCells count="26">
    <mergeCell ref="B1:C1"/>
    <mergeCell ref="D1:E1"/>
    <mergeCell ref="F1:G1"/>
    <mergeCell ref="H1:H2"/>
    <mergeCell ref="I1:K1"/>
    <mergeCell ref="L1:O1"/>
    <mergeCell ref="P1:P2"/>
    <mergeCell ref="A1:A2"/>
    <mergeCell ref="C3:C7"/>
    <mergeCell ref="C8:C12"/>
    <mergeCell ref="C38:C42"/>
    <mergeCell ref="C43:C47"/>
    <mergeCell ref="C13:C17"/>
    <mergeCell ref="C18:C22"/>
    <mergeCell ref="C23:C27"/>
    <mergeCell ref="A23:A27"/>
    <mergeCell ref="A28:A32"/>
    <mergeCell ref="A18:A22"/>
    <mergeCell ref="A13:A17"/>
    <mergeCell ref="C28:C32"/>
    <mergeCell ref="C33:C37"/>
    <mergeCell ref="A38:A42"/>
    <mergeCell ref="A43:A47"/>
    <mergeCell ref="A3:A7"/>
    <mergeCell ref="A8:A12"/>
    <mergeCell ref="A33:A37"/>
  </mergeCells>
  <drawing r:id="rId1"/>
</worksheet>
</file>