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9415" windowHeight="13485"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E57" i="2" l="1"/>
  <c r="AE56" i="2"/>
  <c r="AE54" i="2"/>
  <c r="AG53" i="2"/>
  <c r="AE53" i="2"/>
  <c r="AK50" i="2"/>
  <c r="AJ50" i="2"/>
  <c r="BI13" i="2"/>
</calcChain>
</file>

<file path=xl/sharedStrings.xml><?xml version="1.0" encoding="utf-8"?>
<sst xmlns="http://schemas.openxmlformats.org/spreadsheetml/2006/main" count="691" uniqueCount="205">
  <si>
    <t xml:space="preserve">TPN infuus </t>
  </si>
  <si>
    <t>Lipiden infuus</t>
  </si>
  <si>
    <t>Elektrolyten infuus</t>
  </si>
  <si>
    <t>Eiwit</t>
  </si>
  <si>
    <t>Glucose</t>
  </si>
  <si>
    <t>Lipiden</t>
  </si>
  <si>
    <t>Vitaminen en sporelementen</t>
  </si>
  <si>
    <t>Neo Infuusbrief</t>
  </si>
  <si>
    <t>NICU mix / SST B</t>
  </si>
  <si>
    <t>Gewicht 2 tot 6 kg</t>
  </si>
  <si>
    <t>SST B</t>
  </si>
  <si>
    <t>gluc 10</t>
  </si>
  <si>
    <t>gluc 12,5</t>
  </si>
  <si>
    <t>gluc 17,5</t>
  </si>
  <si>
    <t>Intralipid 20%</t>
  </si>
  <si>
    <t>Vitintra Infant</t>
  </si>
  <si>
    <t>NaCl 2,9%</t>
  </si>
  <si>
    <t>KCL 7,4%</t>
  </si>
  <si>
    <t>CaGluc 10%</t>
  </si>
  <si>
    <t>MgCl 10%</t>
  </si>
  <si>
    <t>Gewicht 7 - 15 kg</t>
  </si>
  <si>
    <t>SST C</t>
  </si>
  <si>
    <t>gluc 20</t>
  </si>
  <si>
    <t>gluc 30</t>
  </si>
  <si>
    <t>Soluvit</t>
  </si>
  <si>
    <t>Gewicht 16 - 30 kg</t>
  </si>
  <si>
    <t>SST D</t>
  </si>
  <si>
    <t>Gewicht 31 - 50 kg</t>
  </si>
  <si>
    <t>SST E</t>
  </si>
  <si>
    <t>gluc 25</t>
  </si>
  <si>
    <t>gluc 40</t>
  </si>
  <si>
    <t>Gewicht &gt; 50 kg</t>
  </si>
  <si>
    <t>Nutriflex</t>
  </si>
  <si>
    <t>Peditrace</t>
  </si>
  <si>
    <t>Calciumgluconaat wordt genoemd in het kinderformularium, calciumchloride niet.</t>
  </si>
  <si>
    <t>Beide middelen worden genoemd in het APLS-boek, er is geen voorkeur bij reanimatie/hyperkaliemie oid voor 1 vd 2 middelen</t>
  </si>
  <si>
    <t>TPN infuus</t>
  </si>
  <si>
    <t>Calciumgluconaat wordt nu al gebruikt in alle protocollen van de plasmaferese en CVVHDF</t>
  </si>
  <si>
    <t>Calciumchloride is meer irriterend voor de vaten</t>
  </si>
  <si>
    <t>Voor de TPN blijft calciumchloride gebruikt worden, maar dat wordt alleen op de apotheek gemaakt. Als extra calcium gegeven moet worden naast de TPV, dan kan een zijlijn met calciumgluconaat gegeven worden.</t>
  </si>
  <si>
    <t>Magnesium sulfaat in mg/kg/uur (VF) of in bolus bij de astma</t>
  </si>
  <si>
    <t>Magnesium chloride in mmol/kg/dag in de TPN; en mogelijk ook bij de iv suppletie bij bv pulmonale hypertensie.</t>
  </si>
  <si>
    <t>Sterkte mg/ml</t>
  </si>
  <si>
    <t>mmol/gram</t>
  </si>
  <si>
    <t>mmol/ml</t>
  </si>
  <si>
    <t>Indicatie</t>
  </si>
  <si>
    <t>CaCl2 10%</t>
  </si>
  <si>
    <t>Peditrace infuus</t>
  </si>
  <si>
    <t>Elektrolyte infuus</t>
  </si>
  <si>
    <t>KNAP infuus</t>
  </si>
  <si>
    <t>geen</t>
  </si>
  <si>
    <t>CaCl2 3,3%</t>
  </si>
  <si>
    <t>TPN toevoeging</t>
  </si>
  <si>
    <t>hypocalciemie</t>
  </si>
  <si>
    <t>MgCl2 10%</t>
  </si>
  <si>
    <t>hypomagnesiemie</t>
  </si>
  <si>
    <t>MgSulfaat</t>
  </si>
  <si>
    <t>Verwacht per dag</t>
  </si>
  <si>
    <t>NICU werkbrief</t>
  </si>
  <si>
    <t>TPN brief 2 - 6 kg</t>
  </si>
  <si>
    <t>behandeling astma</t>
  </si>
  <si>
    <t>Kacetaat</t>
  </si>
  <si>
    <t>KCl 7,4%</t>
  </si>
  <si>
    <t>TPN brief 7 - 15 kg</t>
  </si>
  <si>
    <t>TPN toevoeging/hypokaliemie</t>
  </si>
  <si>
    <t>NaCl 0,9%</t>
  </si>
  <si>
    <t>TPN brief 16 - 30 kg</t>
  </si>
  <si>
    <t>GPKODE</t>
  </si>
  <si>
    <t>Productnaam</t>
  </si>
  <si>
    <t>TPN brief 31 - 50 kg</t>
  </si>
  <si>
    <t>NMETIK</t>
  </si>
  <si>
    <t>NMNM40</t>
  </si>
  <si>
    <t>ATCCODE</t>
  </si>
  <si>
    <t>DEELFACTOR</t>
  </si>
  <si>
    <t>TPN brief &gt; 50 kg</t>
  </si>
  <si>
    <t>CALCIUM CHLORIDE 0,225MMOL/ML 500ML BAXA INFUSIEZAK</t>
  </si>
  <si>
    <t>CALCIUM CHLORIDE 0,225MMOL/</t>
  </si>
  <si>
    <t>CALCIUM CHLORIDE 0,225MMOL/ML 500ML BAXA</t>
  </si>
  <si>
    <t>Scenario's</t>
  </si>
  <si>
    <t>A12AA07</t>
  </si>
  <si>
    <t>CALCIUM CHLORIDE INFUUSCONCENTRAAT 5 MMOL=10 ML</t>
  </si>
  <si>
    <t>CALCIUM CHLORIDE 0.5 MMOL/M</t>
  </si>
  <si>
    <t>CALCIUM CHLORIDE 0.5 MMOL/ML AMPUL 10ML</t>
  </si>
  <si>
    <t>CALCIUM GLUCONAAT 100 MG/ML  (0,23 MMOL CA/ML) AMPUL 10 ML</t>
  </si>
  <si>
    <t>CALCIUMGLUCONAAT 100MG/ML I</t>
  </si>
  <si>
    <t>CALCIUMGLUCONAAT</t>
  </si>
  <si>
    <t>A12AA03</t>
  </si>
  <si>
    <t>CALCIUMGLUCONAAT 9 MMOL (= 398 MG CA) VTGM 50 ML</t>
  </si>
  <si>
    <t>CALCIUMGLUCONAAT 9 MMOL (=</t>
  </si>
  <si>
    <t>CALCIUMGLUCONAAT 9 MMOL (= 398 MG CA) VT</t>
  </si>
  <si>
    <t>KALIUM ACETAAT 1 MMOL/ML 100ML TBV BAXA INFUSIEZAK</t>
  </si>
  <si>
    <t>KALIUM ACETAAT 1 MMOL/ML 10</t>
  </si>
  <si>
    <t>Gewicht (kg)</t>
  </si>
  <si>
    <t>KALIUM ACETAAT 1 MMOL/ML 100ML TBV BAXA</t>
  </si>
  <si>
    <t>B05XA17</t>
  </si>
  <si>
    <t>stand</t>
  </si>
  <si>
    <t>KALIUM CHLORIDE 14.9% AMPUL 10ML</t>
  </si>
  <si>
    <t>volume</t>
  </si>
  <si>
    <t>KCL 149MG/ML INFCONC</t>
  </si>
  <si>
    <t>KALIUMCHLORIDE</t>
  </si>
  <si>
    <t>NICU mix</t>
  </si>
  <si>
    <t>B05XA01</t>
  </si>
  <si>
    <t>KALIUM CHLORIDE 1MMOL/ML 250 ML VOOR DIALYSE</t>
  </si>
  <si>
    <t>KALIUM CHLORIDE 1MMOL/ML 25</t>
  </si>
  <si>
    <t>KALIUM CHLORIDE 1MMOL/ML 250 ML VOOR DIA</t>
  </si>
  <si>
    <t>B05ZB</t>
  </si>
  <si>
    <t>glucose 5%</t>
  </si>
  <si>
    <t>KALIUM CHLORIDE 7,46% (1 MMOL/ML) 20 ML INFC</t>
  </si>
  <si>
    <t>glucose 10%</t>
  </si>
  <si>
    <t>KCL 74,6MG/ML INFCONC</t>
  </si>
  <si>
    <t>glucose 12,5%</t>
  </si>
  <si>
    <t>glucose 15%</t>
  </si>
  <si>
    <t>glucose 17,5%</t>
  </si>
  <si>
    <t>glucose 20%</t>
  </si>
  <si>
    <t>KALIUM CHLORIDE 7,46% INFCONC 250ML WKZ</t>
  </si>
  <si>
    <t>glucose 25%</t>
  </si>
  <si>
    <t>KALIUM CHLORIDE 7,46% INFCO</t>
  </si>
  <si>
    <t>glucose 30%</t>
  </si>
  <si>
    <t>glucose 35%</t>
  </si>
  <si>
    <t>glucose 40%</t>
  </si>
  <si>
    <t>glucose 45%</t>
  </si>
  <si>
    <t>KALIUM NATRIUM FOSFAAT 100ML TBV BAXA INFUSIEZAK</t>
  </si>
  <si>
    <t>glucose 50%</t>
  </si>
  <si>
    <t>KALIUM NATRIUM FOSFAAT 100M</t>
  </si>
  <si>
    <t>KALIUM NATRIUM FOSFAAT 100ML TBV BAXA</t>
  </si>
  <si>
    <t>B05BB01</t>
  </si>
  <si>
    <t>KALIUMCHLORIDE 60 MMOL = 60 ML (VTGM) WWSP 60 ML</t>
  </si>
  <si>
    <t>KALIUMCHLORIDE 60 MMOL = 60</t>
  </si>
  <si>
    <t>KALIUMCHLORIDE 60 MMOL = 60 ML (VTGM) WW</t>
  </si>
  <si>
    <t>Primene</t>
  </si>
  <si>
    <t>MAGNESIUM CHLORIDE 0.5MMOL/ML 250ML BAXA INFUSIEZAK</t>
  </si>
  <si>
    <t>MAGNESIUM CHLORIDE 0.5MMOL/</t>
  </si>
  <si>
    <t>SMOF 20%</t>
  </si>
  <si>
    <t>MAGNESIUM CHLORIDE 0.5MMOL/ML L BAXA</t>
  </si>
  <si>
    <t>A12CC01</t>
  </si>
  <si>
    <t>MAGNESIUM CHLORIDE 10ML=5MMOL AMPUL</t>
  </si>
  <si>
    <t>MAGNESIUM CHLORIDE 10ML=5MM</t>
  </si>
  <si>
    <t>MAGNESIUM CHLORIDE 20 MMOL = 40 ML (VTGM)</t>
  </si>
  <si>
    <t>MAGNESIUM CHLORIDE 20 MMOL</t>
  </si>
  <si>
    <t>MAGNESIUM CHLORIDE 20 MMOL = 40 ML (VTGM</t>
  </si>
  <si>
    <t>glucose 12,5 %</t>
  </si>
  <si>
    <t>glucose 5% + NaCl 0,45%</t>
  </si>
  <si>
    <t>glucose 5% + NaCl 0,9%</t>
  </si>
  <si>
    <t>Ringer lactaat</t>
  </si>
  <si>
    <t>KNa Fosfaat</t>
  </si>
  <si>
    <t>vocht ml/kg</t>
  </si>
  <si>
    <t>energy kcal/kg</t>
  </si>
  <si>
    <t>eiwit gram/kg</t>
  </si>
  <si>
    <t>glucose gram/kg</t>
  </si>
  <si>
    <t>glucose mg/kg/min</t>
  </si>
  <si>
    <t>vet gram/kg</t>
  </si>
  <si>
    <t>natrium mmol/kg</t>
  </si>
  <si>
    <t>kalium mmol/kg</t>
  </si>
  <si>
    <t>calcium mmol/kg</t>
  </si>
  <si>
    <t>fosfaat mmol/kg</t>
  </si>
  <si>
    <t>magnesium mmol/kg</t>
  </si>
  <si>
    <t>ijzer mmol/kg</t>
  </si>
  <si>
    <t>vitamine D IE</t>
  </si>
  <si>
    <t>chloor mmol/kg</t>
  </si>
  <si>
    <t>NaCl 2,9% (0,5 mmol/ml)</t>
  </si>
  <si>
    <t>Kacetaat (1 mmol/ml)</t>
  </si>
  <si>
    <t>CaCl2 3,3% (0,225 mmol/ml)</t>
  </si>
  <si>
    <t>MgCl2 10% (0,5 mmol/ml)</t>
  </si>
  <si>
    <t>NICU-mix</t>
  </si>
  <si>
    <t>Samenstelling B</t>
  </si>
  <si>
    <t>glucose ...%</t>
  </si>
  <si>
    <t>Volume</t>
  </si>
  <si>
    <t>Totaal</t>
  </si>
  <si>
    <t>Intralipid / SMOF</t>
  </si>
  <si>
    <t>Zijlijn</t>
  </si>
  <si>
    <t>KCl 7,4 % (1 mmol/ml)</t>
  </si>
  <si>
    <t>SST totaal</t>
  </si>
  <si>
    <t>SST stand</t>
  </si>
  <si>
    <t>lipiden totaal</t>
  </si>
  <si>
    <t>lipiden stand</t>
  </si>
  <si>
    <t>KCl  (7,4%) (1 mmol/ml)</t>
  </si>
  <si>
    <t>CaGluc 10% (0,226 mmol/ml)</t>
  </si>
  <si>
    <t>glucose ...% / NaCl</t>
  </si>
  <si>
    <t>elektrolyte totaal</t>
  </si>
  <si>
    <t>elektrolyte stand</t>
  </si>
  <si>
    <t>totaal</t>
  </si>
  <si>
    <t>Samenstelling C</t>
  </si>
  <si>
    <t>Souvit</t>
  </si>
  <si>
    <t>lipden totaal</t>
  </si>
  <si>
    <t>Samenstelling D</t>
  </si>
  <si>
    <t>Samenstelling E</t>
  </si>
  <si>
    <t>SST volume</t>
  </si>
  <si>
    <t>lipiden volume</t>
  </si>
  <si>
    <t>elektrolyte volume</t>
  </si>
  <si>
    <t>Nutriflex stand</t>
  </si>
  <si>
    <t>Peditrace volume</t>
  </si>
  <si>
    <t>Peditrace stand</t>
  </si>
  <si>
    <t>Soluvit N</t>
  </si>
  <si>
    <t>Neo Infuusbrief SSTB</t>
  </si>
  <si>
    <t>x</t>
  </si>
  <si>
    <t>Neo Infuusbrief Mix</t>
  </si>
  <si>
    <t>Neo Infuusbrief Los</t>
  </si>
  <si>
    <t>NICU TPN</t>
  </si>
  <si>
    <t>Intralipid</t>
  </si>
  <si>
    <t>PICU TPN</t>
  </si>
  <si>
    <t xml:space="preserve"> </t>
  </si>
  <si>
    <t xml:space="preserve">gluc 20 </t>
  </si>
  <si>
    <t>TPN stand</t>
  </si>
  <si>
    <t>Lipiden stand</t>
  </si>
  <si>
    <t>Zijlijn stand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</si>
</sst>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b/>
      <sz val="10"/>
      <name val="Arial"/>
    </font>
    <font>
      <sz val="10"/>
      <color rgb="FF545454"/>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1" xfId="0" applyFont="1" applyBorder="1" applyAlignment="1"/>
    <xf numFmtId="0" fontId="1" fillId="0" borderId="0" xfId="0" applyFont="1" applyAlignment="1">
      <alignment horizontal="left"/>
    </xf>
    <xf numFmtId="0" fontId="3" fillId="2" borderId="0" xfId="0" applyFont="1" applyFill="1" applyAlignment="1">
      <alignment horizontal="left"/>
    </xf>
    <xf numFmtId="0" fontId="2" fillId="0" borderId="1" xfId="0" applyFont="1" applyBorder="1" applyAlignment="1">
      <alignment wrapText="1"/>
    </xf>
    <xf numFmtId="0" fontId="1" fillId="0" borderId="0" xfId="0" applyFont="1" applyAlignment="1">
      <alignment horizontal="left"/>
    </xf>
    <xf numFmtId="0" fontId="1" fillId="0" borderId="0" xfId="0" applyFont="1" applyAlignment="1">
      <alignment wrapText="1"/>
    </xf>
    <xf numFmtId="0" fontId="2" fillId="0" borderId="1" xfId="0" applyFont="1" applyBorder="1" applyAlignment="1">
      <alignment wrapText="1"/>
    </xf>
    <xf numFmtId="0" fontId="2" fillId="0" borderId="0" xfId="0" applyFont="1" applyAlignment="1">
      <alignment wrapText="1"/>
    </xf>
    <xf numFmtId="0" fontId="1" fillId="0" borderId="1" xfId="0" applyFont="1" applyBorder="1" applyAlignment="1"/>
    <xf numFmtId="0" fontId="1" fillId="0" borderId="1" xfId="0" applyFont="1" applyBorder="1"/>
    <xf numFmtId="0" fontId="1" fillId="0" borderId="0" xfId="0" applyFont="1"/>
    <xf numFmtId="0" fontId="1" fillId="0" borderId="1" xfId="0" applyFont="1" applyBorder="1"/>
    <xf numFmtId="0" fontId="1" fillId="0" borderId="0" xfId="0" applyFont="1" applyAlignment="1"/>
    <xf numFmtId="0" fontId="1" fillId="0" borderId="1" xfId="0" applyFont="1" applyBorder="1" applyAlignment="1"/>
    <xf numFmtId="0" fontId="0" fillId="0" borderId="0" xfId="0" applyFont="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heetViews>
  <sheetFormatPr defaultColWidth="14.42578125" defaultRowHeight="15.75" customHeight="1" x14ac:dyDescent="0.2"/>
  <cols>
    <col min="1" max="1" width="24" customWidth="1"/>
    <col min="2" max="4" width="26" customWidth="1"/>
    <col min="5" max="5" width="29.7109375" customWidth="1"/>
    <col min="6" max="6" width="26" customWidth="1"/>
  </cols>
  <sheetData>
    <row r="1" spans="1:14" ht="15.75" customHeight="1" x14ac:dyDescent="0.2">
      <c r="A1" s="1"/>
      <c r="B1" s="1" t="s">
        <v>0</v>
      </c>
      <c r="C1" s="1"/>
      <c r="F1" s="1"/>
      <c r="G1" s="1" t="s">
        <v>1</v>
      </c>
      <c r="H1" s="1"/>
      <c r="K1" s="1" t="s">
        <v>2</v>
      </c>
    </row>
    <row r="2" spans="1:14" ht="15.75" customHeight="1" x14ac:dyDescent="0.2">
      <c r="A2" s="1"/>
      <c r="B2" s="1" t="s">
        <v>3</v>
      </c>
      <c r="C2" s="1" t="s">
        <v>4</v>
      </c>
      <c r="F2" s="1"/>
      <c r="G2" s="1" t="s">
        <v>5</v>
      </c>
      <c r="H2" s="1" t="s">
        <v>6</v>
      </c>
    </row>
    <row r="3" spans="1:14" ht="15.75" customHeight="1" x14ac:dyDescent="0.2">
      <c r="A3" s="1" t="s">
        <v>7</v>
      </c>
      <c r="B3" s="1" t="s">
        <v>8</v>
      </c>
      <c r="C3" s="1"/>
      <c r="D3" s="1"/>
      <c r="E3" s="1"/>
      <c r="F3" s="1"/>
      <c r="G3" s="1"/>
      <c r="H3" s="1"/>
      <c r="K3" s="1"/>
      <c r="L3" s="1"/>
      <c r="M3" s="1"/>
      <c r="N3" s="1"/>
    </row>
    <row r="4" spans="1:14" ht="15.75" customHeight="1" x14ac:dyDescent="0.2">
      <c r="A4" s="1" t="s">
        <v>9</v>
      </c>
      <c r="B4" s="1" t="s">
        <v>10</v>
      </c>
      <c r="C4" s="1" t="s">
        <v>11</v>
      </c>
      <c r="D4" s="1" t="s">
        <v>12</v>
      </c>
      <c r="E4" s="1" t="s">
        <v>13</v>
      </c>
      <c r="F4" s="1"/>
      <c r="G4" s="1" t="s">
        <v>14</v>
      </c>
      <c r="H4" s="1" t="s">
        <v>15</v>
      </c>
      <c r="K4" s="1" t="s">
        <v>16</v>
      </c>
      <c r="L4" s="1" t="s">
        <v>17</v>
      </c>
      <c r="M4" s="1" t="s">
        <v>18</v>
      </c>
      <c r="N4" s="1" t="s">
        <v>19</v>
      </c>
    </row>
    <row r="5" spans="1:14" ht="15.75" customHeight="1" x14ac:dyDescent="0.2">
      <c r="A5" s="1" t="s">
        <v>20</v>
      </c>
      <c r="B5" s="1" t="s">
        <v>21</v>
      </c>
      <c r="C5" s="1" t="s">
        <v>11</v>
      </c>
      <c r="D5" s="1" t="s">
        <v>22</v>
      </c>
      <c r="E5" s="1" t="s">
        <v>23</v>
      </c>
      <c r="F5" s="1"/>
      <c r="G5" s="1" t="s">
        <v>14</v>
      </c>
      <c r="H5" s="1" t="s">
        <v>15</v>
      </c>
      <c r="I5" s="1" t="s">
        <v>24</v>
      </c>
      <c r="K5" s="1" t="s">
        <v>16</v>
      </c>
      <c r="L5" s="1" t="s">
        <v>17</v>
      </c>
      <c r="M5" s="1" t="s">
        <v>18</v>
      </c>
      <c r="N5" s="1" t="s">
        <v>19</v>
      </c>
    </row>
    <row r="6" spans="1:14" ht="15.75" customHeight="1" x14ac:dyDescent="0.2">
      <c r="A6" s="1" t="s">
        <v>25</v>
      </c>
      <c r="B6" s="1" t="s">
        <v>26</v>
      </c>
      <c r="C6" s="1" t="s">
        <v>11</v>
      </c>
      <c r="D6" s="1" t="s">
        <v>22</v>
      </c>
      <c r="E6" s="1" t="s">
        <v>23</v>
      </c>
      <c r="F6" s="1"/>
      <c r="G6" s="1" t="s">
        <v>14</v>
      </c>
      <c r="H6" s="1" t="s">
        <v>15</v>
      </c>
      <c r="I6" s="1" t="s">
        <v>24</v>
      </c>
      <c r="K6" s="1" t="s">
        <v>16</v>
      </c>
      <c r="L6" s="1" t="s">
        <v>17</v>
      </c>
      <c r="M6" s="1" t="s">
        <v>18</v>
      </c>
      <c r="N6" s="1" t="s">
        <v>19</v>
      </c>
    </row>
    <row r="7" spans="1:14" ht="15.75" customHeight="1" x14ac:dyDescent="0.2">
      <c r="A7" s="1" t="s">
        <v>27</v>
      </c>
      <c r="B7" s="1" t="s">
        <v>28</v>
      </c>
      <c r="C7" s="1" t="s">
        <v>11</v>
      </c>
      <c r="D7" s="1" t="s">
        <v>22</v>
      </c>
      <c r="E7" s="1" t="s">
        <v>29</v>
      </c>
      <c r="F7" s="1" t="s">
        <v>30</v>
      </c>
      <c r="G7" s="1" t="s">
        <v>14</v>
      </c>
      <c r="H7" s="1" t="s">
        <v>15</v>
      </c>
      <c r="I7" s="1" t="s">
        <v>24</v>
      </c>
      <c r="K7" s="1" t="s">
        <v>16</v>
      </c>
      <c r="L7" s="1" t="s">
        <v>17</v>
      </c>
      <c r="M7" s="1" t="s">
        <v>18</v>
      </c>
      <c r="N7" s="1" t="s">
        <v>19</v>
      </c>
    </row>
    <row r="8" spans="1:14" ht="15.75" customHeight="1" x14ac:dyDescent="0.2">
      <c r="A8" s="1" t="s">
        <v>31</v>
      </c>
      <c r="B8" s="1" t="s">
        <v>32</v>
      </c>
      <c r="F8" s="1"/>
      <c r="G8" s="1" t="s">
        <v>14</v>
      </c>
      <c r="H8" s="1" t="s">
        <v>15</v>
      </c>
      <c r="I8" s="1" t="s">
        <v>24</v>
      </c>
      <c r="J8" s="1" t="s">
        <v>33</v>
      </c>
      <c r="K8" s="1" t="s">
        <v>16</v>
      </c>
      <c r="L8" s="1" t="s">
        <v>17</v>
      </c>
      <c r="M8" s="1" t="s">
        <v>18</v>
      </c>
      <c r="N8" s="1" t="s">
        <v>19</v>
      </c>
    </row>
    <row r="11" spans="1:14" ht="15.75" customHeight="1" x14ac:dyDescent="0.2">
      <c r="A11" s="1">
        <v>1</v>
      </c>
      <c r="B11" s="1" t="s">
        <v>34</v>
      </c>
    </row>
    <row r="12" spans="1:14" ht="15.75" customHeight="1" x14ac:dyDescent="0.2">
      <c r="A12" s="1">
        <v>2</v>
      </c>
      <c r="B12" s="1" t="s">
        <v>35</v>
      </c>
    </row>
    <row r="13" spans="1:14" ht="15.75" customHeight="1" x14ac:dyDescent="0.2">
      <c r="A13" s="1">
        <v>3</v>
      </c>
      <c r="B13" s="1" t="s">
        <v>37</v>
      </c>
    </row>
    <row r="14" spans="1:14" ht="15.75" customHeight="1" x14ac:dyDescent="0.2">
      <c r="A14" s="1">
        <v>4</v>
      </c>
      <c r="B14" s="1" t="s">
        <v>38</v>
      </c>
    </row>
    <row r="15" spans="1:14" ht="15.75" customHeight="1" x14ac:dyDescent="0.2">
      <c r="A15" s="1">
        <v>5</v>
      </c>
      <c r="B15" s="1" t="s">
        <v>39</v>
      </c>
    </row>
    <row r="17" spans="1:6" ht="15.75" customHeight="1" x14ac:dyDescent="0.2">
      <c r="B17" s="1" t="s">
        <v>40</v>
      </c>
    </row>
    <row r="18" spans="1:6" ht="15.75" customHeight="1" x14ac:dyDescent="0.2">
      <c r="B18" s="1" t="s">
        <v>41</v>
      </c>
    </row>
    <row r="20" spans="1:6" ht="15.75" customHeight="1" x14ac:dyDescent="0.2">
      <c r="B20" s="1" t="s">
        <v>42</v>
      </c>
      <c r="C20" s="1" t="s">
        <v>43</v>
      </c>
      <c r="D20" s="1" t="s">
        <v>44</v>
      </c>
      <c r="E20" s="1" t="s">
        <v>45</v>
      </c>
    </row>
    <row r="21" spans="1:6" ht="15.75" customHeight="1" x14ac:dyDescent="0.2">
      <c r="A21" s="1" t="s">
        <v>46</v>
      </c>
      <c r="B21" s="5">
        <v>100</v>
      </c>
      <c r="C21" s="6">
        <v>5</v>
      </c>
      <c r="D21" s="5">
        <v>0.5</v>
      </c>
      <c r="E21" s="5" t="s">
        <v>50</v>
      </c>
    </row>
    <row r="22" spans="1:6" ht="15.75" customHeight="1" x14ac:dyDescent="0.2">
      <c r="A22" s="1" t="s">
        <v>51</v>
      </c>
      <c r="B22" s="5">
        <v>33</v>
      </c>
      <c r="C22" s="6">
        <v>6.8181818181818183</v>
      </c>
      <c r="D22" s="5">
        <v>0.22500000000000001</v>
      </c>
      <c r="E22" s="5" t="s">
        <v>52</v>
      </c>
    </row>
    <row r="23" spans="1:6" ht="15.75" customHeight="1" x14ac:dyDescent="0.2">
      <c r="A23" s="1" t="s">
        <v>18</v>
      </c>
      <c r="B23" s="5">
        <v>100</v>
      </c>
      <c r="C23" s="6">
        <v>2.3250000000000002</v>
      </c>
      <c r="D23" s="5">
        <v>0.22600000000000001</v>
      </c>
      <c r="E23" s="5" t="s">
        <v>53</v>
      </c>
    </row>
    <row r="24" spans="1:6" ht="15.75" customHeight="1" x14ac:dyDescent="0.2">
      <c r="A24" s="1" t="s">
        <v>54</v>
      </c>
      <c r="B24" s="5">
        <v>100</v>
      </c>
      <c r="C24" s="5">
        <v>4.9000000000000004</v>
      </c>
      <c r="D24" s="5">
        <v>0.5</v>
      </c>
      <c r="E24" s="5" t="s">
        <v>55</v>
      </c>
    </row>
    <row r="25" spans="1:6" ht="15.75" customHeight="1" x14ac:dyDescent="0.2">
      <c r="A25" s="1" t="s">
        <v>56</v>
      </c>
      <c r="B25" s="5">
        <v>160</v>
      </c>
      <c r="C25" s="8">
        <v>4.0833333333333339</v>
      </c>
      <c r="D25" s="5">
        <v>0.64</v>
      </c>
      <c r="E25" s="5" t="s">
        <v>60</v>
      </c>
    </row>
    <row r="26" spans="1:6" ht="15.75" customHeight="1" x14ac:dyDescent="0.2">
      <c r="A26" s="1" t="s">
        <v>61</v>
      </c>
      <c r="B26" s="8"/>
      <c r="C26" s="8"/>
      <c r="D26" s="5">
        <v>1</v>
      </c>
      <c r="E26" s="5" t="s">
        <v>52</v>
      </c>
    </row>
    <row r="27" spans="1:6" ht="15.75" customHeight="1" x14ac:dyDescent="0.2">
      <c r="A27" s="1" t="s">
        <v>62</v>
      </c>
      <c r="B27" s="5">
        <v>74.599999999999994</v>
      </c>
      <c r="C27" s="8"/>
      <c r="D27" s="5">
        <v>1</v>
      </c>
      <c r="E27" s="5" t="s">
        <v>64</v>
      </c>
    </row>
    <row r="28" spans="1:6" ht="15.75" customHeight="1" x14ac:dyDescent="0.2">
      <c r="A28" s="1" t="s">
        <v>16</v>
      </c>
      <c r="B28" s="8"/>
      <c r="C28" s="8"/>
      <c r="D28" s="5">
        <v>0.5</v>
      </c>
      <c r="E28" s="8"/>
    </row>
    <row r="29" spans="1:6" ht="15.75" customHeight="1" x14ac:dyDescent="0.2">
      <c r="A29" s="1" t="s">
        <v>65</v>
      </c>
      <c r="B29" s="5"/>
      <c r="C29" s="5"/>
      <c r="D29" s="5">
        <v>0.155</v>
      </c>
      <c r="E29" s="5"/>
      <c r="F29" s="1"/>
    </row>
    <row r="30" spans="1:6" ht="15.75" customHeight="1" x14ac:dyDescent="0.2">
      <c r="A30" s="1"/>
      <c r="B30" s="1"/>
      <c r="C30" s="1"/>
      <c r="D30" s="1"/>
      <c r="E30" s="1"/>
      <c r="F30" s="1"/>
    </row>
    <row r="31" spans="1:6" ht="15.75" customHeight="1" x14ac:dyDescent="0.2">
      <c r="A31" s="1"/>
      <c r="B31" s="1"/>
      <c r="C31" s="1"/>
      <c r="D31" s="1"/>
      <c r="E31" s="1"/>
      <c r="F31" s="1"/>
    </row>
    <row r="32" spans="1:6" ht="15.75" customHeight="1" x14ac:dyDescent="0.2">
      <c r="A32" s="1"/>
      <c r="B32" s="1"/>
      <c r="C32" s="1"/>
      <c r="D32" s="1"/>
      <c r="E32" s="1"/>
      <c r="F32" s="1"/>
    </row>
    <row r="33" spans="1:6" ht="15.75" customHeight="1" x14ac:dyDescent="0.2">
      <c r="A33" s="1"/>
      <c r="B33" s="1"/>
      <c r="C33" s="1"/>
      <c r="D33" s="1"/>
      <c r="E33" s="1"/>
      <c r="F33" s="1"/>
    </row>
    <row r="34" spans="1:6" ht="15.75" customHeight="1" x14ac:dyDescent="0.2">
      <c r="A34" s="1" t="s">
        <v>67</v>
      </c>
      <c r="B34" s="1" t="s">
        <v>68</v>
      </c>
      <c r="C34" s="1" t="s">
        <v>70</v>
      </c>
      <c r="D34" s="1" t="s">
        <v>71</v>
      </c>
      <c r="E34" s="1" t="s">
        <v>72</v>
      </c>
      <c r="F34" s="1" t="s">
        <v>73</v>
      </c>
    </row>
    <row r="35" spans="1:6" ht="15.75" customHeight="1" x14ac:dyDescent="0.2">
      <c r="A35" s="9">
        <v>98035029</v>
      </c>
      <c r="B35" s="9" t="s">
        <v>75</v>
      </c>
      <c r="C35" s="9" t="s">
        <v>76</v>
      </c>
      <c r="D35" s="9" t="s">
        <v>77</v>
      </c>
      <c r="E35" s="9" t="s">
        <v>79</v>
      </c>
      <c r="F35" s="9">
        <v>1</v>
      </c>
    </row>
    <row r="36" spans="1:6" ht="15.75" customHeight="1" x14ac:dyDescent="0.2">
      <c r="A36" s="9">
        <v>98080369</v>
      </c>
      <c r="B36" s="9" t="s">
        <v>80</v>
      </c>
      <c r="C36" s="9" t="s">
        <v>81</v>
      </c>
      <c r="D36" s="9" t="s">
        <v>82</v>
      </c>
      <c r="E36" s="9" t="s">
        <v>79</v>
      </c>
      <c r="F36" s="9">
        <v>0</v>
      </c>
    </row>
    <row r="37" spans="1:6" ht="15.75" customHeight="1" x14ac:dyDescent="0.2">
      <c r="A37" s="9">
        <v>126160</v>
      </c>
      <c r="B37" s="9" t="s">
        <v>83</v>
      </c>
      <c r="C37" s="9" t="s">
        <v>84</v>
      </c>
      <c r="D37" s="9" t="s">
        <v>85</v>
      </c>
      <c r="E37" s="9" t="s">
        <v>86</v>
      </c>
      <c r="F37" s="9">
        <v>1</v>
      </c>
    </row>
    <row r="38" spans="1:6" ht="15.75" customHeight="1" x14ac:dyDescent="0.2">
      <c r="A38" s="9">
        <v>98075411</v>
      </c>
      <c r="B38" s="9" t="s">
        <v>87</v>
      </c>
      <c r="C38" s="9" t="s">
        <v>88</v>
      </c>
      <c r="D38" s="9" t="s">
        <v>89</v>
      </c>
      <c r="E38" s="9" t="s">
        <v>86</v>
      </c>
      <c r="F38" s="9">
        <v>1</v>
      </c>
    </row>
    <row r="39" spans="1:6" ht="15.75" customHeight="1" x14ac:dyDescent="0.2">
      <c r="A39" s="9">
        <v>98034987</v>
      </c>
      <c r="B39" s="9" t="s">
        <v>90</v>
      </c>
      <c r="C39" s="9" t="s">
        <v>91</v>
      </c>
      <c r="D39" s="9" t="s">
        <v>93</v>
      </c>
      <c r="E39" s="9" t="s">
        <v>94</v>
      </c>
      <c r="F39" s="9">
        <v>1</v>
      </c>
    </row>
    <row r="40" spans="1:6" ht="15.75" customHeight="1" x14ac:dyDescent="0.2">
      <c r="A40" s="9">
        <v>54062</v>
      </c>
      <c r="B40" s="9" t="s">
        <v>96</v>
      </c>
      <c r="C40" s="9" t="s">
        <v>98</v>
      </c>
      <c r="D40" s="9" t="s">
        <v>99</v>
      </c>
      <c r="E40" s="9" t="s">
        <v>101</v>
      </c>
      <c r="F40" s="9">
        <v>0</v>
      </c>
    </row>
    <row r="41" spans="1:6" ht="15.75" customHeight="1" x14ac:dyDescent="0.2">
      <c r="A41" s="9">
        <v>98113747</v>
      </c>
      <c r="B41" s="9" t="s">
        <v>102</v>
      </c>
      <c r="C41" s="9" t="s">
        <v>103</v>
      </c>
      <c r="D41" s="9" t="s">
        <v>104</v>
      </c>
      <c r="E41" s="9" t="s">
        <v>105</v>
      </c>
      <c r="F41" s="9">
        <v>0</v>
      </c>
    </row>
    <row r="42" spans="1:6" ht="15.75" customHeight="1" x14ac:dyDescent="0.2">
      <c r="A42" s="9">
        <v>48232</v>
      </c>
      <c r="B42" s="9" t="s">
        <v>107</v>
      </c>
      <c r="C42" s="9" t="s">
        <v>109</v>
      </c>
      <c r="D42" s="9" t="s">
        <v>99</v>
      </c>
      <c r="E42" s="9" t="s">
        <v>101</v>
      </c>
      <c r="F42" s="9">
        <v>1</v>
      </c>
    </row>
    <row r="43" spans="1:6" ht="15.75" customHeight="1" x14ac:dyDescent="0.2">
      <c r="A43" s="9">
        <v>98091263</v>
      </c>
      <c r="B43" s="9" t="s">
        <v>114</v>
      </c>
      <c r="C43" s="9" t="s">
        <v>116</v>
      </c>
      <c r="D43" s="9" t="s">
        <v>114</v>
      </c>
      <c r="E43" s="9" t="s">
        <v>101</v>
      </c>
      <c r="F43" s="9">
        <v>1</v>
      </c>
    </row>
    <row r="44" spans="1:6" ht="15.75" customHeight="1" x14ac:dyDescent="0.2">
      <c r="A44" s="9">
        <v>98008994</v>
      </c>
      <c r="B44" s="9" t="s">
        <v>121</v>
      </c>
      <c r="C44" s="9" t="s">
        <v>123</v>
      </c>
      <c r="D44" s="9" t="s">
        <v>124</v>
      </c>
      <c r="E44" s="9" t="s">
        <v>125</v>
      </c>
      <c r="F44" s="9">
        <v>1</v>
      </c>
    </row>
    <row r="45" spans="1:6" ht="38.25" x14ac:dyDescent="0.2">
      <c r="A45" s="9">
        <v>98074679</v>
      </c>
      <c r="B45" s="9" t="s">
        <v>126</v>
      </c>
      <c r="C45" s="9" t="s">
        <v>127</v>
      </c>
      <c r="D45" s="9" t="s">
        <v>128</v>
      </c>
      <c r="E45" s="9" t="s">
        <v>101</v>
      </c>
      <c r="F45" s="9">
        <v>1</v>
      </c>
    </row>
    <row r="46" spans="1:6" ht="38.25" x14ac:dyDescent="0.2">
      <c r="A46" s="9">
        <v>98035061</v>
      </c>
      <c r="B46" s="9" t="s">
        <v>130</v>
      </c>
      <c r="C46" s="9" t="s">
        <v>131</v>
      </c>
      <c r="D46" s="9" t="s">
        <v>133</v>
      </c>
      <c r="E46" s="9" t="s">
        <v>134</v>
      </c>
      <c r="F46" s="9">
        <v>1</v>
      </c>
    </row>
    <row r="47" spans="1:6" ht="25.5" x14ac:dyDescent="0.2">
      <c r="A47" s="9">
        <v>98004530</v>
      </c>
      <c r="B47" s="9" t="s">
        <v>135</v>
      </c>
      <c r="C47" s="9" t="s">
        <v>136</v>
      </c>
      <c r="D47" s="9" t="s">
        <v>135</v>
      </c>
      <c r="E47" s="9" t="s">
        <v>134</v>
      </c>
      <c r="F47" s="9">
        <v>0</v>
      </c>
    </row>
    <row r="48" spans="1:6" ht="25.5" x14ac:dyDescent="0.2">
      <c r="A48" s="9">
        <v>98048147</v>
      </c>
      <c r="B48" s="9" t="s">
        <v>137</v>
      </c>
      <c r="C48" s="9" t="s">
        <v>138</v>
      </c>
      <c r="D48" s="9" t="s">
        <v>139</v>
      </c>
      <c r="E48" s="9" t="s">
        <v>134</v>
      </c>
      <c r="F48"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G1021"/>
  <sheetViews>
    <sheetView tabSelected="1" workbookViewId="0">
      <pane xSplit="2" ySplit="10" topLeftCell="BQ11" activePane="bottomRight" state="frozen"/>
      <selection pane="topRight" activeCell="C1" sqref="C1"/>
      <selection pane="bottomLeft" activeCell="A11" sqref="A11"/>
      <selection pane="bottomRight" activeCell="CG18" sqref="CG18"/>
    </sheetView>
  </sheetViews>
  <sheetFormatPr defaultColWidth="14.42578125" defaultRowHeight="15.75" customHeight="1" x14ac:dyDescent="0.2"/>
  <cols>
    <col min="1" max="1" width="20" customWidth="1"/>
    <col min="2" max="2" width="9.28515625" customWidth="1"/>
    <col min="3" max="215" width="9.7109375" customWidth="1"/>
  </cols>
  <sheetData>
    <row r="1" spans="1:215" ht="15.75" customHeight="1" x14ac:dyDescent="0.2">
      <c r="A1" s="2"/>
      <c r="B1" s="2"/>
      <c r="C1" s="2" t="s">
        <v>36</v>
      </c>
      <c r="D1" s="2"/>
      <c r="E1" s="2"/>
      <c r="F1" s="2"/>
      <c r="G1" s="2"/>
      <c r="H1" s="2"/>
      <c r="I1" s="2"/>
      <c r="J1" s="2"/>
      <c r="K1" s="2"/>
      <c r="L1" s="2"/>
      <c r="M1" s="2"/>
      <c r="N1" s="2"/>
      <c r="O1" s="2"/>
      <c r="P1" s="2"/>
      <c r="Q1" s="2"/>
      <c r="R1" s="2"/>
      <c r="S1" s="2"/>
      <c r="T1" s="2"/>
      <c r="U1" s="2"/>
      <c r="V1" s="2"/>
      <c r="W1" s="3"/>
      <c r="X1" s="3"/>
      <c r="Y1" s="3"/>
      <c r="Z1" s="3"/>
      <c r="AA1" s="3"/>
      <c r="AB1" s="3"/>
      <c r="AC1" s="3"/>
      <c r="AD1" s="4" t="s">
        <v>1</v>
      </c>
      <c r="AE1" s="3"/>
      <c r="AF1" s="3"/>
      <c r="AG1" s="3"/>
      <c r="AH1" s="3"/>
      <c r="AI1" s="3"/>
      <c r="AJ1" s="4" t="s">
        <v>47</v>
      </c>
      <c r="AK1" s="2"/>
      <c r="AL1" s="4" t="s">
        <v>48</v>
      </c>
      <c r="AM1" s="2"/>
      <c r="AN1" s="2"/>
      <c r="AO1" s="3"/>
      <c r="AP1" s="3"/>
      <c r="AQ1" s="3"/>
      <c r="AR1" s="3"/>
      <c r="AS1" s="3"/>
      <c r="AT1" s="3"/>
      <c r="AU1" s="3"/>
      <c r="AV1" s="3"/>
      <c r="AW1" s="3"/>
      <c r="AX1" s="3"/>
      <c r="AY1" s="3"/>
      <c r="AZ1" s="3"/>
      <c r="BA1" s="3"/>
      <c r="BB1" s="3"/>
      <c r="BC1" s="3"/>
      <c r="BD1" s="3"/>
      <c r="BE1" s="3"/>
      <c r="BF1" s="3"/>
      <c r="BG1" s="3"/>
      <c r="BH1" s="7" t="s">
        <v>49</v>
      </c>
      <c r="BI1" s="4" t="s">
        <v>57</v>
      </c>
      <c r="BJ1" s="2"/>
      <c r="BK1" s="2"/>
      <c r="BL1" s="2"/>
      <c r="BM1" s="2"/>
      <c r="BN1" s="2"/>
      <c r="BO1" s="2"/>
      <c r="BP1" s="2"/>
      <c r="BQ1" s="2"/>
      <c r="BR1" s="2"/>
      <c r="BS1" s="2"/>
      <c r="BT1" s="2"/>
      <c r="BU1" s="2"/>
      <c r="BV1" s="2"/>
      <c r="BW1" s="4" t="s">
        <v>58</v>
      </c>
      <c r="BX1" s="2"/>
      <c r="BY1" s="2"/>
      <c r="BZ1" s="2"/>
      <c r="CA1" s="2"/>
      <c r="CB1" s="2"/>
      <c r="CC1" s="2"/>
      <c r="CD1" s="2"/>
      <c r="CE1" s="2"/>
      <c r="CF1" s="2"/>
      <c r="CG1" s="2"/>
      <c r="CH1" s="2"/>
      <c r="CI1" s="2"/>
      <c r="CJ1" s="2"/>
      <c r="CK1" s="2"/>
      <c r="CL1" s="2"/>
      <c r="CM1" s="2"/>
      <c r="CN1" s="2"/>
      <c r="CO1" s="4" t="s">
        <v>59</v>
      </c>
      <c r="CP1" s="2"/>
      <c r="CQ1" s="2"/>
      <c r="CR1" s="2"/>
      <c r="CS1" s="2"/>
      <c r="CT1" s="2"/>
      <c r="CU1" s="2"/>
      <c r="CV1" s="2"/>
      <c r="CW1" s="2"/>
      <c r="CX1" s="2"/>
      <c r="CY1" s="2"/>
      <c r="CZ1" s="2"/>
      <c r="DA1" s="2"/>
      <c r="DB1" s="2"/>
      <c r="DC1" s="2"/>
      <c r="DD1" s="2"/>
      <c r="DE1" s="2"/>
      <c r="DF1" s="2"/>
      <c r="DG1" s="2"/>
      <c r="DH1" s="2"/>
      <c r="DI1" s="2"/>
      <c r="DJ1" s="2"/>
      <c r="DK1" s="2"/>
      <c r="DL1" s="2"/>
      <c r="DM1" s="4" t="s">
        <v>63</v>
      </c>
      <c r="DN1" s="2"/>
      <c r="DO1" s="2"/>
      <c r="DP1" s="2"/>
      <c r="DQ1" s="2"/>
      <c r="DR1" s="2"/>
      <c r="DS1" s="2"/>
      <c r="DT1" s="2"/>
      <c r="DU1" s="2"/>
      <c r="DV1" s="2"/>
      <c r="DW1" s="2"/>
      <c r="DX1" s="2"/>
      <c r="DY1" s="2"/>
      <c r="DZ1" s="2"/>
      <c r="EA1" s="2"/>
      <c r="EB1" s="2"/>
      <c r="EC1" s="2"/>
      <c r="ED1" s="2"/>
      <c r="EE1" s="2"/>
      <c r="EF1" s="2"/>
      <c r="EG1" s="2"/>
      <c r="EH1" s="2"/>
      <c r="EI1" s="2"/>
      <c r="EJ1" s="2"/>
      <c r="EK1" s="2"/>
      <c r="EL1" s="4" t="s">
        <v>66</v>
      </c>
      <c r="EM1" s="2"/>
      <c r="EN1" s="2"/>
      <c r="EO1" s="2"/>
      <c r="EP1" s="2"/>
      <c r="EQ1" s="2"/>
      <c r="ER1" s="2"/>
      <c r="ES1" s="2"/>
      <c r="ET1" s="2"/>
      <c r="EU1" s="2"/>
      <c r="EV1" s="2"/>
      <c r="EW1" s="2"/>
      <c r="EX1" s="2"/>
      <c r="EY1" s="2"/>
      <c r="EZ1" s="2"/>
      <c r="FA1" s="2"/>
      <c r="FB1" s="2"/>
      <c r="FC1" s="2"/>
      <c r="FD1" s="2"/>
      <c r="FE1" s="2"/>
      <c r="FF1" s="2"/>
      <c r="FG1" s="2"/>
      <c r="FH1" s="2"/>
      <c r="FI1" s="2"/>
      <c r="FJ1" s="2"/>
      <c r="FK1" s="2"/>
      <c r="FL1" s="4" t="s">
        <v>69</v>
      </c>
      <c r="FM1" s="2"/>
      <c r="FN1" s="2"/>
      <c r="FO1" s="2"/>
      <c r="FP1" s="2"/>
      <c r="FQ1" s="2"/>
      <c r="FR1" s="2"/>
      <c r="FS1" s="2"/>
      <c r="FT1" s="2"/>
      <c r="FU1" s="2"/>
      <c r="FV1" s="2"/>
      <c r="FW1" s="2"/>
      <c r="FX1" s="2"/>
      <c r="FY1" s="2"/>
      <c r="FZ1" s="2"/>
      <c r="GA1" s="2"/>
      <c r="GB1" s="2"/>
      <c r="GC1" s="2"/>
      <c r="GD1" s="2"/>
      <c r="GE1" s="2"/>
      <c r="GF1" s="2"/>
      <c r="GG1" s="2"/>
      <c r="GH1" s="2"/>
      <c r="GI1" s="2"/>
      <c r="GJ1" s="2"/>
      <c r="GK1" s="2"/>
      <c r="GL1" s="2"/>
      <c r="GM1" s="4" t="s">
        <v>74</v>
      </c>
      <c r="GN1" s="2"/>
      <c r="GO1" s="2"/>
      <c r="GP1" s="2"/>
      <c r="GQ1" s="2"/>
      <c r="GR1" s="2"/>
      <c r="GS1" s="2"/>
      <c r="GT1" s="2"/>
      <c r="GU1" s="2"/>
      <c r="GV1" s="2"/>
      <c r="GW1" s="2"/>
      <c r="GX1" s="2"/>
      <c r="GY1" s="2"/>
      <c r="GZ1" s="2"/>
      <c r="HA1" s="2"/>
      <c r="HB1" s="2"/>
      <c r="HC1" s="2"/>
      <c r="HD1" s="2"/>
      <c r="HE1" s="2"/>
      <c r="HF1" s="2"/>
      <c r="HG1" s="2"/>
    </row>
    <row r="2" spans="1:215" s="18" customFormat="1" ht="63" customHeight="1" x14ac:dyDescent="0.2">
      <c r="A2" s="11" t="s">
        <v>78</v>
      </c>
      <c r="B2" s="11" t="s">
        <v>92</v>
      </c>
      <c r="C2" s="11" t="s">
        <v>95</v>
      </c>
      <c r="D2" s="11" t="s">
        <v>97</v>
      </c>
      <c r="E2" s="11" t="s">
        <v>100</v>
      </c>
      <c r="F2" s="11" t="s">
        <v>10</v>
      </c>
      <c r="G2" s="11" t="s">
        <v>21</v>
      </c>
      <c r="H2" s="11" t="s">
        <v>26</v>
      </c>
      <c r="I2" s="11" t="s">
        <v>28</v>
      </c>
      <c r="J2" s="11" t="s">
        <v>32</v>
      </c>
      <c r="K2" s="11" t="s">
        <v>106</v>
      </c>
      <c r="L2" s="11" t="s">
        <v>108</v>
      </c>
      <c r="M2" s="11" t="s">
        <v>110</v>
      </c>
      <c r="N2" s="11" t="s">
        <v>111</v>
      </c>
      <c r="O2" s="11" t="s">
        <v>112</v>
      </c>
      <c r="P2" s="11" t="s">
        <v>113</v>
      </c>
      <c r="Q2" s="11" t="s">
        <v>115</v>
      </c>
      <c r="R2" s="11" t="s">
        <v>117</v>
      </c>
      <c r="S2" s="11" t="s">
        <v>118</v>
      </c>
      <c r="T2" s="11" t="s">
        <v>119</v>
      </c>
      <c r="U2" s="11" t="s">
        <v>120</v>
      </c>
      <c r="V2" s="11" t="s">
        <v>122</v>
      </c>
      <c r="W2" s="11" t="s">
        <v>16</v>
      </c>
      <c r="X2" s="11" t="s">
        <v>62</v>
      </c>
      <c r="Y2" s="11" t="s">
        <v>61</v>
      </c>
      <c r="Z2" s="11" t="s">
        <v>51</v>
      </c>
      <c r="AA2" s="11" t="s">
        <v>54</v>
      </c>
      <c r="AB2" s="11" t="s">
        <v>33</v>
      </c>
      <c r="AC2" s="11" t="s">
        <v>129</v>
      </c>
      <c r="AD2" s="10" t="s">
        <v>14</v>
      </c>
      <c r="AE2" s="11" t="s">
        <v>132</v>
      </c>
      <c r="AF2" s="11" t="s">
        <v>15</v>
      </c>
      <c r="AG2" s="11" t="s">
        <v>24</v>
      </c>
      <c r="AH2" s="11" t="s">
        <v>97</v>
      </c>
      <c r="AI2" s="11" t="s">
        <v>95</v>
      </c>
      <c r="AJ2" s="10" t="s">
        <v>33</v>
      </c>
      <c r="AK2" s="11" t="s">
        <v>108</v>
      </c>
      <c r="AL2" s="10" t="s">
        <v>95</v>
      </c>
      <c r="AM2" s="11" t="s">
        <v>97</v>
      </c>
      <c r="AN2" s="11" t="s">
        <v>106</v>
      </c>
      <c r="AO2" s="11" t="s">
        <v>108</v>
      </c>
      <c r="AP2" s="11" t="s">
        <v>140</v>
      </c>
      <c r="AQ2" s="11" t="s">
        <v>111</v>
      </c>
      <c r="AR2" s="11" t="s">
        <v>112</v>
      </c>
      <c r="AS2" s="11" t="s">
        <v>113</v>
      </c>
      <c r="AT2" s="11" t="s">
        <v>115</v>
      </c>
      <c r="AU2" s="11" t="s">
        <v>117</v>
      </c>
      <c r="AV2" s="11" t="s">
        <v>118</v>
      </c>
      <c r="AW2" s="11" t="s">
        <v>119</v>
      </c>
      <c r="AX2" s="11" t="s">
        <v>120</v>
      </c>
      <c r="AY2" s="11" t="s">
        <v>122</v>
      </c>
      <c r="AZ2" s="11" t="s">
        <v>141</v>
      </c>
      <c r="BA2" s="11" t="s">
        <v>142</v>
      </c>
      <c r="BB2" s="11" t="s">
        <v>65</v>
      </c>
      <c r="BC2" s="11" t="s">
        <v>143</v>
      </c>
      <c r="BD2" s="11" t="s">
        <v>16</v>
      </c>
      <c r="BE2" s="11" t="s">
        <v>62</v>
      </c>
      <c r="BF2" s="11" t="s">
        <v>18</v>
      </c>
      <c r="BG2" s="11" t="s">
        <v>54</v>
      </c>
      <c r="BH2" s="10" t="s">
        <v>144</v>
      </c>
      <c r="BI2" s="10" t="s">
        <v>145</v>
      </c>
      <c r="BJ2" s="11" t="s">
        <v>146</v>
      </c>
      <c r="BK2" s="11" t="s">
        <v>147</v>
      </c>
      <c r="BL2" s="11" t="s">
        <v>148</v>
      </c>
      <c r="BM2" s="11" t="s">
        <v>149</v>
      </c>
      <c r="BN2" s="11" t="s">
        <v>150</v>
      </c>
      <c r="BO2" s="11" t="s">
        <v>151</v>
      </c>
      <c r="BP2" s="11" t="s">
        <v>152</v>
      </c>
      <c r="BQ2" s="11" t="s">
        <v>153</v>
      </c>
      <c r="BR2" s="11" t="s">
        <v>154</v>
      </c>
      <c r="BS2" s="11" t="s">
        <v>155</v>
      </c>
      <c r="BT2" s="11" t="s">
        <v>156</v>
      </c>
      <c r="BU2" s="11" t="s">
        <v>157</v>
      </c>
      <c r="BV2" s="11" t="s">
        <v>158</v>
      </c>
      <c r="BW2" s="10" t="s">
        <v>159</v>
      </c>
      <c r="BX2" s="11" t="s">
        <v>160</v>
      </c>
      <c r="BY2" s="11" t="s">
        <v>161</v>
      </c>
      <c r="BZ2" s="11" t="s">
        <v>162</v>
      </c>
      <c r="CA2" s="11" t="s">
        <v>24</v>
      </c>
      <c r="CB2" s="11" t="s">
        <v>129</v>
      </c>
      <c r="CC2" s="11" t="s">
        <v>163</v>
      </c>
      <c r="CD2" s="11" t="s">
        <v>164</v>
      </c>
      <c r="CE2" s="11" t="s">
        <v>165</v>
      </c>
      <c r="CF2" s="11" t="s">
        <v>166</v>
      </c>
      <c r="CG2" s="11" t="s">
        <v>202</v>
      </c>
      <c r="CH2" s="11" t="s">
        <v>167</v>
      </c>
      <c r="CI2" s="11" t="s">
        <v>168</v>
      </c>
      <c r="CJ2" s="11" t="s">
        <v>167</v>
      </c>
      <c r="CK2" s="11" t="s">
        <v>203</v>
      </c>
      <c r="CL2" s="11" t="s">
        <v>169</v>
      </c>
      <c r="CM2" s="11" t="s">
        <v>167</v>
      </c>
      <c r="CN2" s="11" t="s">
        <v>204</v>
      </c>
      <c r="CO2" s="10" t="s">
        <v>159</v>
      </c>
      <c r="CP2" s="11" t="s">
        <v>170</v>
      </c>
      <c r="CQ2" s="11" t="s">
        <v>164</v>
      </c>
      <c r="CR2" s="11" t="s">
        <v>108</v>
      </c>
      <c r="CS2" s="11" t="s">
        <v>110</v>
      </c>
      <c r="CT2" s="11" t="s">
        <v>112</v>
      </c>
      <c r="CU2" s="11" t="s">
        <v>165</v>
      </c>
      <c r="CV2" s="11" t="s">
        <v>97</v>
      </c>
      <c r="CW2" s="11" t="s">
        <v>171</v>
      </c>
      <c r="CX2" s="11" t="s">
        <v>172</v>
      </c>
      <c r="CY2" s="11" t="s">
        <v>14</v>
      </c>
      <c r="CZ2" s="11" t="s">
        <v>15</v>
      </c>
      <c r="DA2" s="11" t="s">
        <v>173</v>
      </c>
      <c r="DB2" s="11" t="s">
        <v>174</v>
      </c>
      <c r="DC2" s="11" t="s">
        <v>159</v>
      </c>
      <c r="DD2" s="11" t="s">
        <v>175</v>
      </c>
      <c r="DE2" s="11" t="s">
        <v>176</v>
      </c>
      <c r="DF2" s="11" t="s">
        <v>162</v>
      </c>
      <c r="DG2" s="11" t="s">
        <v>108</v>
      </c>
      <c r="DH2" s="11" t="s">
        <v>177</v>
      </c>
      <c r="DI2" s="11" t="s">
        <v>97</v>
      </c>
      <c r="DJ2" s="11" t="s">
        <v>178</v>
      </c>
      <c r="DK2" s="11" t="s">
        <v>179</v>
      </c>
      <c r="DL2" s="11" t="s">
        <v>180</v>
      </c>
      <c r="DM2" s="10" t="s">
        <v>159</v>
      </c>
      <c r="DN2" s="11" t="s">
        <v>170</v>
      </c>
      <c r="DO2" s="11" t="s">
        <v>181</v>
      </c>
      <c r="DP2" s="11" t="s">
        <v>108</v>
      </c>
      <c r="DQ2" s="11" t="s">
        <v>113</v>
      </c>
      <c r="DR2" s="11" t="s">
        <v>117</v>
      </c>
      <c r="DS2" s="11" t="s">
        <v>165</v>
      </c>
      <c r="DT2" s="11" t="s">
        <v>97</v>
      </c>
      <c r="DU2" s="11" t="s">
        <v>171</v>
      </c>
      <c r="DV2" s="11" t="s">
        <v>172</v>
      </c>
      <c r="DW2" s="11" t="s">
        <v>14</v>
      </c>
      <c r="DX2" s="11" t="s">
        <v>15</v>
      </c>
      <c r="DY2" s="11" t="s">
        <v>182</v>
      </c>
      <c r="DZ2" s="11" t="s">
        <v>183</v>
      </c>
      <c r="EA2" s="11" t="s">
        <v>174</v>
      </c>
      <c r="EB2" s="11" t="s">
        <v>159</v>
      </c>
      <c r="EC2" s="11" t="s">
        <v>175</v>
      </c>
      <c r="ED2" s="11" t="s">
        <v>176</v>
      </c>
      <c r="EE2" s="11" t="s">
        <v>162</v>
      </c>
      <c r="EF2" s="11" t="s">
        <v>108</v>
      </c>
      <c r="EG2" s="11" t="s">
        <v>177</v>
      </c>
      <c r="EH2" s="11" t="s">
        <v>97</v>
      </c>
      <c r="EI2" s="11" t="s">
        <v>178</v>
      </c>
      <c r="EJ2" s="11" t="s">
        <v>179</v>
      </c>
      <c r="EK2" s="11" t="s">
        <v>180</v>
      </c>
      <c r="EL2" s="10" t="s">
        <v>159</v>
      </c>
      <c r="EM2" s="11" t="s">
        <v>170</v>
      </c>
      <c r="EN2" s="11" t="s">
        <v>184</v>
      </c>
      <c r="EO2" s="11" t="s">
        <v>33</v>
      </c>
      <c r="EP2" s="11" t="s">
        <v>108</v>
      </c>
      <c r="EQ2" s="11" t="s">
        <v>113</v>
      </c>
      <c r="ER2" s="11" t="s">
        <v>117</v>
      </c>
      <c r="ES2" s="11" t="s">
        <v>165</v>
      </c>
      <c r="ET2" s="11" t="s">
        <v>97</v>
      </c>
      <c r="EU2" s="11" t="s">
        <v>171</v>
      </c>
      <c r="EV2" s="11" t="s">
        <v>172</v>
      </c>
      <c r="EW2" s="11" t="s">
        <v>14</v>
      </c>
      <c r="EX2" s="11" t="s">
        <v>15</v>
      </c>
      <c r="EY2" s="11" t="s">
        <v>182</v>
      </c>
      <c r="EZ2" s="11" t="s">
        <v>173</v>
      </c>
      <c r="FA2" s="11" t="s">
        <v>174</v>
      </c>
      <c r="FB2" s="11" t="s">
        <v>159</v>
      </c>
      <c r="FC2" s="11" t="s">
        <v>175</v>
      </c>
      <c r="FD2" s="11" t="s">
        <v>176</v>
      </c>
      <c r="FE2" s="11" t="s">
        <v>162</v>
      </c>
      <c r="FF2" s="11" t="s">
        <v>108</v>
      </c>
      <c r="FG2" s="11" t="s">
        <v>177</v>
      </c>
      <c r="FH2" s="11" t="s">
        <v>97</v>
      </c>
      <c r="FI2" s="11" t="s">
        <v>178</v>
      </c>
      <c r="FJ2" s="11" t="s">
        <v>179</v>
      </c>
      <c r="FK2" s="11" t="s">
        <v>180</v>
      </c>
      <c r="FL2" s="10" t="s">
        <v>159</v>
      </c>
      <c r="FM2" s="11" t="s">
        <v>170</v>
      </c>
      <c r="FN2" s="11" t="s">
        <v>185</v>
      </c>
      <c r="FO2" s="11" t="s">
        <v>33</v>
      </c>
      <c r="FP2" s="11" t="s">
        <v>108</v>
      </c>
      <c r="FQ2" s="11" t="s">
        <v>113</v>
      </c>
      <c r="FR2" s="11" t="s">
        <v>115</v>
      </c>
      <c r="FS2" s="11" t="s">
        <v>119</v>
      </c>
      <c r="FT2" s="11" t="s">
        <v>165</v>
      </c>
      <c r="FU2" s="11" t="s">
        <v>97</v>
      </c>
      <c r="FV2" s="11" t="s">
        <v>186</v>
      </c>
      <c r="FW2" s="11" t="s">
        <v>172</v>
      </c>
      <c r="FX2" s="11" t="s">
        <v>14</v>
      </c>
      <c r="FY2" s="11" t="s">
        <v>15</v>
      </c>
      <c r="FZ2" s="11" t="s">
        <v>182</v>
      </c>
      <c r="GA2" s="11" t="s">
        <v>187</v>
      </c>
      <c r="GB2" s="11" t="s">
        <v>174</v>
      </c>
      <c r="GC2" s="11" t="s">
        <v>159</v>
      </c>
      <c r="GD2" s="11" t="s">
        <v>175</v>
      </c>
      <c r="GE2" s="11" t="s">
        <v>176</v>
      </c>
      <c r="GF2" s="11" t="s">
        <v>162</v>
      </c>
      <c r="GG2" s="11" t="s">
        <v>108</v>
      </c>
      <c r="GH2" s="11" t="s">
        <v>177</v>
      </c>
      <c r="GI2" s="11" t="s">
        <v>97</v>
      </c>
      <c r="GJ2" s="11" t="s">
        <v>188</v>
      </c>
      <c r="GK2" s="11" t="s">
        <v>179</v>
      </c>
      <c r="GL2" s="11" t="s">
        <v>180</v>
      </c>
      <c r="GM2" s="10" t="s">
        <v>32</v>
      </c>
      <c r="GN2" s="11" t="s">
        <v>189</v>
      </c>
      <c r="GO2" s="11" t="s">
        <v>33</v>
      </c>
      <c r="GP2" s="11" t="s">
        <v>108</v>
      </c>
      <c r="GQ2" s="11" t="s">
        <v>190</v>
      </c>
      <c r="GR2" s="11" t="s">
        <v>191</v>
      </c>
      <c r="GS2" s="11" t="s">
        <v>14</v>
      </c>
      <c r="GT2" s="11" t="s">
        <v>15</v>
      </c>
      <c r="GU2" s="11" t="s">
        <v>192</v>
      </c>
      <c r="GV2" s="11" t="s">
        <v>187</v>
      </c>
      <c r="GW2" s="11" t="s">
        <v>174</v>
      </c>
      <c r="GX2" s="11" t="s">
        <v>159</v>
      </c>
      <c r="GY2" s="11" t="s">
        <v>175</v>
      </c>
      <c r="GZ2" s="11" t="s">
        <v>176</v>
      </c>
      <c r="HA2" s="11" t="s">
        <v>162</v>
      </c>
      <c r="HB2" s="11" t="s">
        <v>108</v>
      </c>
      <c r="HC2" s="11" t="s">
        <v>177</v>
      </c>
      <c r="HD2" s="11" t="s">
        <v>97</v>
      </c>
      <c r="HE2" s="11" t="s">
        <v>188</v>
      </c>
      <c r="HF2" s="11" t="s">
        <v>179</v>
      </c>
      <c r="HG2" s="11" t="s">
        <v>180</v>
      </c>
    </row>
    <row r="3" spans="1:215" ht="15.75" customHeight="1" x14ac:dyDescent="0.2">
      <c r="A3" s="1" t="s">
        <v>193</v>
      </c>
      <c r="C3" s="1"/>
      <c r="D3" s="1"/>
      <c r="E3" s="1"/>
      <c r="F3" s="1" t="s">
        <v>194</v>
      </c>
      <c r="K3" s="1" t="s">
        <v>194</v>
      </c>
      <c r="L3" s="1" t="s">
        <v>194</v>
      </c>
      <c r="M3" s="1"/>
      <c r="N3" s="1" t="s">
        <v>194</v>
      </c>
      <c r="O3" s="1"/>
      <c r="P3" s="1" t="s">
        <v>194</v>
      </c>
      <c r="Q3" s="1" t="s">
        <v>194</v>
      </c>
      <c r="R3" s="1" t="s">
        <v>194</v>
      </c>
      <c r="S3" s="1" t="s">
        <v>194</v>
      </c>
      <c r="T3" s="1" t="s">
        <v>194</v>
      </c>
      <c r="U3" s="1" t="s">
        <v>194</v>
      </c>
      <c r="V3" s="1" t="s">
        <v>194</v>
      </c>
      <c r="W3" s="1" t="s">
        <v>194</v>
      </c>
      <c r="X3" s="1"/>
      <c r="Y3" s="1" t="s">
        <v>194</v>
      </c>
      <c r="Z3" s="1"/>
      <c r="AA3" s="1"/>
      <c r="AB3" s="1"/>
      <c r="AC3" s="1" t="s">
        <v>194</v>
      </c>
      <c r="AD3" s="12" t="s">
        <v>194</v>
      </c>
      <c r="AE3" s="1" t="s">
        <v>194</v>
      </c>
      <c r="AF3" s="1"/>
      <c r="AG3" s="1"/>
      <c r="AH3" s="16"/>
      <c r="AI3" s="16"/>
      <c r="AJ3" s="12"/>
      <c r="AK3" s="1"/>
      <c r="AL3" s="12"/>
      <c r="AM3" s="1"/>
      <c r="AN3" s="1" t="s">
        <v>194</v>
      </c>
      <c r="AO3" s="1" t="s">
        <v>194</v>
      </c>
      <c r="AP3" s="1"/>
      <c r="AQ3" s="1" t="s">
        <v>194</v>
      </c>
      <c r="AR3" s="1"/>
      <c r="AS3" s="1" t="s">
        <v>194</v>
      </c>
      <c r="AT3" s="1" t="s">
        <v>194</v>
      </c>
      <c r="AU3" s="1" t="s">
        <v>194</v>
      </c>
      <c r="AV3" s="1" t="s">
        <v>194</v>
      </c>
      <c r="AW3" s="1" t="s">
        <v>194</v>
      </c>
      <c r="AX3" s="1" t="s">
        <v>194</v>
      </c>
      <c r="AY3" s="1" t="s">
        <v>194</v>
      </c>
      <c r="AZ3" s="1"/>
      <c r="BA3" s="1"/>
      <c r="BB3" s="1" t="s">
        <v>194</v>
      </c>
      <c r="BC3" s="1"/>
      <c r="BD3" s="1" t="s">
        <v>194</v>
      </c>
      <c r="BE3" s="1" t="s">
        <v>194</v>
      </c>
      <c r="BF3" s="1"/>
      <c r="BG3" s="1"/>
      <c r="BH3" s="12"/>
      <c r="BI3" s="12"/>
      <c r="BJ3" s="1"/>
      <c r="BK3" s="1"/>
      <c r="BL3" s="1"/>
      <c r="BM3" s="1"/>
      <c r="BN3" s="1"/>
      <c r="BO3" s="1"/>
      <c r="BP3" s="1"/>
      <c r="BQ3" s="1"/>
      <c r="BR3" s="1"/>
      <c r="BS3" s="1"/>
      <c r="BT3" s="1"/>
      <c r="BU3" s="1"/>
      <c r="BV3" s="1"/>
      <c r="BW3" s="12"/>
      <c r="BX3" s="1"/>
      <c r="BY3" s="1"/>
      <c r="BZ3" s="1"/>
      <c r="CA3" s="1"/>
      <c r="CB3" s="1"/>
      <c r="CC3" s="1"/>
      <c r="CD3" s="1"/>
      <c r="CE3" s="1"/>
      <c r="CF3" s="1"/>
      <c r="CG3" s="16"/>
      <c r="CH3" s="1"/>
      <c r="CI3" s="1"/>
      <c r="CJ3" s="1"/>
      <c r="CK3" s="16"/>
      <c r="CL3" s="1"/>
      <c r="CM3" s="16"/>
      <c r="CN3" s="1"/>
      <c r="CO3" s="12"/>
      <c r="CP3" s="1"/>
      <c r="CQ3" s="1"/>
      <c r="CR3" s="1"/>
      <c r="CS3" s="1"/>
      <c r="CT3" s="1"/>
      <c r="CU3" s="1"/>
      <c r="CV3" s="1"/>
      <c r="CW3" s="1"/>
      <c r="CX3" s="1"/>
      <c r="CY3" s="1"/>
      <c r="CZ3" s="1"/>
      <c r="DA3" s="1"/>
      <c r="DB3" s="1"/>
      <c r="DC3" s="1"/>
      <c r="DD3" s="1"/>
      <c r="DE3" s="1"/>
      <c r="DF3" s="1"/>
      <c r="DG3" s="1"/>
      <c r="DH3" s="1"/>
      <c r="DI3" s="1"/>
      <c r="DJ3" s="1"/>
      <c r="DK3" s="1"/>
      <c r="DL3" s="1"/>
      <c r="DM3" s="12"/>
      <c r="DN3" s="1"/>
      <c r="DO3" s="1"/>
      <c r="DP3" s="1"/>
      <c r="DQ3" s="1"/>
      <c r="DR3" s="1"/>
      <c r="DS3" s="1"/>
      <c r="DT3" s="1"/>
      <c r="DU3" s="1"/>
      <c r="DV3" s="1"/>
      <c r="DW3" s="1"/>
      <c r="DX3" s="1"/>
      <c r="DY3" s="1"/>
      <c r="DZ3" s="1"/>
      <c r="EA3" s="1"/>
      <c r="EB3" s="1"/>
      <c r="EC3" s="1"/>
      <c r="ED3" s="1"/>
      <c r="EE3" s="1"/>
      <c r="EF3" s="1"/>
      <c r="EG3" s="1"/>
      <c r="EH3" s="1"/>
      <c r="EI3" s="1"/>
      <c r="EJ3" s="1"/>
      <c r="EK3" s="1"/>
      <c r="EL3" s="12"/>
      <c r="EM3" s="1"/>
      <c r="EN3" s="1"/>
      <c r="EO3" s="1"/>
      <c r="EP3" s="1"/>
      <c r="EQ3" s="1"/>
      <c r="ER3" s="1"/>
      <c r="ES3" s="1"/>
      <c r="ET3" s="1"/>
      <c r="EU3" s="1"/>
      <c r="EV3" s="1"/>
      <c r="EW3" s="1"/>
      <c r="EX3" s="1"/>
      <c r="EY3" s="1"/>
      <c r="EZ3" s="1"/>
      <c r="FA3" s="1"/>
      <c r="FB3" s="1"/>
      <c r="FC3" s="1"/>
      <c r="FD3" s="1"/>
      <c r="FE3" s="1"/>
      <c r="FF3" s="1"/>
      <c r="FG3" s="1"/>
      <c r="FH3" s="1"/>
      <c r="FI3" s="1"/>
      <c r="FJ3" s="1"/>
      <c r="FK3" s="1"/>
      <c r="FL3" s="12"/>
      <c r="FM3" s="1"/>
      <c r="FN3" s="1"/>
      <c r="FO3" s="1"/>
      <c r="FP3" s="1"/>
      <c r="FQ3" s="1"/>
      <c r="FR3" s="1"/>
      <c r="FS3" s="1"/>
      <c r="FT3" s="1"/>
      <c r="FU3" s="1"/>
      <c r="FV3" s="1"/>
      <c r="FW3" s="1"/>
      <c r="FX3" s="1"/>
      <c r="FY3" s="1"/>
      <c r="FZ3" s="1"/>
      <c r="GA3" s="1"/>
      <c r="GB3" s="1"/>
      <c r="GC3" s="1"/>
      <c r="GD3" s="1"/>
      <c r="GE3" s="1"/>
      <c r="GF3" s="1"/>
      <c r="GG3" s="1"/>
      <c r="GH3" s="1"/>
      <c r="GI3" s="1"/>
      <c r="GJ3" s="1"/>
      <c r="GK3" s="1"/>
      <c r="GL3" s="1"/>
      <c r="GM3" s="13"/>
      <c r="GN3" s="1"/>
      <c r="GO3" s="1"/>
      <c r="GP3" s="14"/>
      <c r="GQ3" s="14"/>
      <c r="GR3" s="14"/>
      <c r="GS3" s="14"/>
      <c r="GT3" s="14"/>
      <c r="GU3" s="14"/>
      <c r="GV3" s="14"/>
      <c r="GW3" s="14"/>
      <c r="GX3" s="14"/>
      <c r="GY3" s="14"/>
      <c r="GZ3" s="14"/>
      <c r="HA3" s="14"/>
      <c r="HB3" s="14"/>
      <c r="HC3" s="14"/>
      <c r="HD3" s="14"/>
      <c r="HE3" s="14"/>
      <c r="HF3" s="14"/>
      <c r="HG3" s="14"/>
    </row>
    <row r="4" spans="1:215" ht="15.75" customHeight="1" x14ac:dyDescent="0.2">
      <c r="A4" s="1" t="s">
        <v>195</v>
      </c>
      <c r="C4" s="1"/>
      <c r="D4" s="1"/>
      <c r="E4" s="1" t="s">
        <v>194</v>
      </c>
      <c r="F4" s="1"/>
      <c r="K4" s="1" t="s">
        <v>194</v>
      </c>
      <c r="L4" s="1" t="s">
        <v>194</v>
      </c>
      <c r="M4" s="1"/>
      <c r="N4" s="1" t="s">
        <v>194</v>
      </c>
      <c r="O4" s="1"/>
      <c r="P4" s="1" t="s">
        <v>194</v>
      </c>
      <c r="Q4" s="1" t="s">
        <v>194</v>
      </c>
      <c r="R4" s="1" t="s">
        <v>194</v>
      </c>
      <c r="S4" s="1" t="s">
        <v>194</v>
      </c>
      <c r="T4" s="1" t="s">
        <v>194</v>
      </c>
      <c r="U4" s="1" t="s">
        <v>194</v>
      </c>
      <c r="V4" s="1" t="s">
        <v>194</v>
      </c>
      <c r="W4" s="1"/>
      <c r="X4" s="1"/>
      <c r="AC4" s="1" t="s">
        <v>194</v>
      </c>
      <c r="AD4" s="12" t="s">
        <v>194</v>
      </c>
      <c r="AE4" s="1" t="s">
        <v>194</v>
      </c>
      <c r="AF4" s="1"/>
      <c r="AG4" s="1"/>
      <c r="AH4" s="16"/>
      <c r="AI4" s="16"/>
      <c r="AJ4" s="12"/>
      <c r="AK4" s="1"/>
      <c r="AL4" s="12"/>
      <c r="AM4" s="1"/>
      <c r="AN4" s="1" t="s">
        <v>194</v>
      </c>
      <c r="AO4" s="1" t="s">
        <v>194</v>
      </c>
      <c r="AP4" s="1"/>
      <c r="AQ4" s="1" t="s">
        <v>194</v>
      </c>
      <c r="AR4" s="1"/>
      <c r="AS4" s="1" t="s">
        <v>194</v>
      </c>
      <c r="AT4" s="1" t="s">
        <v>194</v>
      </c>
      <c r="AU4" s="1" t="s">
        <v>194</v>
      </c>
      <c r="AV4" s="1" t="s">
        <v>194</v>
      </c>
      <c r="AW4" s="1" t="s">
        <v>194</v>
      </c>
      <c r="AX4" s="1" t="s">
        <v>194</v>
      </c>
      <c r="AY4" s="1" t="s">
        <v>194</v>
      </c>
      <c r="AZ4" s="1"/>
      <c r="BA4" s="1"/>
      <c r="BB4" s="1" t="s">
        <v>194</v>
      </c>
      <c r="BC4" s="1"/>
      <c r="BD4" s="1" t="s">
        <v>194</v>
      </c>
      <c r="BE4" s="1" t="s">
        <v>194</v>
      </c>
      <c r="BF4" s="1"/>
      <c r="BG4" s="1"/>
      <c r="BH4" s="12"/>
      <c r="BI4" s="12"/>
      <c r="BJ4" s="1"/>
      <c r="BK4" s="1"/>
      <c r="BL4" s="1"/>
      <c r="BM4" s="1"/>
      <c r="BN4" s="1"/>
      <c r="BO4" s="1"/>
      <c r="BP4" s="1"/>
      <c r="BQ4" s="1"/>
      <c r="BR4" s="1"/>
      <c r="BS4" s="1"/>
      <c r="BT4" s="1"/>
      <c r="BU4" s="1"/>
      <c r="BV4" s="1"/>
      <c r="BW4" s="12"/>
      <c r="BX4" s="1"/>
      <c r="BY4" s="1"/>
      <c r="BZ4" s="1"/>
      <c r="CA4" s="1"/>
      <c r="CB4" s="1"/>
      <c r="CC4" s="1"/>
      <c r="CD4" s="1"/>
      <c r="CE4" s="1"/>
      <c r="CF4" s="1"/>
      <c r="CG4" s="16"/>
      <c r="CH4" s="1"/>
      <c r="CI4" s="1"/>
      <c r="CJ4" s="1"/>
      <c r="CK4" s="16"/>
      <c r="CL4" s="1"/>
      <c r="CM4" s="16"/>
      <c r="CN4" s="1"/>
      <c r="CO4" s="12"/>
      <c r="CP4" s="1"/>
      <c r="CQ4" s="1"/>
      <c r="CR4" s="1"/>
      <c r="CS4" s="1"/>
      <c r="CT4" s="1"/>
      <c r="CU4" s="1"/>
      <c r="CV4" s="1"/>
      <c r="CW4" s="1"/>
      <c r="CX4" s="1"/>
      <c r="CY4" s="1"/>
      <c r="CZ4" s="1"/>
      <c r="DA4" s="1"/>
      <c r="DB4" s="1"/>
      <c r="DC4" s="1"/>
      <c r="DD4" s="1"/>
      <c r="DE4" s="1"/>
      <c r="DF4" s="1"/>
      <c r="DG4" s="1"/>
      <c r="DH4" s="1"/>
      <c r="DI4" s="1"/>
      <c r="DJ4" s="1"/>
      <c r="DK4" s="1"/>
      <c r="DL4" s="1"/>
      <c r="DM4" s="12"/>
      <c r="DN4" s="1"/>
      <c r="DO4" s="1"/>
      <c r="DP4" s="1"/>
      <c r="DQ4" s="1"/>
      <c r="DR4" s="1"/>
      <c r="DS4" s="1"/>
      <c r="DT4" s="1"/>
      <c r="DU4" s="1"/>
      <c r="DV4" s="1"/>
      <c r="DW4" s="1"/>
      <c r="DX4" s="1"/>
      <c r="DY4" s="1"/>
      <c r="DZ4" s="1"/>
      <c r="EA4" s="1"/>
      <c r="EB4" s="1"/>
      <c r="EC4" s="1"/>
      <c r="ED4" s="1"/>
      <c r="EE4" s="1"/>
      <c r="EF4" s="1"/>
      <c r="EG4" s="1"/>
      <c r="EH4" s="1"/>
      <c r="EI4" s="1"/>
      <c r="EJ4" s="1"/>
      <c r="EK4" s="1"/>
      <c r="EL4" s="12"/>
      <c r="EM4" s="1"/>
      <c r="EN4" s="1"/>
      <c r="EO4" s="1"/>
      <c r="EP4" s="1"/>
      <c r="EQ4" s="1"/>
      <c r="ER4" s="1"/>
      <c r="ES4" s="1"/>
      <c r="ET4" s="1"/>
      <c r="EU4" s="1"/>
      <c r="EV4" s="1"/>
      <c r="EW4" s="1"/>
      <c r="EX4" s="1"/>
      <c r="EY4" s="1"/>
      <c r="EZ4" s="1"/>
      <c r="FA4" s="1"/>
      <c r="FB4" s="1"/>
      <c r="FC4" s="1"/>
      <c r="FD4" s="1"/>
      <c r="FE4" s="1"/>
      <c r="FF4" s="1"/>
      <c r="FG4" s="1"/>
      <c r="FH4" s="1"/>
      <c r="FI4" s="1"/>
      <c r="FJ4" s="1"/>
      <c r="FK4" s="1"/>
      <c r="FL4" s="12"/>
      <c r="FM4" s="1"/>
      <c r="FN4" s="1"/>
      <c r="FO4" s="1"/>
      <c r="FP4" s="1"/>
      <c r="FQ4" s="1"/>
      <c r="FR4" s="1"/>
      <c r="FS4" s="1"/>
      <c r="FT4" s="1"/>
      <c r="FU4" s="1"/>
      <c r="FV4" s="1"/>
      <c r="FW4" s="1"/>
      <c r="FX4" s="1"/>
      <c r="FY4" s="1"/>
      <c r="FZ4" s="1"/>
      <c r="GA4" s="1"/>
      <c r="GB4" s="1"/>
      <c r="GC4" s="1"/>
      <c r="GD4" s="1"/>
      <c r="GE4" s="1"/>
      <c r="GF4" s="1"/>
      <c r="GG4" s="1"/>
      <c r="GH4" s="1"/>
      <c r="GI4" s="1"/>
      <c r="GJ4" s="1"/>
      <c r="GK4" s="1"/>
      <c r="GL4" s="1"/>
      <c r="GM4" s="12"/>
      <c r="GN4" s="1"/>
      <c r="GO4" s="1"/>
      <c r="GP4" s="1"/>
      <c r="GQ4" s="1"/>
      <c r="GR4" s="1"/>
      <c r="GS4" s="1"/>
      <c r="GT4" s="1"/>
      <c r="GU4" s="1"/>
      <c r="GV4" s="1"/>
      <c r="GW4" s="1"/>
      <c r="GX4" s="1"/>
      <c r="GY4" s="1"/>
      <c r="GZ4" s="1"/>
      <c r="HA4" s="1"/>
      <c r="HB4" s="1"/>
      <c r="HC4" s="1"/>
      <c r="HD4" s="1"/>
      <c r="HE4" s="1"/>
      <c r="HF4" s="1"/>
      <c r="HG4" s="1"/>
    </row>
    <row r="5" spans="1:215" ht="15.75" customHeight="1" x14ac:dyDescent="0.2">
      <c r="A5" s="1" t="s">
        <v>196</v>
      </c>
      <c r="F5" s="1"/>
      <c r="K5" s="1" t="s">
        <v>194</v>
      </c>
      <c r="L5" s="1" t="s">
        <v>194</v>
      </c>
      <c r="M5" s="1"/>
      <c r="N5" s="1" t="s">
        <v>194</v>
      </c>
      <c r="O5" s="1"/>
      <c r="P5" s="1" t="s">
        <v>194</v>
      </c>
      <c r="Q5" s="1" t="s">
        <v>194</v>
      </c>
      <c r="R5" s="1" t="s">
        <v>194</v>
      </c>
      <c r="S5" s="1" t="s">
        <v>194</v>
      </c>
      <c r="T5" s="1" t="s">
        <v>194</v>
      </c>
      <c r="U5" s="1" t="s">
        <v>194</v>
      </c>
      <c r="V5" s="1" t="s">
        <v>194</v>
      </c>
      <c r="W5" s="1" t="s">
        <v>194</v>
      </c>
      <c r="X5" s="1"/>
      <c r="Y5" s="1" t="s">
        <v>194</v>
      </c>
      <c r="Z5" s="1" t="s">
        <v>194</v>
      </c>
      <c r="AA5" s="1" t="s">
        <v>194</v>
      </c>
      <c r="AC5" s="1" t="s">
        <v>194</v>
      </c>
      <c r="AD5" s="12" t="s">
        <v>194</v>
      </c>
      <c r="AE5" s="1" t="s">
        <v>194</v>
      </c>
      <c r="AF5" s="1"/>
      <c r="AG5" s="1" t="s">
        <v>194</v>
      </c>
      <c r="AH5" s="16"/>
      <c r="AI5" s="16"/>
      <c r="AJ5" s="12"/>
      <c r="AK5" s="1"/>
      <c r="AL5" s="12"/>
      <c r="AM5" s="1"/>
      <c r="AN5" s="1" t="s">
        <v>194</v>
      </c>
      <c r="AO5" s="1" t="s">
        <v>194</v>
      </c>
      <c r="AP5" s="1"/>
      <c r="AQ5" s="1" t="s">
        <v>194</v>
      </c>
      <c r="AR5" s="1"/>
      <c r="AS5" s="1" t="s">
        <v>194</v>
      </c>
      <c r="AT5" s="1" t="s">
        <v>194</v>
      </c>
      <c r="AU5" s="1" t="s">
        <v>194</v>
      </c>
      <c r="AV5" s="1" t="s">
        <v>194</v>
      </c>
      <c r="AW5" s="1" t="s">
        <v>194</v>
      </c>
      <c r="AX5" s="1" t="s">
        <v>194</v>
      </c>
      <c r="AY5" s="1" t="s">
        <v>194</v>
      </c>
      <c r="AZ5" s="1"/>
      <c r="BA5" s="1"/>
      <c r="BB5" s="1" t="s">
        <v>194</v>
      </c>
      <c r="BC5" s="1"/>
      <c r="BD5" s="1" t="s">
        <v>194</v>
      </c>
      <c r="BE5" s="1" t="s">
        <v>194</v>
      </c>
      <c r="BF5" s="1"/>
      <c r="BG5" s="1"/>
      <c r="BH5" s="12"/>
      <c r="BI5" s="12"/>
      <c r="BJ5" s="1"/>
      <c r="BK5" s="1"/>
      <c r="BL5" s="1"/>
      <c r="BM5" s="1"/>
      <c r="BN5" s="1"/>
      <c r="BO5" s="1"/>
      <c r="BP5" s="1"/>
      <c r="BQ5" s="1"/>
      <c r="BR5" s="1"/>
      <c r="BS5" s="1"/>
      <c r="BT5" s="1"/>
      <c r="BU5" s="1"/>
      <c r="BV5" s="1"/>
      <c r="BW5" s="12"/>
      <c r="BX5" s="1"/>
      <c r="BY5" s="1"/>
      <c r="BZ5" s="1"/>
      <c r="CA5" s="1"/>
      <c r="CB5" s="1"/>
      <c r="CC5" s="1"/>
      <c r="CD5" s="1"/>
      <c r="CE5" s="1"/>
      <c r="CF5" s="1"/>
      <c r="CG5" s="16"/>
      <c r="CH5" s="1"/>
      <c r="CI5" s="1"/>
      <c r="CJ5" s="1"/>
      <c r="CK5" s="16"/>
      <c r="CL5" s="1"/>
      <c r="CM5" s="16"/>
      <c r="CN5" s="1"/>
      <c r="CO5" s="12"/>
      <c r="CP5" s="1"/>
      <c r="CQ5" s="1"/>
      <c r="CR5" s="1"/>
      <c r="CS5" s="1"/>
      <c r="CT5" s="1"/>
      <c r="CU5" s="1"/>
      <c r="CV5" s="1"/>
      <c r="CW5" s="1"/>
      <c r="CX5" s="1"/>
      <c r="CY5" s="1"/>
      <c r="CZ5" s="1"/>
      <c r="DA5" s="1"/>
      <c r="DB5" s="1"/>
      <c r="DC5" s="1"/>
      <c r="DD5" s="1"/>
      <c r="DE5" s="1"/>
      <c r="DF5" s="1"/>
      <c r="DG5" s="1"/>
      <c r="DH5" s="1"/>
      <c r="DI5" s="1"/>
      <c r="DJ5" s="1"/>
      <c r="DK5" s="1"/>
      <c r="DL5" s="1"/>
      <c r="DM5" s="12"/>
      <c r="DN5" s="1"/>
      <c r="DO5" s="1"/>
      <c r="DP5" s="1"/>
      <c r="DQ5" s="1"/>
      <c r="DR5" s="1"/>
      <c r="DS5" s="1"/>
      <c r="DT5" s="1"/>
      <c r="DU5" s="1"/>
      <c r="DV5" s="1"/>
      <c r="DW5" s="1"/>
      <c r="DX5" s="1"/>
      <c r="DY5" s="1"/>
      <c r="DZ5" s="1"/>
      <c r="EA5" s="1"/>
      <c r="EB5" s="1"/>
      <c r="EC5" s="1"/>
      <c r="ED5" s="1"/>
      <c r="EE5" s="1"/>
      <c r="EF5" s="1"/>
      <c r="EG5" s="1"/>
      <c r="EH5" s="1"/>
      <c r="EI5" s="1"/>
      <c r="EJ5" s="1"/>
      <c r="EK5" s="1"/>
      <c r="EL5" s="12"/>
      <c r="EM5" s="1"/>
      <c r="EN5" s="1"/>
      <c r="EO5" s="1"/>
      <c r="EP5" s="1"/>
      <c r="EQ5" s="1"/>
      <c r="ER5" s="1"/>
      <c r="ES5" s="1"/>
      <c r="ET5" s="1"/>
      <c r="EU5" s="1"/>
      <c r="EV5" s="1"/>
      <c r="EW5" s="1"/>
      <c r="EX5" s="1"/>
      <c r="EY5" s="1"/>
      <c r="EZ5" s="1"/>
      <c r="FA5" s="1"/>
      <c r="FB5" s="1"/>
      <c r="FC5" s="1"/>
      <c r="FD5" s="1"/>
      <c r="FE5" s="1"/>
      <c r="FF5" s="1"/>
      <c r="FG5" s="1"/>
      <c r="FH5" s="1"/>
      <c r="FI5" s="1"/>
      <c r="FJ5" s="1"/>
      <c r="FK5" s="1"/>
      <c r="FL5" s="12"/>
      <c r="FM5" s="1"/>
      <c r="FN5" s="1"/>
      <c r="FO5" s="1"/>
      <c r="FP5" s="1"/>
      <c r="FQ5" s="1"/>
      <c r="FR5" s="1"/>
      <c r="FS5" s="1"/>
      <c r="FT5" s="1"/>
      <c r="FU5" s="1"/>
      <c r="FV5" s="1"/>
      <c r="FW5" s="1"/>
      <c r="FX5" s="1"/>
      <c r="FY5" s="1"/>
      <c r="FZ5" s="1"/>
      <c r="GA5" s="1"/>
      <c r="GB5" s="1"/>
      <c r="GC5" s="1"/>
      <c r="GD5" s="1"/>
      <c r="GE5" s="1"/>
      <c r="GF5" s="1"/>
      <c r="GG5" s="1"/>
      <c r="GH5" s="1"/>
      <c r="GI5" s="1"/>
      <c r="GJ5" s="1"/>
      <c r="GK5" s="1"/>
      <c r="GL5" s="1"/>
      <c r="GM5" s="12"/>
      <c r="GN5" s="1"/>
      <c r="GO5" s="1"/>
      <c r="GP5" s="1"/>
      <c r="GQ5" s="1"/>
      <c r="GR5" s="1"/>
      <c r="GS5" s="1"/>
      <c r="GT5" s="1"/>
      <c r="GU5" s="1"/>
      <c r="GV5" s="1"/>
      <c r="GW5" s="1"/>
      <c r="GX5" s="1"/>
      <c r="GY5" s="1"/>
      <c r="GZ5" s="1"/>
      <c r="HA5" s="1"/>
      <c r="HB5" s="1"/>
      <c r="HC5" s="1"/>
      <c r="HD5" s="1"/>
      <c r="HE5" s="1"/>
      <c r="HF5" s="1"/>
      <c r="HG5" s="1"/>
    </row>
    <row r="6" spans="1:215" ht="15.75" customHeight="1" x14ac:dyDescent="0.2">
      <c r="A6" s="1" t="s">
        <v>9</v>
      </c>
      <c r="F6" s="1" t="s">
        <v>194</v>
      </c>
      <c r="L6" s="1" t="s">
        <v>194</v>
      </c>
      <c r="M6" s="1" t="s">
        <v>194</v>
      </c>
      <c r="O6" s="1" t="s">
        <v>194</v>
      </c>
      <c r="W6" s="1" t="s">
        <v>194</v>
      </c>
      <c r="X6" s="1" t="s">
        <v>194</v>
      </c>
      <c r="AD6" s="12" t="s">
        <v>194</v>
      </c>
      <c r="AF6" s="1" t="s">
        <v>194</v>
      </c>
      <c r="AJ6" s="12"/>
      <c r="AK6" s="1"/>
      <c r="AL6" s="12"/>
      <c r="AM6" s="1"/>
      <c r="AN6" s="1" t="s">
        <v>194</v>
      </c>
      <c r="AO6" s="1" t="s">
        <v>194</v>
      </c>
      <c r="AP6" s="1" t="s">
        <v>194</v>
      </c>
      <c r="AQ6" s="1" t="s">
        <v>194</v>
      </c>
      <c r="AR6" s="1" t="s">
        <v>194</v>
      </c>
      <c r="AS6" s="1" t="s">
        <v>194</v>
      </c>
      <c r="AT6" s="1" t="s">
        <v>194</v>
      </c>
      <c r="AU6" s="1" t="s">
        <v>194</v>
      </c>
      <c r="AV6" s="1"/>
      <c r="AW6" s="1" t="s">
        <v>194</v>
      </c>
      <c r="AX6" s="1"/>
      <c r="AY6" s="1" t="s">
        <v>194</v>
      </c>
      <c r="AZ6" s="1" t="s">
        <v>194</v>
      </c>
      <c r="BA6" s="1" t="s">
        <v>194</v>
      </c>
      <c r="BB6" s="1" t="s">
        <v>194</v>
      </c>
      <c r="BC6" s="1" t="s">
        <v>194</v>
      </c>
      <c r="BD6" s="1" t="s">
        <v>194</v>
      </c>
      <c r="BE6" s="1" t="s">
        <v>194</v>
      </c>
      <c r="BF6" s="1" t="s">
        <v>194</v>
      </c>
      <c r="BG6" s="1" t="s">
        <v>194</v>
      </c>
      <c r="BH6" s="12" t="s">
        <v>194</v>
      </c>
      <c r="BI6" s="12"/>
      <c r="BJ6" s="1"/>
      <c r="BK6" s="1"/>
      <c r="BL6" s="1"/>
      <c r="BM6" s="1"/>
      <c r="BN6" s="1"/>
      <c r="BO6" s="1"/>
      <c r="BP6" s="1"/>
      <c r="BQ6" s="1"/>
      <c r="BR6" s="1"/>
      <c r="BS6" s="1"/>
      <c r="BT6" s="1"/>
      <c r="BU6" s="1"/>
      <c r="BV6" s="1"/>
      <c r="BW6" s="12"/>
      <c r="BX6" s="1"/>
      <c r="BY6" s="1"/>
      <c r="BZ6" s="1"/>
      <c r="CA6" s="1"/>
      <c r="CB6" s="1"/>
      <c r="CC6" s="1"/>
      <c r="CD6" s="1"/>
      <c r="CE6" s="1"/>
      <c r="CF6" s="1"/>
      <c r="CG6" s="16"/>
      <c r="CH6" s="1"/>
      <c r="CI6" s="1"/>
      <c r="CJ6" s="1"/>
      <c r="CK6" s="16"/>
      <c r="CL6" s="1"/>
      <c r="CM6" s="16"/>
      <c r="CN6" s="1"/>
      <c r="CO6" s="12"/>
      <c r="CP6" s="1"/>
      <c r="CQ6" s="1"/>
      <c r="CR6" s="1"/>
      <c r="CS6" s="1"/>
      <c r="CT6" s="1"/>
      <c r="CU6" s="1"/>
      <c r="CV6" s="1"/>
      <c r="CW6" s="1"/>
      <c r="CX6" s="1"/>
      <c r="CY6" s="1"/>
      <c r="CZ6" s="1"/>
      <c r="DA6" s="1"/>
      <c r="DB6" s="1"/>
      <c r="DC6" s="1"/>
      <c r="DD6" s="1"/>
      <c r="DE6" s="1"/>
      <c r="DF6" s="1"/>
      <c r="DG6" s="1"/>
      <c r="DH6" s="1"/>
      <c r="DI6" s="1"/>
      <c r="DJ6" s="1"/>
      <c r="DK6" s="1"/>
      <c r="DL6" s="1"/>
      <c r="DM6" s="12"/>
      <c r="DN6" s="1"/>
      <c r="DO6" s="1"/>
      <c r="DP6" s="1"/>
      <c r="DQ6" s="1"/>
      <c r="DR6" s="1"/>
      <c r="DS6" s="1"/>
      <c r="DT6" s="1"/>
      <c r="DU6" s="1"/>
      <c r="DV6" s="1"/>
      <c r="DW6" s="1"/>
      <c r="DX6" s="1"/>
      <c r="DY6" s="1"/>
      <c r="DZ6" s="1"/>
      <c r="EA6" s="1"/>
      <c r="EB6" s="1"/>
      <c r="EC6" s="1"/>
      <c r="ED6" s="1"/>
      <c r="EE6" s="1"/>
      <c r="EF6" s="1"/>
      <c r="EG6" s="1"/>
      <c r="EH6" s="1"/>
      <c r="EI6" s="1"/>
      <c r="EJ6" s="1"/>
      <c r="EK6" s="1"/>
      <c r="EL6" s="12"/>
      <c r="EM6" s="1"/>
      <c r="EN6" s="1"/>
      <c r="EO6" s="1"/>
      <c r="EP6" s="1"/>
      <c r="EQ6" s="1"/>
      <c r="ER6" s="1"/>
      <c r="ES6" s="1"/>
      <c r="ET6" s="1"/>
      <c r="EU6" s="1"/>
      <c r="EV6" s="1"/>
      <c r="EW6" s="1"/>
      <c r="EX6" s="1"/>
      <c r="EY6" s="1"/>
      <c r="EZ6" s="1"/>
      <c r="FA6" s="1"/>
      <c r="FB6" s="1"/>
      <c r="FC6" s="1"/>
      <c r="FD6" s="1"/>
      <c r="FE6" s="1"/>
      <c r="FF6" s="1"/>
      <c r="FG6" s="1"/>
      <c r="FH6" s="1"/>
      <c r="FI6" s="1"/>
      <c r="FJ6" s="1"/>
      <c r="FK6" s="1"/>
      <c r="FL6" s="12"/>
      <c r="FM6" s="1"/>
      <c r="FN6" s="1"/>
      <c r="FO6" s="1"/>
      <c r="FP6" s="1"/>
      <c r="FQ6" s="1"/>
      <c r="FR6" s="1"/>
      <c r="FS6" s="1"/>
      <c r="FT6" s="1"/>
      <c r="FU6" s="1"/>
      <c r="FV6" s="1"/>
      <c r="FW6" s="1"/>
      <c r="FX6" s="1"/>
      <c r="FY6" s="1"/>
      <c r="FZ6" s="1"/>
      <c r="GA6" s="1"/>
      <c r="GB6" s="1"/>
      <c r="GC6" s="1"/>
      <c r="GD6" s="1"/>
      <c r="GE6" s="1"/>
      <c r="GF6" s="1"/>
      <c r="GG6" s="1"/>
      <c r="GH6" s="1"/>
      <c r="GI6" s="1"/>
      <c r="GJ6" s="1"/>
      <c r="GK6" s="1"/>
      <c r="GL6" s="1"/>
      <c r="GM6" s="12"/>
      <c r="GN6" s="1"/>
      <c r="GO6" s="1"/>
      <c r="GP6" s="1"/>
      <c r="GQ6" s="1"/>
      <c r="GR6" s="1"/>
      <c r="GS6" s="1"/>
      <c r="GT6" s="1"/>
      <c r="GU6" s="1"/>
      <c r="GV6" s="1"/>
      <c r="GW6" s="1"/>
      <c r="GX6" s="1"/>
      <c r="GY6" s="1"/>
      <c r="GZ6" s="1"/>
      <c r="HA6" s="1"/>
      <c r="HB6" s="1"/>
      <c r="HC6" s="1"/>
      <c r="HD6" s="1"/>
      <c r="HE6" s="1"/>
      <c r="HF6" s="1"/>
      <c r="HG6" s="1"/>
    </row>
    <row r="7" spans="1:215" ht="15.75" customHeight="1" x14ac:dyDescent="0.2">
      <c r="A7" s="1" t="s">
        <v>20</v>
      </c>
      <c r="G7" s="1" t="s">
        <v>194</v>
      </c>
      <c r="L7" s="1" t="s">
        <v>194</v>
      </c>
      <c r="N7" s="1"/>
      <c r="P7" s="1" t="s">
        <v>194</v>
      </c>
      <c r="R7" s="1" t="s">
        <v>194</v>
      </c>
      <c r="W7" s="1" t="s">
        <v>194</v>
      </c>
      <c r="X7" s="1" t="s">
        <v>194</v>
      </c>
      <c r="AD7" s="12" t="s">
        <v>194</v>
      </c>
      <c r="AF7" s="1" t="s">
        <v>194</v>
      </c>
      <c r="AG7" s="1" t="s">
        <v>194</v>
      </c>
      <c r="AH7" s="16"/>
      <c r="AI7" s="16"/>
      <c r="AJ7" s="12"/>
      <c r="AK7" s="1"/>
      <c r="AL7" s="12"/>
      <c r="AM7" s="1"/>
      <c r="AN7" s="1" t="s">
        <v>194</v>
      </c>
      <c r="AO7" s="1" t="s">
        <v>194</v>
      </c>
      <c r="AP7" s="1" t="s">
        <v>194</v>
      </c>
      <c r="AQ7" s="1" t="s">
        <v>194</v>
      </c>
      <c r="AR7" s="1" t="s">
        <v>194</v>
      </c>
      <c r="AS7" s="1" t="s">
        <v>194</v>
      </c>
      <c r="AT7" s="1" t="s">
        <v>194</v>
      </c>
      <c r="AU7" s="1" t="s">
        <v>194</v>
      </c>
      <c r="AV7" s="1"/>
      <c r="AW7" s="1" t="s">
        <v>194</v>
      </c>
      <c r="AX7" s="1"/>
      <c r="AY7" s="1" t="s">
        <v>194</v>
      </c>
      <c r="AZ7" s="1" t="s">
        <v>194</v>
      </c>
      <c r="BA7" s="1" t="s">
        <v>194</v>
      </c>
      <c r="BB7" s="1" t="s">
        <v>194</v>
      </c>
      <c r="BC7" s="1" t="s">
        <v>194</v>
      </c>
      <c r="BD7" s="1" t="s">
        <v>194</v>
      </c>
      <c r="BE7" s="1" t="s">
        <v>194</v>
      </c>
      <c r="BF7" s="1" t="s">
        <v>194</v>
      </c>
      <c r="BG7" s="1" t="s">
        <v>194</v>
      </c>
      <c r="BH7" s="12" t="s">
        <v>194</v>
      </c>
      <c r="BI7" s="12"/>
      <c r="BJ7" s="1"/>
      <c r="BK7" s="1"/>
      <c r="BL7" s="1"/>
      <c r="BM7" s="1"/>
      <c r="BN7" s="1"/>
      <c r="BO7" s="1"/>
      <c r="BP7" s="1"/>
      <c r="BQ7" s="1"/>
      <c r="BR7" s="1"/>
      <c r="BS7" s="1"/>
      <c r="BT7" s="1"/>
      <c r="BU7" s="1"/>
      <c r="BV7" s="1"/>
      <c r="BW7" s="12"/>
      <c r="BX7" s="1"/>
      <c r="BY7" s="1"/>
      <c r="BZ7" s="1"/>
      <c r="CA7" s="1"/>
      <c r="CB7" s="1"/>
      <c r="CC7" s="1"/>
      <c r="CD7" s="1"/>
      <c r="CE7" s="1"/>
      <c r="CF7" s="1"/>
      <c r="CG7" s="16"/>
      <c r="CH7" s="1"/>
      <c r="CI7" s="1"/>
      <c r="CJ7" s="1"/>
      <c r="CK7" s="16"/>
      <c r="CL7" s="1"/>
      <c r="CM7" s="16"/>
      <c r="CN7" s="1"/>
      <c r="CO7" s="12"/>
      <c r="CP7" s="1"/>
      <c r="CQ7" s="1"/>
      <c r="CR7" s="1"/>
      <c r="CS7" s="1"/>
      <c r="CT7" s="1"/>
      <c r="CU7" s="1"/>
      <c r="CV7" s="1"/>
      <c r="CW7" s="1"/>
      <c r="CX7" s="1"/>
      <c r="CY7" s="1"/>
      <c r="CZ7" s="1"/>
      <c r="DA7" s="1"/>
      <c r="DB7" s="1"/>
      <c r="DC7" s="1"/>
      <c r="DD7" s="1"/>
      <c r="DE7" s="1"/>
      <c r="DF7" s="1"/>
      <c r="DG7" s="1"/>
      <c r="DH7" s="1"/>
      <c r="DI7" s="1"/>
      <c r="DJ7" s="1"/>
      <c r="DK7" s="1"/>
      <c r="DL7" s="1"/>
      <c r="DM7" s="12"/>
      <c r="DN7" s="1"/>
      <c r="DO7" s="1"/>
      <c r="DP7" s="1"/>
      <c r="DQ7" s="1"/>
      <c r="DR7" s="1"/>
      <c r="DS7" s="1"/>
      <c r="DT7" s="1"/>
      <c r="DU7" s="1"/>
      <c r="DV7" s="1"/>
      <c r="DW7" s="1"/>
      <c r="DX7" s="1"/>
      <c r="DY7" s="1"/>
      <c r="DZ7" s="1"/>
      <c r="EA7" s="1"/>
      <c r="EB7" s="1"/>
      <c r="EC7" s="1"/>
      <c r="ED7" s="1"/>
      <c r="EE7" s="1"/>
      <c r="EF7" s="1"/>
      <c r="EG7" s="1"/>
      <c r="EH7" s="1"/>
      <c r="EI7" s="1"/>
      <c r="EJ7" s="1"/>
      <c r="EK7" s="1"/>
      <c r="EL7" s="12"/>
      <c r="EM7" s="1"/>
      <c r="EN7" s="1"/>
      <c r="EO7" s="1"/>
      <c r="EP7" s="1"/>
      <c r="EQ7" s="1"/>
      <c r="ER7" s="1"/>
      <c r="ES7" s="1"/>
      <c r="ET7" s="1"/>
      <c r="EU7" s="1"/>
      <c r="EV7" s="1"/>
      <c r="EW7" s="1"/>
      <c r="EX7" s="1"/>
      <c r="EY7" s="1"/>
      <c r="EZ7" s="1"/>
      <c r="FA7" s="1"/>
      <c r="FB7" s="1"/>
      <c r="FC7" s="1"/>
      <c r="FD7" s="1"/>
      <c r="FE7" s="1"/>
      <c r="FF7" s="1"/>
      <c r="FG7" s="1"/>
      <c r="FH7" s="1"/>
      <c r="FI7" s="1"/>
      <c r="FJ7" s="1"/>
      <c r="FK7" s="1"/>
      <c r="FL7" s="12"/>
      <c r="FM7" s="1"/>
      <c r="FN7" s="1"/>
      <c r="FO7" s="1"/>
      <c r="FP7" s="1"/>
      <c r="FQ7" s="1"/>
      <c r="FR7" s="1"/>
      <c r="FS7" s="1"/>
      <c r="FT7" s="1"/>
      <c r="FU7" s="1"/>
      <c r="FV7" s="1"/>
      <c r="FW7" s="1"/>
      <c r="FX7" s="1"/>
      <c r="FY7" s="1"/>
      <c r="FZ7" s="1"/>
      <c r="GA7" s="1"/>
      <c r="GB7" s="1"/>
      <c r="GC7" s="1"/>
      <c r="GD7" s="1"/>
      <c r="GE7" s="1"/>
      <c r="GF7" s="1"/>
      <c r="GG7" s="1"/>
      <c r="GH7" s="1"/>
      <c r="GI7" s="1"/>
      <c r="GJ7" s="1"/>
      <c r="GK7" s="1"/>
      <c r="GL7" s="1"/>
      <c r="GM7" s="12"/>
      <c r="GN7" s="1"/>
      <c r="GO7" s="1"/>
      <c r="GP7" s="1"/>
      <c r="GQ7" s="1"/>
      <c r="GR7" s="1"/>
      <c r="GS7" s="1"/>
      <c r="GT7" s="1"/>
      <c r="GU7" s="1"/>
      <c r="GV7" s="1"/>
      <c r="GW7" s="1"/>
      <c r="GX7" s="1"/>
      <c r="GY7" s="1"/>
      <c r="GZ7" s="1"/>
      <c r="HA7" s="1"/>
      <c r="HB7" s="1"/>
      <c r="HC7" s="1"/>
      <c r="HD7" s="1"/>
      <c r="HE7" s="1"/>
      <c r="HF7" s="1"/>
      <c r="HG7" s="1"/>
    </row>
    <row r="8" spans="1:215" ht="15.75" customHeight="1" x14ac:dyDescent="0.2">
      <c r="A8" s="1" t="s">
        <v>25</v>
      </c>
      <c r="H8" s="1" t="s">
        <v>194</v>
      </c>
      <c r="L8" s="1" t="s">
        <v>194</v>
      </c>
      <c r="P8" s="1" t="s">
        <v>194</v>
      </c>
      <c r="R8" s="1" t="s">
        <v>194</v>
      </c>
      <c r="W8" s="1" t="s">
        <v>194</v>
      </c>
      <c r="X8" s="1" t="s">
        <v>194</v>
      </c>
      <c r="AB8" s="1" t="s">
        <v>194</v>
      </c>
      <c r="AD8" s="12" t="s">
        <v>194</v>
      </c>
      <c r="AF8" s="1" t="s">
        <v>194</v>
      </c>
      <c r="AG8" s="1" t="s">
        <v>194</v>
      </c>
      <c r="AH8" s="16"/>
      <c r="AI8" s="16"/>
      <c r="AJ8" s="12"/>
      <c r="AK8" s="1"/>
      <c r="AL8" s="12"/>
      <c r="AM8" s="1"/>
      <c r="AN8" s="1" t="s">
        <v>194</v>
      </c>
      <c r="AO8" s="1" t="s">
        <v>194</v>
      </c>
      <c r="AP8" s="1" t="s">
        <v>194</v>
      </c>
      <c r="AQ8" s="1" t="s">
        <v>194</v>
      </c>
      <c r="AR8" s="1" t="s">
        <v>194</v>
      </c>
      <c r="AS8" s="1" t="s">
        <v>194</v>
      </c>
      <c r="AT8" s="1" t="s">
        <v>194</v>
      </c>
      <c r="AU8" s="1" t="s">
        <v>194</v>
      </c>
      <c r="AV8" s="1"/>
      <c r="AW8" s="1" t="s">
        <v>194</v>
      </c>
      <c r="AX8" s="1"/>
      <c r="AY8" s="1" t="s">
        <v>194</v>
      </c>
      <c r="AZ8" s="1" t="s">
        <v>194</v>
      </c>
      <c r="BA8" s="1" t="s">
        <v>194</v>
      </c>
      <c r="BB8" s="1" t="s">
        <v>194</v>
      </c>
      <c r="BC8" s="1" t="s">
        <v>194</v>
      </c>
      <c r="BD8" s="1" t="s">
        <v>194</v>
      </c>
      <c r="BE8" s="1" t="s">
        <v>194</v>
      </c>
      <c r="BF8" s="1" t="s">
        <v>194</v>
      </c>
      <c r="BG8" s="1" t="s">
        <v>194</v>
      </c>
      <c r="BH8" s="12" t="s">
        <v>194</v>
      </c>
      <c r="BI8" s="12"/>
      <c r="BJ8" s="1"/>
      <c r="BK8" s="1"/>
      <c r="BL8" s="1"/>
      <c r="BM8" s="1"/>
      <c r="BN8" s="1"/>
      <c r="BO8" s="1"/>
      <c r="BP8" s="1"/>
      <c r="BQ8" s="1"/>
      <c r="BR8" s="1"/>
      <c r="BS8" s="1"/>
      <c r="BT8" s="1"/>
      <c r="BU8" s="1"/>
      <c r="BV8" s="1"/>
      <c r="BW8" s="12"/>
      <c r="BX8" s="1"/>
      <c r="BY8" s="1"/>
      <c r="BZ8" s="1"/>
      <c r="CA8" s="1"/>
      <c r="CB8" s="1"/>
      <c r="CC8" s="1"/>
      <c r="CD8" s="1"/>
      <c r="CE8" s="1"/>
      <c r="CF8" s="1"/>
      <c r="CG8" s="16"/>
      <c r="CH8" s="1"/>
      <c r="CI8" s="1"/>
      <c r="CJ8" s="1"/>
      <c r="CK8" s="16"/>
      <c r="CL8" s="1"/>
      <c r="CM8" s="16"/>
      <c r="CN8" s="1"/>
      <c r="CO8" s="12"/>
      <c r="CP8" s="1"/>
      <c r="CQ8" s="1"/>
      <c r="CR8" s="1"/>
      <c r="CS8" s="1"/>
      <c r="CT8" s="1"/>
      <c r="CU8" s="1"/>
      <c r="CV8" s="1"/>
      <c r="CW8" s="1"/>
      <c r="CX8" s="1"/>
      <c r="CY8" s="1"/>
      <c r="CZ8" s="1"/>
      <c r="DA8" s="1"/>
      <c r="DB8" s="1"/>
      <c r="DC8" s="1"/>
      <c r="DD8" s="1"/>
      <c r="DE8" s="1"/>
      <c r="DF8" s="1"/>
      <c r="DG8" s="1"/>
      <c r="DH8" s="1"/>
      <c r="DI8" s="1"/>
      <c r="DJ8" s="1"/>
      <c r="DK8" s="1"/>
      <c r="DL8" s="1"/>
      <c r="DM8" s="12"/>
      <c r="DN8" s="1"/>
      <c r="DO8" s="1"/>
      <c r="DP8" s="1"/>
      <c r="DQ8" s="1"/>
      <c r="DR8" s="1"/>
      <c r="DS8" s="1"/>
      <c r="DT8" s="1"/>
      <c r="DU8" s="1"/>
      <c r="DV8" s="1"/>
      <c r="DW8" s="1"/>
      <c r="DX8" s="1"/>
      <c r="DY8" s="1"/>
      <c r="DZ8" s="1"/>
      <c r="EA8" s="1"/>
      <c r="EB8" s="1"/>
      <c r="EC8" s="1"/>
      <c r="ED8" s="1"/>
      <c r="EE8" s="1"/>
      <c r="EF8" s="1"/>
      <c r="EG8" s="1"/>
      <c r="EH8" s="1"/>
      <c r="EI8" s="1"/>
      <c r="EJ8" s="1"/>
      <c r="EK8" s="1"/>
      <c r="EL8" s="12"/>
      <c r="EM8" s="1"/>
      <c r="EN8" s="1"/>
      <c r="EO8" s="1"/>
      <c r="EP8" s="1"/>
      <c r="EQ8" s="1"/>
      <c r="ER8" s="1"/>
      <c r="ES8" s="1"/>
      <c r="ET8" s="1"/>
      <c r="EU8" s="1"/>
      <c r="EV8" s="1"/>
      <c r="EW8" s="1"/>
      <c r="EX8" s="1"/>
      <c r="EY8" s="1"/>
      <c r="EZ8" s="1"/>
      <c r="FA8" s="1"/>
      <c r="FB8" s="1"/>
      <c r="FC8" s="1"/>
      <c r="FD8" s="1"/>
      <c r="FE8" s="1"/>
      <c r="FF8" s="1"/>
      <c r="FG8" s="1"/>
      <c r="FH8" s="1"/>
      <c r="FI8" s="1"/>
      <c r="FJ8" s="1"/>
      <c r="FK8" s="1"/>
      <c r="FL8" s="12"/>
      <c r="FM8" s="1"/>
      <c r="FN8" s="1"/>
      <c r="FO8" s="1"/>
      <c r="FP8" s="1"/>
      <c r="FQ8" s="1"/>
      <c r="FR8" s="1"/>
      <c r="FS8" s="1"/>
      <c r="FT8" s="1"/>
      <c r="FU8" s="1"/>
      <c r="FV8" s="1"/>
      <c r="FW8" s="1"/>
      <c r="FX8" s="1"/>
      <c r="FY8" s="1"/>
      <c r="FZ8" s="1"/>
      <c r="GA8" s="1"/>
      <c r="GB8" s="1"/>
      <c r="GC8" s="1"/>
      <c r="GD8" s="1"/>
      <c r="GE8" s="1"/>
      <c r="GF8" s="1"/>
      <c r="GG8" s="1"/>
      <c r="GH8" s="1"/>
      <c r="GI8" s="1"/>
      <c r="GJ8" s="1"/>
      <c r="GK8" s="1"/>
      <c r="GL8" s="1"/>
      <c r="GM8" s="12"/>
      <c r="GN8" s="1"/>
      <c r="GO8" s="1"/>
      <c r="GP8" s="1"/>
      <c r="GQ8" s="1"/>
      <c r="GR8" s="1"/>
      <c r="GS8" s="1"/>
      <c r="GT8" s="1"/>
      <c r="GU8" s="1"/>
      <c r="GV8" s="1"/>
      <c r="GW8" s="1"/>
      <c r="GX8" s="1"/>
      <c r="GY8" s="1"/>
      <c r="GZ8" s="1"/>
      <c r="HA8" s="1"/>
      <c r="HB8" s="1"/>
      <c r="HC8" s="1"/>
      <c r="HD8" s="1"/>
      <c r="HE8" s="1"/>
      <c r="HF8" s="1"/>
      <c r="HG8" s="1"/>
    </row>
    <row r="9" spans="1:215" ht="15.75" customHeight="1" x14ac:dyDescent="0.2">
      <c r="A9" s="1" t="s">
        <v>27</v>
      </c>
      <c r="I9" s="1" t="s">
        <v>194</v>
      </c>
      <c r="L9" s="1" t="s">
        <v>194</v>
      </c>
      <c r="P9" s="1" t="s">
        <v>194</v>
      </c>
      <c r="Q9" s="1" t="s">
        <v>194</v>
      </c>
      <c r="R9" s="1"/>
      <c r="T9" s="1" t="s">
        <v>194</v>
      </c>
      <c r="W9" s="1" t="s">
        <v>194</v>
      </c>
      <c r="X9" s="1" t="s">
        <v>194</v>
      </c>
      <c r="AB9" s="1" t="s">
        <v>194</v>
      </c>
      <c r="AD9" s="12" t="s">
        <v>194</v>
      </c>
      <c r="AF9" s="1" t="s">
        <v>194</v>
      </c>
      <c r="AG9" s="1" t="s">
        <v>194</v>
      </c>
      <c r="AH9" s="16"/>
      <c r="AI9" s="16"/>
      <c r="AJ9" s="12"/>
      <c r="AK9" s="1"/>
      <c r="AL9" s="12"/>
      <c r="AM9" s="1"/>
      <c r="AN9" s="1" t="s">
        <v>194</v>
      </c>
      <c r="AO9" s="1" t="s">
        <v>194</v>
      </c>
      <c r="AP9" s="1" t="s">
        <v>194</v>
      </c>
      <c r="AQ9" s="1" t="s">
        <v>194</v>
      </c>
      <c r="AR9" s="1" t="s">
        <v>194</v>
      </c>
      <c r="AS9" s="1" t="s">
        <v>194</v>
      </c>
      <c r="AT9" s="1" t="s">
        <v>194</v>
      </c>
      <c r="AU9" s="1" t="s">
        <v>194</v>
      </c>
      <c r="AV9" s="1"/>
      <c r="AW9" s="1" t="s">
        <v>194</v>
      </c>
      <c r="AX9" s="1"/>
      <c r="AY9" s="1" t="s">
        <v>194</v>
      </c>
      <c r="AZ9" s="1" t="s">
        <v>194</v>
      </c>
      <c r="BA9" s="1" t="s">
        <v>194</v>
      </c>
      <c r="BB9" s="1" t="s">
        <v>194</v>
      </c>
      <c r="BC9" s="1" t="s">
        <v>194</v>
      </c>
      <c r="BD9" s="1" t="s">
        <v>194</v>
      </c>
      <c r="BE9" s="1" t="s">
        <v>194</v>
      </c>
      <c r="BF9" s="1" t="s">
        <v>194</v>
      </c>
      <c r="BG9" s="1" t="s">
        <v>194</v>
      </c>
      <c r="BH9" s="12" t="s">
        <v>194</v>
      </c>
      <c r="BI9" s="12"/>
      <c r="BJ9" s="1"/>
      <c r="BK9" s="1"/>
      <c r="BL9" s="1"/>
      <c r="BM9" s="1"/>
      <c r="BN9" s="1"/>
      <c r="BO9" s="1"/>
      <c r="BP9" s="1"/>
      <c r="BQ9" s="1"/>
      <c r="BR9" s="1"/>
      <c r="BS9" s="1"/>
      <c r="BT9" s="1"/>
      <c r="BU9" s="1"/>
      <c r="BV9" s="1"/>
      <c r="BW9" s="12"/>
      <c r="BX9" s="1"/>
      <c r="BY9" s="1"/>
      <c r="BZ9" s="1"/>
      <c r="CA9" s="1"/>
      <c r="CB9" s="1"/>
      <c r="CC9" s="1"/>
      <c r="CD9" s="1"/>
      <c r="CE9" s="1"/>
      <c r="CF9" s="1"/>
      <c r="CG9" s="16"/>
      <c r="CH9" s="1"/>
      <c r="CI9" s="1"/>
      <c r="CJ9" s="1"/>
      <c r="CK9" s="16"/>
      <c r="CL9" s="1"/>
      <c r="CM9" s="16"/>
      <c r="CN9" s="1"/>
      <c r="CO9" s="12"/>
      <c r="CP9" s="1"/>
      <c r="CQ9" s="1"/>
      <c r="CR9" s="1"/>
      <c r="CS9" s="1"/>
      <c r="CT9" s="1"/>
      <c r="CU9" s="1"/>
      <c r="CV9" s="1"/>
      <c r="CW9" s="1"/>
      <c r="CX9" s="1"/>
      <c r="CY9" s="1"/>
      <c r="CZ9" s="1"/>
      <c r="DA9" s="1"/>
      <c r="DB9" s="1"/>
      <c r="DC9" s="1"/>
      <c r="DD9" s="1"/>
      <c r="DE9" s="1"/>
      <c r="DF9" s="1"/>
      <c r="DG9" s="1"/>
      <c r="DH9" s="1"/>
      <c r="DI9" s="1"/>
      <c r="DJ9" s="1"/>
      <c r="DK9" s="1"/>
      <c r="DL9" s="1"/>
      <c r="DM9" s="12"/>
      <c r="DN9" s="1"/>
      <c r="DO9" s="1"/>
      <c r="DP9" s="1"/>
      <c r="DQ9" s="1"/>
      <c r="DR9" s="1"/>
      <c r="DS9" s="1"/>
      <c r="DT9" s="1"/>
      <c r="DU9" s="1"/>
      <c r="DV9" s="1"/>
      <c r="DW9" s="1"/>
      <c r="DX9" s="1"/>
      <c r="DY9" s="1"/>
      <c r="DZ9" s="1"/>
      <c r="EA9" s="1"/>
      <c r="EB9" s="1"/>
      <c r="EC9" s="1"/>
      <c r="ED9" s="1"/>
      <c r="EE9" s="1"/>
      <c r="EF9" s="1"/>
      <c r="EG9" s="1"/>
      <c r="EH9" s="1"/>
      <c r="EI9" s="1"/>
      <c r="EJ9" s="1"/>
      <c r="EK9" s="1"/>
      <c r="EL9" s="12"/>
      <c r="EM9" s="1"/>
      <c r="EN9" s="1"/>
      <c r="EO9" s="1"/>
      <c r="EP9" s="1"/>
      <c r="EQ9" s="1"/>
      <c r="ER9" s="1"/>
      <c r="ES9" s="1"/>
      <c r="ET9" s="1"/>
      <c r="EU9" s="1"/>
      <c r="EV9" s="1"/>
      <c r="EW9" s="1"/>
      <c r="EX9" s="1"/>
      <c r="EY9" s="1"/>
      <c r="EZ9" s="1"/>
      <c r="FA9" s="1"/>
      <c r="FB9" s="1"/>
      <c r="FC9" s="1"/>
      <c r="FD9" s="1"/>
      <c r="FE9" s="1"/>
      <c r="FF9" s="1"/>
      <c r="FG9" s="1"/>
      <c r="FH9" s="1"/>
      <c r="FI9" s="1"/>
      <c r="FJ9" s="1"/>
      <c r="FK9" s="1"/>
      <c r="FL9" s="12"/>
      <c r="FM9" s="1"/>
      <c r="FN9" s="1"/>
      <c r="FO9" s="1"/>
      <c r="FP9" s="1"/>
      <c r="FQ9" s="1"/>
      <c r="FR9" s="1"/>
      <c r="FS9" s="1"/>
      <c r="FT9" s="1"/>
      <c r="FU9" s="1"/>
      <c r="FV9" s="1"/>
      <c r="FW9" s="1"/>
      <c r="FX9" s="1"/>
      <c r="FY9" s="1"/>
      <c r="FZ9" s="1"/>
      <c r="GA9" s="1"/>
      <c r="GB9" s="1"/>
      <c r="GC9" s="1"/>
      <c r="GD9" s="1"/>
      <c r="GE9" s="1"/>
      <c r="GF9" s="1"/>
      <c r="GG9" s="1"/>
      <c r="GH9" s="1"/>
      <c r="GI9" s="1"/>
      <c r="GJ9" s="1"/>
      <c r="GK9" s="1"/>
      <c r="GL9" s="1"/>
      <c r="GM9" s="12"/>
      <c r="GN9" s="1"/>
      <c r="GO9" s="1"/>
      <c r="GP9" s="1"/>
      <c r="GQ9" s="1"/>
      <c r="GR9" s="1"/>
      <c r="GS9" s="1"/>
      <c r="GT9" s="1"/>
      <c r="GU9" s="1"/>
      <c r="GV9" s="1"/>
      <c r="GW9" s="1"/>
      <c r="GX9" s="1"/>
      <c r="GY9" s="1"/>
      <c r="GZ9" s="1"/>
      <c r="HA9" s="1"/>
      <c r="HB9" s="1"/>
      <c r="HC9" s="1"/>
      <c r="HD9" s="1"/>
      <c r="HE9" s="1"/>
      <c r="HF9" s="1"/>
      <c r="HG9" s="1"/>
    </row>
    <row r="10" spans="1:215" ht="15.75" customHeight="1" x14ac:dyDescent="0.2">
      <c r="A10" s="1" t="s">
        <v>31</v>
      </c>
      <c r="J10" s="1" t="s">
        <v>194</v>
      </c>
      <c r="AD10" s="12" t="s">
        <v>194</v>
      </c>
      <c r="AF10" s="1" t="s">
        <v>194</v>
      </c>
      <c r="AG10" s="1" t="s">
        <v>194</v>
      </c>
      <c r="AH10" s="16"/>
      <c r="AI10" s="16"/>
      <c r="AJ10" s="12" t="s">
        <v>194</v>
      </c>
      <c r="AK10" s="1" t="s">
        <v>194</v>
      </c>
      <c r="AL10" s="12"/>
      <c r="AM10" s="1"/>
      <c r="AN10" s="1" t="s">
        <v>194</v>
      </c>
      <c r="AO10" s="1" t="s">
        <v>194</v>
      </c>
      <c r="AP10" s="1" t="s">
        <v>194</v>
      </c>
      <c r="AQ10" s="1" t="s">
        <v>194</v>
      </c>
      <c r="AR10" s="1" t="s">
        <v>194</v>
      </c>
      <c r="AS10" s="1" t="s">
        <v>194</v>
      </c>
      <c r="AT10" s="1" t="s">
        <v>194</v>
      </c>
      <c r="AU10" s="1" t="s">
        <v>194</v>
      </c>
      <c r="AV10" s="1"/>
      <c r="AW10" s="1" t="s">
        <v>194</v>
      </c>
      <c r="AX10" s="1"/>
      <c r="AY10" s="1" t="s">
        <v>194</v>
      </c>
      <c r="AZ10" s="1" t="s">
        <v>194</v>
      </c>
      <c r="BA10" s="1" t="s">
        <v>194</v>
      </c>
      <c r="BB10" s="1" t="s">
        <v>194</v>
      </c>
      <c r="BC10" s="1" t="s">
        <v>194</v>
      </c>
      <c r="BD10" s="1" t="s">
        <v>194</v>
      </c>
      <c r="BE10" s="1" t="s">
        <v>194</v>
      </c>
      <c r="BF10" s="1" t="s">
        <v>194</v>
      </c>
      <c r="BG10" s="1" t="s">
        <v>194</v>
      </c>
      <c r="BH10" s="12" t="s">
        <v>194</v>
      </c>
      <c r="BI10" s="12"/>
      <c r="BJ10" s="1"/>
      <c r="BK10" s="1"/>
      <c r="BL10" s="1"/>
      <c r="BM10" s="1"/>
      <c r="BN10" s="1"/>
      <c r="BO10" s="1"/>
      <c r="BP10" s="1"/>
      <c r="BQ10" s="1"/>
      <c r="BR10" s="1"/>
      <c r="BS10" s="1"/>
      <c r="BT10" s="1"/>
      <c r="BU10" s="1"/>
      <c r="BV10" s="1"/>
      <c r="BW10" s="12"/>
      <c r="BX10" s="1"/>
      <c r="BY10" s="1"/>
      <c r="BZ10" s="1"/>
      <c r="CA10" s="1"/>
      <c r="CB10" s="1"/>
      <c r="CC10" s="1"/>
      <c r="CD10" s="1"/>
      <c r="CE10" s="1"/>
      <c r="CF10" s="1"/>
      <c r="CG10" s="16"/>
      <c r="CH10" s="1"/>
      <c r="CI10" s="1"/>
      <c r="CJ10" s="1"/>
      <c r="CK10" s="16"/>
      <c r="CL10" s="1"/>
      <c r="CM10" s="16"/>
      <c r="CN10" s="1"/>
      <c r="CO10" s="12"/>
      <c r="CP10" s="1"/>
      <c r="CQ10" s="1"/>
      <c r="CR10" s="1"/>
      <c r="CS10" s="1"/>
      <c r="CT10" s="1"/>
      <c r="CU10" s="1"/>
      <c r="CV10" s="1"/>
      <c r="CW10" s="1"/>
      <c r="CX10" s="1"/>
      <c r="CY10" s="1"/>
      <c r="CZ10" s="1"/>
      <c r="DA10" s="1"/>
      <c r="DB10" s="1"/>
      <c r="DC10" s="1"/>
      <c r="DD10" s="1"/>
      <c r="DE10" s="1"/>
      <c r="DF10" s="1"/>
      <c r="DG10" s="1"/>
      <c r="DH10" s="1"/>
      <c r="DI10" s="1"/>
      <c r="DJ10" s="1"/>
      <c r="DK10" s="1"/>
      <c r="DL10" s="1"/>
      <c r="DM10" s="12"/>
      <c r="DN10" s="1"/>
      <c r="DO10" s="1"/>
      <c r="DP10" s="1"/>
      <c r="DQ10" s="1"/>
      <c r="DR10" s="1"/>
      <c r="DS10" s="1"/>
      <c r="DT10" s="1"/>
      <c r="DU10" s="1"/>
      <c r="DV10" s="1"/>
      <c r="DW10" s="1"/>
      <c r="DX10" s="1"/>
      <c r="DY10" s="1"/>
      <c r="DZ10" s="1"/>
      <c r="EA10" s="1"/>
      <c r="EB10" s="1"/>
      <c r="EC10" s="1"/>
      <c r="ED10" s="1"/>
      <c r="EE10" s="1"/>
      <c r="EF10" s="1"/>
      <c r="EG10" s="1"/>
      <c r="EH10" s="1"/>
      <c r="EI10" s="1"/>
      <c r="EJ10" s="1"/>
      <c r="EK10" s="1"/>
      <c r="EL10" s="12"/>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2"/>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2"/>
      <c r="GN10" s="1"/>
      <c r="GO10" s="1"/>
      <c r="GP10" s="1"/>
      <c r="GQ10" s="1"/>
      <c r="GR10" s="1"/>
      <c r="GS10" s="1"/>
      <c r="GT10" s="1"/>
      <c r="GU10" s="1"/>
      <c r="GV10" s="1"/>
      <c r="GW10" s="1"/>
      <c r="GX10" s="1"/>
      <c r="GY10" s="1"/>
      <c r="GZ10" s="1"/>
      <c r="HA10" s="1"/>
      <c r="HB10" s="1"/>
      <c r="HC10" s="1"/>
      <c r="HD10" s="1"/>
      <c r="HE10" s="1"/>
      <c r="HF10" s="1"/>
      <c r="HG10" s="1"/>
    </row>
    <row r="11" spans="1:215" ht="15.75" customHeight="1" x14ac:dyDescent="0.2">
      <c r="A11" s="2"/>
      <c r="AD11" s="15"/>
      <c r="AJ11" s="15"/>
      <c r="AL11" s="15"/>
      <c r="BH11" s="15"/>
      <c r="BI11" s="15"/>
      <c r="BW11" s="15"/>
      <c r="CO11" s="15"/>
      <c r="DM11" s="15"/>
      <c r="EL11" s="15"/>
      <c r="FL11" s="15"/>
      <c r="GM11" s="15"/>
    </row>
    <row r="12" spans="1:215" ht="15.75" customHeight="1" x14ac:dyDescent="0.2">
      <c r="A12" s="2" t="s">
        <v>197</v>
      </c>
      <c r="AD12" s="15"/>
      <c r="AJ12" s="15"/>
      <c r="AL12" s="15"/>
      <c r="BH12" s="15"/>
      <c r="BI12" s="15"/>
      <c r="BW12" s="15"/>
      <c r="CO12" s="15"/>
      <c r="DM12" s="15"/>
      <c r="EL12" s="15"/>
      <c r="FL12" s="15"/>
      <c r="GM12" s="15"/>
    </row>
    <row r="13" spans="1:215" ht="15.75" customHeight="1" x14ac:dyDescent="0.2">
      <c r="A13" s="1" t="s">
        <v>193</v>
      </c>
      <c r="B13" s="1">
        <v>1</v>
      </c>
      <c r="F13" s="1">
        <v>10</v>
      </c>
      <c r="L13" s="1">
        <v>112</v>
      </c>
      <c r="W13" s="1">
        <v>1</v>
      </c>
      <c r="X13" s="1"/>
      <c r="Y13" s="1">
        <v>1</v>
      </c>
      <c r="AC13" s="1">
        <v>1</v>
      </c>
      <c r="AD13" s="12">
        <v>1</v>
      </c>
      <c r="AJ13" s="15"/>
      <c r="AL13" s="15"/>
      <c r="AS13" s="1">
        <v>24</v>
      </c>
      <c r="BH13" s="15"/>
      <c r="BI13" s="15">
        <f>SUM(E13:BH13)/B13</f>
        <v>150</v>
      </c>
      <c r="BJ13" s="1"/>
      <c r="BK13" s="1"/>
      <c r="BL13" s="1"/>
      <c r="BM13" s="1"/>
      <c r="BN13" s="1"/>
      <c r="BO13" s="1"/>
      <c r="BP13" s="1"/>
      <c r="BQ13" s="1"/>
      <c r="BR13" s="1"/>
      <c r="BS13" s="1"/>
      <c r="BT13" s="1"/>
      <c r="BW13" s="12">
        <v>1</v>
      </c>
      <c r="BX13" s="1">
        <v>1</v>
      </c>
      <c r="CB13" s="1">
        <v>1</v>
      </c>
      <c r="CD13" s="1">
        <v>10</v>
      </c>
      <c r="CE13" s="1" t="s">
        <v>11</v>
      </c>
      <c r="CF13" s="1">
        <v>112</v>
      </c>
      <c r="CG13" s="16"/>
      <c r="CH13" s="1">
        <v>125</v>
      </c>
      <c r="CI13" s="1" t="s">
        <v>198</v>
      </c>
      <c r="CJ13" s="1">
        <v>1</v>
      </c>
      <c r="CK13" s="16"/>
      <c r="CL13" s="1" t="s">
        <v>22</v>
      </c>
      <c r="CM13" s="16">
        <v>24</v>
      </c>
      <c r="CN13" s="1"/>
      <c r="CO13" s="15"/>
      <c r="DM13" s="15"/>
      <c r="EL13" s="15"/>
      <c r="FL13" s="15"/>
      <c r="GM13" s="15"/>
    </row>
    <row r="14" spans="1:215" ht="15.75" customHeight="1" x14ac:dyDescent="0.2">
      <c r="A14" s="1" t="s">
        <v>195</v>
      </c>
      <c r="B14" s="1">
        <v>1</v>
      </c>
      <c r="C14" s="1"/>
      <c r="D14" s="1"/>
      <c r="E14" s="1">
        <v>10</v>
      </c>
      <c r="L14" s="1">
        <v>114</v>
      </c>
      <c r="AC14" s="1">
        <v>1</v>
      </c>
      <c r="AD14" s="12">
        <v>1</v>
      </c>
      <c r="AJ14" s="15"/>
      <c r="AL14" s="15"/>
      <c r="AS14" s="1">
        <v>24</v>
      </c>
      <c r="BH14" s="15"/>
      <c r="BI14" s="12">
        <v>150</v>
      </c>
      <c r="BJ14" s="1"/>
      <c r="BK14" s="1"/>
      <c r="BM14" s="1"/>
      <c r="BN14" s="1"/>
      <c r="BO14" s="1"/>
      <c r="BP14" s="1"/>
      <c r="BQ14" s="1"/>
      <c r="BR14" s="1"/>
      <c r="BS14" s="1"/>
      <c r="BT14" s="1"/>
      <c r="BW14" s="15"/>
      <c r="CB14" s="1">
        <v>1</v>
      </c>
      <c r="CC14" s="1">
        <v>10</v>
      </c>
      <c r="CE14" s="1" t="s">
        <v>11</v>
      </c>
      <c r="CF14" s="1">
        <v>114</v>
      </c>
      <c r="CG14" s="16"/>
      <c r="CH14" s="1">
        <v>125</v>
      </c>
      <c r="CI14" s="1" t="s">
        <v>198</v>
      </c>
      <c r="CJ14" s="1">
        <v>1</v>
      </c>
      <c r="CK14" s="16"/>
      <c r="CL14" s="1" t="s">
        <v>22</v>
      </c>
      <c r="CM14" s="16">
        <v>24</v>
      </c>
      <c r="CN14" s="1"/>
      <c r="CO14" s="15"/>
      <c r="DM14" s="15"/>
      <c r="EL14" s="15"/>
      <c r="FL14" s="15"/>
      <c r="GM14" s="15"/>
    </row>
    <row r="15" spans="1:215" ht="15.75" customHeight="1" x14ac:dyDescent="0.2">
      <c r="A15" s="1" t="s">
        <v>196</v>
      </c>
      <c r="B15" s="1">
        <v>1</v>
      </c>
      <c r="L15" s="1">
        <v>110</v>
      </c>
      <c r="W15" s="1">
        <v>1</v>
      </c>
      <c r="X15" s="1"/>
      <c r="Y15" s="1">
        <v>1</v>
      </c>
      <c r="Z15" s="1">
        <v>1</v>
      </c>
      <c r="AA15" s="1">
        <v>1</v>
      </c>
      <c r="AC15" s="1">
        <v>10</v>
      </c>
      <c r="AD15" s="12">
        <v>1</v>
      </c>
      <c r="AG15" s="1">
        <v>1</v>
      </c>
      <c r="AH15" s="16"/>
      <c r="AI15" s="16"/>
      <c r="AJ15" s="15"/>
      <c r="AL15" s="15"/>
      <c r="AS15" s="1">
        <v>24</v>
      </c>
      <c r="BH15" s="15"/>
      <c r="BI15" s="12">
        <v>150</v>
      </c>
      <c r="BJ15" s="1"/>
      <c r="BK15" s="1"/>
      <c r="BM15" s="1"/>
      <c r="BN15" s="1"/>
      <c r="BO15" s="1"/>
      <c r="BP15" s="1"/>
      <c r="BQ15" s="1"/>
      <c r="BR15" s="1"/>
      <c r="BS15" s="1"/>
      <c r="BV15" s="1"/>
      <c r="BW15" s="12">
        <v>1</v>
      </c>
      <c r="BX15" s="1">
        <v>1</v>
      </c>
      <c r="BY15" s="1">
        <v>1</v>
      </c>
      <c r="BZ15" s="1">
        <v>1</v>
      </c>
      <c r="CA15" s="1">
        <v>1</v>
      </c>
      <c r="CB15" s="1">
        <v>10</v>
      </c>
      <c r="CE15" s="1" t="s">
        <v>11</v>
      </c>
      <c r="CF15" s="1">
        <v>110</v>
      </c>
      <c r="CG15" s="16"/>
      <c r="CH15" s="1">
        <v>125</v>
      </c>
      <c r="CI15" s="1" t="s">
        <v>198</v>
      </c>
      <c r="CJ15" s="1">
        <v>1</v>
      </c>
      <c r="CK15" s="16"/>
      <c r="CL15" s="1" t="s">
        <v>22</v>
      </c>
      <c r="CM15" s="16">
        <v>24</v>
      </c>
      <c r="CN15" s="1"/>
      <c r="CO15" s="15"/>
      <c r="DM15" s="15"/>
      <c r="EL15" s="15"/>
      <c r="FL15" s="15"/>
      <c r="GM15" s="15"/>
    </row>
    <row r="16" spans="1:215" ht="15.75" customHeight="1" x14ac:dyDescent="0.2">
      <c r="A16" s="16"/>
      <c r="B16" s="16"/>
      <c r="L16" s="16"/>
      <c r="W16" s="16"/>
      <c r="X16" s="16"/>
      <c r="Y16" s="16"/>
      <c r="Z16" s="16"/>
      <c r="AA16" s="16"/>
      <c r="AC16" s="16"/>
      <c r="AD16" s="17"/>
      <c r="AG16" s="16"/>
      <c r="AH16" s="16"/>
      <c r="AI16" s="16"/>
      <c r="AJ16" s="15"/>
      <c r="AL16" s="15"/>
      <c r="AS16" s="16"/>
      <c r="BH16" s="15"/>
      <c r="BI16" s="17"/>
      <c r="BJ16" s="16"/>
      <c r="BK16" s="16"/>
      <c r="BM16" s="16"/>
      <c r="BN16" s="16"/>
      <c r="BO16" s="16"/>
      <c r="BP16" s="16"/>
      <c r="BQ16" s="16"/>
      <c r="BR16" s="16"/>
      <c r="BS16" s="16"/>
      <c r="BV16" s="16"/>
      <c r="BW16" s="17"/>
      <c r="BX16" s="16"/>
      <c r="BY16" s="16"/>
      <c r="BZ16" s="16"/>
      <c r="CA16" s="16"/>
      <c r="CB16" s="16"/>
      <c r="CE16" s="16"/>
      <c r="CF16" s="16"/>
      <c r="CG16" s="16"/>
      <c r="CH16" s="16"/>
      <c r="CI16" s="16"/>
      <c r="CJ16" s="16"/>
      <c r="CK16" s="16"/>
      <c r="CL16" s="16"/>
      <c r="CM16" s="16"/>
      <c r="CN16" s="16"/>
      <c r="CO16" s="15"/>
      <c r="DM16" s="15"/>
      <c r="EL16" s="15"/>
      <c r="FL16" s="15"/>
      <c r="GM16" s="15"/>
    </row>
    <row r="17" spans="1:215" ht="15.75" customHeight="1" x14ac:dyDescent="0.2">
      <c r="A17" s="16" t="s">
        <v>193</v>
      </c>
      <c r="B17" s="16">
        <v>1</v>
      </c>
      <c r="F17" s="16">
        <v>10</v>
      </c>
      <c r="P17" s="16">
        <v>112</v>
      </c>
      <c r="W17" s="16">
        <v>1</v>
      </c>
      <c r="X17" s="16"/>
      <c r="Y17" s="16">
        <v>1</v>
      </c>
      <c r="AC17" s="16">
        <v>1</v>
      </c>
      <c r="AD17" s="17">
        <v>1</v>
      </c>
      <c r="AG17" s="16"/>
      <c r="AH17" s="16"/>
      <c r="AI17" s="16"/>
      <c r="AJ17" s="15"/>
      <c r="AL17" s="15"/>
      <c r="AS17" s="16">
        <v>24</v>
      </c>
      <c r="BH17" s="15"/>
      <c r="BI17" s="17"/>
      <c r="BJ17" s="16"/>
      <c r="BK17" s="16"/>
      <c r="BM17" s="16"/>
      <c r="BN17" s="16"/>
      <c r="BO17" s="16"/>
      <c r="BP17" s="16"/>
      <c r="BQ17" s="16"/>
      <c r="BR17" s="16"/>
      <c r="BS17" s="16"/>
      <c r="BV17" s="16"/>
      <c r="BW17" s="17">
        <v>1</v>
      </c>
      <c r="BX17" s="16">
        <v>1</v>
      </c>
      <c r="BY17" s="16"/>
      <c r="BZ17" s="16"/>
      <c r="CA17" s="16"/>
      <c r="CB17" s="16">
        <v>1</v>
      </c>
      <c r="CD17">
        <v>10</v>
      </c>
      <c r="CE17" s="16" t="s">
        <v>22</v>
      </c>
      <c r="CF17" s="16">
        <v>112</v>
      </c>
      <c r="CG17" s="16"/>
      <c r="CH17" s="16">
        <v>125</v>
      </c>
      <c r="CI17" s="16" t="s">
        <v>198</v>
      </c>
      <c r="CJ17" s="16">
        <v>1</v>
      </c>
      <c r="CK17" s="16"/>
      <c r="CL17" s="16" t="s">
        <v>201</v>
      </c>
      <c r="CM17" s="16">
        <v>24</v>
      </c>
      <c r="CN17" s="16"/>
      <c r="CO17" s="15"/>
      <c r="DM17" s="15"/>
      <c r="EL17" s="15"/>
      <c r="FL17" s="15"/>
      <c r="GM17" s="15"/>
    </row>
    <row r="18" spans="1:215" ht="15.75" customHeight="1" x14ac:dyDescent="0.2">
      <c r="A18" s="16" t="s">
        <v>195</v>
      </c>
      <c r="B18" s="16">
        <v>1</v>
      </c>
      <c r="C18" s="16"/>
      <c r="D18" s="16"/>
      <c r="E18" s="16">
        <v>10</v>
      </c>
      <c r="P18" s="16">
        <v>114</v>
      </c>
      <c r="AC18" s="16">
        <v>1</v>
      </c>
      <c r="AD18" s="17">
        <v>1</v>
      </c>
      <c r="AG18" s="16"/>
      <c r="AH18" s="16"/>
      <c r="AI18" s="16"/>
      <c r="AJ18" s="15"/>
      <c r="AL18" s="15"/>
      <c r="AS18" s="16">
        <v>24</v>
      </c>
      <c r="BH18" s="15"/>
      <c r="BI18" s="17"/>
      <c r="BJ18" s="16"/>
      <c r="BK18" s="16"/>
      <c r="BM18" s="16"/>
      <c r="BN18" s="16"/>
      <c r="BO18" s="16"/>
      <c r="BP18" s="16"/>
      <c r="BQ18" s="16"/>
      <c r="BR18" s="16"/>
      <c r="BS18" s="16"/>
      <c r="BV18" s="16"/>
      <c r="BW18" s="17"/>
      <c r="BX18" s="16"/>
      <c r="BY18" s="16"/>
      <c r="BZ18" s="16"/>
      <c r="CA18" s="16"/>
      <c r="CB18" s="16">
        <v>1</v>
      </c>
      <c r="CC18">
        <v>10</v>
      </c>
      <c r="CE18" s="16" t="s">
        <v>22</v>
      </c>
      <c r="CF18" s="16">
        <v>114</v>
      </c>
      <c r="CG18" s="16">
        <v>5.2</v>
      </c>
      <c r="CH18" s="16"/>
      <c r="CI18" s="16" t="s">
        <v>198</v>
      </c>
      <c r="CJ18" s="16">
        <v>1</v>
      </c>
      <c r="CK18" s="16">
        <v>0.1</v>
      </c>
      <c r="CL18" s="16" t="s">
        <v>201</v>
      </c>
      <c r="CM18" s="16">
        <v>24</v>
      </c>
      <c r="CN18" s="16">
        <v>1</v>
      </c>
      <c r="CO18" s="15"/>
      <c r="DM18" s="15"/>
      <c r="EL18" s="15"/>
      <c r="FL18" s="15"/>
      <c r="GM18" s="15"/>
    </row>
    <row r="19" spans="1:215" ht="15.75" customHeight="1" x14ac:dyDescent="0.2">
      <c r="A19" s="16" t="s">
        <v>196</v>
      </c>
      <c r="B19" s="16">
        <v>1</v>
      </c>
      <c r="P19" s="16">
        <v>110</v>
      </c>
      <c r="W19" s="16">
        <v>1</v>
      </c>
      <c r="X19" s="16"/>
      <c r="Y19" s="16">
        <v>1</v>
      </c>
      <c r="Z19" s="16">
        <v>1</v>
      </c>
      <c r="AA19" s="16">
        <v>1</v>
      </c>
      <c r="AC19" s="16">
        <v>10</v>
      </c>
      <c r="AD19" s="12">
        <v>1</v>
      </c>
      <c r="AF19" s="1"/>
      <c r="AG19">
        <v>1</v>
      </c>
      <c r="AJ19" s="15"/>
      <c r="AL19" s="15"/>
      <c r="AO19" s="1"/>
      <c r="AS19" s="16">
        <v>24</v>
      </c>
      <c r="BE19" s="1"/>
      <c r="BF19" s="1"/>
      <c r="BG19" s="1"/>
      <c r="BH19" s="15"/>
      <c r="BI19" s="12"/>
      <c r="BJ19" s="1"/>
      <c r="BK19" s="1"/>
      <c r="BM19" s="1"/>
      <c r="BN19" s="1"/>
      <c r="BO19" s="1"/>
      <c r="BP19" s="1"/>
      <c r="BQ19" s="1"/>
      <c r="BR19" s="1"/>
      <c r="BS19" s="1"/>
      <c r="BW19" s="15"/>
      <c r="CO19" s="12"/>
      <c r="CP19" s="1"/>
      <c r="CQ19" s="1"/>
      <c r="CR19" s="1"/>
      <c r="CW19" s="1"/>
      <c r="CX19" s="1"/>
      <c r="CY19" s="1"/>
      <c r="CZ19" s="1"/>
      <c r="DA19" s="1"/>
      <c r="DB19" s="1"/>
      <c r="DC19" s="1"/>
      <c r="DE19" s="1"/>
      <c r="DF19" s="1"/>
      <c r="DG19" s="1"/>
      <c r="DJ19" s="1"/>
      <c r="DK19" s="1"/>
      <c r="DL19" s="1"/>
      <c r="DM19" s="15"/>
      <c r="EL19" s="15"/>
      <c r="FL19" s="15"/>
      <c r="GM19" s="15"/>
    </row>
    <row r="20" spans="1:215" ht="15.75" customHeight="1" x14ac:dyDescent="0.2">
      <c r="A20" s="16"/>
      <c r="B20" s="16"/>
      <c r="F20" s="16"/>
      <c r="L20" s="16"/>
      <c r="W20" s="16"/>
      <c r="X20" s="16"/>
      <c r="AD20" s="17"/>
      <c r="AF20" s="16"/>
      <c r="AJ20" s="15"/>
      <c r="AL20" s="15"/>
      <c r="AO20" s="16"/>
      <c r="BE20" s="16"/>
      <c r="BF20" s="16"/>
      <c r="BG20" s="16"/>
      <c r="BH20" s="15"/>
      <c r="BI20" s="17"/>
      <c r="BJ20" s="16"/>
      <c r="BK20" s="16"/>
      <c r="BM20" s="16"/>
      <c r="BN20" s="16"/>
      <c r="BO20" s="16"/>
      <c r="BP20" s="16"/>
      <c r="BQ20" s="16"/>
      <c r="BR20" s="16"/>
      <c r="BS20" s="16"/>
      <c r="BW20" s="15"/>
      <c r="CO20" s="17"/>
      <c r="CP20" s="16"/>
      <c r="CQ20" s="16"/>
      <c r="CR20" s="16"/>
      <c r="CW20" s="16"/>
      <c r="CX20" s="16"/>
      <c r="CY20" s="16"/>
      <c r="CZ20" s="16"/>
      <c r="DA20" s="16"/>
      <c r="DB20" s="16"/>
      <c r="DC20" s="16"/>
      <c r="DE20" s="16"/>
      <c r="DF20" s="16"/>
      <c r="DG20" s="16"/>
      <c r="DJ20" s="16"/>
      <c r="DK20" s="16"/>
      <c r="DL20" s="16"/>
      <c r="DM20" s="15"/>
      <c r="EL20" s="15"/>
      <c r="FL20" s="15"/>
      <c r="GM20" s="15"/>
    </row>
    <row r="21" spans="1:215" ht="15.75" customHeight="1" x14ac:dyDescent="0.2">
      <c r="A21" s="2" t="s">
        <v>199</v>
      </c>
      <c r="B21" s="1"/>
      <c r="F21" s="1"/>
      <c r="L21" s="1"/>
      <c r="W21" s="1"/>
      <c r="X21" s="1"/>
      <c r="AD21" s="12"/>
      <c r="AF21" s="1"/>
      <c r="AJ21" s="15"/>
      <c r="AL21" s="15"/>
      <c r="AO21" s="1"/>
      <c r="BE21" s="1"/>
      <c r="BF21" s="1"/>
      <c r="BG21" s="1"/>
      <c r="BH21" s="15"/>
      <c r="BI21" s="12"/>
      <c r="BJ21" s="1"/>
      <c r="BK21" s="1"/>
      <c r="BM21" s="1"/>
      <c r="BN21" s="1"/>
      <c r="BO21" s="1"/>
      <c r="BP21" s="1"/>
      <c r="BQ21" s="1"/>
      <c r="BR21" s="1"/>
      <c r="BS21" s="1"/>
      <c r="BW21" s="15"/>
      <c r="CO21" s="12"/>
      <c r="CP21" s="1"/>
      <c r="CQ21" s="1"/>
      <c r="CR21" s="1"/>
      <c r="CW21" s="1"/>
      <c r="CX21" s="1"/>
      <c r="CY21" s="1"/>
      <c r="CZ21" s="1"/>
      <c r="DA21" s="1"/>
      <c r="DB21" s="1"/>
      <c r="DC21" s="1"/>
      <c r="DE21" s="1"/>
      <c r="DF21" s="1"/>
      <c r="DG21" s="1"/>
      <c r="DJ21" s="1"/>
      <c r="DK21" s="1"/>
      <c r="DL21" s="1"/>
      <c r="DM21" s="15"/>
      <c r="EL21" s="15"/>
      <c r="FL21" s="15"/>
      <c r="GM21" s="15"/>
    </row>
    <row r="22" spans="1:215" ht="15.75" customHeight="1" x14ac:dyDescent="0.2">
      <c r="A22" s="1" t="s">
        <v>9</v>
      </c>
      <c r="B22" s="1">
        <v>5</v>
      </c>
      <c r="C22" s="1">
        <v>19</v>
      </c>
      <c r="D22" s="1">
        <v>455</v>
      </c>
      <c r="F22" s="1">
        <v>75</v>
      </c>
      <c r="L22" s="1">
        <v>342.5</v>
      </c>
      <c r="W22" s="1">
        <v>30</v>
      </c>
      <c r="X22" s="1">
        <v>7.5</v>
      </c>
      <c r="AD22" s="12">
        <v>25</v>
      </c>
      <c r="AF22" s="1">
        <v>5</v>
      </c>
      <c r="AJ22" s="15"/>
      <c r="AL22" s="12">
        <v>0.5</v>
      </c>
      <c r="AM22" s="1">
        <v>10</v>
      </c>
      <c r="AO22" s="1">
        <v>8</v>
      </c>
      <c r="BE22" s="1"/>
      <c r="BF22" s="1">
        <v>1</v>
      </c>
      <c r="BG22" s="1">
        <v>1</v>
      </c>
      <c r="BH22" s="15"/>
      <c r="BI22" s="12">
        <v>99</v>
      </c>
      <c r="BJ22" s="1"/>
      <c r="BK22" s="1"/>
      <c r="BM22" s="1"/>
      <c r="BN22" s="1"/>
      <c r="BO22" s="1"/>
      <c r="BP22" s="1"/>
      <c r="BQ22" s="1"/>
      <c r="BR22" s="1"/>
      <c r="BS22" s="1"/>
      <c r="BW22" s="15"/>
      <c r="CO22" s="12">
        <v>30</v>
      </c>
      <c r="CP22" s="1">
        <v>7.5</v>
      </c>
      <c r="CQ22" s="1">
        <v>75</v>
      </c>
      <c r="CR22" s="1">
        <v>342.5</v>
      </c>
      <c r="CW22" s="1">
        <v>455</v>
      </c>
      <c r="CX22" s="1">
        <v>19</v>
      </c>
      <c r="CY22" s="1">
        <v>25</v>
      </c>
      <c r="CZ22" s="1">
        <v>5</v>
      </c>
      <c r="DA22" s="1">
        <v>30</v>
      </c>
      <c r="DB22" s="1">
        <v>1.3</v>
      </c>
      <c r="DC22" s="1" t="s">
        <v>200</v>
      </c>
      <c r="DE22" s="1">
        <v>1</v>
      </c>
      <c r="DF22" s="1">
        <v>1</v>
      </c>
      <c r="DG22" s="1">
        <v>8</v>
      </c>
      <c r="DJ22" s="1">
        <v>10</v>
      </c>
      <c r="DK22" s="1">
        <v>0.5</v>
      </c>
      <c r="DL22" s="1">
        <v>495</v>
      </c>
      <c r="DM22" s="15"/>
      <c r="EL22" s="15"/>
      <c r="FL22" s="15"/>
      <c r="GM22" s="15"/>
    </row>
    <row r="23" spans="1:215" ht="15.75" customHeight="1" x14ac:dyDescent="0.2">
      <c r="A23" s="1" t="s">
        <v>20</v>
      </c>
      <c r="B23" s="1">
        <v>10</v>
      </c>
      <c r="C23" s="1">
        <v>29.8</v>
      </c>
      <c r="D23" s="1">
        <v>714</v>
      </c>
      <c r="G23" s="1">
        <v>100</v>
      </c>
      <c r="L23" s="1">
        <v>534</v>
      </c>
      <c r="W23" s="1">
        <v>60</v>
      </c>
      <c r="X23" s="1">
        <v>20</v>
      </c>
      <c r="Z23" s="1"/>
      <c r="AA23" s="1"/>
      <c r="AD23" s="12">
        <v>52</v>
      </c>
      <c r="AF23" s="1">
        <v>10</v>
      </c>
      <c r="AG23" s="1">
        <v>10</v>
      </c>
      <c r="AH23" s="16"/>
      <c r="AI23" s="16"/>
      <c r="AJ23" s="15"/>
      <c r="AL23" s="12">
        <v>0.5</v>
      </c>
      <c r="AM23" s="1">
        <v>10</v>
      </c>
      <c r="AO23" s="1">
        <v>8</v>
      </c>
      <c r="BE23" s="1"/>
      <c r="BF23" s="1">
        <v>1</v>
      </c>
      <c r="BG23" s="1">
        <v>1</v>
      </c>
      <c r="BH23" s="15"/>
      <c r="BI23" s="15"/>
      <c r="BW23" s="15"/>
      <c r="CO23" s="15"/>
      <c r="DM23" s="12">
        <v>60</v>
      </c>
      <c r="DN23" s="1">
        <v>20</v>
      </c>
      <c r="DO23" s="1">
        <v>100</v>
      </c>
      <c r="DP23" s="1">
        <v>534</v>
      </c>
      <c r="DU23" s="1">
        <v>714</v>
      </c>
      <c r="DV23" s="1">
        <v>29.8</v>
      </c>
      <c r="DW23" s="1">
        <v>52</v>
      </c>
      <c r="DX23" s="1">
        <v>10</v>
      </c>
      <c r="DY23" s="1">
        <v>10</v>
      </c>
      <c r="DZ23" s="1">
        <v>72</v>
      </c>
      <c r="EA23" s="1">
        <v>3</v>
      </c>
      <c r="ED23" s="1">
        <v>1</v>
      </c>
      <c r="EE23" s="1">
        <v>1</v>
      </c>
      <c r="EF23" s="1">
        <v>8</v>
      </c>
      <c r="EI23" s="1">
        <v>10</v>
      </c>
      <c r="EJ23" s="1">
        <v>0.5</v>
      </c>
      <c r="EK23" s="1">
        <v>796</v>
      </c>
      <c r="EL23" s="15"/>
      <c r="FL23" s="15"/>
      <c r="GM23" s="15"/>
    </row>
    <row r="24" spans="1:215" ht="15.75" customHeight="1" x14ac:dyDescent="0.2">
      <c r="A24" s="1" t="s">
        <v>25</v>
      </c>
      <c r="B24" s="1">
        <v>20</v>
      </c>
      <c r="C24" s="1">
        <v>55.7</v>
      </c>
      <c r="D24" s="1">
        <v>1335</v>
      </c>
      <c r="H24" s="1">
        <v>200</v>
      </c>
      <c r="L24" s="1">
        <v>960</v>
      </c>
      <c r="W24" s="1">
        <v>120</v>
      </c>
      <c r="X24" s="1">
        <v>40</v>
      </c>
      <c r="AB24" s="1">
        <v>15</v>
      </c>
      <c r="AD24" s="12">
        <v>100</v>
      </c>
      <c r="AE24" s="1"/>
      <c r="AF24" s="1">
        <v>10</v>
      </c>
      <c r="AG24" s="1">
        <v>10</v>
      </c>
      <c r="AH24" s="16"/>
      <c r="AI24" s="16"/>
      <c r="AJ24" s="15"/>
      <c r="AL24" s="12">
        <v>0.5</v>
      </c>
      <c r="AM24" s="1">
        <v>10</v>
      </c>
      <c r="AO24" s="1">
        <v>8</v>
      </c>
      <c r="BE24" s="1"/>
      <c r="BF24" s="1">
        <v>1</v>
      </c>
      <c r="BG24" s="1">
        <v>1</v>
      </c>
      <c r="BH24" s="15"/>
      <c r="BI24" s="15"/>
      <c r="BW24" s="15"/>
      <c r="CO24" s="15"/>
      <c r="DM24" s="15"/>
      <c r="EL24" s="12">
        <v>120</v>
      </c>
      <c r="EM24" s="1">
        <v>40</v>
      </c>
      <c r="EN24" s="1">
        <v>200</v>
      </c>
      <c r="EO24" s="1">
        <v>15</v>
      </c>
      <c r="EP24" s="1">
        <v>960</v>
      </c>
      <c r="EU24" s="1">
        <v>1335</v>
      </c>
      <c r="EV24" s="1">
        <v>55.7</v>
      </c>
      <c r="EW24" s="1">
        <v>100</v>
      </c>
      <c r="EX24" s="1">
        <v>10</v>
      </c>
      <c r="EY24" s="1">
        <v>10</v>
      </c>
      <c r="EZ24" s="1">
        <v>120</v>
      </c>
      <c r="FA24" s="1">
        <v>5</v>
      </c>
      <c r="FD24" s="1">
        <v>1</v>
      </c>
      <c r="FE24" s="1">
        <v>1</v>
      </c>
      <c r="FF24" s="1">
        <v>8</v>
      </c>
      <c r="FH24" s="1"/>
      <c r="FI24" s="1">
        <v>10</v>
      </c>
      <c r="FJ24" s="1">
        <v>0.5</v>
      </c>
      <c r="FK24" s="1">
        <v>1465</v>
      </c>
      <c r="FL24" s="15"/>
      <c r="GM24" s="15"/>
    </row>
    <row r="25" spans="1:215" ht="15.75" customHeight="1" x14ac:dyDescent="0.2">
      <c r="A25" s="1" t="s">
        <v>27</v>
      </c>
      <c r="B25" s="1">
        <v>40</v>
      </c>
      <c r="C25" s="1">
        <v>89</v>
      </c>
      <c r="D25" s="1">
        <v>2135</v>
      </c>
      <c r="I25" s="1">
        <v>200</v>
      </c>
      <c r="L25" s="1">
        <v>1600</v>
      </c>
      <c r="W25" s="1">
        <v>240</v>
      </c>
      <c r="X25" s="1">
        <v>80</v>
      </c>
      <c r="AB25" s="1">
        <v>15</v>
      </c>
      <c r="AD25" s="12">
        <v>124</v>
      </c>
      <c r="AF25" s="1">
        <v>10</v>
      </c>
      <c r="AG25" s="1">
        <v>10</v>
      </c>
      <c r="AH25" s="16"/>
      <c r="AI25" s="16"/>
      <c r="AJ25" s="15"/>
      <c r="AL25" s="12">
        <v>0.5</v>
      </c>
      <c r="AM25" s="1">
        <v>10</v>
      </c>
      <c r="AO25" s="1">
        <v>8</v>
      </c>
      <c r="BE25" s="1"/>
      <c r="BF25" s="1">
        <v>1</v>
      </c>
      <c r="BG25" s="1">
        <v>1</v>
      </c>
      <c r="BH25" s="15"/>
      <c r="BI25" s="15"/>
      <c r="BW25" s="15"/>
      <c r="CO25" s="15"/>
      <c r="DM25" s="15"/>
      <c r="EL25" s="15"/>
      <c r="FL25" s="12">
        <v>240</v>
      </c>
      <c r="FM25" s="1">
        <v>80</v>
      </c>
      <c r="FN25" s="1">
        <v>200</v>
      </c>
      <c r="FO25" s="1">
        <v>15</v>
      </c>
      <c r="FP25" s="1">
        <v>1600</v>
      </c>
      <c r="FV25" s="1">
        <v>2135</v>
      </c>
      <c r="FW25" s="1">
        <v>89</v>
      </c>
      <c r="FX25" s="1">
        <v>124</v>
      </c>
      <c r="FY25" s="1">
        <v>10</v>
      </c>
      <c r="FZ25" s="1">
        <v>10</v>
      </c>
      <c r="GA25" s="1">
        <v>144</v>
      </c>
      <c r="GB25" s="1">
        <v>6</v>
      </c>
      <c r="GE25" s="1">
        <v>1</v>
      </c>
      <c r="GF25" s="1">
        <v>1</v>
      </c>
      <c r="GG25" s="1">
        <v>8</v>
      </c>
      <c r="GJ25" s="1">
        <v>10</v>
      </c>
      <c r="GK25" s="1">
        <v>0.5</v>
      </c>
      <c r="GL25" s="1">
        <v>2289</v>
      </c>
      <c r="GM25" s="12"/>
      <c r="GN25" s="1"/>
      <c r="GQ25" s="1"/>
      <c r="GR25" s="1"/>
      <c r="GS25" s="1"/>
      <c r="GT25" s="1"/>
      <c r="GU25" s="1"/>
      <c r="GV25" s="1"/>
      <c r="GW25" s="1"/>
      <c r="GZ25" s="1"/>
      <c r="HA25" s="1"/>
      <c r="HD25" s="1"/>
      <c r="HE25" s="1"/>
      <c r="HF25" s="1"/>
      <c r="HG25" s="1"/>
    </row>
    <row r="26" spans="1:215" ht="15.75" customHeight="1" x14ac:dyDescent="0.2">
      <c r="A26" s="1" t="s">
        <v>31</v>
      </c>
      <c r="B26" s="1">
        <v>60</v>
      </c>
      <c r="C26" s="1">
        <v>30</v>
      </c>
      <c r="D26" s="1">
        <v>700</v>
      </c>
      <c r="J26" s="1">
        <v>700</v>
      </c>
      <c r="AB26" s="1"/>
      <c r="AD26" s="12">
        <v>172</v>
      </c>
      <c r="AF26" s="1">
        <v>10</v>
      </c>
      <c r="AG26" s="1">
        <v>10</v>
      </c>
      <c r="AH26" s="16"/>
      <c r="AI26" s="16"/>
      <c r="AJ26" s="12">
        <v>15</v>
      </c>
      <c r="AK26" s="1">
        <v>100</v>
      </c>
      <c r="AL26" s="12">
        <v>0.5</v>
      </c>
      <c r="AM26" s="1">
        <v>10</v>
      </c>
      <c r="AO26" s="1">
        <v>8</v>
      </c>
      <c r="BE26" s="1"/>
      <c r="BF26" s="1">
        <v>1</v>
      </c>
      <c r="BG26" s="1">
        <v>1</v>
      </c>
      <c r="BH26" s="15"/>
      <c r="BI26" s="15"/>
      <c r="BW26" s="15"/>
      <c r="CO26" s="15"/>
      <c r="DM26" s="15"/>
      <c r="EL26" s="15"/>
      <c r="FL26" s="15"/>
      <c r="GM26" s="12">
        <v>700</v>
      </c>
      <c r="GN26" s="1">
        <v>30</v>
      </c>
      <c r="GO26" s="1">
        <v>15</v>
      </c>
      <c r="GP26" s="1">
        <v>100</v>
      </c>
      <c r="GQ26" s="1">
        <v>115</v>
      </c>
      <c r="GR26" s="1">
        <v>4.8</v>
      </c>
      <c r="GS26" s="1">
        <v>172</v>
      </c>
      <c r="GT26" s="1">
        <v>10</v>
      </c>
      <c r="GU26" s="1">
        <v>10</v>
      </c>
      <c r="GV26" s="1">
        <v>192</v>
      </c>
      <c r="GW26" s="1">
        <v>8</v>
      </c>
      <c r="GZ26" s="1">
        <v>1</v>
      </c>
      <c r="HA26" s="1">
        <v>1</v>
      </c>
      <c r="HB26" s="1">
        <v>8</v>
      </c>
      <c r="HD26" s="1"/>
      <c r="HE26" s="1">
        <v>10</v>
      </c>
      <c r="HF26" s="1">
        <v>0.5</v>
      </c>
      <c r="HG26" s="1">
        <v>1017</v>
      </c>
    </row>
    <row r="27" spans="1:215" ht="15.75" customHeight="1" x14ac:dyDescent="0.2">
      <c r="A27" s="1"/>
      <c r="AD27" s="15"/>
      <c r="AJ27" s="15"/>
      <c r="AL27" s="15"/>
      <c r="BH27" s="15"/>
      <c r="BI27" s="15"/>
      <c r="BW27" s="15"/>
      <c r="CO27" s="15"/>
      <c r="DM27" s="15"/>
      <c r="EL27" s="15"/>
      <c r="FL27" s="15"/>
      <c r="GM27" s="15"/>
    </row>
    <row r="28" spans="1:215" ht="15.75" customHeight="1" x14ac:dyDescent="0.2">
      <c r="A28" s="1" t="s">
        <v>9</v>
      </c>
      <c r="B28" s="1">
        <v>5</v>
      </c>
      <c r="C28" s="1">
        <v>19</v>
      </c>
      <c r="D28" s="1">
        <v>455</v>
      </c>
      <c r="F28" s="16">
        <v>75</v>
      </c>
      <c r="M28" s="16">
        <v>342.5</v>
      </c>
      <c r="W28" s="16">
        <v>30</v>
      </c>
      <c r="X28" s="16">
        <v>7.5</v>
      </c>
      <c r="AD28" s="17">
        <v>25</v>
      </c>
      <c r="AF28" s="16">
        <v>5</v>
      </c>
      <c r="AJ28" s="15"/>
      <c r="AL28" s="12">
        <v>0.5</v>
      </c>
      <c r="AM28" s="1">
        <v>10</v>
      </c>
      <c r="AO28" s="16">
        <v>8</v>
      </c>
      <c r="BE28" s="16"/>
      <c r="BF28" s="16">
        <v>1</v>
      </c>
      <c r="BG28" s="16">
        <v>1</v>
      </c>
      <c r="BH28" s="15"/>
      <c r="BI28" s="15"/>
      <c r="BW28" s="15"/>
      <c r="CO28" s="12">
        <v>30</v>
      </c>
      <c r="CP28" s="1">
        <v>7.5</v>
      </c>
      <c r="CQ28" s="1">
        <v>75</v>
      </c>
      <c r="CS28" s="1">
        <v>342.5</v>
      </c>
      <c r="CW28" s="1">
        <v>455</v>
      </c>
      <c r="CX28" s="1">
        <v>19</v>
      </c>
      <c r="CY28" s="1">
        <v>25</v>
      </c>
      <c r="CZ28" s="1">
        <v>5</v>
      </c>
      <c r="DA28" s="1">
        <v>30</v>
      </c>
      <c r="DB28" s="1">
        <v>1.3</v>
      </c>
      <c r="DC28" s="1" t="s">
        <v>200</v>
      </c>
      <c r="DE28" s="1">
        <v>1</v>
      </c>
      <c r="DF28" s="1">
        <v>1</v>
      </c>
      <c r="DG28" s="1">
        <v>8</v>
      </c>
      <c r="DJ28" s="1">
        <v>10</v>
      </c>
      <c r="DK28" s="1">
        <v>0.5</v>
      </c>
      <c r="DL28" s="1">
        <v>495</v>
      </c>
      <c r="DM28" s="15"/>
      <c r="EL28" s="15"/>
      <c r="FL28" s="15"/>
      <c r="GM28" s="15"/>
      <c r="GN28" s="1"/>
      <c r="GO28" s="1"/>
    </row>
    <row r="29" spans="1:215" ht="15.75" customHeight="1" x14ac:dyDescent="0.2">
      <c r="A29" s="1" t="s">
        <v>20</v>
      </c>
      <c r="B29" s="1">
        <v>10</v>
      </c>
      <c r="C29" s="1">
        <v>29.8</v>
      </c>
      <c r="D29" s="1">
        <v>714</v>
      </c>
      <c r="G29" s="16">
        <v>100</v>
      </c>
      <c r="P29" s="16">
        <v>534</v>
      </c>
      <c r="W29" s="16">
        <v>60</v>
      </c>
      <c r="X29" s="16">
        <v>20</v>
      </c>
      <c r="Z29" s="16"/>
      <c r="AA29" s="16"/>
      <c r="AD29" s="17">
        <v>52</v>
      </c>
      <c r="AF29" s="16">
        <v>10</v>
      </c>
      <c r="AG29" s="16">
        <v>10</v>
      </c>
      <c r="AH29" s="16"/>
      <c r="AI29" s="16"/>
      <c r="AJ29" s="15"/>
      <c r="AL29" s="12">
        <v>0.5</v>
      </c>
      <c r="AM29" s="1">
        <v>10</v>
      </c>
      <c r="AO29" s="16">
        <v>8</v>
      </c>
      <c r="BE29" s="16"/>
      <c r="BF29" s="16">
        <v>1</v>
      </c>
      <c r="BG29" s="16">
        <v>1</v>
      </c>
      <c r="BH29" s="15"/>
      <c r="BI29" s="15"/>
      <c r="BW29" s="12"/>
      <c r="CO29" s="12"/>
      <c r="DG29" s="1"/>
      <c r="DJ29" s="1"/>
      <c r="DK29" s="1"/>
      <c r="DL29" s="1"/>
      <c r="DM29" s="17">
        <v>60</v>
      </c>
      <c r="DN29" s="16">
        <v>20</v>
      </c>
      <c r="DO29" s="16">
        <v>100</v>
      </c>
      <c r="DQ29" s="16">
        <v>534</v>
      </c>
      <c r="DU29" s="16">
        <v>714</v>
      </c>
      <c r="DV29" s="16">
        <v>29.8</v>
      </c>
      <c r="DW29" s="16">
        <v>52</v>
      </c>
      <c r="DX29" s="16">
        <v>10</v>
      </c>
      <c r="DY29" s="16">
        <v>10</v>
      </c>
      <c r="DZ29" s="16">
        <v>72</v>
      </c>
      <c r="EA29" s="16">
        <v>3</v>
      </c>
      <c r="ED29" s="16">
        <v>1</v>
      </c>
      <c r="EE29" s="16">
        <v>1</v>
      </c>
      <c r="EF29" s="16">
        <v>8</v>
      </c>
      <c r="EI29" s="16">
        <v>10</v>
      </c>
      <c r="EJ29" s="16">
        <v>0.5</v>
      </c>
      <c r="EK29" s="16">
        <v>796</v>
      </c>
      <c r="EL29" s="15"/>
      <c r="FL29" s="15"/>
      <c r="GM29" s="15"/>
      <c r="GN29" s="1"/>
      <c r="GO29" s="1"/>
    </row>
    <row r="30" spans="1:215" ht="15.75" customHeight="1" x14ac:dyDescent="0.2">
      <c r="A30" s="1" t="s">
        <v>25</v>
      </c>
      <c r="B30" s="1">
        <v>20</v>
      </c>
      <c r="C30" s="1">
        <v>55.7</v>
      </c>
      <c r="D30" s="1">
        <v>1335</v>
      </c>
      <c r="H30" s="16">
        <v>200</v>
      </c>
      <c r="P30" s="16">
        <v>960</v>
      </c>
      <c r="W30" s="16">
        <v>120</v>
      </c>
      <c r="X30" s="16">
        <v>40</v>
      </c>
      <c r="AB30" s="1">
        <v>15</v>
      </c>
      <c r="AD30" s="17">
        <v>100</v>
      </c>
      <c r="AE30" s="16"/>
      <c r="AF30" s="16">
        <v>10</v>
      </c>
      <c r="AG30" s="16">
        <v>10</v>
      </c>
      <c r="AH30" s="16"/>
      <c r="AI30" s="16"/>
      <c r="AJ30" s="15"/>
      <c r="AL30" s="12">
        <v>0.5</v>
      </c>
      <c r="AM30" s="1">
        <v>10</v>
      </c>
      <c r="AO30" s="16">
        <v>8</v>
      </c>
      <c r="BE30" s="16"/>
      <c r="BF30" s="16">
        <v>1</v>
      </c>
      <c r="BG30" s="16">
        <v>1</v>
      </c>
      <c r="BH30" s="15"/>
      <c r="BI30" s="15"/>
      <c r="BW30" s="12"/>
      <c r="BZ30" s="16"/>
      <c r="CO30" s="15"/>
      <c r="DM30" s="15"/>
      <c r="EL30" s="17">
        <v>120</v>
      </c>
      <c r="EM30" s="16">
        <v>40</v>
      </c>
      <c r="EN30" s="16">
        <v>200</v>
      </c>
      <c r="EO30" s="16">
        <v>15</v>
      </c>
      <c r="EQ30" s="16">
        <v>960</v>
      </c>
      <c r="EU30" s="16">
        <v>1335</v>
      </c>
      <c r="EV30" s="16">
        <v>55.7</v>
      </c>
      <c r="EW30" s="16">
        <v>100</v>
      </c>
      <c r="EX30" s="16">
        <v>10</v>
      </c>
      <c r="EY30" s="16">
        <v>10</v>
      </c>
      <c r="EZ30" s="16">
        <v>120</v>
      </c>
      <c r="FA30" s="16">
        <v>5</v>
      </c>
      <c r="FD30" s="16">
        <v>1</v>
      </c>
      <c r="FE30" s="16">
        <v>1</v>
      </c>
      <c r="FF30" s="16">
        <v>8</v>
      </c>
      <c r="FH30" s="16"/>
      <c r="FI30" s="16">
        <v>10</v>
      </c>
      <c r="FJ30" s="16">
        <v>0.5</v>
      </c>
      <c r="FK30" s="16">
        <v>1465</v>
      </c>
      <c r="FL30" s="15"/>
      <c r="GM30" s="15"/>
      <c r="GN30" s="1"/>
      <c r="GO30" s="1"/>
    </row>
    <row r="31" spans="1:215" ht="15.75" customHeight="1" x14ac:dyDescent="0.2">
      <c r="A31" s="1" t="s">
        <v>27</v>
      </c>
      <c r="B31" s="1">
        <v>40</v>
      </c>
      <c r="C31" s="1">
        <v>89</v>
      </c>
      <c r="D31" s="1">
        <v>2135</v>
      </c>
      <c r="I31" s="16">
        <v>200</v>
      </c>
      <c r="P31" s="16">
        <v>1600</v>
      </c>
      <c r="W31" s="16">
        <v>240</v>
      </c>
      <c r="X31" s="16">
        <v>80</v>
      </c>
      <c r="AB31" s="16">
        <v>15</v>
      </c>
      <c r="AD31" s="17">
        <v>124</v>
      </c>
      <c r="AF31" s="16">
        <v>10</v>
      </c>
      <c r="AG31" s="16">
        <v>10</v>
      </c>
      <c r="AH31" s="16"/>
      <c r="AI31" s="16"/>
      <c r="AJ31" s="15"/>
      <c r="AL31" s="12">
        <v>0.5</v>
      </c>
      <c r="AM31" s="1">
        <v>10</v>
      </c>
      <c r="AO31" s="16">
        <v>8</v>
      </c>
      <c r="BE31" s="16"/>
      <c r="BF31" s="16">
        <v>1</v>
      </c>
      <c r="BG31" s="16">
        <v>1</v>
      </c>
      <c r="BH31" s="15"/>
      <c r="BI31" s="15"/>
      <c r="BW31" s="12"/>
      <c r="BZ31" s="16"/>
      <c r="CO31" s="15"/>
      <c r="DM31" s="15"/>
      <c r="EL31" s="15"/>
      <c r="FL31" s="12">
        <v>240</v>
      </c>
      <c r="FM31" s="1">
        <v>80</v>
      </c>
      <c r="FN31" s="1">
        <v>200</v>
      </c>
      <c r="FO31" s="1">
        <v>15</v>
      </c>
      <c r="FQ31" s="1">
        <v>1600</v>
      </c>
      <c r="FV31" s="1">
        <v>2135</v>
      </c>
      <c r="FW31" s="1">
        <v>89</v>
      </c>
      <c r="FX31" s="1">
        <v>124</v>
      </c>
      <c r="FY31" s="1">
        <v>10</v>
      </c>
      <c r="FZ31" s="1">
        <v>10</v>
      </c>
      <c r="GA31" s="1">
        <v>144</v>
      </c>
      <c r="GB31" s="1">
        <v>6</v>
      </c>
      <c r="GE31" s="1">
        <v>1</v>
      </c>
      <c r="GF31" s="1">
        <v>1</v>
      </c>
      <c r="GG31" s="1">
        <v>8</v>
      </c>
      <c r="GJ31" s="1">
        <v>10</v>
      </c>
      <c r="GK31" s="1">
        <v>0.5</v>
      </c>
      <c r="GL31" s="1">
        <v>2289</v>
      </c>
      <c r="GM31" s="15"/>
      <c r="GN31" s="1"/>
      <c r="GO31" s="1"/>
    </row>
    <row r="32" spans="1:215" ht="15.75" customHeight="1" x14ac:dyDescent="0.2">
      <c r="A32" s="1" t="s">
        <v>31</v>
      </c>
      <c r="B32" s="1">
        <v>60</v>
      </c>
      <c r="C32" s="1">
        <v>30</v>
      </c>
      <c r="D32" s="1">
        <v>700</v>
      </c>
      <c r="J32" s="16">
        <v>700</v>
      </c>
      <c r="AB32" s="16"/>
      <c r="AD32" s="17">
        <v>172</v>
      </c>
      <c r="AF32" s="16">
        <v>10</v>
      </c>
      <c r="AG32" s="16">
        <v>10</v>
      </c>
      <c r="AH32" s="16"/>
      <c r="AI32" s="16"/>
      <c r="AJ32" s="17">
        <v>15</v>
      </c>
      <c r="AK32" s="16">
        <v>100</v>
      </c>
      <c r="AL32" s="12">
        <v>36.5</v>
      </c>
      <c r="AM32" s="1">
        <v>875</v>
      </c>
      <c r="AO32" s="16"/>
      <c r="AS32" s="1">
        <v>715</v>
      </c>
      <c r="BD32" s="1">
        <v>100</v>
      </c>
      <c r="BE32" s="1">
        <v>50</v>
      </c>
      <c r="BF32" s="1">
        <v>5</v>
      </c>
      <c r="BG32" s="1">
        <v>5</v>
      </c>
      <c r="BH32" s="15"/>
      <c r="BI32" s="15"/>
      <c r="BW32" s="12"/>
      <c r="BZ32" s="16"/>
      <c r="CO32" s="15"/>
      <c r="DM32" s="15"/>
      <c r="EL32" s="15"/>
      <c r="FL32" s="15"/>
      <c r="GM32" s="12">
        <v>700</v>
      </c>
      <c r="GN32" s="1">
        <v>30</v>
      </c>
      <c r="GO32" s="1">
        <v>15</v>
      </c>
      <c r="GP32" s="1">
        <v>100</v>
      </c>
      <c r="GQ32" s="1">
        <v>115</v>
      </c>
      <c r="GR32" s="1">
        <v>4.8</v>
      </c>
      <c r="GS32" s="1">
        <v>172</v>
      </c>
      <c r="GT32" s="1">
        <v>10</v>
      </c>
      <c r="GU32" s="1">
        <v>10</v>
      </c>
      <c r="GV32" s="1">
        <v>192</v>
      </c>
      <c r="GW32" s="1">
        <v>8</v>
      </c>
      <c r="GZ32" s="1">
        <v>5</v>
      </c>
      <c r="HA32" s="1">
        <v>5</v>
      </c>
      <c r="HC32" s="1" t="s">
        <v>22</v>
      </c>
      <c r="HD32" s="1">
        <v>715</v>
      </c>
      <c r="HE32" s="1">
        <v>875</v>
      </c>
      <c r="HF32" s="1">
        <v>36.5</v>
      </c>
      <c r="HG32" s="1">
        <v>1882</v>
      </c>
    </row>
    <row r="33" spans="1:215" ht="15.75" customHeight="1" x14ac:dyDescent="0.2">
      <c r="AD33" s="15"/>
      <c r="AJ33" s="15"/>
      <c r="AL33" s="15"/>
      <c r="BH33" s="15"/>
      <c r="BI33" s="15"/>
      <c r="BW33" s="12"/>
      <c r="BZ33" s="16"/>
      <c r="CO33" s="15"/>
      <c r="DM33" s="15"/>
      <c r="EL33" s="15"/>
      <c r="FL33" s="15"/>
      <c r="GM33" s="15"/>
    </row>
    <row r="34" spans="1:215" ht="15.75" customHeight="1" x14ac:dyDescent="0.2">
      <c r="A34" s="1" t="s">
        <v>9</v>
      </c>
      <c r="B34" s="1">
        <v>5</v>
      </c>
      <c r="C34" s="1">
        <v>19</v>
      </c>
      <c r="D34" s="1">
        <v>455</v>
      </c>
      <c r="F34" s="16">
        <v>75</v>
      </c>
      <c r="O34" s="16">
        <v>342.5</v>
      </c>
      <c r="W34" s="16">
        <v>30</v>
      </c>
      <c r="X34" s="16">
        <v>7.5</v>
      </c>
      <c r="AD34" s="17">
        <v>25</v>
      </c>
      <c r="AF34" s="16">
        <v>5</v>
      </c>
      <c r="AJ34" s="15"/>
      <c r="AL34" s="12">
        <v>0.5</v>
      </c>
      <c r="AM34" s="1">
        <v>10</v>
      </c>
      <c r="AO34" s="16">
        <v>8</v>
      </c>
      <c r="BE34" s="16"/>
      <c r="BF34" s="16">
        <v>1</v>
      </c>
      <c r="BG34" s="16">
        <v>1</v>
      </c>
      <c r="BH34" s="15"/>
      <c r="BI34" s="15"/>
      <c r="BW34" s="15"/>
      <c r="CO34" s="12">
        <v>30</v>
      </c>
      <c r="CP34" s="1">
        <v>7.5</v>
      </c>
      <c r="CQ34" s="1">
        <v>75</v>
      </c>
      <c r="CT34" s="1">
        <v>342.5</v>
      </c>
      <c r="CW34" s="1">
        <v>455</v>
      </c>
      <c r="CX34" s="1">
        <v>19</v>
      </c>
      <c r="CY34" s="1">
        <v>25</v>
      </c>
      <c r="CZ34" s="1">
        <v>5</v>
      </c>
      <c r="DA34" s="1">
        <v>30</v>
      </c>
      <c r="DB34" s="1">
        <v>1.3</v>
      </c>
      <c r="DC34" s="1" t="s">
        <v>200</v>
      </c>
      <c r="DE34" s="1">
        <v>1</v>
      </c>
      <c r="DF34" s="1">
        <v>1</v>
      </c>
      <c r="DG34" s="1">
        <v>8</v>
      </c>
      <c r="DJ34" s="1">
        <v>10</v>
      </c>
      <c r="DK34" s="1">
        <v>0.5</v>
      </c>
      <c r="DL34" s="1">
        <v>495</v>
      </c>
      <c r="DM34" s="15"/>
      <c r="EL34" s="15"/>
      <c r="FL34" s="15"/>
      <c r="GM34" s="15"/>
      <c r="GN34" s="1"/>
      <c r="GO34" s="1"/>
    </row>
    <row r="35" spans="1:215" ht="15.75" customHeight="1" x14ac:dyDescent="0.2">
      <c r="A35" s="1" t="s">
        <v>20</v>
      </c>
      <c r="B35" s="1">
        <v>10</v>
      </c>
      <c r="C35" s="1">
        <v>29.8</v>
      </c>
      <c r="D35" s="1">
        <v>714</v>
      </c>
      <c r="G35" s="16">
        <v>100</v>
      </c>
      <c r="R35" s="16">
        <v>534</v>
      </c>
      <c r="W35" s="16">
        <v>60</v>
      </c>
      <c r="X35" s="16">
        <v>20</v>
      </c>
      <c r="Z35" s="16"/>
      <c r="AA35" s="16"/>
      <c r="AD35" s="17">
        <v>52</v>
      </c>
      <c r="AF35" s="16">
        <v>10</v>
      </c>
      <c r="AG35" s="16">
        <v>10</v>
      </c>
      <c r="AH35" s="16"/>
      <c r="AI35" s="16"/>
      <c r="AJ35" s="15"/>
      <c r="AL35" s="12">
        <v>0.5</v>
      </c>
      <c r="AM35" s="1">
        <v>10</v>
      </c>
      <c r="AO35" s="16">
        <v>8</v>
      </c>
      <c r="BE35" s="16"/>
      <c r="BF35" s="16">
        <v>1</v>
      </c>
      <c r="BG35" s="16">
        <v>1</v>
      </c>
      <c r="BH35" s="15"/>
      <c r="BI35" s="15"/>
      <c r="BW35" s="12"/>
      <c r="CO35" s="12"/>
      <c r="DG35" s="1"/>
      <c r="DJ35" s="1"/>
      <c r="DK35" s="1"/>
      <c r="DL35" s="1"/>
      <c r="DM35" s="17">
        <v>60</v>
      </c>
      <c r="DN35" s="16">
        <v>20</v>
      </c>
      <c r="DO35" s="16">
        <v>100</v>
      </c>
      <c r="DR35" s="16">
        <v>534</v>
      </c>
      <c r="DU35" s="16">
        <v>714</v>
      </c>
      <c r="DV35" s="16">
        <v>29.8</v>
      </c>
      <c r="DW35" s="16">
        <v>52</v>
      </c>
      <c r="DX35" s="16">
        <v>10</v>
      </c>
      <c r="DY35" s="16">
        <v>10</v>
      </c>
      <c r="DZ35" s="16">
        <v>72</v>
      </c>
      <c r="EA35" s="16">
        <v>3</v>
      </c>
      <c r="ED35" s="16">
        <v>1</v>
      </c>
      <c r="EE35" s="16">
        <v>1</v>
      </c>
      <c r="EF35" s="16">
        <v>8</v>
      </c>
      <c r="EI35" s="16">
        <v>10</v>
      </c>
      <c r="EJ35" s="16">
        <v>0.5</v>
      </c>
      <c r="EK35" s="16">
        <v>796</v>
      </c>
      <c r="EL35" s="15"/>
      <c r="FL35" s="15"/>
      <c r="GM35" s="15"/>
      <c r="GN35" s="1"/>
      <c r="GO35" s="1"/>
    </row>
    <row r="36" spans="1:215" ht="15.75" customHeight="1" x14ac:dyDescent="0.2">
      <c r="A36" s="1" t="s">
        <v>25</v>
      </c>
      <c r="B36" s="1">
        <v>20</v>
      </c>
      <c r="C36" s="1">
        <v>55.7</v>
      </c>
      <c r="D36" s="1">
        <v>1335</v>
      </c>
      <c r="H36" s="16">
        <v>200</v>
      </c>
      <c r="R36" s="16">
        <v>960</v>
      </c>
      <c r="W36" s="16">
        <v>120</v>
      </c>
      <c r="X36" s="16">
        <v>40</v>
      </c>
      <c r="AB36" s="1">
        <v>15</v>
      </c>
      <c r="AD36" s="17">
        <v>100</v>
      </c>
      <c r="AE36" s="16"/>
      <c r="AF36" s="16">
        <v>10</v>
      </c>
      <c r="AG36" s="16">
        <v>10</v>
      </c>
      <c r="AH36" s="16"/>
      <c r="AI36" s="16"/>
      <c r="AJ36" s="15"/>
      <c r="AL36" s="12">
        <v>0.5</v>
      </c>
      <c r="AM36" s="1">
        <v>10</v>
      </c>
      <c r="AO36" s="16">
        <v>8</v>
      </c>
      <c r="BE36" s="16"/>
      <c r="BF36" s="16">
        <v>1</v>
      </c>
      <c r="BG36" s="16">
        <v>1</v>
      </c>
      <c r="BH36" s="15"/>
      <c r="BI36" s="15"/>
      <c r="BW36" s="12"/>
      <c r="BZ36" s="16"/>
      <c r="CO36" s="15"/>
      <c r="DM36" s="15"/>
      <c r="EL36" s="17">
        <v>120</v>
      </c>
      <c r="EM36" s="16">
        <v>40</v>
      </c>
      <c r="EN36" s="16">
        <v>200</v>
      </c>
      <c r="EO36" s="16">
        <v>15</v>
      </c>
      <c r="ER36" s="16">
        <v>960</v>
      </c>
      <c r="EU36" s="16">
        <v>1335</v>
      </c>
      <c r="EV36" s="16">
        <v>55.7</v>
      </c>
      <c r="EW36" s="16">
        <v>100</v>
      </c>
      <c r="EX36" s="16">
        <v>10</v>
      </c>
      <c r="EY36" s="16">
        <v>10</v>
      </c>
      <c r="EZ36" s="16">
        <v>120</v>
      </c>
      <c r="FA36" s="16">
        <v>5</v>
      </c>
      <c r="FD36" s="16">
        <v>1</v>
      </c>
      <c r="FE36" s="16">
        <v>1</v>
      </c>
      <c r="FF36" s="16">
        <v>8</v>
      </c>
      <c r="FH36" s="16"/>
      <c r="FI36" s="16">
        <v>10</v>
      </c>
      <c r="FJ36" s="16">
        <v>0.5</v>
      </c>
      <c r="FK36" s="16">
        <v>1465</v>
      </c>
      <c r="FL36" s="15"/>
      <c r="GM36" s="15"/>
      <c r="GN36" s="1"/>
      <c r="GO36" s="1"/>
    </row>
    <row r="37" spans="1:215" ht="15.75" customHeight="1" x14ac:dyDescent="0.2">
      <c r="A37" s="1" t="s">
        <v>27</v>
      </c>
      <c r="B37" s="1">
        <v>40</v>
      </c>
      <c r="C37" s="1">
        <v>89</v>
      </c>
      <c r="D37" s="1">
        <v>2135</v>
      </c>
      <c r="I37" s="16">
        <v>200</v>
      </c>
      <c r="Q37" s="16">
        <v>1600</v>
      </c>
      <c r="W37" s="16">
        <v>240</v>
      </c>
      <c r="X37" s="16">
        <v>80</v>
      </c>
      <c r="AB37" s="16">
        <v>15</v>
      </c>
      <c r="AD37" s="17">
        <v>124</v>
      </c>
      <c r="AF37" s="16">
        <v>10</v>
      </c>
      <c r="AG37" s="16">
        <v>10</v>
      </c>
      <c r="AH37" s="16"/>
      <c r="AI37" s="16"/>
      <c r="AJ37" s="15"/>
      <c r="AL37" s="12">
        <v>0.5</v>
      </c>
      <c r="AM37" s="1">
        <v>10</v>
      </c>
      <c r="AO37" s="16">
        <v>8</v>
      </c>
      <c r="BE37" s="16"/>
      <c r="BF37" s="16">
        <v>1</v>
      </c>
      <c r="BG37" s="16">
        <v>1</v>
      </c>
      <c r="BH37" s="15"/>
      <c r="BI37" s="15"/>
      <c r="BW37" s="12"/>
      <c r="BZ37" s="16"/>
      <c r="CO37" s="15"/>
      <c r="DM37" s="15"/>
      <c r="EL37" s="15"/>
      <c r="FL37" s="12">
        <v>240</v>
      </c>
      <c r="FM37" s="1">
        <v>80</v>
      </c>
      <c r="FN37" s="1">
        <v>200</v>
      </c>
      <c r="FO37" s="1">
        <v>15</v>
      </c>
      <c r="FR37" s="1">
        <v>1600</v>
      </c>
      <c r="FV37" s="1">
        <v>2135</v>
      </c>
      <c r="FW37" s="1">
        <v>89</v>
      </c>
      <c r="FX37" s="1">
        <v>124</v>
      </c>
      <c r="FY37" s="1">
        <v>10</v>
      </c>
      <c r="FZ37" s="1">
        <v>10</v>
      </c>
      <c r="GA37" s="1">
        <v>144</v>
      </c>
      <c r="GB37" s="1">
        <v>6</v>
      </c>
      <c r="GE37" s="1">
        <v>1</v>
      </c>
      <c r="GF37" s="1">
        <v>1</v>
      </c>
      <c r="GG37" s="1">
        <v>8</v>
      </c>
      <c r="GJ37" s="1">
        <v>10</v>
      </c>
      <c r="GK37" s="1">
        <v>0.5</v>
      </c>
      <c r="GL37" s="1">
        <v>2289</v>
      </c>
      <c r="GM37" s="15"/>
      <c r="GN37" s="1"/>
      <c r="GO37" s="1"/>
    </row>
    <row r="38" spans="1:215" ht="15.75" customHeight="1" x14ac:dyDescent="0.2">
      <c r="A38" s="1" t="s">
        <v>31</v>
      </c>
      <c r="B38" s="1">
        <v>60</v>
      </c>
      <c r="C38" s="1">
        <v>30</v>
      </c>
      <c r="D38" s="1">
        <v>700</v>
      </c>
      <c r="J38" s="16">
        <v>700</v>
      </c>
      <c r="AB38" s="16"/>
      <c r="AD38" s="17">
        <v>172</v>
      </c>
      <c r="AF38" s="16">
        <v>10</v>
      </c>
      <c r="AG38" s="16">
        <v>10</v>
      </c>
      <c r="AH38" s="16"/>
      <c r="AI38" s="16"/>
      <c r="AJ38" s="17">
        <v>15</v>
      </c>
      <c r="AK38" s="16">
        <v>100</v>
      </c>
      <c r="AL38" s="12">
        <v>36.5</v>
      </c>
      <c r="AM38" s="1">
        <v>875</v>
      </c>
      <c r="AO38" s="16"/>
      <c r="AU38" s="1">
        <v>715</v>
      </c>
      <c r="BD38" s="1">
        <v>100</v>
      </c>
      <c r="BE38" s="1">
        <v>50</v>
      </c>
      <c r="BF38" s="1">
        <v>5</v>
      </c>
      <c r="BG38" s="1">
        <v>5</v>
      </c>
      <c r="BH38" s="15"/>
      <c r="BI38" s="15"/>
      <c r="BW38" s="12"/>
      <c r="BZ38" s="16"/>
      <c r="CO38" s="15"/>
      <c r="DM38" s="15"/>
      <c r="EL38" s="15"/>
      <c r="FL38" s="15"/>
      <c r="GM38" s="12">
        <v>700</v>
      </c>
      <c r="GN38" s="1">
        <v>30</v>
      </c>
      <c r="GO38" s="1">
        <v>15</v>
      </c>
      <c r="GP38" s="1">
        <v>100</v>
      </c>
      <c r="GQ38" s="1">
        <v>115</v>
      </c>
      <c r="GR38" s="1">
        <v>4.8</v>
      </c>
      <c r="GS38" s="1">
        <v>172</v>
      </c>
      <c r="GT38" s="1">
        <v>10</v>
      </c>
      <c r="GU38" s="1">
        <v>10</v>
      </c>
      <c r="GV38" s="1">
        <v>192</v>
      </c>
      <c r="GW38" s="1">
        <v>8</v>
      </c>
      <c r="GZ38" s="1">
        <v>5</v>
      </c>
      <c r="HA38" s="1">
        <v>5</v>
      </c>
      <c r="HC38" s="1" t="s">
        <v>23</v>
      </c>
      <c r="HD38" s="1">
        <v>715</v>
      </c>
      <c r="HE38" s="1">
        <v>875</v>
      </c>
      <c r="HF38" s="1">
        <v>36.5</v>
      </c>
      <c r="HG38" s="1">
        <v>1882</v>
      </c>
    </row>
    <row r="39" spans="1:215" ht="15.75" customHeight="1" x14ac:dyDescent="0.2">
      <c r="AD39" s="15"/>
      <c r="AJ39" s="15"/>
      <c r="AL39" s="15"/>
      <c r="BH39" s="15"/>
      <c r="BI39" s="15"/>
      <c r="BW39" s="12"/>
      <c r="BZ39" s="16"/>
      <c r="CO39" s="15"/>
      <c r="DM39" s="15"/>
      <c r="EL39" s="15"/>
      <c r="FL39" s="15"/>
      <c r="GM39" s="15"/>
    </row>
    <row r="40" spans="1:215" ht="15.75" customHeight="1" x14ac:dyDescent="0.2">
      <c r="A40" s="1" t="s">
        <v>27</v>
      </c>
      <c r="B40" s="1">
        <v>40</v>
      </c>
      <c r="C40" s="1">
        <v>89</v>
      </c>
      <c r="D40" s="1">
        <v>2135</v>
      </c>
      <c r="I40" s="16">
        <v>200</v>
      </c>
      <c r="T40" s="16">
        <v>1600</v>
      </c>
      <c r="W40" s="16">
        <v>240</v>
      </c>
      <c r="X40" s="16">
        <v>80</v>
      </c>
      <c r="AB40" s="16">
        <v>15</v>
      </c>
      <c r="AD40" s="17">
        <v>124</v>
      </c>
      <c r="AF40" s="16">
        <v>10</v>
      </c>
      <c r="AG40" s="16">
        <v>10</v>
      </c>
      <c r="AH40" s="16"/>
      <c r="AI40" s="16"/>
      <c r="AJ40" s="15"/>
      <c r="AL40" s="12">
        <v>0.5</v>
      </c>
      <c r="AM40" s="1">
        <v>10</v>
      </c>
      <c r="AO40" s="16">
        <v>8</v>
      </c>
      <c r="BE40" s="16"/>
      <c r="BF40" s="16">
        <v>1</v>
      </c>
      <c r="BG40" s="16">
        <v>1</v>
      </c>
      <c r="BH40" s="15"/>
      <c r="BI40" s="15"/>
      <c r="BW40" s="12"/>
      <c r="BZ40" s="16"/>
      <c r="CO40" s="15"/>
      <c r="DM40" s="15"/>
      <c r="EL40" s="15"/>
      <c r="FL40" s="12">
        <v>240</v>
      </c>
      <c r="FM40" s="1">
        <v>80</v>
      </c>
      <c r="FN40" s="1">
        <v>200</v>
      </c>
      <c r="FO40" s="1">
        <v>15</v>
      </c>
      <c r="FS40" s="1">
        <v>1600</v>
      </c>
      <c r="FV40" s="1">
        <v>2135</v>
      </c>
      <c r="FW40" s="1">
        <v>89</v>
      </c>
      <c r="FX40" s="1">
        <v>124</v>
      </c>
      <c r="FY40" s="1">
        <v>10</v>
      </c>
      <c r="FZ40" s="1">
        <v>10</v>
      </c>
      <c r="GA40" s="1">
        <v>144</v>
      </c>
      <c r="GB40" s="1">
        <v>6</v>
      </c>
      <c r="GE40" s="1">
        <v>1</v>
      </c>
      <c r="GF40" s="1">
        <v>1</v>
      </c>
      <c r="GG40" s="1">
        <v>8</v>
      </c>
      <c r="GJ40" s="1">
        <v>10</v>
      </c>
      <c r="GK40" s="1">
        <v>0.5</v>
      </c>
      <c r="GL40" s="1">
        <v>2289</v>
      </c>
      <c r="GM40" s="15"/>
      <c r="GN40" s="1"/>
      <c r="GO40" s="1"/>
    </row>
    <row r="41" spans="1:215" ht="15.75" customHeight="1" x14ac:dyDescent="0.2">
      <c r="AD41" s="15"/>
      <c r="AJ41" s="15"/>
      <c r="AL41" s="15"/>
      <c r="BH41" s="15"/>
      <c r="BI41" s="15"/>
      <c r="BW41" s="12"/>
      <c r="BZ41" s="16"/>
      <c r="CO41" s="15"/>
      <c r="DM41" s="15"/>
      <c r="EL41" s="15"/>
      <c r="FL41" s="15"/>
      <c r="GM41" s="15"/>
    </row>
    <row r="42" spans="1:215" ht="15.75" customHeight="1" x14ac:dyDescent="0.2">
      <c r="A42" s="1" t="s">
        <v>9</v>
      </c>
      <c r="B42" s="1">
        <v>5</v>
      </c>
      <c r="C42" s="1">
        <v>19</v>
      </c>
      <c r="D42" s="1">
        <v>455</v>
      </c>
      <c r="F42" s="16">
        <v>75</v>
      </c>
      <c r="V42" s="16">
        <v>342.5</v>
      </c>
      <c r="W42" s="16">
        <v>30</v>
      </c>
      <c r="X42" s="16">
        <v>7.5</v>
      </c>
      <c r="AD42" s="17">
        <v>25</v>
      </c>
      <c r="AF42" s="16">
        <v>5</v>
      </c>
      <c r="AJ42" s="15"/>
      <c r="AL42" s="12">
        <v>0.5</v>
      </c>
      <c r="AM42" s="1">
        <v>10</v>
      </c>
      <c r="AO42" s="16">
        <v>8</v>
      </c>
      <c r="BE42" s="16"/>
      <c r="BF42" s="16">
        <v>1</v>
      </c>
      <c r="BG42" s="16">
        <v>1</v>
      </c>
      <c r="BH42" s="15"/>
      <c r="BI42" s="15"/>
      <c r="BW42" s="15"/>
      <c r="CO42" s="12">
        <v>30</v>
      </c>
      <c r="CP42" s="1">
        <v>7.5</v>
      </c>
      <c r="CQ42" s="1">
        <v>75</v>
      </c>
      <c r="CT42" s="1">
        <v>342.5</v>
      </c>
      <c r="CW42" s="1">
        <v>455</v>
      </c>
      <c r="CX42" s="1">
        <v>19</v>
      </c>
      <c r="CY42" s="1">
        <v>25</v>
      </c>
      <c r="CZ42" s="1">
        <v>5</v>
      </c>
      <c r="DA42" s="1">
        <v>30</v>
      </c>
      <c r="DB42" s="1">
        <v>1.3</v>
      </c>
      <c r="DC42" s="1" t="s">
        <v>200</v>
      </c>
      <c r="DE42" s="1">
        <v>1</v>
      </c>
      <c r="DF42" s="1">
        <v>1</v>
      </c>
      <c r="DG42" s="1">
        <v>8</v>
      </c>
      <c r="DJ42" s="1">
        <v>10</v>
      </c>
      <c r="DK42" s="1">
        <v>0.5</v>
      </c>
      <c r="DL42" s="1">
        <v>495</v>
      </c>
      <c r="DM42" s="15"/>
      <c r="EL42" s="15"/>
      <c r="FL42" s="15"/>
      <c r="GM42" s="15"/>
      <c r="GN42" s="1"/>
      <c r="GO42" s="1"/>
    </row>
    <row r="43" spans="1:215" ht="15.75" customHeight="1" x14ac:dyDescent="0.2">
      <c r="A43" s="1" t="s">
        <v>20</v>
      </c>
      <c r="B43" s="1">
        <v>10</v>
      </c>
      <c r="C43" s="1">
        <v>29.8</v>
      </c>
      <c r="D43" s="1">
        <v>714</v>
      </c>
      <c r="G43" s="16">
        <v>100</v>
      </c>
      <c r="V43" s="16">
        <v>534</v>
      </c>
      <c r="W43" s="16">
        <v>60</v>
      </c>
      <c r="X43" s="16">
        <v>20</v>
      </c>
      <c r="Z43" s="16"/>
      <c r="AA43" s="16"/>
      <c r="AD43" s="17">
        <v>52</v>
      </c>
      <c r="AF43" s="16">
        <v>10</v>
      </c>
      <c r="AG43" s="16">
        <v>10</v>
      </c>
      <c r="AH43" s="16"/>
      <c r="AI43" s="16"/>
      <c r="AJ43" s="15"/>
      <c r="AL43" s="12">
        <v>0.5</v>
      </c>
      <c r="AM43" s="1">
        <v>10</v>
      </c>
      <c r="AO43" s="16">
        <v>8</v>
      </c>
      <c r="BE43" s="16"/>
      <c r="BF43" s="16">
        <v>1</v>
      </c>
      <c r="BG43" s="16">
        <v>1</v>
      </c>
      <c r="BH43" s="15"/>
      <c r="BI43" s="15"/>
      <c r="BW43" s="12"/>
      <c r="CO43" s="12"/>
      <c r="DG43" s="1"/>
      <c r="DJ43" s="1"/>
      <c r="DK43" s="1"/>
      <c r="DL43" s="1"/>
      <c r="DM43" s="17">
        <v>60</v>
      </c>
      <c r="DN43" s="16">
        <v>20</v>
      </c>
      <c r="DO43" s="16">
        <v>100</v>
      </c>
      <c r="DR43" s="16">
        <v>534</v>
      </c>
      <c r="DU43" s="16">
        <v>714</v>
      </c>
      <c r="DV43" s="16">
        <v>29.8</v>
      </c>
      <c r="DW43" s="16">
        <v>52</v>
      </c>
      <c r="DX43" s="16">
        <v>10</v>
      </c>
      <c r="DY43" s="16">
        <v>10</v>
      </c>
      <c r="DZ43" s="16">
        <v>72</v>
      </c>
      <c r="EA43" s="16">
        <v>3</v>
      </c>
      <c r="ED43" s="16">
        <v>1</v>
      </c>
      <c r="EE43" s="16">
        <v>1</v>
      </c>
      <c r="EF43" s="16">
        <v>8</v>
      </c>
      <c r="EI43" s="16">
        <v>10</v>
      </c>
      <c r="EJ43" s="16">
        <v>0.5</v>
      </c>
      <c r="EK43" s="16">
        <v>796</v>
      </c>
      <c r="EL43" s="15"/>
      <c r="FL43" s="15"/>
      <c r="GM43" s="15"/>
      <c r="GN43" s="1"/>
      <c r="GO43" s="1"/>
    </row>
    <row r="44" spans="1:215" ht="15.75" customHeight="1" x14ac:dyDescent="0.2">
      <c r="A44" s="1" t="s">
        <v>25</v>
      </c>
      <c r="B44" s="1">
        <v>20</v>
      </c>
      <c r="C44" s="1">
        <v>55.7</v>
      </c>
      <c r="D44" s="1">
        <v>1335</v>
      </c>
      <c r="H44" s="16">
        <v>200</v>
      </c>
      <c r="V44" s="16">
        <v>960</v>
      </c>
      <c r="W44" s="16">
        <v>120</v>
      </c>
      <c r="X44" s="16">
        <v>40</v>
      </c>
      <c r="AB44" s="1">
        <v>15</v>
      </c>
      <c r="AD44" s="17">
        <v>100</v>
      </c>
      <c r="AE44" s="16"/>
      <c r="AF44" s="16">
        <v>10</v>
      </c>
      <c r="AG44" s="16">
        <v>10</v>
      </c>
      <c r="AH44" s="16"/>
      <c r="AI44" s="16"/>
      <c r="AJ44" s="15"/>
      <c r="AL44" s="12">
        <v>0.5</v>
      </c>
      <c r="AM44" s="1">
        <v>10</v>
      </c>
      <c r="AO44" s="16">
        <v>8</v>
      </c>
      <c r="BE44" s="16"/>
      <c r="BF44" s="16">
        <v>1</v>
      </c>
      <c r="BG44" s="16">
        <v>1</v>
      </c>
      <c r="BH44" s="15"/>
      <c r="BI44" s="15"/>
      <c r="BW44" s="12"/>
      <c r="BZ44" s="16"/>
      <c r="CO44" s="15"/>
      <c r="DM44" s="15"/>
      <c r="EL44" s="17">
        <v>120</v>
      </c>
      <c r="EM44" s="16">
        <v>40</v>
      </c>
      <c r="EN44" s="16">
        <v>200</v>
      </c>
      <c r="EO44" s="16">
        <v>15</v>
      </c>
      <c r="ER44" s="16">
        <v>960</v>
      </c>
      <c r="EU44" s="16">
        <v>1335</v>
      </c>
      <c r="EV44" s="16">
        <v>55.7</v>
      </c>
      <c r="EW44" s="16">
        <v>100</v>
      </c>
      <c r="EX44" s="16">
        <v>10</v>
      </c>
      <c r="EY44" s="16">
        <v>10</v>
      </c>
      <c r="EZ44" s="16">
        <v>120</v>
      </c>
      <c r="FA44" s="16">
        <v>5</v>
      </c>
      <c r="FD44" s="16">
        <v>1</v>
      </c>
      <c r="FE44" s="16">
        <v>1</v>
      </c>
      <c r="FF44" s="16">
        <v>8</v>
      </c>
      <c r="FH44" s="16"/>
      <c r="FI44" s="16">
        <v>10</v>
      </c>
      <c r="FJ44" s="16">
        <v>0.5</v>
      </c>
      <c r="FK44" s="16">
        <v>1465</v>
      </c>
      <c r="FL44" s="15"/>
      <c r="GM44" s="15"/>
      <c r="GN44" s="1"/>
      <c r="GO44" s="1"/>
    </row>
    <row r="45" spans="1:215" ht="15.75" customHeight="1" x14ac:dyDescent="0.2">
      <c r="A45" s="1" t="s">
        <v>27</v>
      </c>
      <c r="B45" s="1">
        <v>40</v>
      </c>
      <c r="C45" s="1">
        <v>89</v>
      </c>
      <c r="D45" s="1">
        <v>2135</v>
      </c>
      <c r="I45" s="16">
        <v>200</v>
      </c>
      <c r="V45" s="16">
        <v>1600</v>
      </c>
      <c r="W45" s="16">
        <v>240</v>
      </c>
      <c r="X45" s="16">
        <v>80</v>
      </c>
      <c r="AB45" s="16">
        <v>15</v>
      </c>
      <c r="AD45" s="17">
        <v>124</v>
      </c>
      <c r="AF45" s="16">
        <v>10</v>
      </c>
      <c r="AG45" s="16">
        <v>10</v>
      </c>
      <c r="AH45" s="16"/>
      <c r="AI45" s="16"/>
      <c r="AJ45" s="15"/>
      <c r="AL45" s="12">
        <v>0.5</v>
      </c>
      <c r="AM45" s="1">
        <v>10</v>
      </c>
      <c r="AO45" s="16">
        <v>8</v>
      </c>
      <c r="BE45" s="16"/>
      <c r="BF45" s="16">
        <v>1</v>
      </c>
      <c r="BG45" s="16">
        <v>1</v>
      </c>
      <c r="BH45" s="15"/>
      <c r="BI45" s="15"/>
      <c r="BW45" s="12"/>
      <c r="BZ45" s="16"/>
      <c r="CO45" s="15"/>
      <c r="DM45" s="15"/>
      <c r="EL45" s="15"/>
      <c r="FL45" s="12">
        <v>240</v>
      </c>
      <c r="FM45" s="1">
        <v>80</v>
      </c>
      <c r="FN45" s="1">
        <v>200</v>
      </c>
      <c r="FO45" s="1">
        <v>15</v>
      </c>
      <c r="FR45" s="1">
        <v>1600</v>
      </c>
      <c r="FV45" s="1">
        <v>2135</v>
      </c>
      <c r="FW45" s="1">
        <v>89</v>
      </c>
      <c r="FX45" s="1">
        <v>124</v>
      </c>
      <c r="FY45" s="1">
        <v>10</v>
      </c>
      <c r="FZ45" s="1">
        <v>10</v>
      </c>
      <c r="GA45" s="1">
        <v>144</v>
      </c>
      <c r="GB45" s="1">
        <v>6</v>
      </c>
      <c r="GE45" s="1">
        <v>1</v>
      </c>
      <c r="GF45" s="1">
        <v>1</v>
      </c>
      <c r="GG45" s="1">
        <v>8</v>
      </c>
      <c r="GJ45" s="1">
        <v>10</v>
      </c>
      <c r="GK45" s="1">
        <v>0.5</v>
      </c>
      <c r="GL45" s="1">
        <v>2289</v>
      </c>
      <c r="GM45" s="15"/>
      <c r="GN45" s="1"/>
      <c r="GO45" s="1"/>
    </row>
    <row r="46" spans="1:215" ht="15.75" customHeight="1" x14ac:dyDescent="0.2">
      <c r="C46" s="1"/>
      <c r="D46" s="1"/>
      <c r="AD46" s="15"/>
      <c r="AJ46" s="15"/>
      <c r="AL46" s="15"/>
      <c r="BH46" s="15"/>
      <c r="BI46" s="15"/>
      <c r="BW46" s="15"/>
      <c r="CO46" s="15"/>
      <c r="DM46" s="15"/>
      <c r="EL46" s="15"/>
      <c r="FL46" s="15"/>
      <c r="GM46" s="15"/>
    </row>
    <row r="47" spans="1:215" ht="15.75" customHeight="1" x14ac:dyDescent="0.2">
      <c r="A47" s="1" t="s">
        <v>9</v>
      </c>
      <c r="B47" s="1">
        <v>5</v>
      </c>
      <c r="C47" s="1">
        <v>14.8</v>
      </c>
      <c r="D47" s="1">
        <v>354</v>
      </c>
      <c r="F47" s="1">
        <v>75</v>
      </c>
      <c r="L47" s="1">
        <v>249</v>
      </c>
      <c r="W47" s="1">
        <v>30</v>
      </c>
      <c r="X47" s="1"/>
      <c r="AD47" s="12">
        <v>25</v>
      </c>
      <c r="AF47" s="1">
        <v>5</v>
      </c>
      <c r="AJ47" s="15"/>
      <c r="AL47" s="12">
        <v>0.5</v>
      </c>
      <c r="AM47" s="1">
        <v>10</v>
      </c>
      <c r="AO47" s="1">
        <v>8</v>
      </c>
      <c r="BE47" s="1"/>
      <c r="BF47" s="1">
        <v>1</v>
      </c>
      <c r="BG47" s="1">
        <v>1</v>
      </c>
      <c r="BH47" s="15"/>
      <c r="BI47" s="12">
        <v>99</v>
      </c>
      <c r="BJ47" s="1">
        <v>41</v>
      </c>
      <c r="BK47" s="1">
        <v>1</v>
      </c>
      <c r="BM47" s="1">
        <v>7</v>
      </c>
      <c r="BN47" s="1">
        <v>1</v>
      </c>
      <c r="BO47" s="1">
        <v>3.1</v>
      </c>
      <c r="BP47" s="1">
        <v>1.8</v>
      </c>
      <c r="BQ47" s="1">
        <v>0.43</v>
      </c>
      <c r="BR47" s="1">
        <v>0.32</v>
      </c>
      <c r="BS47" s="1">
        <v>0.19</v>
      </c>
      <c r="BW47" s="15"/>
      <c r="CO47" s="12">
        <v>30</v>
      </c>
      <c r="CP47" s="1"/>
      <c r="CQ47" s="1">
        <v>75</v>
      </c>
      <c r="CR47" s="1">
        <v>249</v>
      </c>
      <c r="CW47" s="1">
        <v>354</v>
      </c>
      <c r="CX47" s="1">
        <v>14.8</v>
      </c>
      <c r="CY47" s="1">
        <v>25</v>
      </c>
      <c r="CZ47" s="1">
        <v>5</v>
      </c>
      <c r="DA47" s="1">
        <v>30</v>
      </c>
      <c r="DB47" s="1">
        <v>1.3</v>
      </c>
      <c r="DC47" s="1" t="s">
        <v>200</v>
      </c>
      <c r="DE47" s="1">
        <v>1</v>
      </c>
      <c r="DF47" s="1">
        <v>1</v>
      </c>
      <c r="DG47" s="1">
        <v>8</v>
      </c>
      <c r="DJ47" s="1">
        <v>10</v>
      </c>
      <c r="DK47" s="1">
        <v>0.5</v>
      </c>
      <c r="DL47" s="1">
        <v>394</v>
      </c>
      <c r="DM47" s="15"/>
      <c r="EL47" s="15"/>
      <c r="FL47" s="15"/>
      <c r="GM47" s="15"/>
    </row>
    <row r="48" spans="1:215" ht="15.75" customHeight="1" x14ac:dyDescent="0.2">
      <c r="A48" s="1" t="s">
        <v>20</v>
      </c>
      <c r="B48" s="1">
        <v>10</v>
      </c>
      <c r="C48" s="1">
        <v>19.399999999999999</v>
      </c>
      <c r="D48" s="1">
        <v>464</v>
      </c>
      <c r="G48" s="1">
        <v>100</v>
      </c>
      <c r="L48" s="1">
        <v>304</v>
      </c>
      <c r="W48" s="1">
        <v>60</v>
      </c>
      <c r="X48" s="1"/>
      <c r="Z48" s="1"/>
      <c r="AA48" s="1"/>
      <c r="AD48" s="12">
        <v>52</v>
      </c>
      <c r="AF48" s="1">
        <v>10</v>
      </c>
      <c r="AG48" s="1">
        <v>10</v>
      </c>
      <c r="AH48" s="16"/>
      <c r="AI48" s="16"/>
      <c r="AJ48" s="15"/>
      <c r="AL48" s="12">
        <v>0.5</v>
      </c>
      <c r="AM48" s="1">
        <v>10</v>
      </c>
      <c r="AO48" s="1">
        <v>8</v>
      </c>
      <c r="BE48" s="1"/>
      <c r="BF48" s="1">
        <v>1</v>
      </c>
      <c r="BG48" s="1">
        <v>1</v>
      </c>
      <c r="BH48" s="15"/>
      <c r="BI48" s="15"/>
      <c r="BW48" s="15"/>
      <c r="CO48" s="15"/>
      <c r="DM48" s="12"/>
      <c r="DN48" s="1"/>
      <c r="DO48" s="1">
        <v>100</v>
      </c>
      <c r="DP48" s="1">
        <v>304</v>
      </c>
      <c r="DU48" s="1">
        <v>464</v>
      </c>
      <c r="DV48" s="1">
        <v>19.399999999999999</v>
      </c>
      <c r="DW48" s="1">
        <v>52</v>
      </c>
      <c r="DX48" s="1">
        <v>10</v>
      </c>
      <c r="DY48" s="1">
        <v>10</v>
      </c>
      <c r="DZ48" s="1">
        <v>72</v>
      </c>
      <c r="EA48" s="1">
        <v>3</v>
      </c>
      <c r="ED48" s="1">
        <v>1</v>
      </c>
      <c r="EE48" s="1">
        <v>1</v>
      </c>
      <c r="EF48" s="1">
        <v>8</v>
      </c>
      <c r="EI48" s="1">
        <v>10</v>
      </c>
      <c r="EJ48" s="1">
        <v>0.5</v>
      </c>
      <c r="EK48" s="1">
        <v>546</v>
      </c>
      <c r="EL48" s="15"/>
      <c r="FL48" s="15"/>
      <c r="GM48" s="15"/>
    </row>
    <row r="49" spans="1:215" ht="15.75" customHeight="1" x14ac:dyDescent="0.2">
      <c r="A49" s="1" t="s">
        <v>25</v>
      </c>
      <c r="B49" s="1">
        <v>20</v>
      </c>
      <c r="C49" s="1">
        <v>34.799999999999997</v>
      </c>
      <c r="D49" s="1">
        <v>835</v>
      </c>
      <c r="H49" s="1">
        <v>200</v>
      </c>
      <c r="L49" s="1">
        <v>500</v>
      </c>
      <c r="W49" s="1">
        <v>120</v>
      </c>
      <c r="X49" s="1"/>
      <c r="AB49" s="1">
        <v>15</v>
      </c>
      <c r="AD49" s="12">
        <v>100</v>
      </c>
      <c r="AE49" s="1"/>
      <c r="AF49" s="1">
        <v>10</v>
      </c>
      <c r="AG49" s="1">
        <v>10</v>
      </c>
      <c r="AH49" s="16"/>
      <c r="AI49" s="16"/>
      <c r="AJ49" s="15"/>
      <c r="AL49" s="12">
        <v>0.5</v>
      </c>
      <c r="AM49" s="1">
        <v>10</v>
      </c>
      <c r="AO49" s="1">
        <v>8</v>
      </c>
      <c r="BE49" s="1"/>
      <c r="BF49" s="1">
        <v>1</v>
      </c>
      <c r="BG49" s="1">
        <v>1</v>
      </c>
      <c r="BH49" s="15"/>
      <c r="BI49" s="15"/>
      <c r="BW49" s="15"/>
      <c r="CO49" s="15"/>
      <c r="DM49" s="15"/>
      <c r="EL49" s="12">
        <v>120</v>
      </c>
      <c r="EM49" s="1"/>
      <c r="EN49" s="1">
        <v>200</v>
      </c>
      <c r="EO49" s="1">
        <v>15</v>
      </c>
      <c r="EP49" s="1">
        <v>500</v>
      </c>
      <c r="EU49" s="1">
        <v>835</v>
      </c>
      <c r="EV49" s="1">
        <v>34.799999999999997</v>
      </c>
      <c r="EW49" s="1">
        <v>100</v>
      </c>
      <c r="EX49" s="1">
        <v>10</v>
      </c>
      <c r="EY49" s="1">
        <v>10</v>
      </c>
      <c r="EZ49" s="1">
        <v>120</v>
      </c>
      <c r="FA49" s="1">
        <v>5</v>
      </c>
      <c r="FD49" s="1">
        <v>1</v>
      </c>
      <c r="FE49" s="1">
        <v>1</v>
      </c>
      <c r="FF49" s="1">
        <v>8</v>
      </c>
      <c r="FH49" s="1"/>
      <c r="FI49" s="1">
        <v>10</v>
      </c>
      <c r="FJ49" s="1">
        <v>0.5</v>
      </c>
      <c r="FK49" s="1">
        <v>965</v>
      </c>
      <c r="FL49" s="15"/>
      <c r="GM49" s="15"/>
    </row>
    <row r="50" spans="1:215" ht="15.75" customHeight="1" x14ac:dyDescent="0.2">
      <c r="A50" s="1" t="s">
        <v>27</v>
      </c>
      <c r="B50" s="1">
        <v>40</v>
      </c>
      <c r="C50" s="1">
        <v>47.3</v>
      </c>
      <c r="D50" s="1">
        <v>1135</v>
      </c>
      <c r="I50" s="1">
        <v>200</v>
      </c>
      <c r="L50" s="1">
        <v>680</v>
      </c>
      <c r="W50" s="1">
        <v>240</v>
      </c>
      <c r="X50" s="1"/>
      <c r="AB50" s="1">
        <v>15</v>
      </c>
      <c r="AD50" s="12">
        <v>124</v>
      </c>
      <c r="AF50" s="1">
        <v>10</v>
      </c>
      <c r="AG50" s="1">
        <v>10</v>
      </c>
      <c r="AH50" s="16"/>
      <c r="AI50" s="16"/>
      <c r="AJ50" s="15">
        <f t="shared" ref="AJ50:AK50" si="0">AJ38</f>
        <v>15</v>
      </c>
      <c r="AK50">
        <f t="shared" si="0"/>
        <v>100</v>
      </c>
      <c r="AL50" s="12">
        <v>0.5</v>
      </c>
      <c r="AM50" s="1">
        <v>10</v>
      </c>
      <c r="AO50" s="1">
        <v>8</v>
      </c>
      <c r="BE50" s="1"/>
      <c r="BF50" s="1">
        <v>1</v>
      </c>
      <c r="BG50" s="1">
        <v>1</v>
      </c>
      <c r="BH50" s="15"/>
      <c r="BI50" s="15"/>
      <c r="BW50" s="15"/>
      <c r="CO50" s="15"/>
      <c r="DM50" s="15"/>
      <c r="EL50" s="15"/>
      <c r="FL50" s="12">
        <v>240</v>
      </c>
      <c r="FM50" s="1"/>
      <c r="FN50" s="1">
        <v>200</v>
      </c>
      <c r="FO50" s="1">
        <v>15</v>
      </c>
      <c r="FP50" s="1">
        <v>680</v>
      </c>
      <c r="FV50" s="1">
        <v>1135</v>
      </c>
      <c r="FW50" s="1">
        <v>47.3</v>
      </c>
      <c r="FX50" s="1">
        <v>124</v>
      </c>
      <c r="FY50" s="1">
        <v>10</v>
      </c>
      <c r="FZ50" s="1">
        <v>10</v>
      </c>
      <c r="GA50" s="1">
        <v>144</v>
      </c>
      <c r="GB50" s="1">
        <v>6</v>
      </c>
      <c r="GE50" s="1">
        <v>1</v>
      </c>
      <c r="GF50" s="1">
        <v>1</v>
      </c>
      <c r="GG50" s="1">
        <v>8</v>
      </c>
      <c r="GJ50" s="1">
        <v>10</v>
      </c>
      <c r="GK50" s="1">
        <v>0.5</v>
      </c>
      <c r="GL50" s="1">
        <v>1289</v>
      </c>
      <c r="GM50" s="12"/>
      <c r="GN50" s="1"/>
      <c r="GQ50" s="1"/>
      <c r="GR50" s="1"/>
      <c r="GS50" s="1"/>
      <c r="GT50" s="1"/>
      <c r="GU50" s="1"/>
      <c r="GV50" s="1"/>
      <c r="GW50" s="1"/>
      <c r="GZ50" s="1"/>
      <c r="HA50" s="1"/>
      <c r="HD50" s="1"/>
      <c r="HE50" s="1"/>
      <c r="HF50" s="1"/>
      <c r="HG50" s="1"/>
    </row>
    <row r="51" spans="1:215" ht="15.75" customHeight="1" x14ac:dyDescent="0.2">
      <c r="A51" s="1" t="s">
        <v>31</v>
      </c>
      <c r="B51" s="1">
        <v>60</v>
      </c>
      <c r="C51" s="1">
        <v>30</v>
      </c>
      <c r="D51" s="1">
        <v>700</v>
      </c>
      <c r="J51" s="1">
        <v>700</v>
      </c>
      <c r="AB51" s="1"/>
      <c r="AD51" s="12">
        <v>172</v>
      </c>
      <c r="AF51" s="1">
        <v>10</v>
      </c>
      <c r="AG51" s="1">
        <v>10</v>
      </c>
      <c r="AH51" s="16"/>
      <c r="AI51" s="16"/>
      <c r="AJ51" s="12">
        <v>15</v>
      </c>
      <c r="AK51" s="1">
        <v>100</v>
      </c>
      <c r="AL51" s="12">
        <v>0.5</v>
      </c>
      <c r="AM51" s="1">
        <v>10</v>
      </c>
      <c r="AO51" s="1">
        <v>8</v>
      </c>
      <c r="BD51" s="1">
        <v>100</v>
      </c>
      <c r="BE51" s="1"/>
      <c r="BF51" s="1">
        <v>1</v>
      </c>
      <c r="BG51" s="1">
        <v>1</v>
      </c>
      <c r="BH51" s="15"/>
      <c r="BI51" s="15"/>
      <c r="BW51" s="15"/>
      <c r="CO51" s="15"/>
      <c r="DM51" s="15"/>
      <c r="EL51" s="15"/>
      <c r="FL51" s="15"/>
      <c r="GM51" s="12">
        <v>700</v>
      </c>
      <c r="GN51" s="1">
        <v>30</v>
      </c>
      <c r="GO51" s="1">
        <v>15</v>
      </c>
      <c r="GP51" s="1">
        <v>100</v>
      </c>
      <c r="GQ51" s="1">
        <v>115</v>
      </c>
      <c r="GR51" s="1">
        <v>4.8</v>
      </c>
      <c r="GS51" s="1">
        <v>172</v>
      </c>
      <c r="GT51" s="1">
        <v>10</v>
      </c>
      <c r="GU51" s="1">
        <v>10</v>
      </c>
      <c r="GV51" s="1">
        <v>192</v>
      </c>
      <c r="GW51" s="1">
        <v>8</v>
      </c>
      <c r="GX51" s="1">
        <v>100</v>
      </c>
      <c r="GZ51" s="1">
        <v>5</v>
      </c>
      <c r="HA51" s="1">
        <v>5</v>
      </c>
      <c r="HB51" s="1">
        <v>140</v>
      </c>
      <c r="HD51" s="1"/>
      <c r="HE51" s="1">
        <v>250</v>
      </c>
      <c r="HF51" s="1">
        <v>10.5</v>
      </c>
      <c r="HG51" s="1">
        <v>1257</v>
      </c>
    </row>
    <row r="52" spans="1:215" ht="12.75" x14ac:dyDescent="0.2">
      <c r="A52" s="1"/>
      <c r="B52" s="1"/>
      <c r="F52" s="16"/>
      <c r="O52" s="16"/>
      <c r="W52" s="16"/>
      <c r="X52" s="16"/>
      <c r="AD52" s="17"/>
      <c r="AF52" s="16"/>
      <c r="AJ52" s="15"/>
      <c r="AL52" s="12"/>
      <c r="AM52" s="1"/>
      <c r="AO52" s="1"/>
      <c r="BD52" s="1"/>
      <c r="BE52" s="1"/>
      <c r="BF52" s="16"/>
      <c r="BG52" s="16"/>
      <c r="BH52" s="15"/>
      <c r="BI52" s="15"/>
      <c r="BW52" s="15"/>
      <c r="CO52" s="12"/>
      <c r="CP52" s="1"/>
      <c r="CQ52" s="1"/>
      <c r="CT52" s="1"/>
      <c r="CW52" s="1"/>
      <c r="CX52" s="1"/>
      <c r="CY52" s="1"/>
      <c r="CZ52" s="1"/>
      <c r="DA52" s="1"/>
      <c r="DB52" s="1"/>
      <c r="DC52" s="1"/>
      <c r="DD52" s="1"/>
      <c r="DE52" s="1"/>
      <c r="DF52" s="1"/>
      <c r="DG52" s="1"/>
      <c r="DJ52" s="1"/>
      <c r="DK52" s="1"/>
      <c r="DL52" s="1"/>
      <c r="DM52" s="15"/>
      <c r="EL52" s="15"/>
      <c r="FL52" s="15"/>
      <c r="GM52" s="15"/>
      <c r="GN52" s="1"/>
      <c r="GO52" s="1"/>
    </row>
    <row r="53" spans="1:215" ht="12.75" x14ac:dyDescent="0.2">
      <c r="A53" s="1" t="s">
        <v>9</v>
      </c>
      <c r="B53" s="1">
        <v>5</v>
      </c>
      <c r="C53" s="1">
        <v>16.5</v>
      </c>
      <c r="D53" s="1">
        <v>395</v>
      </c>
      <c r="F53" s="1">
        <v>75</v>
      </c>
      <c r="L53" s="1">
        <v>312.5</v>
      </c>
      <c r="W53" s="1"/>
      <c r="X53" s="1">
        <v>7.5</v>
      </c>
      <c r="AD53" s="12">
        <v>25</v>
      </c>
      <c r="AE53">
        <f t="shared" ref="AE53:AE54" si="1">AE41</f>
        <v>0</v>
      </c>
      <c r="AF53" s="1">
        <v>5</v>
      </c>
      <c r="AG53">
        <f t="shared" ref="AG53" si="2">AG41</f>
        <v>0</v>
      </c>
      <c r="AJ53" s="15"/>
      <c r="AL53" s="12">
        <v>0.5</v>
      </c>
      <c r="AM53" s="1">
        <v>10</v>
      </c>
      <c r="AO53" s="1">
        <v>8</v>
      </c>
      <c r="BE53" s="1"/>
      <c r="BF53" s="1">
        <v>1</v>
      </c>
      <c r="BG53" s="1">
        <v>1</v>
      </c>
      <c r="BH53" s="15"/>
      <c r="BI53" s="12">
        <v>99</v>
      </c>
      <c r="BJ53" s="1">
        <v>41</v>
      </c>
      <c r="BK53" s="1">
        <v>1</v>
      </c>
      <c r="BM53" s="1">
        <v>7</v>
      </c>
      <c r="BN53" s="1">
        <v>1</v>
      </c>
      <c r="BO53" s="1">
        <v>3.1</v>
      </c>
      <c r="BP53" s="1">
        <v>1.8</v>
      </c>
      <c r="BQ53" s="1">
        <v>0.43</v>
      </c>
      <c r="BR53" s="1">
        <v>0.32</v>
      </c>
      <c r="BS53" s="1">
        <v>0.19</v>
      </c>
      <c r="BW53" s="15"/>
      <c r="CO53" s="12"/>
      <c r="CP53" s="1">
        <v>7.5</v>
      </c>
      <c r="CQ53" s="1">
        <v>75</v>
      </c>
      <c r="CR53" s="1">
        <v>312.5</v>
      </c>
      <c r="CW53" s="1">
        <v>395</v>
      </c>
      <c r="CX53" s="1">
        <v>16.5</v>
      </c>
      <c r="CY53" s="1">
        <v>25</v>
      </c>
      <c r="CZ53" s="1">
        <v>5</v>
      </c>
      <c r="DA53" s="1">
        <v>30</v>
      </c>
      <c r="DB53" s="1">
        <v>1.3</v>
      </c>
      <c r="DC53" s="1" t="s">
        <v>200</v>
      </c>
      <c r="DE53" s="1">
        <v>1</v>
      </c>
      <c r="DF53" s="1">
        <v>1</v>
      </c>
      <c r="DG53" s="1">
        <v>8</v>
      </c>
      <c r="DJ53" s="1">
        <v>10</v>
      </c>
      <c r="DK53" s="1">
        <v>0.5</v>
      </c>
      <c r="DL53" s="1">
        <v>435</v>
      </c>
      <c r="DM53" s="15"/>
      <c r="EL53" s="15"/>
      <c r="FL53" s="15"/>
      <c r="GM53" s="15"/>
    </row>
    <row r="54" spans="1:215" ht="12.75" x14ac:dyDescent="0.2">
      <c r="A54" s="1" t="s">
        <v>20</v>
      </c>
      <c r="B54" s="1">
        <v>10</v>
      </c>
      <c r="C54" s="1">
        <v>24.8</v>
      </c>
      <c r="D54" s="1">
        <v>594</v>
      </c>
      <c r="G54" s="1">
        <v>100</v>
      </c>
      <c r="L54" s="1">
        <v>474</v>
      </c>
      <c r="W54" s="1"/>
      <c r="X54" s="1">
        <v>20</v>
      </c>
      <c r="Z54" s="1"/>
      <c r="AA54" s="1"/>
      <c r="AD54" s="12">
        <v>52</v>
      </c>
      <c r="AE54">
        <f t="shared" si="1"/>
        <v>0</v>
      </c>
      <c r="AF54" s="1">
        <v>10</v>
      </c>
      <c r="AG54" s="1">
        <v>10</v>
      </c>
      <c r="AH54" s="16"/>
      <c r="AI54" s="16"/>
      <c r="AJ54" s="15"/>
      <c r="AL54" s="12">
        <v>0.5</v>
      </c>
      <c r="AM54" s="1">
        <v>10</v>
      </c>
      <c r="AO54" s="1">
        <v>8</v>
      </c>
      <c r="BE54" s="1"/>
      <c r="BF54" s="1">
        <v>1</v>
      </c>
      <c r="BG54" s="1">
        <v>1</v>
      </c>
      <c r="BH54" s="15"/>
      <c r="BI54" s="15"/>
      <c r="BW54" s="15"/>
      <c r="CO54" s="15"/>
      <c r="DM54" s="12"/>
      <c r="DN54" s="1">
        <v>20</v>
      </c>
      <c r="DO54" s="1">
        <v>100</v>
      </c>
      <c r="DP54" s="1">
        <v>474</v>
      </c>
      <c r="DU54" s="1">
        <v>594</v>
      </c>
      <c r="DV54" s="1">
        <v>24.8</v>
      </c>
      <c r="DW54" s="1">
        <v>52</v>
      </c>
      <c r="DX54" s="1">
        <v>10</v>
      </c>
      <c r="DY54" s="1">
        <v>10</v>
      </c>
      <c r="DZ54" s="1">
        <v>72</v>
      </c>
      <c r="EA54" s="1">
        <v>3</v>
      </c>
      <c r="ED54" s="1">
        <v>1</v>
      </c>
      <c r="EE54" s="1">
        <v>1</v>
      </c>
      <c r="EF54" s="1">
        <v>8</v>
      </c>
      <c r="EI54" s="1">
        <v>10</v>
      </c>
      <c r="EJ54" s="1">
        <v>0.5</v>
      </c>
      <c r="EK54" s="1">
        <v>676</v>
      </c>
      <c r="EL54" s="15"/>
      <c r="FL54" s="15"/>
      <c r="GM54" s="15"/>
    </row>
    <row r="55" spans="1:215" ht="12.75" x14ac:dyDescent="0.2">
      <c r="A55" s="1" t="s">
        <v>25</v>
      </c>
      <c r="B55" s="1">
        <v>20</v>
      </c>
      <c r="C55" s="1">
        <v>45.7</v>
      </c>
      <c r="D55" s="1">
        <v>1095</v>
      </c>
      <c r="H55" s="1">
        <v>200</v>
      </c>
      <c r="L55" s="1">
        <v>840</v>
      </c>
      <c r="W55" s="1"/>
      <c r="X55" s="1">
        <v>40</v>
      </c>
      <c r="AB55" s="1">
        <v>15</v>
      </c>
      <c r="AD55" s="12">
        <v>100</v>
      </c>
      <c r="AE55" s="1"/>
      <c r="AF55" s="1">
        <v>10</v>
      </c>
      <c r="AG55" s="1">
        <v>10</v>
      </c>
      <c r="AH55" s="16"/>
      <c r="AI55" s="16"/>
      <c r="AJ55" s="15"/>
      <c r="AL55" s="12">
        <v>0.5</v>
      </c>
      <c r="AM55" s="1">
        <v>10</v>
      </c>
      <c r="AO55" s="1">
        <v>8</v>
      </c>
      <c r="BE55" s="1"/>
      <c r="BF55" s="1">
        <v>1</v>
      </c>
      <c r="BG55" s="1">
        <v>1</v>
      </c>
      <c r="BH55" s="15"/>
      <c r="BI55" s="15"/>
      <c r="BW55" s="15"/>
      <c r="CO55" s="15"/>
      <c r="DM55" s="15"/>
      <c r="EL55" s="12"/>
      <c r="EM55" s="1">
        <v>40</v>
      </c>
      <c r="EN55" s="1">
        <v>200</v>
      </c>
      <c r="EO55" s="1">
        <v>15</v>
      </c>
      <c r="EP55" s="1">
        <v>840</v>
      </c>
      <c r="EU55" s="1">
        <v>1095</v>
      </c>
      <c r="EV55" s="1">
        <v>45.7</v>
      </c>
      <c r="EW55" s="1">
        <v>100</v>
      </c>
      <c r="EX55" s="1">
        <v>10</v>
      </c>
      <c r="EY55" s="1">
        <v>10</v>
      </c>
      <c r="EZ55" s="1">
        <v>120</v>
      </c>
      <c r="FA55" s="1">
        <v>5</v>
      </c>
      <c r="FD55" s="1">
        <v>1</v>
      </c>
      <c r="FE55" s="1">
        <v>1</v>
      </c>
      <c r="FF55" s="1">
        <v>8</v>
      </c>
      <c r="FH55" s="1"/>
      <c r="FI55" s="1">
        <v>10</v>
      </c>
      <c r="FJ55" s="1">
        <v>0.5</v>
      </c>
      <c r="FK55" s="1">
        <v>1225</v>
      </c>
      <c r="FL55" s="15"/>
      <c r="GM55" s="15"/>
    </row>
    <row r="56" spans="1:215" ht="12.75" x14ac:dyDescent="0.2">
      <c r="A56" s="1" t="s">
        <v>27</v>
      </c>
      <c r="B56" s="1">
        <v>40</v>
      </c>
      <c r="C56" s="1">
        <v>69</v>
      </c>
      <c r="D56" s="1">
        <v>1655</v>
      </c>
      <c r="I56" s="1">
        <v>200</v>
      </c>
      <c r="L56" s="1">
        <v>1360</v>
      </c>
      <c r="W56" s="1"/>
      <c r="X56" s="1">
        <v>80</v>
      </c>
      <c r="AB56" s="1">
        <v>15</v>
      </c>
      <c r="AD56" s="12">
        <v>124</v>
      </c>
      <c r="AE56">
        <f t="shared" ref="AE56:AE57" si="3">AE44</f>
        <v>0</v>
      </c>
      <c r="AF56" s="1">
        <v>10</v>
      </c>
      <c r="AG56" s="1">
        <v>10</v>
      </c>
      <c r="AH56" s="16"/>
      <c r="AI56" s="16"/>
      <c r="AJ56" s="15"/>
      <c r="AL56" s="12">
        <v>0.5</v>
      </c>
      <c r="AM56" s="1">
        <v>10</v>
      </c>
      <c r="AO56" s="1">
        <v>8</v>
      </c>
      <c r="BE56" s="1"/>
      <c r="BF56" s="1">
        <v>1</v>
      </c>
      <c r="BG56" s="1">
        <v>1</v>
      </c>
      <c r="BH56" s="15"/>
      <c r="BI56" s="15"/>
      <c r="BW56" s="15"/>
      <c r="CO56" s="15"/>
      <c r="DM56" s="15"/>
      <c r="EL56" s="15"/>
      <c r="FL56" s="12"/>
      <c r="FM56" s="1">
        <v>80</v>
      </c>
      <c r="FN56" s="1">
        <v>200</v>
      </c>
      <c r="FO56" s="1">
        <v>15</v>
      </c>
      <c r="FP56" s="1">
        <v>1360</v>
      </c>
      <c r="FV56" s="1">
        <v>1655</v>
      </c>
      <c r="FW56" s="1">
        <v>69</v>
      </c>
      <c r="FX56" s="1">
        <v>124</v>
      </c>
      <c r="FY56" s="1">
        <v>10</v>
      </c>
      <c r="FZ56" s="1">
        <v>10</v>
      </c>
      <c r="GA56" s="1">
        <v>144</v>
      </c>
      <c r="GB56" s="1">
        <v>6</v>
      </c>
      <c r="GE56" s="1">
        <v>1</v>
      </c>
      <c r="GF56" s="1">
        <v>1</v>
      </c>
      <c r="GG56" s="1">
        <v>8</v>
      </c>
      <c r="GJ56" s="1">
        <v>10</v>
      </c>
      <c r="GK56" s="1">
        <v>0.5</v>
      </c>
      <c r="GL56" s="1">
        <v>1809</v>
      </c>
      <c r="GM56" s="12"/>
      <c r="GN56" s="1"/>
      <c r="GQ56" s="1"/>
      <c r="GR56" s="1"/>
      <c r="GS56" s="1"/>
      <c r="GT56" s="1"/>
      <c r="GU56" s="1"/>
      <c r="GV56" s="1"/>
      <c r="GW56" s="1"/>
      <c r="GZ56" s="1"/>
      <c r="HA56" s="1"/>
      <c r="HD56" s="1"/>
      <c r="HE56" s="1"/>
      <c r="HF56" s="1"/>
      <c r="HG56" s="1"/>
    </row>
    <row r="57" spans="1:215" ht="12.75" x14ac:dyDescent="0.2">
      <c r="A57" s="1" t="s">
        <v>31</v>
      </c>
      <c r="B57" s="1">
        <v>60</v>
      </c>
      <c r="C57" s="1">
        <v>30</v>
      </c>
      <c r="D57" s="1">
        <v>700</v>
      </c>
      <c r="J57" s="1">
        <v>700</v>
      </c>
      <c r="AB57" s="1"/>
      <c r="AD57" s="12">
        <v>172</v>
      </c>
      <c r="AE57">
        <f t="shared" si="3"/>
        <v>0</v>
      </c>
      <c r="AF57" s="1">
        <v>10</v>
      </c>
      <c r="AG57" s="1">
        <v>10</v>
      </c>
      <c r="AH57" s="16"/>
      <c r="AI57" s="16"/>
      <c r="AJ57" s="12">
        <v>15</v>
      </c>
      <c r="AK57" s="1">
        <v>100</v>
      </c>
      <c r="AL57" s="12">
        <v>28.2</v>
      </c>
      <c r="AM57" s="1">
        <v>675</v>
      </c>
      <c r="AO57" s="1">
        <v>615</v>
      </c>
      <c r="BC57" s="1">
        <v>50</v>
      </c>
      <c r="BE57" s="1"/>
      <c r="BF57" s="1">
        <v>5</v>
      </c>
      <c r="BG57" s="1">
        <v>5</v>
      </c>
      <c r="BH57" s="15"/>
      <c r="BI57" s="15"/>
      <c r="BW57" s="15"/>
      <c r="CO57" s="15"/>
      <c r="DM57" s="15"/>
      <c r="EL57" s="15"/>
      <c r="FL57" s="15"/>
      <c r="GM57" s="12">
        <v>700</v>
      </c>
      <c r="GN57" s="1">
        <v>30</v>
      </c>
      <c r="GO57" s="1">
        <v>15</v>
      </c>
      <c r="GP57" s="1">
        <v>100</v>
      </c>
      <c r="GQ57" s="1">
        <v>115</v>
      </c>
      <c r="GR57" s="1">
        <v>4.8</v>
      </c>
      <c r="GS57" s="1">
        <v>172</v>
      </c>
      <c r="GT57" s="1">
        <v>10</v>
      </c>
      <c r="GU57" s="1">
        <v>10</v>
      </c>
      <c r="GV57" s="1">
        <v>192</v>
      </c>
      <c r="GW57" s="1">
        <v>8</v>
      </c>
      <c r="GY57" s="1">
        <v>50</v>
      </c>
      <c r="GZ57" s="1">
        <v>5</v>
      </c>
      <c r="HA57" s="1">
        <v>5</v>
      </c>
      <c r="HB57" s="1">
        <v>615</v>
      </c>
      <c r="HD57" s="1"/>
      <c r="HE57" s="1">
        <v>675</v>
      </c>
      <c r="HF57" s="1">
        <v>28.2</v>
      </c>
      <c r="HG57" s="1">
        <v>1682</v>
      </c>
    </row>
    <row r="58" spans="1:215" ht="12.75" x14ac:dyDescent="0.2">
      <c r="A58" s="1"/>
      <c r="B58" s="1"/>
      <c r="F58" s="16"/>
      <c r="O58" s="16"/>
      <c r="W58" s="16"/>
      <c r="X58" s="16"/>
      <c r="AD58" s="17"/>
      <c r="AF58" s="16"/>
      <c r="AJ58" s="15"/>
      <c r="AL58" s="12"/>
      <c r="AM58" s="1"/>
      <c r="AO58" s="1"/>
      <c r="BD58" s="1"/>
      <c r="BE58" s="1"/>
      <c r="BF58" s="16"/>
      <c r="BG58" s="16"/>
      <c r="BH58" s="15"/>
      <c r="BI58" s="15"/>
      <c r="BW58" s="15"/>
      <c r="CO58" s="12"/>
      <c r="CP58" s="1"/>
      <c r="CQ58" s="1"/>
      <c r="CT58" s="1"/>
      <c r="CW58" s="1"/>
      <c r="CX58" s="1"/>
      <c r="CY58" s="1"/>
      <c r="CZ58" s="1"/>
      <c r="DA58" s="1"/>
      <c r="DB58" s="1"/>
      <c r="DC58" s="1"/>
      <c r="DD58" s="1"/>
      <c r="DE58" s="1"/>
      <c r="DF58" s="1"/>
      <c r="DG58" s="1"/>
      <c r="DJ58" s="1"/>
      <c r="DK58" s="1"/>
      <c r="DL58" s="1"/>
      <c r="DM58" s="15"/>
      <c r="EL58" s="15"/>
      <c r="FL58" s="15"/>
      <c r="GM58" s="15"/>
      <c r="GN58" s="1"/>
      <c r="GO58" s="1"/>
    </row>
    <row r="59" spans="1:215" ht="12.75" x14ac:dyDescent="0.2">
      <c r="A59" s="1" t="s">
        <v>9</v>
      </c>
      <c r="B59" s="1">
        <v>5</v>
      </c>
      <c r="F59" s="16"/>
      <c r="O59" s="16"/>
      <c r="W59" s="16"/>
      <c r="X59" s="16"/>
      <c r="AD59" s="17">
        <v>25</v>
      </c>
      <c r="AF59" s="16">
        <v>5</v>
      </c>
      <c r="AJ59" s="15"/>
      <c r="AL59" s="12">
        <v>13.2</v>
      </c>
      <c r="AM59" s="1">
        <v>315</v>
      </c>
      <c r="AO59" s="1">
        <v>275.5</v>
      </c>
      <c r="BD59" s="1">
        <v>30</v>
      </c>
      <c r="BE59" s="1">
        <v>7.5</v>
      </c>
      <c r="BF59" s="16">
        <v>1</v>
      </c>
      <c r="BG59" s="16">
        <v>1</v>
      </c>
      <c r="BH59" s="15"/>
      <c r="BI59" s="15"/>
      <c r="BW59" s="15"/>
      <c r="CO59" s="12"/>
      <c r="CP59" s="1"/>
      <c r="CQ59" s="1"/>
      <c r="CT59" s="1"/>
      <c r="CW59" s="1"/>
      <c r="CX59" s="1"/>
      <c r="CY59" s="1">
        <v>25</v>
      </c>
      <c r="CZ59" s="1">
        <v>5</v>
      </c>
      <c r="DA59" s="1">
        <v>30</v>
      </c>
      <c r="DB59" s="1">
        <v>1.3</v>
      </c>
      <c r="DC59" s="1">
        <v>30</v>
      </c>
      <c r="DD59" s="1">
        <v>7.5</v>
      </c>
      <c r="DE59" s="1">
        <v>1</v>
      </c>
      <c r="DF59" s="1">
        <v>1</v>
      </c>
      <c r="DG59" s="1">
        <v>275.5</v>
      </c>
      <c r="DJ59" s="1">
        <v>315</v>
      </c>
      <c r="DK59" s="1">
        <v>13.2</v>
      </c>
      <c r="DL59" s="1">
        <v>345</v>
      </c>
      <c r="DM59" s="15"/>
      <c r="EL59" s="15"/>
      <c r="FL59" s="15"/>
      <c r="GM59" s="15"/>
      <c r="GN59" s="1"/>
      <c r="GO59" s="1"/>
    </row>
    <row r="60" spans="1:215" ht="12.75" x14ac:dyDescent="0.2">
      <c r="A60" s="1" t="s">
        <v>20</v>
      </c>
      <c r="B60" s="1">
        <v>10</v>
      </c>
      <c r="G60" s="16"/>
      <c r="R60" s="16"/>
      <c r="W60" s="16"/>
      <c r="X60" s="16"/>
      <c r="Z60" s="16"/>
      <c r="AA60" s="16"/>
      <c r="AD60" s="17">
        <v>52</v>
      </c>
      <c r="AF60" s="16">
        <v>10</v>
      </c>
      <c r="AG60" s="16">
        <v>10</v>
      </c>
      <c r="AH60" s="16"/>
      <c r="AI60" s="16"/>
      <c r="AJ60" s="15"/>
      <c r="AL60" s="12">
        <v>22.4</v>
      </c>
      <c r="AM60" s="1">
        <v>536</v>
      </c>
      <c r="AO60" s="1">
        <v>454</v>
      </c>
      <c r="BD60" s="1">
        <v>60</v>
      </c>
      <c r="BE60" s="1">
        <v>20</v>
      </c>
      <c r="BF60" s="16">
        <v>1</v>
      </c>
      <c r="BG60" s="16">
        <v>1</v>
      </c>
      <c r="BH60" s="15"/>
      <c r="BI60" s="15"/>
      <c r="BW60" s="12"/>
      <c r="CO60" s="12"/>
      <c r="DG60" s="1"/>
      <c r="DJ60" s="1"/>
      <c r="DK60" s="1"/>
      <c r="DL60" s="1"/>
      <c r="DM60" s="17"/>
      <c r="DN60" s="16"/>
      <c r="DO60" s="16"/>
      <c r="DR60" s="16"/>
      <c r="DU60" s="16"/>
      <c r="DV60" s="16"/>
      <c r="DW60" s="16">
        <v>52</v>
      </c>
      <c r="DX60" s="16">
        <v>10</v>
      </c>
      <c r="DY60" s="16">
        <v>10</v>
      </c>
      <c r="DZ60" s="16">
        <v>72</v>
      </c>
      <c r="EA60" s="16">
        <v>3</v>
      </c>
      <c r="EB60" s="1">
        <v>60</v>
      </c>
      <c r="EC60" s="1">
        <v>20</v>
      </c>
      <c r="ED60" s="16">
        <v>1</v>
      </c>
      <c r="EE60" s="16">
        <v>1</v>
      </c>
      <c r="EF60" s="1">
        <v>454</v>
      </c>
      <c r="EI60" s="1">
        <v>536</v>
      </c>
      <c r="EJ60" s="1">
        <v>22.4</v>
      </c>
      <c r="EK60" s="1">
        <v>608</v>
      </c>
      <c r="EL60" s="15"/>
      <c r="FL60" s="15"/>
      <c r="GM60" s="15"/>
      <c r="GN60" s="1"/>
      <c r="GO60" s="1"/>
    </row>
    <row r="61" spans="1:215" ht="12.75" x14ac:dyDescent="0.2">
      <c r="A61" s="1" t="s">
        <v>25</v>
      </c>
      <c r="B61" s="1">
        <v>20</v>
      </c>
      <c r="H61" s="16"/>
      <c r="R61" s="16"/>
      <c r="W61" s="16"/>
      <c r="X61" s="16"/>
      <c r="AB61" s="1"/>
      <c r="AD61" s="17">
        <v>100</v>
      </c>
      <c r="AE61" s="16"/>
      <c r="AF61" s="16">
        <v>10</v>
      </c>
      <c r="AG61" s="16">
        <v>10</v>
      </c>
      <c r="AH61" s="16"/>
      <c r="AI61" s="16"/>
      <c r="AJ61" s="15"/>
      <c r="AL61" s="12">
        <v>38.799999999999997</v>
      </c>
      <c r="AM61" s="1">
        <v>930</v>
      </c>
      <c r="AO61" s="1">
        <v>768</v>
      </c>
      <c r="BD61" s="1">
        <v>120</v>
      </c>
      <c r="BE61" s="1">
        <v>40</v>
      </c>
      <c r="BF61" s="16">
        <v>1</v>
      </c>
      <c r="BG61" s="16">
        <v>1</v>
      </c>
      <c r="BH61" s="15"/>
      <c r="BI61" s="15"/>
      <c r="BW61" s="12"/>
      <c r="BZ61" s="16"/>
      <c r="CO61" s="15"/>
      <c r="DM61" s="15"/>
      <c r="EL61" s="17"/>
      <c r="EM61" s="16"/>
      <c r="EN61" s="16"/>
      <c r="EO61" s="16"/>
      <c r="ER61" s="16"/>
      <c r="EU61" s="16"/>
      <c r="EV61" s="16"/>
      <c r="EW61" s="16">
        <v>100</v>
      </c>
      <c r="EX61" s="16">
        <v>10</v>
      </c>
      <c r="EY61" s="16">
        <v>10</v>
      </c>
      <c r="EZ61" s="16">
        <v>120</v>
      </c>
      <c r="FA61" s="16">
        <v>5</v>
      </c>
      <c r="FB61" s="1">
        <v>120</v>
      </c>
      <c r="FC61" s="1">
        <v>40</v>
      </c>
      <c r="FD61" s="16">
        <v>1</v>
      </c>
      <c r="FE61" s="16">
        <v>1</v>
      </c>
      <c r="FF61" s="1">
        <v>768</v>
      </c>
      <c r="FH61" s="16"/>
      <c r="FI61" s="1">
        <v>930</v>
      </c>
      <c r="FJ61" s="1">
        <v>38.799999999999997</v>
      </c>
      <c r="FK61" s="1">
        <v>1050</v>
      </c>
      <c r="FL61" s="15"/>
      <c r="GM61" s="15"/>
      <c r="GN61" s="1"/>
      <c r="GO61" s="1"/>
    </row>
    <row r="62" spans="1:215" ht="12.75" x14ac:dyDescent="0.2">
      <c r="A62" s="1" t="s">
        <v>27</v>
      </c>
      <c r="B62" s="1">
        <v>40</v>
      </c>
      <c r="I62" s="16"/>
      <c r="Q62" s="16"/>
      <c r="W62" s="16"/>
      <c r="X62" s="16"/>
      <c r="AB62" s="16"/>
      <c r="AD62" s="17">
        <v>124</v>
      </c>
      <c r="AF62" s="16">
        <v>10</v>
      </c>
      <c r="AG62" s="16">
        <v>10</v>
      </c>
      <c r="AH62" s="16"/>
      <c r="AI62" s="16"/>
      <c r="AJ62" s="15"/>
      <c r="AL62" s="12">
        <v>72.099999999999994</v>
      </c>
      <c r="AM62" s="1">
        <v>1730</v>
      </c>
      <c r="AO62" s="1">
        <v>1408</v>
      </c>
      <c r="BD62" s="1">
        <v>240</v>
      </c>
      <c r="BE62" s="1">
        <v>80</v>
      </c>
      <c r="BF62" s="16">
        <v>1</v>
      </c>
      <c r="BG62" s="16">
        <v>1</v>
      </c>
      <c r="BH62" s="15"/>
      <c r="BI62" s="15"/>
      <c r="BW62" s="12"/>
      <c r="BZ62" s="16"/>
      <c r="CO62" s="15"/>
      <c r="DM62" s="15"/>
      <c r="EL62" s="15"/>
      <c r="FL62" s="12"/>
      <c r="FM62" s="1"/>
      <c r="FN62" s="1"/>
      <c r="FO62" s="1"/>
      <c r="FR62" s="1"/>
      <c r="FV62" s="1"/>
      <c r="FW62" s="1"/>
      <c r="FX62" s="1">
        <v>124</v>
      </c>
      <c r="FY62" s="1">
        <v>10</v>
      </c>
      <c r="FZ62" s="1">
        <v>10</v>
      </c>
      <c r="GA62" s="1">
        <v>144</v>
      </c>
      <c r="GB62" s="1">
        <v>6</v>
      </c>
      <c r="GC62" s="1">
        <v>240</v>
      </c>
      <c r="GD62" s="1">
        <v>80</v>
      </c>
      <c r="GE62" s="1">
        <v>1</v>
      </c>
      <c r="GF62" s="1">
        <v>1</v>
      </c>
      <c r="GG62" s="1">
        <v>1408</v>
      </c>
      <c r="GJ62" s="1">
        <v>1730</v>
      </c>
      <c r="GK62" s="1">
        <v>72.099999999999994</v>
      </c>
      <c r="GL62" s="1">
        <v>1874</v>
      </c>
      <c r="GM62" s="15"/>
      <c r="GN62" s="1"/>
      <c r="GO62" s="1"/>
    </row>
    <row r="63" spans="1:215" ht="12.75" x14ac:dyDescent="0.2">
      <c r="A63" s="1" t="s">
        <v>31</v>
      </c>
      <c r="B63" s="1">
        <v>60</v>
      </c>
      <c r="J63" s="16"/>
      <c r="AB63" s="16"/>
      <c r="AD63" s="17">
        <v>172</v>
      </c>
      <c r="AF63" s="16">
        <v>10</v>
      </c>
      <c r="AG63" s="16">
        <v>10</v>
      </c>
      <c r="AH63" s="16"/>
      <c r="AI63" s="16"/>
      <c r="AJ63" s="17"/>
      <c r="AK63" s="16"/>
      <c r="AL63" s="12">
        <v>36.5</v>
      </c>
      <c r="AM63" s="1">
        <v>875</v>
      </c>
      <c r="AO63" s="1">
        <v>715</v>
      </c>
      <c r="AU63" s="1"/>
      <c r="BD63" s="1">
        <v>100</v>
      </c>
      <c r="BE63" s="1">
        <v>50</v>
      </c>
      <c r="BF63" s="1">
        <v>5</v>
      </c>
      <c r="BG63" s="1">
        <v>5</v>
      </c>
      <c r="BH63" s="15"/>
      <c r="BI63" s="15"/>
      <c r="BW63" s="12"/>
      <c r="BZ63" s="16"/>
      <c r="CO63" s="15"/>
      <c r="DM63" s="15"/>
      <c r="EL63" s="15"/>
      <c r="FL63" s="15"/>
      <c r="GM63" s="12"/>
      <c r="GN63" s="1"/>
      <c r="GO63" s="1"/>
      <c r="GP63" s="1"/>
      <c r="GQ63" s="1"/>
      <c r="GR63" s="1"/>
      <c r="GS63" s="1">
        <v>172</v>
      </c>
      <c r="GT63" s="1">
        <v>10</v>
      </c>
      <c r="GU63" s="1">
        <v>10</v>
      </c>
      <c r="GV63" s="1">
        <v>192</v>
      </c>
      <c r="GW63" s="1">
        <v>8</v>
      </c>
      <c r="GX63" s="1">
        <v>100</v>
      </c>
      <c r="GY63" s="1">
        <v>50</v>
      </c>
      <c r="GZ63" s="1">
        <v>5</v>
      </c>
      <c r="HA63" s="1">
        <v>5</v>
      </c>
      <c r="HB63" s="1">
        <v>715</v>
      </c>
      <c r="HC63" s="1"/>
      <c r="HD63" s="1"/>
      <c r="HE63" s="1">
        <v>875</v>
      </c>
      <c r="HF63" s="1">
        <v>36.5</v>
      </c>
      <c r="HG63" s="1">
        <v>1067</v>
      </c>
    </row>
    <row r="64" spans="1:215" ht="12.75" x14ac:dyDescent="0.2">
      <c r="AD64" s="15"/>
      <c r="AJ64" s="15"/>
      <c r="AL64" s="15"/>
      <c r="BH64" s="15"/>
      <c r="BI64" s="15"/>
      <c r="BW64" s="15"/>
      <c r="CO64" s="15"/>
      <c r="DM64" s="15"/>
      <c r="EL64" s="15"/>
      <c r="FL64" s="15"/>
      <c r="GM64" s="15"/>
    </row>
    <row r="65" spans="1:197" ht="12.75" x14ac:dyDescent="0.2">
      <c r="A65" s="1" t="s">
        <v>9</v>
      </c>
      <c r="B65" s="1">
        <v>5</v>
      </c>
      <c r="F65" s="16"/>
      <c r="O65" s="16"/>
      <c r="W65" s="16"/>
      <c r="X65" s="16"/>
      <c r="AD65" s="17">
        <v>25</v>
      </c>
      <c r="AF65" s="16">
        <v>5</v>
      </c>
      <c r="AJ65" s="15"/>
      <c r="AL65" s="12">
        <v>13.2</v>
      </c>
      <c r="AM65" s="1">
        <v>315</v>
      </c>
      <c r="AO65" s="1"/>
      <c r="AS65" s="1">
        <v>275.5</v>
      </c>
      <c r="BD65" s="1">
        <v>30</v>
      </c>
      <c r="BE65" s="1">
        <v>7.5</v>
      </c>
      <c r="BF65" s="16">
        <v>1</v>
      </c>
      <c r="BG65" s="16">
        <v>1</v>
      </c>
      <c r="BH65" s="15"/>
      <c r="BI65" s="15"/>
      <c r="BW65" s="15"/>
      <c r="CO65" s="12"/>
      <c r="CP65" s="1"/>
      <c r="CQ65" s="1"/>
      <c r="CT65" s="1"/>
      <c r="CW65" s="1"/>
      <c r="CX65" s="1"/>
      <c r="CY65" s="1">
        <v>25</v>
      </c>
      <c r="CZ65" s="1">
        <v>5</v>
      </c>
      <c r="DA65" s="1">
        <v>30</v>
      </c>
      <c r="DB65" s="1">
        <v>1.3</v>
      </c>
      <c r="DC65" s="1">
        <v>30</v>
      </c>
      <c r="DD65" s="1">
        <v>7.5</v>
      </c>
      <c r="DE65" s="1">
        <v>1</v>
      </c>
      <c r="DF65" s="1">
        <v>1</v>
      </c>
      <c r="DH65" s="1" t="s">
        <v>22</v>
      </c>
      <c r="DI65" s="1">
        <v>275.5</v>
      </c>
      <c r="DJ65" s="1">
        <v>315</v>
      </c>
      <c r="DK65" s="1">
        <v>13.2</v>
      </c>
      <c r="DL65" s="1">
        <v>345</v>
      </c>
      <c r="DM65" s="15"/>
      <c r="EL65" s="15"/>
      <c r="FL65" s="15"/>
      <c r="GM65" s="15"/>
      <c r="GN65" s="1"/>
      <c r="GO65" s="1"/>
    </row>
    <row r="66" spans="1:197" ht="12.75" x14ac:dyDescent="0.2">
      <c r="A66" s="1" t="s">
        <v>20</v>
      </c>
      <c r="B66" s="1">
        <v>10</v>
      </c>
      <c r="G66" s="16"/>
      <c r="R66" s="16"/>
      <c r="W66" s="16"/>
      <c r="X66" s="16"/>
      <c r="Z66" s="16"/>
      <c r="AA66" s="16"/>
      <c r="AD66" s="17">
        <v>52</v>
      </c>
      <c r="AF66" s="16">
        <v>10</v>
      </c>
      <c r="AG66" s="16">
        <v>10</v>
      </c>
      <c r="AH66" s="16"/>
      <c r="AI66" s="16"/>
      <c r="AJ66" s="15"/>
      <c r="AL66" s="12">
        <v>22.4</v>
      </c>
      <c r="AM66" s="1">
        <v>536</v>
      </c>
      <c r="AO66" s="1"/>
      <c r="AS66" s="1">
        <v>454</v>
      </c>
      <c r="BD66" s="1">
        <v>60</v>
      </c>
      <c r="BE66" s="1">
        <v>20</v>
      </c>
      <c r="BF66" s="16">
        <v>1</v>
      </c>
      <c r="BG66" s="16">
        <v>1</v>
      </c>
      <c r="BH66" s="15"/>
      <c r="BI66" s="15"/>
      <c r="BW66" s="12"/>
      <c r="CO66" s="12"/>
      <c r="DG66" s="1"/>
      <c r="DJ66" s="1"/>
      <c r="DK66" s="1"/>
      <c r="DL66" s="1"/>
      <c r="DM66" s="17"/>
      <c r="DN66" s="16"/>
      <c r="DO66" s="16"/>
      <c r="DR66" s="16"/>
      <c r="DU66" s="16"/>
      <c r="DV66" s="16"/>
      <c r="DW66" s="16">
        <v>52</v>
      </c>
      <c r="DX66" s="16">
        <v>10</v>
      </c>
      <c r="DY66" s="16">
        <v>10</v>
      </c>
      <c r="DZ66" s="16">
        <v>72</v>
      </c>
      <c r="EA66" s="16">
        <v>3</v>
      </c>
      <c r="EB66" s="1">
        <v>60</v>
      </c>
      <c r="EC66" s="1">
        <v>20</v>
      </c>
      <c r="ED66" s="16">
        <v>1</v>
      </c>
      <c r="EE66" s="16">
        <v>1</v>
      </c>
      <c r="EG66" s="1" t="s">
        <v>22</v>
      </c>
      <c r="EH66" s="1">
        <v>454</v>
      </c>
      <c r="EI66" s="1">
        <v>536</v>
      </c>
      <c r="EJ66" s="1">
        <v>22.4</v>
      </c>
      <c r="EK66" s="1">
        <v>608</v>
      </c>
      <c r="EL66" s="15"/>
      <c r="FL66" s="15"/>
      <c r="GM66" s="15"/>
      <c r="GN66" s="1"/>
      <c r="GO66" s="1"/>
    </row>
    <row r="67" spans="1:197" ht="12.75" x14ac:dyDescent="0.2">
      <c r="A67" s="1" t="s">
        <v>25</v>
      </c>
      <c r="B67" s="1">
        <v>20</v>
      </c>
      <c r="H67" s="16"/>
      <c r="R67" s="16"/>
      <c r="W67" s="16"/>
      <c r="X67" s="16"/>
      <c r="AB67" s="1"/>
      <c r="AD67" s="17">
        <v>100</v>
      </c>
      <c r="AE67" s="16"/>
      <c r="AF67" s="16">
        <v>10</v>
      </c>
      <c r="AG67" s="16">
        <v>10</v>
      </c>
      <c r="AH67" s="16"/>
      <c r="AI67" s="16"/>
      <c r="AJ67" s="15"/>
      <c r="AL67" s="12">
        <v>38.799999999999997</v>
      </c>
      <c r="AM67" s="1">
        <v>930</v>
      </c>
      <c r="AO67" s="1"/>
      <c r="AS67" s="1">
        <v>768</v>
      </c>
      <c r="BD67" s="1">
        <v>120</v>
      </c>
      <c r="BE67" s="1">
        <v>40</v>
      </c>
      <c r="BF67" s="16">
        <v>1</v>
      </c>
      <c r="BG67" s="16">
        <v>1</v>
      </c>
      <c r="BH67" s="15"/>
      <c r="BI67" s="15"/>
      <c r="BW67" s="12"/>
      <c r="BZ67" s="16"/>
      <c r="CO67" s="15"/>
      <c r="DM67" s="15"/>
      <c r="EL67" s="17"/>
      <c r="EM67" s="16"/>
      <c r="EN67" s="16"/>
      <c r="EO67" s="16"/>
      <c r="ER67" s="16"/>
      <c r="EU67" s="16"/>
      <c r="EV67" s="16"/>
      <c r="EW67" s="16">
        <v>100</v>
      </c>
      <c r="EX67" s="16">
        <v>10</v>
      </c>
      <c r="EY67" s="16">
        <v>10</v>
      </c>
      <c r="EZ67" s="16">
        <v>120</v>
      </c>
      <c r="FA67" s="16">
        <v>5</v>
      </c>
      <c r="FB67" s="1">
        <v>120</v>
      </c>
      <c r="FC67" s="1">
        <v>40</v>
      </c>
      <c r="FD67" s="16">
        <v>1</v>
      </c>
      <c r="FE67" s="16">
        <v>1</v>
      </c>
      <c r="FG67" s="1" t="s">
        <v>22</v>
      </c>
      <c r="FH67" s="1">
        <v>768</v>
      </c>
      <c r="FI67" s="1">
        <v>930</v>
      </c>
      <c r="FJ67" s="1">
        <v>38.799999999999997</v>
      </c>
      <c r="FK67" s="1">
        <v>1050</v>
      </c>
      <c r="FL67" s="15"/>
      <c r="GM67" s="15"/>
      <c r="GN67" s="1"/>
      <c r="GO67" s="1"/>
    </row>
    <row r="68" spans="1:197" ht="12.75" x14ac:dyDescent="0.2">
      <c r="A68" s="1" t="s">
        <v>27</v>
      </c>
      <c r="B68" s="1">
        <v>40</v>
      </c>
      <c r="I68" s="16"/>
      <c r="Q68" s="16"/>
      <c r="W68" s="16"/>
      <c r="X68" s="16"/>
      <c r="AB68" s="16"/>
      <c r="AD68" s="17">
        <v>124</v>
      </c>
      <c r="AF68" s="16">
        <v>10</v>
      </c>
      <c r="AG68" s="16">
        <v>10</v>
      </c>
      <c r="AH68" s="16"/>
      <c r="AI68" s="16"/>
      <c r="AJ68" s="15"/>
      <c r="AL68" s="12">
        <v>72.099999999999994</v>
      </c>
      <c r="AM68" s="1">
        <v>1730</v>
      </c>
      <c r="AO68" s="1"/>
      <c r="AS68" s="1">
        <v>1408</v>
      </c>
      <c r="BD68" s="1">
        <v>240</v>
      </c>
      <c r="BE68" s="1">
        <v>80</v>
      </c>
      <c r="BF68" s="16">
        <v>1</v>
      </c>
      <c r="BG68" s="16">
        <v>1</v>
      </c>
      <c r="BH68" s="15"/>
      <c r="BI68" s="15"/>
      <c r="BW68" s="12"/>
      <c r="BZ68" s="16"/>
      <c r="CO68" s="15"/>
      <c r="DM68" s="15"/>
      <c r="EL68" s="15"/>
      <c r="FL68" s="12"/>
      <c r="FM68" s="1"/>
      <c r="FN68" s="1"/>
      <c r="FO68" s="1"/>
      <c r="FR68" s="1"/>
      <c r="FV68" s="1"/>
      <c r="FW68" s="1"/>
      <c r="FX68" s="1">
        <v>124</v>
      </c>
      <c r="FY68" s="1">
        <v>10</v>
      </c>
      <c r="FZ68" s="1">
        <v>10</v>
      </c>
      <c r="GA68" s="1">
        <v>144</v>
      </c>
      <c r="GB68" s="1">
        <v>6</v>
      </c>
      <c r="GC68" s="1">
        <v>240</v>
      </c>
      <c r="GD68" s="1">
        <v>80</v>
      </c>
      <c r="GE68" s="1">
        <v>1</v>
      </c>
      <c r="GF68" s="1">
        <v>1</v>
      </c>
      <c r="GH68" s="1" t="s">
        <v>22</v>
      </c>
      <c r="GI68" s="1">
        <v>1408</v>
      </c>
      <c r="GJ68" s="1">
        <v>1730</v>
      </c>
      <c r="GK68" s="1">
        <v>72.099999999999994</v>
      </c>
      <c r="GL68" s="1">
        <v>1874</v>
      </c>
      <c r="GM68" s="15"/>
      <c r="GN68" s="1"/>
      <c r="GO68" s="1"/>
    </row>
    <row r="69" spans="1:197" ht="12.75" x14ac:dyDescent="0.2">
      <c r="AD69" s="15"/>
      <c r="AJ69" s="15"/>
      <c r="AL69" s="15"/>
      <c r="BH69" s="15"/>
      <c r="BI69" s="15"/>
      <c r="BW69" s="15"/>
      <c r="CO69" s="15"/>
      <c r="DM69" s="15"/>
      <c r="EL69" s="15"/>
      <c r="FL69" s="15"/>
      <c r="GM69" s="15"/>
    </row>
    <row r="70" spans="1:197" ht="12.75" x14ac:dyDescent="0.2">
      <c r="AD70" s="15"/>
      <c r="AJ70" s="15"/>
      <c r="AL70" s="15"/>
      <c r="BH70" s="15"/>
      <c r="BI70" s="15"/>
      <c r="BW70" s="15"/>
      <c r="CO70" s="15"/>
      <c r="DM70" s="15"/>
      <c r="EL70" s="15"/>
      <c r="FL70" s="15"/>
      <c r="GM70" s="15"/>
    </row>
    <row r="71" spans="1:197" ht="12.75" x14ac:dyDescent="0.2">
      <c r="AD71" s="15"/>
      <c r="AJ71" s="15"/>
      <c r="AL71" s="15"/>
      <c r="BH71" s="15"/>
      <c r="BI71" s="15"/>
      <c r="BW71" s="15"/>
      <c r="CO71" s="15"/>
      <c r="DM71" s="15"/>
      <c r="EL71" s="15"/>
      <c r="FL71" s="15"/>
      <c r="GM71" s="15"/>
    </row>
    <row r="72" spans="1:197" ht="12.75" x14ac:dyDescent="0.2">
      <c r="AD72" s="15"/>
      <c r="AJ72" s="15"/>
      <c r="AL72" s="15"/>
      <c r="BH72" s="15"/>
      <c r="BI72" s="15"/>
      <c r="BW72" s="15"/>
      <c r="CO72" s="15"/>
      <c r="DM72" s="15"/>
      <c r="EL72" s="15"/>
      <c r="FL72" s="15"/>
      <c r="GM72" s="15"/>
    </row>
    <row r="73" spans="1:197" ht="12.75" x14ac:dyDescent="0.2">
      <c r="AD73" s="15"/>
      <c r="AJ73" s="15"/>
      <c r="AL73" s="15"/>
      <c r="BH73" s="15"/>
      <c r="BI73" s="15"/>
      <c r="BW73" s="15"/>
      <c r="CO73" s="15"/>
      <c r="DM73" s="15"/>
      <c r="EL73" s="15"/>
      <c r="FL73" s="15"/>
      <c r="GM73" s="15"/>
    </row>
    <row r="74" spans="1:197" ht="12.75" x14ac:dyDescent="0.2">
      <c r="AD74" s="15"/>
      <c r="AJ74" s="15"/>
      <c r="AL74" s="15"/>
      <c r="BH74" s="15"/>
      <c r="BI74" s="15"/>
      <c r="BW74" s="15"/>
      <c r="CO74" s="15"/>
      <c r="DM74" s="15"/>
      <c r="EL74" s="15"/>
      <c r="FL74" s="15"/>
      <c r="GM74" s="15"/>
    </row>
    <row r="75" spans="1:197" ht="12.75" x14ac:dyDescent="0.2">
      <c r="AD75" s="15"/>
      <c r="AJ75" s="15"/>
      <c r="AL75" s="15"/>
      <c r="BH75" s="15"/>
      <c r="BI75" s="15"/>
      <c r="BW75" s="15"/>
      <c r="CO75" s="15"/>
      <c r="DM75" s="15"/>
      <c r="EL75" s="15"/>
      <c r="FL75" s="15"/>
      <c r="GM75" s="15"/>
    </row>
    <row r="76" spans="1:197" ht="12.75" x14ac:dyDescent="0.2">
      <c r="AD76" s="15"/>
      <c r="AJ76" s="15"/>
      <c r="AL76" s="15"/>
      <c r="BH76" s="15"/>
      <c r="BI76" s="15"/>
      <c r="BW76" s="15"/>
      <c r="CO76" s="15"/>
      <c r="DM76" s="15"/>
      <c r="EL76" s="15"/>
      <c r="FL76" s="15"/>
      <c r="GM76" s="15"/>
    </row>
    <row r="77" spans="1:197" ht="12.75" x14ac:dyDescent="0.2">
      <c r="AD77" s="15"/>
      <c r="AJ77" s="15"/>
      <c r="AL77" s="15"/>
      <c r="BH77" s="15"/>
      <c r="BI77" s="15"/>
      <c r="BW77" s="15"/>
      <c r="CO77" s="15"/>
      <c r="DM77" s="15"/>
      <c r="EL77" s="15"/>
      <c r="FL77" s="15"/>
      <c r="GM77" s="15"/>
    </row>
    <row r="78" spans="1:197" ht="12.75" x14ac:dyDescent="0.2">
      <c r="AD78" s="15"/>
      <c r="AJ78" s="15"/>
      <c r="AL78" s="15"/>
      <c r="BH78" s="15"/>
      <c r="BI78" s="15"/>
      <c r="BW78" s="15"/>
      <c r="CO78" s="15"/>
      <c r="DM78" s="15"/>
      <c r="EL78" s="15"/>
      <c r="FL78" s="15"/>
      <c r="GM78" s="15"/>
    </row>
    <row r="79" spans="1:197" ht="12.75" x14ac:dyDescent="0.2">
      <c r="AD79" s="15"/>
      <c r="AJ79" s="15"/>
      <c r="AL79" s="15"/>
      <c r="BH79" s="15"/>
      <c r="BI79" s="15"/>
      <c r="BW79" s="15"/>
      <c r="CO79" s="15"/>
      <c r="DM79" s="15"/>
      <c r="EL79" s="15"/>
      <c r="FL79" s="15"/>
      <c r="GM79" s="15"/>
    </row>
    <row r="80" spans="1:197" ht="12.75" x14ac:dyDescent="0.2">
      <c r="AD80" s="15"/>
      <c r="AJ80" s="15"/>
      <c r="AL80" s="15"/>
      <c r="BH80" s="15"/>
      <c r="BI80" s="15"/>
      <c r="BW80" s="15"/>
      <c r="CO80" s="15"/>
      <c r="DM80" s="15"/>
      <c r="EL80" s="15"/>
      <c r="FL80" s="15"/>
      <c r="GM80" s="15"/>
    </row>
    <row r="81" spans="30:195" ht="12.75" x14ac:dyDescent="0.2">
      <c r="AD81" s="15"/>
      <c r="AJ81" s="15"/>
      <c r="AL81" s="15"/>
      <c r="BH81" s="15"/>
      <c r="BI81" s="15"/>
      <c r="BW81" s="15"/>
      <c r="CO81" s="15"/>
      <c r="DM81" s="15"/>
      <c r="EL81" s="15"/>
      <c r="FL81" s="15"/>
      <c r="GM81" s="15"/>
    </row>
    <row r="82" spans="30:195" ht="12.75" x14ac:dyDescent="0.2">
      <c r="AD82" s="15"/>
      <c r="AJ82" s="15"/>
      <c r="AL82" s="15"/>
      <c r="BH82" s="15"/>
      <c r="BI82" s="15"/>
      <c r="BW82" s="15"/>
      <c r="CO82" s="15"/>
      <c r="DM82" s="15"/>
      <c r="EL82" s="15"/>
      <c r="FL82" s="15"/>
      <c r="GM82" s="15"/>
    </row>
    <row r="83" spans="30:195" ht="12.75" x14ac:dyDescent="0.2">
      <c r="AD83" s="15"/>
      <c r="AJ83" s="15"/>
      <c r="AL83" s="15"/>
      <c r="BH83" s="15"/>
      <c r="BI83" s="15"/>
      <c r="BW83" s="15"/>
      <c r="CO83" s="15"/>
      <c r="DM83" s="15"/>
      <c r="EL83" s="15"/>
      <c r="FL83" s="15"/>
      <c r="GM83" s="15"/>
    </row>
    <row r="84" spans="30:195" ht="12.75" x14ac:dyDescent="0.2">
      <c r="AD84" s="15"/>
      <c r="AJ84" s="15"/>
      <c r="AL84" s="15"/>
      <c r="BH84" s="15"/>
      <c r="BI84" s="15"/>
      <c r="BW84" s="15"/>
      <c r="CO84" s="15"/>
      <c r="DM84" s="15"/>
      <c r="EL84" s="15"/>
      <c r="FL84" s="15"/>
      <c r="GM84" s="15"/>
    </row>
    <row r="85" spans="30:195" ht="12.75" x14ac:dyDescent="0.2">
      <c r="AD85" s="15"/>
      <c r="AJ85" s="15"/>
      <c r="AL85" s="15"/>
      <c r="BH85" s="15"/>
      <c r="BI85" s="15"/>
      <c r="BW85" s="15"/>
      <c r="CO85" s="15"/>
      <c r="DM85" s="15"/>
      <c r="EL85" s="15"/>
      <c r="FL85" s="15"/>
      <c r="GM85" s="15"/>
    </row>
    <row r="86" spans="30:195" ht="12.75" x14ac:dyDescent="0.2">
      <c r="AD86" s="15"/>
      <c r="AJ86" s="15"/>
      <c r="AL86" s="15"/>
      <c r="BH86" s="15"/>
      <c r="BI86" s="15"/>
      <c r="BW86" s="15"/>
      <c r="CO86" s="15"/>
      <c r="DM86" s="15"/>
      <c r="EL86" s="15"/>
      <c r="FL86" s="15"/>
      <c r="GM86" s="15"/>
    </row>
    <row r="87" spans="30:195" ht="12.75" x14ac:dyDescent="0.2">
      <c r="AD87" s="15"/>
      <c r="AJ87" s="15"/>
      <c r="AL87" s="15"/>
      <c r="BH87" s="15"/>
      <c r="BI87" s="15"/>
      <c r="BW87" s="15"/>
      <c r="CO87" s="15"/>
      <c r="DM87" s="15"/>
      <c r="EL87" s="15"/>
      <c r="FL87" s="15"/>
      <c r="GM87" s="15"/>
    </row>
    <row r="88" spans="30:195" ht="12.75" x14ac:dyDescent="0.2">
      <c r="AD88" s="15"/>
      <c r="AJ88" s="15"/>
      <c r="AL88" s="15"/>
      <c r="BH88" s="15"/>
      <c r="BI88" s="15"/>
      <c r="BW88" s="15"/>
      <c r="CO88" s="15"/>
      <c r="DM88" s="15"/>
      <c r="EL88" s="15"/>
      <c r="FL88" s="15"/>
      <c r="GM88" s="15"/>
    </row>
    <row r="89" spans="30:195" ht="12.75" x14ac:dyDescent="0.2">
      <c r="AD89" s="15"/>
      <c r="AJ89" s="15"/>
      <c r="AL89" s="15"/>
      <c r="BH89" s="15"/>
      <c r="BI89" s="15"/>
      <c r="BW89" s="15"/>
      <c r="CO89" s="15"/>
      <c r="DM89" s="15"/>
      <c r="EL89" s="15"/>
      <c r="FL89" s="15"/>
      <c r="GM89" s="15"/>
    </row>
    <row r="90" spans="30:195" ht="12.75" x14ac:dyDescent="0.2">
      <c r="AD90" s="15"/>
      <c r="AJ90" s="15"/>
      <c r="AL90" s="15"/>
      <c r="BH90" s="15"/>
      <c r="BI90" s="15"/>
      <c r="BW90" s="15"/>
      <c r="CO90" s="15"/>
      <c r="DM90" s="15"/>
      <c r="EL90" s="15"/>
      <c r="FL90" s="15"/>
      <c r="GM90" s="15"/>
    </row>
    <row r="91" spans="30:195" ht="12.75" x14ac:dyDescent="0.2">
      <c r="AD91" s="15"/>
      <c r="AJ91" s="15"/>
      <c r="AL91" s="15"/>
      <c r="BH91" s="15"/>
      <c r="BI91" s="15"/>
      <c r="BW91" s="15"/>
      <c r="CO91" s="15"/>
      <c r="DM91" s="15"/>
      <c r="EL91" s="15"/>
      <c r="FL91" s="15"/>
      <c r="GM91" s="15"/>
    </row>
    <row r="92" spans="30:195" ht="12.75" x14ac:dyDescent="0.2">
      <c r="AD92" s="15"/>
      <c r="AJ92" s="15"/>
      <c r="AL92" s="15"/>
      <c r="BH92" s="15"/>
      <c r="BI92" s="15"/>
      <c r="BW92" s="15"/>
      <c r="CO92" s="15"/>
      <c r="DM92" s="15"/>
      <c r="EL92" s="15"/>
      <c r="FL92" s="15"/>
      <c r="GM92" s="15"/>
    </row>
    <row r="93" spans="30:195" ht="12.75" x14ac:dyDescent="0.2">
      <c r="AD93" s="15"/>
      <c r="AJ93" s="15"/>
      <c r="AL93" s="15"/>
      <c r="BH93" s="15"/>
      <c r="BI93" s="15"/>
      <c r="BW93" s="15"/>
      <c r="CO93" s="15"/>
      <c r="DM93" s="15"/>
      <c r="EL93" s="15"/>
      <c r="FL93" s="15"/>
      <c r="GM93" s="15"/>
    </row>
    <row r="94" spans="30:195" ht="12.75" x14ac:dyDescent="0.2">
      <c r="AD94" s="15"/>
      <c r="AJ94" s="15"/>
      <c r="AL94" s="15"/>
      <c r="BH94" s="15"/>
      <c r="BI94" s="15"/>
      <c r="BW94" s="15"/>
      <c r="CO94" s="15"/>
      <c r="DM94" s="15"/>
      <c r="EL94" s="15"/>
      <c r="FL94" s="15"/>
      <c r="GM94" s="15"/>
    </row>
    <row r="95" spans="30:195" ht="12.75" x14ac:dyDescent="0.2">
      <c r="AD95" s="15"/>
      <c r="AJ95" s="15"/>
      <c r="AL95" s="15"/>
      <c r="BH95" s="15"/>
      <c r="BI95" s="15"/>
      <c r="BW95" s="15"/>
      <c r="CO95" s="15"/>
      <c r="DM95" s="15"/>
      <c r="EL95" s="15"/>
      <c r="FL95" s="15"/>
      <c r="GM95" s="15"/>
    </row>
    <row r="96" spans="30:195" ht="12.75" x14ac:dyDescent="0.2">
      <c r="AD96" s="15"/>
      <c r="AJ96" s="15"/>
      <c r="AL96" s="15"/>
      <c r="BH96" s="15"/>
      <c r="BI96" s="15"/>
      <c r="BW96" s="15"/>
      <c r="CO96" s="15"/>
      <c r="DM96" s="15"/>
      <c r="EL96" s="15"/>
      <c r="FL96" s="15"/>
      <c r="GM96" s="15"/>
    </row>
    <row r="97" spans="30:195" ht="12.75" x14ac:dyDescent="0.2">
      <c r="AD97" s="15"/>
      <c r="AJ97" s="15"/>
      <c r="AL97" s="15"/>
      <c r="BH97" s="15"/>
      <c r="BI97" s="15"/>
      <c r="BW97" s="15"/>
      <c r="CO97" s="15"/>
      <c r="DM97" s="15"/>
      <c r="EL97" s="15"/>
      <c r="FL97" s="15"/>
      <c r="GM97" s="15"/>
    </row>
    <row r="98" spans="30:195" ht="12.75" x14ac:dyDescent="0.2">
      <c r="AD98" s="15"/>
      <c r="AJ98" s="15"/>
      <c r="AL98" s="15"/>
      <c r="BH98" s="15"/>
      <c r="BI98" s="15"/>
      <c r="BW98" s="15"/>
      <c r="CO98" s="15"/>
      <c r="DM98" s="15"/>
      <c r="EL98" s="15"/>
      <c r="FL98" s="15"/>
      <c r="GM98" s="15"/>
    </row>
    <row r="99" spans="30:195" ht="12.75" x14ac:dyDescent="0.2">
      <c r="AD99" s="15"/>
      <c r="AJ99" s="15"/>
      <c r="AL99" s="15"/>
      <c r="BH99" s="15"/>
      <c r="BI99" s="15"/>
      <c r="BW99" s="15"/>
      <c r="CO99" s="15"/>
      <c r="DM99" s="15"/>
      <c r="EL99" s="15"/>
      <c r="FL99" s="15"/>
      <c r="GM99" s="15"/>
    </row>
    <row r="100" spans="30:195" ht="12.75" x14ac:dyDescent="0.2">
      <c r="AD100" s="15"/>
      <c r="AJ100" s="15"/>
      <c r="AL100" s="15"/>
      <c r="BH100" s="15"/>
      <c r="BI100" s="15"/>
      <c r="BW100" s="15"/>
      <c r="CO100" s="15"/>
      <c r="DM100" s="15"/>
      <c r="EL100" s="15"/>
      <c r="FL100" s="15"/>
      <c r="GM100" s="15"/>
    </row>
    <row r="101" spans="30:195" ht="12.75" x14ac:dyDescent="0.2">
      <c r="AD101" s="15"/>
      <c r="AJ101" s="15"/>
      <c r="AL101" s="15"/>
      <c r="BH101" s="15"/>
      <c r="BI101" s="15"/>
      <c r="BW101" s="15"/>
      <c r="CO101" s="15"/>
      <c r="DM101" s="15"/>
      <c r="EL101" s="15"/>
      <c r="FL101" s="15"/>
      <c r="GM101" s="15"/>
    </row>
    <row r="102" spans="30:195" ht="12.75" x14ac:dyDescent="0.2">
      <c r="AD102" s="15"/>
      <c r="AJ102" s="15"/>
      <c r="AL102" s="15"/>
      <c r="BH102" s="15"/>
      <c r="BI102" s="15"/>
      <c r="BW102" s="15"/>
      <c r="CO102" s="15"/>
      <c r="DM102" s="15"/>
      <c r="EL102" s="15"/>
      <c r="FL102" s="15"/>
      <c r="GM102" s="15"/>
    </row>
    <row r="103" spans="30:195" ht="12.75" x14ac:dyDescent="0.2">
      <c r="AD103" s="15"/>
      <c r="AJ103" s="15"/>
      <c r="AL103" s="15"/>
      <c r="BH103" s="15"/>
      <c r="BI103" s="15"/>
      <c r="BW103" s="15"/>
      <c r="CO103" s="15"/>
      <c r="DM103" s="15"/>
      <c r="EL103" s="15"/>
      <c r="FL103" s="15"/>
      <c r="GM103" s="15"/>
    </row>
    <row r="104" spans="30:195" ht="12.75" x14ac:dyDescent="0.2">
      <c r="AD104" s="15"/>
      <c r="AJ104" s="15"/>
      <c r="AL104" s="15"/>
      <c r="BH104" s="15"/>
      <c r="BI104" s="15"/>
      <c r="BW104" s="15"/>
      <c r="CO104" s="15"/>
      <c r="DM104" s="15"/>
      <c r="EL104" s="15"/>
      <c r="FL104" s="15"/>
      <c r="GM104" s="15"/>
    </row>
    <row r="105" spans="30:195" ht="12.75" x14ac:dyDescent="0.2">
      <c r="AD105" s="15"/>
      <c r="AJ105" s="15"/>
      <c r="AL105" s="15"/>
      <c r="BH105" s="15"/>
      <c r="BI105" s="15"/>
      <c r="BW105" s="15"/>
      <c r="CO105" s="15"/>
      <c r="DM105" s="15"/>
      <c r="EL105" s="15"/>
      <c r="FL105" s="15"/>
      <c r="GM105" s="15"/>
    </row>
    <row r="106" spans="30:195" ht="12.75" x14ac:dyDescent="0.2">
      <c r="AD106" s="15"/>
      <c r="AJ106" s="15"/>
      <c r="AL106" s="15"/>
      <c r="BH106" s="15"/>
      <c r="BI106" s="15"/>
      <c r="BW106" s="15"/>
      <c r="CO106" s="15"/>
      <c r="DM106" s="15"/>
      <c r="EL106" s="15"/>
      <c r="FL106" s="15"/>
      <c r="GM106" s="15"/>
    </row>
    <row r="107" spans="30:195" ht="12.75" x14ac:dyDescent="0.2">
      <c r="AD107" s="15"/>
      <c r="AJ107" s="15"/>
      <c r="AL107" s="15"/>
      <c r="BH107" s="15"/>
      <c r="BI107" s="15"/>
      <c r="BW107" s="15"/>
      <c r="CO107" s="15"/>
      <c r="DM107" s="15"/>
      <c r="EL107" s="15"/>
      <c r="FL107" s="15"/>
      <c r="GM107" s="15"/>
    </row>
    <row r="108" spans="30:195" ht="12.75" x14ac:dyDescent="0.2">
      <c r="AD108" s="15"/>
      <c r="AJ108" s="15"/>
      <c r="AL108" s="15"/>
      <c r="BH108" s="15"/>
      <c r="BI108" s="15"/>
      <c r="BW108" s="15"/>
      <c r="CO108" s="15"/>
      <c r="DM108" s="15"/>
      <c r="EL108" s="15"/>
      <c r="FL108" s="15"/>
      <c r="GM108" s="15"/>
    </row>
    <row r="109" spans="30:195" ht="12.75" x14ac:dyDescent="0.2">
      <c r="AD109" s="15"/>
      <c r="AJ109" s="15"/>
      <c r="AL109" s="15"/>
      <c r="BH109" s="15"/>
      <c r="BI109" s="15"/>
      <c r="BW109" s="15"/>
      <c r="CO109" s="15"/>
      <c r="DM109" s="15"/>
      <c r="EL109" s="15"/>
      <c r="FL109" s="15"/>
      <c r="GM109" s="15"/>
    </row>
    <row r="110" spans="30:195" ht="12.75" x14ac:dyDescent="0.2">
      <c r="AD110" s="15"/>
      <c r="AJ110" s="15"/>
      <c r="AL110" s="15"/>
      <c r="BH110" s="15"/>
      <c r="BI110" s="15"/>
      <c r="BW110" s="15"/>
      <c r="CO110" s="15"/>
      <c r="DM110" s="15"/>
      <c r="EL110" s="15"/>
      <c r="FL110" s="15"/>
      <c r="GM110" s="15"/>
    </row>
    <row r="111" spans="30:195" ht="12.75" x14ac:dyDescent="0.2">
      <c r="AD111" s="15"/>
      <c r="AJ111" s="15"/>
      <c r="AL111" s="15"/>
      <c r="BH111" s="15"/>
      <c r="BI111" s="15"/>
      <c r="BW111" s="15"/>
      <c r="CO111" s="15"/>
      <c r="DM111" s="15"/>
      <c r="EL111" s="15"/>
      <c r="FL111" s="15"/>
      <c r="GM111" s="15"/>
    </row>
    <row r="112" spans="30:195" ht="12.75" x14ac:dyDescent="0.2">
      <c r="AD112" s="15"/>
      <c r="AJ112" s="15"/>
      <c r="AL112" s="15"/>
      <c r="BH112" s="15"/>
      <c r="BI112" s="15"/>
      <c r="BW112" s="15"/>
      <c r="CO112" s="15"/>
      <c r="DM112" s="15"/>
      <c r="EL112" s="15"/>
      <c r="FL112" s="15"/>
      <c r="GM112" s="15"/>
    </row>
    <row r="113" spans="30:195" ht="12.75" x14ac:dyDescent="0.2">
      <c r="AD113" s="15"/>
      <c r="AJ113" s="15"/>
      <c r="AL113" s="15"/>
      <c r="BH113" s="15"/>
      <c r="BI113" s="15"/>
      <c r="BW113" s="15"/>
      <c r="CO113" s="15"/>
      <c r="DM113" s="15"/>
      <c r="EL113" s="15"/>
      <c r="FL113" s="15"/>
      <c r="GM113" s="15"/>
    </row>
    <row r="114" spans="30:195" ht="12.75" x14ac:dyDescent="0.2">
      <c r="AD114" s="15"/>
      <c r="AJ114" s="15"/>
      <c r="AL114" s="15"/>
      <c r="BH114" s="15"/>
      <c r="BI114" s="15"/>
      <c r="BW114" s="15"/>
      <c r="CO114" s="15"/>
      <c r="DM114" s="15"/>
      <c r="EL114" s="15"/>
      <c r="FL114" s="15"/>
      <c r="GM114" s="15"/>
    </row>
    <row r="115" spans="30:195" ht="12.75" x14ac:dyDescent="0.2">
      <c r="AD115" s="15"/>
      <c r="AJ115" s="15"/>
      <c r="AL115" s="15"/>
      <c r="BH115" s="15"/>
      <c r="BI115" s="15"/>
      <c r="BW115" s="15"/>
      <c r="CO115" s="15"/>
      <c r="DM115" s="15"/>
      <c r="EL115" s="15"/>
      <c r="FL115" s="15"/>
      <c r="GM115" s="15"/>
    </row>
    <row r="116" spans="30:195" ht="12.75" x14ac:dyDescent="0.2">
      <c r="AD116" s="15"/>
      <c r="AJ116" s="15"/>
      <c r="AL116" s="15"/>
      <c r="BH116" s="15"/>
      <c r="BI116" s="15"/>
      <c r="BW116" s="15"/>
      <c r="CO116" s="15"/>
      <c r="DM116" s="15"/>
      <c r="EL116" s="15"/>
      <c r="FL116" s="15"/>
      <c r="GM116" s="15"/>
    </row>
    <row r="117" spans="30:195" ht="12.75" x14ac:dyDescent="0.2">
      <c r="AD117" s="15"/>
      <c r="AJ117" s="15"/>
      <c r="AL117" s="15"/>
      <c r="BH117" s="15"/>
      <c r="BI117" s="15"/>
      <c r="BW117" s="15"/>
      <c r="CO117" s="15"/>
      <c r="DM117" s="15"/>
      <c r="EL117" s="15"/>
      <c r="FL117" s="15"/>
      <c r="GM117" s="15"/>
    </row>
    <row r="118" spans="30:195" ht="12.75" x14ac:dyDescent="0.2">
      <c r="AD118" s="15"/>
      <c r="AJ118" s="15"/>
      <c r="AL118" s="15"/>
      <c r="BH118" s="15"/>
      <c r="BI118" s="15"/>
      <c r="BW118" s="15"/>
      <c r="CO118" s="15"/>
      <c r="DM118" s="15"/>
      <c r="EL118" s="15"/>
      <c r="FL118" s="15"/>
      <c r="GM118" s="15"/>
    </row>
    <row r="119" spans="30:195" ht="12.75" x14ac:dyDescent="0.2">
      <c r="AD119" s="15"/>
      <c r="AJ119" s="15"/>
      <c r="AL119" s="15"/>
      <c r="BH119" s="15"/>
      <c r="BI119" s="15"/>
      <c r="BW119" s="15"/>
      <c r="CO119" s="15"/>
      <c r="DM119" s="15"/>
      <c r="EL119" s="15"/>
      <c r="FL119" s="15"/>
      <c r="GM119" s="15"/>
    </row>
    <row r="120" spans="30:195" ht="12.75" x14ac:dyDescent="0.2">
      <c r="AD120" s="15"/>
      <c r="AJ120" s="15"/>
      <c r="AL120" s="15"/>
      <c r="BH120" s="15"/>
      <c r="BI120" s="15"/>
      <c r="BW120" s="15"/>
      <c r="CO120" s="15"/>
      <c r="DM120" s="15"/>
      <c r="EL120" s="15"/>
      <c r="FL120" s="15"/>
      <c r="GM120" s="15"/>
    </row>
    <row r="121" spans="30:195" ht="12.75" x14ac:dyDescent="0.2">
      <c r="AD121" s="15"/>
      <c r="AJ121" s="15"/>
      <c r="AL121" s="15"/>
      <c r="BH121" s="15"/>
      <c r="BI121" s="15"/>
      <c r="BW121" s="15"/>
      <c r="CO121" s="15"/>
      <c r="DM121" s="15"/>
      <c r="EL121" s="15"/>
      <c r="FL121" s="15"/>
      <c r="GM121" s="15"/>
    </row>
    <row r="122" spans="30:195" ht="12.75" x14ac:dyDescent="0.2">
      <c r="AD122" s="15"/>
      <c r="AJ122" s="15"/>
      <c r="AL122" s="15"/>
      <c r="BH122" s="15"/>
      <c r="BI122" s="15"/>
      <c r="BW122" s="15"/>
      <c r="CO122" s="15"/>
      <c r="DM122" s="15"/>
      <c r="EL122" s="15"/>
      <c r="FL122" s="15"/>
      <c r="GM122" s="15"/>
    </row>
    <row r="123" spans="30:195" ht="12.75" x14ac:dyDescent="0.2">
      <c r="AD123" s="15"/>
      <c r="AJ123" s="15"/>
      <c r="AL123" s="15"/>
      <c r="BH123" s="15"/>
      <c r="BI123" s="15"/>
      <c r="BW123" s="15"/>
      <c r="CO123" s="15"/>
      <c r="DM123" s="15"/>
      <c r="EL123" s="15"/>
      <c r="FL123" s="15"/>
      <c r="GM123" s="15"/>
    </row>
    <row r="124" spans="30:195" ht="12.75" x14ac:dyDescent="0.2">
      <c r="AD124" s="15"/>
      <c r="AJ124" s="15"/>
      <c r="AL124" s="15"/>
      <c r="BH124" s="15"/>
      <c r="BI124" s="15"/>
      <c r="BW124" s="15"/>
      <c r="CO124" s="15"/>
      <c r="DM124" s="15"/>
      <c r="EL124" s="15"/>
      <c r="FL124" s="15"/>
      <c r="GM124" s="15"/>
    </row>
    <row r="125" spans="30:195" ht="12.75" x14ac:dyDescent="0.2">
      <c r="AD125" s="15"/>
      <c r="AJ125" s="15"/>
      <c r="AL125" s="15"/>
      <c r="BH125" s="15"/>
      <c r="BI125" s="15"/>
      <c r="BW125" s="15"/>
      <c r="CO125" s="15"/>
      <c r="DM125" s="15"/>
      <c r="EL125" s="15"/>
      <c r="FL125" s="15"/>
      <c r="GM125" s="15"/>
    </row>
    <row r="126" spans="30:195" ht="12.75" x14ac:dyDescent="0.2">
      <c r="AD126" s="15"/>
      <c r="AJ126" s="15"/>
      <c r="AL126" s="15"/>
      <c r="BH126" s="15"/>
      <c r="BI126" s="15"/>
      <c r="BW126" s="15"/>
      <c r="CO126" s="15"/>
      <c r="DM126" s="15"/>
      <c r="EL126" s="15"/>
      <c r="FL126" s="15"/>
      <c r="GM126" s="15"/>
    </row>
    <row r="127" spans="30:195" ht="12.75" x14ac:dyDescent="0.2">
      <c r="AD127" s="15"/>
      <c r="AJ127" s="15"/>
      <c r="AL127" s="15"/>
      <c r="BH127" s="15"/>
      <c r="BI127" s="15"/>
      <c r="BW127" s="15"/>
      <c r="CO127" s="15"/>
      <c r="DM127" s="15"/>
      <c r="EL127" s="15"/>
      <c r="FL127" s="15"/>
      <c r="GM127" s="15"/>
    </row>
    <row r="128" spans="30:195" ht="12.75" x14ac:dyDescent="0.2">
      <c r="AD128" s="15"/>
      <c r="AJ128" s="15"/>
      <c r="AL128" s="15"/>
      <c r="BH128" s="15"/>
      <c r="BI128" s="15"/>
      <c r="BW128" s="15"/>
      <c r="CO128" s="15"/>
      <c r="DM128" s="15"/>
      <c r="EL128" s="15"/>
      <c r="FL128" s="15"/>
      <c r="GM128" s="15"/>
    </row>
    <row r="129" spans="30:195" ht="12.75" x14ac:dyDescent="0.2">
      <c r="AD129" s="15"/>
      <c r="AJ129" s="15"/>
      <c r="AL129" s="15"/>
      <c r="BH129" s="15"/>
      <c r="BI129" s="15"/>
      <c r="BW129" s="15"/>
      <c r="CO129" s="15"/>
      <c r="DM129" s="15"/>
      <c r="EL129" s="15"/>
      <c r="FL129" s="15"/>
      <c r="GM129" s="15"/>
    </row>
    <row r="130" spans="30:195" ht="12.75" x14ac:dyDescent="0.2">
      <c r="AD130" s="15"/>
      <c r="AJ130" s="15"/>
      <c r="AL130" s="15"/>
      <c r="BH130" s="15"/>
      <c r="BI130" s="15"/>
      <c r="BW130" s="15"/>
      <c r="CO130" s="15"/>
      <c r="DM130" s="15"/>
      <c r="EL130" s="15"/>
      <c r="FL130" s="15"/>
      <c r="GM130" s="15"/>
    </row>
    <row r="131" spans="30:195" ht="12.75" x14ac:dyDescent="0.2">
      <c r="AD131" s="15"/>
      <c r="AJ131" s="15"/>
      <c r="AL131" s="15"/>
      <c r="BH131" s="15"/>
      <c r="BI131" s="15"/>
      <c r="BW131" s="15"/>
      <c r="CO131" s="15"/>
      <c r="DM131" s="15"/>
      <c r="EL131" s="15"/>
      <c r="FL131" s="15"/>
      <c r="GM131" s="15"/>
    </row>
    <row r="132" spans="30:195" ht="12.75" x14ac:dyDescent="0.2">
      <c r="AD132" s="15"/>
      <c r="AJ132" s="15"/>
      <c r="AL132" s="15"/>
      <c r="BH132" s="15"/>
      <c r="BI132" s="15"/>
      <c r="BW132" s="15"/>
      <c r="CO132" s="15"/>
      <c r="DM132" s="15"/>
      <c r="EL132" s="15"/>
      <c r="FL132" s="15"/>
      <c r="GM132" s="15"/>
    </row>
    <row r="133" spans="30:195" ht="12.75" x14ac:dyDescent="0.2">
      <c r="AD133" s="15"/>
      <c r="AJ133" s="15"/>
      <c r="AL133" s="15"/>
      <c r="BH133" s="15"/>
      <c r="BI133" s="15"/>
      <c r="BW133" s="15"/>
      <c r="CO133" s="15"/>
      <c r="DM133" s="15"/>
      <c r="EL133" s="15"/>
      <c r="FL133" s="15"/>
      <c r="GM133" s="15"/>
    </row>
    <row r="134" spans="30:195" ht="12.75" x14ac:dyDescent="0.2">
      <c r="AD134" s="15"/>
      <c r="AJ134" s="15"/>
      <c r="AL134" s="15"/>
      <c r="BH134" s="15"/>
      <c r="BI134" s="15"/>
      <c r="BW134" s="15"/>
      <c r="CO134" s="15"/>
      <c r="DM134" s="15"/>
      <c r="EL134" s="15"/>
      <c r="FL134" s="15"/>
      <c r="GM134" s="15"/>
    </row>
    <row r="135" spans="30:195" ht="12.75" x14ac:dyDescent="0.2">
      <c r="AD135" s="15"/>
      <c r="AJ135" s="15"/>
      <c r="AL135" s="15"/>
      <c r="BH135" s="15"/>
      <c r="BI135" s="15"/>
      <c r="BW135" s="15"/>
      <c r="CO135" s="15"/>
      <c r="DM135" s="15"/>
      <c r="EL135" s="15"/>
      <c r="FL135" s="15"/>
      <c r="GM135" s="15"/>
    </row>
    <row r="136" spans="30:195" ht="12.75" x14ac:dyDescent="0.2">
      <c r="AD136" s="15"/>
      <c r="AJ136" s="15"/>
      <c r="AL136" s="15"/>
      <c r="BH136" s="15"/>
      <c r="BI136" s="15"/>
      <c r="BW136" s="15"/>
      <c r="CO136" s="15"/>
      <c r="DM136" s="15"/>
      <c r="EL136" s="15"/>
      <c r="FL136" s="15"/>
      <c r="GM136" s="15"/>
    </row>
    <row r="137" spans="30:195" ht="12.75" x14ac:dyDescent="0.2">
      <c r="AD137" s="15"/>
      <c r="AJ137" s="15"/>
      <c r="AL137" s="15"/>
      <c r="BH137" s="15"/>
      <c r="BI137" s="15"/>
      <c r="BW137" s="15"/>
      <c r="CO137" s="15"/>
      <c r="DM137" s="15"/>
      <c r="EL137" s="15"/>
      <c r="FL137" s="15"/>
      <c r="GM137" s="15"/>
    </row>
    <row r="138" spans="30:195" ht="12.75" x14ac:dyDescent="0.2">
      <c r="AD138" s="15"/>
      <c r="AJ138" s="15"/>
      <c r="AL138" s="15"/>
      <c r="BH138" s="15"/>
      <c r="BI138" s="15"/>
      <c r="BW138" s="15"/>
      <c r="CO138" s="15"/>
      <c r="DM138" s="15"/>
      <c r="EL138" s="15"/>
      <c r="FL138" s="15"/>
      <c r="GM138" s="15"/>
    </row>
    <row r="139" spans="30:195" ht="12.75" x14ac:dyDescent="0.2">
      <c r="AD139" s="15"/>
      <c r="AJ139" s="15"/>
      <c r="AL139" s="15"/>
      <c r="BH139" s="15"/>
      <c r="BI139" s="15"/>
      <c r="BW139" s="15"/>
      <c r="CO139" s="15"/>
      <c r="DM139" s="15"/>
      <c r="EL139" s="15"/>
      <c r="FL139" s="15"/>
      <c r="GM139" s="15"/>
    </row>
    <row r="140" spans="30:195" ht="12.75" x14ac:dyDescent="0.2">
      <c r="AD140" s="15"/>
      <c r="AJ140" s="15"/>
      <c r="AL140" s="15"/>
      <c r="BH140" s="15"/>
      <c r="BI140" s="15"/>
      <c r="BW140" s="15"/>
      <c r="CO140" s="15"/>
      <c r="DM140" s="15"/>
      <c r="EL140" s="15"/>
      <c r="FL140" s="15"/>
      <c r="GM140" s="15"/>
    </row>
    <row r="141" spans="30:195" ht="12.75" x14ac:dyDescent="0.2">
      <c r="AD141" s="15"/>
      <c r="AJ141" s="15"/>
      <c r="AL141" s="15"/>
      <c r="BH141" s="15"/>
      <c r="BI141" s="15"/>
      <c r="BW141" s="15"/>
      <c r="CO141" s="15"/>
      <c r="DM141" s="15"/>
      <c r="EL141" s="15"/>
      <c r="FL141" s="15"/>
      <c r="GM141" s="15"/>
    </row>
    <row r="142" spans="30:195" ht="12.75" x14ac:dyDescent="0.2">
      <c r="AD142" s="15"/>
      <c r="AJ142" s="15"/>
      <c r="AL142" s="15"/>
      <c r="BH142" s="15"/>
      <c r="BI142" s="15"/>
      <c r="BW142" s="15"/>
      <c r="CO142" s="15"/>
      <c r="DM142" s="15"/>
      <c r="EL142" s="15"/>
      <c r="FL142" s="15"/>
      <c r="GM142" s="15"/>
    </row>
    <row r="143" spans="30:195" ht="12.75" x14ac:dyDescent="0.2">
      <c r="AD143" s="15"/>
      <c r="AJ143" s="15"/>
      <c r="AL143" s="15"/>
      <c r="BH143" s="15"/>
      <c r="BI143" s="15"/>
      <c r="BW143" s="15"/>
      <c r="CO143" s="15"/>
      <c r="DM143" s="15"/>
      <c r="EL143" s="15"/>
      <c r="FL143" s="15"/>
      <c r="GM143" s="15"/>
    </row>
    <row r="144" spans="30:195" ht="12.75" x14ac:dyDescent="0.2">
      <c r="AD144" s="15"/>
      <c r="AJ144" s="15"/>
      <c r="AL144" s="15"/>
      <c r="BH144" s="15"/>
      <c r="BI144" s="15"/>
      <c r="BW144" s="15"/>
      <c r="CO144" s="15"/>
      <c r="DM144" s="15"/>
      <c r="EL144" s="15"/>
      <c r="FL144" s="15"/>
      <c r="GM144" s="15"/>
    </row>
    <row r="145" spans="30:195" ht="12.75" x14ac:dyDescent="0.2">
      <c r="AD145" s="15"/>
      <c r="AJ145" s="15"/>
      <c r="AL145" s="15"/>
      <c r="BH145" s="15"/>
      <c r="BI145" s="15"/>
      <c r="BW145" s="15"/>
      <c r="CO145" s="15"/>
      <c r="DM145" s="15"/>
      <c r="EL145" s="15"/>
      <c r="FL145" s="15"/>
      <c r="GM145" s="15"/>
    </row>
    <row r="146" spans="30:195" ht="12.75" x14ac:dyDescent="0.2">
      <c r="AD146" s="15"/>
      <c r="AJ146" s="15"/>
      <c r="AL146" s="15"/>
      <c r="BH146" s="15"/>
      <c r="BI146" s="15"/>
      <c r="BW146" s="15"/>
      <c r="CO146" s="15"/>
      <c r="DM146" s="15"/>
      <c r="EL146" s="15"/>
      <c r="FL146" s="15"/>
      <c r="GM146" s="15"/>
    </row>
    <row r="147" spans="30:195" ht="12.75" x14ac:dyDescent="0.2">
      <c r="AD147" s="15"/>
      <c r="AJ147" s="15"/>
      <c r="AL147" s="15"/>
      <c r="BH147" s="15"/>
      <c r="BI147" s="15"/>
      <c r="BW147" s="15"/>
      <c r="CO147" s="15"/>
      <c r="DM147" s="15"/>
      <c r="EL147" s="15"/>
      <c r="FL147" s="15"/>
      <c r="GM147" s="15"/>
    </row>
    <row r="148" spans="30:195" ht="12.75" x14ac:dyDescent="0.2">
      <c r="AD148" s="15"/>
      <c r="AJ148" s="15"/>
      <c r="AL148" s="15"/>
      <c r="BH148" s="15"/>
      <c r="BI148" s="15"/>
      <c r="BW148" s="15"/>
      <c r="CO148" s="15"/>
      <c r="DM148" s="15"/>
      <c r="EL148" s="15"/>
      <c r="FL148" s="15"/>
      <c r="GM148" s="15"/>
    </row>
    <row r="149" spans="30:195" ht="12.75" x14ac:dyDescent="0.2">
      <c r="AD149" s="15"/>
      <c r="AJ149" s="15"/>
      <c r="AL149" s="15"/>
      <c r="BH149" s="15"/>
      <c r="BI149" s="15"/>
      <c r="BW149" s="15"/>
      <c r="CO149" s="15"/>
      <c r="DM149" s="15"/>
      <c r="EL149" s="15"/>
      <c r="FL149" s="15"/>
      <c r="GM149" s="15"/>
    </row>
    <row r="150" spans="30:195" ht="12.75" x14ac:dyDescent="0.2">
      <c r="AD150" s="15"/>
      <c r="AJ150" s="15"/>
      <c r="AL150" s="15"/>
      <c r="BH150" s="15"/>
      <c r="BI150" s="15"/>
      <c r="BW150" s="15"/>
      <c r="CO150" s="15"/>
      <c r="DM150" s="15"/>
      <c r="EL150" s="15"/>
      <c r="FL150" s="15"/>
      <c r="GM150" s="15"/>
    </row>
    <row r="151" spans="30:195" ht="12.75" x14ac:dyDescent="0.2">
      <c r="AD151" s="15"/>
      <c r="AJ151" s="15"/>
      <c r="AL151" s="15"/>
      <c r="BH151" s="15"/>
      <c r="BI151" s="15"/>
      <c r="BW151" s="15"/>
      <c r="CO151" s="15"/>
      <c r="DM151" s="15"/>
      <c r="EL151" s="15"/>
      <c r="FL151" s="15"/>
      <c r="GM151" s="15"/>
    </row>
    <row r="152" spans="30:195" ht="12.75" x14ac:dyDescent="0.2">
      <c r="AD152" s="15"/>
      <c r="AJ152" s="15"/>
      <c r="AL152" s="15"/>
      <c r="BH152" s="15"/>
      <c r="BI152" s="15"/>
      <c r="BW152" s="15"/>
      <c r="CO152" s="15"/>
      <c r="DM152" s="15"/>
      <c r="EL152" s="15"/>
      <c r="FL152" s="15"/>
      <c r="GM152" s="15"/>
    </row>
    <row r="153" spans="30:195" ht="12.75" x14ac:dyDescent="0.2">
      <c r="AD153" s="15"/>
      <c r="AJ153" s="15"/>
      <c r="AL153" s="15"/>
      <c r="BH153" s="15"/>
      <c r="BI153" s="15"/>
      <c r="BW153" s="15"/>
      <c r="CO153" s="15"/>
      <c r="DM153" s="15"/>
      <c r="EL153" s="15"/>
      <c r="FL153" s="15"/>
      <c r="GM153" s="15"/>
    </row>
    <row r="154" spans="30:195" ht="12.75" x14ac:dyDescent="0.2">
      <c r="AD154" s="15"/>
      <c r="AJ154" s="15"/>
      <c r="AL154" s="15"/>
      <c r="BH154" s="15"/>
      <c r="BI154" s="15"/>
      <c r="BW154" s="15"/>
      <c r="CO154" s="15"/>
      <c r="DM154" s="15"/>
      <c r="EL154" s="15"/>
      <c r="FL154" s="15"/>
      <c r="GM154" s="15"/>
    </row>
    <row r="155" spans="30:195" ht="12.75" x14ac:dyDescent="0.2">
      <c r="AD155" s="15"/>
      <c r="AJ155" s="15"/>
      <c r="AL155" s="15"/>
      <c r="BH155" s="15"/>
      <c r="BI155" s="15"/>
      <c r="BW155" s="15"/>
      <c r="CO155" s="15"/>
      <c r="DM155" s="15"/>
      <c r="EL155" s="15"/>
      <c r="FL155" s="15"/>
      <c r="GM155" s="15"/>
    </row>
    <row r="156" spans="30:195" ht="12.75" x14ac:dyDescent="0.2">
      <c r="AD156" s="15"/>
      <c r="AJ156" s="15"/>
      <c r="AL156" s="15"/>
      <c r="BH156" s="15"/>
      <c r="BI156" s="15"/>
      <c r="BW156" s="15"/>
      <c r="CO156" s="15"/>
      <c r="DM156" s="15"/>
      <c r="EL156" s="15"/>
      <c r="FL156" s="15"/>
      <c r="GM156" s="15"/>
    </row>
    <row r="157" spans="30:195" ht="12.75" x14ac:dyDescent="0.2">
      <c r="AD157" s="15"/>
      <c r="AJ157" s="15"/>
      <c r="AL157" s="15"/>
      <c r="BH157" s="15"/>
      <c r="BI157" s="15"/>
      <c r="BW157" s="15"/>
      <c r="CO157" s="15"/>
      <c r="DM157" s="15"/>
      <c r="EL157" s="15"/>
      <c r="FL157" s="15"/>
      <c r="GM157" s="15"/>
    </row>
    <row r="158" spans="30:195" ht="12.75" x14ac:dyDescent="0.2">
      <c r="AD158" s="15"/>
      <c r="AJ158" s="15"/>
      <c r="AL158" s="15"/>
      <c r="BH158" s="15"/>
      <c r="BI158" s="15"/>
      <c r="BW158" s="15"/>
      <c r="CO158" s="15"/>
      <c r="DM158" s="15"/>
      <c r="EL158" s="15"/>
      <c r="FL158" s="15"/>
      <c r="GM158" s="15"/>
    </row>
    <row r="159" spans="30:195" ht="12.75" x14ac:dyDescent="0.2">
      <c r="AD159" s="15"/>
      <c r="AJ159" s="15"/>
      <c r="AL159" s="15"/>
      <c r="BH159" s="15"/>
      <c r="BI159" s="15"/>
      <c r="BW159" s="15"/>
      <c r="CO159" s="15"/>
      <c r="DM159" s="15"/>
      <c r="EL159" s="15"/>
      <c r="FL159" s="15"/>
      <c r="GM159" s="15"/>
    </row>
    <row r="160" spans="30:195" ht="12.75" x14ac:dyDescent="0.2">
      <c r="AD160" s="15"/>
      <c r="AJ160" s="15"/>
      <c r="AL160" s="15"/>
      <c r="BH160" s="15"/>
      <c r="BI160" s="15"/>
      <c r="BW160" s="15"/>
      <c r="CO160" s="15"/>
      <c r="DM160" s="15"/>
      <c r="EL160" s="15"/>
      <c r="FL160" s="15"/>
      <c r="GM160" s="15"/>
    </row>
    <row r="161" spans="30:195" ht="12.75" x14ac:dyDescent="0.2">
      <c r="AD161" s="15"/>
      <c r="AJ161" s="15"/>
      <c r="AL161" s="15"/>
      <c r="BH161" s="15"/>
      <c r="BI161" s="15"/>
      <c r="BW161" s="15"/>
      <c r="CO161" s="15"/>
      <c r="DM161" s="15"/>
      <c r="EL161" s="15"/>
      <c r="FL161" s="15"/>
      <c r="GM161" s="15"/>
    </row>
    <row r="162" spans="30:195" ht="12.75" x14ac:dyDescent="0.2">
      <c r="AD162" s="15"/>
      <c r="AJ162" s="15"/>
      <c r="AL162" s="15"/>
      <c r="BH162" s="15"/>
      <c r="BI162" s="15"/>
      <c r="BW162" s="15"/>
      <c r="CO162" s="15"/>
      <c r="DM162" s="15"/>
      <c r="EL162" s="15"/>
      <c r="FL162" s="15"/>
      <c r="GM162" s="15"/>
    </row>
    <row r="163" spans="30:195" ht="12.75" x14ac:dyDescent="0.2">
      <c r="AD163" s="15"/>
      <c r="AJ163" s="15"/>
      <c r="AL163" s="15"/>
      <c r="BH163" s="15"/>
      <c r="BI163" s="15"/>
      <c r="BW163" s="15"/>
      <c r="CO163" s="15"/>
      <c r="DM163" s="15"/>
      <c r="EL163" s="15"/>
      <c r="FL163" s="15"/>
      <c r="GM163" s="15"/>
    </row>
    <row r="164" spans="30:195" ht="12.75" x14ac:dyDescent="0.2">
      <c r="AD164" s="15"/>
      <c r="AJ164" s="15"/>
      <c r="AL164" s="15"/>
      <c r="BH164" s="15"/>
      <c r="BI164" s="15"/>
      <c r="BW164" s="15"/>
      <c r="CO164" s="15"/>
      <c r="DM164" s="15"/>
      <c r="EL164" s="15"/>
      <c r="FL164" s="15"/>
      <c r="GM164" s="15"/>
    </row>
    <row r="165" spans="30:195" ht="12.75" x14ac:dyDescent="0.2">
      <c r="AD165" s="15"/>
      <c r="AJ165" s="15"/>
      <c r="AL165" s="15"/>
      <c r="BH165" s="15"/>
      <c r="BI165" s="15"/>
      <c r="BW165" s="15"/>
      <c r="CO165" s="15"/>
      <c r="DM165" s="15"/>
      <c r="EL165" s="15"/>
      <c r="FL165" s="15"/>
      <c r="GM165" s="15"/>
    </row>
    <row r="166" spans="30:195" ht="12.75" x14ac:dyDescent="0.2">
      <c r="AD166" s="15"/>
      <c r="AJ166" s="15"/>
      <c r="AL166" s="15"/>
      <c r="BH166" s="15"/>
      <c r="BI166" s="15"/>
      <c r="BW166" s="15"/>
      <c r="CO166" s="15"/>
      <c r="DM166" s="15"/>
      <c r="EL166" s="15"/>
      <c r="FL166" s="15"/>
      <c r="GM166" s="15"/>
    </row>
    <row r="167" spans="30:195" ht="12.75" x14ac:dyDescent="0.2">
      <c r="AD167" s="15"/>
      <c r="AJ167" s="15"/>
      <c r="AL167" s="15"/>
      <c r="BH167" s="15"/>
      <c r="BI167" s="15"/>
      <c r="BW167" s="15"/>
      <c r="CO167" s="15"/>
      <c r="DM167" s="15"/>
      <c r="EL167" s="15"/>
      <c r="FL167" s="15"/>
      <c r="GM167" s="15"/>
    </row>
    <row r="168" spans="30:195" ht="12.75" x14ac:dyDescent="0.2">
      <c r="AD168" s="15"/>
      <c r="AJ168" s="15"/>
      <c r="AL168" s="15"/>
      <c r="BH168" s="15"/>
      <c r="BI168" s="15"/>
      <c r="BW168" s="15"/>
      <c r="CO168" s="15"/>
      <c r="DM168" s="15"/>
      <c r="EL168" s="15"/>
      <c r="FL168" s="15"/>
      <c r="GM168" s="15"/>
    </row>
    <row r="169" spans="30:195" ht="12.75" x14ac:dyDescent="0.2">
      <c r="AD169" s="15"/>
      <c r="AJ169" s="15"/>
      <c r="AL169" s="15"/>
      <c r="BH169" s="15"/>
      <c r="BI169" s="15"/>
      <c r="BW169" s="15"/>
      <c r="CO169" s="15"/>
      <c r="DM169" s="15"/>
      <c r="EL169" s="15"/>
      <c r="FL169" s="15"/>
      <c r="GM169" s="15"/>
    </row>
    <row r="170" spans="30:195" ht="12.75" x14ac:dyDescent="0.2">
      <c r="AD170" s="15"/>
      <c r="AJ170" s="15"/>
      <c r="AL170" s="15"/>
      <c r="BH170" s="15"/>
      <c r="BI170" s="15"/>
      <c r="BW170" s="15"/>
      <c r="CO170" s="15"/>
      <c r="DM170" s="15"/>
      <c r="EL170" s="15"/>
      <c r="FL170" s="15"/>
      <c r="GM170" s="15"/>
    </row>
    <row r="171" spans="30:195" ht="12.75" x14ac:dyDescent="0.2">
      <c r="AD171" s="15"/>
      <c r="AJ171" s="15"/>
      <c r="AL171" s="15"/>
      <c r="BH171" s="15"/>
      <c r="BI171" s="15"/>
      <c r="BW171" s="15"/>
      <c r="CO171" s="15"/>
      <c r="DM171" s="15"/>
      <c r="EL171" s="15"/>
      <c r="FL171" s="15"/>
      <c r="GM171" s="15"/>
    </row>
    <row r="172" spans="30:195" ht="12.75" x14ac:dyDescent="0.2">
      <c r="AD172" s="15"/>
      <c r="AJ172" s="15"/>
      <c r="AL172" s="15"/>
      <c r="BH172" s="15"/>
      <c r="BI172" s="15"/>
      <c r="BW172" s="15"/>
      <c r="CO172" s="15"/>
      <c r="DM172" s="15"/>
      <c r="EL172" s="15"/>
      <c r="FL172" s="15"/>
      <c r="GM172" s="15"/>
    </row>
    <row r="173" spans="30:195" ht="12.75" x14ac:dyDescent="0.2">
      <c r="AD173" s="15"/>
      <c r="AJ173" s="15"/>
      <c r="AL173" s="15"/>
      <c r="BH173" s="15"/>
      <c r="BI173" s="15"/>
      <c r="BW173" s="15"/>
      <c r="CO173" s="15"/>
      <c r="DM173" s="15"/>
      <c r="EL173" s="15"/>
      <c r="FL173" s="15"/>
      <c r="GM173" s="15"/>
    </row>
    <row r="174" spans="30:195" ht="12.75" x14ac:dyDescent="0.2">
      <c r="AD174" s="15"/>
      <c r="AJ174" s="15"/>
      <c r="AL174" s="15"/>
      <c r="BH174" s="15"/>
      <c r="BI174" s="15"/>
      <c r="BW174" s="15"/>
      <c r="CO174" s="15"/>
      <c r="DM174" s="15"/>
      <c r="EL174" s="15"/>
      <c r="FL174" s="15"/>
      <c r="GM174" s="15"/>
    </row>
    <row r="175" spans="30:195" ht="12.75" x14ac:dyDescent="0.2">
      <c r="AD175" s="15"/>
      <c r="AJ175" s="15"/>
      <c r="AL175" s="15"/>
      <c r="BH175" s="15"/>
      <c r="BI175" s="15"/>
      <c r="BW175" s="15"/>
      <c r="CO175" s="15"/>
      <c r="DM175" s="15"/>
      <c r="EL175" s="15"/>
      <c r="FL175" s="15"/>
      <c r="GM175" s="15"/>
    </row>
    <row r="176" spans="30:195" ht="12.75" x14ac:dyDescent="0.2">
      <c r="AD176" s="15"/>
      <c r="AJ176" s="15"/>
      <c r="AL176" s="15"/>
      <c r="BH176" s="15"/>
      <c r="BI176" s="15"/>
      <c r="BW176" s="15"/>
      <c r="CO176" s="15"/>
      <c r="DM176" s="15"/>
      <c r="EL176" s="15"/>
      <c r="FL176" s="15"/>
      <c r="GM176" s="15"/>
    </row>
    <row r="177" spans="30:195" ht="12.75" x14ac:dyDescent="0.2">
      <c r="AD177" s="15"/>
      <c r="AJ177" s="15"/>
      <c r="AL177" s="15"/>
      <c r="BH177" s="15"/>
      <c r="BI177" s="15"/>
      <c r="BW177" s="15"/>
      <c r="CO177" s="15"/>
      <c r="DM177" s="15"/>
      <c r="EL177" s="15"/>
      <c r="FL177" s="15"/>
      <c r="GM177" s="15"/>
    </row>
    <row r="178" spans="30:195" ht="12.75" x14ac:dyDescent="0.2">
      <c r="AD178" s="15"/>
      <c r="AJ178" s="15"/>
      <c r="AL178" s="15"/>
      <c r="BH178" s="15"/>
      <c r="BI178" s="15"/>
      <c r="BW178" s="15"/>
      <c r="CO178" s="15"/>
      <c r="DM178" s="15"/>
      <c r="EL178" s="15"/>
      <c r="FL178" s="15"/>
      <c r="GM178" s="15"/>
    </row>
    <row r="179" spans="30:195" ht="12.75" x14ac:dyDescent="0.2">
      <c r="AD179" s="15"/>
      <c r="AJ179" s="15"/>
      <c r="AL179" s="15"/>
      <c r="BH179" s="15"/>
      <c r="BI179" s="15"/>
      <c r="BW179" s="15"/>
      <c r="CO179" s="15"/>
      <c r="DM179" s="15"/>
      <c r="EL179" s="15"/>
      <c r="FL179" s="15"/>
      <c r="GM179" s="15"/>
    </row>
    <row r="180" spans="30:195" ht="12.75" x14ac:dyDescent="0.2">
      <c r="AD180" s="15"/>
      <c r="AJ180" s="15"/>
      <c r="AL180" s="15"/>
      <c r="BH180" s="15"/>
      <c r="BI180" s="15"/>
      <c r="BW180" s="15"/>
      <c r="CO180" s="15"/>
      <c r="DM180" s="15"/>
      <c r="EL180" s="15"/>
      <c r="FL180" s="15"/>
      <c r="GM180" s="15"/>
    </row>
    <row r="181" spans="30:195" ht="12.75" x14ac:dyDescent="0.2">
      <c r="AD181" s="15"/>
      <c r="AJ181" s="15"/>
      <c r="AL181" s="15"/>
      <c r="BH181" s="15"/>
      <c r="BI181" s="15"/>
      <c r="BW181" s="15"/>
      <c r="CO181" s="15"/>
      <c r="DM181" s="15"/>
      <c r="EL181" s="15"/>
      <c r="FL181" s="15"/>
      <c r="GM181" s="15"/>
    </row>
    <row r="182" spans="30:195" ht="12.75" x14ac:dyDescent="0.2">
      <c r="AD182" s="15"/>
      <c r="AJ182" s="15"/>
      <c r="AL182" s="15"/>
      <c r="BH182" s="15"/>
      <c r="BI182" s="15"/>
      <c r="BW182" s="15"/>
      <c r="CO182" s="15"/>
      <c r="DM182" s="15"/>
      <c r="EL182" s="15"/>
      <c r="FL182" s="15"/>
      <c r="GM182" s="15"/>
    </row>
    <row r="183" spans="30:195" ht="12.75" x14ac:dyDescent="0.2">
      <c r="AD183" s="15"/>
      <c r="AJ183" s="15"/>
      <c r="AL183" s="15"/>
      <c r="BH183" s="15"/>
      <c r="BI183" s="15"/>
      <c r="BW183" s="15"/>
      <c r="CO183" s="15"/>
      <c r="DM183" s="15"/>
      <c r="EL183" s="15"/>
      <c r="FL183" s="15"/>
      <c r="GM183" s="15"/>
    </row>
    <row r="184" spans="30:195" ht="12.75" x14ac:dyDescent="0.2">
      <c r="AD184" s="15"/>
      <c r="AJ184" s="15"/>
      <c r="AL184" s="15"/>
      <c r="BH184" s="15"/>
      <c r="BI184" s="15"/>
      <c r="BW184" s="15"/>
      <c r="CO184" s="15"/>
      <c r="DM184" s="15"/>
      <c r="EL184" s="15"/>
      <c r="FL184" s="15"/>
      <c r="GM184" s="15"/>
    </row>
    <row r="185" spans="30:195" ht="12.75" x14ac:dyDescent="0.2">
      <c r="AD185" s="15"/>
      <c r="AJ185" s="15"/>
      <c r="AL185" s="15"/>
      <c r="BH185" s="15"/>
      <c r="BI185" s="15"/>
      <c r="BW185" s="15"/>
      <c r="CO185" s="15"/>
      <c r="DM185" s="15"/>
      <c r="EL185" s="15"/>
      <c r="FL185" s="15"/>
      <c r="GM185" s="15"/>
    </row>
    <row r="186" spans="30:195" ht="12.75" x14ac:dyDescent="0.2">
      <c r="AD186" s="15"/>
      <c r="AJ186" s="15"/>
      <c r="AL186" s="15"/>
      <c r="BH186" s="15"/>
      <c r="BI186" s="15"/>
      <c r="BW186" s="15"/>
      <c r="CO186" s="15"/>
      <c r="DM186" s="15"/>
      <c r="EL186" s="15"/>
      <c r="FL186" s="15"/>
      <c r="GM186" s="15"/>
    </row>
    <row r="187" spans="30:195" ht="12.75" x14ac:dyDescent="0.2">
      <c r="AD187" s="15"/>
      <c r="AJ187" s="15"/>
      <c r="AL187" s="15"/>
      <c r="BH187" s="15"/>
      <c r="BI187" s="15"/>
      <c r="BW187" s="15"/>
      <c r="CO187" s="15"/>
      <c r="DM187" s="15"/>
      <c r="EL187" s="15"/>
      <c r="FL187" s="15"/>
      <c r="GM187" s="15"/>
    </row>
    <row r="188" spans="30:195" ht="12.75" x14ac:dyDescent="0.2">
      <c r="AD188" s="15"/>
      <c r="AJ188" s="15"/>
      <c r="AL188" s="15"/>
      <c r="BH188" s="15"/>
      <c r="BI188" s="15"/>
      <c r="BW188" s="15"/>
      <c r="CO188" s="15"/>
      <c r="DM188" s="15"/>
      <c r="EL188" s="15"/>
      <c r="FL188" s="15"/>
      <c r="GM188" s="15"/>
    </row>
    <row r="189" spans="30:195" ht="12.75" x14ac:dyDescent="0.2">
      <c r="AD189" s="15"/>
      <c r="AJ189" s="15"/>
      <c r="AL189" s="15"/>
      <c r="BH189" s="15"/>
      <c r="BI189" s="15"/>
      <c r="BW189" s="15"/>
      <c r="CO189" s="15"/>
      <c r="DM189" s="15"/>
      <c r="EL189" s="15"/>
      <c r="FL189" s="15"/>
      <c r="GM189" s="15"/>
    </row>
    <row r="190" spans="30:195" ht="12.75" x14ac:dyDescent="0.2">
      <c r="AD190" s="15"/>
      <c r="AJ190" s="15"/>
      <c r="AL190" s="15"/>
      <c r="BH190" s="15"/>
      <c r="BI190" s="15"/>
      <c r="BW190" s="15"/>
      <c r="CO190" s="15"/>
      <c r="DM190" s="15"/>
      <c r="EL190" s="15"/>
      <c r="FL190" s="15"/>
      <c r="GM190" s="15"/>
    </row>
    <row r="191" spans="30:195" ht="12.75" x14ac:dyDescent="0.2">
      <c r="AD191" s="15"/>
      <c r="AJ191" s="15"/>
      <c r="AL191" s="15"/>
      <c r="BH191" s="15"/>
      <c r="BI191" s="15"/>
      <c r="BW191" s="15"/>
      <c r="CO191" s="15"/>
      <c r="DM191" s="15"/>
      <c r="EL191" s="15"/>
      <c r="FL191" s="15"/>
      <c r="GM191" s="15"/>
    </row>
    <row r="192" spans="30:195" ht="12.75" x14ac:dyDescent="0.2">
      <c r="AD192" s="15"/>
      <c r="AJ192" s="15"/>
      <c r="AL192" s="15"/>
      <c r="BH192" s="15"/>
      <c r="BI192" s="15"/>
      <c r="BW192" s="15"/>
      <c r="CO192" s="15"/>
      <c r="DM192" s="15"/>
      <c r="EL192" s="15"/>
      <c r="FL192" s="15"/>
      <c r="GM192" s="15"/>
    </row>
    <row r="193" spans="30:195" ht="12.75" x14ac:dyDescent="0.2">
      <c r="AD193" s="15"/>
      <c r="AJ193" s="15"/>
      <c r="AL193" s="15"/>
      <c r="BH193" s="15"/>
      <c r="BI193" s="15"/>
      <c r="BW193" s="15"/>
      <c r="CO193" s="15"/>
      <c r="DM193" s="15"/>
      <c r="EL193" s="15"/>
      <c r="FL193" s="15"/>
      <c r="GM193" s="15"/>
    </row>
    <row r="194" spans="30:195" ht="12.75" x14ac:dyDescent="0.2">
      <c r="AD194" s="15"/>
      <c r="AJ194" s="15"/>
      <c r="AL194" s="15"/>
      <c r="BH194" s="15"/>
      <c r="BI194" s="15"/>
      <c r="BW194" s="15"/>
      <c r="CO194" s="15"/>
      <c r="DM194" s="15"/>
      <c r="EL194" s="15"/>
      <c r="FL194" s="15"/>
      <c r="GM194" s="15"/>
    </row>
    <row r="195" spans="30:195" ht="12.75" x14ac:dyDescent="0.2">
      <c r="AD195" s="15"/>
      <c r="AJ195" s="15"/>
      <c r="AL195" s="15"/>
      <c r="BH195" s="15"/>
      <c r="BI195" s="15"/>
      <c r="BW195" s="15"/>
      <c r="CO195" s="15"/>
      <c r="DM195" s="15"/>
      <c r="EL195" s="15"/>
      <c r="FL195" s="15"/>
      <c r="GM195" s="15"/>
    </row>
    <row r="196" spans="30:195" ht="12.75" x14ac:dyDescent="0.2">
      <c r="AD196" s="15"/>
      <c r="AJ196" s="15"/>
      <c r="AL196" s="15"/>
      <c r="BH196" s="15"/>
      <c r="BI196" s="15"/>
      <c r="BW196" s="15"/>
      <c r="CO196" s="15"/>
      <c r="DM196" s="15"/>
      <c r="EL196" s="15"/>
      <c r="FL196" s="15"/>
      <c r="GM196" s="15"/>
    </row>
    <row r="197" spans="30:195" ht="12.75" x14ac:dyDescent="0.2">
      <c r="AD197" s="15"/>
      <c r="AJ197" s="15"/>
      <c r="AL197" s="15"/>
      <c r="BH197" s="15"/>
      <c r="BI197" s="15"/>
      <c r="BW197" s="15"/>
      <c r="CO197" s="15"/>
      <c r="DM197" s="15"/>
      <c r="EL197" s="15"/>
      <c r="FL197" s="15"/>
      <c r="GM197" s="15"/>
    </row>
    <row r="198" spans="30:195" ht="12.75" x14ac:dyDescent="0.2">
      <c r="AD198" s="15"/>
      <c r="AJ198" s="15"/>
      <c r="AL198" s="15"/>
      <c r="BH198" s="15"/>
      <c r="BI198" s="15"/>
      <c r="BW198" s="15"/>
      <c r="CO198" s="15"/>
      <c r="DM198" s="15"/>
      <c r="EL198" s="15"/>
      <c r="FL198" s="15"/>
      <c r="GM198" s="15"/>
    </row>
    <row r="199" spans="30:195" ht="12.75" x14ac:dyDescent="0.2">
      <c r="AD199" s="15"/>
      <c r="AJ199" s="15"/>
      <c r="AL199" s="15"/>
      <c r="BH199" s="15"/>
      <c r="BI199" s="15"/>
      <c r="BW199" s="15"/>
      <c r="CO199" s="15"/>
      <c r="DM199" s="15"/>
      <c r="EL199" s="15"/>
      <c r="FL199" s="15"/>
      <c r="GM199" s="15"/>
    </row>
    <row r="200" spans="30:195" ht="12.75" x14ac:dyDescent="0.2">
      <c r="AD200" s="15"/>
      <c r="AJ200" s="15"/>
      <c r="AL200" s="15"/>
      <c r="BH200" s="15"/>
      <c r="BI200" s="15"/>
      <c r="BW200" s="15"/>
      <c r="CO200" s="15"/>
      <c r="DM200" s="15"/>
      <c r="EL200" s="15"/>
      <c r="FL200" s="15"/>
      <c r="GM200" s="15"/>
    </row>
    <row r="201" spans="30:195" ht="12.75" x14ac:dyDescent="0.2">
      <c r="AD201" s="15"/>
      <c r="AJ201" s="15"/>
      <c r="AL201" s="15"/>
      <c r="BH201" s="15"/>
      <c r="BI201" s="15"/>
      <c r="BW201" s="15"/>
      <c r="CO201" s="15"/>
      <c r="DM201" s="15"/>
      <c r="EL201" s="15"/>
      <c r="FL201" s="15"/>
      <c r="GM201" s="15"/>
    </row>
    <row r="202" spans="30:195" ht="12.75" x14ac:dyDescent="0.2">
      <c r="AD202" s="15"/>
      <c r="AJ202" s="15"/>
      <c r="AL202" s="15"/>
      <c r="BH202" s="15"/>
      <c r="BI202" s="15"/>
      <c r="BW202" s="15"/>
      <c r="CO202" s="15"/>
      <c r="DM202" s="15"/>
      <c r="EL202" s="15"/>
      <c r="FL202" s="15"/>
      <c r="GM202" s="15"/>
    </row>
    <row r="203" spans="30:195" ht="12.75" x14ac:dyDescent="0.2">
      <c r="AD203" s="15"/>
      <c r="AJ203" s="15"/>
      <c r="AL203" s="15"/>
      <c r="BH203" s="15"/>
      <c r="BI203" s="15"/>
      <c r="BW203" s="15"/>
      <c r="CO203" s="15"/>
      <c r="DM203" s="15"/>
      <c r="EL203" s="15"/>
      <c r="FL203" s="15"/>
      <c r="GM203" s="15"/>
    </row>
    <row r="204" spans="30:195" ht="12.75" x14ac:dyDescent="0.2">
      <c r="AD204" s="15"/>
      <c r="AJ204" s="15"/>
      <c r="AL204" s="15"/>
      <c r="BH204" s="15"/>
      <c r="BI204" s="15"/>
      <c r="BW204" s="15"/>
      <c r="CO204" s="15"/>
      <c r="DM204" s="15"/>
      <c r="EL204" s="15"/>
      <c r="FL204" s="15"/>
      <c r="GM204" s="15"/>
    </row>
    <row r="205" spans="30:195" ht="12.75" x14ac:dyDescent="0.2">
      <c r="AD205" s="15"/>
      <c r="AJ205" s="15"/>
      <c r="AL205" s="15"/>
      <c r="BH205" s="15"/>
      <c r="BI205" s="15"/>
      <c r="BW205" s="15"/>
      <c r="CO205" s="15"/>
      <c r="DM205" s="15"/>
      <c r="EL205" s="15"/>
      <c r="FL205" s="15"/>
      <c r="GM205" s="15"/>
    </row>
    <row r="206" spans="30:195" ht="12.75" x14ac:dyDescent="0.2">
      <c r="AD206" s="15"/>
      <c r="AJ206" s="15"/>
      <c r="AL206" s="15"/>
      <c r="BH206" s="15"/>
      <c r="BI206" s="15"/>
      <c r="BW206" s="15"/>
      <c r="CO206" s="15"/>
      <c r="DM206" s="15"/>
      <c r="EL206" s="15"/>
      <c r="FL206" s="15"/>
      <c r="GM206" s="15"/>
    </row>
    <row r="207" spans="30:195" ht="12.75" x14ac:dyDescent="0.2">
      <c r="AD207" s="15"/>
      <c r="AJ207" s="15"/>
      <c r="AL207" s="15"/>
      <c r="BH207" s="15"/>
      <c r="BI207" s="15"/>
      <c r="BW207" s="15"/>
      <c r="CO207" s="15"/>
      <c r="DM207" s="15"/>
      <c r="EL207" s="15"/>
      <c r="FL207" s="15"/>
      <c r="GM207" s="15"/>
    </row>
    <row r="208" spans="30:195" ht="12.75" x14ac:dyDescent="0.2">
      <c r="AD208" s="15"/>
      <c r="AJ208" s="15"/>
      <c r="AL208" s="15"/>
      <c r="BH208" s="15"/>
      <c r="BI208" s="15"/>
      <c r="BW208" s="15"/>
      <c r="CO208" s="15"/>
      <c r="DM208" s="15"/>
      <c r="EL208" s="15"/>
      <c r="FL208" s="15"/>
      <c r="GM208" s="15"/>
    </row>
    <row r="209" spans="30:195" ht="12.75" x14ac:dyDescent="0.2">
      <c r="AD209" s="15"/>
      <c r="AJ209" s="15"/>
      <c r="AL209" s="15"/>
      <c r="BH209" s="15"/>
      <c r="BI209" s="15"/>
      <c r="BW209" s="15"/>
      <c r="CO209" s="15"/>
      <c r="DM209" s="15"/>
      <c r="EL209" s="15"/>
      <c r="FL209" s="15"/>
      <c r="GM209" s="15"/>
    </row>
    <row r="210" spans="30:195" ht="12.75" x14ac:dyDescent="0.2">
      <c r="AD210" s="15"/>
      <c r="AJ210" s="15"/>
      <c r="AL210" s="15"/>
      <c r="BH210" s="15"/>
      <c r="BI210" s="15"/>
      <c r="BW210" s="15"/>
      <c r="CO210" s="15"/>
      <c r="DM210" s="15"/>
      <c r="EL210" s="15"/>
      <c r="FL210" s="15"/>
      <c r="GM210" s="15"/>
    </row>
    <row r="211" spans="30:195" ht="12.75" x14ac:dyDescent="0.2">
      <c r="AD211" s="15"/>
      <c r="AJ211" s="15"/>
      <c r="AL211" s="15"/>
      <c r="BH211" s="15"/>
      <c r="BI211" s="15"/>
      <c r="BW211" s="15"/>
      <c r="CO211" s="15"/>
      <c r="DM211" s="15"/>
      <c r="EL211" s="15"/>
      <c r="FL211" s="15"/>
      <c r="GM211" s="15"/>
    </row>
    <row r="212" spans="30:195" ht="12.75" x14ac:dyDescent="0.2">
      <c r="AD212" s="15"/>
      <c r="AJ212" s="15"/>
      <c r="AL212" s="15"/>
      <c r="BH212" s="15"/>
      <c r="BI212" s="15"/>
      <c r="BW212" s="15"/>
      <c r="CO212" s="15"/>
      <c r="DM212" s="15"/>
      <c r="EL212" s="15"/>
      <c r="FL212" s="15"/>
      <c r="GM212" s="15"/>
    </row>
    <row r="213" spans="30:195" ht="12.75" x14ac:dyDescent="0.2">
      <c r="AD213" s="15"/>
      <c r="AJ213" s="15"/>
      <c r="AL213" s="15"/>
      <c r="BH213" s="15"/>
      <c r="BI213" s="15"/>
      <c r="BW213" s="15"/>
      <c r="CO213" s="15"/>
      <c r="DM213" s="15"/>
      <c r="EL213" s="15"/>
      <c r="FL213" s="15"/>
      <c r="GM213" s="15"/>
    </row>
    <row r="214" spans="30:195" ht="12.75" x14ac:dyDescent="0.2">
      <c r="AD214" s="15"/>
      <c r="AJ214" s="15"/>
      <c r="AL214" s="15"/>
      <c r="BH214" s="15"/>
      <c r="BI214" s="15"/>
      <c r="BW214" s="15"/>
      <c r="CO214" s="15"/>
      <c r="DM214" s="15"/>
      <c r="EL214" s="15"/>
      <c r="FL214" s="15"/>
      <c r="GM214" s="15"/>
    </row>
    <row r="215" spans="30:195" ht="12.75" x14ac:dyDescent="0.2">
      <c r="AD215" s="15"/>
      <c r="AJ215" s="15"/>
      <c r="AL215" s="15"/>
      <c r="BH215" s="15"/>
      <c r="BI215" s="15"/>
      <c r="BW215" s="15"/>
      <c r="CO215" s="15"/>
      <c r="DM215" s="15"/>
      <c r="EL215" s="15"/>
      <c r="FL215" s="15"/>
      <c r="GM215" s="15"/>
    </row>
    <row r="216" spans="30:195" ht="12.75" x14ac:dyDescent="0.2">
      <c r="AD216" s="15"/>
      <c r="AJ216" s="15"/>
      <c r="AL216" s="15"/>
      <c r="BH216" s="15"/>
      <c r="BI216" s="15"/>
      <c r="BW216" s="15"/>
      <c r="CO216" s="15"/>
      <c r="DM216" s="15"/>
      <c r="EL216" s="15"/>
      <c r="FL216" s="15"/>
      <c r="GM216" s="15"/>
    </row>
    <row r="217" spans="30:195" ht="12.75" x14ac:dyDescent="0.2">
      <c r="AD217" s="15"/>
      <c r="AJ217" s="15"/>
      <c r="AL217" s="15"/>
      <c r="BH217" s="15"/>
      <c r="BI217" s="15"/>
      <c r="BW217" s="15"/>
      <c r="CO217" s="15"/>
      <c r="DM217" s="15"/>
      <c r="EL217" s="15"/>
      <c r="FL217" s="15"/>
      <c r="GM217" s="15"/>
    </row>
    <row r="218" spans="30:195" ht="12.75" x14ac:dyDescent="0.2">
      <c r="AD218" s="15"/>
      <c r="AJ218" s="15"/>
      <c r="AL218" s="15"/>
      <c r="BH218" s="15"/>
      <c r="BI218" s="15"/>
      <c r="BW218" s="15"/>
      <c r="CO218" s="15"/>
      <c r="DM218" s="15"/>
      <c r="EL218" s="15"/>
      <c r="FL218" s="15"/>
      <c r="GM218" s="15"/>
    </row>
    <row r="219" spans="30:195" ht="12.75" x14ac:dyDescent="0.2">
      <c r="AD219" s="15"/>
      <c r="AJ219" s="15"/>
      <c r="AL219" s="15"/>
      <c r="BH219" s="15"/>
      <c r="BI219" s="15"/>
      <c r="BW219" s="15"/>
      <c r="CO219" s="15"/>
      <c r="DM219" s="15"/>
      <c r="EL219" s="15"/>
      <c r="FL219" s="15"/>
      <c r="GM219" s="15"/>
    </row>
    <row r="220" spans="30:195" ht="12.75" x14ac:dyDescent="0.2">
      <c r="AD220" s="15"/>
      <c r="AJ220" s="15"/>
      <c r="AL220" s="15"/>
      <c r="BH220" s="15"/>
      <c r="BI220" s="15"/>
      <c r="BW220" s="15"/>
      <c r="CO220" s="15"/>
      <c r="DM220" s="15"/>
      <c r="EL220" s="15"/>
      <c r="FL220" s="15"/>
      <c r="GM220" s="15"/>
    </row>
    <row r="221" spans="30:195" ht="12.75" x14ac:dyDescent="0.2">
      <c r="AD221" s="15"/>
      <c r="AJ221" s="15"/>
      <c r="AL221" s="15"/>
      <c r="BH221" s="15"/>
      <c r="BI221" s="15"/>
      <c r="BW221" s="15"/>
      <c r="CO221" s="15"/>
      <c r="DM221" s="15"/>
      <c r="EL221" s="15"/>
      <c r="FL221" s="15"/>
      <c r="GM221" s="15"/>
    </row>
    <row r="222" spans="30:195" ht="12.75" x14ac:dyDescent="0.2">
      <c r="AD222" s="15"/>
      <c r="AJ222" s="15"/>
      <c r="AL222" s="15"/>
      <c r="BH222" s="15"/>
      <c r="BI222" s="15"/>
      <c r="BW222" s="15"/>
      <c r="CO222" s="15"/>
      <c r="DM222" s="15"/>
      <c r="EL222" s="15"/>
      <c r="FL222" s="15"/>
      <c r="GM222" s="15"/>
    </row>
    <row r="223" spans="30:195" ht="12.75" x14ac:dyDescent="0.2">
      <c r="AD223" s="15"/>
      <c r="AJ223" s="15"/>
      <c r="AL223" s="15"/>
      <c r="BH223" s="15"/>
      <c r="BI223" s="15"/>
      <c r="BW223" s="15"/>
      <c r="CO223" s="15"/>
      <c r="DM223" s="15"/>
      <c r="EL223" s="15"/>
      <c r="FL223" s="15"/>
      <c r="GM223" s="15"/>
    </row>
    <row r="224" spans="30:195" ht="12.75" x14ac:dyDescent="0.2">
      <c r="AD224" s="15"/>
      <c r="AJ224" s="15"/>
      <c r="AL224" s="15"/>
      <c r="BH224" s="15"/>
      <c r="BI224" s="15"/>
      <c r="BW224" s="15"/>
      <c r="CO224" s="15"/>
      <c r="DM224" s="15"/>
      <c r="EL224" s="15"/>
      <c r="FL224" s="15"/>
      <c r="GM224" s="15"/>
    </row>
    <row r="225" spans="30:195" ht="12.75" x14ac:dyDescent="0.2">
      <c r="AD225" s="15"/>
      <c r="AJ225" s="15"/>
      <c r="AL225" s="15"/>
      <c r="BH225" s="15"/>
      <c r="BI225" s="15"/>
      <c r="BW225" s="15"/>
      <c r="CO225" s="15"/>
      <c r="DM225" s="15"/>
      <c r="EL225" s="15"/>
      <c r="FL225" s="15"/>
      <c r="GM225" s="15"/>
    </row>
    <row r="226" spans="30:195" ht="12.75" x14ac:dyDescent="0.2">
      <c r="AD226" s="15"/>
      <c r="AJ226" s="15"/>
      <c r="AL226" s="15"/>
      <c r="BH226" s="15"/>
      <c r="BI226" s="15"/>
      <c r="BW226" s="15"/>
      <c r="CO226" s="15"/>
      <c r="DM226" s="15"/>
      <c r="EL226" s="15"/>
      <c r="FL226" s="15"/>
      <c r="GM226" s="15"/>
    </row>
    <row r="227" spans="30:195" ht="12.75" x14ac:dyDescent="0.2">
      <c r="AD227" s="15"/>
      <c r="AJ227" s="15"/>
      <c r="AL227" s="15"/>
      <c r="BH227" s="15"/>
      <c r="BI227" s="15"/>
      <c r="BW227" s="15"/>
      <c r="CO227" s="15"/>
      <c r="DM227" s="15"/>
      <c r="EL227" s="15"/>
      <c r="FL227" s="15"/>
      <c r="GM227" s="15"/>
    </row>
    <row r="228" spans="30:195" ht="12.75" x14ac:dyDescent="0.2">
      <c r="AD228" s="15"/>
      <c r="AJ228" s="15"/>
      <c r="AL228" s="15"/>
      <c r="BH228" s="15"/>
      <c r="BI228" s="15"/>
      <c r="BW228" s="15"/>
      <c r="CO228" s="15"/>
      <c r="DM228" s="15"/>
      <c r="EL228" s="15"/>
      <c r="FL228" s="15"/>
      <c r="GM228" s="15"/>
    </row>
    <row r="229" spans="30:195" ht="12.75" x14ac:dyDescent="0.2">
      <c r="AD229" s="15"/>
      <c r="AJ229" s="15"/>
      <c r="AL229" s="15"/>
      <c r="BH229" s="15"/>
      <c r="BI229" s="15"/>
      <c r="BW229" s="15"/>
      <c r="CO229" s="15"/>
      <c r="DM229" s="15"/>
      <c r="EL229" s="15"/>
      <c r="FL229" s="15"/>
      <c r="GM229" s="15"/>
    </row>
    <row r="230" spans="30:195" ht="12.75" x14ac:dyDescent="0.2">
      <c r="AD230" s="15"/>
      <c r="AJ230" s="15"/>
      <c r="AL230" s="15"/>
      <c r="BH230" s="15"/>
      <c r="BI230" s="15"/>
      <c r="BW230" s="15"/>
      <c r="CO230" s="15"/>
      <c r="DM230" s="15"/>
      <c r="EL230" s="15"/>
      <c r="FL230" s="15"/>
      <c r="GM230" s="15"/>
    </row>
    <row r="231" spans="30:195" ht="12.75" x14ac:dyDescent="0.2">
      <c r="AD231" s="15"/>
      <c r="AJ231" s="15"/>
      <c r="AL231" s="15"/>
      <c r="BH231" s="15"/>
      <c r="BI231" s="15"/>
      <c r="BW231" s="15"/>
      <c r="CO231" s="15"/>
      <c r="DM231" s="15"/>
      <c r="EL231" s="15"/>
      <c r="FL231" s="15"/>
      <c r="GM231" s="15"/>
    </row>
    <row r="232" spans="30:195" ht="12.75" x14ac:dyDescent="0.2">
      <c r="AD232" s="15"/>
      <c r="AJ232" s="15"/>
      <c r="AL232" s="15"/>
      <c r="BH232" s="15"/>
      <c r="BI232" s="15"/>
      <c r="BW232" s="15"/>
      <c r="CO232" s="15"/>
      <c r="DM232" s="15"/>
      <c r="EL232" s="15"/>
      <c r="FL232" s="15"/>
      <c r="GM232" s="15"/>
    </row>
    <row r="233" spans="30:195" ht="12.75" x14ac:dyDescent="0.2">
      <c r="AD233" s="15"/>
      <c r="AJ233" s="15"/>
      <c r="AL233" s="15"/>
      <c r="BH233" s="15"/>
      <c r="BI233" s="15"/>
      <c r="BW233" s="15"/>
      <c r="CO233" s="15"/>
      <c r="DM233" s="15"/>
      <c r="EL233" s="15"/>
      <c r="FL233" s="15"/>
      <c r="GM233" s="15"/>
    </row>
    <row r="234" spans="30:195" ht="12.75" x14ac:dyDescent="0.2">
      <c r="AD234" s="15"/>
      <c r="AJ234" s="15"/>
      <c r="AL234" s="15"/>
      <c r="BH234" s="15"/>
      <c r="BI234" s="15"/>
      <c r="BW234" s="15"/>
      <c r="CO234" s="15"/>
      <c r="DM234" s="15"/>
      <c r="EL234" s="15"/>
      <c r="FL234" s="15"/>
      <c r="GM234" s="15"/>
    </row>
    <row r="235" spans="30:195" ht="12.75" x14ac:dyDescent="0.2">
      <c r="AD235" s="15"/>
      <c r="AJ235" s="15"/>
      <c r="AL235" s="15"/>
      <c r="BH235" s="15"/>
      <c r="BI235" s="15"/>
      <c r="BW235" s="15"/>
      <c r="CO235" s="15"/>
      <c r="DM235" s="15"/>
      <c r="EL235" s="15"/>
      <c r="FL235" s="15"/>
      <c r="GM235" s="15"/>
    </row>
    <row r="236" spans="30:195" ht="12.75" x14ac:dyDescent="0.2">
      <c r="AD236" s="15"/>
      <c r="AJ236" s="15"/>
      <c r="AL236" s="15"/>
      <c r="BH236" s="15"/>
      <c r="BI236" s="15"/>
      <c r="BW236" s="15"/>
      <c r="CO236" s="15"/>
      <c r="DM236" s="15"/>
      <c r="EL236" s="15"/>
      <c r="FL236" s="15"/>
      <c r="GM236" s="15"/>
    </row>
    <row r="237" spans="30:195" ht="12.75" x14ac:dyDescent="0.2">
      <c r="AD237" s="15"/>
      <c r="AJ237" s="15"/>
      <c r="AL237" s="15"/>
      <c r="BH237" s="15"/>
      <c r="BI237" s="15"/>
      <c r="BW237" s="15"/>
      <c r="CO237" s="15"/>
      <c r="DM237" s="15"/>
      <c r="EL237" s="15"/>
      <c r="FL237" s="15"/>
      <c r="GM237" s="15"/>
    </row>
    <row r="238" spans="30:195" ht="12.75" x14ac:dyDescent="0.2">
      <c r="AD238" s="15"/>
      <c r="AJ238" s="15"/>
      <c r="AL238" s="15"/>
      <c r="BH238" s="15"/>
      <c r="BI238" s="15"/>
      <c r="BW238" s="15"/>
      <c r="CO238" s="15"/>
      <c r="DM238" s="15"/>
      <c r="EL238" s="15"/>
      <c r="FL238" s="15"/>
      <c r="GM238" s="15"/>
    </row>
    <row r="239" spans="30:195" ht="12.75" x14ac:dyDescent="0.2">
      <c r="AD239" s="15"/>
      <c r="AJ239" s="15"/>
      <c r="AL239" s="15"/>
      <c r="BH239" s="15"/>
      <c r="BI239" s="15"/>
      <c r="BW239" s="15"/>
      <c r="CO239" s="15"/>
      <c r="DM239" s="15"/>
      <c r="EL239" s="15"/>
      <c r="FL239" s="15"/>
      <c r="GM239" s="15"/>
    </row>
    <row r="240" spans="30:195" ht="12.75" x14ac:dyDescent="0.2">
      <c r="AD240" s="15"/>
      <c r="AJ240" s="15"/>
      <c r="AL240" s="15"/>
      <c r="BH240" s="15"/>
      <c r="BI240" s="15"/>
      <c r="BW240" s="15"/>
      <c r="CO240" s="15"/>
      <c r="DM240" s="15"/>
      <c r="EL240" s="15"/>
      <c r="FL240" s="15"/>
      <c r="GM240" s="15"/>
    </row>
    <row r="241" spans="30:195" ht="12.75" x14ac:dyDescent="0.2">
      <c r="AD241" s="15"/>
      <c r="AJ241" s="15"/>
      <c r="AL241" s="15"/>
      <c r="BH241" s="15"/>
      <c r="BI241" s="15"/>
      <c r="BW241" s="15"/>
      <c r="CO241" s="15"/>
      <c r="DM241" s="15"/>
      <c r="EL241" s="15"/>
      <c r="FL241" s="15"/>
      <c r="GM241" s="15"/>
    </row>
    <row r="242" spans="30:195" ht="12.75" x14ac:dyDescent="0.2">
      <c r="AD242" s="15"/>
      <c r="AJ242" s="15"/>
      <c r="AL242" s="15"/>
      <c r="BH242" s="15"/>
      <c r="BI242" s="15"/>
      <c r="BW242" s="15"/>
      <c r="CO242" s="15"/>
      <c r="DM242" s="15"/>
      <c r="EL242" s="15"/>
      <c r="FL242" s="15"/>
      <c r="GM242" s="15"/>
    </row>
    <row r="243" spans="30:195" ht="12.75" x14ac:dyDescent="0.2">
      <c r="AD243" s="15"/>
      <c r="AJ243" s="15"/>
      <c r="AL243" s="15"/>
      <c r="BH243" s="15"/>
      <c r="BI243" s="15"/>
      <c r="BW243" s="15"/>
      <c r="CO243" s="15"/>
      <c r="DM243" s="15"/>
      <c r="EL243" s="15"/>
      <c r="FL243" s="15"/>
      <c r="GM243" s="15"/>
    </row>
    <row r="244" spans="30:195" ht="12.75" x14ac:dyDescent="0.2">
      <c r="AD244" s="15"/>
      <c r="AJ244" s="15"/>
      <c r="AL244" s="15"/>
      <c r="BH244" s="15"/>
      <c r="BI244" s="15"/>
      <c r="BW244" s="15"/>
      <c r="CO244" s="15"/>
      <c r="DM244" s="15"/>
      <c r="EL244" s="15"/>
      <c r="FL244" s="15"/>
      <c r="GM244" s="15"/>
    </row>
    <row r="245" spans="30:195" ht="12.75" x14ac:dyDescent="0.2">
      <c r="AD245" s="15"/>
      <c r="AJ245" s="15"/>
      <c r="AL245" s="15"/>
      <c r="BH245" s="15"/>
      <c r="BI245" s="15"/>
      <c r="BW245" s="15"/>
      <c r="CO245" s="15"/>
      <c r="DM245" s="15"/>
      <c r="EL245" s="15"/>
      <c r="FL245" s="15"/>
      <c r="GM245" s="15"/>
    </row>
    <row r="246" spans="30:195" ht="12.75" x14ac:dyDescent="0.2">
      <c r="AD246" s="15"/>
      <c r="AJ246" s="15"/>
      <c r="AL246" s="15"/>
      <c r="BH246" s="15"/>
      <c r="BI246" s="15"/>
      <c r="BW246" s="15"/>
      <c r="CO246" s="15"/>
      <c r="DM246" s="15"/>
      <c r="EL246" s="15"/>
      <c r="FL246" s="15"/>
      <c r="GM246" s="15"/>
    </row>
    <row r="247" spans="30:195" ht="12.75" x14ac:dyDescent="0.2">
      <c r="AD247" s="15"/>
      <c r="AJ247" s="15"/>
      <c r="AL247" s="15"/>
      <c r="BH247" s="15"/>
      <c r="BI247" s="15"/>
      <c r="BW247" s="15"/>
      <c r="CO247" s="15"/>
      <c r="DM247" s="15"/>
      <c r="EL247" s="15"/>
      <c r="FL247" s="15"/>
      <c r="GM247" s="15"/>
    </row>
    <row r="248" spans="30:195" ht="12.75" x14ac:dyDescent="0.2">
      <c r="AD248" s="15"/>
      <c r="AJ248" s="15"/>
      <c r="AL248" s="15"/>
      <c r="BH248" s="15"/>
      <c r="BI248" s="15"/>
      <c r="BW248" s="15"/>
      <c r="CO248" s="15"/>
      <c r="DM248" s="15"/>
      <c r="EL248" s="15"/>
      <c r="FL248" s="15"/>
      <c r="GM248" s="15"/>
    </row>
    <row r="249" spans="30:195" ht="12.75" x14ac:dyDescent="0.2">
      <c r="AD249" s="15"/>
      <c r="AJ249" s="15"/>
      <c r="AL249" s="15"/>
      <c r="BH249" s="15"/>
      <c r="BI249" s="15"/>
      <c r="BW249" s="15"/>
      <c r="CO249" s="15"/>
      <c r="DM249" s="15"/>
      <c r="EL249" s="15"/>
      <c r="FL249" s="15"/>
      <c r="GM249" s="15"/>
    </row>
    <row r="250" spans="30:195" ht="12.75" x14ac:dyDescent="0.2">
      <c r="AD250" s="15"/>
      <c r="AJ250" s="15"/>
      <c r="AL250" s="15"/>
      <c r="BH250" s="15"/>
      <c r="BI250" s="15"/>
      <c r="BW250" s="15"/>
      <c r="CO250" s="15"/>
      <c r="DM250" s="15"/>
      <c r="EL250" s="15"/>
      <c r="FL250" s="15"/>
      <c r="GM250" s="15"/>
    </row>
    <row r="251" spans="30:195" ht="12.75" x14ac:dyDescent="0.2">
      <c r="AD251" s="15"/>
      <c r="AJ251" s="15"/>
      <c r="AL251" s="15"/>
      <c r="BH251" s="15"/>
      <c r="BI251" s="15"/>
      <c r="BW251" s="15"/>
      <c r="CO251" s="15"/>
      <c r="DM251" s="15"/>
      <c r="EL251" s="15"/>
      <c r="FL251" s="15"/>
      <c r="GM251" s="15"/>
    </row>
    <row r="252" spans="30:195" ht="12.75" x14ac:dyDescent="0.2">
      <c r="AD252" s="15"/>
      <c r="AJ252" s="15"/>
      <c r="AL252" s="15"/>
      <c r="BH252" s="15"/>
      <c r="BI252" s="15"/>
      <c r="BW252" s="15"/>
      <c r="CO252" s="15"/>
      <c r="DM252" s="15"/>
      <c r="EL252" s="15"/>
      <c r="FL252" s="15"/>
      <c r="GM252" s="15"/>
    </row>
    <row r="253" spans="30:195" ht="12.75" x14ac:dyDescent="0.2">
      <c r="AD253" s="15"/>
      <c r="AJ253" s="15"/>
      <c r="AL253" s="15"/>
      <c r="BH253" s="15"/>
      <c r="BI253" s="15"/>
      <c r="BW253" s="15"/>
      <c r="CO253" s="15"/>
      <c r="DM253" s="15"/>
      <c r="EL253" s="15"/>
      <c r="FL253" s="15"/>
      <c r="GM253" s="15"/>
    </row>
    <row r="254" spans="30:195" ht="12.75" x14ac:dyDescent="0.2">
      <c r="AD254" s="15"/>
      <c r="AJ254" s="15"/>
      <c r="AL254" s="15"/>
      <c r="BH254" s="15"/>
      <c r="BI254" s="15"/>
      <c r="BW254" s="15"/>
      <c r="CO254" s="15"/>
      <c r="DM254" s="15"/>
      <c r="EL254" s="15"/>
      <c r="FL254" s="15"/>
      <c r="GM254" s="15"/>
    </row>
    <row r="255" spans="30:195" ht="12.75" x14ac:dyDescent="0.2">
      <c r="AD255" s="15"/>
      <c r="AJ255" s="15"/>
      <c r="AL255" s="15"/>
      <c r="BH255" s="15"/>
      <c r="BI255" s="15"/>
      <c r="BW255" s="15"/>
      <c r="CO255" s="15"/>
      <c r="DM255" s="15"/>
      <c r="EL255" s="15"/>
      <c r="FL255" s="15"/>
      <c r="GM255" s="15"/>
    </row>
    <row r="256" spans="30:195" ht="12.75" x14ac:dyDescent="0.2">
      <c r="AD256" s="15"/>
      <c r="AJ256" s="15"/>
      <c r="AL256" s="15"/>
      <c r="BH256" s="15"/>
      <c r="BI256" s="15"/>
      <c r="BW256" s="15"/>
      <c r="CO256" s="15"/>
      <c r="DM256" s="15"/>
      <c r="EL256" s="15"/>
      <c r="FL256" s="15"/>
      <c r="GM256" s="15"/>
    </row>
    <row r="257" spans="30:195" ht="12.75" x14ac:dyDescent="0.2">
      <c r="AD257" s="15"/>
      <c r="AJ257" s="15"/>
      <c r="AL257" s="15"/>
      <c r="BH257" s="15"/>
      <c r="BI257" s="15"/>
      <c r="BW257" s="15"/>
      <c r="CO257" s="15"/>
      <c r="DM257" s="15"/>
      <c r="EL257" s="15"/>
      <c r="FL257" s="15"/>
      <c r="GM257" s="15"/>
    </row>
    <row r="258" spans="30:195" ht="12.75" x14ac:dyDescent="0.2">
      <c r="AD258" s="15"/>
      <c r="AJ258" s="15"/>
      <c r="AL258" s="15"/>
      <c r="BH258" s="15"/>
      <c r="BI258" s="15"/>
      <c r="BW258" s="15"/>
      <c r="CO258" s="15"/>
      <c r="DM258" s="15"/>
      <c r="EL258" s="15"/>
      <c r="FL258" s="15"/>
      <c r="GM258" s="15"/>
    </row>
    <row r="259" spans="30:195" ht="12.75" x14ac:dyDescent="0.2">
      <c r="AD259" s="15"/>
      <c r="AJ259" s="15"/>
      <c r="AL259" s="15"/>
      <c r="BH259" s="15"/>
      <c r="BI259" s="15"/>
      <c r="BW259" s="15"/>
      <c r="CO259" s="15"/>
      <c r="DM259" s="15"/>
      <c r="EL259" s="15"/>
      <c r="FL259" s="15"/>
      <c r="GM259" s="15"/>
    </row>
    <row r="260" spans="30:195" ht="12.75" x14ac:dyDescent="0.2">
      <c r="AD260" s="15"/>
      <c r="AJ260" s="15"/>
      <c r="AL260" s="15"/>
      <c r="BH260" s="15"/>
      <c r="BI260" s="15"/>
      <c r="BW260" s="15"/>
      <c r="CO260" s="15"/>
      <c r="DM260" s="15"/>
      <c r="EL260" s="15"/>
      <c r="FL260" s="15"/>
      <c r="GM260" s="15"/>
    </row>
    <row r="261" spans="30:195" ht="12.75" x14ac:dyDescent="0.2">
      <c r="AD261" s="15"/>
      <c r="AJ261" s="15"/>
      <c r="AL261" s="15"/>
      <c r="BH261" s="15"/>
      <c r="BI261" s="15"/>
      <c r="BW261" s="15"/>
      <c r="CO261" s="15"/>
      <c r="DM261" s="15"/>
      <c r="EL261" s="15"/>
      <c r="FL261" s="15"/>
      <c r="GM261" s="15"/>
    </row>
    <row r="262" spans="30:195" ht="12.75" x14ac:dyDescent="0.2">
      <c r="AD262" s="15"/>
      <c r="AJ262" s="15"/>
      <c r="AL262" s="15"/>
      <c r="BH262" s="15"/>
      <c r="BI262" s="15"/>
      <c r="BW262" s="15"/>
      <c r="CO262" s="15"/>
      <c r="DM262" s="15"/>
      <c r="EL262" s="15"/>
      <c r="FL262" s="15"/>
      <c r="GM262" s="15"/>
    </row>
    <row r="263" spans="30:195" ht="12.75" x14ac:dyDescent="0.2">
      <c r="AD263" s="15"/>
      <c r="AJ263" s="15"/>
      <c r="AL263" s="15"/>
      <c r="BH263" s="15"/>
      <c r="BI263" s="15"/>
      <c r="BW263" s="15"/>
      <c r="CO263" s="15"/>
      <c r="DM263" s="15"/>
      <c r="EL263" s="15"/>
      <c r="FL263" s="15"/>
      <c r="GM263" s="15"/>
    </row>
    <row r="264" spans="30:195" ht="12.75" x14ac:dyDescent="0.2">
      <c r="AD264" s="15"/>
      <c r="AJ264" s="15"/>
      <c r="AL264" s="15"/>
      <c r="BH264" s="15"/>
      <c r="BI264" s="15"/>
      <c r="BW264" s="15"/>
      <c r="CO264" s="15"/>
      <c r="DM264" s="15"/>
      <c r="EL264" s="15"/>
      <c r="FL264" s="15"/>
      <c r="GM264" s="15"/>
    </row>
    <row r="265" spans="30:195" ht="12.75" x14ac:dyDescent="0.2">
      <c r="AD265" s="15"/>
      <c r="AJ265" s="15"/>
      <c r="AL265" s="15"/>
      <c r="BH265" s="15"/>
      <c r="BI265" s="15"/>
      <c r="BW265" s="15"/>
      <c r="CO265" s="15"/>
      <c r="DM265" s="15"/>
      <c r="EL265" s="15"/>
      <c r="FL265" s="15"/>
      <c r="GM265" s="15"/>
    </row>
    <row r="266" spans="30:195" ht="12.75" x14ac:dyDescent="0.2">
      <c r="AD266" s="15"/>
      <c r="AJ266" s="15"/>
      <c r="AL266" s="15"/>
      <c r="BH266" s="15"/>
      <c r="BI266" s="15"/>
      <c r="BW266" s="15"/>
      <c r="CO266" s="15"/>
      <c r="DM266" s="15"/>
      <c r="EL266" s="15"/>
      <c r="FL266" s="15"/>
      <c r="GM266" s="15"/>
    </row>
    <row r="267" spans="30:195" ht="12.75" x14ac:dyDescent="0.2">
      <c r="AD267" s="15"/>
      <c r="AJ267" s="15"/>
      <c r="AL267" s="15"/>
      <c r="BH267" s="15"/>
      <c r="BI267" s="15"/>
      <c r="BW267" s="15"/>
      <c r="CO267" s="15"/>
      <c r="DM267" s="15"/>
      <c r="EL267" s="15"/>
      <c r="FL267" s="15"/>
      <c r="GM267" s="15"/>
    </row>
    <row r="268" spans="30:195" ht="12.75" x14ac:dyDescent="0.2">
      <c r="AD268" s="15"/>
      <c r="AJ268" s="15"/>
      <c r="AL268" s="15"/>
      <c r="BH268" s="15"/>
      <c r="BI268" s="15"/>
      <c r="BW268" s="15"/>
      <c r="CO268" s="15"/>
      <c r="DM268" s="15"/>
      <c r="EL268" s="15"/>
      <c r="FL268" s="15"/>
      <c r="GM268" s="15"/>
    </row>
    <row r="269" spans="30:195" ht="12.75" x14ac:dyDescent="0.2">
      <c r="AD269" s="15"/>
      <c r="AJ269" s="15"/>
      <c r="AL269" s="15"/>
      <c r="BH269" s="15"/>
      <c r="BI269" s="15"/>
      <c r="BW269" s="15"/>
      <c r="CO269" s="15"/>
      <c r="DM269" s="15"/>
      <c r="EL269" s="15"/>
      <c r="FL269" s="15"/>
      <c r="GM269" s="15"/>
    </row>
    <row r="270" spans="30:195" ht="12.75" x14ac:dyDescent="0.2">
      <c r="AD270" s="15"/>
      <c r="AJ270" s="15"/>
      <c r="AL270" s="15"/>
      <c r="BH270" s="15"/>
      <c r="BI270" s="15"/>
      <c r="BW270" s="15"/>
      <c r="CO270" s="15"/>
      <c r="DM270" s="15"/>
      <c r="EL270" s="15"/>
      <c r="FL270" s="15"/>
      <c r="GM270" s="15"/>
    </row>
    <row r="271" spans="30:195" ht="12.75" x14ac:dyDescent="0.2">
      <c r="AD271" s="15"/>
      <c r="AJ271" s="15"/>
      <c r="AL271" s="15"/>
      <c r="BH271" s="15"/>
      <c r="BI271" s="15"/>
      <c r="BW271" s="15"/>
      <c r="CO271" s="15"/>
      <c r="DM271" s="15"/>
      <c r="EL271" s="15"/>
      <c r="FL271" s="15"/>
      <c r="GM271" s="15"/>
    </row>
    <row r="272" spans="30:195" ht="12.75" x14ac:dyDescent="0.2">
      <c r="AD272" s="15"/>
      <c r="AJ272" s="15"/>
      <c r="AL272" s="15"/>
      <c r="BH272" s="15"/>
      <c r="BI272" s="15"/>
      <c r="BW272" s="15"/>
      <c r="CO272" s="15"/>
      <c r="DM272" s="15"/>
      <c r="EL272" s="15"/>
      <c r="FL272" s="15"/>
      <c r="GM272" s="15"/>
    </row>
    <row r="273" spans="30:195" ht="12.75" x14ac:dyDescent="0.2">
      <c r="AD273" s="15"/>
      <c r="AJ273" s="15"/>
      <c r="AL273" s="15"/>
      <c r="BH273" s="15"/>
      <c r="BI273" s="15"/>
      <c r="BW273" s="15"/>
      <c r="CO273" s="15"/>
      <c r="DM273" s="15"/>
      <c r="EL273" s="15"/>
      <c r="FL273" s="15"/>
      <c r="GM273" s="15"/>
    </row>
    <row r="274" spans="30:195" ht="12.75" x14ac:dyDescent="0.2">
      <c r="AD274" s="15"/>
      <c r="AJ274" s="15"/>
      <c r="AL274" s="15"/>
      <c r="BH274" s="15"/>
      <c r="BI274" s="15"/>
      <c r="BW274" s="15"/>
      <c r="CO274" s="15"/>
      <c r="DM274" s="15"/>
      <c r="EL274" s="15"/>
      <c r="FL274" s="15"/>
      <c r="GM274" s="15"/>
    </row>
    <row r="275" spans="30:195" ht="12.75" x14ac:dyDescent="0.2">
      <c r="AD275" s="15"/>
      <c r="AJ275" s="15"/>
      <c r="AL275" s="15"/>
      <c r="BH275" s="15"/>
      <c r="BI275" s="15"/>
      <c r="BW275" s="15"/>
      <c r="CO275" s="15"/>
      <c r="DM275" s="15"/>
      <c r="EL275" s="15"/>
      <c r="FL275" s="15"/>
      <c r="GM275" s="15"/>
    </row>
    <row r="276" spans="30:195" ht="12.75" x14ac:dyDescent="0.2">
      <c r="AD276" s="15"/>
      <c r="AJ276" s="15"/>
      <c r="AL276" s="15"/>
      <c r="BH276" s="15"/>
      <c r="BI276" s="15"/>
      <c r="BW276" s="15"/>
      <c r="CO276" s="15"/>
      <c r="DM276" s="15"/>
      <c r="EL276" s="15"/>
      <c r="FL276" s="15"/>
      <c r="GM276" s="15"/>
    </row>
    <row r="277" spans="30:195" ht="12.75" x14ac:dyDescent="0.2">
      <c r="AD277" s="15"/>
      <c r="AJ277" s="15"/>
      <c r="AL277" s="15"/>
      <c r="BH277" s="15"/>
      <c r="BI277" s="15"/>
      <c r="BW277" s="15"/>
      <c r="CO277" s="15"/>
      <c r="DM277" s="15"/>
      <c r="EL277" s="15"/>
      <c r="FL277" s="15"/>
      <c r="GM277" s="15"/>
    </row>
    <row r="278" spans="30:195" ht="12.75" x14ac:dyDescent="0.2">
      <c r="AD278" s="15"/>
      <c r="AJ278" s="15"/>
      <c r="AL278" s="15"/>
      <c r="BH278" s="15"/>
      <c r="BI278" s="15"/>
      <c r="BW278" s="15"/>
      <c r="CO278" s="15"/>
      <c r="DM278" s="15"/>
      <c r="EL278" s="15"/>
      <c r="FL278" s="15"/>
      <c r="GM278" s="15"/>
    </row>
    <row r="279" spans="30:195" ht="12.75" x14ac:dyDescent="0.2">
      <c r="AD279" s="15"/>
      <c r="AJ279" s="15"/>
      <c r="AL279" s="15"/>
      <c r="BH279" s="15"/>
      <c r="BI279" s="15"/>
      <c r="BW279" s="15"/>
      <c r="CO279" s="15"/>
      <c r="DM279" s="15"/>
      <c r="EL279" s="15"/>
      <c r="FL279" s="15"/>
      <c r="GM279" s="15"/>
    </row>
    <row r="280" spans="30:195" ht="12.75" x14ac:dyDescent="0.2">
      <c r="AD280" s="15"/>
      <c r="AJ280" s="15"/>
      <c r="AL280" s="15"/>
      <c r="BH280" s="15"/>
      <c r="BI280" s="15"/>
      <c r="BW280" s="15"/>
      <c r="CO280" s="15"/>
      <c r="DM280" s="15"/>
      <c r="EL280" s="15"/>
      <c r="FL280" s="15"/>
      <c r="GM280" s="15"/>
    </row>
    <row r="281" spans="30:195" ht="12.75" x14ac:dyDescent="0.2">
      <c r="AD281" s="15"/>
      <c r="AJ281" s="15"/>
      <c r="AL281" s="15"/>
      <c r="BH281" s="15"/>
      <c r="BI281" s="15"/>
      <c r="BW281" s="15"/>
      <c r="CO281" s="15"/>
      <c r="DM281" s="15"/>
      <c r="EL281" s="15"/>
      <c r="FL281" s="15"/>
      <c r="GM281" s="15"/>
    </row>
    <row r="282" spans="30:195" ht="12.75" x14ac:dyDescent="0.2">
      <c r="AD282" s="15"/>
      <c r="AJ282" s="15"/>
      <c r="AL282" s="15"/>
      <c r="BH282" s="15"/>
      <c r="BI282" s="15"/>
      <c r="BW282" s="15"/>
      <c r="CO282" s="15"/>
      <c r="DM282" s="15"/>
      <c r="EL282" s="15"/>
      <c r="FL282" s="15"/>
      <c r="GM282" s="15"/>
    </row>
    <row r="283" spans="30:195" ht="12.75" x14ac:dyDescent="0.2">
      <c r="AD283" s="15"/>
      <c r="AJ283" s="15"/>
      <c r="AL283" s="15"/>
      <c r="BH283" s="15"/>
      <c r="BI283" s="15"/>
      <c r="BW283" s="15"/>
      <c r="CO283" s="15"/>
      <c r="DM283" s="15"/>
      <c r="EL283" s="15"/>
      <c r="FL283" s="15"/>
      <c r="GM283" s="15"/>
    </row>
    <row r="284" spans="30:195" ht="12.75" x14ac:dyDescent="0.2">
      <c r="AD284" s="15"/>
      <c r="AJ284" s="15"/>
      <c r="AL284" s="15"/>
      <c r="BH284" s="15"/>
      <c r="BI284" s="15"/>
      <c r="BW284" s="15"/>
      <c r="CO284" s="15"/>
      <c r="DM284" s="15"/>
      <c r="EL284" s="15"/>
      <c r="FL284" s="15"/>
      <c r="GM284" s="15"/>
    </row>
    <row r="285" spans="30:195" ht="12.75" x14ac:dyDescent="0.2">
      <c r="AD285" s="15"/>
      <c r="AJ285" s="15"/>
      <c r="AL285" s="15"/>
      <c r="BH285" s="15"/>
      <c r="BI285" s="15"/>
      <c r="BW285" s="15"/>
      <c r="CO285" s="15"/>
      <c r="DM285" s="15"/>
      <c r="EL285" s="15"/>
      <c r="FL285" s="15"/>
      <c r="GM285" s="15"/>
    </row>
    <row r="286" spans="30:195" ht="12.75" x14ac:dyDescent="0.2">
      <c r="AD286" s="15"/>
      <c r="AJ286" s="15"/>
      <c r="AL286" s="15"/>
      <c r="BH286" s="15"/>
      <c r="BI286" s="15"/>
      <c r="BW286" s="15"/>
      <c r="CO286" s="15"/>
      <c r="DM286" s="15"/>
      <c r="EL286" s="15"/>
      <c r="FL286" s="15"/>
      <c r="GM286" s="15"/>
    </row>
    <row r="287" spans="30:195" ht="12.75" x14ac:dyDescent="0.2">
      <c r="AD287" s="15"/>
      <c r="AJ287" s="15"/>
      <c r="AL287" s="15"/>
      <c r="BH287" s="15"/>
      <c r="BI287" s="15"/>
      <c r="BW287" s="15"/>
      <c r="CO287" s="15"/>
      <c r="DM287" s="15"/>
      <c r="EL287" s="15"/>
      <c r="FL287" s="15"/>
      <c r="GM287" s="15"/>
    </row>
    <row r="288" spans="30:195" ht="12.75" x14ac:dyDescent="0.2">
      <c r="AD288" s="15"/>
      <c r="AJ288" s="15"/>
      <c r="AL288" s="15"/>
      <c r="BH288" s="15"/>
      <c r="BI288" s="15"/>
      <c r="BW288" s="15"/>
      <c r="CO288" s="15"/>
      <c r="DM288" s="15"/>
      <c r="EL288" s="15"/>
      <c r="FL288" s="15"/>
      <c r="GM288" s="15"/>
    </row>
    <row r="289" spans="30:195" ht="12.75" x14ac:dyDescent="0.2">
      <c r="AD289" s="15"/>
      <c r="AJ289" s="15"/>
      <c r="AL289" s="15"/>
      <c r="BH289" s="15"/>
      <c r="BI289" s="15"/>
      <c r="BW289" s="15"/>
      <c r="CO289" s="15"/>
      <c r="DM289" s="15"/>
      <c r="EL289" s="15"/>
      <c r="FL289" s="15"/>
      <c r="GM289" s="15"/>
    </row>
    <row r="290" spans="30:195" ht="12.75" x14ac:dyDescent="0.2">
      <c r="AD290" s="15"/>
      <c r="AJ290" s="15"/>
      <c r="AL290" s="15"/>
      <c r="BH290" s="15"/>
      <c r="BI290" s="15"/>
      <c r="BW290" s="15"/>
      <c r="CO290" s="15"/>
      <c r="DM290" s="15"/>
      <c r="EL290" s="15"/>
      <c r="FL290" s="15"/>
      <c r="GM290" s="15"/>
    </row>
    <row r="291" spans="30:195" ht="12.75" x14ac:dyDescent="0.2">
      <c r="AD291" s="15"/>
      <c r="AJ291" s="15"/>
      <c r="AL291" s="15"/>
      <c r="BH291" s="15"/>
      <c r="BI291" s="15"/>
      <c r="BW291" s="15"/>
      <c r="CO291" s="15"/>
      <c r="DM291" s="15"/>
      <c r="EL291" s="15"/>
      <c r="FL291" s="15"/>
      <c r="GM291" s="15"/>
    </row>
    <row r="292" spans="30:195" ht="12.75" x14ac:dyDescent="0.2">
      <c r="AD292" s="15"/>
      <c r="AJ292" s="15"/>
      <c r="AL292" s="15"/>
      <c r="BH292" s="15"/>
      <c r="BI292" s="15"/>
      <c r="BW292" s="15"/>
      <c r="CO292" s="15"/>
      <c r="DM292" s="15"/>
      <c r="EL292" s="15"/>
      <c r="FL292" s="15"/>
      <c r="GM292" s="15"/>
    </row>
    <row r="293" spans="30:195" ht="12.75" x14ac:dyDescent="0.2">
      <c r="AD293" s="15"/>
      <c r="AJ293" s="15"/>
      <c r="AL293" s="15"/>
      <c r="BH293" s="15"/>
      <c r="BI293" s="15"/>
      <c r="BW293" s="15"/>
      <c r="CO293" s="15"/>
      <c r="DM293" s="15"/>
      <c r="EL293" s="15"/>
      <c r="FL293" s="15"/>
      <c r="GM293" s="15"/>
    </row>
    <row r="294" spans="30:195" ht="12.75" x14ac:dyDescent="0.2">
      <c r="AD294" s="15"/>
      <c r="AJ294" s="15"/>
      <c r="AL294" s="15"/>
      <c r="BH294" s="15"/>
      <c r="BI294" s="15"/>
      <c r="BW294" s="15"/>
      <c r="CO294" s="15"/>
      <c r="DM294" s="15"/>
      <c r="EL294" s="15"/>
      <c r="FL294" s="15"/>
      <c r="GM294" s="15"/>
    </row>
    <row r="295" spans="30:195" ht="12.75" x14ac:dyDescent="0.2">
      <c r="AD295" s="15"/>
      <c r="AJ295" s="15"/>
      <c r="AL295" s="15"/>
      <c r="BH295" s="15"/>
      <c r="BI295" s="15"/>
      <c r="BW295" s="15"/>
      <c r="CO295" s="15"/>
      <c r="DM295" s="15"/>
      <c r="EL295" s="15"/>
      <c r="FL295" s="15"/>
      <c r="GM295" s="15"/>
    </row>
    <row r="296" spans="30:195" ht="12.75" x14ac:dyDescent="0.2">
      <c r="AD296" s="15"/>
      <c r="AJ296" s="15"/>
      <c r="AL296" s="15"/>
      <c r="BH296" s="15"/>
      <c r="BI296" s="15"/>
      <c r="BW296" s="15"/>
      <c r="CO296" s="15"/>
      <c r="DM296" s="15"/>
      <c r="EL296" s="15"/>
      <c r="FL296" s="15"/>
      <c r="GM296" s="15"/>
    </row>
    <row r="297" spans="30:195" ht="12.75" x14ac:dyDescent="0.2">
      <c r="AD297" s="15"/>
      <c r="AJ297" s="15"/>
      <c r="AL297" s="15"/>
      <c r="BH297" s="15"/>
      <c r="BI297" s="15"/>
      <c r="BW297" s="15"/>
      <c r="CO297" s="15"/>
      <c r="DM297" s="15"/>
      <c r="EL297" s="15"/>
      <c r="FL297" s="15"/>
      <c r="GM297" s="15"/>
    </row>
    <row r="298" spans="30:195" ht="12.75" x14ac:dyDescent="0.2">
      <c r="AD298" s="15"/>
      <c r="AJ298" s="15"/>
      <c r="AL298" s="15"/>
      <c r="BH298" s="15"/>
      <c r="BI298" s="15"/>
      <c r="BW298" s="15"/>
      <c r="CO298" s="15"/>
      <c r="DM298" s="15"/>
      <c r="EL298" s="15"/>
      <c r="FL298" s="15"/>
      <c r="GM298" s="15"/>
    </row>
    <row r="299" spans="30:195" ht="12.75" x14ac:dyDescent="0.2">
      <c r="AD299" s="15"/>
      <c r="AJ299" s="15"/>
      <c r="AL299" s="15"/>
      <c r="BH299" s="15"/>
      <c r="BI299" s="15"/>
      <c r="BW299" s="15"/>
      <c r="CO299" s="15"/>
      <c r="DM299" s="15"/>
      <c r="EL299" s="15"/>
      <c r="FL299" s="15"/>
      <c r="GM299" s="15"/>
    </row>
    <row r="300" spans="30:195" ht="12.75" x14ac:dyDescent="0.2">
      <c r="AD300" s="15"/>
      <c r="AJ300" s="15"/>
      <c r="AL300" s="15"/>
      <c r="BH300" s="15"/>
      <c r="BI300" s="15"/>
      <c r="BW300" s="15"/>
      <c r="CO300" s="15"/>
      <c r="DM300" s="15"/>
      <c r="EL300" s="15"/>
      <c r="FL300" s="15"/>
      <c r="GM300" s="15"/>
    </row>
    <row r="301" spans="30:195" ht="12.75" x14ac:dyDescent="0.2">
      <c r="AD301" s="15"/>
      <c r="AJ301" s="15"/>
      <c r="AL301" s="15"/>
      <c r="BH301" s="15"/>
      <c r="BI301" s="15"/>
      <c r="BW301" s="15"/>
      <c r="CO301" s="15"/>
      <c r="DM301" s="15"/>
      <c r="EL301" s="15"/>
      <c r="FL301" s="15"/>
      <c r="GM301" s="15"/>
    </row>
    <row r="302" spans="30:195" ht="12.75" x14ac:dyDescent="0.2">
      <c r="AD302" s="15"/>
      <c r="AJ302" s="15"/>
      <c r="AL302" s="15"/>
      <c r="BH302" s="15"/>
      <c r="BI302" s="15"/>
      <c r="BW302" s="15"/>
      <c r="CO302" s="15"/>
      <c r="DM302" s="15"/>
      <c r="EL302" s="15"/>
      <c r="FL302" s="15"/>
      <c r="GM302" s="15"/>
    </row>
    <row r="303" spans="30:195" ht="12.75" x14ac:dyDescent="0.2">
      <c r="AD303" s="15"/>
      <c r="AJ303" s="15"/>
      <c r="AL303" s="15"/>
      <c r="BH303" s="15"/>
      <c r="BI303" s="15"/>
      <c r="BW303" s="15"/>
      <c r="CO303" s="15"/>
      <c r="DM303" s="15"/>
      <c r="EL303" s="15"/>
      <c r="FL303" s="15"/>
      <c r="GM303" s="15"/>
    </row>
    <row r="304" spans="30:195" ht="12.75" x14ac:dyDescent="0.2">
      <c r="AD304" s="15"/>
      <c r="AJ304" s="15"/>
      <c r="AL304" s="15"/>
      <c r="BH304" s="15"/>
      <c r="BI304" s="15"/>
      <c r="BW304" s="15"/>
      <c r="CO304" s="15"/>
      <c r="DM304" s="15"/>
      <c r="EL304" s="15"/>
      <c r="FL304" s="15"/>
      <c r="GM304" s="15"/>
    </row>
    <row r="305" spans="30:195" ht="12.75" x14ac:dyDescent="0.2">
      <c r="AD305" s="15"/>
      <c r="AJ305" s="15"/>
      <c r="AL305" s="15"/>
      <c r="BH305" s="15"/>
      <c r="BI305" s="15"/>
      <c r="BW305" s="15"/>
      <c r="CO305" s="15"/>
      <c r="DM305" s="15"/>
      <c r="EL305" s="15"/>
      <c r="FL305" s="15"/>
      <c r="GM305" s="15"/>
    </row>
    <row r="306" spans="30:195" ht="12.75" x14ac:dyDescent="0.2">
      <c r="AD306" s="15"/>
      <c r="AJ306" s="15"/>
      <c r="AL306" s="15"/>
      <c r="BH306" s="15"/>
      <c r="BI306" s="15"/>
      <c r="BW306" s="15"/>
      <c r="CO306" s="15"/>
      <c r="DM306" s="15"/>
      <c r="EL306" s="15"/>
      <c r="FL306" s="15"/>
      <c r="GM306" s="15"/>
    </row>
    <row r="307" spans="30:195" ht="12.75" x14ac:dyDescent="0.2">
      <c r="AD307" s="15"/>
      <c r="AJ307" s="15"/>
      <c r="AL307" s="15"/>
      <c r="BH307" s="15"/>
      <c r="BI307" s="15"/>
      <c r="BW307" s="15"/>
      <c r="CO307" s="15"/>
      <c r="DM307" s="15"/>
      <c r="EL307" s="15"/>
      <c r="FL307" s="15"/>
      <c r="GM307" s="15"/>
    </row>
    <row r="308" spans="30:195" ht="12.75" x14ac:dyDescent="0.2">
      <c r="AD308" s="15"/>
      <c r="AJ308" s="15"/>
      <c r="AL308" s="15"/>
      <c r="BH308" s="15"/>
      <c r="BI308" s="15"/>
      <c r="BW308" s="15"/>
      <c r="CO308" s="15"/>
      <c r="DM308" s="15"/>
      <c r="EL308" s="15"/>
      <c r="FL308" s="15"/>
      <c r="GM308" s="15"/>
    </row>
    <row r="309" spans="30:195" ht="12.75" x14ac:dyDescent="0.2">
      <c r="AD309" s="15"/>
      <c r="AJ309" s="15"/>
      <c r="AL309" s="15"/>
      <c r="BH309" s="15"/>
      <c r="BI309" s="15"/>
      <c r="BW309" s="15"/>
      <c r="CO309" s="15"/>
      <c r="DM309" s="15"/>
      <c r="EL309" s="15"/>
      <c r="FL309" s="15"/>
      <c r="GM309" s="15"/>
    </row>
    <row r="310" spans="30:195" ht="12.75" x14ac:dyDescent="0.2">
      <c r="AD310" s="15"/>
      <c r="AJ310" s="15"/>
      <c r="AL310" s="15"/>
      <c r="BH310" s="15"/>
      <c r="BI310" s="15"/>
      <c r="BW310" s="15"/>
      <c r="CO310" s="15"/>
      <c r="DM310" s="15"/>
      <c r="EL310" s="15"/>
      <c r="FL310" s="15"/>
      <c r="GM310" s="15"/>
    </row>
    <row r="311" spans="30:195" ht="12.75" x14ac:dyDescent="0.2">
      <c r="AD311" s="15"/>
      <c r="AJ311" s="15"/>
      <c r="AL311" s="15"/>
      <c r="BH311" s="15"/>
      <c r="BI311" s="15"/>
      <c r="BW311" s="15"/>
      <c r="CO311" s="15"/>
      <c r="DM311" s="15"/>
      <c r="EL311" s="15"/>
      <c r="FL311" s="15"/>
      <c r="GM311" s="15"/>
    </row>
    <row r="312" spans="30:195" ht="12.75" x14ac:dyDescent="0.2">
      <c r="AD312" s="15"/>
      <c r="AJ312" s="15"/>
      <c r="AL312" s="15"/>
      <c r="BH312" s="15"/>
      <c r="BI312" s="15"/>
      <c r="BW312" s="15"/>
      <c r="CO312" s="15"/>
      <c r="DM312" s="15"/>
      <c r="EL312" s="15"/>
      <c r="FL312" s="15"/>
      <c r="GM312" s="15"/>
    </row>
    <row r="313" spans="30:195" ht="12.75" x14ac:dyDescent="0.2">
      <c r="AD313" s="15"/>
      <c r="AJ313" s="15"/>
      <c r="AL313" s="15"/>
      <c r="BH313" s="15"/>
      <c r="BI313" s="15"/>
      <c r="BW313" s="15"/>
      <c r="CO313" s="15"/>
      <c r="DM313" s="15"/>
      <c r="EL313" s="15"/>
      <c r="FL313" s="15"/>
      <c r="GM313" s="15"/>
    </row>
    <row r="314" spans="30:195" ht="12.75" x14ac:dyDescent="0.2">
      <c r="AD314" s="15"/>
      <c r="AJ314" s="15"/>
      <c r="AL314" s="15"/>
      <c r="BH314" s="15"/>
      <c r="BI314" s="15"/>
      <c r="BW314" s="15"/>
      <c r="CO314" s="15"/>
      <c r="DM314" s="15"/>
      <c r="EL314" s="15"/>
      <c r="FL314" s="15"/>
      <c r="GM314" s="15"/>
    </row>
    <row r="315" spans="30:195" ht="12.75" x14ac:dyDescent="0.2">
      <c r="AD315" s="15"/>
      <c r="AJ315" s="15"/>
      <c r="AL315" s="15"/>
      <c r="BH315" s="15"/>
      <c r="BI315" s="15"/>
      <c r="BW315" s="15"/>
      <c r="CO315" s="15"/>
      <c r="DM315" s="15"/>
      <c r="EL315" s="15"/>
      <c r="FL315" s="15"/>
      <c r="GM315" s="15"/>
    </row>
    <row r="316" spans="30:195" ht="12.75" x14ac:dyDescent="0.2">
      <c r="AD316" s="15"/>
      <c r="AJ316" s="15"/>
      <c r="AL316" s="15"/>
      <c r="BH316" s="15"/>
      <c r="BI316" s="15"/>
      <c r="BW316" s="15"/>
      <c r="CO316" s="15"/>
      <c r="DM316" s="15"/>
      <c r="EL316" s="15"/>
      <c r="FL316" s="15"/>
      <c r="GM316" s="15"/>
    </row>
    <row r="317" spans="30:195" ht="12.75" x14ac:dyDescent="0.2">
      <c r="AD317" s="15"/>
      <c r="AJ317" s="15"/>
      <c r="AL317" s="15"/>
      <c r="BH317" s="15"/>
      <c r="BI317" s="15"/>
      <c r="BW317" s="15"/>
      <c r="CO317" s="15"/>
      <c r="DM317" s="15"/>
      <c r="EL317" s="15"/>
      <c r="FL317" s="15"/>
      <c r="GM317" s="15"/>
    </row>
    <row r="318" spans="30:195" ht="12.75" x14ac:dyDescent="0.2">
      <c r="AD318" s="15"/>
      <c r="AJ318" s="15"/>
      <c r="AL318" s="15"/>
      <c r="BH318" s="15"/>
      <c r="BI318" s="15"/>
      <c r="BW318" s="15"/>
      <c r="CO318" s="15"/>
      <c r="DM318" s="15"/>
      <c r="EL318" s="15"/>
      <c r="FL318" s="15"/>
      <c r="GM318" s="15"/>
    </row>
    <row r="319" spans="30:195" ht="12.75" x14ac:dyDescent="0.2">
      <c r="AD319" s="15"/>
      <c r="AJ319" s="15"/>
      <c r="AL319" s="15"/>
      <c r="BH319" s="15"/>
      <c r="BI319" s="15"/>
      <c r="BW319" s="15"/>
      <c r="CO319" s="15"/>
      <c r="DM319" s="15"/>
      <c r="EL319" s="15"/>
      <c r="FL319" s="15"/>
      <c r="GM319" s="15"/>
    </row>
    <row r="320" spans="30:195" ht="12.75" x14ac:dyDescent="0.2">
      <c r="AD320" s="15"/>
      <c r="AJ320" s="15"/>
      <c r="AL320" s="15"/>
      <c r="BH320" s="15"/>
      <c r="BI320" s="15"/>
      <c r="BW320" s="15"/>
      <c r="CO320" s="15"/>
      <c r="DM320" s="15"/>
      <c r="EL320" s="15"/>
      <c r="FL320" s="15"/>
      <c r="GM320" s="15"/>
    </row>
    <row r="321" spans="30:195" ht="12.75" x14ac:dyDescent="0.2">
      <c r="AD321" s="15"/>
      <c r="AJ321" s="15"/>
      <c r="AL321" s="15"/>
      <c r="BH321" s="15"/>
      <c r="BI321" s="15"/>
      <c r="BW321" s="15"/>
      <c r="CO321" s="15"/>
      <c r="DM321" s="15"/>
      <c r="EL321" s="15"/>
      <c r="FL321" s="15"/>
      <c r="GM321" s="15"/>
    </row>
    <row r="322" spans="30:195" ht="12.75" x14ac:dyDescent="0.2">
      <c r="AD322" s="15"/>
      <c r="AJ322" s="15"/>
      <c r="AL322" s="15"/>
      <c r="BH322" s="15"/>
      <c r="BI322" s="15"/>
      <c r="BW322" s="15"/>
      <c r="CO322" s="15"/>
      <c r="DM322" s="15"/>
      <c r="EL322" s="15"/>
      <c r="FL322" s="15"/>
      <c r="GM322" s="15"/>
    </row>
    <row r="323" spans="30:195" ht="12.75" x14ac:dyDescent="0.2">
      <c r="AD323" s="15"/>
      <c r="AJ323" s="15"/>
      <c r="AL323" s="15"/>
      <c r="BH323" s="15"/>
      <c r="BI323" s="15"/>
      <c r="BW323" s="15"/>
      <c r="CO323" s="15"/>
      <c r="DM323" s="15"/>
      <c r="EL323" s="15"/>
      <c r="FL323" s="15"/>
      <c r="GM323" s="15"/>
    </row>
    <row r="324" spans="30:195" ht="12.75" x14ac:dyDescent="0.2">
      <c r="AD324" s="15"/>
      <c r="AJ324" s="15"/>
      <c r="AL324" s="15"/>
      <c r="BH324" s="15"/>
      <c r="BI324" s="15"/>
      <c r="BW324" s="15"/>
      <c r="CO324" s="15"/>
      <c r="DM324" s="15"/>
      <c r="EL324" s="15"/>
      <c r="FL324" s="15"/>
      <c r="GM324" s="15"/>
    </row>
    <row r="325" spans="30:195" ht="12.75" x14ac:dyDescent="0.2">
      <c r="AD325" s="15"/>
      <c r="AJ325" s="15"/>
      <c r="AL325" s="15"/>
      <c r="BH325" s="15"/>
      <c r="BI325" s="15"/>
      <c r="BW325" s="15"/>
      <c r="CO325" s="15"/>
      <c r="DM325" s="15"/>
      <c r="EL325" s="15"/>
      <c r="FL325" s="15"/>
      <c r="GM325" s="15"/>
    </row>
    <row r="326" spans="30:195" ht="12.75" x14ac:dyDescent="0.2">
      <c r="AD326" s="15"/>
      <c r="AJ326" s="15"/>
      <c r="AL326" s="15"/>
      <c r="BH326" s="15"/>
      <c r="BI326" s="15"/>
      <c r="BW326" s="15"/>
      <c r="CO326" s="15"/>
      <c r="DM326" s="15"/>
      <c r="EL326" s="15"/>
      <c r="FL326" s="15"/>
      <c r="GM326" s="15"/>
    </row>
    <row r="327" spans="30:195" ht="12.75" x14ac:dyDescent="0.2">
      <c r="AD327" s="15"/>
      <c r="AJ327" s="15"/>
      <c r="AL327" s="15"/>
      <c r="BH327" s="15"/>
      <c r="BI327" s="15"/>
      <c r="BW327" s="15"/>
      <c r="CO327" s="15"/>
      <c r="DM327" s="15"/>
      <c r="EL327" s="15"/>
      <c r="FL327" s="15"/>
      <c r="GM327" s="15"/>
    </row>
    <row r="328" spans="30:195" ht="12.75" x14ac:dyDescent="0.2">
      <c r="AD328" s="15"/>
      <c r="AJ328" s="15"/>
      <c r="AL328" s="15"/>
      <c r="BH328" s="15"/>
      <c r="BI328" s="15"/>
      <c r="BW328" s="15"/>
      <c r="CO328" s="15"/>
      <c r="DM328" s="15"/>
      <c r="EL328" s="15"/>
      <c r="FL328" s="15"/>
      <c r="GM328" s="15"/>
    </row>
    <row r="329" spans="30:195" ht="12.75" x14ac:dyDescent="0.2">
      <c r="AD329" s="15"/>
      <c r="AJ329" s="15"/>
      <c r="AL329" s="15"/>
      <c r="BH329" s="15"/>
      <c r="BI329" s="15"/>
      <c r="BW329" s="15"/>
      <c r="CO329" s="15"/>
      <c r="DM329" s="15"/>
      <c r="EL329" s="15"/>
      <c r="FL329" s="15"/>
      <c r="GM329" s="15"/>
    </row>
    <row r="330" spans="30:195" ht="12.75" x14ac:dyDescent="0.2">
      <c r="AD330" s="15"/>
      <c r="AJ330" s="15"/>
      <c r="AL330" s="15"/>
      <c r="BH330" s="15"/>
      <c r="BI330" s="15"/>
      <c r="BW330" s="15"/>
      <c r="CO330" s="15"/>
      <c r="DM330" s="15"/>
      <c r="EL330" s="15"/>
      <c r="FL330" s="15"/>
      <c r="GM330" s="15"/>
    </row>
    <row r="331" spans="30:195" ht="12.75" x14ac:dyDescent="0.2">
      <c r="AD331" s="15"/>
      <c r="AJ331" s="15"/>
      <c r="AL331" s="15"/>
      <c r="BH331" s="15"/>
      <c r="BI331" s="15"/>
      <c r="BW331" s="15"/>
      <c r="CO331" s="15"/>
      <c r="DM331" s="15"/>
      <c r="EL331" s="15"/>
      <c r="FL331" s="15"/>
      <c r="GM331" s="15"/>
    </row>
    <row r="332" spans="30:195" ht="12.75" x14ac:dyDescent="0.2">
      <c r="AD332" s="15"/>
      <c r="AJ332" s="15"/>
      <c r="AL332" s="15"/>
      <c r="BH332" s="15"/>
      <c r="BI332" s="15"/>
      <c r="BW332" s="15"/>
      <c r="CO332" s="15"/>
      <c r="DM332" s="15"/>
      <c r="EL332" s="15"/>
      <c r="FL332" s="15"/>
      <c r="GM332" s="15"/>
    </row>
    <row r="333" spans="30:195" ht="12.75" x14ac:dyDescent="0.2">
      <c r="AD333" s="15"/>
      <c r="AJ333" s="15"/>
      <c r="AL333" s="15"/>
      <c r="BH333" s="15"/>
      <c r="BI333" s="15"/>
      <c r="BW333" s="15"/>
      <c r="CO333" s="15"/>
      <c r="DM333" s="15"/>
      <c r="EL333" s="15"/>
      <c r="FL333" s="15"/>
      <c r="GM333" s="15"/>
    </row>
    <row r="334" spans="30:195" ht="12.75" x14ac:dyDescent="0.2">
      <c r="AD334" s="15"/>
      <c r="AJ334" s="15"/>
      <c r="AL334" s="15"/>
      <c r="BH334" s="15"/>
      <c r="BI334" s="15"/>
      <c r="BW334" s="15"/>
      <c r="CO334" s="15"/>
      <c r="DM334" s="15"/>
      <c r="EL334" s="15"/>
      <c r="FL334" s="15"/>
      <c r="GM334" s="15"/>
    </row>
    <row r="335" spans="30:195" ht="12.75" x14ac:dyDescent="0.2">
      <c r="AD335" s="15"/>
      <c r="AJ335" s="15"/>
      <c r="AL335" s="15"/>
      <c r="BH335" s="15"/>
      <c r="BI335" s="15"/>
      <c r="BW335" s="15"/>
      <c r="CO335" s="15"/>
      <c r="DM335" s="15"/>
      <c r="EL335" s="15"/>
      <c r="FL335" s="15"/>
      <c r="GM335" s="15"/>
    </row>
    <row r="336" spans="30:195" ht="12.75" x14ac:dyDescent="0.2">
      <c r="AD336" s="15"/>
      <c r="AJ336" s="15"/>
      <c r="AL336" s="15"/>
      <c r="BH336" s="15"/>
      <c r="BI336" s="15"/>
      <c r="BW336" s="15"/>
      <c r="CO336" s="15"/>
      <c r="DM336" s="15"/>
      <c r="EL336" s="15"/>
      <c r="FL336" s="15"/>
      <c r="GM336" s="15"/>
    </row>
    <row r="337" spans="30:195" ht="12.75" x14ac:dyDescent="0.2">
      <c r="AD337" s="15"/>
      <c r="AJ337" s="15"/>
      <c r="AL337" s="15"/>
      <c r="BH337" s="15"/>
      <c r="BI337" s="15"/>
      <c r="BW337" s="15"/>
      <c r="CO337" s="15"/>
      <c r="DM337" s="15"/>
      <c r="EL337" s="15"/>
      <c r="FL337" s="15"/>
      <c r="GM337" s="15"/>
    </row>
    <row r="338" spans="30:195" ht="12.75" x14ac:dyDescent="0.2">
      <c r="AD338" s="15"/>
      <c r="AJ338" s="15"/>
      <c r="AL338" s="15"/>
      <c r="BH338" s="15"/>
      <c r="BI338" s="15"/>
      <c r="BW338" s="15"/>
      <c r="CO338" s="15"/>
      <c r="DM338" s="15"/>
      <c r="EL338" s="15"/>
      <c r="FL338" s="15"/>
      <c r="GM338" s="15"/>
    </row>
    <row r="339" spans="30:195" ht="12.75" x14ac:dyDescent="0.2">
      <c r="AD339" s="15"/>
      <c r="AJ339" s="15"/>
      <c r="AL339" s="15"/>
      <c r="BH339" s="15"/>
      <c r="BI339" s="15"/>
      <c r="BW339" s="15"/>
      <c r="CO339" s="15"/>
      <c r="DM339" s="15"/>
      <c r="EL339" s="15"/>
      <c r="FL339" s="15"/>
      <c r="GM339" s="15"/>
    </row>
    <row r="340" spans="30:195" ht="12.75" x14ac:dyDescent="0.2">
      <c r="AD340" s="15"/>
      <c r="AJ340" s="15"/>
      <c r="AL340" s="15"/>
      <c r="BH340" s="15"/>
      <c r="BI340" s="15"/>
      <c r="BW340" s="15"/>
      <c r="CO340" s="15"/>
      <c r="DM340" s="15"/>
      <c r="EL340" s="15"/>
      <c r="FL340" s="15"/>
      <c r="GM340" s="15"/>
    </row>
    <row r="341" spans="30:195" ht="12.75" x14ac:dyDescent="0.2">
      <c r="AD341" s="15"/>
      <c r="AJ341" s="15"/>
      <c r="AL341" s="15"/>
      <c r="BH341" s="15"/>
      <c r="BI341" s="15"/>
      <c r="BW341" s="15"/>
      <c r="CO341" s="15"/>
      <c r="DM341" s="15"/>
      <c r="EL341" s="15"/>
      <c r="FL341" s="15"/>
      <c r="GM341" s="15"/>
    </row>
    <row r="342" spans="30:195" ht="12.75" x14ac:dyDescent="0.2">
      <c r="AD342" s="15"/>
      <c r="AJ342" s="15"/>
      <c r="AL342" s="15"/>
      <c r="BH342" s="15"/>
      <c r="BI342" s="15"/>
      <c r="BW342" s="15"/>
      <c r="CO342" s="15"/>
      <c r="DM342" s="15"/>
      <c r="EL342" s="15"/>
      <c r="FL342" s="15"/>
      <c r="GM342" s="15"/>
    </row>
    <row r="343" spans="30:195" ht="12.75" x14ac:dyDescent="0.2">
      <c r="AD343" s="15"/>
      <c r="AJ343" s="15"/>
      <c r="AL343" s="15"/>
      <c r="BH343" s="15"/>
      <c r="BI343" s="15"/>
      <c r="BW343" s="15"/>
      <c r="CO343" s="15"/>
      <c r="DM343" s="15"/>
      <c r="EL343" s="15"/>
      <c r="FL343" s="15"/>
      <c r="GM343" s="15"/>
    </row>
    <row r="344" spans="30:195" ht="12.75" x14ac:dyDescent="0.2">
      <c r="AD344" s="15"/>
      <c r="AJ344" s="15"/>
      <c r="AL344" s="15"/>
      <c r="BH344" s="15"/>
      <c r="BI344" s="15"/>
      <c r="BW344" s="15"/>
      <c r="CO344" s="15"/>
      <c r="DM344" s="15"/>
      <c r="EL344" s="15"/>
      <c r="FL344" s="15"/>
      <c r="GM344" s="15"/>
    </row>
    <row r="345" spans="30:195" ht="12.75" x14ac:dyDescent="0.2">
      <c r="AD345" s="15"/>
      <c r="AJ345" s="15"/>
      <c r="AL345" s="15"/>
      <c r="BH345" s="15"/>
      <c r="BI345" s="15"/>
      <c r="BW345" s="15"/>
      <c r="CO345" s="15"/>
      <c r="DM345" s="15"/>
      <c r="EL345" s="15"/>
      <c r="FL345" s="15"/>
      <c r="GM345" s="15"/>
    </row>
    <row r="346" spans="30:195" ht="12.75" x14ac:dyDescent="0.2">
      <c r="AD346" s="15"/>
      <c r="AJ346" s="15"/>
      <c r="AL346" s="15"/>
      <c r="BH346" s="15"/>
      <c r="BI346" s="15"/>
      <c r="BW346" s="15"/>
      <c r="CO346" s="15"/>
      <c r="DM346" s="15"/>
      <c r="EL346" s="15"/>
      <c r="FL346" s="15"/>
      <c r="GM346" s="15"/>
    </row>
    <row r="347" spans="30:195" ht="12.75" x14ac:dyDescent="0.2">
      <c r="AD347" s="15"/>
      <c r="AJ347" s="15"/>
      <c r="AL347" s="15"/>
      <c r="BH347" s="15"/>
      <c r="BI347" s="15"/>
      <c r="BW347" s="15"/>
      <c r="CO347" s="15"/>
      <c r="DM347" s="15"/>
      <c r="EL347" s="15"/>
      <c r="FL347" s="15"/>
      <c r="GM347" s="15"/>
    </row>
    <row r="348" spans="30:195" ht="12.75" x14ac:dyDescent="0.2">
      <c r="AD348" s="15"/>
      <c r="AJ348" s="15"/>
      <c r="AL348" s="15"/>
      <c r="BH348" s="15"/>
      <c r="BI348" s="15"/>
      <c r="BW348" s="15"/>
      <c r="CO348" s="15"/>
      <c r="DM348" s="15"/>
      <c r="EL348" s="15"/>
      <c r="FL348" s="15"/>
      <c r="GM348" s="15"/>
    </row>
    <row r="349" spans="30:195" ht="12.75" x14ac:dyDescent="0.2">
      <c r="AD349" s="15"/>
      <c r="AJ349" s="15"/>
      <c r="AL349" s="15"/>
      <c r="BH349" s="15"/>
      <c r="BI349" s="15"/>
      <c r="BW349" s="15"/>
      <c r="CO349" s="15"/>
      <c r="DM349" s="15"/>
      <c r="EL349" s="15"/>
      <c r="FL349" s="15"/>
      <c r="GM349" s="15"/>
    </row>
    <row r="350" spans="30:195" ht="12.75" x14ac:dyDescent="0.2">
      <c r="AD350" s="15"/>
      <c r="AJ350" s="15"/>
      <c r="AL350" s="15"/>
      <c r="BH350" s="15"/>
      <c r="BI350" s="15"/>
      <c r="BW350" s="15"/>
      <c r="CO350" s="15"/>
      <c r="DM350" s="15"/>
      <c r="EL350" s="15"/>
      <c r="FL350" s="15"/>
      <c r="GM350" s="15"/>
    </row>
    <row r="351" spans="30:195" ht="12.75" x14ac:dyDescent="0.2">
      <c r="AD351" s="15"/>
      <c r="AJ351" s="15"/>
      <c r="AL351" s="15"/>
      <c r="BH351" s="15"/>
      <c r="BI351" s="15"/>
      <c r="BW351" s="15"/>
      <c r="CO351" s="15"/>
      <c r="DM351" s="15"/>
      <c r="EL351" s="15"/>
      <c r="FL351" s="15"/>
      <c r="GM351" s="15"/>
    </row>
    <row r="352" spans="30:195" ht="12.75" x14ac:dyDescent="0.2">
      <c r="AD352" s="15"/>
      <c r="AJ352" s="15"/>
      <c r="AL352" s="15"/>
      <c r="BH352" s="15"/>
      <c r="BI352" s="15"/>
      <c r="BW352" s="15"/>
      <c r="CO352" s="15"/>
      <c r="DM352" s="15"/>
      <c r="EL352" s="15"/>
      <c r="FL352" s="15"/>
      <c r="GM352" s="15"/>
    </row>
    <row r="353" spans="30:195" ht="12.75" x14ac:dyDescent="0.2">
      <c r="AD353" s="15"/>
      <c r="AJ353" s="15"/>
      <c r="AL353" s="15"/>
      <c r="BH353" s="15"/>
      <c r="BI353" s="15"/>
      <c r="BW353" s="15"/>
      <c r="CO353" s="15"/>
      <c r="DM353" s="15"/>
      <c r="EL353" s="15"/>
      <c r="FL353" s="15"/>
      <c r="GM353" s="15"/>
    </row>
    <row r="354" spans="30:195" ht="12.75" x14ac:dyDescent="0.2">
      <c r="AD354" s="15"/>
      <c r="AJ354" s="15"/>
      <c r="AL354" s="15"/>
      <c r="BH354" s="15"/>
      <c r="BI354" s="15"/>
      <c r="BW354" s="15"/>
      <c r="CO354" s="15"/>
      <c r="DM354" s="15"/>
      <c r="EL354" s="15"/>
      <c r="FL354" s="15"/>
      <c r="GM354" s="15"/>
    </row>
    <row r="355" spans="30:195" ht="12.75" x14ac:dyDescent="0.2">
      <c r="AD355" s="15"/>
      <c r="AJ355" s="15"/>
      <c r="AL355" s="15"/>
      <c r="BH355" s="15"/>
      <c r="BI355" s="15"/>
      <c r="BW355" s="15"/>
      <c r="CO355" s="15"/>
      <c r="DM355" s="15"/>
      <c r="EL355" s="15"/>
      <c r="FL355" s="15"/>
      <c r="GM355" s="15"/>
    </row>
    <row r="356" spans="30:195" ht="12.75" x14ac:dyDescent="0.2">
      <c r="AD356" s="15"/>
      <c r="AJ356" s="15"/>
      <c r="AL356" s="15"/>
      <c r="BH356" s="15"/>
      <c r="BI356" s="15"/>
      <c r="BW356" s="15"/>
      <c r="CO356" s="15"/>
      <c r="DM356" s="15"/>
      <c r="EL356" s="15"/>
      <c r="FL356" s="15"/>
      <c r="GM356" s="15"/>
    </row>
    <row r="357" spans="30:195" ht="12.75" x14ac:dyDescent="0.2">
      <c r="AD357" s="15"/>
      <c r="AJ357" s="15"/>
      <c r="AL357" s="15"/>
      <c r="BH357" s="15"/>
      <c r="BI357" s="15"/>
      <c r="BW357" s="15"/>
      <c r="CO357" s="15"/>
      <c r="DM357" s="15"/>
      <c r="EL357" s="15"/>
      <c r="FL357" s="15"/>
      <c r="GM357" s="15"/>
    </row>
    <row r="358" spans="30:195" ht="12.75" x14ac:dyDescent="0.2">
      <c r="AD358" s="15"/>
      <c r="AJ358" s="15"/>
      <c r="AL358" s="15"/>
      <c r="BH358" s="15"/>
      <c r="BI358" s="15"/>
      <c r="BW358" s="15"/>
      <c r="CO358" s="15"/>
      <c r="DM358" s="15"/>
      <c r="EL358" s="15"/>
      <c r="FL358" s="15"/>
      <c r="GM358" s="15"/>
    </row>
    <row r="359" spans="30:195" ht="12.75" x14ac:dyDescent="0.2">
      <c r="AD359" s="15"/>
      <c r="AJ359" s="15"/>
      <c r="AL359" s="15"/>
      <c r="BH359" s="15"/>
      <c r="BI359" s="15"/>
      <c r="BW359" s="15"/>
      <c r="CO359" s="15"/>
      <c r="DM359" s="15"/>
      <c r="EL359" s="15"/>
      <c r="FL359" s="15"/>
      <c r="GM359" s="15"/>
    </row>
    <row r="360" spans="30:195" ht="12.75" x14ac:dyDescent="0.2">
      <c r="AD360" s="15"/>
      <c r="AJ360" s="15"/>
      <c r="AL360" s="15"/>
      <c r="BH360" s="15"/>
      <c r="BI360" s="15"/>
      <c r="BW360" s="15"/>
      <c r="CO360" s="15"/>
      <c r="DM360" s="15"/>
      <c r="EL360" s="15"/>
      <c r="FL360" s="15"/>
      <c r="GM360" s="15"/>
    </row>
    <row r="361" spans="30:195" ht="12.75" x14ac:dyDescent="0.2">
      <c r="AD361" s="15"/>
      <c r="AJ361" s="15"/>
      <c r="AL361" s="15"/>
      <c r="BH361" s="15"/>
      <c r="BI361" s="15"/>
      <c r="BW361" s="15"/>
      <c r="CO361" s="15"/>
      <c r="DM361" s="15"/>
      <c r="EL361" s="15"/>
      <c r="FL361" s="15"/>
      <c r="GM361" s="15"/>
    </row>
    <row r="362" spans="30:195" ht="12.75" x14ac:dyDescent="0.2">
      <c r="AD362" s="15"/>
      <c r="AJ362" s="15"/>
      <c r="AL362" s="15"/>
      <c r="BH362" s="15"/>
      <c r="BI362" s="15"/>
      <c r="BW362" s="15"/>
      <c r="CO362" s="15"/>
      <c r="DM362" s="15"/>
      <c r="EL362" s="15"/>
      <c r="FL362" s="15"/>
      <c r="GM362" s="15"/>
    </row>
    <row r="363" spans="30:195" ht="12.75" x14ac:dyDescent="0.2">
      <c r="AD363" s="15"/>
      <c r="AJ363" s="15"/>
      <c r="AL363" s="15"/>
      <c r="BH363" s="15"/>
      <c r="BI363" s="15"/>
      <c r="BW363" s="15"/>
      <c r="CO363" s="15"/>
      <c r="DM363" s="15"/>
      <c r="EL363" s="15"/>
      <c r="FL363" s="15"/>
      <c r="GM363" s="15"/>
    </row>
    <row r="364" spans="30:195" ht="12.75" x14ac:dyDescent="0.2">
      <c r="AD364" s="15"/>
      <c r="AJ364" s="15"/>
      <c r="AL364" s="15"/>
      <c r="BH364" s="15"/>
      <c r="BI364" s="15"/>
      <c r="BW364" s="15"/>
      <c r="CO364" s="15"/>
      <c r="DM364" s="15"/>
      <c r="EL364" s="15"/>
      <c r="FL364" s="15"/>
      <c r="GM364" s="15"/>
    </row>
    <row r="365" spans="30:195" ht="12.75" x14ac:dyDescent="0.2">
      <c r="AD365" s="15"/>
      <c r="AJ365" s="15"/>
      <c r="AL365" s="15"/>
      <c r="BH365" s="15"/>
      <c r="BI365" s="15"/>
      <c r="BW365" s="15"/>
      <c r="CO365" s="15"/>
      <c r="DM365" s="15"/>
      <c r="EL365" s="15"/>
      <c r="FL365" s="15"/>
      <c r="GM365" s="15"/>
    </row>
    <row r="366" spans="30:195" ht="12.75" x14ac:dyDescent="0.2">
      <c r="AD366" s="15"/>
      <c r="AJ366" s="15"/>
      <c r="AL366" s="15"/>
      <c r="BH366" s="15"/>
      <c r="BI366" s="15"/>
      <c r="BW366" s="15"/>
      <c r="CO366" s="15"/>
      <c r="DM366" s="15"/>
      <c r="EL366" s="15"/>
      <c r="FL366" s="15"/>
      <c r="GM366" s="15"/>
    </row>
    <row r="367" spans="30:195" ht="12.75" x14ac:dyDescent="0.2">
      <c r="AD367" s="15"/>
      <c r="AJ367" s="15"/>
      <c r="AL367" s="15"/>
      <c r="BH367" s="15"/>
      <c r="BI367" s="15"/>
      <c r="BW367" s="15"/>
      <c r="CO367" s="15"/>
      <c r="DM367" s="15"/>
      <c r="EL367" s="15"/>
      <c r="FL367" s="15"/>
      <c r="GM367" s="15"/>
    </row>
    <row r="368" spans="30:195" ht="12.75" x14ac:dyDescent="0.2">
      <c r="AD368" s="15"/>
      <c r="AJ368" s="15"/>
      <c r="AL368" s="15"/>
      <c r="BH368" s="15"/>
      <c r="BI368" s="15"/>
      <c r="BW368" s="15"/>
      <c r="CO368" s="15"/>
      <c r="DM368" s="15"/>
      <c r="EL368" s="15"/>
      <c r="FL368" s="15"/>
      <c r="GM368" s="15"/>
    </row>
    <row r="369" spans="30:195" ht="12.75" x14ac:dyDescent="0.2">
      <c r="AD369" s="15"/>
      <c r="AJ369" s="15"/>
      <c r="AL369" s="15"/>
      <c r="BH369" s="15"/>
      <c r="BI369" s="15"/>
      <c r="BW369" s="15"/>
      <c r="CO369" s="15"/>
      <c r="DM369" s="15"/>
      <c r="EL369" s="15"/>
      <c r="FL369" s="15"/>
      <c r="GM369" s="15"/>
    </row>
    <row r="370" spans="30:195" ht="12.75" x14ac:dyDescent="0.2">
      <c r="AD370" s="15"/>
      <c r="AJ370" s="15"/>
      <c r="AL370" s="15"/>
      <c r="BH370" s="15"/>
      <c r="BI370" s="15"/>
      <c r="BW370" s="15"/>
      <c r="CO370" s="15"/>
      <c r="DM370" s="15"/>
      <c r="EL370" s="15"/>
      <c r="FL370" s="15"/>
      <c r="GM370" s="15"/>
    </row>
    <row r="371" spans="30:195" ht="12.75" x14ac:dyDescent="0.2">
      <c r="AD371" s="15"/>
      <c r="AJ371" s="15"/>
      <c r="AL371" s="15"/>
      <c r="BH371" s="15"/>
      <c r="BI371" s="15"/>
      <c r="BW371" s="15"/>
      <c r="CO371" s="15"/>
      <c r="DM371" s="15"/>
      <c r="EL371" s="15"/>
      <c r="FL371" s="15"/>
      <c r="GM371" s="15"/>
    </row>
    <row r="372" spans="30:195" ht="12.75" x14ac:dyDescent="0.2">
      <c r="AD372" s="15"/>
      <c r="AJ372" s="15"/>
      <c r="AL372" s="15"/>
      <c r="BH372" s="15"/>
      <c r="BI372" s="15"/>
      <c r="BW372" s="15"/>
      <c r="CO372" s="15"/>
      <c r="DM372" s="15"/>
      <c r="EL372" s="15"/>
      <c r="FL372" s="15"/>
      <c r="GM372" s="15"/>
    </row>
    <row r="373" spans="30:195" ht="12.75" x14ac:dyDescent="0.2">
      <c r="AD373" s="15"/>
      <c r="AJ373" s="15"/>
      <c r="AL373" s="15"/>
      <c r="BH373" s="15"/>
      <c r="BI373" s="15"/>
      <c r="BW373" s="15"/>
      <c r="CO373" s="15"/>
      <c r="DM373" s="15"/>
      <c r="EL373" s="15"/>
      <c r="FL373" s="15"/>
      <c r="GM373" s="15"/>
    </row>
    <row r="374" spans="30:195" ht="12.75" x14ac:dyDescent="0.2">
      <c r="AD374" s="15"/>
      <c r="AJ374" s="15"/>
      <c r="AL374" s="15"/>
      <c r="BH374" s="15"/>
      <c r="BI374" s="15"/>
      <c r="BW374" s="15"/>
      <c r="CO374" s="15"/>
      <c r="DM374" s="15"/>
      <c r="EL374" s="15"/>
      <c r="FL374" s="15"/>
      <c r="GM374" s="15"/>
    </row>
    <row r="375" spans="30:195" ht="12.75" x14ac:dyDescent="0.2">
      <c r="AD375" s="15"/>
      <c r="AJ375" s="15"/>
      <c r="AL375" s="15"/>
      <c r="BH375" s="15"/>
      <c r="BI375" s="15"/>
      <c r="BW375" s="15"/>
      <c r="CO375" s="15"/>
      <c r="DM375" s="15"/>
      <c r="EL375" s="15"/>
      <c r="FL375" s="15"/>
      <c r="GM375" s="15"/>
    </row>
    <row r="376" spans="30:195" ht="12.75" x14ac:dyDescent="0.2">
      <c r="AD376" s="15"/>
      <c r="AJ376" s="15"/>
      <c r="AL376" s="15"/>
      <c r="BH376" s="15"/>
      <c r="BI376" s="15"/>
      <c r="BW376" s="15"/>
      <c r="CO376" s="15"/>
      <c r="DM376" s="15"/>
      <c r="EL376" s="15"/>
      <c r="FL376" s="15"/>
      <c r="GM376" s="15"/>
    </row>
    <row r="377" spans="30:195" ht="12.75" x14ac:dyDescent="0.2">
      <c r="AD377" s="15"/>
      <c r="AJ377" s="15"/>
      <c r="AL377" s="15"/>
      <c r="BH377" s="15"/>
      <c r="BI377" s="15"/>
      <c r="BW377" s="15"/>
      <c r="CO377" s="15"/>
      <c r="DM377" s="15"/>
      <c r="EL377" s="15"/>
      <c r="FL377" s="15"/>
      <c r="GM377" s="15"/>
    </row>
    <row r="378" spans="30:195" ht="12.75" x14ac:dyDescent="0.2">
      <c r="AD378" s="15"/>
      <c r="AJ378" s="15"/>
      <c r="AL378" s="15"/>
      <c r="BH378" s="15"/>
      <c r="BI378" s="15"/>
      <c r="BW378" s="15"/>
      <c r="CO378" s="15"/>
      <c r="DM378" s="15"/>
      <c r="EL378" s="15"/>
      <c r="FL378" s="15"/>
      <c r="GM378" s="15"/>
    </row>
    <row r="379" spans="30:195" ht="12.75" x14ac:dyDescent="0.2">
      <c r="AD379" s="15"/>
      <c r="AJ379" s="15"/>
      <c r="AL379" s="15"/>
      <c r="BH379" s="15"/>
      <c r="BI379" s="15"/>
      <c r="BW379" s="15"/>
      <c r="CO379" s="15"/>
      <c r="DM379" s="15"/>
      <c r="EL379" s="15"/>
      <c r="FL379" s="15"/>
      <c r="GM379" s="15"/>
    </row>
    <row r="380" spans="30:195" ht="12.75" x14ac:dyDescent="0.2">
      <c r="AD380" s="15"/>
      <c r="AJ380" s="15"/>
      <c r="AL380" s="15"/>
      <c r="BH380" s="15"/>
      <c r="BI380" s="15"/>
      <c r="BW380" s="15"/>
      <c r="CO380" s="15"/>
      <c r="DM380" s="15"/>
      <c r="EL380" s="15"/>
      <c r="FL380" s="15"/>
      <c r="GM380" s="15"/>
    </row>
    <row r="381" spans="30:195" ht="12.75" x14ac:dyDescent="0.2">
      <c r="AD381" s="15"/>
      <c r="AJ381" s="15"/>
      <c r="AL381" s="15"/>
      <c r="BH381" s="15"/>
      <c r="BI381" s="15"/>
      <c r="BW381" s="15"/>
      <c r="CO381" s="15"/>
      <c r="DM381" s="15"/>
      <c r="EL381" s="15"/>
      <c r="FL381" s="15"/>
      <c r="GM381" s="15"/>
    </row>
    <row r="382" spans="30:195" ht="12.75" x14ac:dyDescent="0.2">
      <c r="AD382" s="15"/>
      <c r="AJ382" s="15"/>
      <c r="AL382" s="15"/>
      <c r="BH382" s="15"/>
      <c r="BI382" s="15"/>
      <c r="BW382" s="15"/>
      <c r="CO382" s="15"/>
      <c r="DM382" s="15"/>
      <c r="EL382" s="15"/>
      <c r="FL382" s="15"/>
      <c r="GM382" s="15"/>
    </row>
    <row r="383" spans="30:195" ht="12.75" x14ac:dyDescent="0.2">
      <c r="AD383" s="15"/>
      <c r="AJ383" s="15"/>
      <c r="AL383" s="15"/>
      <c r="BH383" s="15"/>
      <c r="BI383" s="15"/>
      <c r="BW383" s="15"/>
      <c r="CO383" s="15"/>
      <c r="DM383" s="15"/>
      <c r="EL383" s="15"/>
      <c r="FL383" s="15"/>
      <c r="GM383" s="15"/>
    </row>
    <row r="384" spans="30:195" ht="12.75" x14ac:dyDescent="0.2">
      <c r="AD384" s="15"/>
      <c r="AJ384" s="15"/>
      <c r="AL384" s="15"/>
      <c r="BH384" s="15"/>
      <c r="BI384" s="15"/>
      <c r="BW384" s="15"/>
      <c r="CO384" s="15"/>
      <c r="DM384" s="15"/>
      <c r="EL384" s="15"/>
      <c r="FL384" s="15"/>
      <c r="GM384" s="15"/>
    </row>
    <row r="385" spans="30:195" ht="12.75" x14ac:dyDescent="0.2">
      <c r="AD385" s="15"/>
      <c r="AJ385" s="15"/>
      <c r="AL385" s="15"/>
      <c r="BH385" s="15"/>
      <c r="BI385" s="15"/>
      <c r="BW385" s="15"/>
      <c r="CO385" s="15"/>
      <c r="DM385" s="15"/>
      <c r="EL385" s="15"/>
      <c r="FL385" s="15"/>
      <c r="GM385" s="15"/>
    </row>
    <row r="386" spans="30:195" ht="12.75" x14ac:dyDescent="0.2">
      <c r="AD386" s="15"/>
      <c r="AJ386" s="15"/>
      <c r="AL386" s="15"/>
      <c r="BH386" s="15"/>
      <c r="BI386" s="15"/>
      <c r="BW386" s="15"/>
      <c r="CO386" s="15"/>
      <c r="DM386" s="15"/>
      <c r="EL386" s="15"/>
      <c r="FL386" s="15"/>
      <c r="GM386" s="15"/>
    </row>
    <row r="387" spans="30:195" ht="12.75" x14ac:dyDescent="0.2">
      <c r="AD387" s="15"/>
      <c r="AJ387" s="15"/>
      <c r="AL387" s="15"/>
      <c r="BH387" s="15"/>
      <c r="BI387" s="15"/>
      <c r="BW387" s="15"/>
      <c r="CO387" s="15"/>
      <c r="DM387" s="15"/>
      <c r="EL387" s="15"/>
      <c r="FL387" s="15"/>
      <c r="GM387" s="15"/>
    </row>
    <row r="388" spans="30:195" ht="12.75" x14ac:dyDescent="0.2">
      <c r="AD388" s="15"/>
      <c r="AJ388" s="15"/>
      <c r="AL388" s="15"/>
      <c r="BH388" s="15"/>
      <c r="BI388" s="15"/>
      <c r="BW388" s="15"/>
      <c r="CO388" s="15"/>
      <c r="DM388" s="15"/>
      <c r="EL388" s="15"/>
      <c r="FL388" s="15"/>
      <c r="GM388" s="15"/>
    </row>
    <row r="389" spans="30:195" ht="12.75" x14ac:dyDescent="0.2">
      <c r="AD389" s="15"/>
      <c r="AJ389" s="15"/>
      <c r="AL389" s="15"/>
      <c r="BH389" s="15"/>
      <c r="BI389" s="15"/>
      <c r="BW389" s="15"/>
      <c r="CO389" s="15"/>
      <c r="DM389" s="15"/>
      <c r="EL389" s="15"/>
      <c r="FL389" s="15"/>
      <c r="GM389" s="15"/>
    </row>
    <row r="390" spans="30:195" ht="12.75" x14ac:dyDescent="0.2">
      <c r="AD390" s="15"/>
      <c r="AJ390" s="15"/>
      <c r="AL390" s="15"/>
      <c r="BH390" s="15"/>
      <c r="BI390" s="15"/>
      <c r="BW390" s="15"/>
      <c r="CO390" s="15"/>
      <c r="DM390" s="15"/>
      <c r="EL390" s="15"/>
      <c r="FL390" s="15"/>
      <c r="GM390" s="15"/>
    </row>
    <row r="391" spans="30:195" ht="12.75" x14ac:dyDescent="0.2">
      <c r="AD391" s="15"/>
      <c r="AJ391" s="15"/>
      <c r="AL391" s="15"/>
      <c r="BH391" s="15"/>
      <c r="BI391" s="15"/>
      <c r="BW391" s="15"/>
      <c r="CO391" s="15"/>
      <c r="DM391" s="15"/>
      <c r="EL391" s="15"/>
      <c r="FL391" s="15"/>
      <c r="GM391" s="15"/>
    </row>
    <row r="392" spans="30:195" ht="12.75" x14ac:dyDescent="0.2">
      <c r="AD392" s="15"/>
      <c r="AJ392" s="15"/>
      <c r="AL392" s="15"/>
      <c r="BH392" s="15"/>
      <c r="BI392" s="15"/>
      <c r="BW392" s="15"/>
      <c r="CO392" s="15"/>
      <c r="DM392" s="15"/>
      <c r="EL392" s="15"/>
      <c r="FL392" s="15"/>
      <c r="GM392" s="15"/>
    </row>
    <row r="393" spans="30:195" ht="12.75" x14ac:dyDescent="0.2">
      <c r="AD393" s="15"/>
      <c r="AJ393" s="15"/>
      <c r="AL393" s="15"/>
      <c r="BH393" s="15"/>
      <c r="BI393" s="15"/>
      <c r="BW393" s="15"/>
      <c r="CO393" s="15"/>
      <c r="DM393" s="15"/>
      <c r="EL393" s="15"/>
      <c r="FL393" s="15"/>
      <c r="GM393" s="15"/>
    </row>
    <row r="394" spans="30:195" ht="12.75" x14ac:dyDescent="0.2">
      <c r="AD394" s="15"/>
      <c r="AJ394" s="15"/>
      <c r="AL394" s="15"/>
      <c r="BH394" s="15"/>
      <c r="BI394" s="15"/>
      <c r="BW394" s="15"/>
      <c r="CO394" s="15"/>
      <c r="DM394" s="15"/>
      <c r="EL394" s="15"/>
      <c r="FL394" s="15"/>
      <c r="GM394" s="15"/>
    </row>
    <row r="395" spans="30:195" ht="12.75" x14ac:dyDescent="0.2">
      <c r="AD395" s="15"/>
      <c r="AJ395" s="15"/>
      <c r="AL395" s="15"/>
      <c r="BH395" s="15"/>
      <c r="BI395" s="15"/>
      <c r="BW395" s="15"/>
      <c r="CO395" s="15"/>
      <c r="DM395" s="15"/>
      <c r="EL395" s="15"/>
      <c r="FL395" s="15"/>
      <c r="GM395" s="15"/>
    </row>
    <row r="396" spans="30:195" ht="12.75" x14ac:dyDescent="0.2">
      <c r="AD396" s="15"/>
      <c r="AJ396" s="15"/>
      <c r="AL396" s="15"/>
      <c r="BH396" s="15"/>
      <c r="BI396" s="15"/>
      <c r="BW396" s="15"/>
      <c r="CO396" s="15"/>
      <c r="DM396" s="15"/>
      <c r="EL396" s="15"/>
      <c r="FL396" s="15"/>
      <c r="GM396" s="15"/>
    </row>
    <row r="397" spans="30:195" ht="12.75" x14ac:dyDescent="0.2">
      <c r="AD397" s="15"/>
      <c r="AJ397" s="15"/>
      <c r="AL397" s="15"/>
      <c r="BH397" s="15"/>
      <c r="BI397" s="15"/>
      <c r="BW397" s="15"/>
      <c r="CO397" s="15"/>
      <c r="DM397" s="15"/>
      <c r="EL397" s="15"/>
      <c r="FL397" s="15"/>
      <c r="GM397" s="15"/>
    </row>
    <row r="398" spans="30:195" ht="12.75" x14ac:dyDescent="0.2">
      <c r="AD398" s="15"/>
      <c r="AJ398" s="15"/>
      <c r="AL398" s="15"/>
      <c r="BH398" s="15"/>
      <c r="BI398" s="15"/>
      <c r="BW398" s="15"/>
      <c r="CO398" s="15"/>
      <c r="DM398" s="15"/>
      <c r="EL398" s="15"/>
      <c r="FL398" s="15"/>
      <c r="GM398" s="15"/>
    </row>
    <row r="399" spans="30:195" ht="12.75" x14ac:dyDescent="0.2">
      <c r="AD399" s="15"/>
      <c r="AJ399" s="15"/>
      <c r="AL399" s="15"/>
      <c r="BH399" s="15"/>
      <c r="BI399" s="15"/>
      <c r="BW399" s="15"/>
      <c r="CO399" s="15"/>
      <c r="DM399" s="15"/>
      <c r="EL399" s="15"/>
      <c r="FL399" s="15"/>
      <c r="GM399" s="15"/>
    </row>
    <row r="400" spans="30:195" ht="12.75" x14ac:dyDescent="0.2">
      <c r="AD400" s="15"/>
      <c r="AJ400" s="15"/>
      <c r="AL400" s="15"/>
      <c r="BH400" s="15"/>
      <c r="BI400" s="15"/>
      <c r="BW400" s="15"/>
      <c r="CO400" s="15"/>
      <c r="DM400" s="15"/>
      <c r="EL400" s="15"/>
      <c r="FL400" s="15"/>
      <c r="GM400" s="15"/>
    </row>
    <row r="401" spans="30:195" ht="12.75" x14ac:dyDescent="0.2">
      <c r="AD401" s="15"/>
      <c r="AJ401" s="15"/>
      <c r="AL401" s="15"/>
      <c r="BH401" s="15"/>
      <c r="BI401" s="15"/>
      <c r="BW401" s="15"/>
      <c r="CO401" s="15"/>
      <c r="DM401" s="15"/>
      <c r="EL401" s="15"/>
      <c r="FL401" s="15"/>
      <c r="GM401" s="15"/>
    </row>
    <row r="402" spans="30:195" ht="12.75" x14ac:dyDescent="0.2">
      <c r="AD402" s="15"/>
      <c r="AJ402" s="15"/>
      <c r="AL402" s="15"/>
      <c r="BH402" s="15"/>
      <c r="BI402" s="15"/>
      <c r="BW402" s="15"/>
      <c r="CO402" s="15"/>
      <c r="DM402" s="15"/>
      <c r="EL402" s="15"/>
      <c r="FL402" s="15"/>
      <c r="GM402" s="15"/>
    </row>
    <row r="403" spans="30:195" ht="12.75" x14ac:dyDescent="0.2">
      <c r="AD403" s="15"/>
      <c r="AJ403" s="15"/>
      <c r="AL403" s="15"/>
      <c r="BH403" s="15"/>
      <c r="BI403" s="15"/>
      <c r="BW403" s="15"/>
      <c r="CO403" s="15"/>
      <c r="DM403" s="15"/>
      <c r="EL403" s="15"/>
      <c r="FL403" s="15"/>
      <c r="GM403" s="15"/>
    </row>
    <row r="404" spans="30:195" ht="12.75" x14ac:dyDescent="0.2">
      <c r="AD404" s="15"/>
      <c r="AJ404" s="15"/>
      <c r="AL404" s="15"/>
      <c r="BH404" s="15"/>
      <c r="BI404" s="15"/>
      <c r="BW404" s="15"/>
      <c r="CO404" s="15"/>
      <c r="DM404" s="15"/>
      <c r="EL404" s="15"/>
      <c r="FL404" s="15"/>
      <c r="GM404" s="15"/>
    </row>
    <row r="405" spans="30:195" ht="12.75" x14ac:dyDescent="0.2">
      <c r="AD405" s="15"/>
      <c r="AJ405" s="15"/>
      <c r="AL405" s="15"/>
      <c r="BH405" s="15"/>
      <c r="BI405" s="15"/>
      <c r="BW405" s="15"/>
      <c r="CO405" s="15"/>
      <c r="DM405" s="15"/>
      <c r="EL405" s="15"/>
      <c r="FL405" s="15"/>
      <c r="GM405" s="15"/>
    </row>
    <row r="406" spans="30:195" ht="12.75" x14ac:dyDescent="0.2">
      <c r="AD406" s="15"/>
      <c r="AJ406" s="15"/>
      <c r="AL406" s="15"/>
      <c r="BH406" s="15"/>
      <c r="BI406" s="15"/>
      <c r="BW406" s="15"/>
      <c r="CO406" s="15"/>
      <c r="DM406" s="15"/>
      <c r="EL406" s="15"/>
      <c r="FL406" s="15"/>
      <c r="GM406" s="15"/>
    </row>
    <row r="407" spans="30:195" ht="12.75" x14ac:dyDescent="0.2">
      <c r="AD407" s="15"/>
      <c r="AJ407" s="15"/>
      <c r="AL407" s="15"/>
      <c r="BH407" s="15"/>
      <c r="BI407" s="15"/>
      <c r="BW407" s="15"/>
      <c r="CO407" s="15"/>
      <c r="DM407" s="15"/>
      <c r="EL407" s="15"/>
      <c r="FL407" s="15"/>
      <c r="GM407" s="15"/>
    </row>
    <row r="408" spans="30:195" ht="12.75" x14ac:dyDescent="0.2">
      <c r="AD408" s="15"/>
      <c r="AJ408" s="15"/>
      <c r="AL408" s="15"/>
      <c r="BH408" s="15"/>
      <c r="BI408" s="15"/>
      <c r="BW408" s="15"/>
      <c r="CO408" s="15"/>
      <c r="DM408" s="15"/>
      <c r="EL408" s="15"/>
      <c r="FL408" s="15"/>
      <c r="GM408" s="15"/>
    </row>
    <row r="409" spans="30:195" ht="12.75" x14ac:dyDescent="0.2">
      <c r="AD409" s="15"/>
      <c r="AJ409" s="15"/>
      <c r="AL409" s="15"/>
      <c r="BH409" s="15"/>
      <c r="BI409" s="15"/>
      <c r="BW409" s="15"/>
      <c r="CO409" s="15"/>
      <c r="DM409" s="15"/>
      <c r="EL409" s="15"/>
      <c r="FL409" s="15"/>
      <c r="GM409" s="15"/>
    </row>
    <row r="410" spans="30:195" ht="12.75" x14ac:dyDescent="0.2">
      <c r="AD410" s="15"/>
      <c r="AJ410" s="15"/>
      <c r="AL410" s="15"/>
      <c r="BH410" s="15"/>
      <c r="BI410" s="15"/>
      <c r="BW410" s="15"/>
      <c r="CO410" s="15"/>
      <c r="DM410" s="15"/>
      <c r="EL410" s="15"/>
      <c r="FL410" s="15"/>
      <c r="GM410" s="15"/>
    </row>
    <row r="411" spans="30:195" ht="12.75" x14ac:dyDescent="0.2">
      <c r="AD411" s="15"/>
      <c r="AJ411" s="15"/>
      <c r="AL411" s="15"/>
      <c r="BH411" s="15"/>
      <c r="BI411" s="15"/>
      <c r="BW411" s="15"/>
      <c r="CO411" s="15"/>
      <c r="DM411" s="15"/>
      <c r="EL411" s="15"/>
      <c r="FL411" s="15"/>
      <c r="GM411" s="15"/>
    </row>
    <row r="412" spans="30:195" ht="12.75" x14ac:dyDescent="0.2">
      <c r="AD412" s="15"/>
      <c r="AJ412" s="15"/>
      <c r="AL412" s="15"/>
      <c r="BH412" s="15"/>
      <c r="BI412" s="15"/>
      <c r="BW412" s="15"/>
      <c r="CO412" s="15"/>
      <c r="DM412" s="15"/>
      <c r="EL412" s="15"/>
      <c r="FL412" s="15"/>
      <c r="GM412" s="15"/>
    </row>
    <row r="413" spans="30:195" ht="12.75" x14ac:dyDescent="0.2">
      <c r="AD413" s="15"/>
      <c r="AJ413" s="15"/>
      <c r="AL413" s="15"/>
      <c r="BH413" s="15"/>
      <c r="BI413" s="15"/>
      <c r="BW413" s="15"/>
      <c r="CO413" s="15"/>
      <c r="DM413" s="15"/>
      <c r="EL413" s="15"/>
      <c r="FL413" s="15"/>
      <c r="GM413" s="15"/>
    </row>
    <row r="414" spans="30:195" ht="12.75" x14ac:dyDescent="0.2">
      <c r="AD414" s="15"/>
      <c r="AJ414" s="15"/>
      <c r="AL414" s="15"/>
      <c r="BH414" s="15"/>
      <c r="BI414" s="15"/>
      <c r="BW414" s="15"/>
      <c r="CO414" s="15"/>
      <c r="DM414" s="15"/>
      <c r="EL414" s="15"/>
      <c r="FL414" s="15"/>
      <c r="GM414" s="15"/>
    </row>
    <row r="415" spans="30:195" ht="12.75" x14ac:dyDescent="0.2">
      <c r="AD415" s="15"/>
      <c r="AJ415" s="15"/>
      <c r="AL415" s="15"/>
      <c r="BH415" s="15"/>
      <c r="BI415" s="15"/>
      <c r="BW415" s="15"/>
      <c r="CO415" s="15"/>
      <c r="DM415" s="15"/>
      <c r="EL415" s="15"/>
      <c r="FL415" s="15"/>
      <c r="GM415" s="15"/>
    </row>
    <row r="416" spans="30:195" ht="12.75" x14ac:dyDescent="0.2">
      <c r="AD416" s="15"/>
      <c r="AJ416" s="15"/>
      <c r="AL416" s="15"/>
      <c r="BH416" s="15"/>
      <c r="BI416" s="15"/>
      <c r="BW416" s="15"/>
      <c r="CO416" s="15"/>
      <c r="DM416" s="15"/>
      <c r="EL416" s="15"/>
      <c r="FL416" s="15"/>
      <c r="GM416" s="15"/>
    </row>
    <row r="417" spans="30:195" ht="12.75" x14ac:dyDescent="0.2">
      <c r="AD417" s="15"/>
      <c r="AJ417" s="15"/>
      <c r="AL417" s="15"/>
      <c r="BH417" s="15"/>
      <c r="BI417" s="15"/>
      <c r="BW417" s="15"/>
      <c r="CO417" s="15"/>
      <c r="DM417" s="15"/>
      <c r="EL417" s="15"/>
      <c r="FL417" s="15"/>
      <c r="GM417" s="15"/>
    </row>
    <row r="418" spans="30:195" ht="12.75" x14ac:dyDescent="0.2">
      <c r="AD418" s="15"/>
      <c r="AJ418" s="15"/>
      <c r="AL418" s="15"/>
      <c r="BH418" s="15"/>
      <c r="BI418" s="15"/>
      <c r="BW418" s="15"/>
      <c r="CO418" s="15"/>
      <c r="DM418" s="15"/>
      <c r="EL418" s="15"/>
      <c r="FL418" s="15"/>
      <c r="GM418" s="15"/>
    </row>
    <row r="419" spans="30:195" ht="12.75" x14ac:dyDescent="0.2">
      <c r="AD419" s="15"/>
      <c r="AJ419" s="15"/>
      <c r="AL419" s="15"/>
      <c r="BH419" s="15"/>
      <c r="BI419" s="15"/>
      <c r="BW419" s="15"/>
      <c r="CO419" s="15"/>
      <c r="DM419" s="15"/>
      <c r="EL419" s="15"/>
      <c r="FL419" s="15"/>
      <c r="GM419" s="15"/>
    </row>
    <row r="420" spans="30:195" ht="12.75" x14ac:dyDescent="0.2">
      <c r="AD420" s="15"/>
      <c r="AJ420" s="15"/>
      <c r="AL420" s="15"/>
      <c r="BH420" s="15"/>
      <c r="BI420" s="15"/>
      <c r="BW420" s="15"/>
      <c r="CO420" s="15"/>
      <c r="DM420" s="15"/>
      <c r="EL420" s="15"/>
      <c r="FL420" s="15"/>
      <c r="GM420" s="15"/>
    </row>
    <row r="421" spans="30:195" ht="12.75" x14ac:dyDescent="0.2">
      <c r="AD421" s="15"/>
      <c r="AJ421" s="15"/>
      <c r="AL421" s="15"/>
      <c r="BH421" s="15"/>
      <c r="BI421" s="15"/>
      <c r="BW421" s="15"/>
      <c r="CO421" s="15"/>
      <c r="DM421" s="15"/>
      <c r="EL421" s="15"/>
      <c r="FL421" s="15"/>
      <c r="GM421" s="15"/>
    </row>
    <row r="422" spans="30:195" ht="12.75" x14ac:dyDescent="0.2">
      <c r="AD422" s="15"/>
      <c r="AJ422" s="15"/>
      <c r="AL422" s="15"/>
      <c r="BH422" s="15"/>
      <c r="BI422" s="15"/>
      <c r="BW422" s="15"/>
      <c r="CO422" s="15"/>
      <c r="DM422" s="15"/>
      <c r="EL422" s="15"/>
      <c r="FL422" s="15"/>
      <c r="GM422" s="15"/>
    </row>
    <row r="423" spans="30:195" ht="12.75" x14ac:dyDescent="0.2">
      <c r="AD423" s="15"/>
      <c r="AJ423" s="15"/>
      <c r="AL423" s="15"/>
      <c r="BH423" s="15"/>
      <c r="BI423" s="15"/>
      <c r="BW423" s="15"/>
      <c r="CO423" s="15"/>
      <c r="DM423" s="15"/>
      <c r="EL423" s="15"/>
      <c r="FL423" s="15"/>
      <c r="GM423" s="15"/>
    </row>
    <row r="424" spans="30:195" ht="12.75" x14ac:dyDescent="0.2">
      <c r="AD424" s="15"/>
      <c r="AJ424" s="15"/>
      <c r="AL424" s="15"/>
      <c r="BH424" s="15"/>
      <c r="BI424" s="15"/>
      <c r="BW424" s="15"/>
      <c r="CO424" s="15"/>
      <c r="DM424" s="15"/>
      <c r="EL424" s="15"/>
      <c r="FL424" s="15"/>
      <c r="GM424" s="15"/>
    </row>
    <row r="425" spans="30:195" ht="12.75" x14ac:dyDescent="0.2">
      <c r="AD425" s="15"/>
      <c r="AJ425" s="15"/>
      <c r="AL425" s="15"/>
      <c r="BH425" s="15"/>
      <c r="BI425" s="15"/>
      <c r="BW425" s="15"/>
      <c r="CO425" s="15"/>
      <c r="DM425" s="15"/>
      <c r="EL425" s="15"/>
      <c r="FL425" s="15"/>
      <c r="GM425" s="15"/>
    </row>
    <row r="426" spans="30:195" ht="12.75" x14ac:dyDescent="0.2">
      <c r="AD426" s="15"/>
      <c r="AJ426" s="15"/>
      <c r="AL426" s="15"/>
      <c r="BH426" s="15"/>
      <c r="BI426" s="15"/>
      <c r="BW426" s="15"/>
      <c r="CO426" s="15"/>
      <c r="DM426" s="15"/>
      <c r="EL426" s="15"/>
      <c r="FL426" s="15"/>
      <c r="GM426" s="15"/>
    </row>
    <row r="427" spans="30:195" ht="12.75" x14ac:dyDescent="0.2">
      <c r="AD427" s="15"/>
      <c r="AJ427" s="15"/>
      <c r="AL427" s="15"/>
      <c r="BH427" s="15"/>
      <c r="BI427" s="15"/>
      <c r="BW427" s="15"/>
      <c r="CO427" s="15"/>
      <c r="DM427" s="15"/>
      <c r="EL427" s="15"/>
      <c r="FL427" s="15"/>
      <c r="GM427" s="15"/>
    </row>
    <row r="428" spans="30:195" ht="12.75" x14ac:dyDescent="0.2">
      <c r="AD428" s="15"/>
      <c r="AJ428" s="15"/>
      <c r="AL428" s="15"/>
      <c r="BH428" s="15"/>
      <c r="BI428" s="15"/>
      <c r="BW428" s="15"/>
      <c r="CO428" s="15"/>
      <c r="DM428" s="15"/>
      <c r="EL428" s="15"/>
      <c r="FL428" s="15"/>
      <c r="GM428" s="15"/>
    </row>
    <row r="429" spans="30:195" ht="12.75" x14ac:dyDescent="0.2">
      <c r="AD429" s="15"/>
      <c r="AJ429" s="15"/>
      <c r="AL429" s="15"/>
      <c r="BH429" s="15"/>
      <c r="BI429" s="15"/>
      <c r="BW429" s="15"/>
      <c r="CO429" s="15"/>
      <c r="DM429" s="15"/>
      <c r="EL429" s="15"/>
      <c r="FL429" s="15"/>
      <c r="GM429" s="15"/>
    </row>
    <row r="430" spans="30:195" ht="12.75" x14ac:dyDescent="0.2">
      <c r="AD430" s="15"/>
      <c r="AJ430" s="15"/>
      <c r="AL430" s="15"/>
      <c r="BH430" s="15"/>
      <c r="BI430" s="15"/>
      <c r="BW430" s="15"/>
      <c r="CO430" s="15"/>
      <c r="DM430" s="15"/>
      <c r="EL430" s="15"/>
      <c r="FL430" s="15"/>
      <c r="GM430" s="15"/>
    </row>
    <row r="431" spans="30:195" ht="12.75" x14ac:dyDescent="0.2">
      <c r="AD431" s="15"/>
      <c r="AJ431" s="15"/>
      <c r="AL431" s="15"/>
      <c r="BH431" s="15"/>
      <c r="BI431" s="15"/>
      <c r="BW431" s="15"/>
      <c r="CO431" s="15"/>
      <c r="DM431" s="15"/>
      <c r="EL431" s="15"/>
      <c r="FL431" s="15"/>
      <c r="GM431" s="15"/>
    </row>
    <row r="432" spans="30:195" ht="12.75" x14ac:dyDescent="0.2">
      <c r="AD432" s="15"/>
      <c r="AJ432" s="15"/>
      <c r="AL432" s="15"/>
      <c r="BH432" s="15"/>
      <c r="BI432" s="15"/>
      <c r="BW432" s="15"/>
      <c r="CO432" s="15"/>
      <c r="DM432" s="15"/>
      <c r="EL432" s="15"/>
      <c r="FL432" s="15"/>
      <c r="GM432" s="15"/>
    </row>
    <row r="433" spans="30:195" ht="12.75" x14ac:dyDescent="0.2">
      <c r="AD433" s="15"/>
      <c r="AJ433" s="15"/>
      <c r="AL433" s="15"/>
      <c r="BH433" s="15"/>
      <c r="BI433" s="15"/>
      <c r="BW433" s="15"/>
      <c r="CO433" s="15"/>
      <c r="DM433" s="15"/>
      <c r="EL433" s="15"/>
      <c r="FL433" s="15"/>
      <c r="GM433" s="15"/>
    </row>
    <row r="434" spans="30:195" ht="12.75" x14ac:dyDescent="0.2">
      <c r="AD434" s="15"/>
      <c r="AJ434" s="15"/>
      <c r="AL434" s="15"/>
      <c r="BH434" s="15"/>
      <c r="BI434" s="15"/>
      <c r="BW434" s="15"/>
      <c r="CO434" s="15"/>
      <c r="DM434" s="15"/>
      <c r="EL434" s="15"/>
      <c r="FL434" s="15"/>
      <c r="GM434" s="15"/>
    </row>
    <row r="435" spans="30:195" ht="12.75" x14ac:dyDescent="0.2">
      <c r="AD435" s="15"/>
      <c r="AJ435" s="15"/>
      <c r="AL435" s="15"/>
      <c r="BH435" s="15"/>
      <c r="BI435" s="15"/>
      <c r="BW435" s="15"/>
      <c r="CO435" s="15"/>
      <c r="DM435" s="15"/>
      <c r="EL435" s="15"/>
      <c r="FL435" s="15"/>
      <c r="GM435" s="15"/>
    </row>
    <row r="436" spans="30:195" ht="12.75" x14ac:dyDescent="0.2">
      <c r="AD436" s="15"/>
      <c r="AJ436" s="15"/>
      <c r="AL436" s="15"/>
      <c r="BH436" s="15"/>
      <c r="BI436" s="15"/>
      <c r="BW436" s="15"/>
      <c r="CO436" s="15"/>
      <c r="DM436" s="15"/>
      <c r="EL436" s="15"/>
      <c r="FL436" s="15"/>
      <c r="GM436" s="15"/>
    </row>
    <row r="437" spans="30:195" ht="12.75" x14ac:dyDescent="0.2">
      <c r="AD437" s="15"/>
      <c r="AJ437" s="15"/>
      <c r="AL437" s="15"/>
      <c r="BH437" s="15"/>
      <c r="BI437" s="15"/>
      <c r="BW437" s="15"/>
      <c r="CO437" s="15"/>
      <c r="DM437" s="15"/>
      <c r="EL437" s="15"/>
      <c r="FL437" s="15"/>
      <c r="GM437" s="15"/>
    </row>
    <row r="438" spans="30:195" ht="12.75" x14ac:dyDescent="0.2">
      <c r="AD438" s="15"/>
      <c r="AJ438" s="15"/>
      <c r="AL438" s="15"/>
      <c r="BH438" s="15"/>
      <c r="BI438" s="15"/>
      <c r="BW438" s="15"/>
      <c r="CO438" s="15"/>
      <c r="DM438" s="15"/>
      <c r="EL438" s="15"/>
      <c r="FL438" s="15"/>
      <c r="GM438" s="15"/>
    </row>
    <row r="439" spans="30:195" ht="12.75" x14ac:dyDescent="0.2">
      <c r="AD439" s="15"/>
      <c r="AJ439" s="15"/>
      <c r="AL439" s="15"/>
      <c r="BH439" s="15"/>
      <c r="BI439" s="15"/>
      <c r="BW439" s="15"/>
      <c r="CO439" s="15"/>
      <c r="DM439" s="15"/>
      <c r="EL439" s="15"/>
      <c r="FL439" s="15"/>
      <c r="GM439" s="15"/>
    </row>
    <row r="440" spans="30:195" ht="12.75" x14ac:dyDescent="0.2">
      <c r="AD440" s="15"/>
      <c r="AJ440" s="15"/>
      <c r="AL440" s="15"/>
      <c r="BH440" s="15"/>
      <c r="BI440" s="15"/>
      <c r="BW440" s="15"/>
      <c r="CO440" s="15"/>
      <c r="DM440" s="15"/>
      <c r="EL440" s="15"/>
      <c r="FL440" s="15"/>
      <c r="GM440" s="15"/>
    </row>
    <row r="441" spans="30:195" ht="12.75" x14ac:dyDescent="0.2">
      <c r="AD441" s="15"/>
      <c r="AJ441" s="15"/>
      <c r="AL441" s="15"/>
      <c r="BH441" s="15"/>
      <c r="BI441" s="15"/>
      <c r="BW441" s="15"/>
      <c r="CO441" s="15"/>
      <c r="DM441" s="15"/>
      <c r="EL441" s="15"/>
      <c r="FL441" s="15"/>
      <c r="GM441" s="15"/>
    </row>
    <row r="442" spans="30:195" ht="12.75" x14ac:dyDescent="0.2">
      <c r="AD442" s="15"/>
      <c r="AJ442" s="15"/>
      <c r="AL442" s="15"/>
      <c r="BH442" s="15"/>
      <c r="BI442" s="15"/>
      <c r="BW442" s="15"/>
      <c r="CO442" s="15"/>
      <c r="DM442" s="15"/>
      <c r="EL442" s="15"/>
      <c r="FL442" s="15"/>
      <c r="GM442" s="15"/>
    </row>
    <row r="443" spans="30:195" ht="12.75" x14ac:dyDescent="0.2">
      <c r="AD443" s="15"/>
      <c r="AJ443" s="15"/>
      <c r="AL443" s="15"/>
      <c r="BH443" s="15"/>
      <c r="BI443" s="15"/>
      <c r="BW443" s="15"/>
      <c r="CO443" s="15"/>
      <c r="DM443" s="15"/>
      <c r="EL443" s="15"/>
      <c r="FL443" s="15"/>
      <c r="GM443" s="15"/>
    </row>
    <row r="444" spans="30:195" ht="12.75" x14ac:dyDescent="0.2">
      <c r="AD444" s="15"/>
      <c r="AJ444" s="15"/>
      <c r="AL444" s="15"/>
      <c r="BH444" s="15"/>
      <c r="BI444" s="15"/>
      <c r="BW444" s="15"/>
      <c r="CO444" s="15"/>
      <c r="DM444" s="15"/>
      <c r="EL444" s="15"/>
      <c r="FL444" s="15"/>
      <c r="GM444" s="15"/>
    </row>
    <row r="445" spans="30:195" ht="12.75" x14ac:dyDescent="0.2">
      <c r="AD445" s="15"/>
      <c r="AJ445" s="15"/>
      <c r="AL445" s="15"/>
      <c r="BH445" s="15"/>
      <c r="BI445" s="15"/>
      <c r="BW445" s="15"/>
      <c r="CO445" s="15"/>
      <c r="DM445" s="15"/>
      <c r="EL445" s="15"/>
      <c r="FL445" s="15"/>
      <c r="GM445" s="15"/>
    </row>
    <row r="446" spans="30:195" ht="12.75" x14ac:dyDescent="0.2">
      <c r="AD446" s="15"/>
      <c r="AJ446" s="15"/>
      <c r="AL446" s="15"/>
      <c r="BH446" s="15"/>
      <c r="BI446" s="15"/>
      <c r="BW446" s="15"/>
      <c r="CO446" s="15"/>
      <c r="DM446" s="15"/>
      <c r="EL446" s="15"/>
      <c r="FL446" s="15"/>
      <c r="GM446" s="15"/>
    </row>
    <row r="447" spans="30:195" ht="12.75" x14ac:dyDescent="0.2">
      <c r="AD447" s="15"/>
      <c r="AJ447" s="15"/>
      <c r="AL447" s="15"/>
      <c r="BH447" s="15"/>
      <c r="BI447" s="15"/>
      <c r="BW447" s="15"/>
      <c r="CO447" s="15"/>
      <c r="DM447" s="15"/>
      <c r="EL447" s="15"/>
      <c r="FL447" s="15"/>
      <c r="GM447" s="15"/>
    </row>
    <row r="448" spans="30:195" ht="12.75" x14ac:dyDescent="0.2">
      <c r="AD448" s="15"/>
      <c r="AJ448" s="15"/>
      <c r="AL448" s="15"/>
      <c r="BH448" s="15"/>
      <c r="BI448" s="15"/>
      <c r="BW448" s="15"/>
      <c r="CO448" s="15"/>
      <c r="DM448" s="15"/>
      <c r="EL448" s="15"/>
      <c r="FL448" s="15"/>
      <c r="GM448" s="15"/>
    </row>
    <row r="449" spans="30:195" ht="12.75" x14ac:dyDescent="0.2">
      <c r="AD449" s="15"/>
      <c r="AJ449" s="15"/>
      <c r="AL449" s="15"/>
      <c r="BH449" s="15"/>
      <c r="BI449" s="15"/>
      <c r="BW449" s="15"/>
      <c r="CO449" s="15"/>
      <c r="DM449" s="15"/>
      <c r="EL449" s="15"/>
      <c r="FL449" s="15"/>
      <c r="GM449" s="15"/>
    </row>
    <row r="450" spans="30:195" ht="12.75" x14ac:dyDescent="0.2">
      <c r="AD450" s="15"/>
      <c r="AJ450" s="15"/>
      <c r="AL450" s="15"/>
      <c r="BH450" s="15"/>
      <c r="BI450" s="15"/>
      <c r="BW450" s="15"/>
      <c r="CO450" s="15"/>
      <c r="DM450" s="15"/>
      <c r="EL450" s="15"/>
      <c r="FL450" s="15"/>
      <c r="GM450" s="15"/>
    </row>
    <row r="451" spans="30:195" ht="12.75" x14ac:dyDescent="0.2">
      <c r="AD451" s="15"/>
      <c r="AJ451" s="15"/>
      <c r="AL451" s="15"/>
      <c r="BH451" s="15"/>
      <c r="BI451" s="15"/>
      <c r="BW451" s="15"/>
      <c r="CO451" s="15"/>
      <c r="DM451" s="15"/>
      <c r="EL451" s="15"/>
      <c r="FL451" s="15"/>
      <c r="GM451" s="15"/>
    </row>
    <row r="452" spans="30:195" ht="12.75" x14ac:dyDescent="0.2">
      <c r="AD452" s="15"/>
      <c r="AJ452" s="15"/>
      <c r="AL452" s="15"/>
      <c r="BH452" s="15"/>
      <c r="BI452" s="15"/>
      <c r="BW452" s="15"/>
      <c r="CO452" s="15"/>
      <c r="DM452" s="15"/>
      <c r="EL452" s="15"/>
      <c r="FL452" s="15"/>
      <c r="GM452" s="15"/>
    </row>
    <row r="453" spans="30:195" ht="12.75" x14ac:dyDescent="0.2">
      <c r="AD453" s="15"/>
      <c r="AJ453" s="15"/>
      <c r="AL453" s="15"/>
      <c r="BH453" s="15"/>
      <c r="BI453" s="15"/>
      <c r="BW453" s="15"/>
      <c r="CO453" s="15"/>
      <c r="DM453" s="15"/>
      <c r="EL453" s="15"/>
      <c r="FL453" s="15"/>
      <c r="GM453" s="15"/>
    </row>
    <row r="454" spans="30:195" ht="12.75" x14ac:dyDescent="0.2">
      <c r="AD454" s="15"/>
      <c r="AJ454" s="15"/>
      <c r="AL454" s="15"/>
      <c r="BH454" s="15"/>
      <c r="BI454" s="15"/>
      <c r="BW454" s="15"/>
      <c r="CO454" s="15"/>
      <c r="DM454" s="15"/>
      <c r="EL454" s="15"/>
      <c r="FL454" s="15"/>
      <c r="GM454" s="15"/>
    </row>
    <row r="455" spans="30:195" ht="12.75" x14ac:dyDescent="0.2">
      <c r="AD455" s="15"/>
      <c r="AJ455" s="15"/>
      <c r="AL455" s="15"/>
      <c r="BH455" s="15"/>
      <c r="BI455" s="15"/>
      <c r="BW455" s="15"/>
      <c r="CO455" s="15"/>
      <c r="DM455" s="15"/>
      <c r="EL455" s="15"/>
      <c r="FL455" s="15"/>
      <c r="GM455" s="15"/>
    </row>
    <row r="456" spans="30:195" ht="12.75" x14ac:dyDescent="0.2">
      <c r="AD456" s="15"/>
      <c r="AJ456" s="15"/>
      <c r="AL456" s="15"/>
      <c r="BH456" s="15"/>
      <c r="BI456" s="15"/>
      <c r="BW456" s="15"/>
      <c r="CO456" s="15"/>
      <c r="DM456" s="15"/>
      <c r="EL456" s="15"/>
      <c r="FL456" s="15"/>
      <c r="GM456" s="15"/>
    </row>
    <row r="457" spans="30:195" ht="12.75" x14ac:dyDescent="0.2">
      <c r="AD457" s="15"/>
      <c r="AJ457" s="15"/>
      <c r="AL457" s="15"/>
      <c r="BH457" s="15"/>
      <c r="BI457" s="15"/>
      <c r="BW457" s="15"/>
      <c r="CO457" s="15"/>
      <c r="DM457" s="15"/>
      <c r="EL457" s="15"/>
      <c r="FL457" s="15"/>
      <c r="GM457" s="15"/>
    </row>
    <row r="458" spans="30:195" ht="12.75" x14ac:dyDescent="0.2">
      <c r="AD458" s="15"/>
      <c r="AJ458" s="15"/>
      <c r="AL458" s="15"/>
      <c r="BH458" s="15"/>
      <c r="BI458" s="15"/>
      <c r="BW458" s="15"/>
      <c r="CO458" s="15"/>
      <c r="DM458" s="15"/>
      <c r="EL458" s="15"/>
      <c r="FL458" s="15"/>
      <c r="GM458" s="15"/>
    </row>
    <row r="459" spans="30:195" ht="12.75" x14ac:dyDescent="0.2">
      <c r="AD459" s="15"/>
      <c r="AJ459" s="15"/>
      <c r="AL459" s="15"/>
      <c r="BH459" s="15"/>
      <c r="BI459" s="15"/>
      <c r="BW459" s="15"/>
      <c r="CO459" s="15"/>
      <c r="DM459" s="15"/>
      <c r="EL459" s="15"/>
      <c r="FL459" s="15"/>
      <c r="GM459" s="15"/>
    </row>
    <row r="460" spans="30:195" ht="12.75" x14ac:dyDescent="0.2">
      <c r="AD460" s="15"/>
      <c r="AJ460" s="15"/>
      <c r="AL460" s="15"/>
      <c r="BH460" s="15"/>
      <c r="BI460" s="15"/>
      <c r="BW460" s="15"/>
      <c r="CO460" s="15"/>
      <c r="DM460" s="15"/>
      <c r="EL460" s="15"/>
      <c r="FL460" s="15"/>
      <c r="GM460" s="15"/>
    </row>
    <row r="461" spans="30:195" ht="12.75" x14ac:dyDescent="0.2">
      <c r="AD461" s="15"/>
      <c r="AJ461" s="15"/>
      <c r="AL461" s="15"/>
      <c r="BH461" s="15"/>
      <c r="BI461" s="15"/>
      <c r="BW461" s="15"/>
      <c r="CO461" s="15"/>
      <c r="DM461" s="15"/>
      <c r="EL461" s="15"/>
      <c r="FL461" s="15"/>
      <c r="GM461" s="15"/>
    </row>
    <row r="462" spans="30:195" ht="12.75" x14ac:dyDescent="0.2">
      <c r="AD462" s="15"/>
      <c r="AJ462" s="15"/>
      <c r="AL462" s="15"/>
      <c r="BH462" s="15"/>
      <c r="BI462" s="15"/>
      <c r="BW462" s="15"/>
      <c r="CO462" s="15"/>
      <c r="DM462" s="15"/>
      <c r="EL462" s="15"/>
      <c r="FL462" s="15"/>
      <c r="GM462" s="15"/>
    </row>
    <row r="463" spans="30:195" ht="12.75" x14ac:dyDescent="0.2">
      <c r="AD463" s="15"/>
      <c r="AJ463" s="15"/>
      <c r="AL463" s="15"/>
      <c r="BH463" s="15"/>
      <c r="BI463" s="15"/>
      <c r="BW463" s="15"/>
      <c r="CO463" s="15"/>
      <c r="DM463" s="15"/>
      <c r="EL463" s="15"/>
      <c r="FL463" s="15"/>
      <c r="GM463" s="15"/>
    </row>
    <row r="464" spans="30:195" ht="12.75" x14ac:dyDescent="0.2">
      <c r="AD464" s="15"/>
      <c r="AJ464" s="15"/>
      <c r="AL464" s="15"/>
      <c r="BH464" s="15"/>
      <c r="BI464" s="15"/>
      <c r="BW464" s="15"/>
      <c r="CO464" s="15"/>
      <c r="DM464" s="15"/>
      <c r="EL464" s="15"/>
      <c r="FL464" s="15"/>
      <c r="GM464" s="15"/>
    </row>
    <row r="465" spans="30:195" ht="12.75" x14ac:dyDescent="0.2">
      <c r="AD465" s="15"/>
      <c r="AJ465" s="15"/>
      <c r="AL465" s="15"/>
      <c r="BH465" s="15"/>
      <c r="BI465" s="15"/>
      <c r="BW465" s="15"/>
      <c r="CO465" s="15"/>
      <c r="DM465" s="15"/>
      <c r="EL465" s="15"/>
      <c r="FL465" s="15"/>
      <c r="GM465" s="15"/>
    </row>
    <row r="466" spans="30:195" ht="12.75" x14ac:dyDescent="0.2">
      <c r="AD466" s="15"/>
      <c r="AJ466" s="15"/>
      <c r="AL466" s="15"/>
      <c r="BH466" s="15"/>
      <c r="BI466" s="15"/>
      <c r="BW466" s="15"/>
      <c r="CO466" s="15"/>
      <c r="DM466" s="15"/>
      <c r="EL466" s="15"/>
      <c r="FL466" s="15"/>
      <c r="GM466" s="15"/>
    </row>
    <row r="467" spans="30:195" ht="12.75" x14ac:dyDescent="0.2">
      <c r="AD467" s="15"/>
      <c r="AJ467" s="15"/>
      <c r="AL467" s="15"/>
      <c r="BH467" s="15"/>
      <c r="BI467" s="15"/>
      <c r="BW467" s="15"/>
      <c r="CO467" s="15"/>
      <c r="DM467" s="15"/>
      <c r="EL467" s="15"/>
      <c r="FL467" s="15"/>
      <c r="GM467" s="15"/>
    </row>
    <row r="468" spans="30:195" ht="12.75" x14ac:dyDescent="0.2">
      <c r="AD468" s="15"/>
      <c r="AJ468" s="15"/>
      <c r="AL468" s="15"/>
      <c r="BH468" s="15"/>
      <c r="BI468" s="15"/>
      <c r="BW468" s="15"/>
      <c r="CO468" s="15"/>
      <c r="DM468" s="15"/>
      <c r="EL468" s="15"/>
      <c r="FL468" s="15"/>
      <c r="GM468" s="15"/>
    </row>
    <row r="469" spans="30:195" ht="12.75" x14ac:dyDescent="0.2">
      <c r="AD469" s="15"/>
      <c r="AJ469" s="15"/>
      <c r="AL469" s="15"/>
      <c r="BH469" s="15"/>
      <c r="BI469" s="15"/>
      <c r="BW469" s="15"/>
      <c r="CO469" s="15"/>
      <c r="DM469" s="15"/>
      <c r="EL469" s="15"/>
      <c r="FL469" s="15"/>
      <c r="GM469" s="15"/>
    </row>
    <row r="470" spans="30:195" ht="12.75" x14ac:dyDescent="0.2">
      <c r="AD470" s="15"/>
      <c r="AJ470" s="15"/>
      <c r="AL470" s="15"/>
      <c r="BH470" s="15"/>
      <c r="BI470" s="15"/>
      <c r="BW470" s="15"/>
      <c r="CO470" s="15"/>
      <c r="DM470" s="15"/>
      <c r="EL470" s="15"/>
      <c r="FL470" s="15"/>
      <c r="GM470" s="15"/>
    </row>
    <row r="471" spans="30:195" ht="12.75" x14ac:dyDescent="0.2">
      <c r="AD471" s="15"/>
      <c r="AJ471" s="15"/>
      <c r="AL471" s="15"/>
      <c r="BH471" s="15"/>
      <c r="BI471" s="15"/>
      <c r="BW471" s="15"/>
      <c r="CO471" s="15"/>
      <c r="DM471" s="15"/>
      <c r="EL471" s="15"/>
      <c r="FL471" s="15"/>
      <c r="GM471" s="15"/>
    </row>
    <row r="472" spans="30:195" ht="12.75" x14ac:dyDescent="0.2">
      <c r="AD472" s="15"/>
      <c r="AJ472" s="15"/>
      <c r="AL472" s="15"/>
      <c r="BH472" s="15"/>
      <c r="BI472" s="15"/>
      <c r="BW472" s="15"/>
      <c r="CO472" s="15"/>
      <c r="DM472" s="15"/>
      <c r="EL472" s="15"/>
      <c r="FL472" s="15"/>
      <c r="GM472" s="15"/>
    </row>
    <row r="473" spans="30:195" ht="12.75" x14ac:dyDescent="0.2">
      <c r="AD473" s="15"/>
      <c r="AJ473" s="15"/>
      <c r="AL473" s="15"/>
      <c r="BH473" s="15"/>
      <c r="BI473" s="15"/>
      <c r="BW473" s="15"/>
      <c r="CO473" s="15"/>
      <c r="DM473" s="15"/>
      <c r="EL473" s="15"/>
      <c r="FL473" s="15"/>
      <c r="GM473" s="15"/>
    </row>
    <row r="474" spans="30:195" ht="12.75" x14ac:dyDescent="0.2">
      <c r="AD474" s="15"/>
      <c r="AJ474" s="15"/>
      <c r="AL474" s="15"/>
      <c r="BH474" s="15"/>
      <c r="BI474" s="15"/>
      <c r="BW474" s="15"/>
      <c r="CO474" s="15"/>
      <c r="DM474" s="15"/>
      <c r="EL474" s="15"/>
      <c r="FL474" s="15"/>
      <c r="GM474" s="15"/>
    </row>
    <row r="475" spans="30:195" ht="12.75" x14ac:dyDescent="0.2">
      <c r="AD475" s="15"/>
      <c r="AJ475" s="15"/>
      <c r="AL475" s="15"/>
      <c r="BH475" s="15"/>
      <c r="BI475" s="15"/>
      <c r="BW475" s="15"/>
      <c r="CO475" s="15"/>
      <c r="DM475" s="15"/>
      <c r="EL475" s="15"/>
      <c r="FL475" s="15"/>
      <c r="GM475" s="15"/>
    </row>
    <row r="476" spans="30:195" ht="12.75" x14ac:dyDescent="0.2">
      <c r="AD476" s="15"/>
      <c r="AJ476" s="15"/>
      <c r="AL476" s="15"/>
      <c r="BH476" s="15"/>
      <c r="BI476" s="15"/>
      <c r="BW476" s="15"/>
      <c r="CO476" s="15"/>
      <c r="DM476" s="15"/>
      <c r="EL476" s="15"/>
      <c r="FL476" s="15"/>
      <c r="GM476" s="15"/>
    </row>
    <row r="477" spans="30:195" ht="12.75" x14ac:dyDescent="0.2">
      <c r="AD477" s="15"/>
      <c r="AJ477" s="15"/>
      <c r="AL477" s="15"/>
      <c r="BH477" s="15"/>
      <c r="BI477" s="15"/>
      <c r="BW477" s="15"/>
      <c r="CO477" s="15"/>
      <c r="DM477" s="15"/>
      <c r="EL477" s="15"/>
      <c r="FL477" s="15"/>
      <c r="GM477" s="15"/>
    </row>
    <row r="478" spans="30:195" ht="12.75" x14ac:dyDescent="0.2">
      <c r="AD478" s="15"/>
      <c r="AJ478" s="15"/>
      <c r="AL478" s="15"/>
      <c r="BH478" s="15"/>
      <c r="BI478" s="15"/>
      <c r="BW478" s="15"/>
      <c r="CO478" s="15"/>
      <c r="DM478" s="15"/>
      <c r="EL478" s="15"/>
      <c r="FL478" s="15"/>
      <c r="GM478" s="15"/>
    </row>
    <row r="479" spans="30:195" ht="12.75" x14ac:dyDescent="0.2">
      <c r="AD479" s="15"/>
      <c r="AJ479" s="15"/>
      <c r="AL479" s="15"/>
      <c r="BH479" s="15"/>
      <c r="BI479" s="15"/>
      <c r="BW479" s="15"/>
      <c r="CO479" s="15"/>
      <c r="DM479" s="15"/>
      <c r="EL479" s="15"/>
      <c r="FL479" s="15"/>
      <c r="GM479" s="15"/>
    </row>
    <row r="480" spans="30:195" ht="12.75" x14ac:dyDescent="0.2">
      <c r="AD480" s="15"/>
      <c r="AJ480" s="15"/>
      <c r="AL480" s="15"/>
      <c r="BH480" s="15"/>
      <c r="BI480" s="15"/>
      <c r="BW480" s="15"/>
      <c r="CO480" s="15"/>
      <c r="DM480" s="15"/>
      <c r="EL480" s="15"/>
      <c r="FL480" s="15"/>
      <c r="GM480" s="15"/>
    </row>
    <row r="481" spans="30:195" ht="12.75" x14ac:dyDescent="0.2">
      <c r="AD481" s="15"/>
      <c r="AJ481" s="15"/>
      <c r="AL481" s="15"/>
      <c r="BH481" s="15"/>
      <c r="BI481" s="15"/>
      <c r="BW481" s="15"/>
      <c r="CO481" s="15"/>
      <c r="DM481" s="15"/>
      <c r="EL481" s="15"/>
      <c r="FL481" s="15"/>
      <c r="GM481" s="15"/>
    </row>
    <row r="482" spans="30:195" ht="12.75" x14ac:dyDescent="0.2">
      <c r="AD482" s="15"/>
      <c r="AJ482" s="15"/>
      <c r="AL482" s="15"/>
      <c r="BH482" s="15"/>
      <c r="BI482" s="15"/>
      <c r="BW482" s="15"/>
      <c r="CO482" s="15"/>
      <c r="DM482" s="15"/>
      <c r="EL482" s="15"/>
      <c r="FL482" s="15"/>
      <c r="GM482" s="15"/>
    </row>
    <row r="483" spans="30:195" ht="12.75" x14ac:dyDescent="0.2">
      <c r="AD483" s="15"/>
      <c r="AJ483" s="15"/>
      <c r="AL483" s="15"/>
      <c r="BH483" s="15"/>
      <c r="BI483" s="15"/>
      <c r="BW483" s="15"/>
      <c r="CO483" s="15"/>
      <c r="DM483" s="15"/>
      <c r="EL483" s="15"/>
      <c r="FL483" s="15"/>
      <c r="GM483" s="15"/>
    </row>
    <row r="484" spans="30:195" ht="12.75" x14ac:dyDescent="0.2">
      <c r="AD484" s="15"/>
      <c r="AJ484" s="15"/>
      <c r="AL484" s="15"/>
      <c r="BH484" s="15"/>
      <c r="BI484" s="15"/>
      <c r="BW484" s="15"/>
      <c r="CO484" s="15"/>
      <c r="DM484" s="15"/>
      <c r="EL484" s="15"/>
      <c r="FL484" s="15"/>
      <c r="GM484" s="15"/>
    </row>
    <row r="485" spans="30:195" ht="12.75" x14ac:dyDescent="0.2">
      <c r="AD485" s="15"/>
      <c r="AJ485" s="15"/>
      <c r="AL485" s="15"/>
      <c r="BH485" s="15"/>
      <c r="BI485" s="15"/>
      <c r="BW485" s="15"/>
      <c r="CO485" s="15"/>
      <c r="DM485" s="15"/>
      <c r="EL485" s="15"/>
      <c r="FL485" s="15"/>
      <c r="GM485" s="15"/>
    </row>
    <row r="486" spans="30:195" ht="12.75" x14ac:dyDescent="0.2">
      <c r="AD486" s="15"/>
      <c r="AJ486" s="15"/>
      <c r="AL486" s="15"/>
      <c r="BH486" s="15"/>
      <c r="BI486" s="15"/>
      <c r="BW486" s="15"/>
      <c r="CO486" s="15"/>
      <c r="DM486" s="15"/>
      <c r="EL486" s="15"/>
      <c r="FL486" s="15"/>
      <c r="GM486" s="15"/>
    </row>
    <row r="487" spans="30:195" ht="12.75" x14ac:dyDescent="0.2">
      <c r="AD487" s="15"/>
      <c r="AJ487" s="15"/>
      <c r="AL487" s="15"/>
      <c r="BH487" s="15"/>
      <c r="BI487" s="15"/>
      <c r="BW487" s="15"/>
      <c r="CO487" s="15"/>
      <c r="DM487" s="15"/>
      <c r="EL487" s="15"/>
      <c r="FL487" s="15"/>
      <c r="GM487" s="15"/>
    </row>
    <row r="488" spans="30:195" ht="12.75" x14ac:dyDescent="0.2">
      <c r="AD488" s="15"/>
      <c r="AJ488" s="15"/>
      <c r="AL488" s="15"/>
      <c r="BH488" s="15"/>
      <c r="BI488" s="15"/>
      <c r="BW488" s="15"/>
      <c r="CO488" s="15"/>
      <c r="DM488" s="15"/>
      <c r="EL488" s="15"/>
      <c r="FL488" s="15"/>
      <c r="GM488" s="15"/>
    </row>
    <row r="489" spans="30:195" ht="12.75" x14ac:dyDescent="0.2">
      <c r="AD489" s="15"/>
      <c r="AJ489" s="15"/>
      <c r="AL489" s="15"/>
      <c r="BH489" s="15"/>
      <c r="BI489" s="15"/>
      <c r="BW489" s="15"/>
      <c r="CO489" s="15"/>
      <c r="DM489" s="15"/>
      <c r="EL489" s="15"/>
      <c r="FL489" s="15"/>
      <c r="GM489" s="15"/>
    </row>
    <row r="490" spans="30:195" ht="12.75" x14ac:dyDescent="0.2">
      <c r="AD490" s="15"/>
      <c r="AJ490" s="15"/>
      <c r="AL490" s="15"/>
      <c r="BH490" s="15"/>
      <c r="BI490" s="15"/>
      <c r="BW490" s="15"/>
      <c r="CO490" s="15"/>
      <c r="DM490" s="15"/>
      <c r="EL490" s="15"/>
      <c r="FL490" s="15"/>
      <c r="GM490" s="15"/>
    </row>
    <row r="491" spans="30:195" ht="12.75" x14ac:dyDescent="0.2">
      <c r="AD491" s="15"/>
      <c r="AJ491" s="15"/>
      <c r="AL491" s="15"/>
      <c r="BH491" s="15"/>
      <c r="BI491" s="15"/>
      <c r="BW491" s="15"/>
      <c r="CO491" s="15"/>
      <c r="DM491" s="15"/>
      <c r="EL491" s="15"/>
      <c r="FL491" s="15"/>
      <c r="GM491" s="15"/>
    </row>
    <row r="492" spans="30:195" ht="12.75" x14ac:dyDescent="0.2">
      <c r="AD492" s="15"/>
      <c r="AJ492" s="15"/>
      <c r="AL492" s="15"/>
      <c r="BH492" s="15"/>
      <c r="BI492" s="15"/>
      <c r="BW492" s="15"/>
      <c r="CO492" s="15"/>
      <c r="DM492" s="15"/>
      <c r="EL492" s="15"/>
      <c r="FL492" s="15"/>
      <c r="GM492" s="15"/>
    </row>
    <row r="493" spans="30:195" ht="12.75" x14ac:dyDescent="0.2">
      <c r="AD493" s="15"/>
      <c r="AJ493" s="15"/>
      <c r="AL493" s="15"/>
      <c r="BH493" s="15"/>
      <c r="BI493" s="15"/>
      <c r="BW493" s="15"/>
      <c r="CO493" s="15"/>
      <c r="DM493" s="15"/>
      <c r="EL493" s="15"/>
      <c r="FL493" s="15"/>
      <c r="GM493" s="15"/>
    </row>
    <row r="494" spans="30:195" ht="12.75" x14ac:dyDescent="0.2">
      <c r="AD494" s="15"/>
      <c r="AJ494" s="15"/>
      <c r="AL494" s="15"/>
      <c r="BH494" s="15"/>
      <c r="BI494" s="15"/>
      <c r="BW494" s="15"/>
      <c r="CO494" s="15"/>
      <c r="DM494" s="15"/>
      <c r="EL494" s="15"/>
      <c r="FL494" s="15"/>
      <c r="GM494" s="15"/>
    </row>
    <row r="495" spans="30:195" ht="12.75" x14ac:dyDescent="0.2">
      <c r="AD495" s="15"/>
      <c r="AJ495" s="15"/>
      <c r="AL495" s="15"/>
      <c r="BH495" s="15"/>
      <c r="BI495" s="15"/>
      <c r="BW495" s="15"/>
      <c r="CO495" s="15"/>
      <c r="DM495" s="15"/>
      <c r="EL495" s="15"/>
      <c r="FL495" s="15"/>
      <c r="GM495" s="15"/>
    </row>
    <row r="496" spans="30:195" ht="12.75" x14ac:dyDescent="0.2">
      <c r="AD496" s="15"/>
      <c r="AJ496" s="15"/>
      <c r="AL496" s="15"/>
      <c r="BH496" s="15"/>
      <c r="BI496" s="15"/>
      <c r="BW496" s="15"/>
      <c r="CO496" s="15"/>
      <c r="DM496" s="15"/>
      <c r="EL496" s="15"/>
      <c r="FL496" s="15"/>
      <c r="GM496" s="15"/>
    </row>
    <row r="497" spans="30:195" ht="12.75" x14ac:dyDescent="0.2">
      <c r="AD497" s="15"/>
      <c r="AJ497" s="15"/>
      <c r="AL497" s="15"/>
      <c r="BH497" s="15"/>
      <c r="BI497" s="15"/>
      <c r="BW497" s="15"/>
      <c r="CO497" s="15"/>
      <c r="DM497" s="15"/>
      <c r="EL497" s="15"/>
      <c r="FL497" s="15"/>
      <c r="GM497" s="15"/>
    </row>
    <row r="498" spans="30:195" ht="12.75" x14ac:dyDescent="0.2">
      <c r="AD498" s="15"/>
      <c r="AJ498" s="15"/>
      <c r="AL498" s="15"/>
      <c r="BH498" s="15"/>
      <c r="BI498" s="15"/>
      <c r="BW498" s="15"/>
      <c r="CO498" s="15"/>
      <c r="DM498" s="15"/>
      <c r="EL498" s="15"/>
      <c r="FL498" s="15"/>
      <c r="GM498" s="15"/>
    </row>
    <row r="499" spans="30:195" ht="12.75" x14ac:dyDescent="0.2">
      <c r="AD499" s="15"/>
      <c r="AJ499" s="15"/>
      <c r="AL499" s="15"/>
      <c r="BH499" s="15"/>
      <c r="BI499" s="15"/>
      <c r="BW499" s="15"/>
      <c r="CO499" s="15"/>
      <c r="DM499" s="15"/>
      <c r="EL499" s="15"/>
      <c r="FL499" s="15"/>
      <c r="GM499" s="15"/>
    </row>
    <row r="500" spans="30:195" ht="12.75" x14ac:dyDescent="0.2">
      <c r="AD500" s="15"/>
      <c r="AJ500" s="15"/>
      <c r="AL500" s="15"/>
      <c r="BH500" s="15"/>
      <c r="BI500" s="15"/>
      <c r="BW500" s="15"/>
      <c r="CO500" s="15"/>
      <c r="DM500" s="15"/>
      <c r="EL500" s="15"/>
      <c r="FL500" s="15"/>
      <c r="GM500" s="15"/>
    </row>
    <row r="501" spans="30:195" ht="12.75" x14ac:dyDescent="0.2">
      <c r="AD501" s="15"/>
      <c r="AJ501" s="15"/>
      <c r="AL501" s="15"/>
      <c r="BH501" s="15"/>
      <c r="BI501" s="15"/>
      <c r="BW501" s="15"/>
      <c r="CO501" s="15"/>
      <c r="DM501" s="15"/>
      <c r="EL501" s="15"/>
      <c r="FL501" s="15"/>
      <c r="GM501" s="15"/>
    </row>
    <row r="502" spans="30:195" ht="12.75" x14ac:dyDescent="0.2">
      <c r="AD502" s="15"/>
      <c r="AJ502" s="15"/>
      <c r="AL502" s="15"/>
      <c r="BH502" s="15"/>
      <c r="BI502" s="15"/>
      <c r="BW502" s="15"/>
      <c r="CO502" s="15"/>
      <c r="DM502" s="15"/>
      <c r="EL502" s="15"/>
      <c r="FL502" s="15"/>
      <c r="GM502" s="15"/>
    </row>
    <row r="503" spans="30:195" ht="12.75" x14ac:dyDescent="0.2">
      <c r="AD503" s="15"/>
      <c r="AJ503" s="15"/>
      <c r="AL503" s="15"/>
      <c r="BH503" s="15"/>
      <c r="BI503" s="15"/>
      <c r="BW503" s="15"/>
      <c r="CO503" s="15"/>
      <c r="DM503" s="15"/>
      <c r="EL503" s="15"/>
      <c r="FL503" s="15"/>
      <c r="GM503" s="15"/>
    </row>
    <row r="504" spans="30:195" ht="12.75" x14ac:dyDescent="0.2">
      <c r="AD504" s="15"/>
      <c r="AJ504" s="15"/>
      <c r="AL504" s="15"/>
      <c r="BH504" s="15"/>
      <c r="BI504" s="15"/>
      <c r="BW504" s="15"/>
      <c r="CO504" s="15"/>
      <c r="DM504" s="15"/>
      <c r="EL504" s="15"/>
      <c r="FL504" s="15"/>
      <c r="GM504" s="15"/>
    </row>
    <row r="505" spans="30:195" ht="12.75" x14ac:dyDescent="0.2">
      <c r="AD505" s="15"/>
      <c r="AJ505" s="15"/>
      <c r="AL505" s="15"/>
      <c r="BH505" s="15"/>
      <c r="BI505" s="15"/>
      <c r="BW505" s="15"/>
      <c r="CO505" s="15"/>
      <c r="DM505" s="15"/>
      <c r="EL505" s="15"/>
      <c r="FL505" s="15"/>
      <c r="GM505" s="15"/>
    </row>
    <row r="506" spans="30:195" ht="12.75" x14ac:dyDescent="0.2">
      <c r="AD506" s="15"/>
      <c r="AJ506" s="15"/>
      <c r="AL506" s="15"/>
      <c r="BH506" s="15"/>
      <c r="BI506" s="15"/>
      <c r="BW506" s="15"/>
      <c r="CO506" s="15"/>
      <c r="DM506" s="15"/>
      <c r="EL506" s="15"/>
      <c r="FL506" s="15"/>
      <c r="GM506" s="15"/>
    </row>
    <row r="507" spans="30:195" ht="12.75" x14ac:dyDescent="0.2">
      <c r="AD507" s="15"/>
      <c r="AJ507" s="15"/>
      <c r="AL507" s="15"/>
      <c r="BH507" s="15"/>
      <c r="BI507" s="15"/>
      <c r="BW507" s="15"/>
      <c r="CO507" s="15"/>
      <c r="DM507" s="15"/>
      <c r="EL507" s="15"/>
      <c r="FL507" s="15"/>
      <c r="GM507" s="15"/>
    </row>
    <row r="508" spans="30:195" ht="12.75" x14ac:dyDescent="0.2">
      <c r="AD508" s="15"/>
      <c r="AJ508" s="15"/>
      <c r="AL508" s="15"/>
      <c r="BH508" s="15"/>
      <c r="BI508" s="15"/>
      <c r="BW508" s="15"/>
      <c r="CO508" s="15"/>
      <c r="DM508" s="15"/>
      <c r="EL508" s="15"/>
      <c r="FL508" s="15"/>
      <c r="GM508" s="15"/>
    </row>
    <row r="509" spans="30:195" ht="12.75" x14ac:dyDescent="0.2">
      <c r="AD509" s="15"/>
      <c r="AJ509" s="15"/>
      <c r="AL509" s="15"/>
      <c r="BH509" s="15"/>
      <c r="BI509" s="15"/>
      <c r="BW509" s="15"/>
      <c r="CO509" s="15"/>
      <c r="DM509" s="15"/>
      <c r="EL509" s="15"/>
      <c r="FL509" s="15"/>
      <c r="GM509" s="15"/>
    </row>
    <row r="510" spans="30:195" ht="12.75" x14ac:dyDescent="0.2">
      <c r="AD510" s="15"/>
      <c r="AJ510" s="15"/>
      <c r="AL510" s="15"/>
      <c r="BH510" s="15"/>
      <c r="BI510" s="15"/>
      <c r="BW510" s="15"/>
      <c r="CO510" s="15"/>
      <c r="DM510" s="15"/>
      <c r="EL510" s="15"/>
      <c r="FL510" s="15"/>
      <c r="GM510" s="15"/>
    </row>
    <row r="511" spans="30:195" ht="12.75" x14ac:dyDescent="0.2">
      <c r="AD511" s="15"/>
      <c r="AJ511" s="15"/>
      <c r="AL511" s="15"/>
      <c r="BH511" s="15"/>
      <c r="BI511" s="15"/>
      <c r="BW511" s="15"/>
      <c r="CO511" s="15"/>
      <c r="DM511" s="15"/>
      <c r="EL511" s="15"/>
      <c r="FL511" s="15"/>
      <c r="GM511" s="15"/>
    </row>
    <row r="512" spans="30:195" ht="12.75" x14ac:dyDescent="0.2">
      <c r="AD512" s="15"/>
      <c r="AJ512" s="15"/>
      <c r="AL512" s="15"/>
      <c r="BH512" s="15"/>
      <c r="BI512" s="15"/>
      <c r="BW512" s="15"/>
      <c r="CO512" s="15"/>
      <c r="DM512" s="15"/>
      <c r="EL512" s="15"/>
      <c r="FL512" s="15"/>
      <c r="GM512" s="15"/>
    </row>
    <row r="513" spans="30:195" ht="12.75" x14ac:dyDescent="0.2">
      <c r="AD513" s="15"/>
      <c r="AJ513" s="15"/>
      <c r="AL513" s="15"/>
      <c r="BH513" s="15"/>
      <c r="BI513" s="15"/>
      <c r="BW513" s="15"/>
      <c r="CO513" s="15"/>
      <c r="DM513" s="15"/>
      <c r="EL513" s="15"/>
      <c r="FL513" s="15"/>
      <c r="GM513" s="15"/>
    </row>
    <row r="514" spans="30:195" ht="12.75" x14ac:dyDescent="0.2">
      <c r="AD514" s="15"/>
      <c r="AJ514" s="15"/>
      <c r="AL514" s="15"/>
      <c r="BH514" s="15"/>
      <c r="BI514" s="15"/>
      <c r="BW514" s="15"/>
      <c r="CO514" s="15"/>
      <c r="DM514" s="15"/>
      <c r="EL514" s="15"/>
      <c r="FL514" s="15"/>
      <c r="GM514" s="15"/>
    </row>
    <row r="515" spans="30:195" ht="12.75" x14ac:dyDescent="0.2">
      <c r="AD515" s="15"/>
      <c r="AJ515" s="15"/>
      <c r="AL515" s="15"/>
      <c r="BH515" s="15"/>
      <c r="BI515" s="15"/>
      <c r="BW515" s="15"/>
      <c r="CO515" s="15"/>
      <c r="DM515" s="15"/>
      <c r="EL515" s="15"/>
      <c r="FL515" s="15"/>
      <c r="GM515" s="15"/>
    </row>
    <row r="516" spans="30:195" ht="12.75" x14ac:dyDescent="0.2">
      <c r="AD516" s="15"/>
      <c r="AJ516" s="15"/>
      <c r="AL516" s="15"/>
      <c r="BH516" s="15"/>
      <c r="BI516" s="15"/>
      <c r="BW516" s="15"/>
      <c r="CO516" s="15"/>
      <c r="DM516" s="15"/>
      <c r="EL516" s="15"/>
      <c r="FL516" s="15"/>
      <c r="GM516" s="15"/>
    </row>
    <row r="517" spans="30:195" ht="12.75" x14ac:dyDescent="0.2">
      <c r="AD517" s="15"/>
      <c r="AJ517" s="15"/>
      <c r="AL517" s="15"/>
      <c r="BH517" s="15"/>
      <c r="BI517" s="15"/>
      <c r="BW517" s="15"/>
      <c r="CO517" s="15"/>
      <c r="DM517" s="15"/>
      <c r="EL517" s="15"/>
      <c r="FL517" s="15"/>
      <c r="GM517" s="15"/>
    </row>
    <row r="518" spans="30:195" ht="12.75" x14ac:dyDescent="0.2">
      <c r="AD518" s="15"/>
      <c r="AJ518" s="15"/>
      <c r="AL518" s="15"/>
      <c r="BH518" s="15"/>
      <c r="BI518" s="15"/>
      <c r="BW518" s="15"/>
      <c r="CO518" s="15"/>
      <c r="DM518" s="15"/>
      <c r="EL518" s="15"/>
      <c r="FL518" s="15"/>
      <c r="GM518" s="15"/>
    </row>
    <row r="519" spans="30:195" ht="12.75" x14ac:dyDescent="0.2">
      <c r="AD519" s="15"/>
      <c r="AJ519" s="15"/>
      <c r="AL519" s="15"/>
      <c r="BH519" s="15"/>
      <c r="BI519" s="15"/>
      <c r="BW519" s="15"/>
      <c r="CO519" s="15"/>
      <c r="DM519" s="15"/>
      <c r="EL519" s="15"/>
      <c r="FL519" s="15"/>
      <c r="GM519" s="15"/>
    </row>
    <row r="520" spans="30:195" ht="12.75" x14ac:dyDescent="0.2">
      <c r="AD520" s="15"/>
      <c r="AJ520" s="15"/>
      <c r="AL520" s="15"/>
      <c r="BH520" s="15"/>
      <c r="BI520" s="15"/>
      <c r="BW520" s="15"/>
      <c r="CO520" s="15"/>
      <c r="DM520" s="15"/>
      <c r="EL520" s="15"/>
      <c r="FL520" s="15"/>
      <c r="GM520" s="15"/>
    </row>
    <row r="521" spans="30:195" ht="12.75" x14ac:dyDescent="0.2">
      <c r="AD521" s="15"/>
      <c r="AJ521" s="15"/>
      <c r="AL521" s="15"/>
      <c r="BH521" s="15"/>
      <c r="BI521" s="15"/>
      <c r="BW521" s="15"/>
      <c r="CO521" s="15"/>
      <c r="DM521" s="15"/>
      <c r="EL521" s="15"/>
      <c r="FL521" s="15"/>
      <c r="GM521" s="15"/>
    </row>
    <row r="522" spans="30:195" ht="12.75" x14ac:dyDescent="0.2">
      <c r="AD522" s="15"/>
      <c r="AJ522" s="15"/>
      <c r="AL522" s="15"/>
      <c r="BH522" s="15"/>
      <c r="BI522" s="15"/>
      <c r="BW522" s="15"/>
      <c r="CO522" s="15"/>
      <c r="DM522" s="15"/>
      <c r="EL522" s="15"/>
      <c r="FL522" s="15"/>
      <c r="GM522" s="15"/>
    </row>
    <row r="523" spans="30:195" ht="12.75" x14ac:dyDescent="0.2">
      <c r="AD523" s="15"/>
      <c r="AJ523" s="15"/>
      <c r="AL523" s="15"/>
      <c r="BH523" s="15"/>
      <c r="BI523" s="15"/>
      <c r="BW523" s="15"/>
      <c r="CO523" s="15"/>
      <c r="DM523" s="15"/>
      <c r="EL523" s="15"/>
      <c r="FL523" s="15"/>
      <c r="GM523" s="15"/>
    </row>
    <row r="524" spans="30:195" ht="12.75" x14ac:dyDescent="0.2">
      <c r="AD524" s="15"/>
      <c r="AJ524" s="15"/>
      <c r="AL524" s="15"/>
      <c r="BH524" s="15"/>
      <c r="BI524" s="15"/>
      <c r="BW524" s="15"/>
      <c r="CO524" s="15"/>
      <c r="DM524" s="15"/>
      <c r="EL524" s="15"/>
      <c r="FL524" s="15"/>
      <c r="GM524" s="15"/>
    </row>
    <row r="525" spans="30:195" ht="12.75" x14ac:dyDescent="0.2">
      <c r="AD525" s="15"/>
      <c r="AJ525" s="15"/>
      <c r="AL525" s="15"/>
      <c r="BH525" s="15"/>
      <c r="BI525" s="15"/>
      <c r="BW525" s="15"/>
      <c r="CO525" s="15"/>
      <c r="DM525" s="15"/>
      <c r="EL525" s="15"/>
      <c r="FL525" s="15"/>
      <c r="GM525" s="15"/>
    </row>
    <row r="526" spans="30:195" ht="12.75" x14ac:dyDescent="0.2">
      <c r="AD526" s="15"/>
      <c r="AJ526" s="15"/>
      <c r="AL526" s="15"/>
      <c r="BH526" s="15"/>
      <c r="BI526" s="15"/>
      <c r="BW526" s="15"/>
      <c r="CO526" s="15"/>
      <c r="DM526" s="15"/>
      <c r="EL526" s="15"/>
      <c r="FL526" s="15"/>
      <c r="GM526" s="15"/>
    </row>
    <row r="527" spans="30:195" ht="12.75" x14ac:dyDescent="0.2">
      <c r="AD527" s="15"/>
      <c r="AJ527" s="15"/>
      <c r="AL527" s="15"/>
      <c r="BH527" s="15"/>
      <c r="BI527" s="15"/>
      <c r="BW527" s="15"/>
      <c r="CO527" s="15"/>
      <c r="DM527" s="15"/>
      <c r="EL527" s="15"/>
      <c r="FL527" s="15"/>
      <c r="GM527" s="15"/>
    </row>
    <row r="528" spans="30:195" ht="12.75" x14ac:dyDescent="0.2">
      <c r="AD528" s="15"/>
      <c r="AJ528" s="15"/>
      <c r="AL528" s="15"/>
      <c r="BH528" s="15"/>
      <c r="BI528" s="15"/>
      <c r="BW528" s="15"/>
      <c r="CO528" s="15"/>
      <c r="DM528" s="15"/>
      <c r="EL528" s="15"/>
      <c r="FL528" s="15"/>
      <c r="GM528" s="15"/>
    </row>
    <row r="529" spans="30:195" ht="12.75" x14ac:dyDescent="0.2">
      <c r="AD529" s="15"/>
      <c r="AJ529" s="15"/>
      <c r="AL529" s="15"/>
      <c r="BH529" s="15"/>
      <c r="BI529" s="15"/>
      <c r="BW529" s="15"/>
      <c r="CO529" s="15"/>
      <c r="DM529" s="15"/>
      <c r="EL529" s="15"/>
      <c r="FL529" s="15"/>
      <c r="GM529" s="15"/>
    </row>
    <row r="530" spans="30:195" ht="12.75" x14ac:dyDescent="0.2">
      <c r="AD530" s="15"/>
      <c r="AJ530" s="15"/>
      <c r="AL530" s="15"/>
      <c r="BH530" s="15"/>
      <c r="BI530" s="15"/>
      <c r="BW530" s="15"/>
      <c r="CO530" s="15"/>
      <c r="DM530" s="15"/>
      <c r="EL530" s="15"/>
      <c r="FL530" s="15"/>
      <c r="GM530" s="15"/>
    </row>
    <row r="531" spans="30:195" ht="12.75" x14ac:dyDescent="0.2">
      <c r="AD531" s="15"/>
      <c r="AJ531" s="15"/>
      <c r="AL531" s="15"/>
      <c r="BH531" s="15"/>
      <c r="BI531" s="15"/>
      <c r="BW531" s="15"/>
      <c r="CO531" s="15"/>
      <c r="DM531" s="15"/>
      <c r="EL531" s="15"/>
      <c r="FL531" s="15"/>
      <c r="GM531" s="15"/>
    </row>
    <row r="532" spans="30:195" ht="12.75" x14ac:dyDescent="0.2">
      <c r="AD532" s="15"/>
      <c r="AJ532" s="15"/>
      <c r="AL532" s="15"/>
      <c r="BH532" s="15"/>
      <c r="BI532" s="15"/>
      <c r="BW532" s="15"/>
      <c r="CO532" s="15"/>
      <c r="DM532" s="15"/>
      <c r="EL532" s="15"/>
      <c r="FL532" s="15"/>
      <c r="GM532" s="15"/>
    </row>
    <row r="533" spans="30:195" ht="12.75" x14ac:dyDescent="0.2">
      <c r="AD533" s="15"/>
      <c r="AJ533" s="15"/>
      <c r="AL533" s="15"/>
      <c r="BH533" s="15"/>
      <c r="BI533" s="15"/>
      <c r="BW533" s="15"/>
      <c r="CO533" s="15"/>
      <c r="DM533" s="15"/>
      <c r="EL533" s="15"/>
      <c r="FL533" s="15"/>
      <c r="GM533" s="15"/>
    </row>
    <row r="534" spans="30:195" ht="12.75" x14ac:dyDescent="0.2">
      <c r="AD534" s="15"/>
      <c r="AJ534" s="15"/>
      <c r="AL534" s="15"/>
      <c r="BH534" s="15"/>
      <c r="BI534" s="15"/>
      <c r="BW534" s="15"/>
      <c r="CO534" s="15"/>
      <c r="DM534" s="15"/>
      <c r="EL534" s="15"/>
      <c r="FL534" s="15"/>
      <c r="GM534" s="15"/>
    </row>
    <row r="535" spans="30:195" ht="12.75" x14ac:dyDescent="0.2">
      <c r="AD535" s="15"/>
      <c r="AJ535" s="15"/>
      <c r="AL535" s="15"/>
      <c r="BH535" s="15"/>
      <c r="BI535" s="15"/>
      <c r="BW535" s="15"/>
      <c r="CO535" s="15"/>
      <c r="DM535" s="15"/>
      <c r="EL535" s="15"/>
      <c r="FL535" s="15"/>
      <c r="GM535" s="15"/>
    </row>
    <row r="536" spans="30:195" ht="12.75" x14ac:dyDescent="0.2">
      <c r="AD536" s="15"/>
      <c r="AJ536" s="15"/>
      <c r="AL536" s="15"/>
      <c r="BH536" s="15"/>
      <c r="BI536" s="15"/>
      <c r="BW536" s="15"/>
      <c r="CO536" s="15"/>
      <c r="DM536" s="15"/>
      <c r="EL536" s="15"/>
      <c r="FL536" s="15"/>
      <c r="GM536" s="15"/>
    </row>
    <row r="537" spans="30:195" ht="12.75" x14ac:dyDescent="0.2">
      <c r="AD537" s="15"/>
      <c r="AJ537" s="15"/>
      <c r="AL537" s="15"/>
      <c r="BH537" s="15"/>
      <c r="BI537" s="15"/>
      <c r="BW537" s="15"/>
      <c r="CO537" s="15"/>
      <c r="DM537" s="15"/>
      <c r="EL537" s="15"/>
      <c r="FL537" s="15"/>
      <c r="GM537" s="15"/>
    </row>
    <row r="538" spans="30:195" ht="12.75" x14ac:dyDescent="0.2">
      <c r="AD538" s="15"/>
      <c r="AJ538" s="15"/>
      <c r="AL538" s="15"/>
      <c r="BH538" s="15"/>
      <c r="BI538" s="15"/>
      <c r="BW538" s="15"/>
      <c r="CO538" s="15"/>
      <c r="DM538" s="15"/>
      <c r="EL538" s="15"/>
      <c r="FL538" s="15"/>
      <c r="GM538" s="15"/>
    </row>
    <row r="539" spans="30:195" ht="12.75" x14ac:dyDescent="0.2">
      <c r="AD539" s="15"/>
      <c r="AJ539" s="15"/>
      <c r="AL539" s="15"/>
      <c r="BH539" s="15"/>
      <c r="BI539" s="15"/>
      <c r="BW539" s="15"/>
      <c r="CO539" s="15"/>
      <c r="DM539" s="15"/>
      <c r="EL539" s="15"/>
      <c r="FL539" s="15"/>
      <c r="GM539" s="15"/>
    </row>
    <row r="540" spans="30:195" ht="12.75" x14ac:dyDescent="0.2">
      <c r="AD540" s="15"/>
      <c r="AJ540" s="15"/>
      <c r="AL540" s="15"/>
      <c r="BH540" s="15"/>
      <c r="BI540" s="15"/>
      <c r="BW540" s="15"/>
      <c r="CO540" s="15"/>
      <c r="DM540" s="15"/>
      <c r="EL540" s="15"/>
      <c r="FL540" s="15"/>
      <c r="GM540" s="15"/>
    </row>
    <row r="541" spans="30:195" ht="12.75" x14ac:dyDescent="0.2">
      <c r="AD541" s="15"/>
      <c r="AJ541" s="15"/>
      <c r="AL541" s="15"/>
      <c r="BH541" s="15"/>
      <c r="BI541" s="15"/>
      <c r="BW541" s="15"/>
      <c r="CO541" s="15"/>
      <c r="DM541" s="15"/>
      <c r="EL541" s="15"/>
      <c r="FL541" s="15"/>
      <c r="GM541" s="15"/>
    </row>
    <row r="542" spans="30:195" ht="12.75" x14ac:dyDescent="0.2">
      <c r="AD542" s="15"/>
      <c r="AJ542" s="15"/>
      <c r="AL542" s="15"/>
      <c r="BH542" s="15"/>
      <c r="BI542" s="15"/>
      <c r="BW542" s="15"/>
      <c r="CO542" s="15"/>
      <c r="DM542" s="15"/>
      <c r="EL542" s="15"/>
      <c r="FL542" s="15"/>
      <c r="GM542" s="15"/>
    </row>
    <row r="543" spans="30:195" ht="12.75" x14ac:dyDescent="0.2">
      <c r="AD543" s="15"/>
      <c r="AJ543" s="15"/>
      <c r="AL543" s="15"/>
      <c r="BH543" s="15"/>
      <c r="BI543" s="15"/>
      <c r="BW543" s="15"/>
      <c r="CO543" s="15"/>
      <c r="DM543" s="15"/>
      <c r="EL543" s="15"/>
      <c r="FL543" s="15"/>
      <c r="GM543" s="15"/>
    </row>
    <row r="544" spans="30:195" ht="12.75" x14ac:dyDescent="0.2">
      <c r="AD544" s="15"/>
      <c r="AJ544" s="15"/>
      <c r="AL544" s="15"/>
      <c r="BH544" s="15"/>
      <c r="BI544" s="15"/>
      <c r="BW544" s="15"/>
      <c r="CO544" s="15"/>
      <c r="DM544" s="15"/>
      <c r="EL544" s="15"/>
      <c r="FL544" s="15"/>
      <c r="GM544" s="15"/>
    </row>
    <row r="545" spans="30:195" ht="12.75" x14ac:dyDescent="0.2">
      <c r="AD545" s="15"/>
      <c r="AJ545" s="15"/>
      <c r="AL545" s="15"/>
      <c r="BH545" s="15"/>
      <c r="BI545" s="15"/>
      <c r="BW545" s="15"/>
      <c r="CO545" s="15"/>
      <c r="DM545" s="15"/>
      <c r="EL545" s="15"/>
      <c r="FL545" s="15"/>
      <c r="GM545" s="15"/>
    </row>
    <row r="546" spans="30:195" ht="12.75" x14ac:dyDescent="0.2">
      <c r="AD546" s="15"/>
      <c r="AJ546" s="15"/>
      <c r="AL546" s="15"/>
      <c r="BH546" s="15"/>
      <c r="BI546" s="15"/>
      <c r="BW546" s="15"/>
      <c r="CO546" s="15"/>
      <c r="DM546" s="15"/>
      <c r="EL546" s="15"/>
      <c r="FL546" s="15"/>
      <c r="GM546" s="15"/>
    </row>
    <row r="547" spans="30:195" ht="12.75" x14ac:dyDescent="0.2">
      <c r="AD547" s="15"/>
      <c r="AJ547" s="15"/>
      <c r="AL547" s="15"/>
      <c r="BH547" s="15"/>
      <c r="BI547" s="15"/>
      <c r="BW547" s="15"/>
      <c r="CO547" s="15"/>
      <c r="DM547" s="15"/>
      <c r="EL547" s="15"/>
      <c r="FL547" s="15"/>
      <c r="GM547" s="15"/>
    </row>
    <row r="548" spans="30:195" ht="12.75" x14ac:dyDescent="0.2">
      <c r="AD548" s="15"/>
      <c r="AJ548" s="15"/>
      <c r="AL548" s="15"/>
      <c r="BH548" s="15"/>
      <c r="BI548" s="15"/>
      <c r="BW548" s="15"/>
      <c r="CO548" s="15"/>
      <c r="DM548" s="15"/>
      <c r="EL548" s="15"/>
      <c r="FL548" s="15"/>
      <c r="GM548" s="15"/>
    </row>
    <row r="549" spans="30:195" ht="12.75" x14ac:dyDescent="0.2">
      <c r="AD549" s="15"/>
      <c r="AJ549" s="15"/>
      <c r="AL549" s="15"/>
      <c r="BH549" s="15"/>
      <c r="BI549" s="15"/>
      <c r="BW549" s="15"/>
      <c r="CO549" s="15"/>
      <c r="DM549" s="15"/>
      <c r="EL549" s="15"/>
      <c r="FL549" s="15"/>
      <c r="GM549" s="15"/>
    </row>
    <row r="550" spans="30:195" ht="12.75" x14ac:dyDescent="0.2">
      <c r="AD550" s="15"/>
      <c r="AJ550" s="15"/>
      <c r="AL550" s="15"/>
      <c r="BH550" s="15"/>
      <c r="BI550" s="15"/>
      <c r="BW550" s="15"/>
      <c r="CO550" s="15"/>
      <c r="DM550" s="15"/>
      <c r="EL550" s="15"/>
      <c r="FL550" s="15"/>
      <c r="GM550" s="15"/>
    </row>
    <row r="551" spans="30:195" ht="12.75" x14ac:dyDescent="0.2">
      <c r="AD551" s="15"/>
      <c r="AJ551" s="15"/>
      <c r="AL551" s="15"/>
      <c r="BH551" s="15"/>
      <c r="BI551" s="15"/>
      <c r="BW551" s="15"/>
      <c r="CO551" s="15"/>
      <c r="DM551" s="15"/>
      <c r="EL551" s="15"/>
      <c r="FL551" s="15"/>
      <c r="GM551" s="15"/>
    </row>
    <row r="552" spans="30:195" ht="12.75" x14ac:dyDescent="0.2">
      <c r="AD552" s="15"/>
      <c r="AJ552" s="15"/>
      <c r="AL552" s="15"/>
      <c r="BH552" s="15"/>
      <c r="BI552" s="15"/>
      <c r="BW552" s="15"/>
      <c r="CO552" s="15"/>
      <c r="DM552" s="15"/>
      <c r="EL552" s="15"/>
      <c r="FL552" s="15"/>
      <c r="GM552" s="15"/>
    </row>
    <row r="553" spans="30:195" ht="12.75" x14ac:dyDescent="0.2">
      <c r="AD553" s="15"/>
      <c r="AJ553" s="15"/>
      <c r="AL553" s="15"/>
      <c r="BH553" s="15"/>
      <c r="BI553" s="15"/>
      <c r="BW553" s="15"/>
      <c r="CO553" s="15"/>
      <c r="DM553" s="15"/>
      <c r="EL553" s="15"/>
      <c r="FL553" s="15"/>
      <c r="GM553" s="15"/>
    </row>
    <row r="554" spans="30:195" ht="12.75" x14ac:dyDescent="0.2">
      <c r="AD554" s="15"/>
      <c r="AJ554" s="15"/>
      <c r="AL554" s="15"/>
      <c r="BH554" s="15"/>
      <c r="BI554" s="15"/>
      <c r="BW554" s="15"/>
      <c r="CO554" s="15"/>
      <c r="DM554" s="15"/>
      <c r="EL554" s="15"/>
      <c r="FL554" s="15"/>
      <c r="GM554" s="15"/>
    </row>
    <row r="555" spans="30:195" ht="12.75" x14ac:dyDescent="0.2">
      <c r="AD555" s="15"/>
      <c r="AJ555" s="15"/>
      <c r="AL555" s="15"/>
      <c r="BH555" s="15"/>
      <c r="BI555" s="15"/>
      <c r="BW555" s="15"/>
      <c r="CO555" s="15"/>
      <c r="DM555" s="15"/>
      <c r="EL555" s="15"/>
      <c r="FL555" s="15"/>
      <c r="GM555" s="15"/>
    </row>
    <row r="556" spans="30:195" ht="12.75" x14ac:dyDescent="0.2">
      <c r="AD556" s="15"/>
      <c r="AJ556" s="15"/>
      <c r="AL556" s="15"/>
      <c r="BH556" s="15"/>
      <c r="BI556" s="15"/>
      <c r="BW556" s="15"/>
      <c r="CO556" s="15"/>
      <c r="DM556" s="15"/>
      <c r="EL556" s="15"/>
      <c r="FL556" s="15"/>
      <c r="GM556" s="15"/>
    </row>
    <row r="557" spans="30:195" ht="12.75" x14ac:dyDescent="0.2">
      <c r="AD557" s="15"/>
      <c r="AJ557" s="15"/>
      <c r="AL557" s="15"/>
      <c r="BH557" s="15"/>
      <c r="BI557" s="15"/>
      <c r="BW557" s="15"/>
      <c r="CO557" s="15"/>
      <c r="DM557" s="15"/>
      <c r="EL557" s="15"/>
      <c r="FL557" s="15"/>
      <c r="GM557" s="15"/>
    </row>
    <row r="558" spans="30:195" ht="12.75" x14ac:dyDescent="0.2">
      <c r="AD558" s="15"/>
      <c r="AJ558" s="15"/>
      <c r="AL558" s="15"/>
      <c r="BH558" s="15"/>
      <c r="BI558" s="15"/>
      <c r="BW558" s="15"/>
      <c r="CO558" s="15"/>
      <c r="DM558" s="15"/>
      <c r="EL558" s="15"/>
      <c r="FL558" s="15"/>
      <c r="GM558" s="15"/>
    </row>
    <row r="559" spans="30:195" ht="12.75" x14ac:dyDescent="0.2">
      <c r="AD559" s="15"/>
      <c r="AJ559" s="15"/>
      <c r="AL559" s="15"/>
      <c r="BH559" s="15"/>
      <c r="BI559" s="15"/>
      <c r="BW559" s="15"/>
      <c r="CO559" s="15"/>
      <c r="DM559" s="15"/>
      <c r="EL559" s="15"/>
      <c r="FL559" s="15"/>
      <c r="GM559" s="15"/>
    </row>
    <row r="560" spans="30:195" ht="12.75" x14ac:dyDescent="0.2">
      <c r="AD560" s="15"/>
      <c r="AJ560" s="15"/>
      <c r="AL560" s="15"/>
      <c r="BH560" s="15"/>
      <c r="BI560" s="15"/>
      <c r="BW560" s="15"/>
      <c r="CO560" s="15"/>
      <c r="DM560" s="15"/>
      <c r="EL560" s="15"/>
      <c r="FL560" s="15"/>
      <c r="GM560" s="15"/>
    </row>
    <row r="561" spans="30:195" ht="12.75" x14ac:dyDescent="0.2">
      <c r="AD561" s="15"/>
      <c r="AJ561" s="15"/>
      <c r="AL561" s="15"/>
      <c r="BH561" s="15"/>
      <c r="BI561" s="15"/>
      <c r="BW561" s="15"/>
      <c r="CO561" s="15"/>
      <c r="DM561" s="15"/>
      <c r="EL561" s="15"/>
      <c r="FL561" s="15"/>
      <c r="GM561" s="15"/>
    </row>
    <row r="562" spans="30:195" ht="12.75" x14ac:dyDescent="0.2">
      <c r="AD562" s="15"/>
      <c r="AJ562" s="15"/>
      <c r="AL562" s="15"/>
      <c r="BH562" s="15"/>
      <c r="BI562" s="15"/>
      <c r="BW562" s="15"/>
      <c r="CO562" s="15"/>
      <c r="DM562" s="15"/>
      <c r="EL562" s="15"/>
      <c r="FL562" s="15"/>
      <c r="GM562" s="15"/>
    </row>
    <row r="563" spans="30:195" ht="12.75" x14ac:dyDescent="0.2">
      <c r="AD563" s="15"/>
      <c r="AJ563" s="15"/>
      <c r="AL563" s="15"/>
      <c r="BH563" s="15"/>
      <c r="BI563" s="15"/>
      <c r="BW563" s="15"/>
      <c r="CO563" s="15"/>
      <c r="DM563" s="15"/>
      <c r="EL563" s="15"/>
      <c r="FL563" s="15"/>
      <c r="GM563" s="15"/>
    </row>
    <row r="564" spans="30:195" ht="12.75" x14ac:dyDescent="0.2">
      <c r="AD564" s="15"/>
      <c r="AJ564" s="15"/>
      <c r="AL564" s="15"/>
      <c r="BH564" s="15"/>
      <c r="BI564" s="15"/>
      <c r="BW564" s="15"/>
      <c r="CO564" s="15"/>
      <c r="DM564" s="15"/>
      <c r="EL564" s="15"/>
      <c r="FL564" s="15"/>
      <c r="GM564" s="15"/>
    </row>
    <row r="565" spans="30:195" ht="12.75" x14ac:dyDescent="0.2">
      <c r="AD565" s="15"/>
      <c r="AJ565" s="15"/>
      <c r="AL565" s="15"/>
      <c r="BH565" s="15"/>
      <c r="BI565" s="15"/>
      <c r="BW565" s="15"/>
      <c r="CO565" s="15"/>
      <c r="DM565" s="15"/>
      <c r="EL565" s="15"/>
      <c r="FL565" s="15"/>
      <c r="GM565" s="15"/>
    </row>
    <row r="566" spans="30:195" ht="12.75" x14ac:dyDescent="0.2">
      <c r="AD566" s="15"/>
      <c r="AJ566" s="15"/>
      <c r="AL566" s="15"/>
      <c r="BH566" s="15"/>
      <c r="BI566" s="15"/>
      <c r="BW566" s="15"/>
      <c r="CO566" s="15"/>
      <c r="DM566" s="15"/>
      <c r="EL566" s="15"/>
      <c r="FL566" s="15"/>
      <c r="GM566" s="15"/>
    </row>
    <row r="567" spans="30:195" ht="12.75" x14ac:dyDescent="0.2">
      <c r="AD567" s="15"/>
      <c r="AJ567" s="15"/>
      <c r="AL567" s="15"/>
      <c r="BH567" s="15"/>
      <c r="BI567" s="15"/>
      <c r="BW567" s="15"/>
      <c r="CO567" s="15"/>
      <c r="DM567" s="15"/>
      <c r="EL567" s="15"/>
      <c r="FL567" s="15"/>
      <c r="GM567" s="15"/>
    </row>
    <row r="568" spans="30:195" ht="12.75" x14ac:dyDescent="0.2">
      <c r="AD568" s="15"/>
      <c r="AJ568" s="15"/>
      <c r="AL568" s="15"/>
      <c r="BH568" s="15"/>
      <c r="BI568" s="15"/>
      <c r="BW568" s="15"/>
      <c r="CO568" s="15"/>
      <c r="DM568" s="15"/>
      <c r="EL568" s="15"/>
      <c r="FL568" s="15"/>
      <c r="GM568" s="15"/>
    </row>
    <row r="569" spans="30:195" ht="12.75" x14ac:dyDescent="0.2">
      <c r="AD569" s="15"/>
      <c r="AJ569" s="15"/>
      <c r="AL569" s="15"/>
      <c r="BH569" s="15"/>
      <c r="BI569" s="15"/>
      <c r="BW569" s="15"/>
      <c r="CO569" s="15"/>
      <c r="DM569" s="15"/>
      <c r="EL569" s="15"/>
      <c r="FL569" s="15"/>
      <c r="GM569" s="15"/>
    </row>
    <row r="570" spans="30:195" ht="12.75" x14ac:dyDescent="0.2">
      <c r="AD570" s="15"/>
      <c r="AJ570" s="15"/>
      <c r="AL570" s="15"/>
      <c r="BH570" s="15"/>
      <c r="BI570" s="15"/>
      <c r="BW570" s="15"/>
      <c r="CO570" s="15"/>
      <c r="DM570" s="15"/>
      <c r="EL570" s="15"/>
      <c r="FL570" s="15"/>
      <c r="GM570" s="15"/>
    </row>
    <row r="571" spans="30:195" ht="12.75" x14ac:dyDescent="0.2">
      <c r="AD571" s="15"/>
      <c r="AJ571" s="15"/>
      <c r="AL571" s="15"/>
      <c r="BH571" s="15"/>
      <c r="BI571" s="15"/>
      <c r="BW571" s="15"/>
      <c r="CO571" s="15"/>
      <c r="DM571" s="15"/>
      <c r="EL571" s="15"/>
      <c r="FL571" s="15"/>
      <c r="GM571" s="15"/>
    </row>
    <row r="572" spans="30:195" ht="12.75" x14ac:dyDescent="0.2">
      <c r="AD572" s="15"/>
      <c r="AJ572" s="15"/>
      <c r="AL572" s="15"/>
      <c r="BH572" s="15"/>
      <c r="BI572" s="15"/>
      <c r="BW572" s="15"/>
      <c r="CO572" s="15"/>
      <c r="DM572" s="15"/>
      <c r="EL572" s="15"/>
      <c r="FL572" s="15"/>
      <c r="GM572" s="15"/>
    </row>
    <row r="573" spans="30:195" ht="12.75" x14ac:dyDescent="0.2">
      <c r="AD573" s="15"/>
      <c r="AJ573" s="15"/>
      <c r="AL573" s="15"/>
      <c r="BH573" s="15"/>
      <c r="BI573" s="15"/>
      <c r="BW573" s="15"/>
      <c r="CO573" s="15"/>
      <c r="DM573" s="15"/>
      <c r="EL573" s="15"/>
      <c r="FL573" s="15"/>
      <c r="GM573" s="15"/>
    </row>
    <row r="574" spans="30:195" ht="12.75" x14ac:dyDescent="0.2">
      <c r="AD574" s="15"/>
      <c r="AJ574" s="15"/>
      <c r="AL574" s="15"/>
      <c r="BH574" s="15"/>
      <c r="BI574" s="15"/>
      <c r="BW574" s="15"/>
      <c r="CO574" s="15"/>
      <c r="DM574" s="15"/>
      <c r="EL574" s="15"/>
      <c r="FL574" s="15"/>
      <c r="GM574" s="15"/>
    </row>
    <row r="575" spans="30:195" ht="12.75" x14ac:dyDescent="0.2">
      <c r="AD575" s="15"/>
      <c r="AJ575" s="15"/>
      <c r="AL575" s="15"/>
      <c r="BH575" s="15"/>
      <c r="BI575" s="15"/>
      <c r="BW575" s="15"/>
      <c r="CO575" s="15"/>
      <c r="DM575" s="15"/>
      <c r="EL575" s="15"/>
      <c r="FL575" s="15"/>
      <c r="GM575" s="15"/>
    </row>
    <row r="576" spans="30:195" ht="12.75" x14ac:dyDescent="0.2">
      <c r="AD576" s="15"/>
      <c r="AJ576" s="15"/>
      <c r="AL576" s="15"/>
      <c r="BH576" s="15"/>
      <c r="BI576" s="15"/>
      <c r="BW576" s="15"/>
      <c r="CO576" s="15"/>
      <c r="DM576" s="15"/>
      <c r="EL576" s="15"/>
      <c r="FL576" s="15"/>
      <c r="GM576" s="15"/>
    </row>
    <row r="577" spans="30:195" ht="12.75" x14ac:dyDescent="0.2">
      <c r="AD577" s="15"/>
      <c r="AJ577" s="15"/>
      <c r="AL577" s="15"/>
      <c r="BH577" s="15"/>
      <c r="BI577" s="15"/>
      <c r="BW577" s="15"/>
      <c r="CO577" s="15"/>
      <c r="DM577" s="15"/>
      <c r="EL577" s="15"/>
      <c r="FL577" s="15"/>
      <c r="GM577" s="15"/>
    </row>
    <row r="578" spans="30:195" ht="12.75" x14ac:dyDescent="0.2">
      <c r="AD578" s="15"/>
      <c r="AJ578" s="15"/>
      <c r="AL578" s="15"/>
      <c r="BH578" s="15"/>
      <c r="BI578" s="15"/>
      <c r="BW578" s="15"/>
      <c r="CO578" s="15"/>
      <c r="DM578" s="15"/>
      <c r="EL578" s="15"/>
      <c r="FL578" s="15"/>
      <c r="GM578" s="15"/>
    </row>
    <row r="579" spans="30:195" ht="12.75" x14ac:dyDescent="0.2">
      <c r="AD579" s="15"/>
      <c r="AJ579" s="15"/>
      <c r="AL579" s="15"/>
      <c r="BH579" s="15"/>
      <c r="BI579" s="15"/>
      <c r="BW579" s="15"/>
      <c r="CO579" s="15"/>
      <c r="DM579" s="15"/>
      <c r="EL579" s="15"/>
      <c r="FL579" s="15"/>
      <c r="GM579" s="15"/>
    </row>
    <row r="580" spans="30:195" ht="12.75" x14ac:dyDescent="0.2">
      <c r="AD580" s="15"/>
      <c r="AJ580" s="15"/>
      <c r="AL580" s="15"/>
      <c r="BH580" s="15"/>
      <c r="BI580" s="15"/>
      <c r="BW580" s="15"/>
      <c r="CO580" s="15"/>
      <c r="DM580" s="15"/>
      <c r="EL580" s="15"/>
      <c r="FL580" s="15"/>
      <c r="GM580" s="15"/>
    </row>
    <row r="581" spans="30:195" ht="12.75" x14ac:dyDescent="0.2">
      <c r="AD581" s="15"/>
      <c r="AJ581" s="15"/>
      <c r="AL581" s="15"/>
      <c r="BH581" s="15"/>
      <c r="BI581" s="15"/>
      <c r="BW581" s="15"/>
      <c r="CO581" s="15"/>
      <c r="DM581" s="15"/>
      <c r="EL581" s="15"/>
      <c r="FL581" s="15"/>
      <c r="GM581" s="15"/>
    </row>
    <row r="582" spans="30:195" ht="12.75" x14ac:dyDescent="0.2">
      <c r="AD582" s="15"/>
      <c r="AJ582" s="15"/>
      <c r="AL582" s="15"/>
      <c r="BH582" s="15"/>
      <c r="BI582" s="15"/>
      <c r="BW582" s="15"/>
      <c r="CO582" s="15"/>
      <c r="DM582" s="15"/>
      <c r="EL582" s="15"/>
      <c r="FL582" s="15"/>
      <c r="GM582" s="15"/>
    </row>
    <row r="583" spans="30:195" ht="12.75" x14ac:dyDescent="0.2">
      <c r="AD583" s="15"/>
      <c r="AJ583" s="15"/>
      <c r="AL583" s="15"/>
      <c r="BH583" s="15"/>
      <c r="BI583" s="15"/>
      <c r="BW583" s="15"/>
      <c r="CO583" s="15"/>
      <c r="DM583" s="15"/>
      <c r="EL583" s="15"/>
      <c r="FL583" s="15"/>
      <c r="GM583" s="15"/>
    </row>
    <row r="584" spans="30:195" ht="12.75" x14ac:dyDescent="0.2">
      <c r="AD584" s="15"/>
      <c r="AJ584" s="15"/>
      <c r="AL584" s="15"/>
      <c r="BH584" s="15"/>
      <c r="BI584" s="15"/>
      <c r="BW584" s="15"/>
      <c r="CO584" s="15"/>
      <c r="DM584" s="15"/>
      <c r="EL584" s="15"/>
      <c r="FL584" s="15"/>
      <c r="GM584" s="15"/>
    </row>
    <row r="585" spans="30:195" ht="12.75" x14ac:dyDescent="0.2">
      <c r="AD585" s="15"/>
      <c r="AJ585" s="15"/>
      <c r="AL585" s="15"/>
      <c r="BH585" s="15"/>
      <c r="BI585" s="15"/>
      <c r="BW585" s="15"/>
      <c r="CO585" s="15"/>
      <c r="DM585" s="15"/>
      <c r="EL585" s="15"/>
      <c r="FL585" s="15"/>
      <c r="GM585" s="15"/>
    </row>
    <row r="586" spans="30:195" ht="12.75" x14ac:dyDescent="0.2">
      <c r="AD586" s="15"/>
      <c r="AJ586" s="15"/>
      <c r="AL586" s="15"/>
      <c r="BH586" s="15"/>
      <c r="BI586" s="15"/>
      <c r="BW586" s="15"/>
      <c r="CO586" s="15"/>
      <c r="DM586" s="15"/>
      <c r="EL586" s="15"/>
      <c r="FL586" s="15"/>
      <c r="GM586" s="15"/>
    </row>
    <row r="587" spans="30:195" ht="12.75" x14ac:dyDescent="0.2">
      <c r="AD587" s="15"/>
      <c r="AJ587" s="15"/>
      <c r="AL587" s="15"/>
      <c r="BH587" s="15"/>
      <c r="BI587" s="15"/>
      <c r="BW587" s="15"/>
      <c r="CO587" s="15"/>
      <c r="DM587" s="15"/>
      <c r="EL587" s="15"/>
      <c r="FL587" s="15"/>
      <c r="GM587" s="15"/>
    </row>
    <row r="588" spans="30:195" ht="12.75" x14ac:dyDescent="0.2">
      <c r="AD588" s="15"/>
      <c r="AJ588" s="15"/>
      <c r="AL588" s="15"/>
      <c r="BH588" s="15"/>
      <c r="BI588" s="15"/>
      <c r="BW588" s="15"/>
      <c r="CO588" s="15"/>
      <c r="DM588" s="15"/>
      <c r="EL588" s="15"/>
      <c r="FL588" s="15"/>
      <c r="GM588" s="15"/>
    </row>
    <row r="589" spans="30:195" ht="12.75" x14ac:dyDescent="0.2">
      <c r="AD589" s="15"/>
      <c r="AJ589" s="15"/>
      <c r="AL589" s="15"/>
      <c r="BH589" s="15"/>
      <c r="BI589" s="15"/>
      <c r="BW589" s="15"/>
      <c r="CO589" s="15"/>
      <c r="DM589" s="15"/>
      <c r="EL589" s="15"/>
      <c r="FL589" s="15"/>
      <c r="GM589" s="15"/>
    </row>
    <row r="590" spans="30:195" ht="12.75" x14ac:dyDescent="0.2">
      <c r="AD590" s="15"/>
      <c r="AJ590" s="15"/>
      <c r="AL590" s="15"/>
      <c r="BH590" s="15"/>
      <c r="BI590" s="15"/>
      <c r="BW590" s="15"/>
      <c r="CO590" s="15"/>
      <c r="DM590" s="15"/>
      <c r="EL590" s="15"/>
      <c r="FL590" s="15"/>
      <c r="GM590" s="15"/>
    </row>
    <row r="591" spans="30:195" ht="12.75" x14ac:dyDescent="0.2">
      <c r="AD591" s="15"/>
      <c r="AJ591" s="15"/>
      <c r="AL591" s="15"/>
      <c r="BH591" s="15"/>
      <c r="BI591" s="15"/>
      <c r="BW591" s="15"/>
      <c r="CO591" s="15"/>
      <c r="DM591" s="15"/>
      <c r="EL591" s="15"/>
      <c r="FL591" s="15"/>
      <c r="GM591" s="15"/>
    </row>
    <row r="592" spans="30:195" ht="12.75" x14ac:dyDescent="0.2">
      <c r="AD592" s="15"/>
      <c r="AJ592" s="15"/>
      <c r="AL592" s="15"/>
      <c r="BH592" s="15"/>
      <c r="BI592" s="15"/>
      <c r="BW592" s="15"/>
      <c r="CO592" s="15"/>
      <c r="DM592" s="15"/>
      <c r="EL592" s="15"/>
      <c r="FL592" s="15"/>
      <c r="GM592" s="15"/>
    </row>
    <row r="593" spans="30:195" ht="12.75" x14ac:dyDescent="0.2">
      <c r="AD593" s="15"/>
      <c r="AJ593" s="15"/>
      <c r="AL593" s="15"/>
      <c r="BH593" s="15"/>
      <c r="BI593" s="15"/>
      <c r="BW593" s="15"/>
      <c r="CO593" s="15"/>
      <c r="DM593" s="15"/>
      <c r="EL593" s="15"/>
      <c r="FL593" s="15"/>
      <c r="GM593" s="15"/>
    </row>
    <row r="594" spans="30:195" ht="12.75" x14ac:dyDescent="0.2">
      <c r="AD594" s="15"/>
      <c r="AJ594" s="15"/>
      <c r="AL594" s="15"/>
      <c r="BH594" s="15"/>
      <c r="BI594" s="15"/>
      <c r="BW594" s="15"/>
      <c r="CO594" s="15"/>
      <c r="DM594" s="15"/>
      <c r="EL594" s="15"/>
      <c r="FL594" s="15"/>
      <c r="GM594" s="15"/>
    </row>
    <row r="595" spans="30:195" ht="12.75" x14ac:dyDescent="0.2">
      <c r="AD595" s="15"/>
      <c r="AJ595" s="15"/>
      <c r="AL595" s="15"/>
      <c r="BH595" s="15"/>
      <c r="BI595" s="15"/>
      <c r="BW595" s="15"/>
      <c r="CO595" s="15"/>
      <c r="DM595" s="15"/>
      <c r="EL595" s="15"/>
      <c r="FL595" s="15"/>
      <c r="GM595" s="15"/>
    </row>
    <row r="596" spans="30:195" ht="12.75" x14ac:dyDescent="0.2">
      <c r="AD596" s="15"/>
      <c r="AJ596" s="15"/>
      <c r="AL596" s="15"/>
      <c r="BH596" s="15"/>
      <c r="BI596" s="15"/>
      <c r="BW596" s="15"/>
      <c r="CO596" s="15"/>
      <c r="DM596" s="15"/>
      <c r="EL596" s="15"/>
      <c r="FL596" s="15"/>
      <c r="GM596" s="15"/>
    </row>
    <row r="597" spans="30:195" ht="12.75" x14ac:dyDescent="0.2">
      <c r="AD597" s="15"/>
      <c r="AJ597" s="15"/>
      <c r="AL597" s="15"/>
      <c r="BH597" s="15"/>
      <c r="BI597" s="15"/>
      <c r="BW597" s="15"/>
      <c r="CO597" s="15"/>
      <c r="DM597" s="15"/>
      <c r="EL597" s="15"/>
      <c r="FL597" s="15"/>
      <c r="GM597" s="15"/>
    </row>
    <row r="598" spans="30:195" ht="12.75" x14ac:dyDescent="0.2">
      <c r="AD598" s="15"/>
      <c r="AJ598" s="15"/>
      <c r="AL598" s="15"/>
      <c r="BH598" s="15"/>
      <c r="BI598" s="15"/>
      <c r="BW598" s="15"/>
      <c r="CO598" s="15"/>
      <c r="DM598" s="15"/>
      <c r="EL598" s="15"/>
      <c r="FL598" s="15"/>
      <c r="GM598" s="15"/>
    </row>
    <row r="599" spans="30:195" ht="12.75" x14ac:dyDescent="0.2">
      <c r="AD599" s="15"/>
      <c r="AJ599" s="15"/>
      <c r="AL599" s="15"/>
      <c r="BH599" s="15"/>
      <c r="BI599" s="15"/>
      <c r="BW599" s="15"/>
      <c r="CO599" s="15"/>
      <c r="DM599" s="15"/>
      <c r="EL599" s="15"/>
      <c r="FL599" s="15"/>
      <c r="GM599" s="15"/>
    </row>
    <row r="600" spans="30:195" ht="12.75" x14ac:dyDescent="0.2">
      <c r="AD600" s="15"/>
      <c r="AJ600" s="15"/>
      <c r="AL600" s="15"/>
      <c r="BH600" s="15"/>
      <c r="BI600" s="15"/>
      <c r="BW600" s="15"/>
      <c r="CO600" s="15"/>
      <c r="DM600" s="15"/>
      <c r="EL600" s="15"/>
      <c r="FL600" s="15"/>
      <c r="GM600" s="15"/>
    </row>
    <row r="601" spans="30:195" ht="12.75" x14ac:dyDescent="0.2">
      <c r="AD601" s="15"/>
      <c r="AJ601" s="15"/>
      <c r="AL601" s="15"/>
      <c r="BH601" s="15"/>
      <c r="BI601" s="15"/>
      <c r="BW601" s="15"/>
      <c r="CO601" s="15"/>
      <c r="DM601" s="15"/>
      <c r="EL601" s="15"/>
      <c r="FL601" s="15"/>
      <c r="GM601" s="15"/>
    </row>
    <row r="602" spans="30:195" ht="12.75" x14ac:dyDescent="0.2">
      <c r="AD602" s="15"/>
      <c r="AJ602" s="15"/>
      <c r="AL602" s="15"/>
      <c r="BH602" s="15"/>
      <c r="BI602" s="15"/>
      <c r="BW602" s="15"/>
      <c r="CO602" s="15"/>
      <c r="DM602" s="15"/>
      <c r="EL602" s="15"/>
      <c r="FL602" s="15"/>
      <c r="GM602" s="15"/>
    </row>
    <row r="603" spans="30:195" ht="12.75" x14ac:dyDescent="0.2">
      <c r="AD603" s="15"/>
      <c r="AJ603" s="15"/>
      <c r="AL603" s="15"/>
      <c r="BH603" s="15"/>
      <c r="BI603" s="15"/>
      <c r="BW603" s="15"/>
      <c r="CO603" s="15"/>
      <c r="DM603" s="15"/>
      <c r="EL603" s="15"/>
      <c r="FL603" s="15"/>
      <c r="GM603" s="15"/>
    </row>
    <row r="604" spans="30:195" ht="12.75" x14ac:dyDescent="0.2">
      <c r="AD604" s="15"/>
      <c r="AJ604" s="15"/>
      <c r="AL604" s="15"/>
      <c r="BH604" s="15"/>
      <c r="BI604" s="15"/>
      <c r="BW604" s="15"/>
      <c r="CO604" s="15"/>
      <c r="DM604" s="15"/>
      <c r="EL604" s="15"/>
      <c r="FL604" s="15"/>
      <c r="GM604" s="15"/>
    </row>
    <row r="605" spans="30:195" ht="12.75" x14ac:dyDescent="0.2">
      <c r="AD605" s="15"/>
      <c r="AJ605" s="15"/>
      <c r="AL605" s="15"/>
      <c r="BH605" s="15"/>
      <c r="BI605" s="15"/>
      <c r="BW605" s="15"/>
      <c r="CO605" s="15"/>
      <c r="DM605" s="15"/>
      <c r="EL605" s="15"/>
      <c r="FL605" s="15"/>
      <c r="GM605" s="15"/>
    </row>
    <row r="606" spans="30:195" ht="12.75" x14ac:dyDescent="0.2">
      <c r="AD606" s="15"/>
      <c r="AJ606" s="15"/>
      <c r="AL606" s="15"/>
      <c r="BH606" s="15"/>
      <c r="BI606" s="15"/>
      <c r="BW606" s="15"/>
      <c r="CO606" s="15"/>
      <c r="DM606" s="15"/>
      <c r="EL606" s="15"/>
      <c r="FL606" s="15"/>
      <c r="GM606" s="15"/>
    </row>
    <row r="607" spans="30:195" ht="12.75" x14ac:dyDescent="0.2">
      <c r="AD607" s="15"/>
      <c r="AJ607" s="15"/>
      <c r="AL607" s="15"/>
      <c r="BH607" s="15"/>
      <c r="BI607" s="15"/>
      <c r="BW607" s="15"/>
      <c r="CO607" s="15"/>
      <c r="DM607" s="15"/>
      <c r="EL607" s="15"/>
      <c r="FL607" s="15"/>
      <c r="GM607" s="15"/>
    </row>
    <row r="608" spans="30:195" ht="12.75" x14ac:dyDescent="0.2">
      <c r="AD608" s="15"/>
      <c r="AJ608" s="15"/>
      <c r="AL608" s="15"/>
      <c r="BH608" s="15"/>
      <c r="BI608" s="15"/>
      <c r="BW608" s="15"/>
      <c r="CO608" s="15"/>
      <c r="DM608" s="15"/>
      <c r="EL608" s="15"/>
      <c r="FL608" s="15"/>
      <c r="GM608" s="15"/>
    </row>
    <row r="609" spans="30:195" ht="12.75" x14ac:dyDescent="0.2">
      <c r="AD609" s="15"/>
      <c r="AJ609" s="15"/>
      <c r="AL609" s="15"/>
      <c r="BH609" s="15"/>
      <c r="BI609" s="15"/>
      <c r="BW609" s="15"/>
      <c r="CO609" s="15"/>
      <c r="DM609" s="15"/>
      <c r="EL609" s="15"/>
      <c r="FL609" s="15"/>
      <c r="GM609" s="15"/>
    </row>
    <row r="610" spans="30:195" ht="12.75" x14ac:dyDescent="0.2">
      <c r="AD610" s="15"/>
      <c r="AJ610" s="15"/>
      <c r="AL610" s="15"/>
      <c r="BH610" s="15"/>
      <c r="BI610" s="15"/>
      <c r="BW610" s="15"/>
      <c r="CO610" s="15"/>
      <c r="DM610" s="15"/>
      <c r="EL610" s="15"/>
      <c r="FL610" s="15"/>
      <c r="GM610" s="15"/>
    </row>
    <row r="611" spans="30:195" ht="12.75" x14ac:dyDescent="0.2">
      <c r="AD611" s="15"/>
      <c r="AJ611" s="15"/>
      <c r="AL611" s="15"/>
      <c r="BH611" s="15"/>
      <c r="BI611" s="15"/>
      <c r="BW611" s="15"/>
      <c r="CO611" s="15"/>
      <c r="DM611" s="15"/>
      <c r="EL611" s="15"/>
      <c r="FL611" s="15"/>
      <c r="GM611" s="15"/>
    </row>
    <row r="612" spans="30:195" ht="12.75" x14ac:dyDescent="0.2">
      <c r="AD612" s="15"/>
      <c r="AJ612" s="15"/>
      <c r="AL612" s="15"/>
      <c r="BH612" s="15"/>
      <c r="BI612" s="15"/>
      <c r="BW612" s="15"/>
      <c r="CO612" s="15"/>
      <c r="DM612" s="15"/>
      <c r="EL612" s="15"/>
      <c r="FL612" s="15"/>
      <c r="GM612" s="15"/>
    </row>
    <row r="613" spans="30:195" ht="12.75" x14ac:dyDescent="0.2">
      <c r="AD613" s="15"/>
      <c r="AJ613" s="15"/>
      <c r="AL613" s="15"/>
      <c r="BH613" s="15"/>
      <c r="BI613" s="15"/>
      <c r="BW613" s="15"/>
      <c r="CO613" s="15"/>
      <c r="DM613" s="15"/>
      <c r="EL613" s="15"/>
      <c r="FL613" s="15"/>
      <c r="GM613" s="15"/>
    </row>
    <row r="614" spans="30:195" ht="12.75" x14ac:dyDescent="0.2">
      <c r="AD614" s="15"/>
      <c r="AJ614" s="15"/>
      <c r="AL614" s="15"/>
      <c r="BH614" s="15"/>
      <c r="BI614" s="15"/>
      <c r="BW614" s="15"/>
      <c r="CO614" s="15"/>
      <c r="DM614" s="15"/>
      <c r="EL614" s="15"/>
      <c r="FL614" s="15"/>
      <c r="GM614" s="15"/>
    </row>
    <row r="615" spans="30:195" ht="12.75" x14ac:dyDescent="0.2">
      <c r="AD615" s="15"/>
      <c r="AJ615" s="15"/>
      <c r="AL615" s="15"/>
      <c r="BH615" s="15"/>
      <c r="BI615" s="15"/>
      <c r="BW615" s="15"/>
      <c r="CO615" s="15"/>
      <c r="DM615" s="15"/>
      <c r="EL615" s="15"/>
      <c r="FL615" s="15"/>
      <c r="GM615" s="15"/>
    </row>
    <row r="616" spans="30:195" ht="12.75" x14ac:dyDescent="0.2">
      <c r="AD616" s="15"/>
      <c r="AJ616" s="15"/>
      <c r="AL616" s="15"/>
      <c r="BH616" s="15"/>
      <c r="BI616" s="15"/>
      <c r="BW616" s="15"/>
      <c r="CO616" s="15"/>
      <c r="DM616" s="15"/>
      <c r="EL616" s="15"/>
      <c r="FL616" s="15"/>
      <c r="GM616" s="15"/>
    </row>
    <row r="617" spans="30:195" ht="12.75" x14ac:dyDescent="0.2">
      <c r="AD617" s="15"/>
      <c r="AJ617" s="15"/>
      <c r="AL617" s="15"/>
      <c r="BH617" s="15"/>
      <c r="BI617" s="15"/>
      <c r="BW617" s="15"/>
      <c r="CO617" s="15"/>
      <c r="DM617" s="15"/>
      <c r="EL617" s="15"/>
      <c r="FL617" s="15"/>
      <c r="GM617" s="15"/>
    </row>
    <row r="618" spans="30:195" ht="12.75" x14ac:dyDescent="0.2">
      <c r="AD618" s="15"/>
      <c r="AJ618" s="15"/>
      <c r="AL618" s="15"/>
      <c r="BH618" s="15"/>
      <c r="BI618" s="15"/>
      <c r="BW618" s="15"/>
      <c r="CO618" s="15"/>
      <c r="DM618" s="15"/>
      <c r="EL618" s="15"/>
      <c r="FL618" s="15"/>
      <c r="GM618" s="15"/>
    </row>
    <row r="619" spans="30:195" ht="12.75" x14ac:dyDescent="0.2">
      <c r="AD619" s="15"/>
      <c r="AJ619" s="15"/>
      <c r="AL619" s="15"/>
      <c r="BH619" s="15"/>
      <c r="BI619" s="15"/>
      <c r="BW619" s="15"/>
      <c r="CO619" s="15"/>
      <c r="DM619" s="15"/>
      <c r="EL619" s="15"/>
      <c r="FL619" s="15"/>
      <c r="GM619" s="15"/>
    </row>
    <row r="620" spans="30:195" ht="12.75" x14ac:dyDescent="0.2">
      <c r="AD620" s="15"/>
      <c r="AJ620" s="15"/>
      <c r="AL620" s="15"/>
      <c r="BH620" s="15"/>
      <c r="BI620" s="15"/>
      <c r="BW620" s="15"/>
      <c r="CO620" s="15"/>
      <c r="DM620" s="15"/>
      <c r="EL620" s="15"/>
      <c r="FL620" s="15"/>
      <c r="GM620" s="15"/>
    </row>
    <row r="621" spans="30:195" ht="12.75" x14ac:dyDescent="0.2">
      <c r="AD621" s="15"/>
      <c r="AJ621" s="15"/>
      <c r="AL621" s="15"/>
      <c r="BH621" s="15"/>
      <c r="BI621" s="15"/>
      <c r="BW621" s="15"/>
      <c r="CO621" s="15"/>
      <c r="DM621" s="15"/>
      <c r="EL621" s="15"/>
      <c r="FL621" s="15"/>
      <c r="GM621" s="15"/>
    </row>
    <row r="622" spans="30:195" ht="12.75" x14ac:dyDescent="0.2">
      <c r="AD622" s="15"/>
      <c r="AJ622" s="15"/>
      <c r="AL622" s="15"/>
      <c r="BH622" s="15"/>
      <c r="BI622" s="15"/>
      <c r="BW622" s="15"/>
      <c r="CO622" s="15"/>
      <c r="DM622" s="15"/>
      <c r="EL622" s="15"/>
      <c r="FL622" s="15"/>
      <c r="GM622" s="15"/>
    </row>
    <row r="623" spans="30:195" ht="12.75" x14ac:dyDescent="0.2">
      <c r="AD623" s="15"/>
      <c r="AJ623" s="15"/>
      <c r="AL623" s="15"/>
      <c r="BH623" s="15"/>
      <c r="BI623" s="15"/>
      <c r="BW623" s="15"/>
      <c r="CO623" s="15"/>
      <c r="DM623" s="15"/>
      <c r="EL623" s="15"/>
      <c r="FL623" s="15"/>
      <c r="GM623" s="15"/>
    </row>
    <row r="624" spans="30:195" ht="12.75" x14ac:dyDescent="0.2">
      <c r="AD624" s="15"/>
      <c r="AJ624" s="15"/>
      <c r="AL624" s="15"/>
      <c r="BH624" s="15"/>
      <c r="BI624" s="15"/>
      <c r="BW624" s="15"/>
      <c r="CO624" s="15"/>
      <c r="DM624" s="15"/>
      <c r="EL624" s="15"/>
      <c r="FL624" s="15"/>
      <c r="GM624" s="15"/>
    </row>
    <row r="625" spans="30:195" ht="12.75" x14ac:dyDescent="0.2">
      <c r="AD625" s="15"/>
      <c r="AJ625" s="15"/>
      <c r="AL625" s="15"/>
      <c r="BH625" s="15"/>
      <c r="BI625" s="15"/>
      <c r="BW625" s="15"/>
      <c r="CO625" s="15"/>
      <c r="DM625" s="15"/>
      <c r="EL625" s="15"/>
      <c r="FL625" s="15"/>
      <c r="GM625" s="15"/>
    </row>
    <row r="626" spans="30:195" ht="12.75" x14ac:dyDescent="0.2">
      <c r="AD626" s="15"/>
      <c r="AJ626" s="15"/>
      <c r="AL626" s="15"/>
      <c r="BH626" s="15"/>
      <c r="BI626" s="15"/>
      <c r="BW626" s="15"/>
      <c r="CO626" s="15"/>
      <c r="DM626" s="15"/>
      <c r="EL626" s="15"/>
      <c r="FL626" s="15"/>
      <c r="GM626" s="15"/>
    </row>
    <row r="627" spans="30:195" ht="12.75" x14ac:dyDescent="0.2">
      <c r="AD627" s="15"/>
      <c r="AJ627" s="15"/>
      <c r="AL627" s="15"/>
      <c r="BH627" s="15"/>
      <c r="BI627" s="15"/>
      <c r="BW627" s="15"/>
      <c r="CO627" s="15"/>
      <c r="DM627" s="15"/>
      <c r="EL627" s="15"/>
      <c r="FL627" s="15"/>
      <c r="GM627" s="15"/>
    </row>
    <row r="628" spans="30:195" ht="12.75" x14ac:dyDescent="0.2">
      <c r="AD628" s="15"/>
      <c r="AJ628" s="15"/>
      <c r="AL628" s="15"/>
      <c r="BH628" s="15"/>
      <c r="BI628" s="15"/>
      <c r="BW628" s="15"/>
      <c r="CO628" s="15"/>
      <c r="DM628" s="15"/>
      <c r="EL628" s="15"/>
      <c r="FL628" s="15"/>
      <c r="GM628" s="15"/>
    </row>
    <row r="629" spans="30:195" ht="12.75" x14ac:dyDescent="0.2">
      <c r="AD629" s="15"/>
      <c r="AJ629" s="15"/>
      <c r="AL629" s="15"/>
      <c r="BH629" s="15"/>
      <c r="BI629" s="15"/>
      <c r="BW629" s="15"/>
      <c r="CO629" s="15"/>
      <c r="DM629" s="15"/>
      <c r="EL629" s="15"/>
      <c r="FL629" s="15"/>
      <c r="GM629" s="15"/>
    </row>
    <row r="630" spans="30:195" ht="12.75" x14ac:dyDescent="0.2">
      <c r="AD630" s="15"/>
      <c r="AJ630" s="15"/>
      <c r="AL630" s="15"/>
      <c r="BH630" s="15"/>
      <c r="BI630" s="15"/>
      <c r="BW630" s="15"/>
      <c r="CO630" s="15"/>
      <c r="DM630" s="15"/>
      <c r="EL630" s="15"/>
      <c r="FL630" s="15"/>
      <c r="GM630" s="15"/>
    </row>
    <row r="631" spans="30:195" ht="12.75" x14ac:dyDescent="0.2">
      <c r="AD631" s="15"/>
      <c r="AJ631" s="15"/>
      <c r="AL631" s="15"/>
      <c r="BH631" s="15"/>
      <c r="BI631" s="15"/>
      <c r="BW631" s="15"/>
      <c r="CO631" s="15"/>
      <c r="DM631" s="15"/>
      <c r="EL631" s="15"/>
      <c r="FL631" s="15"/>
      <c r="GM631" s="15"/>
    </row>
    <row r="632" spans="30:195" ht="12.75" x14ac:dyDescent="0.2">
      <c r="AD632" s="15"/>
      <c r="AJ632" s="15"/>
      <c r="AL632" s="15"/>
      <c r="BH632" s="15"/>
      <c r="BI632" s="15"/>
      <c r="BW632" s="15"/>
      <c r="CO632" s="15"/>
      <c r="DM632" s="15"/>
      <c r="EL632" s="15"/>
      <c r="FL632" s="15"/>
      <c r="GM632" s="15"/>
    </row>
    <row r="633" spans="30:195" ht="12.75" x14ac:dyDescent="0.2">
      <c r="AD633" s="15"/>
      <c r="AJ633" s="15"/>
      <c r="AL633" s="15"/>
      <c r="BH633" s="15"/>
      <c r="BI633" s="15"/>
      <c r="BW633" s="15"/>
      <c r="CO633" s="15"/>
      <c r="DM633" s="15"/>
      <c r="EL633" s="15"/>
      <c r="FL633" s="15"/>
      <c r="GM633" s="15"/>
    </row>
    <row r="634" spans="30:195" ht="12.75" x14ac:dyDescent="0.2">
      <c r="AD634" s="15"/>
      <c r="AJ634" s="15"/>
      <c r="AL634" s="15"/>
      <c r="BH634" s="15"/>
      <c r="BI634" s="15"/>
      <c r="BW634" s="15"/>
      <c r="CO634" s="15"/>
      <c r="DM634" s="15"/>
      <c r="EL634" s="15"/>
      <c r="FL634" s="15"/>
      <c r="GM634" s="15"/>
    </row>
    <row r="635" spans="30:195" ht="12.75" x14ac:dyDescent="0.2">
      <c r="AD635" s="15"/>
      <c r="AJ635" s="15"/>
      <c r="AL635" s="15"/>
      <c r="BH635" s="15"/>
      <c r="BI635" s="15"/>
      <c r="BW635" s="15"/>
      <c r="CO635" s="15"/>
      <c r="DM635" s="15"/>
      <c r="EL635" s="15"/>
      <c r="FL635" s="15"/>
      <c r="GM635" s="15"/>
    </row>
    <row r="636" spans="30:195" ht="12.75" x14ac:dyDescent="0.2">
      <c r="AD636" s="15"/>
      <c r="AJ636" s="15"/>
      <c r="AL636" s="15"/>
      <c r="BH636" s="15"/>
      <c r="BI636" s="15"/>
      <c r="BW636" s="15"/>
      <c r="CO636" s="15"/>
      <c r="DM636" s="15"/>
      <c r="EL636" s="15"/>
      <c r="FL636" s="15"/>
      <c r="GM636" s="15"/>
    </row>
    <row r="637" spans="30:195" ht="12.75" x14ac:dyDescent="0.2">
      <c r="AD637" s="15"/>
      <c r="AJ637" s="15"/>
      <c r="AL637" s="15"/>
      <c r="BH637" s="15"/>
      <c r="BI637" s="15"/>
      <c r="BW637" s="15"/>
      <c r="CO637" s="15"/>
      <c r="DM637" s="15"/>
      <c r="EL637" s="15"/>
      <c r="FL637" s="15"/>
      <c r="GM637" s="15"/>
    </row>
    <row r="638" spans="30:195" ht="12.75" x14ac:dyDescent="0.2">
      <c r="AD638" s="15"/>
      <c r="AJ638" s="15"/>
      <c r="AL638" s="15"/>
      <c r="BH638" s="15"/>
      <c r="BI638" s="15"/>
      <c r="BW638" s="15"/>
      <c r="CO638" s="15"/>
      <c r="DM638" s="15"/>
      <c r="EL638" s="15"/>
      <c r="FL638" s="15"/>
      <c r="GM638" s="15"/>
    </row>
    <row r="639" spans="30:195" ht="12.75" x14ac:dyDescent="0.2">
      <c r="AD639" s="15"/>
      <c r="AJ639" s="15"/>
      <c r="AL639" s="15"/>
      <c r="BH639" s="15"/>
      <c r="BI639" s="15"/>
      <c r="BW639" s="15"/>
      <c r="CO639" s="15"/>
      <c r="DM639" s="15"/>
      <c r="EL639" s="15"/>
      <c r="FL639" s="15"/>
      <c r="GM639" s="15"/>
    </row>
    <row r="640" spans="30:195" ht="12.75" x14ac:dyDescent="0.2">
      <c r="AD640" s="15"/>
      <c r="AJ640" s="15"/>
      <c r="AL640" s="15"/>
      <c r="BH640" s="15"/>
      <c r="BI640" s="15"/>
      <c r="BW640" s="15"/>
      <c r="CO640" s="15"/>
      <c r="DM640" s="15"/>
      <c r="EL640" s="15"/>
      <c r="FL640" s="15"/>
      <c r="GM640" s="15"/>
    </row>
    <row r="641" spans="30:195" ht="12.75" x14ac:dyDescent="0.2">
      <c r="AD641" s="15"/>
      <c r="AJ641" s="15"/>
      <c r="AL641" s="15"/>
      <c r="BH641" s="15"/>
      <c r="BI641" s="15"/>
      <c r="BW641" s="15"/>
      <c r="CO641" s="15"/>
      <c r="DM641" s="15"/>
      <c r="EL641" s="15"/>
      <c r="FL641" s="15"/>
      <c r="GM641" s="15"/>
    </row>
    <row r="642" spans="30:195" ht="12.75" x14ac:dyDescent="0.2">
      <c r="AD642" s="15"/>
      <c r="AJ642" s="15"/>
      <c r="AL642" s="15"/>
      <c r="BH642" s="15"/>
      <c r="BI642" s="15"/>
      <c r="BW642" s="15"/>
      <c r="CO642" s="15"/>
      <c r="DM642" s="15"/>
      <c r="EL642" s="15"/>
      <c r="FL642" s="15"/>
      <c r="GM642" s="15"/>
    </row>
    <row r="643" spans="30:195" ht="12.75" x14ac:dyDescent="0.2">
      <c r="AD643" s="15"/>
      <c r="AJ643" s="15"/>
      <c r="AL643" s="15"/>
      <c r="BH643" s="15"/>
      <c r="BI643" s="15"/>
      <c r="BW643" s="15"/>
      <c r="CO643" s="15"/>
      <c r="DM643" s="15"/>
      <c r="EL643" s="15"/>
      <c r="FL643" s="15"/>
      <c r="GM643" s="15"/>
    </row>
    <row r="644" spans="30:195" ht="12.75" x14ac:dyDescent="0.2">
      <c r="AD644" s="15"/>
      <c r="AJ644" s="15"/>
      <c r="AL644" s="15"/>
      <c r="BH644" s="15"/>
      <c r="BI644" s="15"/>
      <c r="BW644" s="15"/>
      <c r="CO644" s="15"/>
      <c r="DM644" s="15"/>
      <c r="EL644" s="15"/>
      <c r="FL644" s="15"/>
      <c r="GM644" s="15"/>
    </row>
    <row r="645" spans="30:195" ht="12.75" x14ac:dyDescent="0.2">
      <c r="AD645" s="15"/>
      <c r="AJ645" s="15"/>
      <c r="AL645" s="15"/>
      <c r="BH645" s="15"/>
      <c r="BI645" s="15"/>
      <c r="BW645" s="15"/>
      <c r="CO645" s="15"/>
      <c r="DM645" s="15"/>
      <c r="EL645" s="15"/>
      <c r="FL645" s="15"/>
      <c r="GM645" s="15"/>
    </row>
    <row r="646" spans="30:195" ht="12.75" x14ac:dyDescent="0.2">
      <c r="AD646" s="15"/>
      <c r="AJ646" s="15"/>
      <c r="AL646" s="15"/>
      <c r="BH646" s="15"/>
      <c r="BI646" s="15"/>
      <c r="BW646" s="15"/>
      <c r="CO646" s="15"/>
      <c r="DM646" s="15"/>
      <c r="EL646" s="15"/>
      <c r="FL646" s="15"/>
      <c r="GM646" s="15"/>
    </row>
    <row r="647" spans="30:195" ht="12.75" x14ac:dyDescent="0.2">
      <c r="AD647" s="15"/>
      <c r="AJ647" s="15"/>
      <c r="AL647" s="15"/>
      <c r="BH647" s="15"/>
      <c r="BI647" s="15"/>
      <c r="BW647" s="15"/>
      <c r="CO647" s="15"/>
      <c r="DM647" s="15"/>
      <c r="EL647" s="15"/>
      <c r="FL647" s="15"/>
      <c r="GM647" s="15"/>
    </row>
    <row r="648" spans="30:195" ht="12.75" x14ac:dyDescent="0.2">
      <c r="AD648" s="15"/>
      <c r="AJ648" s="15"/>
      <c r="AL648" s="15"/>
      <c r="BH648" s="15"/>
      <c r="BI648" s="15"/>
      <c r="BW648" s="15"/>
      <c r="CO648" s="15"/>
      <c r="DM648" s="15"/>
      <c r="EL648" s="15"/>
      <c r="FL648" s="15"/>
      <c r="GM648" s="15"/>
    </row>
    <row r="649" spans="30:195" ht="12.75" x14ac:dyDescent="0.2">
      <c r="AD649" s="15"/>
      <c r="AJ649" s="15"/>
      <c r="AL649" s="15"/>
      <c r="BH649" s="15"/>
      <c r="BI649" s="15"/>
      <c r="BW649" s="15"/>
      <c r="CO649" s="15"/>
      <c r="DM649" s="15"/>
      <c r="EL649" s="15"/>
      <c r="FL649" s="15"/>
      <c r="GM649" s="15"/>
    </row>
    <row r="650" spans="30:195" ht="12.75" x14ac:dyDescent="0.2">
      <c r="AD650" s="15"/>
      <c r="AJ650" s="15"/>
      <c r="AL650" s="15"/>
      <c r="BH650" s="15"/>
      <c r="BI650" s="15"/>
      <c r="BW650" s="15"/>
      <c r="CO650" s="15"/>
      <c r="DM650" s="15"/>
      <c r="EL650" s="15"/>
      <c r="FL650" s="15"/>
      <c r="GM650" s="15"/>
    </row>
    <row r="651" spans="30:195" ht="12.75" x14ac:dyDescent="0.2">
      <c r="AD651" s="15"/>
      <c r="AJ651" s="15"/>
      <c r="AL651" s="15"/>
      <c r="BH651" s="15"/>
      <c r="BI651" s="15"/>
      <c r="BW651" s="15"/>
      <c r="CO651" s="15"/>
      <c r="DM651" s="15"/>
      <c r="EL651" s="15"/>
      <c r="FL651" s="15"/>
      <c r="GM651" s="15"/>
    </row>
    <row r="652" spans="30:195" ht="12.75" x14ac:dyDescent="0.2">
      <c r="AD652" s="15"/>
      <c r="AJ652" s="15"/>
      <c r="AL652" s="15"/>
      <c r="BH652" s="15"/>
      <c r="BI652" s="15"/>
      <c r="BW652" s="15"/>
      <c r="CO652" s="15"/>
      <c r="DM652" s="15"/>
      <c r="EL652" s="15"/>
      <c r="FL652" s="15"/>
      <c r="GM652" s="15"/>
    </row>
    <row r="653" spans="30:195" ht="12.75" x14ac:dyDescent="0.2">
      <c r="AD653" s="15"/>
      <c r="AJ653" s="15"/>
      <c r="AL653" s="15"/>
      <c r="BH653" s="15"/>
      <c r="BI653" s="15"/>
      <c r="BW653" s="15"/>
      <c r="CO653" s="15"/>
      <c r="DM653" s="15"/>
      <c r="EL653" s="15"/>
      <c r="FL653" s="15"/>
      <c r="GM653" s="15"/>
    </row>
    <row r="654" spans="30:195" ht="12.75" x14ac:dyDescent="0.2">
      <c r="AD654" s="15"/>
      <c r="AJ654" s="15"/>
      <c r="AL654" s="15"/>
      <c r="BH654" s="15"/>
      <c r="BI654" s="15"/>
      <c r="BW654" s="15"/>
      <c r="CO654" s="15"/>
      <c r="DM654" s="15"/>
      <c r="EL654" s="15"/>
      <c r="FL654" s="15"/>
      <c r="GM654" s="15"/>
    </row>
    <row r="655" spans="30:195" ht="12.75" x14ac:dyDescent="0.2">
      <c r="AD655" s="15"/>
      <c r="AJ655" s="15"/>
      <c r="AL655" s="15"/>
      <c r="BH655" s="15"/>
      <c r="BI655" s="15"/>
      <c r="BW655" s="15"/>
      <c r="CO655" s="15"/>
      <c r="DM655" s="15"/>
      <c r="EL655" s="15"/>
      <c r="FL655" s="15"/>
      <c r="GM655" s="15"/>
    </row>
    <row r="656" spans="30:195" ht="12.75" x14ac:dyDescent="0.2">
      <c r="AD656" s="15"/>
      <c r="AJ656" s="15"/>
      <c r="AL656" s="15"/>
      <c r="BH656" s="15"/>
      <c r="BI656" s="15"/>
      <c r="BW656" s="15"/>
      <c r="CO656" s="15"/>
      <c r="DM656" s="15"/>
      <c r="EL656" s="15"/>
      <c r="FL656" s="15"/>
      <c r="GM656" s="15"/>
    </row>
    <row r="657" spans="30:195" ht="12.75" x14ac:dyDescent="0.2">
      <c r="AD657" s="15"/>
      <c r="AJ657" s="15"/>
      <c r="AL657" s="15"/>
      <c r="BH657" s="15"/>
      <c r="BI657" s="15"/>
      <c r="BW657" s="15"/>
      <c r="CO657" s="15"/>
      <c r="DM657" s="15"/>
      <c r="EL657" s="15"/>
      <c r="FL657" s="15"/>
      <c r="GM657" s="15"/>
    </row>
    <row r="658" spans="30:195" ht="12.75" x14ac:dyDescent="0.2">
      <c r="AD658" s="15"/>
      <c r="AJ658" s="15"/>
      <c r="AL658" s="15"/>
      <c r="BH658" s="15"/>
      <c r="BI658" s="15"/>
      <c r="BW658" s="15"/>
      <c r="CO658" s="15"/>
      <c r="DM658" s="15"/>
      <c r="EL658" s="15"/>
      <c r="FL658" s="15"/>
      <c r="GM658" s="15"/>
    </row>
    <row r="659" spans="30:195" ht="12.75" x14ac:dyDescent="0.2">
      <c r="AD659" s="15"/>
      <c r="AJ659" s="15"/>
      <c r="AL659" s="15"/>
      <c r="BH659" s="15"/>
      <c r="BI659" s="15"/>
      <c r="BW659" s="15"/>
      <c r="CO659" s="15"/>
      <c r="DM659" s="15"/>
      <c r="EL659" s="15"/>
      <c r="FL659" s="15"/>
      <c r="GM659" s="15"/>
    </row>
    <row r="660" spans="30:195" ht="12.75" x14ac:dyDescent="0.2">
      <c r="AD660" s="15"/>
      <c r="AJ660" s="15"/>
      <c r="AL660" s="15"/>
      <c r="BH660" s="15"/>
      <c r="BI660" s="15"/>
      <c r="BW660" s="15"/>
      <c r="CO660" s="15"/>
      <c r="DM660" s="15"/>
      <c r="EL660" s="15"/>
      <c r="FL660" s="15"/>
      <c r="GM660" s="15"/>
    </row>
    <row r="661" spans="30:195" ht="12.75" x14ac:dyDescent="0.2">
      <c r="AD661" s="15"/>
      <c r="AJ661" s="15"/>
      <c r="AL661" s="15"/>
      <c r="BH661" s="15"/>
      <c r="BI661" s="15"/>
      <c r="BW661" s="15"/>
      <c r="CO661" s="15"/>
      <c r="DM661" s="15"/>
      <c r="EL661" s="15"/>
      <c r="FL661" s="15"/>
      <c r="GM661" s="15"/>
    </row>
    <row r="662" spans="30:195" ht="12.75" x14ac:dyDescent="0.2">
      <c r="AD662" s="15"/>
      <c r="AJ662" s="15"/>
      <c r="AL662" s="15"/>
      <c r="BH662" s="15"/>
      <c r="BI662" s="15"/>
      <c r="BW662" s="15"/>
      <c r="CO662" s="15"/>
      <c r="DM662" s="15"/>
      <c r="EL662" s="15"/>
      <c r="FL662" s="15"/>
      <c r="GM662" s="15"/>
    </row>
    <row r="663" spans="30:195" ht="12.75" x14ac:dyDescent="0.2">
      <c r="AD663" s="15"/>
      <c r="AJ663" s="15"/>
      <c r="AL663" s="15"/>
      <c r="BH663" s="15"/>
      <c r="BI663" s="15"/>
      <c r="BW663" s="15"/>
      <c r="CO663" s="15"/>
      <c r="DM663" s="15"/>
      <c r="EL663" s="15"/>
      <c r="FL663" s="15"/>
      <c r="GM663" s="15"/>
    </row>
    <row r="664" spans="30:195" ht="12.75" x14ac:dyDescent="0.2">
      <c r="AD664" s="15"/>
      <c r="AJ664" s="15"/>
      <c r="AL664" s="15"/>
      <c r="BH664" s="15"/>
      <c r="BI664" s="15"/>
      <c r="BW664" s="15"/>
      <c r="CO664" s="15"/>
      <c r="DM664" s="15"/>
      <c r="EL664" s="15"/>
      <c r="FL664" s="15"/>
      <c r="GM664" s="15"/>
    </row>
    <row r="665" spans="30:195" ht="12.75" x14ac:dyDescent="0.2">
      <c r="AD665" s="15"/>
      <c r="AJ665" s="15"/>
      <c r="AL665" s="15"/>
      <c r="BH665" s="15"/>
      <c r="BI665" s="15"/>
      <c r="BW665" s="15"/>
      <c r="CO665" s="15"/>
      <c r="DM665" s="15"/>
      <c r="EL665" s="15"/>
      <c r="FL665" s="15"/>
      <c r="GM665" s="15"/>
    </row>
    <row r="666" spans="30:195" ht="12.75" x14ac:dyDescent="0.2">
      <c r="AD666" s="15"/>
      <c r="AJ666" s="15"/>
      <c r="AL666" s="15"/>
      <c r="BH666" s="15"/>
      <c r="BI666" s="15"/>
      <c r="BW666" s="15"/>
      <c r="CO666" s="15"/>
      <c r="DM666" s="15"/>
      <c r="EL666" s="15"/>
      <c r="FL666" s="15"/>
      <c r="GM666" s="15"/>
    </row>
    <row r="667" spans="30:195" ht="12.75" x14ac:dyDescent="0.2">
      <c r="AD667" s="15"/>
      <c r="AJ667" s="15"/>
      <c r="AL667" s="15"/>
      <c r="BH667" s="15"/>
      <c r="BI667" s="15"/>
      <c r="BW667" s="15"/>
      <c r="CO667" s="15"/>
      <c r="DM667" s="15"/>
      <c r="EL667" s="15"/>
      <c r="FL667" s="15"/>
      <c r="GM667" s="15"/>
    </row>
    <row r="668" spans="30:195" ht="12.75" x14ac:dyDescent="0.2">
      <c r="AD668" s="15"/>
      <c r="AJ668" s="15"/>
      <c r="AL668" s="15"/>
      <c r="BH668" s="15"/>
      <c r="BI668" s="15"/>
      <c r="BW668" s="15"/>
      <c r="CO668" s="15"/>
      <c r="DM668" s="15"/>
      <c r="EL668" s="15"/>
      <c r="FL668" s="15"/>
      <c r="GM668" s="15"/>
    </row>
    <row r="669" spans="30:195" ht="12.75" x14ac:dyDescent="0.2">
      <c r="AD669" s="15"/>
      <c r="AJ669" s="15"/>
      <c r="AL669" s="15"/>
      <c r="BH669" s="15"/>
      <c r="BI669" s="15"/>
      <c r="BW669" s="15"/>
      <c r="CO669" s="15"/>
      <c r="DM669" s="15"/>
      <c r="EL669" s="15"/>
      <c r="FL669" s="15"/>
      <c r="GM669" s="15"/>
    </row>
    <row r="670" spans="30:195" ht="12.75" x14ac:dyDescent="0.2">
      <c r="AD670" s="15"/>
      <c r="AJ670" s="15"/>
      <c r="AL670" s="15"/>
      <c r="BH670" s="15"/>
      <c r="BI670" s="15"/>
      <c r="BW670" s="15"/>
      <c r="CO670" s="15"/>
      <c r="DM670" s="15"/>
      <c r="EL670" s="15"/>
      <c r="FL670" s="15"/>
      <c r="GM670" s="15"/>
    </row>
    <row r="671" spans="30:195" ht="12.75" x14ac:dyDescent="0.2">
      <c r="AD671" s="15"/>
      <c r="AJ671" s="15"/>
      <c r="AL671" s="15"/>
      <c r="BH671" s="15"/>
      <c r="BI671" s="15"/>
      <c r="BW671" s="15"/>
      <c r="CO671" s="15"/>
      <c r="DM671" s="15"/>
      <c r="EL671" s="15"/>
      <c r="FL671" s="15"/>
      <c r="GM671" s="15"/>
    </row>
    <row r="672" spans="30:195" ht="12.75" x14ac:dyDescent="0.2">
      <c r="AD672" s="15"/>
      <c r="AJ672" s="15"/>
      <c r="AL672" s="15"/>
      <c r="BH672" s="15"/>
      <c r="BI672" s="15"/>
      <c r="BW672" s="15"/>
      <c r="CO672" s="15"/>
      <c r="DM672" s="15"/>
      <c r="EL672" s="15"/>
      <c r="FL672" s="15"/>
      <c r="GM672" s="15"/>
    </row>
    <row r="673" spans="30:195" ht="12.75" x14ac:dyDescent="0.2">
      <c r="AD673" s="15"/>
      <c r="AJ673" s="15"/>
      <c r="AL673" s="15"/>
      <c r="BH673" s="15"/>
      <c r="BI673" s="15"/>
      <c r="BW673" s="15"/>
      <c r="CO673" s="15"/>
      <c r="DM673" s="15"/>
      <c r="EL673" s="15"/>
      <c r="FL673" s="15"/>
      <c r="GM673" s="15"/>
    </row>
    <row r="674" spans="30:195" ht="12.75" x14ac:dyDescent="0.2">
      <c r="AD674" s="15"/>
      <c r="AJ674" s="15"/>
      <c r="AL674" s="15"/>
      <c r="BH674" s="15"/>
      <c r="BI674" s="15"/>
      <c r="BW674" s="15"/>
      <c r="CO674" s="15"/>
      <c r="DM674" s="15"/>
      <c r="EL674" s="15"/>
      <c r="FL674" s="15"/>
      <c r="GM674" s="15"/>
    </row>
    <row r="675" spans="30:195" ht="12.75" x14ac:dyDescent="0.2">
      <c r="AD675" s="15"/>
      <c r="AJ675" s="15"/>
      <c r="AL675" s="15"/>
      <c r="BH675" s="15"/>
      <c r="BI675" s="15"/>
      <c r="BW675" s="15"/>
      <c r="CO675" s="15"/>
      <c r="DM675" s="15"/>
      <c r="EL675" s="15"/>
      <c r="FL675" s="15"/>
      <c r="GM675" s="15"/>
    </row>
    <row r="676" spans="30:195" ht="12.75" x14ac:dyDescent="0.2">
      <c r="AD676" s="15"/>
      <c r="AJ676" s="15"/>
      <c r="AL676" s="15"/>
      <c r="BH676" s="15"/>
      <c r="BI676" s="15"/>
      <c r="BW676" s="15"/>
      <c r="CO676" s="15"/>
      <c r="DM676" s="15"/>
      <c r="EL676" s="15"/>
      <c r="FL676" s="15"/>
      <c r="GM676" s="15"/>
    </row>
    <row r="677" spans="30:195" ht="12.75" x14ac:dyDescent="0.2">
      <c r="AD677" s="15"/>
      <c r="AJ677" s="15"/>
      <c r="AL677" s="15"/>
      <c r="BH677" s="15"/>
      <c r="BI677" s="15"/>
      <c r="BW677" s="15"/>
      <c r="CO677" s="15"/>
      <c r="DM677" s="15"/>
      <c r="EL677" s="15"/>
      <c r="FL677" s="15"/>
      <c r="GM677" s="15"/>
    </row>
    <row r="678" spans="30:195" ht="12.75" x14ac:dyDescent="0.2">
      <c r="AD678" s="15"/>
      <c r="AJ678" s="15"/>
      <c r="AL678" s="15"/>
      <c r="BH678" s="15"/>
      <c r="BI678" s="15"/>
      <c r="BW678" s="15"/>
      <c r="CO678" s="15"/>
      <c r="DM678" s="15"/>
      <c r="EL678" s="15"/>
      <c r="FL678" s="15"/>
      <c r="GM678" s="15"/>
    </row>
    <row r="679" spans="30:195" ht="12.75" x14ac:dyDescent="0.2">
      <c r="AD679" s="15"/>
      <c r="AJ679" s="15"/>
      <c r="AL679" s="15"/>
      <c r="BH679" s="15"/>
      <c r="BI679" s="15"/>
      <c r="BW679" s="15"/>
      <c r="CO679" s="15"/>
      <c r="DM679" s="15"/>
      <c r="EL679" s="15"/>
      <c r="FL679" s="15"/>
      <c r="GM679" s="15"/>
    </row>
    <row r="680" spans="30:195" ht="12.75" x14ac:dyDescent="0.2">
      <c r="AD680" s="15"/>
      <c r="AJ680" s="15"/>
      <c r="AL680" s="15"/>
      <c r="BH680" s="15"/>
      <c r="BI680" s="15"/>
      <c r="BW680" s="15"/>
      <c r="CO680" s="15"/>
      <c r="DM680" s="15"/>
      <c r="EL680" s="15"/>
      <c r="FL680" s="15"/>
      <c r="GM680" s="15"/>
    </row>
    <row r="681" spans="30:195" ht="12.75" x14ac:dyDescent="0.2">
      <c r="AD681" s="15"/>
      <c r="AJ681" s="15"/>
      <c r="AL681" s="15"/>
      <c r="BH681" s="15"/>
      <c r="BI681" s="15"/>
      <c r="BW681" s="15"/>
      <c r="CO681" s="15"/>
      <c r="DM681" s="15"/>
      <c r="EL681" s="15"/>
      <c r="FL681" s="15"/>
      <c r="GM681" s="15"/>
    </row>
    <row r="682" spans="30:195" ht="12.75" x14ac:dyDescent="0.2">
      <c r="AD682" s="15"/>
      <c r="AJ682" s="15"/>
      <c r="AL682" s="15"/>
      <c r="BH682" s="15"/>
      <c r="BI682" s="15"/>
      <c r="BW682" s="15"/>
      <c r="CO682" s="15"/>
      <c r="DM682" s="15"/>
      <c r="EL682" s="15"/>
      <c r="FL682" s="15"/>
      <c r="GM682" s="15"/>
    </row>
    <row r="683" spans="30:195" ht="12.75" x14ac:dyDescent="0.2">
      <c r="AD683" s="15"/>
      <c r="AJ683" s="15"/>
      <c r="AL683" s="15"/>
      <c r="BH683" s="15"/>
      <c r="BI683" s="15"/>
      <c r="BW683" s="15"/>
      <c r="CO683" s="15"/>
      <c r="DM683" s="15"/>
      <c r="EL683" s="15"/>
      <c r="FL683" s="15"/>
      <c r="GM683" s="15"/>
    </row>
    <row r="684" spans="30:195" ht="12.75" x14ac:dyDescent="0.2">
      <c r="AD684" s="15"/>
      <c r="AJ684" s="15"/>
      <c r="AL684" s="15"/>
      <c r="BH684" s="15"/>
      <c r="BI684" s="15"/>
      <c r="BW684" s="15"/>
      <c r="CO684" s="15"/>
      <c r="DM684" s="15"/>
      <c r="EL684" s="15"/>
      <c r="FL684" s="15"/>
      <c r="GM684" s="15"/>
    </row>
    <row r="685" spans="30:195" ht="12.75" x14ac:dyDescent="0.2">
      <c r="AD685" s="15"/>
      <c r="AJ685" s="15"/>
      <c r="AL685" s="15"/>
      <c r="BH685" s="15"/>
      <c r="BI685" s="15"/>
      <c r="BW685" s="15"/>
      <c r="CO685" s="15"/>
      <c r="DM685" s="15"/>
      <c r="EL685" s="15"/>
      <c r="FL685" s="15"/>
      <c r="GM685" s="15"/>
    </row>
    <row r="686" spans="30:195" ht="12.75" x14ac:dyDescent="0.2">
      <c r="AD686" s="15"/>
      <c r="AJ686" s="15"/>
      <c r="AL686" s="15"/>
      <c r="BH686" s="15"/>
      <c r="BI686" s="15"/>
      <c r="BW686" s="15"/>
      <c r="CO686" s="15"/>
      <c r="DM686" s="15"/>
      <c r="EL686" s="15"/>
      <c r="FL686" s="15"/>
      <c r="GM686" s="15"/>
    </row>
    <row r="687" spans="30:195" ht="12.75" x14ac:dyDescent="0.2">
      <c r="AD687" s="15"/>
      <c r="AJ687" s="15"/>
      <c r="AL687" s="15"/>
      <c r="BH687" s="15"/>
      <c r="BI687" s="15"/>
      <c r="BW687" s="15"/>
      <c r="CO687" s="15"/>
      <c r="DM687" s="15"/>
      <c r="EL687" s="15"/>
      <c r="FL687" s="15"/>
      <c r="GM687" s="15"/>
    </row>
    <row r="688" spans="30:195" ht="12.75" x14ac:dyDescent="0.2">
      <c r="AD688" s="15"/>
      <c r="AJ688" s="15"/>
      <c r="AL688" s="15"/>
      <c r="BH688" s="15"/>
      <c r="BI688" s="15"/>
      <c r="BW688" s="15"/>
      <c r="CO688" s="15"/>
      <c r="DM688" s="15"/>
      <c r="EL688" s="15"/>
      <c r="FL688" s="15"/>
      <c r="GM688" s="15"/>
    </row>
    <row r="689" spans="30:195" ht="12.75" x14ac:dyDescent="0.2">
      <c r="AD689" s="15"/>
      <c r="AJ689" s="15"/>
      <c r="AL689" s="15"/>
      <c r="BH689" s="15"/>
      <c r="BI689" s="15"/>
      <c r="BW689" s="15"/>
      <c r="CO689" s="15"/>
      <c r="DM689" s="15"/>
      <c r="EL689" s="15"/>
      <c r="FL689" s="15"/>
      <c r="GM689" s="15"/>
    </row>
    <row r="690" spans="30:195" ht="12.75" x14ac:dyDescent="0.2">
      <c r="AD690" s="15"/>
      <c r="AJ690" s="15"/>
      <c r="AL690" s="15"/>
      <c r="BH690" s="15"/>
      <c r="BI690" s="15"/>
      <c r="BW690" s="15"/>
      <c r="CO690" s="15"/>
      <c r="DM690" s="15"/>
      <c r="EL690" s="15"/>
      <c r="FL690" s="15"/>
      <c r="GM690" s="15"/>
    </row>
    <row r="691" spans="30:195" ht="12.75" x14ac:dyDescent="0.2">
      <c r="AD691" s="15"/>
      <c r="AJ691" s="15"/>
      <c r="AL691" s="15"/>
      <c r="BH691" s="15"/>
      <c r="BI691" s="15"/>
      <c r="BW691" s="15"/>
      <c r="CO691" s="15"/>
      <c r="DM691" s="15"/>
      <c r="EL691" s="15"/>
      <c r="FL691" s="15"/>
      <c r="GM691" s="15"/>
    </row>
    <row r="692" spans="30:195" ht="12.75" x14ac:dyDescent="0.2">
      <c r="AD692" s="15"/>
      <c r="AJ692" s="15"/>
      <c r="AL692" s="15"/>
      <c r="BH692" s="15"/>
      <c r="BI692" s="15"/>
      <c r="BW692" s="15"/>
      <c r="CO692" s="15"/>
      <c r="DM692" s="15"/>
      <c r="EL692" s="15"/>
      <c r="FL692" s="15"/>
      <c r="GM692" s="15"/>
    </row>
    <row r="693" spans="30:195" ht="12.75" x14ac:dyDescent="0.2">
      <c r="AD693" s="15"/>
      <c r="AJ693" s="15"/>
      <c r="AL693" s="15"/>
      <c r="BH693" s="15"/>
      <c r="BI693" s="15"/>
      <c r="BW693" s="15"/>
      <c r="CO693" s="15"/>
      <c r="DM693" s="15"/>
      <c r="EL693" s="15"/>
      <c r="FL693" s="15"/>
      <c r="GM693" s="15"/>
    </row>
    <row r="694" spans="30:195" ht="12.75" x14ac:dyDescent="0.2">
      <c r="AD694" s="15"/>
      <c r="AJ694" s="15"/>
      <c r="AL694" s="15"/>
      <c r="BH694" s="15"/>
      <c r="BI694" s="15"/>
      <c r="BW694" s="15"/>
      <c r="CO694" s="15"/>
      <c r="DM694" s="15"/>
      <c r="EL694" s="15"/>
      <c r="FL694" s="15"/>
      <c r="GM694" s="15"/>
    </row>
    <row r="695" spans="30:195" ht="12.75" x14ac:dyDescent="0.2">
      <c r="AD695" s="15"/>
      <c r="AJ695" s="15"/>
      <c r="AL695" s="15"/>
      <c r="BH695" s="15"/>
      <c r="BI695" s="15"/>
      <c r="BW695" s="15"/>
      <c r="CO695" s="15"/>
      <c r="DM695" s="15"/>
      <c r="EL695" s="15"/>
      <c r="FL695" s="15"/>
      <c r="GM695" s="15"/>
    </row>
    <row r="696" spans="30:195" ht="12.75" x14ac:dyDescent="0.2">
      <c r="AD696" s="15"/>
      <c r="AJ696" s="15"/>
      <c r="AL696" s="15"/>
      <c r="BH696" s="15"/>
      <c r="BI696" s="15"/>
      <c r="BW696" s="15"/>
      <c r="CO696" s="15"/>
      <c r="DM696" s="15"/>
      <c r="EL696" s="15"/>
      <c r="FL696" s="15"/>
      <c r="GM696" s="15"/>
    </row>
    <row r="697" spans="30:195" ht="12.75" x14ac:dyDescent="0.2">
      <c r="AD697" s="15"/>
      <c r="AJ697" s="15"/>
      <c r="AL697" s="15"/>
      <c r="BH697" s="15"/>
      <c r="BI697" s="15"/>
      <c r="BW697" s="15"/>
      <c r="CO697" s="15"/>
      <c r="DM697" s="15"/>
      <c r="EL697" s="15"/>
      <c r="FL697" s="15"/>
      <c r="GM697" s="15"/>
    </row>
    <row r="698" spans="30:195" ht="12.75" x14ac:dyDescent="0.2">
      <c r="AD698" s="15"/>
      <c r="AJ698" s="15"/>
      <c r="AL698" s="15"/>
      <c r="BH698" s="15"/>
      <c r="BI698" s="15"/>
      <c r="BW698" s="15"/>
      <c r="CO698" s="15"/>
      <c r="DM698" s="15"/>
      <c r="EL698" s="15"/>
      <c r="FL698" s="15"/>
      <c r="GM698" s="15"/>
    </row>
    <row r="699" spans="30:195" ht="12.75" x14ac:dyDescent="0.2">
      <c r="AD699" s="15"/>
      <c r="AJ699" s="15"/>
      <c r="AL699" s="15"/>
      <c r="BH699" s="15"/>
      <c r="BI699" s="15"/>
      <c r="BW699" s="15"/>
      <c r="CO699" s="15"/>
      <c r="DM699" s="15"/>
      <c r="EL699" s="15"/>
      <c r="FL699" s="15"/>
      <c r="GM699" s="15"/>
    </row>
    <row r="700" spans="30:195" ht="12.75" x14ac:dyDescent="0.2">
      <c r="AD700" s="15"/>
      <c r="AJ700" s="15"/>
      <c r="AL700" s="15"/>
      <c r="BH700" s="15"/>
      <c r="BI700" s="15"/>
      <c r="BW700" s="15"/>
      <c r="CO700" s="15"/>
      <c r="DM700" s="15"/>
      <c r="EL700" s="15"/>
      <c r="FL700" s="15"/>
      <c r="GM700" s="15"/>
    </row>
    <row r="701" spans="30:195" ht="12.75" x14ac:dyDescent="0.2">
      <c r="AD701" s="15"/>
      <c r="AJ701" s="15"/>
      <c r="AL701" s="15"/>
      <c r="BH701" s="15"/>
      <c r="BI701" s="15"/>
      <c r="BW701" s="15"/>
      <c r="CO701" s="15"/>
      <c r="DM701" s="15"/>
      <c r="EL701" s="15"/>
      <c r="FL701" s="15"/>
      <c r="GM701" s="15"/>
    </row>
    <row r="702" spans="30:195" ht="12.75" x14ac:dyDescent="0.2">
      <c r="AD702" s="15"/>
      <c r="AJ702" s="15"/>
      <c r="AL702" s="15"/>
      <c r="BH702" s="15"/>
      <c r="BI702" s="15"/>
      <c r="BW702" s="15"/>
      <c r="CO702" s="15"/>
      <c r="DM702" s="15"/>
      <c r="EL702" s="15"/>
      <c r="FL702" s="15"/>
      <c r="GM702" s="15"/>
    </row>
    <row r="703" spans="30:195" ht="12.75" x14ac:dyDescent="0.2">
      <c r="AD703" s="15"/>
      <c r="AJ703" s="15"/>
      <c r="AL703" s="15"/>
      <c r="BH703" s="15"/>
      <c r="BI703" s="15"/>
      <c r="BW703" s="15"/>
      <c r="CO703" s="15"/>
      <c r="DM703" s="15"/>
      <c r="EL703" s="15"/>
      <c r="FL703" s="15"/>
      <c r="GM703" s="15"/>
    </row>
    <row r="704" spans="30:195" ht="12.75" x14ac:dyDescent="0.2">
      <c r="AD704" s="15"/>
      <c r="AJ704" s="15"/>
      <c r="AL704" s="15"/>
      <c r="BH704" s="15"/>
      <c r="BI704" s="15"/>
      <c r="BW704" s="15"/>
      <c r="CO704" s="15"/>
      <c r="DM704" s="15"/>
      <c r="EL704" s="15"/>
      <c r="FL704" s="15"/>
      <c r="GM704" s="15"/>
    </row>
    <row r="705" spans="30:195" ht="12.75" x14ac:dyDescent="0.2">
      <c r="AD705" s="15"/>
      <c r="AJ705" s="15"/>
      <c r="AL705" s="15"/>
      <c r="BH705" s="15"/>
      <c r="BI705" s="15"/>
      <c r="BW705" s="15"/>
      <c r="CO705" s="15"/>
      <c r="DM705" s="15"/>
      <c r="EL705" s="15"/>
      <c r="FL705" s="15"/>
      <c r="GM705" s="15"/>
    </row>
    <row r="706" spans="30:195" ht="12.75" x14ac:dyDescent="0.2">
      <c r="AD706" s="15"/>
      <c r="AJ706" s="15"/>
      <c r="AL706" s="15"/>
      <c r="BH706" s="15"/>
      <c r="BI706" s="15"/>
      <c r="BW706" s="15"/>
      <c r="CO706" s="15"/>
      <c r="DM706" s="15"/>
      <c r="EL706" s="15"/>
      <c r="FL706" s="15"/>
      <c r="GM706" s="15"/>
    </row>
    <row r="707" spans="30:195" ht="12.75" x14ac:dyDescent="0.2">
      <c r="AD707" s="15"/>
      <c r="AJ707" s="15"/>
      <c r="AL707" s="15"/>
      <c r="BH707" s="15"/>
      <c r="BI707" s="15"/>
      <c r="BW707" s="15"/>
      <c r="CO707" s="15"/>
      <c r="DM707" s="15"/>
      <c r="EL707" s="15"/>
      <c r="FL707" s="15"/>
      <c r="GM707" s="15"/>
    </row>
    <row r="708" spans="30:195" ht="12.75" x14ac:dyDescent="0.2">
      <c r="AD708" s="15"/>
      <c r="AJ708" s="15"/>
      <c r="AL708" s="15"/>
      <c r="BH708" s="15"/>
      <c r="BI708" s="15"/>
      <c r="BW708" s="15"/>
      <c r="CO708" s="15"/>
      <c r="DM708" s="15"/>
      <c r="EL708" s="15"/>
      <c r="FL708" s="15"/>
      <c r="GM708" s="15"/>
    </row>
    <row r="709" spans="30:195" ht="12.75" x14ac:dyDescent="0.2">
      <c r="AD709" s="15"/>
      <c r="AJ709" s="15"/>
      <c r="AL709" s="15"/>
      <c r="BH709" s="15"/>
      <c r="BI709" s="15"/>
      <c r="BW709" s="15"/>
      <c r="CO709" s="15"/>
      <c r="DM709" s="15"/>
      <c r="EL709" s="15"/>
      <c r="FL709" s="15"/>
      <c r="GM709" s="15"/>
    </row>
    <row r="710" spans="30:195" ht="12.75" x14ac:dyDescent="0.2">
      <c r="AD710" s="15"/>
      <c r="AJ710" s="15"/>
      <c r="AL710" s="15"/>
      <c r="BH710" s="15"/>
      <c r="BI710" s="15"/>
      <c r="BW710" s="15"/>
      <c r="CO710" s="15"/>
      <c r="DM710" s="15"/>
      <c r="EL710" s="15"/>
      <c r="FL710" s="15"/>
      <c r="GM710" s="15"/>
    </row>
    <row r="711" spans="30:195" ht="12.75" x14ac:dyDescent="0.2">
      <c r="AD711" s="15"/>
      <c r="AJ711" s="15"/>
      <c r="AL711" s="15"/>
      <c r="BH711" s="15"/>
      <c r="BI711" s="15"/>
      <c r="BW711" s="15"/>
      <c r="CO711" s="15"/>
      <c r="DM711" s="15"/>
      <c r="EL711" s="15"/>
      <c r="FL711" s="15"/>
      <c r="GM711" s="15"/>
    </row>
    <row r="712" spans="30:195" ht="12.75" x14ac:dyDescent="0.2">
      <c r="AD712" s="15"/>
      <c r="AJ712" s="15"/>
      <c r="AL712" s="15"/>
      <c r="BH712" s="15"/>
      <c r="BI712" s="15"/>
      <c r="BW712" s="15"/>
      <c r="CO712" s="15"/>
      <c r="DM712" s="15"/>
      <c r="EL712" s="15"/>
      <c r="FL712" s="15"/>
      <c r="GM712" s="15"/>
    </row>
    <row r="713" spans="30:195" ht="12.75" x14ac:dyDescent="0.2">
      <c r="AD713" s="15"/>
      <c r="AJ713" s="15"/>
      <c r="AL713" s="15"/>
      <c r="BH713" s="15"/>
      <c r="BI713" s="15"/>
      <c r="BW713" s="15"/>
      <c r="CO713" s="15"/>
      <c r="DM713" s="15"/>
      <c r="EL713" s="15"/>
      <c r="FL713" s="15"/>
      <c r="GM713" s="15"/>
    </row>
    <row r="714" spans="30:195" ht="12.75" x14ac:dyDescent="0.2">
      <c r="AD714" s="15"/>
      <c r="AJ714" s="15"/>
      <c r="AL714" s="15"/>
      <c r="BH714" s="15"/>
      <c r="BI714" s="15"/>
      <c r="BW714" s="15"/>
      <c r="CO714" s="15"/>
      <c r="DM714" s="15"/>
      <c r="EL714" s="15"/>
      <c r="FL714" s="15"/>
      <c r="GM714" s="15"/>
    </row>
    <row r="715" spans="30:195" ht="12.75" x14ac:dyDescent="0.2">
      <c r="AD715" s="15"/>
      <c r="AJ715" s="15"/>
      <c r="AL715" s="15"/>
      <c r="BH715" s="15"/>
      <c r="BI715" s="15"/>
      <c r="BW715" s="15"/>
      <c r="CO715" s="15"/>
      <c r="DM715" s="15"/>
      <c r="EL715" s="15"/>
      <c r="FL715" s="15"/>
      <c r="GM715" s="15"/>
    </row>
    <row r="716" spans="30:195" ht="12.75" x14ac:dyDescent="0.2">
      <c r="AD716" s="15"/>
      <c r="AJ716" s="15"/>
      <c r="AL716" s="15"/>
      <c r="BH716" s="15"/>
      <c r="BI716" s="15"/>
      <c r="BW716" s="15"/>
      <c r="CO716" s="15"/>
      <c r="DM716" s="15"/>
      <c r="EL716" s="15"/>
      <c r="FL716" s="15"/>
      <c r="GM716" s="15"/>
    </row>
    <row r="717" spans="30:195" ht="12.75" x14ac:dyDescent="0.2">
      <c r="AD717" s="15"/>
      <c r="AJ717" s="15"/>
      <c r="AL717" s="15"/>
      <c r="BH717" s="15"/>
      <c r="BI717" s="15"/>
      <c r="BW717" s="15"/>
      <c r="CO717" s="15"/>
      <c r="DM717" s="15"/>
      <c r="EL717" s="15"/>
      <c r="FL717" s="15"/>
      <c r="GM717" s="15"/>
    </row>
    <row r="718" spans="30:195" ht="12.75" x14ac:dyDescent="0.2">
      <c r="AD718" s="15"/>
      <c r="AJ718" s="15"/>
      <c r="AL718" s="15"/>
      <c r="BH718" s="15"/>
      <c r="BI718" s="15"/>
      <c r="BW718" s="15"/>
      <c r="CO718" s="15"/>
      <c r="DM718" s="15"/>
      <c r="EL718" s="15"/>
      <c r="FL718" s="15"/>
      <c r="GM718" s="15"/>
    </row>
    <row r="719" spans="30:195" ht="12.75" x14ac:dyDescent="0.2">
      <c r="AD719" s="15"/>
      <c r="AJ719" s="15"/>
      <c r="AL719" s="15"/>
      <c r="BH719" s="15"/>
      <c r="BI719" s="15"/>
      <c r="BW719" s="15"/>
      <c r="CO719" s="15"/>
      <c r="DM719" s="15"/>
      <c r="EL719" s="15"/>
      <c r="FL719" s="15"/>
      <c r="GM719" s="15"/>
    </row>
    <row r="720" spans="30:195" ht="12.75" x14ac:dyDescent="0.2">
      <c r="AD720" s="15"/>
      <c r="AJ720" s="15"/>
      <c r="AL720" s="15"/>
      <c r="BH720" s="15"/>
      <c r="BI720" s="15"/>
      <c r="BW720" s="15"/>
      <c r="CO720" s="15"/>
      <c r="DM720" s="15"/>
      <c r="EL720" s="15"/>
      <c r="FL720" s="15"/>
      <c r="GM720" s="15"/>
    </row>
    <row r="721" spans="30:195" ht="12.75" x14ac:dyDescent="0.2">
      <c r="AD721" s="15"/>
      <c r="AJ721" s="15"/>
      <c r="AL721" s="15"/>
      <c r="BH721" s="15"/>
      <c r="BI721" s="15"/>
      <c r="BW721" s="15"/>
      <c r="CO721" s="15"/>
      <c r="DM721" s="15"/>
      <c r="EL721" s="15"/>
      <c r="FL721" s="15"/>
      <c r="GM721" s="15"/>
    </row>
    <row r="722" spans="30:195" ht="12.75" x14ac:dyDescent="0.2">
      <c r="AD722" s="15"/>
      <c r="AJ722" s="15"/>
      <c r="AL722" s="15"/>
      <c r="BH722" s="15"/>
      <c r="BI722" s="15"/>
      <c r="BW722" s="15"/>
      <c r="CO722" s="15"/>
      <c r="DM722" s="15"/>
      <c r="EL722" s="15"/>
      <c r="FL722" s="15"/>
      <c r="GM722" s="15"/>
    </row>
    <row r="723" spans="30:195" ht="12.75" x14ac:dyDescent="0.2">
      <c r="AD723" s="15"/>
      <c r="AJ723" s="15"/>
      <c r="AL723" s="15"/>
      <c r="BH723" s="15"/>
      <c r="BI723" s="15"/>
      <c r="BW723" s="15"/>
      <c r="CO723" s="15"/>
      <c r="DM723" s="15"/>
      <c r="EL723" s="15"/>
      <c r="FL723" s="15"/>
      <c r="GM723" s="15"/>
    </row>
    <row r="724" spans="30:195" ht="12.75" x14ac:dyDescent="0.2">
      <c r="AD724" s="15"/>
      <c r="AJ724" s="15"/>
      <c r="AL724" s="15"/>
      <c r="BH724" s="15"/>
      <c r="BI724" s="15"/>
      <c r="BW724" s="15"/>
      <c r="CO724" s="15"/>
      <c r="DM724" s="15"/>
      <c r="EL724" s="15"/>
      <c r="FL724" s="15"/>
      <c r="GM724" s="15"/>
    </row>
    <row r="725" spans="30:195" ht="12.75" x14ac:dyDescent="0.2">
      <c r="AD725" s="15"/>
      <c r="AJ725" s="15"/>
      <c r="AL725" s="15"/>
      <c r="BH725" s="15"/>
      <c r="BI725" s="15"/>
      <c r="BW725" s="15"/>
      <c r="CO725" s="15"/>
      <c r="DM725" s="15"/>
      <c r="EL725" s="15"/>
      <c r="FL725" s="15"/>
      <c r="GM725" s="15"/>
    </row>
    <row r="726" spans="30:195" ht="12.75" x14ac:dyDescent="0.2">
      <c r="AD726" s="15"/>
      <c r="AJ726" s="15"/>
      <c r="AL726" s="15"/>
      <c r="BH726" s="15"/>
      <c r="BI726" s="15"/>
      <c r="BW726" s="15"/>
      <c r="CO726" s="15"/>
      <c r="DM726" s="15"/>
      <c r="EL726" s="15"/>
      <c r="FL726" s="15"/>
      <c r="GM726" s="15"/>
    </row>
    <row r="727" spans="30:195" ht="12.75" x14ac:dyDescent="0.2">
      <c r="AD727" s="15"/>
      <c r="AJ727" s="15"/>
      <c r="AL727" s="15"/>
      <c r="BH727" s="15"/>
      <c r="BI727" s="15"/>
      <c r="BW727" s="15"/>
      <c r="CO727" s="15"/>
      <c r="DM727" s="15"/>
      <c r="EL727" s="15"/>
      <c r="FL727" s="15"/>
      <c r="GM727" s="15"/>
    </row>
    <row r="728" spans="30:195" ht="12.75" x14ac:dyDescent="0.2">
      <c r="AD728" s="15"/>
      <c r="AJ728" s="15"/>
      <c r="AL728" s="15"/>
      <c r="BH728" s="15"/>
      <c r="BI728" s="15"/>
      <c r="BW728" s="15"/>
      <c r="CO728" s="15"/>
      <c r="DM728" s="15"/>
      <c r="EL728" s="15"/>
      <c r="FL728" s="15"/>
      <c r="GM728" s="15"/>
    </row>
    <row r="729" spans="30:195" ht="12.75" x14ac:dyDescent="0.2">
      <c r="AD729" s="15"/>
      <c r="AJ729" s="15"/>
      <c r="AL729" s="15"/>
      <c r="BH729" s="15"/>
      <c r="BI729" s="15"/>
      <c r="BW729" s="15"/>
      <c r="CO729" s="15"/>
      <c r="DM729" s="15"/>
      <c r="EL729" s="15"/>
      <c r="FL729" s="15"/>
      <c r="GM729" s="15"/>
    </row>
    <row r="730" spans="30:195" ht="12.75" x14ac:dyDescent="0.2">
      <c r="AD730" s="15"/>
      <c r="AJ730" s="15"/>
      <c r="AL730" s="15"/>
      <c r="BH730" s="15"/>
      <c r="BI730" s="15"/>
      <c r="BW730" s="15"/>
      <c r="CO730" s="15"/>
      <c r="DM730" s="15"/>
      <c r="EL730" s="15"/>
      <c r="FL730" s="15"/>
      <c r="GM730" s="15"/>
    </row>
    <row r="731" spans="30:195" ht="12.75" x14ac:dyDescent="0.2">
      <c r="AD731" s="15"/>
      <c r="AJ731" s="15"/>
      <c r="AL731" s="15"/>
      <c r="BH731" s="15"/>
      <c r="BI731" s="15"/>
      <c r="BW731" s="15"/>
      <c r="CO731" s="15"/>
      <c r="DM731" s="15"/>
      <c r="EL731" s="15"/>
      <c r="FL731" s="15"/>
      <c r="GM731" s="15"/>
    </row>
    <row r="732" spans="30:195" ht="12.75" x14ac:dyDescent="0.2">
      <c r="AD732" s="15"/>
      <c r="AJ732" s="15"/>
      <c r="AL732" s="15"/>
      <c r="BH732" s="15"/>
      <c r="BI732" s="15"/>
      <c r="BW732" s="15"/>
      <c r="CO732" s="15"/>
      <c r="DM732" s="15"/>
      <c r="EL732" s="15"/>
      <c r="FL732" s="15"/>
      <c r="GM732" s="15"/>
    </row>
    <row r="733" spans="30:195" ht="12.75" x14ac:dyDescent="0.2">
      <c r="AD733" s="15"/>
      <c r="AJ733" s="15"/>
      <c r="AL733" s="15"/>
      <c r="BH733" s="15"/>
      <c r="BI733" s="15"/>
      <c r="BW733" s="15"/>
      <c r="CO733" s="15"/>
      <c r="DM733" s="15"/>
      <c r="EL733" s="15"/>
      <c r="FL733" s="15"/>
      <c r="GM733" s="15"/>
    </row>
    <row r="734" spans="30:195" ht="12.75" x14ac:dyDescent="0.2">
      <c r="AD734" s="15"/>
      <c r="AJ734" s="15"/>
      <c r="AL734" s="15"/>
      <c r="BH734" s="15"/>
      <c r="BI734" s="15"/>
      <c r="BW734" s="15"/>
      <c r="CO734" s="15"/>
      <c r="DM734" s="15"/>
      <c r="EL734" s="15"/>
      <c r="FL734" s="15"/>
      <c r="GM734" s="15"/>
    </row>
    <row r="735" spans="30:195" ht="12.75" x14ac:dyDescent="0.2">
      <c r="AD735" s="15"/>
      <c r="AJ735" s="15"/>
      <c r="AL735" s="15"/>
      <c r="BH735" s="15"/>
      <c r="BI735" s="15"/>
      <c r="BW735" s="15"/>
      <c r="CO735" s="15"/>
      <c r="DM735" s="15"/>
      <c r="EL735" s="15"/>
      <c r="FL735" s="15"/>
      <c r="GM735" s="15"/>
    </row>
    <row r="736" spans="30:195" ht="12.75" x14ac:dyDescent="0.2">
      <c r="AD736" s="15"/>
      <c r="AJ736" s="15"/>
      <c r="AL736" s="15"/>
      <c r="BH736" s="15"/>
      <c r="BI736" s="15"/>
      <c r="BW736" s="15"/>
      <c r="CO736" s="15"/>
      <c r="DM736" s="15"/>
      <c r="EL736" s="15"/>
      <c r="FL736" s="15"/>
      <c r="GM736" s="15"/>
    </row>
    <row r="737" spans="30:195" ht="12.75" x14ac:dyDescent="0.2">
      <c r="AD737" s="15"/>
      <c r="AJ737" s="15"/>
      <c r="AL737" s="15"/>
      <c r="BH737" s="15"/>
      <c r="BI737" s="15"/>
      <c r="BW737" s="15"/>
      <c r="CO737" s="15"/>
      <c r="DM737" s="15"/>
      <c r="EL737" s="15"/>
      <c r="FL737" s="15"/>
      <c r="GM737" s="15"/>
    </row>
    <row r="738" spans="30:195" ht="12.75" x14ac:dyDescent="0.2">
      <c r="AD738" s="15"/>
      <c r="AJ738" s="15"/>
      <c r="AL738" s="15"/>
      <c r="BH738" s="15"/>
      <c r="BI738" s="15"/>
      <c r="BW738" s="15"/>
      <c r="CO738" s="15"/>
      <c r="DM738" s="15"/>
      <c r="EL738" s="15"/>
      <c r="FL738" s="15"/>
      <c r="GM738" s="15"/>
    </row>
    <row r="739" spans="30:195" ht="12.75" x14ac:dyDescent="0.2">
      <c r="AD739" s="15"/>
      <c r="AJ739" s="15"/>
      <c r="AL739" s="15"/>
      <c r="BH739" s="15"/>
      <c r="BI739" s="15"/>
      <c r="BW739" s="15"/>
      <c r="CO739" s="15"/>
      <c r="DM739" s="15"/>
      <c r="EL739" s="15"/>
      <c r="FL739" s="15"/>
      <c r="GM739" s="15"/>
    </row>
    <row r="740" spans="30:195" ht="12.75" x14ac:dyDescent="0.2">
      <c r="AD740" s="15"/>
      <c r="AJ740" s="15"/>
      <c r="AL740" s="15"/>
      <c r="BH740" s="15"/>
      <c r="BI740" s="15"/>
      <c r="BW740" s="15"/>
      <c r="CO740" s="15"/>
      <c r="DM740" s="15"/>
      <c r="EL740" s="15"/>
      <c r="FL740" s="15"/>
      <c r="GM740" s="15"/>
    </row>
    <row r="741" spans="30:195" ht="12.75" x14ac:dyDescent="0.2">
      <c r="AD741" s="15"/>
      <c r="AJ741" s="15"/>
      <c r="AL741" s="15"/>
      <c r="BH741" s="15"/>
      <c r="BI741" s="15"/>
      <c r="BW741" s="15"/>
      <c r="CO741" s="15"/>
      <c r="DM741" s="15"/>
      <c r="EL741" s="15"/>
      <c r="FL741" s="15"/>
      <c r="GM741" s="15"/>
    </row>
    <row r="742" spans="30:195" ht="12.75" x14ac:dyDescent="0.2">
      <c r="AD742" s="15"/>
      <c r="AJ742" s="15"/>
      <c r="AL742" s="15"/>
      <c r="BH742" s="15"/>
      <c r="BI742" s="15"/>
      <c r="BW742" s="15"/>
      <c r="CO742" s="15"/>
      <c r="DM742" s="15"/>
      <c r="EL742" s="15"/>
      <c r="FL742" s="15"/>
      <c r="GM742" s="15"/>
    </row>
    <row r="743" spans="30:195" ht="12.75" x14ac:dyDescent="0.2">
      <c r="AD743" s="15"/>
      <c r="AJ743" s="15"/>
      <c r="AL743" s="15"/>
      <c r="BH743" s="15"/>
      <c r="BI743" s="15"/>
      <c r="BW743" s="15"/>
      <c r="CO743" s="15"/>
      <c r="DM743" s="15"/>
      <c r="EL743" s="15"/>
      <c r="FL743" s="15"/>
      <c r="GM743" s="15"/>
    </row>
    <row r="744" spans="30:195" ht="12.75" x14ac:dyDescent="0.2">
      <c r="AD744" s="15"/>
      <c r="AJ744" s="15"/>
      <c r="AL744" s="15"/>
      <c r="BH744" s="15"/>
      <c r="BI744" s="15"/>
      <c r="BW744" s="15"/>
      <c r="CO744" s="15"/>
      <c r="DM744" s="15"/>
      <c r="EL744" s="15"/>
      <c r="FL744" s="15"/>
      <c r="GM744" s="15"/>
    </row>
    <row r="745" spans="30:195" ht="12.75" x14ac:dyDescent="0.2">
      <c r="AD745" s="15"/>
      <c r="AJ745" s="15"/>
      <c r="AL745" s="15"/>
      <c r="BH745" s="15"/>
      <c r="BI745" s="15"/>
      <c r="BW745" s="15"/>
      <c r="CO745" s="15"/>
      <c r="DM745" s="15"/>
      <c r="EL745" s="15"/>
      <c r="FL745" s="15"/>
      <c r="GM745" s="15"/>
    </row>
    <row r="746" spans="30:195" ht="12.75" x14ac:dyDescent="0.2">
      <c r="AD746" s="15"/>
      <c r="AJ746" s="15"/>
      <c r="AL746" s="15"/>
      <c r="BH746" s="15"/>
      <c r="BI746" s="15"/>
      <c r="BW746" s="15"/>
      <c r="CO746" s="15"/>
      <c r="DM746" s="15"/>
      <c r="EL746" s="15"/>
      <c r="FL746" s="15"/>
      <c r="GM746" s="15"/>
    </row>
    <row r="747" spans="30:195" ht="12.75" x14ac:dyDescent="0.2">
      <c r="AD747" s="15"/>
      <c r="AJ747" s="15"/>
      <c r="AL747" s="15"/>
      <c r="BH747" s="15"/>
      <c r="BI747" s="15"/>
      <c r="BW747" s="15"/>
      <c r="CO747" s="15"/>
      <c r="DM747" s="15"/>
      <c r="EL747" s="15"/>
      <c r="FL747" s="15"/>
      <c r="GM747" s="15"/>
    </row>
    <row r="748" spans="30:195" ht="12.75" x14ac:dyDescent="0.2">
      <c r="AD748" s="15"/>
      <c r="AJ748" s="15"/>
      <c r="AL748" s="15"/>
      <c r="BH748" s="15"/>
      <c r="BI748" s="15"/>
      <c r="BW748" s="15"/>
      <c r="CO748" s="15"/>
      <c r="DM748" s="15"/>
      <c r="EL748" s="15"/>
      <c r="FL748" s="15"/>
      <c r="GM748" s="15"/>
    </row>
    <row r="749" spans="30:195" ht="12.75" x14ac:dyDescent="0.2">
      <c r="AD749" s="15"/>
      <c r="AJ749" s="15"/>
      <c r="AL749" s="15"/>
      <c r="BH749" s="15"/>
      <c r="BI749" s="15"/>
      <c r="BW749" s="15"/>
      <c r="CO749" s="15"/>
      <c r="DM749" s="15"/>
      <c r="EL749" s="15"/>
      <c r="FL749" s="15"/>
      <c r="GM749" s="15"/>
    </row>
    <row r="750" spans="30:195" ht="12.75" x14ac:dyDescent="0.2">
      <c r="AD750" s="15"/>
      <c r="AJ750" s="15"/>
      <c r="AL750" s="15"/>
      <c r="BH750" s="15"/>
      <c r="BI750" s="15"/>
      <c r="BW750" s="15"/>
      <c r="CO750" s="15"/>
      <c r="DM750" s="15"/>
      <c r="EL750" s="15"/>
      <c r="FL750" s="15"/>
      <c r="GM750" s="15"/>
    </row>
    <row r="751" spans="30:195" ht="12.75" x14ac:dyDescent="0.2">
      <c r="AD751" s="15"/>
      <c r="AJ751" s="15"/>
      <c r="AL751" s="15"/>
      <c r="BH751" s="15"/>
      <c r="BI751" s="15"/>
      <c r="BW751" s="15"/>
      <c r="CO751" s="15"/>
      <c r="DM751" s="15"/>
      <c r="EL751" s="15"/>
      <c r="FL751" s="15"/>
      <c r="GM751" s="15"/>
    </row>
    <row r="752" spans="30:195" ht="12.75" x14ac:dyDescent="0.2">
      <c r="AD752" s="15"/>
      <c r="AJ752" s="15"/>
      <c r="AL752" s="15"/>
      <c r="BH752" s="15"/>
      <c r="BI752" s="15"/>
      <c r="BW752" s="15"/>
      <c r="CO752" s="15"/>
      <c r="DM752" s="15"/>
      <c r="EL752" s="15"/>
      <c r="FL752" s="15"/>
      <c r="GM752" s="15"/>
    </row>
    <row r="753" spans="30:195" ht="12.75" x14ac:dyDescent="0.2">
      <c r="AD753" s="15"/>
      <c r="AJ753" s="15"/>
      <c r="AL753" s="15"/>
      <c r="BH753" s="15"/>
      <c r="BI753" s="15"/>
      <c r="BW753" s="15"/>
      <c r="CO753" s="15"/>
      <c r="DM753" s="15"/>
      <c r="EL753" s="15"/>
      <c r="FL753" s="15"/>
      <c r="GM753" s="15"/>
    </row>
    <row r="754" spans="30:195" ht="12.75" x14ac:dyDescent="0.2">
      <c r="AD754" s="15"/>
      <c r="AJ754" s="15"/>
      <c r="AL754" s="15"/>
      <c r="BH754" s="15"/>
      <c r="BI754" s="15"/>
      <c r="BW754" s="15"/>
      <c r="CO754" s="15"/>
      <c r="DM754" s="15"/>
      <c r="EL754" s="15"/>
      <c r="FL754" s="15"/>
      <c r="GM754" s="15"/>
    </row>
    <row r="755" spans="30:195" ht="12.75" x14ac:dyDescent="0.2">
      <c r="AD755" s="15"/>
      <c r="AJ755" s="15"/>
      <c r="AL755" s="15"/>
      <c r="BH755" s="15"/>
      <c r="BI755" s="15"/>
      <c r="BW755" s="15"/>
      <c r="CO755" s="15"/>
      <c r="DM755" s="15"/>
      <c r="EL755" s="15"/>
      <c r="FL755" s="15"/>
      <c r="GM755" s="15"/>
    </row>
    <row r="756" spans="30:195" ht="12.75" x14ac:dyDescent="0.2">
      <c r="AD756" s="15"/>
      <c r="AJ756" s="15"/>
      <c r="AL756" s="15"/>
      <c r="BH756" s="15"/>
      <c r="BI756" s="15"/>
      <c r="BW756" s="15"/>
      <c r="CO756" s="15"/>
      <c r="DM756" s="15"/>
      <c r="EL756" s="15"/>
      <c r="FL756" s="15"/>
      <c r="GM756" s="15"/>
    </row>
    <row r="757" spans="30:195" ht="12.75" x14ac:dyDescent="0.2">
      <c r="AD757" s="15"/>
      <c r="AJ757" s="15"/>
      <c r="AL757" s="15"/>
      <c r="BH757" s="15"/>
      <c r="BI757" s="15"/>
      <c r="BW757" s="15"/>
      <c r="CO757" s="15"/>
      <c r="DM757" s="15"/>
      <c r="EL757" s="15"/>
      <c r="FL757" s="15"/>
      <c r="GM757" s="15"/>
    </row>
    <row r="758" spans="30:195" ht="12.75" x14ac:dyDescent="0.2">
      <c r="AD758" s="15"/>
      <c r="AJ758" s="15"/>
      <c r="AL758" s="15"/>
      <c r="BH758" s="15"/>
      <c r="BI758" s="15"/>
      <c r="BW758" s="15"/>
      <c r="CO758" s="15"/>
      <c r="DM758" s="15"/>
      <c r="EL758" s="15"/>
      <c r="FL758" s="15"/>
      <c r="GM758" s="15"/>
    </row>
    <row r="759" spans="30:195" ht="12.75" x14ac:dyDescent="0.2">
      <c r="AD759" s="15"/>
      <c r="AJ759" s="15"/>
      <c r="AL759" s="15"/>
      <c r="BH759" s="15"/>
      <c r="BI759" s="15"/>
      <c r="BW759" s="15"/>
      <c r="CO759" s="15"/>
      <c r="DM759" s="15"/>
      <c r="EL759" s="15"/>
      <c r="FL759" s="15"/>
      <c r="GM759" s="15"/>
    </row>
    <row r="760" spans="30:195" ht="12.75" x14ac:dyDescent="0.2">
      <c r="AD760" s="15"/>
      <c r="AJ760" s="15"/>
      <c r="AL760" s="15"/>
      <c r="BH760" s="15"/>
      <c r="BI760" s="15"/>
      <c r="BW760" s="15"/>
      <c r="CO760" s="15"/>
      <c r="DM760" s="15"/>
      <c r="EL760" s="15"/>
      <c r="FL760" s="15"/>
      <c r="GM760" s="15"/>
    </row>
    <row r="761" spans="30:195" ht="12.75" x14ac:dyDescent="0.2">
      <c r="AD761" s="15"/>
      <c r="AJ761" s="15"/>
      <c r="AL761" s="15"/>
      <c r="BH761" s="15"/>
      <c r="BI761" s="15"/>
      <c r="BW761" s="15"/>
      <c r="CO761" s="15"/>
      <c r="DM761" s="15"/>
      <c r="EL761" s="15"/>
      <c r="FL761" s="15"/>
      <c r="GM761" s="15"/>
    </row>
    <row r="762" spans="30:195" ht="12.75" x14ac:dyDescent="0.2">
      <c r="AD762" s="15"/>
      <c r="AJ762" s="15"/>
      <c r="AL762" s="15"/>
      <c r="BH762" s="15"/>
      <c r="BI762" s="15"/>
      <c r="BW762" s="15"/>
      <c r="CO762" s="15"/>
      <c r="DM762" s="15"/>
      <c r="EL762" s="15"/>
      <c r="FL762" s="15"/>
      <c r="GM762" s="15"/>
    </row>
    <row r="763" spans="30:195" ht="12.75" x14ac:dyDescent="0.2">
      <c r="AD763" s="15"/>
      <c r="AJ763" s="15"/>
      <c r="AL763" s="15"/>
      <c r="BH763" s="15"/>
      <c r="BI763" s="15"/>
      <c r="BW763" s="15"/>
      <c r="CO763" s="15"/>
      <c r="DM763" s="15"/>
      <c r="EL763" s="15"/>
      <c r="FL763" s="15"/>
      <c r="GM763" s="15"/>
    </row>
    <row r="764" spans="30:195" ht="12.75" x14ac:dyDescent="0.2">
      <c r="AD764" s="15"/>
      <c r="AJ764" s="15"/>
      <c r="AL764" s="15"/>
      <c r="BH764" s="15"/>
      <c r="BI764" s="15"/>
      <c r="BW764" s="15"/>
      <c r="CO764" s="15"/>
      <c r="DM764" s="15"/>
      <c r="EL764" s="15"/>
      <c r="FL764" s="15"/>
      <c r="GM764" s="15"/>
    </row>
    <row r="765" spans="30:195" ht="12.75" x14ac:dyDescent="0.2">
      <c r="AD765" s="15"/>
      <c r="AJ765" s="15"/>
      <c r="AL765" s="15"/>
      <c r="BH765" s="15"/>
      <c r="BI765" s="15"/>
      <c r="BW765" s="15"/>
      <c r="CO765" s="15"/>
      <c r="DM765" s="15"/>
      <c r="EL765" s="15"/>
      <c r="FL765" s="15"/>
      <c r="GM765" s="15"/>
    </row>
    <row r="766" spans="30:195" ht="12.75" x14ac:dyDescent="0.2">
      <c r="AD766" s="15"/>
      <c r="AJ766" s="15"/>
      <c r="AL766" s="15"/>
      <c r="BH766" s="15"/>
      <c r="BI766" s="15"/>
      <c r="BW766" s="15"/>
      <c r="CO766" s="15"/>
      <c r="DM766" s="15"/>
      <c r="EL766" s="15"/>
      <c r="FL766" s="15"/>
      <c r="GM766" s="15"/>
    </row>
    <row r="767" spans="30:195" ht="12.75" x14ac:dyDescent="0.2">
      <c r="AD767" s="15"/>
      <c r="AJ767" s="15"/>
      <c r="AL767" s="15"/>
      <c r="BH767" s="15"/>
      <c r="BI767" s="15"/>
      <c r="BW767" s="15"/>
      <c r="CO767" s="15"/>
      <c r="DM767" s="15"/>
      <c r="EL767" s="15"/>
      <c r="FL767" s="15"/>
      <c r="GM767" s="15"/>
    </row>
    <row r="768" spans="30:195" ht="12.75" x14ac:dyDescent="0.2">
      <c r="AD768" s="15"/>
      <c r="AJ768" s="15"/>
      <c r="AL768" s="15"/>
      <c r="BH768" s="15"/>
      <c r="BI768" s="15"/>
      <c r="BW768" s="15"/>
      <c r="CO768" s="15"/>
      <c r="DM768" s="15"/>
      <c r="EL768" s="15"/>
      <c r="FL768" s="15"/>
      <c r="GM768" s="15"/>
    </row>
    <row r="769" spans="30:195" ht="12.75" x14ac:dyDescent="0.2">
      <c r="AD769" s="15"/>
      <c r="AJ769" s="15"/>
      <c r="AL769" s="15"/>
      <c r="BH769" s="15"/>
      <c r="BI769" s="15"/>
      <c r="BW769" s="15"/>
      <c r="CO769" s="15"/>
      <c r="DM769" s="15"/>
      <c r="EL769" s="15"/>
      <c r="FL769" s="15"/>
      <c r="GM769" s="15"/>
    </row>
    <row r="770" spans="30:195" ht="12.75" x14ac:dyDescent="0.2">
      <c r="AD770" s="15"/>
      <c r="AJ770" s="15"/>
      <c r="AL770" s="15"/>
      <c r="BH770" s="15"/>
      <c r="BI770" s="15"/>
      <c r="BW770" s="15"/>
      <c r="CO770" s="15"/>
      <c r="DM770" s="15"/>
      <c r="EL770" s="15"/>
      <c r="FL770" s="15"/>
      <c r="GM770" s="15"/>
    </row>
    <row r="771" spans="30:195" ht="12.75" x14ac:dyDescent="0.2">
      <c r="AD771" s="15"/>
      <c r="AJ771" s="15"/>
      <c r="AL771" s="15"/>
      <c r="BH771" s="15"/>
      <c r="BI771" s="15"/>
      <c r="BW771" s="15"/>
      <c r="CO771" s="15"/>
      <c r="DM771" s="15"/>
      <c r="EL771" s="15"/>
      <c r="FL771" s="15"/>
      <c r="GM771" s="15"/>
    </row>
    <row r="772" spans="30:195" ht="12.75" x14ac:dyDescent="0.2">
      <c r="AD772" s="15"/>
      <c r="AJ772" s="15"/>
      <c r="AL772" s="15"/>
      <c r="BH772" s="15"/>
      <c r="BI772" s="15"/>
      <c r="BW772" s="15"/>
      <c r="CO772" s="15"/>
      <c r="DM772" s="15"/>
      <c r="EL772" s="15"/>
      <c r="FL772" s="15"/>
      <c r="GM772" s="15"/>
    </row>
    <row r="773" spans="30:195" ht="12.75" x14ac:dyDescent="0.2">
      <c r="AD773" s="15"/>
      <c r="AJ773" s="15"/>
      <c r="AL773" s="15"/>
      <c r="BH773" s="15"/>
      <c r="BI773" s="15"/>
      <c r="BW773" s="15"/>
      <c r="CO773" s="15"/>
      <c r="DM773" s="15"/>
      <c r="EL773" s="15"/>
      <c r="FL773" s="15"/>
      <c r="GM773" s="15"/>
    </row>
    <row r="774" spans="30:195" ht="12.75" x14ac:dyDescent="0.2">
      <c r="AD774" s="15"/>
      <c r="AJ774" s="15"/>
      <c r="AL774" s="15"/>
      <c r="BH774" s="15"/>
      <c r="BI774" s="15"/>
      <c r="BW774" s="15"/>
      <c r="CO774" s="15"/>
      <c r="DM774" s="15"/>
      <c r="EL774" s="15"/>
      <c r="FL774" s="15"/>
      <c r="GM774" s="15"/>
    </row>
    <row r="775" spans="30:195" ht="12.75" x14ac:dyDescent="0.2">
      <c r="AD775" s="15"/>
      <c r="AJ775" s="15"/>
      <c r="AL775" s="15"/>
      <c r="BH775" s="15"/>
      <c r="BI775" s="15"/>
      <c r="BW775" s="15"/>
      <c r="CO775" s="15"/>
      <c r="DM775" s="15"/>
      <c r="EL775" s="15"/>
      <c r="FL775" s="15"/>
      <c r="GM775" s="15"/>
    </row>
    <row r="776" spans="30:195" ht="12.75" x14ac:dyDescent="0.2">
      <c r="AD776" s="15"/>
      <c r="AJ776" s="15"/>
      <c r="AL776" s="15"/>
      <c r="BH776" s="15"/>
      <c r="BI776" s="15"/>
      <c r="BW776" s="15"/>
      <c r="CO776" s="15"/>
      <c r="DM776" s="15"/>
      <c r="EL776" s="15"/>
      <c r="FL776" s="15"/>
      <c r="GM776" s="15"/>
    </row>
    <row r="777" spans="30:195" ht="12.75" x14ac:dyDescent="0.2">
      <c r="AD777" s="15"/>
      <c r="AJ777" s="15"/>
      <c r="AL777" s="15"/>
      <c r="BH777" s="15"/>
      <c r="BI777" s="15"/>
      <c r="BW777" s="15"/>
      <c r="CO777" s="15"/>
      <c r="DM777" s="15"/>
      <c r="EL777" s="15"/>
      <c r="FL777" s="15"/>
      <c r="GM777" s="15"/>
    </row>
    <row r="778" spans="30:195" ht="12.75" x14ac:dyDescent="0.2">
      <c r="AD778" s="15"/>
      <c r="AJ778" s="15"/>
      <c r="AL778" s="15"/>
      <c r="BH778" s="15"/>
      <c r="BI778" s="15"/>
      <c r="BW778" s="15"/>
      <c r="CO778" s="15"/>
      <c r="DM778" s="15"/>
      <c r="EL778" s="15"/>
      <c r="FL778" s="15"/>
      <c r="GM778" s="15"/>
    </row>
    <row r="779" spans="30:195" ht="12.75" x14ac:dyDescent="0.2">
      <c r="AD779" s="15"/>
      <c r="AJ779" s="15"/>
      <c r="AL779" s="15"/>
      <c r="BH779" s="15"/>
      <c r="BI779" s="15"/>
      <c r="BW779" s="15"/>
      <c r="CO779" s="15"/>
      <c r="DM779" s="15"/>
      <c r="EL779" s="15"/>
      <c r="FL779" s="15"/>
      <c r="GM779" s="15"/>
    </row>
    <row r="780" spans="30:195" ht="12.75" x14ac:dyDescent="0.2">
      <c r="AD780" s="15"/>
      <c r="AJ780" s="15"/>
      <c r="AL780" s="15"/>
      <c r="BH780" s="15"/>
      <c r="BI780" s="15"/>
      <c r="BW780" s="15"/>
      <c r="CO780" s="15"/>
      <c r="DM780" s="15"/>
      <c r="EL780" s="15"/>
      <c r="FL780" s="15"/>
      <c r="GM780" s="15"/>
    </row>
    <row r="781" spans="30:195" ht="12.75" x14ac:dyDescent="0.2">
      <c r="AD781" s="15"/>
      <c r="AJ781" s="15"/>
      <c r="AL781" s="15"/>
      <c r="BH781" s="15"/>
      <c r="BI781" s="15"/>
      <c r="BW781" s="15"/>
      <c r="CO781" s="15"/>
      <c r="DM781" s="15"/>
      <c r="EL781" s="15"/>
      <c r="FL781" s="15"/>
      <c r="GM781" s="15"/>
    </row>
    <row r="782" spans="30:195" ht="12.75" x14ac:dyDescent="0.2">
      <c r="AD782" s="15"/>
      <c r="AJ782" s="15"/>
      <c r="AL782" s="15"/>
      <c r="BH782" s="15"/>
      <c r="BI782" s="15"/>
      <c r="BW782" s="15"/>
      <c r="CO782" s="15"/>
      <c r="DM782" s="15"/>
      <c r="EL782" s="15"/>
      <c r="FL782" s="15"/>
      <c r="GM782" s="15"/>
    </row>
    <row r="783" spans="30:195" ht="12.75" x14ac:dyDescent="0.2">
      <c r="AD783" s="15"/>
      <c r="AJ783" s="15"/>
      <c r="AL783" s="15"/>
      <c r="BH783" s="15"/>
      <c r="BI783" s="15"/>
      <c r="BW783" s="15"/>
      <c r="CO783" s="15"/>
      <c r="DM783" s="15"/>
      <c r="EL783" s="15"/>
      <c r="FL783" s="15"/>
      <c r="GM783" s="15"/>
    </row>
    <row r="784" spans="30:195" ht="12.75" x14ac:dyDescent="0.2">
      <c r="AD784" s="15"/>
      <c r="AJ784" s="15"/>
      <c r="AL784" s="15"/>
      <c r="BH784" s="15"/>
      <c r="BI784" s="15"/>
      <c r="BW784" s="15"/>
      <c r="CO784" s="15"/>
      <c r="DM784" s="15"/>
      <c r="EL784" s="15"/>
      <c r="FL784" s="15"/>
      <c r="GM784" s="15"/>
    </row>
    <row r="785" spans="30:195" ht="12.75" x14ac:dyDescent="0.2">
      <c r="AD785" s="15"/>
      <c r="AJ785" s="15"/>
      <c r="AL785" s="15"/>
      <c r="BH785" s="15"/>
      <c r="BI785" s="15"/>
      <c r="BW785" s="15"/>
      <c r="CO785" s="15"/>
      <c r="DM785" s="15"/>
      <c r="EL785" s="15"/>
      <c r="FL785" s="15"/>
      <c r="GM785" s="15"/>
    </row>
    <row r="786" spans="30:195" ht="12.75" x14ac:dyDescent="0.2">
      <c r="AD786" s="15"/>
      <c r="AJ786" s="15"/>
      <c r="AL786" s="15"/>
      <c r="BH786" s="15"/>
      <c r="BI786" s="15"/>
      <c r="BW786" s="15"/>
      <c r="CO786" s="15"/>
      <c r="DM786" s="15"/>
      <c r="EL786" s="15"/>
      <c r="FL786" s="15"/>
      <c r="GM786" s="15"/>
    </row>
    <row r="787" spans="30:195" ht="12.75" x14ac:dyDescent="0.2">
      <c r="AD787" s="15"/>
      <c r="AJ787" s="15"/>
      <c r="AL787" s="15"/>
      <c r="BH787" s="15"/>
      <c r="BI787" s="15"/>
      <c r="BW787" s="15"/>
      <c r="CO787" s="15"/>
      <c r="DM787" s="15"/>
      <c r="EL787" s="15"/>
      <c r="FL787" s="15"/>
      <c r="GM787" s="15"/>
    </row>
    <row r="788" spans="30:195" ht="12.75" x14ac:dyDescent="0.2">
      <c r="AD788" s="15"/>
      <c r="AJ788" s="15"/>
      <c r="AL788" s="15"/>
      <c r="BH788" s="15"/>
      <c r="BI788" s="15"/>
      <c r="BW788" s="15"/>
      <c r="CO788" s="15"/>
      <c r="DM788" s="15"/>
      <c r="EL788" s="15"/>
      <c r="FL788" s="15"/>
      <c r="GM788" s="15"/>
    </row>
    <row r="789" spans="30:195" ht="12.75" x14ac:dyDescent="0.2">
      <c r="AD789" s="15"/>
      <c r="AJ789" s="15"/>
      <c r="AL789" s="15"/>
      <c r="BH789" s="15"/>
      <c r="BI789" s="15"/>
      <c r="BW789" s="15"/>
      <c r="CO789" s="15"/>
      <c r="DM789" s="15"/>
      <c r="EL789" s="15"/>
      <c r="FL789" s="15"/>
      <c r="GM789" s="15"/>
    </row>
    <row r="790" spans="30:195" ht="12.75" x14ac:dyDescent="0.2">
      <c r="AD790" s="15"/>
      <c r="AJ790" s="15"/>
      <c r="AL790" s="15"/>
      <c r="BH790" s="15"/>
      <c r="BI790" s="15"/>
      <c r="BW790" s="15"/>
      <c r="CO790" s="15"/>
      <c r="DM790" s="15"/>
      <c r="EL790" s="15"/>
      <c r="FL790" s="15"/>
      <c r="GM790" s="15"/>
    </row>
    <row r="791" spans="30:195" ht="12.75" x14ac:dyDescent="0.2">
      <c r="AD791" s="15"/>
      <c r="AJ791" s="15"/>
      <c r="AL791" s="15"/>
      <c r="BH791" s="15"/>
      <c r="BI791" s="15"/>
      <c r="BW791" s="15"/>
      <c r="CO791" s="15"/>
      <c r="DM791" s="15"/>
      <c r="EL791" s="15"/>
      <c r="FL791" s="15"/>
      <c r="GM791" s="15"/>
    </row>
    <row r="792" spans="30:195" ht="12.75" x14ac:dyDescent="0.2">
      <c r="AD792" s="15"/>
      <c r="AJ792" s="15"/>
      <c r="AL792" s="15"/>
      <c r="BH792" s="15"/>
      <c r="BI792" s="15"/>
      <c r="BW792" s="15"/>
      <c r="CO792" s="15"/>
      <c r="DM792" s="15"/>
      <c r="EL792" s="15"/>
      <c r="FL792" s="15"/>
      <c r="GM792" s="15"/>
    </row>
    <row r="793" spans="30:195" ht="12.75" x14ac:dyDescent="0.2">
      <c r="AD793" s="15"/>
      <c r="AJ793" s="15"/>
      <c r="AL793" s="15"/>
      <c r="BH793" s="15"/>
      <c r="BI793" s="15"/>
      <c r="BW793" s="15"/>
      <c r="CO793" s="15"/>
      <c r="DM793" s="15"/>
      <c r="EL793" s="15"/>
      <c r="FL793" s="15"/>
      <c r="GM793" s="15"/>
    </row>
    <row r="794" spans="30:195" ht="12.75" x14ac:dyDescent="0.2">
      <c r="AD794" s="15"/>
      <c r="AJ794" s="15"/>
      <c r="AL794" s="15"/>
      <c r="BH794" s="15"/>
      <c r="BI794" s="15"/>
      <c r="BW794" s="15"/>
      <c r="CO794" s="15"/>
      <c r="DM794" s="15"/>
      <c r="EL794" s="15"/>
      <c r="FL794" s="15"/>
      <c r="GM794" s="15"/>
    </row>
    <row r="795" spans="30:195" ht="12.75" x14ac:dyDescent="0.2">
      <c r="AD795" s="15"/>
      <c r="AJ795" s="15"/>
      <c r="AL795" s="15"/>
      <c r="BH795" s="15"/>
      <c r="BI795" s="15"/>
      <c r="BW795" s="15"/>
      <c r="CO795" s="15"/>
      <c r="DM795" s="15"/>
      <c r="EL795" s="15"/>
      <c r="FL795" s="15"/>
      <c r="GM795" s="15"/>
    </row>
    <row r="796" spans="30:195" ht="12.75" x14ac:dyDescent="0.2">
      <c r="AD796" s="15"/>
      <c r="AJ796" s="15"/>
      <c r="AL796" s="15"/>
      <c r="BH796" s="15"/>
      <c r="BI796" s="15"/>
      <c r="BW796" s="15"/>
      <c r="CO796" s="15"/>
      <c r="DM796" s="15"/>
      <c r="EL796" s="15"/>
      <c r="FL796" s="15"/>
      <c r="GM796" s="15"/>
    </row>
    <row r="797" spans="30:195" ht="12.75" x14ac:dyDescent="0.2">
      <c r="AD797" s="15"/>
      <c r="AJ797" s="15"/>
      <c r="AL797" s="15"/>
      <c r="BH797" s="15"/>
      <c r="BI797" s="15"/>
      <c r="BW797" s="15"/>
      <c r="CO797" s="15"/>
      <c r="DM797" s="15"/>
      <c r="EL797" s="15"/>
      <c r="FL797" s="15"/>
      <c r="GM797" s="15"/>
    </row>
    <row r="798" spans="30:195" ht="12.75" x14ac:dyDescent="0.2">
      <c r="AD798" s="15"/>
      <c r="AJ798" s="15"/>
      <c r="AL798" s="15"/>
      <c r="BH798" s="15"/>
      <c r="BI798" s="15"/>
      <c r="BW798" s="15"/>
      <c r="CO798" s="15"/>
      <c r="DM798" s="15"/>
      <c r="EL798" s="15"/>
      <c r="FL798" s="15"/>
      <c r="GM798" s="15"/>
    </row>
    <row r="799" spans="30:195" ht="12.75" x14ac:dyDescent="0.2">
      <c r="AD799" s="15"/>
      <c r="AJ799" s="15"/>
      <c r="AL799" s="15"/>
      <c r="BH799" s="15"/>
      <c r="BI799" s="15"/>
      <c r="BW799" s="15"/>
      <c r="CO799" s="15"/>
      <c r="DM799" s="15"/>
      <c r="EL799" s="15"/>
      <c r="FL799" s="15"/>
      <c r="GM799" s="15"/>
    </row>
    <row r="800" spans="30:195" ht="12.75" x14ac:dyDescent="0.2">
      <c r="AD800" s="15"/>
      <c r="AJ800" s="15"/>
      <c r="AL800" s="15"/>
      <c r="BH800" s="15"/>
      <c r="BI800" s="15"/>
      <c r="BW800" s="15"/>
      <c r="CO800" s="15"/>
      <c r="DM800" s="15"/>
      <c r="EL800" s="15"/>
      <c r="FL800" s="15"/>
      <c r="GM800" s="15"/>
    </row>
    <row r="801" spans="30:195" ht="12.75" x14ac:dyDescent="0.2">
      <c r="AD801" s="15"/>
      <c r="AJ801" s="15"/>
      <c r="AL801" s="15"/>
      <c r="BH801" s="15"/>
      <c r="BI801" s="15"/>
      <c r="BW801" s="15"/>
      <c r="CO801" s="15"/>
      <c r="DM801" s="15"/>
      <c r="EL801" s="15"/>
      <c r="FL801" s="15"/>
      <c r="GM801" s="15"/>
    </row>
    <row r="802" spans="30:195" ht="12.75" x14ac:dyDescent="0.2">
      <c r="AD802" s="15"/>
      <c r="AJ802" s="15"/>
      <c r="AL802" s="15"/>
      <c r="BH802" s="15"/>
      <c r="BI802" s="15"/>
      <c r="BW802" s="15"/>
      <c r="CO802" s="15"/>
      <c r="DM802" s="15"/>
      <c r="EL802" s="15"/>
      <c r="FL802" s="15"/>
      <c r="GM802" s="15"/>
    </row>
    <row r="803" spans="30:195" ht="12.75" x14ac:dyDescent="0.2">
      <c r="AD803" s="15"/>
      <c r="AJ803" s="15"/>
      <c r="AL803" s="15"/>
      <c r="BH803" s="15"/>
      <c r="BI803" s="15"/>
      <c r="BW803" s="15"/>
      <c r="CO803" s="15"/>
      <c r="DM803" s="15"/>
      <c r="EL803" s="15"/>
      <c r="FL803" s="15"/>
      <c r="GM803" s="15"/>
    </row>
    <row r="804" spans="30:195" ht="12.75" x14ac:dyDescent="0.2">
      <c r="AD804" s="15"/>
      <c r="AJ804" s="15"/>
      <c r="AL804" s="15"/>
      <c r="BH804" s="15"/>
      <c r="BI804" s="15"/>
      <c r="BW804" s="15"/>
      <c r="CO804" s="15"/>
      <c r="DM804" s="15"/>
      <c r="EL804" s="15"/>
      <c r="FL804" s="15"/>
      <c r="GM804" s="15"/>
    </row>
    <row r="805" spans="30:195" ht="12.75" x14ac:dyDescent="0.2">
      <c r="AD805" s="15"/>
      <c r="AJ805" s="15"/>
      <c r="AL805" s="15"/>
      <c r="BH805" s="15"/>
      <c r="BI805" s="15"/>
      <c r="BW805" s="15"/>
      <c r="CO805" s="15"/>
      <c r="DM805" s="15"/>
      <c r="EL805" s="15"/>
      <c r="FL805" s="15"/>
      <c r="GM805" s="15"/>
    </row>
    <row r="806" spans="30:195" ht="12.75" x14ac:dyDescent="0.2">
      <c r="AD806" s="15"/>
      <c r="AJ806" s="15"/>
      <c r="AL806" s="15"/>
      <c r="BH806" s="15"/>
      <c r="BI806" s="15"/>
      <c r="BW806" s="15"/>
      <c r="CO806" s="15"/>
      <c r="DM806" s="15"/>
      <c r="EL806" s="15"/>
      <c r="FL806" s="15"/>
      <c r="GM806" s="15"/>
    </row>
    <row r="807" spans="30:195" ht="12.75" x14ac:dyDescent="0.2">
      <c r="AD807" s="15"/>
      <c r="AJ807" s="15"/>
      <c r="AL807" s="15"/>
      <c r="BH807" s="15"/>
      <c r="BI807" s="15"/>
      <c r="BW807" s="15"/>
      <c r="CO807" s="15"/>
      <c r="DM807" s="15"/>
      <c r="EL807" s="15"/>
      <c r="FL807" s="15"/>
      <c r="GM807" s="15"/>
    </row>
    <row r="808" spans="30:195" ht="12.75" x14ac:dyDescent="0.2">
      <c r="AD808" s="15"/>
      <c r="AJ808" s="15"/>
      <c r="AL808" s="15"/>
      <c r="BH808" s="15"/>
      <c r="BI808" s="15"/>
      <c r="BW808" s="15"/>
      <c r="CO808" s="15"/>
      <c r="DM808" s="15"/>
      <c r="EL808" s="15"/>
      <c r="FL808" s="15"/>
      <c r="GM808" s="15"/>
    </row>
    <row r="809" spans="30:195" ht="12.75" x14ac:dyDescent="0.2">
      <c r="AD809" s="15"/>
      <c r="AJ809" s="15"/>
      <c r="AL809" s="15"/>
      <c r="BH809" s="15"/>
      <c r="BI809" s="15"/>
      <c r="BW809" s="15"/>
      <c r="CO809" s="15"/>
      <c r="DM809" s="15"/>
      <c r="EL809" s="15"/>
      <c r="FL809" s="15"/>
      <c r="GM809" s="15"/>
    </row>
    <row r="810" spans="30:195" ht="12.75" x14ac:dyDescent="0.2">
      <c r="AD810" s="15"/>
      <c r="AJ810" s="15"/>
      <c r="AL810" s="15"/>
      <c r="BH810" s="15"/>
      <c r="BI810" s="15"/>
      <c r="BW810" s="15"/>
      <c r="CO810" s="15"/>
      <c r="DM810" s="15"/>
      <c r="EL810" s="15"/>
      <c r="FL810" s="15"/>
      <c r="GM810" s="15"/>
    </row>
    <row r="811" spans="30:195" ht="12.75" x14ac:dyDescent="0.2">
      <c r="AD811" s="15"/>
      <c r="AJ811" s="15"/>
      <c r="AL811" s="15"/>
      <c r="BH811" s="15"/>
      <c r="BI811" s="15"/>
      <c r="BW811" s="15"/>
      <c r="CO811" s="15"/>
      <c r="DM811" s="15"/>
      <c r="EL811" s="15"/>
      <c r="FL811" s="15"/>
      <c r="GM811" s="15"/>
    </row>
    <row r="812" spans="30:195" ht="12.75" x14ac:dyDescent="0.2">
      <c r="AD812" s="15"/>
      <c r="AJ812" s="15"/>
      <c r="AL812" s="15"/>
      <c r="BH812" s="15"/>
      <c r="BI812" s="15"/>
      <c r="BW812" s="15"/>
      <c r="CO812" s="15"/>
      <c r="DM812" s="15"/>
      <c r="EL812" s="15"/>
      <c r="FL812" s="15"/>
      <c r="GM812" s="15"/>
    </row>
    <row r="813" spans="30:195" ht="12.75" x14ac:dyDescent="0.2">
      <c r="AD813" s="15"/>
      <c r="AJ813" s="15"/>
      <c r="AL813" s="15"/>
      <c r="BH813" s="15"/>
      <c r="BI813" s="15"/>
      <c r="BW813" s="15"/>
      <c r="CO813" s="15"/>
      <c r="DM813" s="15"/>
      <c r="EL813" s="15"/>
      <c r="FL813" s="15"/>
      <c r="GM813" s="15"/>
    </row>
    <row r="814" spans="30:195" ht="12.75" x14ac:dyDescent="0.2">
      <c r="AD814" s="15"/>
      <c r="AJ814" s="15"/>
      <c r="AL814" s="15"/>
      <c r="BH814" s="15"/>
      <c r="BI814" s="15"/>
      <c r="BW814" s="15"/>
      <c r="CO814" s="15"/>
      <c r="DM814" s="15"/>
      <c r="EL814" s="15"/>
      <c r="FL814" s="15"/>
      <c r="GM814" s="15"/>
    </row>
    <row r="815" spans="30:195" ht="12.75" x14ac:dyDescent="0.2">
      <c r="AD815" s="15"/>
      <c r="AJ815" s="15"/>
      <c r="AL815" s="15"/>
      <c r="BH815" s="15"/>
      <c r="BI815" s="15"/>
      <c r="BW815" s="15"/>
      <c r="CO815" s="15"/>
      <c r="DM815" s="15"/>
      <c r="EL815" s="15"/>
      <c r="FL815" s="15"/>
      <c r="GM815" s="15"/>
    </row>
    <row r="816" spans="30:195" ht="12.75" x14ac:dyDescent="0.2">
      <c r="AD816" s="15"/>
      <c r="AJ816" s="15"/>
      <c r="AL816" s="15"/>
      <c r="BH816" s="15"/>
      <c r="BI816" s="15"/>
      <c r="BW816" s="15"/>
      <c r="CO816" s="15"/>
      <c r="DM816" s="15"/>
      <c r="EL816" s="15"/>
      <c r="FL816" s="15"/>
      <c r="GM816" s="15"/>
    </row>
    <row r="817" spans="30:195" ht="12.75" x14ac:dyDescent="0.2">
      <c r="AD817" s="15"/>
      <c r="AJ817" s="15"/>
      <c r="AL817" s="15"/>
      <c r="BH817" s="15"/>
      <c r="BI817" s="15"/>
      <c r="BW817" s="15"/>
      <c r="CO817" s="15"/>
      <c r="DM817" s="15"/>
      <c r="EL817" s="15"/>
      <c r="FL817" s="15"/>
      <c r="GM817" s="15"/>
    </row>
    <row r="818" spans="30:195" ht="12.75" x14ac:dyDescent="0.2">
      <c r="AD818" s="15"/>
      <c r="AJ818" s="15"/>
      <c r="AL818" s="15"/>
      <c r="BH818" s="15"/>
      <c r="BI818" s="15"/>
      <c r="BW818" s="15"/>
      <c r="CO818" s="15"/>
      <c r="DM818" s="15"/>
      <c r="EL818" s="15"/>
      <c r="FL818" s="15"/>
      <c r="GM818" s="15"/>
    </row>
    <row r="819" spans="30:195" ht="12.75" x14ac:dyDescent="0.2">
      <c r="AD819" s="15"/>
      <c r="AJ819" s="15"/>
      <c r="AL819" s="15"/>
      <c r="BH819" s="15"/>
      <c r="BI819" s="15"/>
      <c r="BW819" s="15"/>
      <c r="CO819" s="15"/>
      <c r="DM819" s="15"/>
      <c r="EL819" s="15"/>
      <c r="FL819" s="15"/>
      <c r="GM819" s="15"/>
    </row>
    <row r="820" spans="30:195" ht="12.75" x14ac:dyDescent="0.2">
      <c r="AD820" s="15"/>
      <c r="AJ820" s="15"/>
      <c r="AL820" s="15"/>
      <c r="BH820" s="15"/>
      <c r="BI820" s="15"/>
      <c r="BW820" s="15"/>
      <c r="CO820" s="15"/>
      <c r="DM820" s="15"/>
      <c r="EL820" s="15"/>
      <c r="FL820" s="15"/>
      <c r="GM820" s="15"/>
    </row>
    <row r="821" spans="30:195" ht="12.75" x14ac:dyDescent="0.2">
      <c r="AD821" s="15"/>
      <c r="AJ821" s="15"/>
      <c r="AL821" s="15"/>
      <c r="BH821" s="15"/>
      <c r="BI821" s="15"/>
      <c r="BW821" s="15"/>
      <c r="CO821" s="15"/>
      <c r="DM821" s="15"/>
      <c r="EL821" s="15"/>
      <c r="FL821" s="15"/>
      <c r="GM821" s="15"/>
    </row>
    <row r="822" spans="30:195" ht="12.75" x14ac:dyDescent="0.2">
      <c r="AD822" s="15"/>
      <c r="AJ822" s="15"/>
      <c r="AL822" s="15"/>
      <c r="BH822" s="15"/>
      <c r="BI822" s="15"/>
      <c r="BW822" s="15"/>
      <c r="CO822" s="15"/>
      <c r="DM822" s="15"/>
      <c r="EL822" s="15"/>
      <c r="FL822" s="15"/>
      <c r="GM822" s="15"/>
    </row>
    <row r="823" spans="30:195" ht="12.75" x14ac:dyDescent="0.2">
      <c r="AD823" s="15"/>
      <c r="AJ823" s="15"/>
      <c r="AL823" s="15"/>
      <c r="BH823" s="15"/>
      <c r="BI823" s="15"/>
      <c r="BW823" s="15"/>
      <c r="CO823" s="15"/>
      <c r="DM823" s="15"/>
      <c r="EL823" s="15"/>
      <c r="FL823" s="15"/>
      <c r="GM823" s="15"/>
    </row>
    <row r="824" spans="30:195" ht="12.75" x14ac:dyDescent="0.2">
      <c r="AD824" s="15"/>
      <c r="AJ824" s="15"/>
      <c r="AL824" s="15"/>
      <c r="BH824" s="15"/>
      <c r="BI824" s="15"/>
      <c r="BW824" s="15"/>
      <c r="CO824" s="15"/>
      <c r="DM824" s="15"/>
      <c r="EL824" s="15"/>
      <c r="FL824" s="15"/>
      <c r="GM824" s="15"/>
    </row>
    <row r="825" spans="30:195" ht="12.75" x14ac:dyDescent="0.2">
      <c r="AD825" s="15"/>
      <c r="AJ825" s="15"/>
      <c r="AL825" s="15"/>
      <c r="BH825" s="15"/>
      <c r="BI825" s="15"/>
      <c r="BW825" s="15"/>
      <c r="CO825" s="15"/>
      <c r="DM825" s="15"/>
      <c r="EL825" s="15"/>
      <c r="FL825" s="15"/>
      <c r="GM825" s="15"/>
    </row>
    <row r="826" spans="30:195" ht="12.75" x14ac:dyDescent="0.2">
      <c r="AD826" s="15"/>
      <c r="AJ826" s="15"/>
      <c r="AL826" s="15"/>
      <c r="BH826" s="15"/>
      <c r="BI826" s="15"/>
      <c r="BW826" s="15"/>
      <c r="CO826" s="15"/>
      <c r="DM826" s="15"/>
      <c r="EL826" s="15"/>
      <c r="FL826" s="15"/>
      <c r="GM826" s="15"/>
    </row>
    <row r="827" spans="30:195" ht="12.75" x14ac:dyDescent="0.2">
      <c r="AD827" s="15"/>
      <c r="AJ827" s="15"/>
      <c r="AL827" s="15"/>
      <c r="BH827" s="15"/>
      <c r="BI827" s="15"/>
      <c r="BW827" s="15"/>
      <c r="CO827" s="15"/>
      <c r="DM827" s="15"/>
      <c r="EL827" s="15"/>
      <c r="FL827" s="15"/>
      <c r="GM827" s="15"/>
    </row>
    <row r="828" spans="30:195" ht="12.75" x14ac:dyDescent="0.2">
      <c r="AD828" s="15"/>
      <c r="AJ828" s="15"/>
      <c r="AL828" s="15"/>
      <c r="BH828" s="15"/>
      <c r="BI828" s="15"/>
      <c r="BW828" s="15"/>
      <c r="CO828" s="15"/>
      <c r="DM828" s="15"/>
      <c r="EL828" s="15"/>
      <c r="FL828" s="15"/>
      <c r="GM828" s="15"/>
    </row>
    <row r="829" spans="30:195" ht="12.75" x14ac:dyDescent="0.2">
      <c r="AD829" s="15"/>
      <c r="AJ829" s="15"/>
      <c r="AL829" s="15"/>
      <c r="BH829" s="15"/>
      <c r="BI829" s="15"/>
      <c r="BW829" s="15"/>
      <c r="CO829" s="15"/>
      <c r="DM829" s="15"/>
      <c r="EL829" s="15"/>
      <c r="FL829" s="15"/>
      <c r="GM829" s="15"/>
    </row>
    <row r="830" spans="30:195" ht="12.75" x14ac:dyDescent="0.2">
      <c r="AD830" s="15"/>
      <c r="AJ830" s="15"/>
      <c r="AL830" s="15"/>
      <c r="BH830" s="15"/>
      <c r="BI830" s="15"/>
      <c r="BW830" s="15"/>
      <c r="CO830" s="15"/>
      <c r="DM830" s="15"/>
      <c r="EL830" s="15"/>
      <c r="FL830" s="15"/>
      <c r="GM830" s="15"/>
    </row>
    <row r="831" spans="30:195" ht="12.75" x14ac:dyDescent="0.2">
      <c r="AD831" s="15"/>
      <c r="AJ831" s="15"/>
      <c r="AL831" s="15"/>
      <c r="BH831" s="15"/>
      <c r="BI831" s="15"/>
      <c r="BW831" s="15"/>
      <c r="CO831" s="15"/>
      <c r="DM831" s="15"/>
      <c r="EL831" s="15"/>
      <c r="FL831" s="15"/>
      <c r="GM831" s="15"/>
    </row>
    <row r="832" spans="30:195" ht="12.75" x14ac:dyDescent="0.2">
      <c r="AD832" s="15"/>
      <c r="AJ832" s="15"/>
      <c r="AL832" s="15"/>
      <c r="BH832" s="15"/>
      <c r="BI832" s="15"/>
      <c r="BW832" s="15"/>
      <c r="CO832" s="15"/>
      <c r="DM832" s="15"/>
      <c r="EL832" s="15"/>
      <c r="FL832" s="15"/>
      <c r="GM832" s="15"/>
    </row>
    <row r="833" spans="30:195" ht="12.75" x14ac:dyDescent="0.2">
      <c r="AD833" s="15"/>
      <c r="AJ833" s="15"/>
      <c r="AL833" s="15"/>
      <c r="BH833" s="15"/>
      <c r="BI833" s="15"/>
      <c r="BW833" s="15"/>
      <c r="CO833" s="15"/>
      <c r="DM833" s="15"/>
      <c r="EL833" s="15"/>
      <c r="FL833" s="15"/>
      <c r="GM833" s="15"/>
    </row>
    <row r="834" spans="30:195" ht="12.75" x14ac:dyDescent="0.2">
      <c r="AD834" s="15"/>
      <c r="AJ834" s="15"/>
      <c r="AL834" s="15"/>
      <c r="BH834" s="15"/>
      <c r="BI834" s="15"/>
      <c r="BW834" s="15"/>
      <c r="CO834" s="15"/>
      <c r="DM834" s="15"/>
      <c r="EL834" s="15"/>
      <c r="FL834" s="15"/>
      <c r="GM834" s="15"/>
    </row>
    <row r="835" spans="30:195" ht="12.75" x14ac:dyDescent="0.2">
      <c r="AD835" s="15"/>
      <c r="AJ835" s="15"/>
      <c r="AL835" s="15"/>
      <c r="BH835" s="15"/>
      <c r="BI835" s="15"/>
      <c r="BW835" s="15"/>
      <c r="CO835" s="15"/>
      <c r="DM835" s="15"/>
      <c r="EL835" s="15"/>
      <c r="FL835" s="15"/>
      <c r="GM835" s="15"/>
    </row>
    <row r="836" spans="30:195" ht="12.75" x14ac:dyDescent="0.2">
      <c r="AD836" s="15"/>
      <c r="AJ836" s="15"/>
      <c r="AL836" s="15"/>
      <c r="BH836" s="15"/>
      <c r="BI836" s="15"/>
      <c r="BW836" s="15"/>
      <c r="CO836" s="15"/>
      <c r="DM836" s="15"/>
      <c r="EL836" s="15"/>
      <c r="FL836" s="15"/>
      <c r="GM836" s="15"/>
    </row>
    <row r="837" spans="30:195" ht="12.75" x14ac:dyDescent="0.2">
      <c r="AD837" s="15"/>
      <c r="AJ837" s="15"/>
      <c r="AL837" s="15"/>
      <c r="BH837" s="15"/>
      <c r="BI837" s="15"/>
      <c r="BW837" s="15"/>
      <c r="CO837" s="15"/>
      <c r="DM837" s="15"/>
      <c r="EL837" s="15"/>
      <c r="FL837" s="15"/>
      <c r="GM837" s="15"/>
    </row>
    <row r="838" spans="30:195" ht="12.75" x14ac:dyDescent="0.2">
      <c r="AD838" s="15"/>
      <c r="AJ838" s="15"/>
      <c r="AL838" s="15"/>
      <c r="BH838" s="15"/>
      <c r="BI838" s="15"/>
      <c r="BW838" s="15"/>
      <c r="CO838" s="15"/>
      <c r="DM838" s="15"/>
      <c r="EL838" s="15"/>
      <c r="FL838" s="15"/>
      <c r="GM838" s="15"/>
    </row>
    <row r="839" spans="30:195" ht="12.75" x14ac:dyDescent="0.2">
      <c r="AD839" s="15"/>
      <c r="AJ839" s="15"/>
      <c r="AL839" s="15"/>
      <c r="BH839" s="15"/>
      <c r="BI839" s="15"/>
      <c r="BW839" s="15"/>
      <c r="CO839" s="15"/>
      <c r="DM839" s="15"/>
      <c r="EL839" s="15"/>
      <c r="FL839" s="15"/>
      <c r="GM839" s="15"/>
    </row>
    <row r="840" spans="30:195" ht="12.75" x14ac:dyDescent="0.2">
      <c r="AD840" s="15"/>
      <c r="AJ840" s="15"/>
      <c r="AL840" s="15"/>
      <c r="BH840" s="15"/>
      <c r="BI840" s="15"/>
      <c r="BW840" s="15"/>
      <c r="CO840" s="15"/>
      <c r="DM840" s="15"/>
      <c r="EL840" s="15"/>
      <c r="FL840" s="15"/>
      <c r="GM840" s="15"/>
    </row>
    <row r="841" spans="30:195" ht="12.75" x14ac:dyDescent="0.2">
      <c r="AD841" s="15"/>
      <c r="AJ841" s="15"/>
      <c r="AL841" s="15"/>
      <c r="BH841" s="15"/>
      <c r="BI841" s="15"/>
      <c r="BW841" s="15"/>
      <c r="CO841" s="15"/>
      <c r="DM841" s="15"/>
      <c r="EL841" s="15"/>
      <c r="FL841" s="15"/>
      <c r="GM841" s="15"/>
    </row>
    <row r="842" spans="30:195" ht="12.75" x14ac:dyDescent="0.2">
      <c r="AD842" s="15"/>
      <c r="AJ842" s="15"/>
      <c r="AL842" s="15"/>
      <c r="BH842" s="15"/>
      <c r="BI842" s="15"/>
      <c r="BW842" s="15"/>
      <c r="CO842" s="15"/>
      <c r="DM842" s="15"/>
      <c r="EL842" s="15"/>
      <c r="FL842" s="15"/>
      <c r="GM842" s="15"/>
    </row>
    <row r="843" spans="30:195" ht="12.75" x14ac:dyDescent="0.2">
      <c r="AD843" s="15"/>
      <c r="AJ843" s="15"/>
      <c r="AL843" s="15"/>
      <c r="BH843" s="15"/>
      <c r="BI843" s="15"/>
      <c r="BW843" s="15"/>
      <c r="CO843" s="15"/>
      <c r="DM843" s="15"/>
      <c r="EL843" s="15"/>
      <c r="FL843" s="15"/>
      <c r="GM843" s="15"/>
    </row>
    <row r="844" spans="30:195" ht="12.75" x14ac:dyDescent="0.2">
      <c r="AD844" s="15"/>
      <c r="AJ844" s="15"/>
      <c r="AL844" s="15"/>
      <c r="BH844" s="15"/>
      <c r="BI844" s="15"/>
      <c r="BW844" s="15"/>
      <c r="CO844" s="15"/>
      <c r="DM844" s="15"/>
      <c r="EL844" s="15"/>
      <c r="FL844" s="15"/>
      <c r="GM844" s="15"/>
    </row>
    <row r="845" spans="30:195" ht="12.75" x14ac:dyDescent="0.2">
      <c r="AD845" s="15"/>
      <c r="AJ845" s="15"/>
      <c r="AL845" s="15"/>
      <c r="BH845" s="15"/>
      <c r="BI845" s="15"/>
      <c r="BW845" s="15"/>
      <c r="CO845" s="15"/>
      <c r="DM845" s="15"/>
      <c r="EL845" s="15"/>
      <c r="FL845" s="15"/>
      <c r="GM845" s="15"/>
    </row>
    <row r="846" spans="30:195" ht="12.75" x14ac:dyDescent="0.2">
      <c r="AD846" s="15"/>
      <c r="AJ846" s="15"/>
      <c r="AL846" s="15"/>
      <c r="BH846" s="15"/>
      <c r="BI846" s="15"/>
      <c r="BW846" s="15"/>
      <c r="CO846" s="15"/>
      <c r="DM846" s="15"/>
      <c r="EL846" s="15"/>
      <c r="FL846" s="15"/>
      <c r="GM846" s="15"/>
    </row>
    <row r="847" spans="30:195" ht="12.75" x14ac:dyDescent="0.2">
      <c r="AD847" s="15"/>
      <c r="AJ847" s="15"/>
      <c r="AL847" s="15"/>
      <c r="BH847" s="15"/>
      <c r="BI847" s="15"/>
      <c r="BW847" s="15"/>
      <c r="CO847" s="15"/>
      <c r="DM847" s="15"/>
      <c r="EL847" s="15"/>
      <c r="FL847" s="15"/>
      <c r="GM847" s="15"/>
    </row>
    <row r="848" spans="30:195" ht="12.75" x14ac:dyDescent="0.2">
      <c r="AD848" s="15"/>
      <c r="AJ848" s="15"/>
      <c r="AL848" s="15"/>
      <c r="BH848" s="15"/>
      <c r="BI848" s="15"/>
      <c r="BW848" s="15"/>
      <c r="CO848" s="15"/>
      <c r="DM848" s="15"/>
      <c r="EL848" s="15"/>
      <c r="FL848" s="15"/>
      <c r="GM848" s="15"/>
    </row>
    <row r="849" spans="30:195" ht="12.75" x14ac:dyDescent="0.2">
      <c r="AD849" s="15"/>
      <c r="AJ849" s="15"/>
      <c r="AL849" s="15"/>
      <c r="BH849" s="15"/>
      <c r="BI849" s="15"/>
      <c r="BW849" s="15"/>
      <c r="CO849" s="15"/>
      <c r="DM849" s="15"/>
      <c r="EL849" s="15"/>
      <c r="FL849" s="15"/>
      <c r="GM849" s="15"/>
    </row>
    <row r="850" spans="30:195" ht="12.75" x14ac:dyDescent="0.2">
      <c r="AD850" s="15"/>
      <c r="AJ850" s="15"/>
      <c r="AL850" s="15"/>
      <c r="BH850" s="15"/>
      <c r="BI850" s="15"/>
      <c r="BW850" s="15"/>
      <c r="CO850" s="15"/>
      <c r="DM850" s="15"/>
      <c r="EL850" s="15"/>
      <c r="FL850" s="15"/>
      <c r="GM850" s="15"/>
    </row>
    <row r="851" spans="30:195" ht="12.75" x14ac:dyDescent="0.2">
      <c r="AD851" s="15"/>
      <c r="AJ851" s="15"/>
      <c r="AL851" s="15"/>
      <c r="BH851" s="15"/>
      <c r="BI851" s="15"/>
      <c r="BW851" s="15"/>
      <c r="CO851" s="15"/>
      <c r="DM851" s="15"/>
      <c r="EL851" s="15"/>
      <c r="FL851" s="15"/>
      <c r="GM851" s="15"/>
    </row>
    <row r="852" spans="30:195" ht="12.75" x14ac:dyDescent="0.2">
      <c r="AD852" s="15"/>
      <c r="AJ852" s="15"/>
      <c r="AL852" s="15"/>
      <c r="BH852" s="15"/>
      <c r="BI852" s="15"/>
      <c r="BW852" s="15"/>
      <c r="CO852" s="15"/>
      <c r="DM852" s="15"/>
      <c r="EL852" s="15"/>
      <c r="FL852" s="15"/>
      <c r="GM852" s="15"/>
    </row>
    <row r="853" spans="30:195" ht="12.75" x14ac:dyDescent="0.2">
      <c r="AD853" s="15"/>
      <c r="AJ853" s="15"/>
      <c r="AL853" s="15"/>
      <c r="BH853" s="15"/>
      <c r="BI853" s="15"/>
      <c r="BW853" s="15"/>
      <c r="CO853" s="15"/>
      <c r="DM853" s="15"/>
      <c r="EL853" s="15"/>
      <c r="FL853" s="15"/>
      <c r="GM853" s="15"/>
    </row>
    <row r="854" spans="30:195" ht="12.75" x14ac:dyDescent="0.2">
      <c r="AD854" s="15"/>
      <c r="AJ854" s="15"/>
      <c r="AL854" s="15"/>
      <c r="BH854" s="15"/>
      <c r="BI854" s="15"/>
      <c r="BW854" s="15"/>
      <c r="CO854" s="15"/>
      <c r="DM854" s="15"/>
      <c r="EL854" s="15"/>
      <c r="FL854" s="15"/>
      <c r="GM854" s="15"/>
    </row>
    <row r="855" spans="30:195" ht="12.75" x14ac:dyDescent="0.2">
      <c r="AD855" s="15"/>
      <c r="AJ855" s="15"/>
      <c r="AL855" s="15"/>
      <c r="BH855" s="15"/>
      <c r="BI855" s="15"/>
      <c r="BW855" s="15"/>
      <c r="CO855" s="15"/>
      <c r="DM855" s="15"/>
      <c r="EL855" s="15"/>
      <c r="FL855" s="15"/>
      <c r="GM855" s="15"/>
    </row>
    <row r="856" spans="30:195" ht="12.75" x14ac:dyDescent="0.2">
      <c r="AD856" s="15"/>
      <c r="AJ856" s="15"/>
      <c r="AL856" s="15"/>
      <c r="BH856" s="15"/>
      <c r="BI856" s="15"/>
      <c r="BW856" s="15"/>
      <c r="CO856" s="15"/>
      <c r="DM856" s="15"/>
      <c r="EL856" s="15"/>
      <c r="FL856" s="15"/>
      <c r="GM856" s="15"/>
    </row>
    <row r="857" spans="30:195" ht="12.75" x14ac:dyDescent="0.2">
      <c r="AD857" s="15"/>
      <c r="AJ857" s="15"/>
      <c r="AL857" s="15"/>
      <c r="BH857" s="15"/>
      <c r="BI857" s="15"/>
      <c r="BW857" s="15"/>
      <c r="CO857" s="15"/>
      <c r="DM857" s="15"/>
      <c r="EL857" s="15"/>
      <c r="FL857" s="15"/>
      <c r="GM857" s="15"/>
    </row>
    <row r="858" spans="30:195" ht="12.75" x14ac:dyDescent="0.2">
      <c r="AD858" s="15"/>
      <c r="AJ858" s="15"/>
      <c r="AL858" s="15"/>
      <c r="BH858" s="15"/>
      <c r="BI858" s="15"/>
      <c r="BW858" s="15"/>
      <c r="CO858" s="15"/>
      <c r="DM858" s="15"/>
      <c r="EL858" s="15"/>
      <c r="FL858" s="15"/>
      <c r="GM858" s="15"/>
    </row>
    <row r="859" spans="30:195" ht="12.75" x14ac:dyDescent="0.2">
      <c r="AD859" s="15"/>
      <c r="AJ859" s="15"/>
      <c r="AL859" s="15"/>
      <c r="BH859" s="15"/>
      <c r="BI859" s="15"/>
      <c r="BW859" s="15"/>
      <c r="CO859" s="15"/>
      <c r="DM859" s="15"/>
      <c r="EL859" s="15"/>
      <c r="FL859" s="15"/>
      <c r="GM859" s="15"/>
    </row>
    <row r="860" spans="30:195" ht="12.75" x14ac:dyDescent="0.2">
      <c r="AD860" s="15"/>
      <c r="AJ860" s="15"/>
      <c r="AL860" s="15"/>
      <c r="BH860" s="15"/>
      <c r="BI860" s="15"/>
      <c r="BW860" s="15"/>
      <c r="CO860" s="15"/>
      <c r="DM860" s="15"/>
      <c r="EL860" s="15"/>
      <c r="FL860" s="15"/>
      <c r="GM860" s="15"/>
    </row>
    <row r="861" spans="30:195" ht="12.75" x14ac:dyDescent="0.2">
      <c r="AD861" s="15"/>
      <c r="AJ861" s="15"/>
      <c r="AL861" s="15"/>
      <c r="BH861" s="15"/>
      <c r="BI861" s="15"/>
      <c r="BW861" s="15"/>
      <c r="CO861" s="15"/>
      <c r="DM861" s="15"/>
      <c r="EL861" s="15"/>
      <c r="FL861" s="15"/>
      <c r="GM861" s="15"/>
    </row>
    <row r="862" spans="30:195" ht="12.75" x14ac:dyDescent="0.2">
      <c r="AD862" s="15"/>
      <c r="AJ862" s="15"/>
      <c r="AL862" s="15"/>
      <c r="BH862" s="15"/>
      <c r="BI862" s="15"/>
      <c r="BW862" s="15"/>
      <c r="CO862" s="15"/>
      <c r="DM862" s="15"/>
      <c r="EL862" s="15"/>
      <c r="FL862" s="15"/>
      <c r="GM862" s="15"/>
    </row>
    <row r="863" spans="30:195" ht="12.75" x14ac:dyDescent="0.2">
      <c r="AD863" s="15"/>
      <c r="AJ863" s="15"/>
      <c r="AL863" s="15"/>
      <c r="BH863" s="15"/>
      <c r="BI863" s="15"/>
      <c r="BW863" s="15"/>
      <c r="CO863" s="15"/>
      <c r="DM863" s="15"/>
      <c r="EL863" s="15"/>
      <c r="FL863" s="15"/>
      <c r="GM863" s="15"/>
    </row>
    <row r="864" spans="30:195" ht="12.75" x14ac:dyDescent="0.2">
      <c r="AD864" s="15"/>
      <c r="AJ864" s="15"/>
      <c r="AL864" s="15"/>
      <c r="BH864" s="15"/>
      <c r="BI864" s="15"/>
      <c r="BW864" s="15"/>
      <c r="CO864" s="15"/>
      <c r="DM864" s="15"/>
      <c r="EL864" s="15"/>
      <c r="FL864" s="15"/>
      <c r="GM864" s="15"/>
    </row>
    <row r="865" spans="30:195" ht="12.75" x14ac:dyDescent="0.2">
      <c r="AD865" s="15"/>
      <c r="AJ865" s="15"/>
      <c r="AL865" s="15"/>
      <c r="BH865" s="15"/>
      <c r="BI865" s="15"/>
      <c r="BW865" s="15"/>
      <c r="CO865" s="15"/>
      <c r="DM865" s="15"/>
      <c r="EL865" s="15"/>
      <c r="FL865" s="15"/>
      <c r="GM865" s="15"/>
    </row>
    <row r="866" spans="30:195" ht="12.75" x14ac:dyDescent="0.2">
      <c r="AD866" s="15"/>
      <c r="AJ866" s="15"/>
      <c r="AL866" s="15"/>
      <c r="BH866" s="15"/>
      <c r="BI866" s="15"/>
      <c r="BW866" s="15"/>
      <c r="CO866" s="15"/>
      <c r="DM866" s="15"/>
      <c r="EL866" s="15"/>
      <c r="FL866" s="15"/>
      <c r="GM866" s="15"/>
    </row>
    <row r="867" spans="30:195" ht="12.75" x14ac:dyDescent="0.2">
      <c r="AD867" s="15"/>
      <c r="AJ867" s="15"/>
      <c r="AL867" s="15"/>
      <c r="BH867" s="15"/>
      <c r="BI867" s="15"/>
      <c r="BW867" s="15"/>
      <c r="CO867" s="15"/>
      <c r="DM867" s="15"/>
      <c r="EL867" s="15"/>
      <c r="FL867" s="15"/>
      <c r="GM867" s="15"/>
    </row>
    <row r="868" spans="30:195" ht="12.75" x14ac:dyDescent="0.2">
      <c r="AD868" s="15"/>
      <c r="AJ868" s="15"/>
      <c r="AL868" s="15"/>
      <c r="BH868" s="15"/>
      <c r="BI868" s="15"/>
      <c r="BW868" s="15"/>
      <c r="CO868" s="15"/>
      <c r="DM868" s="15"/>
      <c r="EL868" s="15"/>
      <c r="FL868" s="15"/>
      <c r="GM868" s="15"/>
    </row>
    <row r="869" spans="30:195" ht="12.75" x14ac:dyDescent="0.2">
      <c r="AD869" s="15"/>
      <c r="AJ869" s="15"/>
      <c r="AL869" s="15"/>
      <c r="BH869" s="15"/>
      <c r="BI869" s="15"/>
      <c r="BW869" s="15"/>
      <c r="CO869" s="15"/>
      <c r="DM869" s="15"/>
      <c r="EL869" s="15"/>
      <c r="FL869" s="15"/>
      <c r="GM869" s="15"/>
    </row>
    <row r="870" spans="30:195" ht="12.75" x14ac:dyDescent="0.2">
      <c r="AD870" s="15"/>
      <c r="AJ870" s="15"/>
      <c r="AL870" s="15"/>
      <c r="BH870" s="15"/>
      <c r="BI870" s="15"/>
      <c r="BW870" s="15"/>
      <c r="CO870" s="15"/>
      <c r="DM870" s="15"/>
      <c r="EL870" s="15"/>
      <c r="FL870" s="15"/>
      <c r="GM870" s="15"/>
    </row>
    <row r="871" spans="30:195" ht="12.75" x14ac:dyDescent="0.2">
      <c r="AD871" s="15"/>
      <c r="AJ871" s="15"/>
      <c r="AL871" s="15"/>
      <c r="BH871" s="15"/>
      <c r="BI871" s="15"/>
      <c r="BW871" s="15"/>
      <c r="CO871" s="15"/>
      <c r="DM871" s="15"/>
      <c r="EL871" s="15"/>
      <c r="FL871" s="15"/>
      <c r="GM871" s="15"/>
    </row>
    <row r="872" spans="30:195" ht="12.75" x14ac:dyDescent="0.2">
      <c r="AD872" s="15"/>
      <c r="AJ872" s="15"/>
      <c r="AL872" s="15"/>
      <c r="BH872" s="15"/>
      <c r="BI872" s="15"/>
      <c r="BW872" s="15"/>
      <c r="CO872" s="15"/>
      <c r="DM872" s="15"/>
      <c r="EL872" s="15"/>
      <c r="FL872" s="15"/>
      <c r="GM872" s="15"/>
    </row>
    <row r="873" spans="30:195" ht="12.75" x14ac:dyDescent="0.2">
      <c r="AD873" s="15"/>
      <c r="AJ873" s="15"/>
      <c r="AL873" s="15"/>
      <c r="BH873" s="15"/>
      <c r="BI873" s="15"/>
      <c r="BW873" s="15"/>
      <c r="CO873" s="15"/>
      <c r="DM873" s="15"/>
      <c r="EL873" s="15"/>
      <c r="FL873" s="15"/>
      <c r="GM873" s="15"/>
    </row>
    <row r="874" spans="30:195" ht="12.75" x14ac:dyDescent="0.2">
      <c r="AD874" s="15"/>
      <c r="AJ874" s="15"/>
      <c r="AL874" s="15"/>
      <c r="BH874" s="15"/>
      <c r="BI874" s="15"/>
      <c r="BW874" s="15"/>
      <c r="CO874" s="15"/>
      <c r="DM874" s="15"/>
      <c r="EL874" s="15"/>
      <c r="FL874" s="15"/>
      <c r="GM874" s="15"/>
    </row>
    <row r="875" spans="30:195" ht="12.75" x14ac:dyDescent="0.2">
      <c r="AD875" s="15"/>
      <c r="AJ875" s="15"/>
      <c r="AL875" s="15"/>
      <c r="BH875" s="15"/>
      <c r="BI875" s="15"/>
      <c r="BW875" s="15"/>
      <c r="CO875" s="15"/>
      <c r="DM875" s="15"/>
      <c r="EL875" s="15"/>
      <c r="FL875" s="15"/>
      <c r="GM875" s="15"/>
    </row>
    <row r="876" spans="30:195" ht="12.75" x14ac:dyDescent="0.2">
      <c r="AD876" s="15"/>
      <c r="AJ876" s="15"/>
      <c r="AL876" s="15"/>
      <c r="BH876" s="15"/>
      <c r="BI876" s="15"/>
      <c r="BW876" s="15"/>
      <c r="CO876" s="15"/>
      <c r="DM876" s="15"/>
      <c r="EL876" s="15"/>
      <c r="FL876" s="15"/>
      <c r="GM876" s="15"/>
    </row>
    <row r="877" spans="30:195" ht="12.75" x14ac:dyDescent="0.2">
      <c r="AD877" s="15"/>
      <c r="AJ877" s="15"/>
      <c r="AL877" s="15"/>
      <c r="BH877" s="15"/>
      <c r="BI877" s="15"/>
      <c r="BW877" s="15"/>
      <c r="CO877" s="15"/>
      <c r="DM877" s="15"/>
      <c r="EL877" s="15"/>
      <c r="FL877" s="15"/>
      <c r="GM877" s="15"/>
    </row>
    <row r="878" spans="30:195" ht="12.75" x14ac:dyDescent="0.2">
      <c r="AD878" s="15"/>
      <c r="AJ878" s="15"/>
      <c r="AL878" s="15"/>
      <c r="BH878" s="15"/>
      <c r="BI878" s="15"/>
      <c r="BW878" s="15"/>
      <c r="CO878" s="15"/>
      <c r="DM878" s="15"/>
      <c r="EL878" s="15"/>
      <c r="FL878" s="15"/>
      <c r="GM878" s="15"/>
    </row>
    <row r="879" spans="30:195" ht="12.75" x14ac:dyDescent="0.2">
      <c r="AD879" s="15"/>
      <c r="AJ879" s="15"/>
      <c r="AL879" s="15"/>
      <c r="BH879" s="15"/>
      <c r="BI879" s="15"/>
      <c r="BW879" s="15"/>
      <c r="CO879" s="15"/>
      <c r="DM879" s="15"/>
      <c r="EL879" s="15"/>
      <c r="FL879" s="15"/>
      <c r="GM879" s="15"/>
    </row>
    <row r="880" spans="30:195" ht="12.75" x14ac:dyDescent="0.2">
      <c r="AD880" s="15"/>
      <c r="AJ880" s="15"/>
      <c r="AL880" s="15"/>
      <c r="BH880" s="15"/>
      <c r="BI880" s="15"/>
      <c r="BW880" s="15"/>
      <c r="CO880" s="15"/>
      <c r="DM880" s="15"/>
      <c r="EL880" s="15"/>
      <c r="FL880" s="15"/>
      <c r="GM880" s="15"/>
    </row>
    <row r="881" spans="30:195" ht="12.75" x14ac:dyDescent="0.2">
      <c r="AD881" s="15"/>
      <c r="AJ881" s="15"/>
      <c r="AL881" s="15"/>
      <c r="BH881" s="15"/>
      <c r="BI881" s="15"/>
      <c r="BW881" s="15"/>
      <c r="CO881" s="15"/>
      <c r="DM881" s="15"/>
      <c r="EL881" s="15"/>
      <c r="FL881" s="15"/>
      <c r="GM881" s="15"/>
    </row>
    <row r="882" spans="30:195" ht="12.75" x14ac:dyDescent="0.2">
      <c r="AD882" s="15"/>
      <c r="AJ882" s="15"/>
      <c r="AL882" s="15"/>
      <c r="BH882" s="15"/>
      <c r="BI882" s="15"/>
      <c r="BW882" s="15"/>
      <c r="CO882" s="15"/>
      <c r="DM882" s="15"/>
      <c r="EL882" s="15"/>
      <c r="FL882" s="15"/>
      <c r="GM882" s="15"/>
    </row>
    <row r="883" spans="30:195" ht="12.75" x14ac:dyDescent="0.2">
      <c r="AD883" s="15"/>
      <c r="AJ883" s="15"/>
      <c r="AL883" s="15"/>
      <c r="BH883" s="15"/>
      <c r="BI883" s="15"/>
      <c r="BW883" s="15"/>
      <c r="CO883" s="15"/>
      <c r="DM883" s="15"/>
      <c r="EL883" s="15"/>
      <c r="FL883" s="15"/>
      <c r="GM883" s="15"/>
    </row>
    <row r="884" spans="30:195" ht="12.75" x14ac:dyDescent="0.2">
      <c r="AD884" s="15"/>
      <c r="AJ884" s="15"/>
      <c r="AL884" s="15"/>
      <c r="BH884" s="15"/>
      <c r="BI884" s="15"/>
      <c r="BW884" s="15"/>
      <c r="CO884" s="15"/>
      <c r="DM884" s="15"/>
      <c r="EL884" s="15"/>
      <c r="FL884" s="15"/>
      <c r="GM884" s="15"/>
    </row>
    <row r="885" spans="30:195" ht="12.75" x14ac:dyDescent="0.2">
      <c r="AD885" s="15"/>
      <c r="AJ885" s="15"/>
      <c r="AL885" s="15"/>
      <c r="BH885" s="15"/>
      <c r="BI885" s="15"/>
      <c r="BW885" s="15"/>
      <c r="CO885" s="15"/>
      <c r="DM885" s="15"/>
      <c r="EL885" s="15"/>
      <c r="FL885" s="15"/>
      <c r="GM885" s="15"/>
    </row>
    <row r="886" spans="30:195" ht="12.75" x14ac:dyDescent="0.2">
      <c r="AD886" s="15"/>
      <c r="AJ886" s="15"/>
      <c r="AL886" s="15"/>
      <c r="BH886" s="15"/>
      <c r="BI886" s="15"/>
      <c r="BW886" s="15"/>
      <c r="CO886" s="15"/>
      <c r="DM886" s="15"/>
      <c r="EL886" s="15"/>
      <c r="FL886" s="15"/>
      <c r="GM886" s="15"/>
    </row>
    <row r="887" spans="30:195" ht="12.75" x14ac:dyDescent="0.2">
      <c r="AD887" s="15"/>
      <c r="AJ887" s="15"/>
      <c r="AL887" s="15"/>
      <c r="BH887" s="15"/>
      <c r="BI887" s="15"/>
      <c r="BW887" s="15"/>
      <c r="CO887" s="15"/>
      <c r="DM887" s="15"/>
      <c r="EL887" s="15"/>
      <c r="FL887" s="15"/>
      <c r="GM887" s="15"/>
    </row>
    <row r="888" spans="30:195" ht="12.75" x14ac:dyDescent="0.2">
      <c r="AD888" s="15"/>
      <c r="AJ888" s="15"/>
      <c r="AL888" s="15"/>
      <c r="BH888" s="15"/>
      <c r="BI888" s="15"/>
      <c r="BW888" s="15"/>
      <c r="CO888" s="15"/>
      <c r="DM888" s="15"/>
      <c r="EL888" s="15"/>
      <c r="FL888" s="15"/>
      <c r="GM888" s="15"/>
    </row>
    <row r="889" spans="30:195" ht="12.75" x14ac:dyDescent="0.2">
      <c r="AD889" s="15"/>
      <c r="AJ889" s="15"/>
      <c r="AL889" s="15"/>
      <c r="BH889" s="15"/>
      <c r="BI889" s="15"/>
      <c r="BW889" s="15"/>
      <c r="CO889" s="15"/>
      <c r="DM889" s="15"/>
      <c r="EL889" s="15"/>
      <c r="FL889" s="15"/>
      <c r="GM889" s="15"/>
    </row>
    <row r="890" spans="30:195" ht="12.75" x14ac:dyDescent="0.2">
      <c r="AD890" s="15"/>
      <c r="AJ890" s="15"/>
      <c r="AL890" s="15"/>
      <c r="BH890" s="15"/>
      <c r="BI890" s="15"/>
      <c r="BW890" s="15"/>
      <c r="CO890" s="15"/>
      <c r="DM890" s="15"/>
      <c r="EL890" s="15"/>
      <c r="FL890" s="15"/>
      <c r="GM890" s="15"/>
    </row>
    <row r="891" spans="30:195" ht="12.75" x14ac:dyDescent="0.2">
      <c r="AD891" s="15"/>
      <c r="AJ891" s="15"/>
      <c r="AL891" s="15"/>
      <c r="BH891" s="15"/>
      <c r="BI891" s="15"/>
      <c r="BW891" s="15"/>
      <c r="CO891" s="15"/>
      <c r="DM891" s="15"/>
      <c r="EL891" s="15"/>
      <c r="FL891" s="15"/>
      <c r="GM891" s="15"/>
    </row>
    <row r="892" spans="30:195" ht="12.75" x14ac:dyDescent="0.2">
      <c r="AD892" s="15"/>
      <c r="AJ892" s="15"/>
      <c r="AL892" s="15"/>
      <c r="BH892" s="15"/>
      <c r="BI892" s="15"/>
      <c r="BW892" s="15"/>
      <c r="CO892" s="15"/>
      <c r="DM892" s="15"/>
      <c r="EL892" s="15"/>
      <c r="FL892" s="15"/>
      <c r="GM892" s="15"/>
    </row>
    <row r="893" spans="30:195" ht="12.75" x14ac:dyDescent="0.2">
      <c r="AD893" s="15"/>
      <c r="AJ893" s="15"/>
      <c r="AL893" s="15"/>
      <c r="BH893" s="15"/>
      <c r="BI893" s="15"/>
      <c r="BW893" s="15"/>
      <c r="CO893" s="15"/>
      <c r="DM893" s="15"/>
      <c r="EL893" s="15"/>
      <c r="FL893" s="15"/>
      <c r="GM893" s="15"/>
    </row>
    <row r="894" spans="30:195" ht="12.75" x14ac:dyDescent="0.2">
      <c r="AD894" s="15"/>
      <c r="AJ894" s="15"/>
      <c r="AL894" s="15"/>
      <c r="BH894" s="15"/>
      <c r="BI894" s="15"/>
      <c r="BW894" s="15"/>
      <c r="CO894" s="15"/>
      <c r="DM894" s="15"/>
      <c r="EL894" s="15"/>
      <c r="FL894" s="15"/>
      <c r="GM894" s="15"/>
    </row>
    <row r="895" spans="30:195" ht="12.75" x14ac:dyDescent="0.2">
      <c r="AD895" s="15"/>
      <c r="AJ895" s="15"/>
      <c r="AL895" s="15"/>
      <c r="BH895" s="15"/>
      <c r="BI895" s="15"/>
      <c r="BW895" s="15"/>
      <c r="CO895" s="15"/>
      <c r="DM895" s="15"/>
      <c r="EL895" s="15"/>
      <c r="FL895" s="15"/>
      <c r="GM895" s="15"/>
    </row>
    <row r="896" spans="30:195" ht="12.75" x14ac:dyDescent="0.2">
      <c r="AD896" s="15"/>
      <c r="AJ896" s="15"/>
      <c r="AL896" s="15"/>
      <c r="BH896" s="15"/>
      <c r="BI896" s="15"/>
      <c r="BW896" s="15"/>
      <c r="CO896" s="15"/>
      <c r="DM896" s="15"/>
      <c r="EL896" s="15"/>
      <c r="FL896" s="15"/>
      <c r="GM896" s="15"/>
    </row>
    <row r="897" spans="30:195" ht="12.75" x14ac:dyDescent="0.2">
      <c r="AD897" s="15"/>
      <c r="AJ897" s="15"/>
      <c r="AL897" s="15"/>
      <c r="BH897" s="15"/>
      <c r="BI897" s="15"/>
      <c r="BW897" s="15"/>
      <c r="CO897" s="15"/>
      <c r="DM897" s="15"/>
      <c r="EL897" s="15"/>
      <c r="FL897" s="15"/>
      <c r="GM897" s="15"/>
    </row>
    <row r="898" spans="30:195" ht="12.75" x14ac:dyDescent="0.2">
      <c r="AD898" s="15"/>
      <c r="AJ898" s="15"/>
      <c r="AL898" s="15"/>
      <c r="BH898" s="15"/>
      <c r="BI898" s="15"/>
      <c r="BW898" s="15"/>
      <c r="CO898" s="15"/>
      <c r="DM898" s="15"/>
      <c r="EL898" s="15"/>
      <c r="FL898" s="15"/>
      <c r="GM898" s="15"/>
    </row>
    <row r="899" spans="30:195" ht="12.75" x14ac:dyDescent="0.2">
      <c r="AD899" s="15"/>
      <c r="AJ899" s="15"/>
      <c r="AL899" s="15"/>
      <c r="BH899" s="15"/>
      <c r="BI899" s="15"/>
      <c r="BW899" s="15"/>
      <c r="CO899" s="15"/>
      <c r="DM899" s="15"/>
      <c r="EL899" s="15"/>
      <c r="FL899" s="15"/>
      <c r="GM899" s="15"/>
    </row>
    <row r="900" spans="30:195" ht="12.75" x14ac:dyDescent="0.2">
      <c r="AD900" s="15"/>
      <c r="AJ900" s="15"/>
      <c r="AL900" s="15"/>
      <c r="BH900" s="15"/>
      <c r="BI900" s="15"/>
      <c r="BW900" s="15"/>
      <c r="CO900" s="15"/>
      <c r="DM900" s="15"/>
      <c r="EL900" s="15"/>
      <c r="FL900" s="15"/>
      <c r="GM900" s="15"/>
    </row>
    <row r="901" spans="30:195" ht="12.75" x14ac:dyDescent="0.2">
      <c r="AD901" s="15"/>
      <c r="AJ901" s="15"/>
      <c r="AL901" s="15"/>
      <c r="BH901" s="15"/>
      <c r="BI901" s="15"/>
      <c r="BW901" s="15"/>
      <c r="CO901" s="15"/>
      <c r="DM901" s="15"/>
      <c r="EL901" s="15"/>
      <c r="FL901" s="15"/>
      <c r="GM901" s="15"/>
    </row>
    <row r="902" spans="30:195" ht="12.75" x14ac:dyDescent="0.2">
      <c r="AD902" s="15"/>
      <c r="AJ902" s="15"/>
      <c r="AL902" s="15"/>
      <c r="BH902" s="15"/>
      <c r="BI902" s="15"/>
      <c r="BW902" s="15"/>
      <c r="CO902" s="15"/>
      <c r="DM902" s="15"/>
      <c r="EL902" s="15"/>
      <c r="FL902" s="15"/>
      <c r="GM902" s="15"/>
    </row>
    <row r="903" spans="30:195" ht="12.75" x14ac:dyDescent="0.2">
      <c r="AD903" s="15"/>
      <c r="AJ903" s="15"/>
      <c r="AL903" s="15"/>
      <c r="BH903" s="15"/>
      <c r="BI903" s="15"/>
      <c r="BW903" s="15"/>
      <c r="CO903" s="15"/>
      <c r="DM903" s="15"/>
      <c r="EL903" s="15"/>
      <c r="FL903" s="15"/>
      <c r="GM903" s="15"/>
    </row>
    <row r="904" spans="30:195" ht="12.75" x14ac:dyDescent="0.2">
      <c r="AD904" s="15"/>
      <c r="AJ904" s="15"/>
      <c r="AL904" s="15"/>
      <c r="BH904" s="15"/>
      <c r="BI904" s="15"/>
      <c r="BW904" s="15"/>
      <c r="CO904" s="15"/>
      <c r="DM904" s="15"/>
      <c r="EL904" s="15"/>
      <c r="FL904" s="15"/>
      <c r="GM904" s="15"/>
    </row>
    <row r="905" spans="30:195" ht="12.75" x14ac:dyDescent="0.2">
      <c r="AD905" s="15"/>
      <c r="AJ905" s="15"/>
      <c r="AL905" s="15"/>
      <c r="BH905" s="15"/>
      <c r="BI905" s="15"/>
      <c r="BW905" s="15"/>
      <c r="CO905" s="15"/>
      <c r="DM905" s="15"/>
      <c r="EL905" s="15"/>
      <c r="FL905" s="15"/>
      <c r="GM905" s="15"/>
    </row>
    <row r="906" spans="30:195" ht="12.75" x14ac:dyDescent="0.2">
      <c r="AD906" s="15"/>
      <c r="AJ906" s="15"/>
      <c r="AL906" s="15"/>
      <c r="BH906" s="15"/>
      <c r="BI906" s="15"/>
      <c r="BW906" s="15"/>
      <c r="CO906" s="15"/>
      <c r="DM906" s="15"/>
      <c r="EL906" s="15"/>
      <c r="FL906" s="15"/>
      <c r="GM906" s="15"/>
    </row>
    <row r="907" spans="30:195" ht="12.75" x14ac:dyDescent="0.2">
      <c r="AD907" s="15"/>
      <c r="AJ907" s="15"/>
      <c r="AL907" s="15"/>
      <c r="BH907" s="15"/>
      <c r="BI907" s="15"/>
      <c r="BW907" s="15"/>
      <c r="CO907" s="15"/>
      <c r="DM907" s="15"/>
      <c r="EL907" s="15"/>
      <c r="FL907" s="15"/>
      <c r="GM907" s="15"/>
    </row>
    <row r="908" spans="30:195" ht="12.75" x14ac:dyDescent="0.2">
      <c r="AD908" s="15"/>
      <c r="AJ908" s="15"/>
      <c r="AL908" s="15"/>
      <c r="BH908" s="15"/>
      <c r="BI908" s="15"/>
      <c r="BW908" s="15"/>
      <c r="CO908" s="15"/>
      <c r="DM908" s="15"/>
      <c r="EL908" s="15"/>
      <c r="FL908" s="15"/>
      <c r="GM908" s="15"/>
    </row>
    <row r="909" spans="30:195" ht="12.75" x14ac:dyDescent="0.2">
      <c r="AD909" s="15"/>
      <c r="AJ909" s="15"/>
      <c r="AL909" s="15"/>
      <c r="BH909" s="15"/>
      <c r="BI909" s="15"/>
      <c r="BW909" s="15"/>
      <c r="CO909" s="15"/>
      <c r="DM909" s="15"/>
      <c r="EL909" s="15"/>
      <c r="FL909" s="15"/>
      <c r="GM909" s="15"/>
    </row>
    <row r="910" spans="30:195" ht="12.75" x14ac:dyDescent="0.2">
      <c r="AD910" s="15"/>
      <c r="AJ910" s="15"/>
      <c r="AL910" s="15"/>
      <c r="BH910" s="15"/>
      <c r="BI910" s="15"/>
      <c r="BW910" s="15"/>
      <c r="CO910" s="15"/>
      <c r="DM910" s="15"/>
      <c r="EL910" s="15"/>
      <c r="FL910" s="15"/>
      <c r="GM910" s="15"/>
    </row>
    <row r="911" spans="30:195" ht="12.75" x14ac:dyDescent="0.2">
      <c r="AD911" s="15"/>
      <c r="AJ911" s="15"/>
      <c r="AL911" s="15"/>
      <c r="BH911" s="15"/>
      <c r="BI911" s="15"/>
      <c r="BW911" s="15"/>
      <c r="CO911" s="15"/>
      <c r="DM911" s="15"/>
      <c r="EL911" s="15"/>
      <c r="FL911" s="15"/>
      <c r="GM911" s="15"/>
    </row>
    <row r="912" spans="30:195" ht="12.75" x14ac:dyDescent="0.2">
      <c r="AD912" s="15"/>
      <c r="AJ912" s="15"/>
      <c r="AL912" s="15"/>
      <c r="BH912" s="15"/>
      <c r="BI912" s="15"/>
      <c r="BW912" s="15"/>
      <c r="CO912" s="15"/>
      <c r="DM912" s="15"/>
      <c r="EL912" s="15"/>
      <c r="FL912" s="15"/>
      <c r="GM912" s="15"/>
    </row>
    <row r="913" spans="30:195" ht="12.75" x14ac:dyDescent="0.2">
      <c r="AD913" s="15"/>
      <c r="AJ913" s="15"/>
      <c r="AL913" s="15"/>
      <c r="BH913" s="15"/>
      <c r="BI913" s="15"/>
      <c r="BW913" s="15"/>
      <c r="CO913" s="15"/>
      <c r="DM913" s="15"/>
      <c r="EL913" s="15"/>
      <c r="FL913" s="15"/>
      <c r="GM913" s="15"/>
    </row>
    <row r="914" spans="30:195" ht="12.75" x14ac:dyDescent="0.2">
      <c r="AD914" s="15"/>
      <c r="AJ914" s="15"/>
      <c r="AL914" s="15"/>
      <c r="BH914" s="15"/>
      <c r="BI914" s="15"/>
      <c r="BW914" s="15"/>
      <c r="CO914" s="15"/>
      <c r="DM914" s="15"/>
      <c r="EL914" s="15"/>
      <c r="FL914" s="15"/>
      <c r="GM914" s="15"/>
    </row>
    <row r="915" spans="30:195" ht="12.75" x14ac:dyDescent="0.2">
      <c r="AD915" s="15"/>
      <c r="AJ915" s="15"/>
      <c r="AL915" s="15"/>
      <c r="BH915" s="15"/>
      <c r="BI915" s="15"/>
      <c r="BW915" s="15"/>
      <c r="CO915" s="15"/>
      <c r="DM915" s="15"/>
      <c r="EL915" s="15"/>
      <c r="FL915" s="15"/>
      <c r="GM915" s="15"/>
    </row>
    <row r="916" spans="30:195" ht="12.75" x14ac:dyDescent="0.2">
      <c r="AD916" s="15"/>
      <c r="AJ916" s="15"/>
      <c r="AL916" s="15"/>
      <c r="BH916" s="15"/>
      <c r="BI916" s="15"/>
      <c r="BW916" s="15"/>
      <c r="CO916" s="15"/>
      <c r="DM916" s="15"/>
      <c r="EL916" s="15"/>
      <c r="FL916" s="15"/>
      <c r="GM916" s="15"/>
    </row>
    <row r="917" spans="30:195" ht="12.75" x14ac:dyDescent="0.2">
      <c r="AD917" s="15"/>
      <c r="AJ917" s="15"/>
      <c r="AL917" s="15"/>
      <c r="BH917" s="15"/>
      <c r="BI917" s="15"/>
      <c r="BW917" s="15"/>
      <c r="CO917" s="15"/>
      <c r="DM917" s="15"/>
      <c r="EL917" s="15"/>
      <c r="FL917" s="15"/>
      <c r="GM917" s="15"/>
    </row>
    <row r="918" spans="30:195" ht="12.75" x14ac:dyDescent="0.2">
      <c r="AD918" s="15"/>
      <c r="AJ918" s="15"/>
      <c r="AL918" s="15"/>
      <c r="BH918" s="15"/>
      <c r="BI918" s="15"/>
      <c r="BW918" s="15"/>
      <c r="CO918" s="15"/>
      <c r="DM918" s="15"/>
      <c r="EL918" s="15"/>
      <c r="FL918" s="15"/>
      <c r="GM918" s="15"/>
    </row>
    <row r="919" spans="30:195" ht="12.75" x14ac:dyDescent="0.2">
      <c r="AD919" s="15"/>
      <c r="AJ919" s="15"/>
      <c r="AL919" s="15"/>
      <c r="BH919" s="15"/>
      <c r="BI919" s="15"/>
      <c r="BW919" s="15"/>
      <c r="CO919" s="15"/>
      <c r="DM919" s="15"/>
      <c r="EL919" s="15"/>
      <c r="FL919" s="15"/>
      <c r="GM919" s="15"/>
    </row>
    <row r="920" spans="30:195" ht="12.75" x14ac:dyDescent="0.2">
      <c r="AD920" s="15"/>
      <c r="AJ920" s="15"/>
      <c r="AL920" s="15"/>
      <c r="BH920" s="15"/>
      <c r="BI920" s="15"/>
      <c r="BW920" s="15"/>
      <c r="CO920" s="15"/>
      <c r="DM920" s="15"/>
      <c r="EL920" s="15"/>
      <c r="FL920" s="15"/>
      <c r="GM920" s="15"/>
    </row>
    <row r="921" spans="30:195" ht="12.75" x14ac:dyDescent="0.2">
      <c r="AD921" s="15"/>
      <c r="AJ921" s="15"/>
      <c r="AL921" s="15"/>
      <c r="BH921" s="15"/>
      <c r="BI921" s="15"/>
      <c r="BW921" s="15"/>
      <c r="CO921" s="15"/>
      <c r="DM921" s="15"/>
      <c r="EL921" s="15"/>
      <c r="FL921" s="15"/>
      <c r="GM921" s="15"/>
    </row>
    <row r="922" spans="30:195" ht="12.75" x14ac:dyDescent="0.2">
      <c r="AD922" s="15"/>
      <c r="AJ922" s="15"/>
      <c r="AL922" s="15"/>
      <c r="BH922" s="15"/>
      <c r="BI922" s="15"/>
      <c r="BW922" s="15"/>
      <c r="CO922" s="15"/>
      <c r="DM922" s="15"/>
      <c r="EL922" s="15"/>
      <c r="FL922" s="15"/>
      <c r="GM922" s="15"/>
    </row>
    <row r="923" spans="30:195" ht="12.75" x14ac:dyDescent="0.2">
      <c r="AD923" s="15"/>
      <c r="AJ923" s="15"/>
      <c r="AL923" s="15"/>
      <c r="BH923" s="15"/>
      <c r="BI923" s="15"/>
      <c r="BW923" s="15"/>
      <c r="CO923" s="15"/>
      <c r="DM923" s="15"/>
      <c r="EL923" s="15"/>
      <c r="FL923" s="15"/>
      <c r="GM923" s="15"/>
    </row>
    <row r="924" spans="30:195" ht="12.75" x14ac:dyDescent="0.2">
      <c r="AD924" s="15"/>
      <c r="AJ924" s="15"/>
      <c r="AL924" s="15"/>
      <c r="BH924" s="15"/>
      <c r="BI924" s="15"/>
      <c r="BW924" s="15"/>
      <c r="CO924" s="15"/>
      <c r="DM924" s="15"/>
      <c r="EL924" s="15"/>
      <c r="FL924" s="15"/>
      <c r="GM924" s="15"/>
    </row>
    <row r="925" spans="30:195" ht="12.75" x14ac:dyDescent="0.2">
      <c r="AD925" s="15"/>
      <c r="AJ925" s="15"/>
      <c r="AL925" s="15"/>
      <c r="BH925" s="15"/>
      <c r="BI925" s="15"/>
      <c r="BW925" s="15"/>
      <c r="CO925" s="15"/>
      <c r="DM925" s="15"/>
      <c r="EL925" s="15"/>
      <c r="FL925" s="15"/>
      <c r="GM925" s="15"/>
    </row>
    <row r="926" spans="30:195" ht="12.75" x14ac:dyDescent="0.2">
      <c r="AD926" s="15"/>
      <c r="AJ926" s="15"/>
      <c r="AL926" s="15"/>
      <c r="BH926" s="15"/>
      <c r="BI926" s="15"/>
      <c r="BW926" s="15"/>
      <c r="CO926" s="15"/>
      <c r="DM926" s="15"/>
      <c r="EL926" s="15"/>
      <c r="FL926" s="15"/>
      <c r="GM926" s="15"/>
    </row>
    <row r="927" spans="30:195" ht="12.75" x14ac:dyDescent="0.2">
      <c r="AD927" s="15"/>
      <c r="AJ927" s="15"/>
      <c r="AL927" s="15"/>
      <c r="BH927" s="15"/>
      <c r="BI927" s="15"/>
      <c r="BW927" s="15"/>
      <c r="CO927" s="15"/>
      <c r="DM927" s="15"/>
      <c r="EL927" s="15"/>
      <c r="FL927" s="15"/>
      <c r="GM927" s="15"/>
    </row>
    <row r="928" spans="30:195" ht="12.75" x14ac:dyDescent="0.2">
      <c r="AD928" s="15"/>
      <c r="AJ928" s="15"/>
      <c r="AL928" s="15"/>
      <c r="BH928" s="15"/>
      <c r="BI928" s="15"/>
      <c r="BW928" s="15"/>
      <c r="CO928" s="15"/>
      <c r="DM928" s="15"/>
      <c r="EL928" s="15"/>
      <c r="FL928" s="15"/>
      <c r="GM928" s="15"/>
    </row>
    <row r="929" spans="30:195" ht="12.75" x14ac:dyDescent="0.2">
      <c r="AD929" s="15"/>
      <c r="AJ929" s="15"/>
      <c r="AL929" s="15"/>
      <c r="BH929" s="15"/>
      <c r="BI929" s="15"/>
      <c r="BW929" s="15"/>
      <c r="CO929" s="15"/>
      <c r="DM929" s="15"/>
      <c r="EL929" s="15"/>
      <c r="FL929" s="15"/>
      <c r="GM929" s="15"/>
    </row>
    <row r="930" spans="30:195" ht="12.75" x14ac:dyDescent="0.2">
      <c r="AD930" s="15"/>
      <c r="AJ930" s="15"/>
      <c r="AL930" s="15"/>
      <c r="BH930" s="15"/>
      <c r="BI930" s="15"/>
      <c r="BW930" s="15"/>
      <c r="CO930" s="15"/>
      <c r="DM930" s="15"/>
      <c r="EL930" s="15"/>
      <c r="FL930" s="15"/>
      <c r="GM930" s="15"/>
    </row>
    <row r="931" spans="30:195" ht="12.75" x14ac:dyDescent="0.2">
      <c r="AD931" s="15"/>
      <c r="AJ931" s="15"/>
      <c r="AL931" s="15"/>
      <c r="BH931" s="15"/>
      <c r="BI931" s="15"/>
      <c r="BW931" s="15"/>
      <c r="CO931" s="15"/>
      <c r="DM931" s="15"/>
      <c r="EL931" s="15"/>
      <c r="FL931" s="15"/>
      <c r="GM931" s="15"/>
    </row>
    <row r="932" spans="30:195" ht="12.75" x14ac:dyDescent="0.2">
      <c r="AD932" s="15"/>
      <c r="AJ932" s="15"/>
      <c r="AL932" s="15"/>
      <c r="BH932" s="15"/>
      <c r="BI932" s="15"/>
      <c r="BW932" s="15"/>
      <c r="CO932" s="15"/>
      <c r="DM932" s="15"/>
      <c r="EL932" s="15"/>
      <c r="FL932" s="15"/>
      <c r="GM932" s="15"/>
    </row>
    <row r="933" spans="30:195" ht="12.75" x14ac:dyDescent="0.2">
      <c r="AD933" s="15"/>
      <c r="AJ933" s="15"/>
      <c r="AL933" s="15"/>
      <c r="BH933" s="15"/>
      <c r="BI933" s="15"/>
      <c r="BW933" s="15"/>
      <c r="CO933" s="15"/>
      <c r="DM933" s="15"/>
      <c r="EL933" s="15"/>
      <c r="FL933" s="15"/>
      <c r="GM933" s="15"/>
    </row>
    <row r="934" spans="30:195" ht="12.75" x14ac:dyDescent="0.2">
      <c r="AD934" s="15"/>
      <c r="AJ934" s="15"/>
      <c r="AL934" s="15"/>
      <c r="BH934" s="15"/>
      <c r="BI934" s="15"/>
      <c r="BW934" s="15"/>
      <c r="CO934" s="15"/>
      <c r="DM934" s="15"/>
      <c r="EL934" s="15"/>
      <c r="FL934" s="15"/>
      <c r="GM934" s="15"/>
    </row>
    <row r="935" spans="30:195" ht="12.75" x14ac:dyDescent="0.2">
      <c r="AD935" s="15"/>
      <c r="AJ935" s="15"/>
      <c r="AL935" s="15"/>
      <c r="BH935" s="15"/>
      <c r="BI935" s="15"/>
      <c r="BW935" s="15"/>
      <c r="CO935" s="15"/>
      <c r="DM935" s="15"/>
      <c r="EL935" s="15"/>
      <c r="FL935" s="15"/>
      <c r="GM935" s="15"/>
    </row>
    <row r="936" spans="30:195" ht="12.75" x14ac:dyDescent="0.2">
      <c r="AD936" s="15"/>
      <c r="AJ936" s="15"/>
      <c r="AL936" s="15"/>
      <c r="BH936" s="15"/>
      <c r="BI936" s="15"/>
      <c r="BW936" s="15"/>
      <c r="CO936" s="15"/>
      <c r="DM936" s="15"/>
      <c r="EL936" s="15"/>
      <c r="FL936" s="15"/>
      <c r="GM936" s="15"/>
    </row>
    <row r="937" spans="30:195" ht="12.75" x14ac:dyDescent="0.2">
      <c r="AD937" s="15"/>
      <c r="AJ937" s="15"/>
      <c r="AL937" s="15"/>
      <c r="BH937" s="15"/>
      <c r="BI937" s="15"/>
      <c r="BW937" s="15"/>
      <c r="CO937" s="15"/>
      <c r="DM937" s="15"/>
      <c r="EL937" s="15"/>
      <c r="FL937" s="15"/>
      <c r="GM937" s="15"/>
    </row>
    <row r="938" spans="30:195" ht="12.75" x14ac:dyDescent="0.2">
      <c r="AD938" s="15"/>
      <c r="AJ938" s="15"/>
      <c r="AL938" s="15"/>
      <c r="BH938" s="15"/>
      <c r="BI938" s="15"/>
      <c r="BW938" s="15"/>
      <c r="CO938" s="15"/>
      <c r="DM938" s="15"/>
      <c r="EL938" s="15"/>
      <c r="FL938" s="15"/>
      <c r="GM938" s="15"/>
    </row>
    <row r="939" spans="30:195" ht="12.75" x14ac:dyDescent="0.2">
      <c r="AD939" s="15"/>
      <c r="AJ939" s="15"/>
      <c r="AL939" s="15"/>
      <c r="BH939" s="15"/>
      <c r="BI939" s="15"/>
      <c r="BW939" s="15"/>
      <c r="CO939" s="15"/>
      <c r="DM939" s="15"/>
      <c r="EL939" s="15"/>
      <c r="FL939" s="15"/>
      <c r="GM939" s="15"/>
    </row>
    <row r="940" spans="30:195" ht="12.75" x14ac:dyDescent="0.2">
      <c r="AD940" s="15"/>
      <c r="AJ940" s="15"/>
      <c r="AL940" s="15"/>
      <c r="BH940" s="15"/>
      <c r="BI940" s="15"/>
      <c r="BW940" s="15"/>
      <c r="CO940" s="15"/>
      <c r="DM940" s="15"/>
      <c r="EL940" s="15"/>
      <c r="FL940" s="15"/>
      <c r="GM940" s="15"/>
    </row>
    <row r="941" spans="30:195" ht="12.75" x14ac:dyDescent="0.2">
      <c r="AD941" s="15"/>
      <c r="AJ941" s="15"/>
      <c r="AL941" s="15"/>
      <c r="BH941" s="15"/>
      <c r="BI941" s="15"/>
      <c r="BW941" s="15"/>
      <c r="CO941" s="15"/>
      <c r="DM941" s="15"/>
      <c r="EL941" s="15"/>
      <c r="FL941" s="15"/>
      <c r="GM941" s="15"/>
    </row>
    <row r="942" spans="30:195" ht="12.75" x14ac:dyDescent="0.2">
      <c r="AD942" s="15"/>
      <c r="AJ942" s="15"/>
      <c r="AL942" s="15"/>
      <c r="BH942" s="15"/>
      <c r="BI942" s="15"/>
      <c r="BW942" s="15"/>
      <c r="CO942" s="15"/>
      <c r="DM942" s="15"/>
      <c r="EL942" s="15"/>
      <c r="FL942" s="15"/>
      <c r="GM942" s="15"/>
    </row>
    <row r="943" spans="30:195" ht="12.75" x14ac:dyDescent="0.2">
      <c r="AD943" s="15"/>
      <c r="AJ943" s="15"/>
      <c r="AL943" s="15"/>
      <c r="BH943" s="15"/>
      <c r="BI943" s="15"/>
      <c r="BW943" s="15"/>
      <c r="CO943" s="15"/>
      <c r="DM943" s="15"/>
      <c r="EL943" s="15"/>
      <c r="FL943" s="15"/>
      <c r="GM943" s="15"/>
    </row>
    <row r="944" spans="30:195" ht="12.75" x14ac:dyDescent="0.2">
      <c r="AD944" s="15"/>
      <c r="AJ944" s="15"/>
      <c r="AL944" s="15"/>
      <c r="BH944" s="15"/>
      <c r="BI944" s="15"/>
      <c r="BW944" s="15"/>
      <c r="CO944" s="15"/>
      <c r="DM944" s="15"/>
      <c r="EL944" s="15"/>
      <c r="FL944" s="15"/>
      <c r="GM944" s="15"/>
    </row>
    <row r="945" spans="30:195" ht="12.75" x14ac:dyDescent="0.2">
      <c r="AD945" s="15"/>
      <c r="AJ945" s="15"/>
      <c r="AL945" s="15"/>
      <c r="BH945" s="15"/>
      <c r="BI945" s="15"/>
      <c r="BW945" s="15"/>
      <c r="CO945" s="15"/>
      <c r="DM945" s="15"/>
      <c r="EL945" s="15"/>
      <c r="FL945" s="15"/>
      <c r="GM945" s="15"/>
    </row>
    <row r="946" spans="30:195" ht="12.75" x14ac:dyDescent="0.2">
      <c r="AD946" s="15"/>
      <c r="AJ946" s="15"/>
      <c r="AL946" s="15"/>
      <c r="BH946" s="15"/>
      <c r="BI946" s="15"/>
      <c r="BW946" s="15"/>
      <c r="CO946" s="15"/>
      <c r="DM946" s="15"/>
      <c r="EL946" s="15"/>
      <c r="FL946" s="15"/>
      <c r="GM946" s="15"/>
    </row>
    <row r="947" spans="30:195" ht="12.75" x14ac:dyDescent="0.2">
      <c r="AD947" s="15"/>
      <c r="AJ947" s="15"/>
      <c r="AL947" s="15"/>
      <c r="BH947" s="15"/>
      <c r="BI947" s="15"/>
      <c r="BW947" s="15"/>
      <c r="CO947" s="15"/>
      <c r="DM947" s="15"/>
      <c r="EL947" s="15"/>
      <c r="FL947" s="15"/>
      <c r="GM947" s="15"/>
    </row>
    <row r="948" spans="30:195" ht="12.75" x14ac:dyDescent="0.2">
      <c r="AD948" s="15"/>
      <c r="AJ948" s="15"/>
      <c r="AL948" s="15"/>
      <c r="BH948" s="15"/>
      <c r="BI948" s="15"/>
      <c r="BW948" s="15"/>
      <c r="CO948" s="15"/>
      <c r="DM948" s="15"/>
      <c r="EL948" s="15"/>
      <c r="FL948" s="15"/>
      <c r="GM948" s="15"/>
    </row>
    <row r="949" spans="30:195" ht="12.75" x14ac:dyDescent="0.2">
      <c r="AD949" s="15"/>
      <c r="AJ949" s="15"/>
      <c r="AL949" s="15"/>
      <c r="BH949" s="15"/>
      <c r="BI949" s="15"/>
      <c r="BW949" s="15"/>
      <c r="CO949" s="15"/>
      <c r="DM949" s="15"/>
      <c r="EL949" s="15"/>
      <c r="FL949" s="15"/>
      <c r="GM949" s="15"/>
    </row>
    <row r="950" spans="30:195" ht="12.75" x14ac:dyDescent="0.2">
      <c r="AD950" s="15"/>
      <c r="AJ950" s="15"/>
      <c r="AL950" s="15"/>
      <c r="BH950" s="15"/>
      <c r="BI950" s="15"/>
      <c r="BW950" s="15"/>
      <c r="CO950" s="15"/>
      <c r="DM950" s="15"/>
      <c r="EL950" s="15"/>
      <c r="FL950" s="15"/>
      <c r="GM950" s="15"/>
    </row>
    <row r="951" spans="30:195" ht="12.75" x14ac:dyDescent="0.2">
      <c r="AD951" s="15"/>
      <c r="AJ951" s="15"/>
      <c r="AL951" s="15"/>
      <c r="BH951" s="15"/>
      <c r="BI951" s="15"/>
      <c r="BW951" s="15"/>
      <c r="CO951" s="15"/>
      <c r="DM951" s="15"/>
      <c r="EL951" s="15"/>
      <c r="FL951" s="15"/>
      <c r="GM951" s="15"/>
    </row>
    <row r="952" spans="30:195" ht="12.75" x14ac:dyDescent="0.2">
      <c r="AD952" s="15"/>
      <c r="AJ952" s="15"/>
      <c r="AL952" s="15"/>
      <c r="BH952" s="15"/>
      <c r="BI952" s="15"/>
      <c r="BW952" s="15"/>
      <c r="CO952" s="15"/>
      <c r="DM952" s="15"/>
      <c r="EL952" s="15"/>
      <c r="FL952" s="15"/>
      <c r="GM952" s="15"/>
    </row>
    <row r="953" spans="30:195" ht="12.75" x14ac:dyDescent="0.2">
      <c r="AD953" s="15"/>
      <c r="AJ953" s="15"/>
      <c r="AL953" s="15"/>
      <c r="BH953" s="15"/>
      <c r="BI953" s="15"/>
      <c r="BW953" s="15"/>
      <c r="CO953" s="15"/>
      <c r="DM953" s="15"/>
      <c r="EL953" s="15"/>
      <c r="FL953" s="15"/>
      <c r="GM953" s="15"/>
    </row>
    <row r="954" spans="30:195" ht="12.75" x14ac:dyDescent="0.2">
      <c r="AD954" s="15"/>
      <c r="AJ954" s="15"/>
      <c r="AL954" s="15"/>
      <c r="BH954" s="15"/>
      <c r="BI954" s="15"/>
      <c r="BW954" s="15"/>
      <c r="CO954" s="15"/>
      <c r="DM954" s="15"/>
      <c r="EL954" s="15"/>
      <c r="FL954" s="15"/>
      <c r="GM954" s="15"/>
    </row>
    <row r="955" spans="30:195" ht="12.75" x14ac:dyDescent="0.2">
      <c r="AD955" s="15"/>
      <c r="AJ955" s="15"/>
      <c r="AL955" s="15"/>
      <c r="BH955" s="15"/>
      <c r="BI955" s="15"/>
      <c r="BW955" s="15"/>
      <c r="CO955" s="15"/>
      <c r="DM955" s="15"/>
      <c r="EL955" s="15"/>
      <c r="FL955" s="15"/>
      <c r="GM955" s="15"/>
    </row>
    <row r="956" spans="30:195" ht="12.75" x14ac:dyDescent="0.2">
      <c r="AD956" s="15"/>
      <c r="AJ956" s="15"/>
      <c r="AL956" s="15"/>
      <c r="BH956" s="15"/>
      <c r="BI956" s="15"/>
      <c r="BW956" s="15"/>
      <c r="CO956" s="15"/>
      <c r="DM956" s="15"/>
      <c r="EL956" s="15"/>
      <c r="FL956" s="15"/>
      <c r="GM956" s="15"/>
    </row>
    <row r="957" spans="30:195" ht="12.75" x14ac:dyDescent="0.2">
      <c r="AD957" s="15"/>
      <c r="AJ957" s="15"/>
      <c r="AL957" s="15"/>
      <c r="BH957" s="15"/>
      <c r="BI957" s="15"/>
      <c r="BW957" s="15"/>
      <c r="CO957" s="15"/>
      <c r="DM957" s="15"/>
      <c r="EL957" s="15"/>
      <c r="FL957" s="15"/>
      <c r="GM957" s="15"/>
    </row>
    <row r="958" spans="30:195" ht="12.75" x14ac:dyDescent="0.2">
      <c r="AD958" s="15"/>
      <c r="AJ958" s="15"/>
      <c r="AL958" s="15"/>
      <c r="BH958" s="15"/>
      <c r="BI958" s="15"/>
      <c r="BW958" s="15"/>
      <c r="CO958" s="15"/>
      <c r="DM958" s="15"/>
      <c r="EL958" s="15"/>
      <c r="FL958" s="15"/>
      <c r="GM958" s="15"/>
    </row>
    <row r="959" spans="30:195" ht="12.75" x14ac:dyDescent="0.2">
      <c r="AD959" s="15"/>
      <c r="AJ959" s="15"/>
      <c r="AL959" s="15"/>
      <c r="BH959" s="15"/>
      <c r="BI959" s="15"/>
      <c r="BW959" s="15"/>
      <c r="CO959" s="15"/>
      <c r="DM959" s="15"/>
      <c r="EL959" s="15"/>
      <c r="FL959" s="15"/>
      <c r="GM959" s="15"/>
    </row>
    <row r="960" spans="30:195" ht="12.75" x14ac:dyDescent="0.2">
      <c r="AD960" s="15"/>
      <c r="AJ960" s="15"/>
      <c r="AL960" s="15"/>
      <c r="BH960" s="15"/>
      <c r="BI960" s="15"/>
      <c r="BW960" s="15"/>
      <c r="CO960" s="15"/>
      <c r="DM960" s="15"/>
      <c r="EL960" s="15"/>
      <c r="FL960" s="15"/>
      <c r="GM960" s="15"/>
    </row>
    <row r="961" spans="30:195" ht="12.75" x14ac:dyDescent="0.2">
      <c r="AD961" s="15"/>
      <c r="AJ961" s="15"/>
      <c r="AL961" s="15"/>
      <c r="BH961" s="15"/>
      <c r="BI961" s="15"/>
      <c r="BW961" s="15"/>
      <c r="CO961" s="15"/>
      <c r="DM961" s="15"/>
      <c r="EL961" s="15"/>
      <c r="FL961" s="15"/>
      <c r="GM961" s="15"/>
    </row>
    <row r="962" spans="30:195" ht="12.75" x14ac:dyDescent="0.2">
      <c r="AD962" s="15"/>
      <c r="AJ962" s="15"/>
      <c r="AL962" s="15"/>
      <c r="BH962" s="15"/>
      <c r="BI962" s="15"/>
      <c r="BW962" s="15"/>
      <c r="CO962" s="15"/>
      <c r="DM962" s="15"/>
      <c r="EL962" s="15"/>
      <c r="FL962" s="15"/>
      <c r="GM962" s="15"/>
    </row>
    <row r="963" spans="30:195" ht="12.75" x14ac:dyDescent="0.2">
      <c r="AD963" s="15"/>
      <c r="AJ963" s="15"/>
      <c r="AL963" s="15"/>
      <c r="BH963" s="15"/>
      <c r="BI963" s="15"/>
      <c r="BW963" s="15"/>
      <c r="CO963" s="15"/>
      <c r="DM963" s="15"/>
      <c r="EL963" s="15"/>
      <c r="FL963" s="15"/>
      <c r="GM963" s="15"/>
    </row>
    <row r="964" spans="30:195" ht="12.75" x14ac:dyDescent="0.2">
      <c r="AD964" s="15"/>
      <c r="AJ964" s="15"/>
      <c r="AL964" s="15"/>
      <c r="BH964" s="15"/>
      <c r="BI964" s="15"/>
      <c r="BW964" s="15"/>
      <c r="CO964" s="15"/>
      <c r="DM964" s="15"/>
      <c r="EL964" s="15"/>
      <c r="FL964" s="15"/>
      <c r="GM964" s="15"/>
    </row>
    <row r="965" spans="30:195" ht="12.75" x14ac:dyDescent="0.2">
      <c r="AD965" s="15"/>
      <c r="AJ965" s="15"/>
      <c r="AL965" s="15"/>
      <c r="BH965" s="15"/>
      <c r="BI965" s="15"/>
      <c r="BW965" s="15"/>
      <c r="CO965" s="15"/>
      <c r="DM965" s="15"/>
      <c r="EL965" s="15"/>
      <c r="FL965" s="15"/>
      <c r="GM965" s="15"/>
    </row>
    <row r="966" spans="30:195" ht="12.75" x14ac:dyDescent="0.2">
      <c r="AD966" s="15"/>
      <c r="AJ966" s="15"/>
      <c r="AL966" s="15"/>
      <c r="BH966" s="15"/>
      <c r="BI966" s="15"/>
      <c r="BW966" s="15"/>
      <c r="CO966" s="15"/>
      <c r="DM966" s="15"/>
      <c r="EL966" s="15"/>
      <c r="FL966" s="15"/>
      <c r="GM966" s="15"/>
    </row>
    <row r="967" spans="30:195" ht="12.75" x14ac:dyDescent="0.2">
      <c r="AD967" s="15"/>
      <c r="AJ967" s="15"/>
      <c r="AL967" s="15"/>
      <c r="BH967" s="15"/>
      <c r="BI967" s="15"/>
      <c r="BW967" s="15"/>
      <c r="CO967" s="15"/>
      <c r="DM967" s="15"/>
      <c r="EL967" s="15"/>
      <c r="FL967" s="15"/>
      <c r="GM967" s="15"/>
    </row>
    <row r="968" spans="30:195" ht="12.75" x14ac:dyDescent="0.2">
      <c r="AD968" s="15"/>
      <c r="AJ968" s="15"/>
      <c r="AL968" s="15"/>
      <c r="BH968" s="15"/>
      <c r="BI968" s="15"/>
      <c r="BW968" s="15"/>
      <c r="CO968" s="15"/>
      <c r="DM968" s="15"/>
      <c r="EL968" s="15"/>
      <c r="FL968" s="15"/>
      <c r="GM968" s="15"/>
    </row>
    <row r="969" spans="30:195" ht="12.75" x14ac:dyDescent="0.2">
      <c r="AD969" s="15"/>
      <c r="AJ969" s="15"/>
      <c r="AL969" s="15"/>
      <c r="BH969" s="15"/>
      <c r="BI969" s="15"/>
      <c r="BW969" s="15"/>
      <c r="CO969" s="15"/>
      <c r="DM969" s="15"/>
      <c r="EL969" s="15"/>
      <c r="FL969" s="15"/>
      <c r="GM969" s="15"/>
    </row>
    <row r="970" spans="30:195" ht="12.75" x14ac:dyDescent="0.2">
      <c r="AD970" s="15"/>
      <c r="AJ970" s="15"/>
      <c r="AL970" s="15"/>
      <c r="BH970" s="15"/>
      <c r="BI970" s="15"/>
      <c r="BW970" s="15"/>
      <c r="CO970" s="15"/>
      <c r="DM970" s="15"/>
      <c r="EL970" s="15"/>
      <c r="FL970" s="15"/>
      <c r="GM970" s="15"/>
    </row>
    <row r="971" spans="30:195" ht="12.75" x14ac:dyDescent="0.2">
      <c r="AD971" s="15"/>
      <c r="AJ971" s="15"/>
      <c r="AL971" s="15"/>
      <c r="BH971" s="15"/>
      <c r="BI971" s="15"/>
      <c r="BW971" s="15"/>
      <c r="CO971" s="15"/>
      <c r="DM971" s="15"/>
      <c r="EL971" s="15"/>
      <c r="FL971" s="15"/>
      <c r="GM971" s="15"/>
    </row>
    <row r="972" spans="30:195" ht="12.75" x14ac:dyDescent="0.2">
      <c r="AD972" s="15"/>
      <c r="AJ972" s="15"/>
      <c r="AL972" s="15"/>
      <c r="BH972" s="15"/>
      <c r="BI972" s="15"/>
      <c r="BW972" s="15"/>
      <c r="CO972" s="15"/>
      <c r="DM972" s="15"/>
      <c r="EL972" s="15"/>
      <c r="FL972" s="15"/>
      <c r="GM972" s="15"/>
    </row>
    <row r="973" spans="30:195" ht="12.75" x14ac:dyDescent="0.2">
      <c r="AD973" s="15"/>
      <c r="AJ973" s="15"/>
      <c r="AL973" s="15"/>
      <c r="BH973" s="15"/>
      <c r="BI973" s="15"/>
      <c r="BW973" s="15"/>
      <c r="CO973" s="15"/>
      <c r="DM973" s="15"/>
      <c r="EL973" s="15"/>
      <c r="FL973" s="15"/>
      <c r="GM973" s="15"/>
    </row>
    <row r="974" spans="30:195" ht="12.75" x14ac:dyDescent="0.2">
      <c r="AD974" s="15"/>
      <c r="AJ974" s="15"/>
      <c r="AL974" s="15"/>
      <c r="BH974" s="15"/>
      <c r="BI974" s="15"/>
      <c r="BW974" s="15"/>
      <c r="CO974" s="15"/>
      <c r="DM974" s="15"/>
      <c r="EL974" s="15"/>
      <c r="FL974" s="15"/>
      <c r="GM974" s="15"/>
    </row>
    <row r="975" spans="30:195" ht="12.75" x14ac:dyDescent="0.2">
      <c r="AD975" s="15"/>
      <c r="AJ975" s="15"/>
      <c r="AL975" s="15"/>
      <c r="BH975" s="15"/>
      <c r="BI975" s="15"/>
      <c r="BW975" s="15"/>
      <c r="CO975" s="15"/>
      <c r="DM975" s="15"/>
      <c r="EL975" s="15"/>
      <c r="FL975" s="15"/>
      <c r="GM975" s="15"/>
    </row>
    <row r="976" spans="30:195" ht="12.75" x14ac:dyDescent="0.2">
      <c r="AD976" s="15"/>
      <c r="AJ976" s="15"/>
      <c r="AL976" s="15"/>
      <c r="BH976" s="15"/>
      <c r="BI976" s="15"/>
      <c r="BW976" s="15"/>
      <c r="CO976" s="15"/>
      <c r="DM976" s="15"/>
      <c r="EL976" s="15"/>
      <c r="FL976" s="15"/>
      <c r="GM976" s="15"/>
    </row>
    <row r="977" spans="30:195" ht="12.75" x14ac:dyDescent="0.2">
      <c r="AD977" s="15"/>
      <c r="AJ977" s="15"/>
      <c r="AL977" s="15"/>
      <c r="BH977" s="15"/>
      <c r="BI977" s="15"/>
      <c r="BW977" s="15"/>
      <c r="CO977" s="15"/>
      <c r="DM977" s="15"/>
      <c r="EL977" s="15"/>
      <c r="FL977" s="15"/>
      <c r="GM977" s="15"/>
    </row>
    <row r="978" spans="30:195" ht="12.75" x14ac:dyDescent="0.2">
      <c r="AD978" s="15"/>
      <c r="AJ978" s="15"/>
      <c r="AL978" s="15"/>
      <c r="BH978" s="15"/>
      <c r="BI978" s="15"/>
      <c r="BW978" s="15"/>
      <c r="CO978" s="15"/>
      <c r="DM978" s="15"/>
      <c r="EL978" s="15"/>
      <c r="FL978" s="15"/>
      <c r="GM978" s="15"/>
    </row>
    <row r="979" spans="30:195" ht="12.75" x14ac:dyDescent="0.2">
      <c r="AD979" s="15"/>
      <c r="AJ979" s="15"/>
      <c r="AL979" s="15"/>
      <c r="BH979" s="15"/>
      <c r="BI979" s="15"/>
      <c r="BW979" s="15"/>
      <c r="CO979" s="15"/>
      <c r="DM979" s="15"/>
      <c r="EL979" s="15"/>
      <c r="FL979" s="15"/>
      <c r="GM979" s="15"/>
    </row>
    <row r="980" spans="30:195" ht="12.75" x14ac:dyDescent="0.2">
      <c r="AD980" s="15"/>
      <c r="AJ980" s="15"/>
      <c r="AL980" s="15"/>
      <c r="BH980" s="15"/>
      <c r="BI980" s="15"/>
      <c r="BW980" s="15"/>
      <c r="CO980" s="15"/>
      <c r="DM980" s="15"/>
      <c r="EL980" s="15"/>
      <c r="FL980" s="15"/>
      <c r="GM980" s="15"/>
    </row>
    <row r="981" spans="30:195" ht="12.75" x14ac:dyDescent="0.2">
      <c r="AD981" s="15"/>
      <c r="AJ981" s="15"/>
      <c r="AL981" s="15"/>
      <c r="BH981" s="15"/>
      <c r="BI981" s="15"/>
      <c r="BW981" s="15"/>
      <c r="CO981" s="15"/>
      <c r="DM981" s="15"/>
      <c r="EL981" s="15"/>
      <c r="FL981" s="15"/>
      <c r="GM981" s="15"/>
    </row>
    <row r="982" spans="30:195" ht="12.75" x14ac:dyDescent="0.2">
      <c r="AD982" s="15"/>
      <c r="AJ982" s="15"/>
      <c r="AL982" s="15"/>
      <c r="BH982" s="15"/>
      <c r="BI982" s="15"/>
      <c r="BW982" s="15"/>
      <c r="CO982" s="15"/>
      <c r="DM982" s="15"/>
      <c r="EL982" s="15"/>
      <c r="FL982" s="15"/>
      <c r="GM982" s="15"/>
    </row>
    <row r="983" spans="30:195" ht="12.75" x14ac:dyDescent="0.2">
      <c r="AD983" s="15"/>
      <c r="AJ983" s="15"/>
      <c r="AL983" s="15"/>
      <c r="BH983" s="15"/>
      <c r="BI983" s="15"/>
      <c r="BW983" s="15"/>
      <c r="CO983" s="15"/>
      <c r="DM983" s="15"/>
      <c r="EL983" s="15"/>
      <c r="FL983" s="15"/>
      <c r="GM983" s="15"/>
    </row>
    <row r="984" spans="30:195" ht="12.75" x14ac:dyDescent="0.2">
      <c r="AD984" s="15"/>
      <c r="AJ984" s="15"/>
      <c r="AL984" s="15"/>
      <c r="BH984" s="15"/>
      <c r="BI984" s="15"/>
      <c r="BW984" s="15"/>
      <c r="CO984" s="15"/>
      <c r="DM984" s="15"/>
      <c r="EL984" s="15"/>
      <c r="FL984" s="15"/>
      <c r="GM984" s="15"/>
    </row>
    <row r="985" spans="30:195" ht="12.75" x14ac:dyDescent="0.2">
      <c r="AD985" s="15"/>
      <c r="AJ985" s="15"/>
      <c r="AL985" s="15"/>
      <c r="BH985" s="15"/>
      <c r="BI985" s="15"/>
      <c r="BW985" s="15"/>
      <c r="CO985" s="15"/>
      <c r="DM985" s="15"/>
      <c r="EL985" s="15"/>
      <c r="FL985" s="15"/>
      <c r="GM985" s="15"/>
    </row>
    <row r="986" spans="30:195" ht="12.75" x14ac:dyDescent="0.2">
      <c r="AD986" s="15"/>
      <c r="AJ986" s="15"/>
      <c r="AL986" s="15"/>
      <c r="BH986" s="15"/>
      <c r="BI986" s="15"/>
      <c r="BW986" s="15"/>
      <c r="CO986" s="15"/>
      <c r="DM986" s="15"/>
      <c r="EL986" s="15"/>
      <c r="FL986" s="15"/>
      <c r="GM986" s="15"/>
    </row>
    <row r="987" spans="30:195" ht="12.75" x14ac:dyDescent="0.2">
      <c r="AD987" s="15"/>
      <c r="AJ987" s="15"/>
      <c r="AL987" s="15"/>
      <c r="BH987" s="15"/>
      <c r="BI987" s="15"/>
      <c r="BW987" s="15"/>
      <c r="CO987" s="15"/>
      <c r="DM987" s="15"/>
      <c r="EL987" s="15"/>
      <c r="FL987" s="15"/>
      <c r="GM987" s="15"/>
    </row>
    <row r="988" spans="30:195" ht="12.75" x14ac:dyDescent="0.2">
      <c r="AD988" s="15"/>
      <c r="AJ988" s="15"/>
      <c r="AL988" s="15"/>
      <c r="BH988" s="15"/>
      <c r="BI988" s="15"/>
      <c r="BW988" s="15"/>
      <c r="CO988" s="15"/>
      <c r="DM988" s="15"/>
      <c r="EL988" s="15"/>
      <c r="FL988" s="15"/>
      <c r="GM988" s="15"/>
    </row>
    <row r="989" spans="30:195" ht="12.75" x14ac:dyDescent="0.2">
      <c r="AD989" s="15"/>
      <c r="AJ989" s="15"/>
      <c r="AL989" s="15"/>
      <c r="BH989" s="15"/>
      <c r="BI989" s="15"/>
      <c r="BW989" s="15"/>
      <c r="CO989" s="15"/>
      <c r="DM989" s="15"/>
      <c r="EL989" s="15"/>
      <c r="FL989" s="15"/>
      <c r="GM989" s="15"/>
    </row>
    <row r="990" spans="30:195" ht="12.75" x14ac:dyDescent="0.2">
      <c r="AD990" s="15"/>
      <c r="AJ990" s="15"/>
      <c r="AL990" s="15"/>
      <c r="BH990" s="15"/>
      <c r="BI990" s="15"/>
      <c r="BW990" s="15"/>
      <c r="CO990" s="15"/>
      <c r="DM990" s="15"/>
      <c r="EL990" s="15"/>
      <c r="FL990" s="15"/>
      <c r="GM990" s="15"/>
    </row>
    <row r="991" spans="30:195" ht="12.75" x14ac:dyDescent="0.2">
      <c r="AD991" s="15"/>
      <c r="AJ991" s="15"/>
      <c r="AL991" s="15"/>
      <c r="BH991" s="15"/>
      <c r="BI991" s="15"/>
      <c r="BW991" s="15"/>
      <c r="CO991" s="15"/>
      <c r="DM991" s="15"/>
      <c r="EL991" s="15"/>
      <c r="FL991" s="15"/>
      <c r="GM991" s="15"/>
    </row>
    <row r="992" spans="30:195" ht="12.75" x14ac:dyDescent="0.2">
      <c r="AD992" s="15"/>
      <c r="AJ992" s="15"/>
      <c r="AL992" s="15"/>
      <c r="BH992" s="15"/>
      <c r="BI992" s="15"/>
      <c r="BW992" s="15"/>
      <c r="CO992" s="15"/>
      <c r="DM992" s="15"/>
      <c r="EL992" s="15"/>
      <c r="FL992" s="15"/>
      <c r="GM992" s="15"/>
    </row>
    <row r="993" spans="30:195" ht="12.75" x14ac:dyDescent="0.2">
      <c r="AD993" s="15"/>
      <c r="AJ993" s="15"/>
      <c r="AL993" s="15"/>
      <c r="BH993" s="15"/>
      <c r="BI993" s="15"/>
      <c r="BW993" s="15"/>
      <c r="CO993" s="15"/>
      <c r="DM993" s="15"/>
      <c r="EL993" s="15"/>
      <c r="FL993" s="15"/>
      <c r="GM993" s="15"/>
    </row>
    <row r="994" spans="30:195" ht="12.75" x14ac:dyDescent="0.2">
      <c r="AD994" s="15"/>
      <c r="AJ994" s="15"/>
      <c r="AL994" s="15"/>
      <c r="BH994" s="15"/>
      <c r="BI994" s="15"/>
      <c r="BW994" s="15"/>
      <c r="CO994" s="15"/>
      <c r="DM994" s="15"/>
      <c r="EL994" s="15"/>
      <c r="FL994" s="15"/>
      <c r="GM994" s="15"/>
    </row>
    <row r="995" spans="30:195" ht="12.75" x14ac:dyDescent="0.2">
      <c r="AD995" s="15"/>
      <c r="AJ995" s="15"/>
      <c r="AL995" s="15"/>
      <c r="BH995" s="15"/>
      <c r="BI995" s="15"/>
      <c r="BW995" s="15"/>
      <c r="CO995" s="15"/>
      <c r="DM995" s="15"/>
      <c r="EL995" s="15"/>
      <c r="FL995" s="15"/>
      <c r="GM995" s="15"/>
    </row>
    <row r="996" spans="30:195" ht="12.75" x14ac:dyDescent="0.2">
      <c r="AD996" s="15"/>
      <c r="AJ996" s="15"/>
      <c r="AL996" s="15"/>
      <c r="BH996" s="15"/>
      <c r="BI996" s="15"/>
      <c r="BW996" s="15"/>
      <c r="CO996" s="15"/>
      <c r="DM996" s="15"/>
      <c r="EL996" s="15"/>
      <c r="FL996" s="15"/>
      <c r="GM996" s="15"/>
    </row>
    <row r="997" spans="30:195" ht="12.75" x14ac:dyDescent="0.2">
      <c r="AD997" s="15"/>
      <c r="AJ997" s="15"/>
      <c r="AL997" s="15"/>
      <c r="BH997" s="15"/>
      <c r="BI997" s="15"/>
      <c r="BW997" s="15"/>
      <c r="CO997" s="15"/>
      <c r="DM997" s="15"/>
      <c r="EL997" s="15"/>
      <c r="FL997" s="15"/>
      <c r="GM997" s="15"/>
    </row>
    <row r="998" spans="30:195" ht="12.75" x14ac:dyDescent="0.2">
      <c r="AD998" s="15"/>
      <c r="AJ998" s="15"/>
      <c r="AL998" s="15"/>
      <c r="BH998" s="15"/>
      <c r="BI998" s="15"/>
      <c r="BW998" s="15"/>
      <c r="CO998" s="15"/>
      <c r="DM998" s="15"/>
      <c r="EL998" s="15"/>
      <c r="FL998" s="15"/>
      <c r="GM998" s="15"/>
    </row>
    <row r="999" spans="30:195" ht="12.75" x14ac:dyDescent="0.2">
      <c r="AD999" s="15"/>
      <c r="AJ999" s="15"/>
      <c r="AL999" s="15"/>
      <c r="BH999" s="15"/>
      <c r="BI999" s="15"/>
      <c r="BW999" s="15"/>
      <c r="CO999" s="15"/>
      <c r="DM999" s="15"/>
      <c r="EL999" s="15"/>
      <c r="FL999" s="15"/>
      <c r="GM999" s="15"/>
    </row>
    <row r="1000" spans="30:195" ht="12.75" x14ac:dyDescent="0.2">
      <c r="AD1000" s="15"/>
      <c r="AJ1000" s="15"/>
      <c r="AL1000" s="15"/>
      <c r="BH1000" s="15"/>
      <c r="BI1000" s="15"/>
      <c r="BW1000" s="15"/>
      <c r="CO1000" s="15"/>
      <c r="DM1000" s="15"/>
      <c r="EL1000" s="15"/>
      <c r="FL1000" s="15"/>
      <c r="GM1000" s="15"/>
    </row>
    <row r="1001" spans="30:195" ht="12.75" x14ac:dyDescent="0.2">
      <c r="AD1001" s="15"/>
      <c r="AJ1001" s="15"/>
      <c r="AL1001" s="15"/>
      <c r="BH1001" s="15"/>
      <c r="BI1001" s="15"/>
      <c r="BW1001" s="15"/>
      <c r="CO1001" s="15"/>
      <c r="DM1001" s="15"/>
      <c r="EL1001" s="15"/>
      <c r="FL1001" s="15"/>
      <c r="GM1001" s="15"/>
    </row>
    <row r="1002" spans="30:195" ht="12.75" x14ac:dyDescent="0.2">
      <c r="AD1002" s="15"/>
      <c r="AJ1002" s="15"/>
      <c r="AL1002" s="15"/>
      <c r="BH1002" s="15"/>
      <c r="BI1002" s="15"/>
      <c r="BW1002" s="15"/>
      <c r="CO1002" s="15"/>
      <c r="DM1002" s="15"/>
      <c r="EL1002" s="15"/>
      <c r="FL1002" s="15"/>
      <c r="GM1002" s="15"/>
    </row>
    <row r="1003" spans="30:195" ht="12.75" x14ac:dyDescent="0.2">
      <c r="AD1003" s="15"/>
      <c r="AJ1003" s="15"/>
      <c r="AL1003" s="15"/>
      <c r="BH1003" s="15"/>
      <c r="BI1003" s="15"/>
      <c r="BW1003" s="15"/>
      <c r="CO1003" s="15"/>
      <c r="DM1003" s="15"/>
      <c r="EL1003" s="15"/>
      <c r="FL1003" s="15"/>
      <c r="GM1003" s="15"/>
    </row>
    <row r="1004" spans="30:195" ht="12.75" x14ac:dyDescent="0.2">
      <c r="AD1004" s="15"/>
      <c r="AJ1004" s="15"/>
      <c r="AL1004" s="15"/>
      <c r="BH1004" s="15"/>
      <c r="BI1004" s="15"/>
      <c r="BW1004" s="15"/>
      <c r="CO1004" s="15"/>
      <c r="DM1004" s="15"/>
      <c r="EL1004" s="15"/>
      <c r="FL1004" s="15"/>
      <c r="GM1004" s="15"/>
    </row>
    <row r="1005" spans="30:195" ht="12.75" x14ac:dyDescent="0.2">
      <c r="AD1005" s="15"/>
      <c r="AJ1005" s="15"/>
      <c r="AL1005" s="15"/>
      <c r="BH1005" s="15"/>
      <c r="BI1005" s="15"/>
      <c r="BW1005" s="15"/>
      <c r="CO1005" s="15"/>
      <c r="DM1005" s="15"/>
      <c r="EL1005" s="15"/>
      <c r="FL1005" s="15"/>
      <c r="GM1005" s="15"/>
    </row>
    <row r="1006" spans="30:195" ht="12.75" x14ac:dyDescent="0.2">
      <c r="AD1006" s="15"/>
      <c r="AJ1006" s="15"/>
      <c r="AL1006" s="15"/>
      <c r="BH1006" s="15"/>
      <c r="BI1006" s="15"/>
      <c r="BW1006" s="15"/>
      <c r="CO1006" s="15"/>
      <c r="DM1006" s="15"/>
      <c r="EL1006" s="15"/>
      <c r="FL1006" s="15"/>
      <c r="GM1006" s="15"/>
    </row>
    <row r="1007" spans="30:195" ht="12.75" x14ac:dyDescent="0.2">
      <c r="AD1007" s="15"/>
      <c r="AJ1007" s="15"/>
      <c r="AL1007" s="15"/>
      <c r="BH1007" s="15"/>
      <c r="BI1007" s="15"/>
      <c r="BW1007" s="15"/>
      <c r="CO1007" s="15"/>
      <c r="DM1007" s="15"/>
      <c r="EL1007" s="15"/>
      <c r="FL1007" s="15"/>
      <c r="GM1007" s="15"/>
    </row>
    <row r="1008" spans="30:195" ht="12.75" x14ac:dyDescent="0.2">
      <c r="AD1008" s="15"/>
      <c r="AJ1008" s="15"/>
      <c r="AL1008" s="15"/>
      <c r="BH1008" s="15"/>
      <c r="BI1008" s="15"/>
      <c r="BW1008" s="15"/>
      <c r="CO1008" s="15"/>
      <c r="DM1008" s="15"/>
      <c r="EL1008" s="15"/>
      <c r="FL1008" s="15"/>
      <c r="GM1008" s="15"/>
    </row>
    <row r="1009" spans="30:195" ht="12.75" x14ac:dyDescent="0.2">
      <c r="AD1009" s="15"/>
      <c r="AJ1009" s="15"/>
      <c r="AL1009" s="15"/>
      <c r="BH1009" s="15"/>
      <c r="BI1009" s="15"/>
      <c r="BW1009" s="15"/>
      <c r="CO1009" s="15"/>
      <c r="DM1009" s="15"/>
      <c r="EL1009" s="15"/>
      <c r="FL1009" s="15"/>
      <c r="GM1009" s="15"/>
    </row>
    <row r="1010" spans="30:195" ht="12.75" x14ac:dyDescent="0.2">
      <c r="AD1010" s="15"/>
      <c r="AJ1010" s="15"/>
      <c r="AL1010" s="15"/>
      <c r="BH1010" s="15"/>
      <c r="BI1010" s="15"/>
      <c r="BW1010" s="15"/>
      <c r="CO1010" s="15"/>
      <c r="DM1010" s="15"/>
      <c r="EL1010" s="15"/>
      <c r="FL1010" s="15"/>
      <c r="GM1010" s="15"/>
    </row>
    <row r="1011" spans="30:195" ht="12.75" x14ac:dyDescent="0.2">
      <c r="AD1011" s="15"/>
      <c r="AJ1011" s="15"/>
      <c r="AL1011" s="15"/>
      <c r="BH1011" s="15"/>
      <c r="BI1011" s="15"/>
      <c r="BW1011" s="15"/>
      <c r="CO1011" s="15"/>
      <c r="DM1011" s="15"/>
      <c r="EL1011" s="15"/>
      <c r="FL1011" s="15"/>
      <c r="GM1011" s="15"/>
    </row>
    <row r="1012" spans="30:195" ht="12.75" x14ac:dyDescent="0.2">
      <c r="AD1012" s="15"/>
      <c r="AJ1012" s="15"/>
      <c r="AL1012" s="15"/>
      <c r="BH1012" s="15"/>
      <c r="BI1012" s="15"/>
      <c r="BW1012" s="15"/>
      <c r="CO1012" s="15"/>
      <c r="DM1012" s="15"/>
      <c r="EL1012" s="15"/>
      <c r="FL1012" s="15"/>
      <c r="GM1012" s="15"/>
    </row>
    <row r="1013" spans="30:195" ht="12.75" x14ac:dyDescent="0.2">
      <c r="AD1013" s="15"/>
      <c r="AJ1013" s="15"/>
      <c r="AL1013" s="15"/>
      <c r="BH1013" s="15"/>
      <c r="BI1013" s="15"/>
      <c r="BW1013" s="15"/>
      <c r="CO1013" s="15"/>
      <c r="DM1013" s="15"/>
      <c r="EL1013" s="15"/>
      <c r="FL1013" s="15"/>
      <c r="GM1013" s="15"/>
    </row>
    <row r="1014" spans="30:195" ht="12.75" x14ac:dyDescent="0.2">
      <c r="AD1014" s="15"/>
      <c r="AJ1014" s="15"/>
      <c r="AL1014" s="15"/>
      <c r="BH1014" s="15"/>
      <c r="BI1014" s="15"/>
      <c r="BW1014" s="15"/>
      <c r="CO1014" s="15"/>
      <c r="DM1014" s="15"/>
      <c r="EL1014" s="15"/>
      <c r="FL1014" s="15"/>
      <c r="GM1014" s="15"/>
    </row>
    <row r="1015" spans="30:195" ht="12.75" x14ac:dyDescent="0.2">
      <c r="AD1015" s="15"/>
      <c r="AJ1015" s="15"/>
      <c r="AL1015" s="15"/>
      <c r="BH1015" s="15"/>
      <c r="BI1015" s="15"/>
      <c r="BW1015" s="15"/>
      <c r="CO1015" s="15"/>
      <c r="DM1015" s="15"/>
      <c r="EL1015" s="15"/>
      <c r="FL1015" s="15"/>
      <c r="GM1015" s="15"/>
    </row>
    <row r="1016" spans="30:195" ht="12.75" x14ac:dyDescent="0.2">
      <c r="AD1016" s="15"/>
      <c r="AJ1016" s="15"/>
      <c r="AL1016" s="15"/>
      <c r="BH1016" s="15"/>
      <c r="BI1016" s="15"/>
      <c r="BW1016" s="15"/>
      <c r="CO1016" s="15"/>
      <c r="DM1016" s="15"/>
      <c r="EL1016" s="15"/>
      <c r="FL1016" s="15"/>
      <c r="GM1016" s="15"/>
    </row>
    <row r="1017" spans="30:195" ht="12.75" x14ac:dyDescent="0.2">
      <c r="AD1017" s="15"/>
      <c r="AJ1017" s="15"/>
      <c r="AL1017" s="15"/>
      <c r="BH1017" s="15"/>
      <c r="BI1017" s="15"/>
      <c r="BW1017" s="15"/>
      <c r="CO1017" s="15"/>
      <c r="DM1017" s="15"/>
      <c r="EL1017" s="15"/>
      <c r="FL1017" s="15"/>
      <c r="GM1017" s="15"/>
    </row>
    <row r="1018" spans="30:195" ht="12.75" x14ac:dyDescent="0.2">
      <c r="AD1018" s="15"/>
      <c r="AJ1018" s="15"/>
      <c r="AL1018" s="15"/>
      <c r="BH1018" s="15"/>
      <c r="BI1018" s="15"/>
      <c r="BW1018" s="15"/>
      <c r="CO1018" s="15"/>
      <c r="DM1018" s="15"/>
      <c r="EL1018" s="15"/>
      <c r="FL1018" s="15"/>
      <c r="GM1018" s="15"/>
    </row>
    <row r="1019" spans="30:195" ht="12.75" x14ac:dyDescent="0.2">
      <c r="AD1019" s="15"/>
      <c r="AJ1019" s="15"/>
      <c r="AL1019" s="15"/>
      <c r="BH1019" s="15"/>
      <c r="BI1019" s="15"/>
      <c r="BW1019" s="15"/>
      <c r="CO1019" s="15"/>
      <c r="DM1019" s="15"/>
      <c r="EL1019" s="15"/>
      <c r="FL1019" s="15"/>
      <c r="GM1019" s="15"/>
    </row>
    <row r="1020" spans="30:195" ht="12.75" x14ac:dyDescent="0.2">
      <c r="AD1020" s="15"/>
      <c r="AJ1020" s="15"/>
      <c r="AL1020" s="15"/>
      <c r="BH1020" s="15"/>
      <c r="BI1020" s="15"/>
      <c r="BW1020" s="15"/>
      <c r="CO1020" s="15"/>
      <c r="DM1020" s="15"/>
      <c r="EL1020" s="15"/>
      <c r="FL1020" s="15"/>
      <c r="GM1020" s="15"/>
    </row>
    <row r="1021" spans="30:195" ht="12.75" x14ac:dyDescent="0.2">
      <c r="AD1021" s="15"/>
      <c r="AJ1021" s="15"/>
      <c r="AL1021" s="15"/>
      <c r="BH1021" s="15"/>
      <c r="BI1021" s="15"/>
      <c r="BW1021" s="15"/>
      <c r="CO1021" s="15"/>
      <c r="DM1021" s="15"/>
      <c r="EL1021" s="15"/>
      <c r="FL1021" s="15"/>
      <c r="GM1021"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Bollen, C.W.</cp:lastModifiedBy>
  <dcterms:modified xsi:type="dcterms:W3CDTF">2017-12-11T09:14:29Z</dcterms:modified>
</cp:coreProperties>
</file>