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9415" windowHeight="13485"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F53" i="2" l="1"/>
  <c r="AE53" i="2"/>
  <c r="AC53" i="2"/>
  <c r="AA53" i="2"/>
  <c r="Z53" i="2"/>
  <c r="Y53" i="2"/>
  <c r="U53" i="2"/>
  <c r="T53" i="2"/>
  <c r="S53" i="2"/>
  <c r="R53" i="2"/>
  <c r="Q53" i="2"/>
  <c r="P53" i="2"/>
  <c r="O53" i="2"/>
  <c r="N53" i="2"/>
  <c r="M53" i="2"/>
  <c r="L53" i="2"/>
  <c r="K53" i="2"/>
  <c r="H53" i="2"/>
  <c r="G53" i="2"/>
  <c r="F53" i="2"/>
  <c r="E53" i="2"/>
  <c r="BF52" i="2"/>
  <c r="AI52" i="2"/>
  <c r="AH52" i="2"/>
  <c r="AE52" i="2"/>
  <c r="AC52" i="2"/>
  <c r="AA52" i="2"/>
  <c r="Z52" i="2"/>
  <c r="Y52" i="2"/>
  <c r="O52" i="2"/>
  <c r="N52" i="2"/>
  <c r="M52" i="2"/>
  <c r="K52" i="2"/>
  <c r="J52" i="2"/>
  <c r="G52" i="2"/>
  <c r="F52" i="2"/>
  <c r="E52" i="2"/>
  <c r="BF51" i="2"/>
  <c r="AI51" i="2"/>
  <c r="AH51" i="2"/>
  <c r="AC51" i="2"/>
  <c r="AA51" i="2"/>
  <c r="Z51" i="2"/>
  <c r="Y51" i="2"/>
  <c r="O51" i="2"/>
  <c r="N51" i="2"/>
  <c r="M51" i="2"/>
  <c r="K51" i="2"/>
  <c r="J51" i="2"/>
  <c r="I51" i="2"/>
  <c r="F51" i="2"/>
  <c r="E51" i="2"/>
  <c r="BF50" i="2"/>
  <c r="AI50" i="2"/>
  <c r="AH50" i="2"/>
  <c r="AE50" i="2"/>
  <c r="AC50" i="2"/>
  <c r="AB50" i="2"/>
  <c r="Y50" i="2"/>
  <c r="O50" i="2"/>
  <c r="N50" i="2"/>
  <c r="M50" i="2"/>
  <c r="K50" i="2"/>
  <c r="J50" i="2"/>
  <c r="I50" i="2"/>
  <c r="H50" i="2"/>
  <c r="E50" i="2"/>
  <c r="BF49" i="2"/>
  <c r="AI49" i="2"/>
  <c r="AH49" i="2"/>
  <c r="AG49" i="2"/>
  <c r="AE49" i="2"/>
  <c r="AC49" i="2"/>
  <c r="AB49" i="2"/>
  <c r="AA49" i="2"/>
  <c r="Z49" i="2"/>
  <c r="Y49" i="2"/>
  <c r="V49" i="2"/>
  <c r="U49" i="2"/>
  <c r="T49" i="2"/>
  <c r="S49" i="2"/>
  <c r="R49" i="2"/>
  <c r="Q49" i="2"/>
  <c r="P49" i="2"/>
  <c r="N49" i="2"/>
  <c r="K49" i="2"/>
  <c r="J49" i="2"/>
  <c r="I49" i="2"/>
  <c r="H49" i="2"/>
  <c r="G49" i="2"/>
  <c r="E49" i="2"/>
  <c r="BF47" i="2"/>
  <c r="AE47" i="2"/>
  <c r="AC47" i="2"/>
  <c r="AA47" i="2"/>
  <c r="Z47" i="2"/>
  <c r="Y47" i="2"/>
  <c r="X47" i="2"/>
  <c r="W47" i="2"/>
  <c r="V47" i="2"/>
  <c r="U47" i="2"/>
  <c r="T47" i="2"/>
  <c r="S47" i="2"/>
  <c r="R47" i="2"/>
  <c r="Q47" i="2"/>
  <c r="P47" i="2"/>
  <c r="O47" i="2"/>
  <c r="N47" i="2"/>
  <c r="M47" i="2"/>
  <c r="L47" i="2"/>
  <c r="K47" i="2"/>
  <c r="I47" i="2"/>
  <c r="H47" i="2"/>
  <c r="G47" i="2"/>
  <c r="F47" i="2"/>
  <c r="E47" i="2"/>
  <c r="BF46" i="2"/>
  <c r="AI46" i="2"/>
  <c r="AH46" i="2"/>
  <c r="AE46" i="2"/>
  <c r="AC46" i="2"/>
  <c r="AA46" i="2"/>
  <c r="Z46" i="2"/>
  <c r="Y46" i="2"/>
  <c r="V46" i="2"/>
  <c r="O46" i="2"/>
  <c r="N46" i="2"/>
  <c r="M46" i="2"/>
  <c r="K46" i="2"/>
  <c r="H46" i="2"/>
  <c r="G46" i="2"/>
  <c r="F46" i="2"/>
  <c r="E46" i="2"/>
  <c r="BF45" i="2"/>
  <c r="AI45" i="2"/>
  <c r="AH45" i="2"/>
  <c r="AC45" i="2"/>
  <c r="AA45" i="2"/>
  <c r="Z45" i="2"/>
  <c r="Y45" i="2"/>
  <c r="O45" i="2"/>
  <c r="N45" i="2"/>
  <c r="M45" i="2"/>
  <c r="K45" i="2"/>
  <c r="J45" i="2"/>
  <c r="G45" i="2"/>
  <c r="F45" i="2"/>
  <c r="E45" i="2"/>
  <c r="BF44" i="2"/>
  <c r="AI44" i="2"/>
  <c r="AH44" i="2"/>
  <c r="AE44" i="2"/>
  <c r="AC44" i="2"/>
  <c r="Y44" i="2"/>
  <c r="O44" i="2"/>
  <c r="N44" i="2"/>
  <c r="M44" i="2"/>
  <c r="K44" i="2"/>
  <c r="J44" i="2"/>
  <c r="I44" i="2"/>
  <c r="F44" i="2"/>
  <c r="E44" i="2"/>
  <c r="BF43" i="2"/>
  <c r="AI43" i="2"/>
  <c r="AH43" i="2"/>
  <c r="AE43" i="2"/>
  <c r="AC43" i="2"/>
  <c r="AB43" i="2"/>
  <c r="AA43" i="2"/>
  <c r="Z43" i="2"/>
  <c r="Y43" i="2"/>
  <c r="V43" i="2"/>
  <c r="U43" i="2"/>
  <c r="T43" i="2"/>
  <c r="S43" i="2"/>
  <c r="Q43" i="2"/>
  <c r="P43" i="2"/>
  <c r="N43" i="2"/>
  <c r="K43" i="2"/>
  <c r="J43" i="2"/>
  <c r="I43" i="2"/>
  <c r="H43" i="2"/>
  <c r="E43" i="2"/>
  <c r="BF22" i="2"/>
  <c r="AE22" i="2"/>
  <c r="AC22" i="2"/>
  <c r="AA22" i="2"/>
  <c r="Z22" i="2"/>
  <c r="Y22" i="2"/>
  <c r="X22" i="2"/>
  <c r="W22" i="2"/>
  <c r="V22" i="2"/>
  <c r="U22" i="2"/>
  <c r="T22" i="2"/>
  <c r="S22" i="2"/>
  <c r="R22" i="2"/>
  <c r="Q22" i="2"/>
  <c r="P22" i="2"/>
  <c r="O22" i="2"/>
  <c r="N22" i="2"/>
  <c r="M22" i="2"/>
  <c r="L22" i="2"/>
  <c r="K22" i="2"/>
  <c r="I22" i="2"/>
  <c r="H22" i="2"/>
  <c r="G22" i="2"/>
  <c r="F22" i="2"/>
  <c r="E22" i="2"/>
  <c r="BF21" i="2"/>
  <c r="AI21" i="2"/>
  <c r="AH21" i="2"/>
  <c r="AE21" i="2"/>
  <c r="AC21" i="2"/>
  <c r="AA21" i="2"/>
  <c r="Z21" i="2"/>
  <c r="Y21" i="2"/>
  <c r="V21" i="2"/>
  <c r="O21" i="2"/>
  <c r="N21" i="2"/>
  <c r="M21" i="2"/>
  <c r="K21" i="2"/>
  <c r="J21" i="2"/>
  <c r="H21" i="2"/>
  <c r="G21" i="2"/>
  <c r="F21" i="2"/>
  <c r="E21" i="2"/>
  <c r="BF20" i="2"/>
  <c r="AI20" i="2"/>
  <c r="AH20" i="2"/>
  <c r="AC20" i="2"/>
  <c r="AA20" i="2"/>
  <c r="Z20" i="2"/>
  <c r="Y20" i="2"/>
  <c r="O20" i="2"/>
  <c r="N20" i="2"/>
  <c r="M20" i="2"/>
  <c r="K20" i="2"/>
  <c r="J20" i="2"/>
  <c r="I20" i="2"/>
  <c r="G20" i="2"/>
  <c r="F20" i="2"/>
  <c r="E20" i="2"/>
  <c r="BF19" i="2"/>
  <c r="AI19" i="2"/>
  <c r="AH19" i="2"/>
  <c r="AE19" i="2"/>
  <c r="AC19" i="2"/>
  <c r="AB19" i="2"/>
  <c r="Y19" i="2"/>
  <c r="O19" i="2"/>
  <c r="N19" i="2"/>
  <c r="M19" i="2"/>
  <c r="K19" i="2"/>
  <c r="J19" i="2"/>
  <c r="I19" i="2"/>
  <c r="H19" i="2"/>
  <c r="F19" i="2"/>
  <c r="E19" i="2"/>
  <c r="BF18" i="2"/>
  <c r="AI18" i="2"/>
  <c r="AH18" i="2"/>
  <c r="AG18" i="2"/>
  <c r="AE18" i="2"/>
  <c r="AC18" i="2"/>
  <c r="AB18" i="2"/>
  <c r="AA18" i="2"/>
  <c r="Z18" i="2"/>
  <c r="Y18" i="2"/>
  <c r="V18" i="2"/>
  <c r="U18" i="2"/>
  <c r="T18" i="2"/>
  <c r="S18" i="2"/>
  <c r="R18" i="2"/>
  <c r="Q18" i="2"/>
  <c r="P18" i="2"/>
  <c r="N18" i="2"/>
  <c r="K18" i="2"/>
  <c r="J18" i="2"/>
  <c r="I18" i="2"/>
  <c r="H18" i="2"/>
  <c r="G18" i="2"/>
  <c r="E18" i="2"/>
  <c r="BF15" i="2"/>
  <c r="BE15" i="2"/>
  <c r="BD15" i="2"/>
  <c r="AI15" i="2"/>
  <c r="AH15" i="2"/>
  <c r="AB15" i="2"/>
  <c r="M15" i="2"/>
  <c r="J15" i="2"/>
  <c r="I15" i="2"/>
  <c r="H15" i="2"/>
  <c r="G15" i="2"/>
  <c r="F15" i="2"/>
  <c r="E15" i="2"/>
  <c r="BF14" i="2"/>
  <c r="AI14" i="2"/>
  <c r="AH14" i="2"/>
  <c r="AG14" i="2"/>
  <c r="AF14" i="2"/>
  <c r="AB14" i="2"/>
  <c r="AA14" i="2"/>
  <c r="Z14" i="2"/>
  <c r="Y14" i="2"/>
  <c r="X14" i="2"/>
  <c r="W14" i="2"/>
  <c r="M14" i="2"/>
  <c r="J14" i="2"/>
  <c r="I14" i="2"/>
  <c r="H14" i="2"/>
  <c r="G14" i="2"/>
  <c r="F14" i="2"/>
  <c r="AI13" i="2"/>
  <c r="AH13" i="2"/>
  <c r="AG13" i="2"/>
  <c r="AF13" i="2"/>
  <c r="BG13" i="2" s="1"/>
</calcChain>
</file>

<file path=xl/sharedStrings.xml><?xml version="1.0" encoding="utf-8"?>
<sst xmlns="http://schemas.openxmlformats.org/spreadsheetml/2006/main" count="701" uniqueCount="201">
  <si>
    <t xml:space="preserve">TPN infuus </t>
  </si>
  <si>
    <t>Lipiden infuus</t>
  </si>
  <si>
    <t>Elektrolyten infuus</t>
  </si>
  <si>
    <t>Eiwit</t>
  </si>
  <si>
    <t>Glucose</t>
  </si>
  <si>
    <t>Lipiden</t>
  </si>
  <si>
    <t>Vitaminen en sporelementen</t>
  </si>
  <si>
    <t>Neo Infuusbrief</t>
  </si>
  <si>
    <t>NICU mix / SST B</t>
  </si>
  <si>
    <t>Gewicht 2 tot 6 kg</t>
  </si>
  <si>
    <t>SST B</t>
  </si>
  <si>
    <t>gluc 10</t>
  </si>
  <si>
    <t>gluc 12,5</t>
  </si>
  <si>
    <t>gluc 17,5</t>
  </si>
  <si>
    <t>Intralipid 20%</t>
  </si>
  <si>
    <t>Vitintra Infant</t>
  </si>
  <si>
    <t>NaCl 2,9%</t>
  </si>
  <si>
    <t>KCL 7,4%</t>
  </si>
  <si>
    <t>CaGluc 10%</t>
  </si>
  <si>
    <t>MgCl 10%</t>
  </si>
  <si>
    <t>Gewicht 7 - 15 kg</t>
  </si>
  <si>
    <t>SST C</t>
  </si>
  <si>
    <t>gluc 20</t>
  </si>
  <si>
    <t>gluc 30</t>
  </si>
  <si>
    <t>Soluvit</t>
  </si>
  <si>
    <t>Gewicht 16 - 30 kg</t>
  </si>
  <si>
    <t>SST D</t>
  </si>
  <si>
    <t>Gewicht 31 - 50 kg</t>
  </si>
  <si>
    <t>SST E</t>
  </si>
  <si>
    <t>gluc 25</t>
  </si>
  <si>
    <t>gluc 40</t>
  </si>
  <si>
    <t>Gewicht &gt; 50 kg</t>
  </si>
  <si>
    <t>Nutriflex</t>
  </si>
  <si>
    <t>Peditrace</t>
  </si>
  <si>
    <t>Calciumgluconaat wordt genoemd in het kinderformularium, calciumchloride niet.</t>
  </si>
  <si>
    <t>Beide middelen worden genoemd in het APLS-boek, er is geen voorkeur bij reanimatie/hyperkaliemie oid voor 1 vd 2 middelen</t>
  </si>
  <si>
    <t>TPN infuus</t>
  </si>
  <si>
    <t>Calciumgluconaat wordt nu al gebruikt in alle protocollen van de plasmaferese en CVVHDF</t>
  </si>
  <si>
    <t>Calciumchloride is meer irriterend voor de vaten</t>
  </si>
  <si>
    <t>Voor de TPN blijft calciumchloride gebruikt worden, maar dat wordt alleen op de apotheek gemaakt. Als extra calcium gegeven moet worden naast de TPV, dan kan een zijlijn met calciumgluconaat gegeven worden.</t>
  </si>
  <si>
    <t>Magnesium sulfaat in mg/kg/uur (VF) of in bolus bij de astma</t>
  </si>
  <si>
    <t>Magnesium chloride in mmol/kg/dag in de TPN; en mogelijk ook bij de iv suppletie bij bv pulmonale hypertensie.</t>
  </si>
  <si>
    <t>Sterkte mg/ml</t>
  </si>
  <si>
    <t>mmol/gram</t>
  </si>
  <si>
    <t>mmol/ml</t>
  </si>
  <si>
    <t>Indicatie</t>
  </si>
  <si>
    <t>CaCl2 10%</t>
  </si>
  <si>
    <t>Peditrace infuus</t>
  </si>
  <si>
    <t>Elektrolyte infuus</t>
  </si>
  <si>
    <t>KNAP infuus</t>
  </si>
  <si>
    <t>geen</t>
  </si>
  <si>
    <t>CaCl2 3,3%</t>
  </si>
  <si>
    <t>TPN toevoeging</t>
  </si>
  <si>
    <t>hypocalciemie</t>
  </si>
  <si>
    <t>MgCl2 10%</t>
  </si>
  <si>
    <t>hypomagnesiemie</t>
  </si>
  <si>
    <t>MgSulfaat</t>
  </si>
  <si>
    <t>Verwacht per dag</t>
  </si>
  <si>
    <t>NICU werkbrief</t>
  </si>
  <si>
    <t>TPN brief 2 - 6 kg</t>
  </si>
  <si>
    <t>behandeling astma</t>
  </si>
  <si>
    <t>Kacetaat</t>
  </si>
  <si>
    <t>KCl 7,4%</t>
  </si>
  <si>
    <t>TPN brief 7 - 15 kg</t>
  </si>
  <si>
    <t>TPN toevoeging/hypokaliemie</t>
  </si>
  <si>
    <t>NaCl 0,9%</t>
  </si>
  <si>
    <t>TPN brief 16 - 30 kg</t>
  </si>
  <si>
    <t>GPKODE</t>
  </si>
  <si>
    <t>Productnaam</t>
  </si>
  <si>
    <t>TPN brief 31 - 50 kg</t>
  </si>
  <si>
    <t>NMETIK</t>
  </si>
  <si>
    <t>NMNM40</t>
  </si>
  <si>
    <t>ATCCODE</t>
  </si>
  <si>
    <t>DEELFACTOR</t>
  </si>
  <si>
    <t>TPN brief &gt; 50 kg</t>
  </si>
  <si>
    <t>CALCIUM CHLORIDE 0,225MMOL/ML 500ML BAXA INFUSIEZAK</t>
  </si>
  <si>
    <t>CALCIUM CHLORIDE 0,225MMOL/</t>
  </si>
  <si>
    <t>CALCIUM CHLORIDE 0,225MMOL/ML 500ML BAXA</t>
  </si>
  <si>
    <t>Scenario's</t>
  </si>
  <si>
    <t>A12AA07</t>
  </si>
  <si>
    <t>CALCIUM CHLORIDE INFUUSCONCENTRAAT 5 MMOL=10 ML</t>
  </si>
  <si>
    <t>CALCIUM CHLORIDE 0.5 MMOL/M</t>
  </si>
  <si>
    <t>CALCIUM CHLORIDE 0.5 MMOL/ML AMPUL 10ML</t>
  </si>
  <si>
    <t>CALCIUM GLUCONAAT 100 MG/ML  (0,23 MMOL CA/ML) AMPUL 10 ML</t>
  </si>
  <si>
    <t>CALCIUMGLUCONAAT 100MG/ML I</t>
  </si>
  <si>
    <t>CALCIUMGLUCONAAT</t>
  </si>
  <si>
    <t>A12AA03</t>
  </si>
  <si>
    <t>CALCIUMGLUCONAAT 9 MMOL (= 398 MG CA) VTGM 50 ML</t>
  </si>
  <si>
    <t>CALCIUMGLUCONAAT 9 MMOL (=</t>
  </si>
  <si>
    <t>CALCIUMGLUCONAAT 9 MMOL (= 398 MG CA) VT</t>
  </si>
  <si>
    <t>KALIUM ACETAAT 1 MMOL/ML 100ML TBV BAXA INFUSIEZAK</t>
  </si>
  <si>
    <t>KALIUM ACETAAT 1 MMOL/ML 10</t>
  </si>
  <si>
    <t>Gewicht (kg)</t>
  </si>
  <si>
    <t>KALIUM ACETAAT 1 MMOL/ML 100ML TBV BAXA</t>
  </si>
  <si>
    <t>B05XA17</t>
  </si>
  <si>
    <t>stand</t>
  </si>
  <si>
    <t>KALIUM CHLORIDE 14.9% AMPUL 10ML</t>
  </si>
  <si>
    <t>volume</t>
  </si>
  <si>
    <t>KCL 149MG/ML INFCONC</t>
  </si>
  <si>
    <t>KALIUMCHLORIDE</t>
  </si>
  <si>
    <t>NICU mix</t>
  </si>
  <si>
    <t>B05XA01</t>
  </si>
  <si>
    <t>KALIUM CHLORIDE 1MMOL/ML 250 ML VOOR DIALYSE</t>
  </si>
  <si>
    <t>KALIUM CHLORIDE 1MMOL/ML 25</t>
  </si>
  <si>
    <t>KALIUM CHLORIDE 1MMOL/ML 250 ML VOOR DIA</t>
  </si>
  <si>
    <t>B05ZB</t>
  </si>
  <si>
    <t>glucose 5%</t>
  </si>
  <si>
    <t>KALIUM CHLORIDE 7,46% (1 MMOL/ML) 20 ML INFC</t>
  </si>
  <si>
    <t>glucose 10%</t>
  </si>
  <si>
    <t>KCL 74,6MG/ML INFCONC</t>
  </si>
  <si>
    <t>glucose 12,5%</t>
  </si>
  <si>
    <t>glucose 15%</t>
  </si>
  <si>
    <t>glucose 17,5%</t>
  </si>
  <si>
    <t>glucose 20%</t>
  </si>
  <si>
    <t>KALIUM CHLORIDE 7,46% INFCONC 250ML WKZ</t>
  </si>
  <si>
    <t>glucose 25%</t>
  </si>
  <si>
    <t>KALIUM CHLORIDE 7,46% INFCO</t>
  </si>
  <si>
    <t>glucose 30%</t>
  </si>
  <si>
    <t>glucose 35%</t>
  </si>
  <si>
    <t>glucose 40%</t>
  </si>
  <si>
    <t>glucose 45%</t>
  </si>
  <si>
    <t>KALIUM NATRIUM FOSFAAT 100ML TBV BAXA INFUSIEZAK</t>
  </si>
  <si>
    <t>glucose 50%</t>
  </si>
  <si>
    <t>KALIUM NATRIUM FOSFAAT 100M</t>
  </si>
  <si>
    <t>KALIUM NATRIUM FOSFAAT 100ML TBV BAXA</t>
  </si>
  <si>
    <t>B05BB01</t>
  </si>
  <si>
    <t>KALIUMCHLORIDE 60 MMOL = 60 ML (VTGM) WWSP 60 ML</t>
  </si>
  <si>
    <t>KALIUMCHLORIDE 60 MMOL = 60</t>
  </si>
  <si>
    <t>KALIUMCHLORIDE 60 MMOL = 60 ML (VTGM) WW</t>
  </si>
  <si>
    <t>Primene</t>
  </si>
  <si>
    <t>MAGNESIUM CHLORIDE 0.5MMOL/ML 250ML BAXA INFUSIEZAK</t>
  </si>
  <si>
    <t>MAGNESIUM CHLORIDE 0.5MMOL/</t>
  </si>
  <si>
    <t>SMOF 20%</t>
  </si>
  <si>
    <t>MAGNESIUM CHLORIDE 0.5MMOL/ML L BAXA</t>
  </si>
  <si>
    <t>A12CC01</t>
  </si>
  <si>
    <t>MAGNESIUM CHLORIDE 10ML=5MMOL AMPUL</t>
  </si>
  <si>
    <t>MAGNESIUM CHLORIDE 10ML=5MM</t>
  </si>
  <si>
    <t>MAGNESIUM CHLORIDE 20 MMOL = 40 ML (VTGM)</t>
  </si>
  <si>
    <t>MAGNESIUM CHLORIDE 20 MMOL</t>
  </si>
  <si>
    <t>MAGNESIUM CHLORIDE 20 MMOL = 40 ML (VTGM</t>
  </si>
  <si>
    <t>glucose 12,5 %</t>
  </si>
  <si>
    <t>glucose 5% + NaCl 0,45%</t>
  </si>
  <si>
    <t>glucose 5% + NaCl 0,9%</t>
  </si>
  <si>
    <t>Ringer lactaat</t>
  </si>
  <si>
    <t>KNa Fosfaat</t>
  </si>
  <si>
    <t>vocht ml/kg</t>
  </si>
  <si>
    <t>energy kcal/kg</t>
  </si>
  <si>
    <t>eiwit gram/kg</t>
  </si>
  <si>
    <t>glucose gram/kg</t>
  </si>
  <si>
    <t>glucose mg/kg/min</t>
  </si>
  <si>
    <t>vet gram/kg</t>
  </si>
  <si>
    <t>natrium mmol/kg</t>
  </si>
  <si>
    <t>kalium mmol/kg</t>
  </si>
  <si>
    <t>calcium mmol/kg</t>
  </si>
  <si>
    <t>fosfaat mmol/kg</t>
  </si>
  <si>
    <t>magnesium mmol/kg</t>
  </si>
  <si>
    <t>ijzer mmol/kg</t>
  </si>
  <si>
    <t>vitamine D IE</t>
  </si>
  <si>
    <t>chloor mmol/kg</t>
  </si>
  <si>
    <t>NaCl 2,9% (0,5 mmol/ml)</t>
  </si>
  <si>
    <t>Kacetaat (1 mmol/ml)</t>
  </si>
  <si>
    <t>CaCl2 3,3% (0,225 mmol/ml)</t>
  </si>
  <si>
    <t>MgCl2 10% (0,5 mmol/ml)</t>
  </si>
  <si>
    <t>NICU-mix</t>
  </si>
  <si>
    <t>Samenstelling B</t>
  </si>
  <si>
    <t>glucose ...%</t>
  </si>
  <si>
    <t>Volume</t>
  </si>
  <si>
    <t>Totaal</t>
  </si>
  <si>
    <t>Intralipid / SMOF</t>
  </si>
  <si>
    <t>Zijlijn</t>
  </si>
  <si>
    <t>KCl 7,4 % (1 mmol/ml)</t>
  </si>
  <si>
    <t>SST totaal</t>
  </si>
  <si>
    <t>SST stand</t>
  </si>
  <si>
    <t>lipiden totaal</t>
  </si>
  <si>
    <t>lipiden stand</t>
  </si>
  <si>
    <t>KCl  (7,4%) (1 mmol/ml)</t>
  </si>
  <si>
    <t>CaGluc 10% (0,226 mmol/ml)</t>
  </si>
  <si>
    <t>glucose ...% / NaCl</t>
  </si>
  <si>
    <t>elektrolyte totaal</t>
  </si>
  <si>
    <t>elektrolyte stand</t>
  </si>
  <si>
    <t>totaal</t>
  </si>
  <si>
    <t>Samenstelling C</t>
  </si>
  <si>
    <t>Souvit</t>
  </si>
  <si>
    <t>lipden totaal</t>
  </si>
  <si>
    <t>Samenstelling D</t>
  </si>
  <si>
    <t>Samenstelling E</t>
  </si>
  <si>
    <t>SST volume</t>
  </si>
  <si>
    <t>lipiden volume</t>
  </si>
  <si>
    <t>elektrolyte volume</t>
  </si>
  <si>
    <t>Nutriflex stand</t>
  </si>
  <si>
    <t>Peditrace volume</t>
  </si>
  <si>
    <t>Peditrace stand</t>
  </si>
  <si>
    <t>Soluvit N</t>
  </si>
  <si>
    <t>Neo Infuusbrief SSTB</t>
  </si>
  <si>
    <t>x</t>
  </si>
  <si>
    <t>Neo Infuusbrief Mix</t>
  </si>
  <si>
    <t>Neo Infuusbrief Los</t>
  </si>
  <si>
    <t>NICU TPN</t>
  </si>
  <si>
    <t>Intralipid</t>
  </si>
  <si>
    <t>PICU TPN</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</si>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</sst>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b/>
      <sz val="10"/>
      <name val="Arial"/>
    </font>
    <font>
      <sz val="10"/>
      <color rgb="FF545454"/>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top/>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0" borderId="1" xfId="0" applyFont="1" applyBorder="1" applyAlignment="1"/>
    <xf numFmtId="0" fontId="1" fillId="0" borderId="0" xfId="0" applyFont="1" applyAlignment="1">
      <alignment horizontal="left"/>
    </xf>
    <xf numFmtId="0" fontId="3" fillId="2" borderId="0" xfId="0" applyFont="1" applyFill="1" applyAlignment="1">
      <alignment horizontal="left"/>
    </xf>
    <xf numFmtId="0" fontId="2" fillId="0" borderId="1" xfId="0" applyFont="1" applyBorder="1" applyAlignment="1">
      <alignment wrapText="1"/>
    </xf>
    <xf numFmtId="0" fontId="1" fillId="0" borderId="0" xfId="0" applyFont="1" applyAlignment="1">
      <alignment horizontal="left"/>
    </xf>
    <xf numFmtId="0" fontId="1" fillId="0" borderId="0" xfId="0" applyFont="1" applyAlignment="1">
      <alignment wrapText="1"/>
    </xf>
    <xf numFmtId="0" fontId="2" fillId="0" borderId="1" xfId="0" applyFont="1" applyBorder="1" applyAlignment="1">
      <alignment wrapText="1"/>
    </xf>
    <xf numFmtId="0" fontId="2" fillId="0" borderId="0" xfId="0" applyFont="1" applyAlignment="1">
      <alignment wrapText="1"/>
    </xf>
    <xf numFmtId="0" fontId="1" fillId="0" borderId="1" xfId="0" applyFont="1" applyBorder="1" applyAlignment="1"/>
    <xf numFmtId="0" fontId="1" fillId="0" borderId="1" xfId="0" applyFont="1" applyBorder="1"/>
    <xf numFmtId="0" fontId="1" fillId="0" borderId="0" xfId="0" applyFont="1"/>
    <xf numFmtId="0" fontId="1" fillId="0" borderId="1" xfId="0" applyFont="1" applyBorder="1"/>
    <xf numFmtId="0" fontId="1" fillId="0" borderId="0" xfId="0" applyFont="1" applyAlignment="1"/>
    <xf numFmtId="0" fontId="1" fillId="0" borderId="1" xfId="0" applyFont="1" applyBorder="1" applyAlignment="1"/>
    <xf numFmtId="0" fontId="0" fillId="0" borderId="0" xfId="0" applyFont="1"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heetViews>
  <sheetFormatPr defaultColWidth="14.42578125" defaultRowHeight="15.75" customHeight="1" x14ac:dyDescent="0.2"/>
  <cols>
    <col min="1" max="1" width="24" customWidth="1"/>
    <col min="2" max="4" width="26" customWidth="1"/>
    <col min="5" max="5" width="29.7109375" customWidth="1"/>
    <col min="6" max="6" width="26" customWidth="1"/>
  </cols>
  <sheetData>
    <row r="1" spans="1:14" ht="15.75" customHeight="1" x14ac:dyDescent="0.2">
      <c r="A1" s="1"/>
      <c r="B1" s="1" t="s">
        <v>0</v>
      </c>
      <c r="C1" s="1"/>
      <c r="F1" s="1"/>
      <c r="G1" s="1" t="s">
        <v>1</v>
      </c>
      <c r="H1" s="1"/>
      <c r="K1" s="1" t="s">
        <v>2</v>
      </c>
    </row>
    <row r="2" spans="1:14" ht="15.75" customHeight="1" x14ac:dyDescent="0.2">
      <c r="A2" s="1"/>
      <c r="B2" s="1" t="s">
        <v>3</v>
      </c>
      <c r="C2" s="1" t="s">
        <v>4</v>
      </c>
      <c r="F2" s="1"/>
      <c r="G2" s="1" t="s">
        <v>5</v>
      </c>
      <c r="H2" s="1" t="s">
        <v>6</v>
      </c>
    </row>
    <row r="3" spans="1:14" ht="15.75" customHeight="1" x14ac:dyDescent="0.2">
      <c r="A3" s="1" t="s">
        <v>7</v>
      </c>
      <c r="B3" s="1" t="s">
        <v>8</v>
      </c>
      <c r="C3" s="1"/>
      <c r="D3" s="1"/>
      <c r="E3" s="1"/>
      <c r="F3" s="1"/>
      <c r="G3" s="1"/>
      <c r="H3" s="1"/>
      <c r="K3" s="1"/>
      <c r="L3" s="1"/>
      <c r="M3" s="1"/>
      <c r="N3" s="1"/>
    </row>
    <row r="4" spans="1:14" ht="15.75" customHeight="1" x14ac:dyDescent="0.2">
      <c r="A4" s="1" t="s">
        <v>9</v>
      </c>
      <c r="B4" s="1" t="s">
        <v>10</v>
      </c>
      <c r="C4" s="1" t="s">
        <v>11</v>
      </c>
      <c r="D4" s="1" t="s">
        <v>12</v>
      </c>
      <c r="E4" s="1" t="s">
        <v>13</v>
      </c>
      <c r="F4" s="1"/>
      <c r="G4" s="1" t="s">
        <v>14</v>
      </c>
      <c r="H4" s="1" t="s">
        <v>15</v>
      </c>
      <c r="K4" s="1" t="s">
        <v>16</v>
      </c>
      <c r="L4" s="1" t="s">
        <v>17</v>
      </c>
      <c r="M4" s="1" t="s">
        <v>18</v>
      </c>
      <c r="N4" s="1" t="s">
        <v>19</v>
      </c>
    </row>
    <row r="5" spans="1:14" ht="15.75" customHeight="1" x14ac:dyDescent="0.2">
      <c r="A5" s="1" t="s">
        <v>20</v>
      </c>
      <c r="B5" s="1" t="s">
        <v>21</v>
      </c>
      <c r="C5" s="1" t="s">
        <v>11</v>
      </c>
      <c r="D5" s="1" t="s">
        <v>22</v>
      </c>
      <c r="E5" s="1" t="s">
        <v>23</v>
      </c>
      <c r="F5" s="1"/>
      <c r="G5" s="1" t="s">
        <v>14</v>
      </c>
      <c r="H5" s="1" t="s">
        <v>15</v>
      </c>
      <c r="I5" s="1" t="s">
        <v>24</v>
      </c>
      <c r="K5" s="1" t="s">
        <v>16</v>
      </c>
      <c r="L5" s="1" t="s">
        <v>17</v>
      </c>
      <c r="M5" s="1" t="s">
        <v>18</v>
      </c>
      <c r="N5" s="1" t="s">
        <v>19</v>
      </c>
    </row>
    <row r="6" spans="1:14" ht="15.75" customHeight="1" x14ac:dyDescent="0.2">
      <c r="A6" s="1" t="s">
        <v>25</v>
      </c>
      <c r="B6" s="1" t="s">
        <v>26</v>
      </c>
      <c r="C6" s="1" t="s">
        <v>11</v>
      </c>
      <c r="D6" s="1" t="s">
        <v>22</v>
      </c>
      <c r="E6" s="1" t="s">
        <v>23</v>
      </c>
      <c r="F6" s="1"/>
      <c r="G6" s="1" t="s">
        <v>14</v>
      </c>
      <c r="H6" s="1" t="s">
        <v>15</v>
      </c>
      <c r="I6" s="1" t="s">
        <v>24</v>
      </c>
      <c r="K6" s="1" t="s">
        <v>16</v>
      </c>
      <c r="L6" s="1" t="s">
        <v>17</v>
      </c>
      <c r="M6" s="1" t="s">
        <v>18</v>
      </c>
      <c r="N6" s="1" t="s">
        <v>19</v>
      </c>
    </row>
    <row r="7" spans="1:14" ht="15.75" customHeight="1" x14ac:dyDescent="0.2">
      <c r="A7" s="1" t="s">
        <v>27</v>
      </c>
      <c r="B7" s="1" t="s">
        <v>28</v>
      </c>
      <c r="C7" s="1" t="s">
        <v>11</v>
      </c>
      <c r="D7" s="1" t="s">
        <v>22</v>
      </c>
      <c r="E7" s="1" t="s">
        <v>29</v>
      </c>
      <c r="F7" s="1" t="s">
        <v>30</v>
      </c>
      <c r="G7" s="1" t="s">
        <v>14</v>
      </c>
      <c r="H7" s="1" t="s">
        <v>15</v>
      </c>
      <c r="I7" s="1" t="s">
        <v>24</v>
      </c>
      <c r="K7" s="1" t="s">
        <v>16</v>
      </c>
      <c r="L7" s="1" t="s">
        <v>17</v>
      </c>
      <c r="M7" s="1" t="s">
        <v>18</v>
      </c>
      <c r="N7" s="1" t="s">
        <v>19</v>
      </c>
    </row>
    <row r="8" spans="1:14" ht="15.75" customHeight="1" x14ac:dyDescent="0.2">
      <c r="A8" s="1" t="s">
        <v>31</v>
      </c>
      <c r="B8" s="1" t="s">
        <v>32</v>
      </c>
      <c r="F8" s="1"/>
      <c r="G8" s="1" t="s">
        <v>14</v>
      </c>
      <c r="H8" s="1" t="s">
        <v>15</v>
      </c>
      <c r="I8" s="1" t="s">
        <v>24</v>
      </c>
      <c r="J8" s="1" t="s">
        <v>33</v>
      </c>
      <c r="K8" s="1" t="s">
        <v>16</v>
      </c>
      <c r="L8" s="1" t="s">
        <v>17</v>
      </c>
      <c r="M8" s="1" t="s">
        <v>18</v>
      </c>
      <c r="N8" s="1" t="s">
        <v>19</v>
      </c>
    </row>
    <row r="11" spans="1:14" ht="15.75" customHeight="1" x14ac:dyDescent="0.2">
      <c r="A11" s="1">
        <v>1</v>
      </c>
      <c r="B11" s="1" t="s">
        <v>34</v>
      </c>
    </row>
    <row r="12" spans="1:14" ht="15.75" customHeight="1" x14ac:dyDescent="0.2">
      <c r="A12" s="1">
        <v>2</v>
      </c>
      <c r="B12" s="1" t="s">
        <v>35</v>
      </c>
    </row>
    <row r="13" spans="1:14" ht="15.75" customHeight="1" x14ac:dyDescent="0.2">
      <c r="A13" s="1">
        <v>3</v>
      </c>
      <c r="B13" s="1" t="s">
        <v>37</v>
      </c>
    </row>
    <row r="14" spans="1:14" ht="15.75" customHeight="1" x14ac:dyDescent="0.2">
      <c r="A14" s="1">
        <v>4</v>
      </c>
      <c r="B14" s="1" t="s">
        <v>38</v>
      </c>
    </row>
    <row r="15" spans="1:14" ht="15.75" customHeight="1" x14ac:dyDescent="0.2">
      <c r="A15" s="1">
        <v>5</v>
      </c>
      <c r="B15" s="1" t="s">
        <v>39</v>
      </c>
    </row>
    <row r="17" spans="1:6" ht="15.75" customHeight="1" x14ac:dyDescent="0.2">
      <c r="B17" s="1" t="s">
        <v>40</v>
      </c>
    </row>
    <row r="18" spans="1:6" ht="15.75" customHeight="1" x14ac:dyDescent="0.2">
      <c r="B18" s="1" t="s">
        <v>41</v>
      </c>
    </row>
    <row r="20" spans="1:6" ht="15.75" customHeight="1" x14ac:dyDescent="0.2">
      <c r="B20" s="1" t="s">
        <v>42</v>
      </c>
      <c r="C20" s="1" t="s">
        <v>43</v>
      </c>
      <c r="D20" s="1" t="s">
        <v>44</v>
      </c>
      <c r="E20" s="1" t="s">
        <v>45</v>
      </c>
    </row>
    <row r="21" spans="1:6" ht="15.75" customHeight="1" x14ac:dyDescent="0.2">
      <c r="A21" s="1" t="s">
        <v>46</v>
      </c>
      <c r="B21" s="5">
        <v>100</v>
      </c>
      <c r="C21" s="6">
        <v>5</v>
      </c>
      <c r="D21" s="5">
        <v>0.5</v>
      </c>
      <c r="E21" s="5" t="s">
        <v>50</v>
      </c>
    </row>
    <row r="22" spans="1:6" ht="15.75" customHeight="1" x14ac:dyDescent="0.2">
      <c r="A22" s="1" t="s">
        <v>51</v>
      </c>
      <c r="B22" s="5">
        <v>33</v>
      </c>
      <c r="C22" s="6">
        <v>6.8181818181818183</v>
      </c>
      <c r="D22" s="5">
        <v>0.22500000000000001</v>
      </c>
      <c r="E22" s="5" t="s">
        <v>52</v>
      </c>
    </row>
    <row r="23" spans="1:6" ht="15.75" customHeight="1" x14ac:dyDescent="0.2">
      <c r="A23" s="1" t="s">
        <v>18</v>
      </c>
      <c r="B23" s="5">
        <v>100</v>
      </c>
      <c r="C23" s="6">
        <v>2.3250000000000002</v>
      </c>
      <c r="D23" s="5">
        <v>0.22600000000000001</v>
      </c>
      <c r="E23" s="5" t="s">
        <v>53</v>
      </c>
    </row>
    <row r="24" spans="1:6" ht="15.75" customHeight="1" x14ac:dyDescent="0.2">
      <c r="A24" s="1" t="s">
        <v>54</v>
      </c>
      <c r="B24" s="5">
        <v>100</v>
      </c>
      <c r="C24" s="5">
        <v>4.9000000000000004</v>
      </c>
      <c r="D24" s="5">
        <v>0.5</v>
      </c>
      <c r="E24" s="5" t="s">
        <v>55</v>
      </c>
    </row>
    <row r="25" spans="1:6" ht="15.75" customHeight="1" x14ac:dyDescent="0.2">
      <c r="A25" s="1" t="s">
        <v>56</v>
      </c>
      <c r="B25" s="5">
        <v>160</v>
      </c>
      <c r="C25" s="8">
        <v>4.0833333333333339</v>
      </c>
      <c r="D25" s="5">
        <v>0.64</v>
      </c>
      <c r="E25" s="5" t="s">
        <v>60</v>
      </c>
    </row>
    <row r="26" spans="1:6" ht="15.75" customHeight="1" x14ac:dyDescent="0.2">
      <c r="A26" s="1" t="s">
        <v>61</v>
      </c>
      <c r="B26" s="8"/>
      <c r="C26" s="8"/>
      <c r="D26" s="5">
        <v>1</v>
      </c>
      <c r="E26" s="5" t="s">
        <v>52</v>
      </c>
    </row>
    <row r="27" spans="1:6" ht="15.75" customHeight="1" x14ac:dyDescent="0.2">
      <c r="A27" s="1" t="s">
        <v>62</v>
      </c>
      <c r="B27" s="5">
        <v>74.599999999999994</v>
      </c>
      <c r="C27" s="8"/>
      <c r="D27" s="5">
        <v>1</v>
      </c>
      <c r="E27" s="5" t="s">
        <v>64</v>
      </c>
    </row>
    <row r="28" spans="1:6" ht="15.75" customHeight="1" x14ac:dyDescent="0.2">
      <c r="A28" s="1" t="s">
        <v>16</v>
      </c>
      <c r="B28" s="8"/>
      <c r="C28" s="8"/>
      <c r="D28" s="5">
        <v>0.5</v>
      </c>
      <c r="E28" s="8"/>
    </row>
    <row r="29" spans="1:6" ht="15.75" customHeight="1" x14ac:dyDescent="0.2">
      <c r="A29" s="1" t="s">
        <v>65</v>
      </c>
      <c r="B29" s="5"/>
      <c r="C29" s="5"/>
      <c r="D29" s="5">
        <v>0.155</v>
      </c>
      <c r="E29" s="5"/>
      <c r="F29" s="1"/>
    </row>
    <row r="30" spans="1:6" ht="15.75" customHeight="1" x14ac:dyDescent="0.2">
      <c r="A30" s="1"/>
      <c r="B30" s="1"/>
      <c r="C30" s="1"/>
      <c r="D30" s="1"/>
      <c r="E30" s="1"/>
      <c r="F30" s="1"/>
    </row>
    <row r="31" spans="1:6" ht="15.75" customHeight="1" x14ac:dyDescent="0.2">
      <c r="A31" s="1"/>
      <c r="B31" s="1"/>
      <c r="C31" s="1"/>
      <c r="D31" s="1"/>
      <c r="E31" s="1"/>
      <c r="F31" s="1"/>
    </row>
    <row r="32" spans="1:6" ht="15.75" customHeight="1" x14ac:dyDescent="0.2">
      <c r="A32" s="1"/>
      <c r="B32" s="1"/>
      <c r="C32" s="1"/>
      <c r="D32" s="1"/>
      <c r="E32" s="1"/>
      <c r="F32" s="1"/>
    </row>
    <row r="33" spans="1:6" ht="15.75" customHeight="1" x14ac:dyDescent="0.2">
      <c r="A33" s="1"/>
      <c r="B33" s="1"/>
      <c r="C33" s="1"/>
      <c r="D33" s="1"/>
      <c r="E33" s="1"/>
      <c r="F33" s="1"/>
    </row>
    <row r="34" spans="1:6" ht="15.75" customHeight="1" x14ac:dyDescent="0.2">
      <c r="A34" s="1" t="s">
        <v>67</v>
      </c>
      <c r="B34" s="1" t="s">
        <v>68</v>
      </c>
      <c r="C34" s="1" t="s">
        <v>70</v>
      </c>
      <c r="D34" s="1" t="s">
        <v>71</v>
      </c>
      <c r="E34" s="1" t="s">
        <v>72</v>
      </c>
      <c r="F34" s="1" t="s">
        <v>73</v>
      </c>
    </row>
    <row r="35" spans="1:6" ht="15.75" customHeight="1" x14ac:dyDescent="0.2">
      <c r="A35" s="9">
        <v>98035029</v>
      </c>
      <c r="B35" s="9" t="s">
        <v>75</v>
      </c>
      <c r="C35" s="9" t="s">
        <v>76</v>
      </c>
      <c r="D35" s="9" t="s">
        <v>77</v>
      </c>
      <c r="E35" s="9" t="s">
        <v>79</v>
      </c>
      <c r="F35" s="9">
        <v>1</v>
      </c>
    </row>
    <row r="36" spans="1:6" ht="15.75" customHeight="1" x14ac:dyDescent="0.2">
      <c r="A36" s="9">
        <v>98080369</v>
      </c>
      <c r="B36" s="9" t="s">
        <v>80</v>
      </c>
      <c r="C36" s="9" t="s">
        <v>81</v>
      </c>
      <c r="D36" s="9" t="s">
        <v>82</v>
      </c>
      <c r="E36" s="9" t="s">
        <v>79</v>
      </c>
      <c r="F36" s="9">
        <v>0</v>
      </c>
    </row>
    <row r="37" spans="1:6" ht="15.75" customHeight="1" x14ac:dyDescent="0.2">
      <c r="A37" s="9">
        <v>126160</v>
      </c>
      <c r="B37" s="9" t="s">
        <v>83</v>
      </c>
      <c r="C37" s="9" t="s">
        <v>84</v>
      </c>
      <c r="D37" s="9" t="s">
        <v>85</v>
      </c>
      <c r="E37" s="9" t="s">
        <v>86</v>
      </c>
      <c r="F37" s="9">
        <v>1</v>
      </c>
    </row>
    <row r="38" spans="1:6" ht="15.75" customHeight="1" x14ac:dyDescent="0.2">
      <c r="A38" s="9">
        <v>98075411</v>
      </c>
      <c r="B38" s="9" t="s">
        <v>87</v>
      </c>
      <c r="C38" s="9" t="s">
        <v>88</v>
      </c>
      <c r="D38" s="9" t="s">
        <v>89</v>
      </c>
      <c r="E38" s="9" t="s">
        <v>86</v>
      </c>
      <c r="F38" s="9">
        <v>1</v>
      </c>
    </row>
    <row r="39" spans="1:6" ht="15.75" customHeight="1" x14ac:dyDescent="0.2">
      <c r="A39" s="9">
        <v>98034987</v>
      </c>
      <c r="B39" s="9" t="s">
        <v>90</v>
      </c>
      <c r="C39" s="9" t="s">
        <v>91</v>
      </c>
      <c r="D39" s="9" t="s">
        <v>93</v>
      </c>
      <c r="E39" s="9" t="s">
        <v>94</v>
      </c>
      <c r="F39" s="9">
        <v>1</v>
      </c>
    </row>
    <row r="40" spans="1:6" ht="15.75" customHeight="1" x14ac:dyDescent="0.2">
      <c r="A40" s="9">
        <v>54062</v>
      </c>
      <c r="B40" s="9" t="s">
        <v>96</v>
      </c>
      <c r="C40" s="9" t="s">
        <v>98</v>
      </c>
      <c r="D40" s="9" t="s">
        <v>99</v>
      </c>
      <c r="E40" s="9" t="s">
        <v>101</v>
      </c>
      <c r="F40" s="9">
        <v>0</v>
      </c>
    </row>
    <row r="41" spans="1:6" ht="15.75" customHeight="1" x14ac:dyDescent="0.2">
      <c r="A41" s="9">
        <v>98113747</v>
      </c>
      <c r="B41" s="9" t="s">
        <v>102</v>
      </c>
      <c r="C41" s="9" t="s">
        <v>103</v>
      </c>
      <c r="D41" s="9" t="s">
        <v>104</v>
      </c>
      <c r="E41" s="9" t="s">
        <v>105</v>
      </c>
      <c r="F41" s="9">
        <v>0</v>
      </c>
    </row>
    <row r="42" spans="1:6" ht="15.75" customHeight="1" x14ac:dyDescent="0.2">
      <c r="A42" s="9">
        <v>48232</v>
      </c>
      <c r="B42" s="9" t="s">
        <v>107</v>
      </c>
      <c r="C42" s="9" t="s">
        <v>109</v>
      </c>
      <c r="D42" s="9" t="s">
        <v>99</v>
      </c>
      <c r="E42" s="9" t="s">
        <v>101</v>
      </c>
      <c r="F42" s="9">
        <v>1</v>
      </c>
    </row>
    <row r="43" spans="1:6" ht="15.75" customHeight="1" x14ac:dyDescent="0.2">
      <c r="A43" s="9">
        <v>98091263</v>
      </c>
      <c r="B43" s="9" t="s">
        <v>114</v>
      </c>
      <c r="C43" s="9" t="s">
        <v>116</v>
      </c>
      <c r="D43" s="9" t="s">
        <v>114</v>
      </c>
      <c r="E43" s="9" t="s">
        <v>101</v>
      </c>
      <c r="F43" s="9">
        <v>1</v>
      </c>
    </row>
    <row r="44" spans="1:6" ht="15.75" customHeight="1" x14ac:dyDescent="0.2">
      <c r="A44" s="9">
        <v>98008994</v>
      </c>
      <c r="B44" s="9" t="s">
        <v>121</v>
      </c>
      <c r="C44" s="9" t="s">
        <v>123</v>
      </c>
      <c r="D44" s="9" t="s">
        <v>124</v>
      </c>
      <c r="E44" s="9" t="s">
        <v>125</v>
      </c>
      <c r="F44" s="9">
        <v>1</v>
      </c>
    </row>
    <row r="45" spans="1:6" ht="38.25" x14ac:dyDescent="0.2">
      <c r="A45" s="9">
        <v>98074679</v>
      </c>
      <c r="B45" s="9" t="s">
        <v>126</v>
      </c>
      <c r="C45" s="9" t="s">
        <v>127</v>
      </c>
      <c r="D45" s="9" t="s">
        <v>128</v>
      </c>
      <c r="E45" s="9" t="s">
        <v>101</v>
      </c>
      <c r="F45" s="9">
        <v>1</v>
      </c>
    </row>
    <row r="46" spans="1:6" ht="38.25" x14ac:dyDescent="0.2">
      <c r="A46" s="9">
        <v>98035061</v>
      </c>
      <c r="B46" s="9" t="s">
        <v>130</v>
      </c>
      <c r="C46" s="9" t="s">
        <v>131</v>
      </c>
      <c r="D46" s="9" t="s">
        <v>133</v>
      </c>
      <c r="E46" s="9" t="s">
        <v>134</v>
      </c>
      <c r="F46" s="9">
        <v>1</v>
      </c>
    </row>
    <row r="47" spans="1:6" ht="25.5" x14ac:dyDescent="0.2">
      <c r="A47" s="9">
        <v>98004530</v>
      </c>
      <c r="B47" s="9" t="s">
        <v>135</v>
      </c>
      <c r="C47" s="9" t="s">
        <v>136</v>
      </c>
      <c r="D47" s="9" t="s">
        <v>135</v>
      </c>
      <c r="E47" s="9" t="s">
        <v>134</v>
      </c>
      <c r="F47" s="9">
        <v>0</v>
      </c>
    </row>
    <row r="48" spans="1:6" ht="25.5" x14ac:dyDescent="0.2">
      <c r="A48" s="9">
        <v>98048147</v>
      </c>
      <c r="B48" s="9" t="s">
        <v>137</v>
      </c>
      <c r="C48" s="9" t="s">
        <v>138</v>
      </c>
      <c r="D48" s="9" t="s">
        <v>139</v>
      </c>
      <c r="E48" s="9" t="s">
        <v>134</v>
      </c>
      <c r="F48" s="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B1017"/>
  <sheetViews>
    <sheetView tabSelected="1" workbookViewId="0">
      <pane xSplit="2" ySplit="2" topLeftCell="C3" activePane="bottomRight" state="frozen"/>
      <selection pane="topRight" activeCell="C1" sqref="C1"/>
      <selection pane="bottomLeft" activeCell="A3" sqref="A3"/>
      <selection pane="bottomRight" activeCell="A4" sqref="A4"/>
    </sheetView>
  </sheetViews>
  <sheetFormatPr defaultColWidth="14.42578125" defaultRowHeight="15.75" customHeight="1" x14ac:dyDescent="0.2"/>
  <cols>
    <col min="1" max="1" width="20" customWidth="1"/>
    <col min="2" max="2" width="9.28515625" customWidth="1"/>
    <col min="3" max="210" width="9.7109375" customWidth="1"/>
  </cols>
  <sheetData>
    <row r="1" spans="1:210" ht="15.75" customHeight="1" x14ac:dyDescent="0.2">
      <c r="A1" s="2"/>
      <c r="B1" s="2"/>
      <c r="C1" s="2" t="s">
        <v>36</v>
      </c>
      <c r="D1" s="2"/>
      <c r="E1" s="2"/>
      <c r="F1" s="2"/>
      <c r="G1" s="2"/>
      <c r="H1" s="2"/>
      <c r="I1" s="2"/>
      <c r="J1" s="2"/>
      <c r="K1" s="2"/>
      <c r="L1" s="2"/>
      <c r="M1" s="2"/>
      <c r="N1" s="2"/>
      <c r="O1" s="2"/>
      <c r="P1" s="2"/>
      <c r="Q1" s="2"/>
      <c r="R1" s="2"/>
      <c r="S1" s="2"/>
      <c r="T1" s="2"/>
      <c r="U1" s="2"/>
      <c r="V1" s="2"/>
      <c r="W1" s="3"/>
      <c r="X1" s="3"/>
      <c r="Y1" s="3"/>
      <c r="Z1" s="3"/>
      <c r="AA1" s="3"/>
      <c r="AB1" s="3"/>
      <c r="AC1" s="3"/>
      <c r="AD1" s="4" t="s">
        <v>1</v>
      </c>
      <c r="AE1" s="3"/>
      <c r="AF1" s="3"/>
      <c r="AG1" s="3"/>
      <c r="AH1" s="4" t="s">
        <v>47</v>
      </c>
      <c r="AI1" s="2"/>
      <c r="AJ1" s="4" t="s">
        <v>48</v>
      </c>
      <c r="AK1" s="2"/>
      <c r="AL1" s="2"/>
      <c r="AM1" s="3"/>
      <c r="AN1" s="3"/>
      <c r="AO1" s="3"/>
      <c r="AP1" s="3"/>
      <c r="AQ1" s="3"/>
      <c r="AR1" s="3"/>
      <c r="AS1" s="3"/>
      <c r="AT1" s="3"/>
      <c r="AU1" s="3"/>
      <c r="AV1" s="3"/>
      <c r="AW1" s="3"/>
      <c r="AX1" s="3"/>
      <c r="AY1" s="3"/>
      <c r="AZ1" s="3"/>
      <c r="BA1" s="3"/>
      <c r="BB1" s="3"/>
      <c r="BC1" s="3"/>
      <c r="BD1" s="3"/>
      <c r="BE1" s="3"/>
      <c r="BF1" s="7" t="s">
        <v>49</v>
      </c>
      <c r="BG1" s="4" t="s">
        <v>57</v>
      </c>
      <c r="BH1" s="2"/>
      <c r="BI1" s="2"/>
      <c r="BJ1" s="2"/>
      <c r="BK1" s="2"/>
      <c r="BL1" s="2"/>
      <c r="BM1" s="2"/>
      <c r="BN1" s="2"/>
      <c r="BO1" s="2"/>
      <c r="BP1" s="2"/>
      <c r="BQ1" s="2"/>
      <c r="BR1" s="2"/>
      <c r="BS1" s="2"/>
      <c r="BT1" s="2"/>
      <c r="BU1" s="4" t="s">
        <v>58</v>
      </c>
      <c r="BV1" s="2"/>
      <c r="BW1" s="2"/>
      <c r="BX1" s="2"/>
      <c r="BY1" s="2"/>
      <c r="BZ1" s="2"/>
      <c r="CA1" s="2"/>
      <c r="CB1" s="2"/>
      <c r="CC1" s="2"/>
      <c r="CD1" s="2"/>
      <c r="CE1" s="2"/>
      <c r="CF1" s="2"/>
      <c r="CG1" s="2"/>
      <c r="CH1" s="2"/>
      <c r="CI1" s="2"/>
      <c r="CJ1" s="4" t="s">
        <v>59</v>
      </c>
      <c r="CK1" s="2"/>
      <c r="CL1" s="2"/>
      <c r="CM1" s="2"/>
      <c r="CN1" s="2"/>
      <c r="CO1" s="2"/>
      <c r="CP1" s="2"/>
      <c r="CQ1" s="2"/>
      <c r="CR1" s="2"/>
      <c r="CS1" s="2"/>
      <c r="CT1" s="2"/>
      <c r="CU1" s="2"/>
      <c r="CV1" s="2"/>
      <c r="CW1" s="2"/>
      <c r="CX1" s="2"/>
      <c r="CY1" s="2"/>
      <c r="CZ1" s="2"/>
      <c r="DA1" s="2"/>
      <c r="DB1" s="2"/>
      <c r="DC1" s="2"/>
      <c r="DD1" s="2"/>
      <c r="DE1" s="2"/>
      <c r="DF1" s="2"/>
      <c r="DG1" s="2"/>
      <c r="DH1" s="4" t="s">
        <v>63</v>
      </c>
      <c r="DI1" s="2"/>
      <c r="DJ1" s="2"/>
      <c r="DK1" s="2"/>
      <c r="DL1" s="2"/>
      <c r="DM1" s="2"/>
      <c r="DN1" s="2"/>
      <c r="DO1" s="2"/>
      <c r="DP1" s="2"/>
      <c r="DQ1" s="2"/>
      <c r="DR1" s="2"/>
      <c r="DS1" s="2"/>
      <c r="DT1" s="2"/>
      <c r="DU1" s="2"/>
      <c r="DV1" s="2"/>
      <c r="DW1" s="2"/>
      <c r="DX1" s="2"/>
      <c r="DY1" s="2"/>
      <c r="DZ1" s="2"/>
      <c r="EA1" s="2"/>
      <c r="EB1" s="2"/>
      <c r="EC1" s="2"/>
      <c r="ED1" s="2"/>
      <c r="EE1" s="2"/>
      <c r="EF1" s="2"/>
      <c r="EG1" s="4" t="s">
        <v>66</v>
      </c>
      <c r="EH1" s="2"/>
      <c r="EI1" s="2"/>
      <c r="EJ1" s="2"/>
      <c r="EK1" s="2"/>
      <c r="EL1" s="2"/>
      <c r="EM1" s="2"/>
      <c r="EN1" s="2"/>
      <c r="EO1" s="2"/>
      <c r="EP1" s="2"/>
      <c r="EQ1" s="2"/>
      <c r="ER1" s="2"/>
      <c r="ES1" s="2"/>
      <c r="ET1" s="2"/>
      <c r="EU1" s="2"/>
      <c r="EV1" s="2"/>
      <c r="EW1" s="2"/>
      <c r="EX1" s="2"/>
      <c r="EY1" s="2"/>
      <c r="EZ1" s="2"/>
      <c r="FA1" s="2"/>
      <c r="FB1" s="2"/>
      <c r="FC1" s="2"/>
      <c r="FD1" s="2"/>
      <c r="FE1" s="2"/>
      <c r="FF1" s="2"/>
      <c r="FG1" s="4" t="s">
        <v>69</v>
      </c>
      <c r="FH1" s="2"/>
      <c r="FI1" s="2"/>
      <c r="FJ1" s="2"/>
      <c r="FK1" s="2"/>
      <c r="FL1" s="2"/>
      <c r="FM1" s="2"/>
      <c r="FN1" s="2"/>
      <c r="FO1" s="2"/>
      <c r="FP1" s="2"/>
      <c r="FQ1" s="2"/>
      <c r="FR1" s="2"/>
      <c r="FS1" s="2"/>
      <c r="FT1" s="2"/>
      <c r="FU1" s="2"/>
      <c r="FV1" s="2"/>
      <c r="FW1" s="2"/>
      <c r="FX1" s="2"/>
      <c r="FY1" s="2"/>
      <c r="FZ1" s="2"/>
      <c r="GA1" s="2"/>
      <c r="GB1" s="2"/>
      <c r="GC1" s="2"/>
      <c r="GD1" s="2"/>
      <c r="GE1" s="2"/>
      <c r="GF1" s="2"/>
      <c r="GG1" s="2"/>
      <c r="GH1" s="4" t="s">
        <v>74</v>
      </c>
      <c r="GI1" s="2"/>
      <c r="GJ1" s="2"/>
      <c r="GK1" s="2"/>
      <c r="GL1" s="2"/>
      <c r="GM1" s="2"/>
      <c r="GN1" s="2"/>
      <c r="GO1" s="2"/>
      <c r="GP1" s="2"/>
      <c r="GQ1" s="2"/>
      <c r="GR1" s="2"/>
      <c r="GS1" s="2"/>
      <c r="GT1" s="2"/>
      <c r="GU1" s="2"/>
      <c r="GV1" s="2"/>
      <c r="GW1" s="2"/>
      <c r="GX1" s="2"/>
      <c r="GY1" s="2"/>
      <c r="GZ1" s="2"/>
      <c r="HA1" s="2"/>
      <c r="HB1" s="2"/>
    </row>
    <row r="2" spans="1:210" s="18" customFormat="1" ht="63" customHeight="1" x14ac:dyDescent="0.2">
      <c r="A2" s="11" t="s">
        <v>78</v>
      </c>
      <c r="B2" s="11" t="s">
        <v>92</v>
      </c>
      <c r="C2" s="11" t="s">
        <v>95</v>
      </c>
      <c r="D2" s="11" t="s">
        <v>97</v>
      </c>
      <c r="E2" s="11" t="s">
        <v>100</v>
      </c>
      <c r="F2" s="11" t="s">
        <v>10</v>
      </c>
      <c r="G2" s="11" t="s">
        <v>21</v>
      </c>
      <c r="H2" s="11" t="s">
        <v>26</v>
      </c>
      <c r="I2" s="11" t="s">
        <v>28</v>
      </c>
      <c r="J2" s="11" t="s">
        <v>32</v>
      </c>
      <c r="K2" s="11" t="s">
        <v>106</v>
      </c>
      <c r="L2" s="11" t="s">
        <v>108</v>
      </c>
      <c r="M2" s="11" t="s">
        <v>110</v>
      </c>
      <c r="N2" s="11" t="s">
        <v>111</v>
      </c>
      <c r="O2" s="11" t="s">
        <v>112</v>
      </c>
      <c r="P2" s="11" t="s">
        <v>113</v>
      </c>
      <c r="Q2" s="11" t="s">
        <v>115</v>
      </c>
      <c r="R2" s="11" t="s">
        <v>117</v>
      </c>
      <c r="S2" s="11" t="s">
        <v>118</v>
      </c>
      <c r="T2" s="11" t="s">
        <v>119</v>
      </c>
      <c r="U2" s="11" t="s">
        <v>120</v>
      </c>
      <c r="V2" s="11" t="s">
        <v>122</v>
      </c>
      <c r="W2" s="11" t="s">
        <v>16</v>
      </c>
      <c r="X2" s="11" t="s">
        <v>62</v>
      </c>
      <c r="Y2" s="11" t="s">
        <v>61</v>
      </c>
      <c r="Z2" s="11" t="s">
        <v>51</v>
      </c>
      <c r="AA2" s="11" t="s">
        <v>54</v>
      </c>
      <c r="AB2" s="11" t="s">
        <v>33</v>
      </c>
      <c r="AC2" s="11" t="s">
        <v>129</v>
      </c>
      <c r="AD2" s="10" t="s">
        <v>14</v>
      </c>
      <c r="AE2" s="11" t="s">
        <v>132</v>
      </c>
      <c r="AF2" s="11" t="s">
        <v>15</v>
      </c>
      <c r="AG2" s="11" t="s">
        <v>24</v>
      </c>
      <c r="AH2" s="10" t="s">
        <v>33</v>
      </c>
      <c r="AI2" s="11" t="s">
        <v>108</v>
      </c>
      <c r="AJ2" s="10" t="s">
        <v>95</v>
      </c>
      <c r="AK2" s="11" t="s">
        <v>97</v>
      </c>
      <c r="AL2" s="11" t="s">
        <v>106</v>
      </c>
      <c r="AM2" s="11" t="s">
        <v>108</v>
      </c>
      <c r="AN2" s="11" t="s">
        <v>140</v>
      </c>
      <c r="AO2" s="11" t="s">
        <v>111</v>
      </c>
      <c r="AP2" s="11" t="s">
        <v>112</v>
      </c>
      <c r="AQ2" s="11" t="s">
        <v>113</v>
      </c>
      <c r="AR2" s="11" t="s">
        <v>115</v>
      </c>
      <c r="AS2" s="11" t="s">
        <v>117</v>
      </c>
      <c r="AT2" s="11" t="s">
        <v>118</v>
      </c>
      <c r="AU2" s="11" t="s">
        <v>119</v>
      </c>
      <c r="AV2" s="11" t="s">
        <v>120</v>
      </c>
      <c r="AW2" s="11" t="s">
        <v>122</v>
      </c>
      <c r="AX2" s="11" t="s">
        <v>141</v>
      </c>
      <c r="AY2" s="11" t="s">
        <v>142</v>
      </c>
      <c r="AZ2" s="11" t="s">
        <v>65</v>
      </c>
      <c r="BA2" s="11" t="s">
        <v>143</v>
      </c>
      <c r="BB2" s="11" t="s">
        <v>16</v>
      </c>
      <c r="BC2" s="11" t="s">
        <v>62</v>
      </c>
      <c r="BD2" s="11" t="s">
        <v>18</v>
      </c>
      <c r="BE2" s="11" t="s">
        <v>54</v>
      </c>
      <c r="BF2" s="10" t="s">
        <v>144</v>
      </c>
      <c r="BG2" s="10" t="s">
        <v>145</v>
      </c>
      <c r="BH2" s="11" t="s">
        <v>146</v>
      </c>
      <c r="BI2" s="11" t="s">
        <v>147</v>
      </c>
      <c r="BJ2" s="11" t="s">
        <v>148</v>
      </c>
      <c r="BK2" s="11" t="s">
        <v>149</v>
      </c>
      <c r="BL2" s="11" t="s">
        <v>150</v>
      </c>
      <c r="BM2" s="11" t="s">
        <v>151</v>
      </c>
      <c r="BN2" s="11" t="s">
        <v>152</v>
      </c>
      <c r="BO2" s="11" t="s">
        <v>153</v>
      </c>
      <c r="BP2" s="11" t="s">
        <v>154</v>
      </c>
      <c r="BQ2" s="11" t="s">
        <v>155</v>
      </c>
      <c r="BR2" s="11" t="s">
        <v>156</v>
      </c>
      <c r="BS2" s="11" t="s">
        <v>157</v>
      </c>
      <c r="BT2" s="11" t="s">
        <v>158</v>
      </c>
      <c r="BU2" s="10" t="s">
        <v>159</v>
      </c>
      <c r="BV2" s="11" t="s">
        <v>160</v>
      </c>
      <c r="BW2" s="11" t="s">
        <v>161</v>
      </c>
      <c r="BX2" s="11" t="s">
        <v>162</v>
      </c>
      <c r="BY2" s="11" t="s">
        <v>24</v>
      </c>
      <c r="BZ2" s="11" t="s">
        <v>129</v>
      </c>
      <c r="CA2" s="11" t="s">
        <v>163</v>
      </c>
      <c r="CB2" s="11" t="s">
        <v>164</v>
      </c>
      <c r="CC2" s="11" t="s">
        <v>165</v>
      </c>
      <c r="CD2" s="11" t="s">
        <v>166</v>
      </c>
      <c r="CE2" s="11" t="s">
        <v>167</v>
      </c>
      <c r="CF2" s="11" t="s">
        <v>168</v>
      </c>
      <c r="CG2" s="11" t="s">
        <v>167</v>
      </c>
      <c r="CH2" s="11" t="s">
        <v>169</v>
      </c>
      <c r="CI2" s="11" t="s">
        <v>167</v>
      </c>
      <c r="CJ2" s="10" t="s">
        <v>159</v>
      </c>
      <c r="CK2" s="11" t="s">
        <v>170</v>
      </c>
      <c r="CL2" s="11" t="s">
        <v>164</v>
      </c>
      <c r="CM2" s="11" t="s">
        <v>108</v>
      </c>
      <c r="CN2" s="11" t="s">
        <v>110</v>
      </c>
      <c r="CO2" s="11" t="s">
        <v>112</v>
      </c>
      <c r="CP2" s="11" t="s">
        <v>165</v>
      </c>
      <c r="CQ2" s="11" t="s">
        <v>97</v>
      </c>
      <c r="CR2" s="11" t="s">
        <v>171</v>
      </c>
      <c r="CS2" s="11" t="s">
        <v>172</v>
      </c>
      <c r="CT2" s="11" t="s">
        <v>14</v>
      </c>
      <c r="CU2" s="11" t="s">
        <v>15</v>
      </c>
      <c r="CV2" s="11" t="s">
        <v>173</v>
      </c>
      <c r="CW2" s="11" t="s">
        <v>174</v>
      </c>
      <c r="CX2" s="11" t="s">
        <v>159</v>
      </c>
      <c r="CY2" s="11" t="s">
        <v>175</v>
      </c>
      <c r="CZ2" s="11" t="s">
        <v>176</v>
      </c>
      <c r="DA2" s="11" t="s">
        <v>162</v>
      </c>
      <c r="DB2" s="11" t="s">
        <v>108</v>
      </c>
      <c r="DC2" s="11" t="s">
        <v>177</v>
      </c>
      <c r="DD2" s="11" t="s">
        <v>97</v>
      </c>
      <c r="DE2" s="11" t="s">
        <v>178</v>
      </c>
      <c r="DF2" s="11" t="s">
        <v>179</v>
      </c>
      <c r="DG2" s="11" t="s">
        <v>180</v>
      </c>
      <c r="DH2" s="10" t="s">
        <v>159</v>
      </c>
      <c r="DI2" s="11" t="s">
        <v>170</v>
      </c>
      <c r="DJ2" s="11" t="s">
        <v>181</v>
      </c>
      <c r="DK2" s="11" t="s">
        <v>108</v>
      </c>
      <c r="DL2" s="11" t="s">
        <v>113</v>
      </c>
      <c r="DM2" s="11" t="s">
        <v>117</v>
      </c>
      <c r="DN2" s="11" t="s">
        <v>165</v>
      </c>
      <c r="DO2" s="11" t="s">
        <v>97</v>
      </c>
      <c r="DP2" s="11" t="s">
        <v>171</v>
      </c>
      <c r="DQ2" s="11" t="s">
        <v>172</v>
      </c>
      <c r="DR2" s="11" t="s">
        <v>14</v>
      </c>
      <c r="DS2" s="11" t="s">
        <v>15</v>
      </c>
      <c r="DT2" s="11" t="s">
        <v>182</v>
      </c>
      <c r="DU2" s="11" t="s">
        <v>183</v>
      </c>
      <c r="DV2" s="11" t="s">
        <v>174</v>
      </c>
      <c r="DW2" s="11" t="s">
        <v>159</v>
      </c>
      <c r="DX2" s="11" t="s">
        <v>175</v>
      </c>
      <c r="DY2" s="11" t="s">
        <v>176</v>
      </c>
      <c r="DZ2" s="11" t="s">
        <v>162</v>
      </c>
      <c r="EA2" s="11" t="s">
        <v>108</v>
      </c>
      <c r="EB2" s="11" t="s">
        <v>177</v>
      </c>
      <c r="EC2" s="11" t="s">
        <v>97</v>
      </c>
      <c r="ED2" s="11" t="s">
        <v>178</v>
      </c>
      <c r="EE2" s="11" t="s">
        <v>179</v>
      </c>
      <c r="EF2" s="11" t="s">
        <v>180</v>
      </c>
      <c r="EG2" s="10" t="s">
        <v>159</v>
      </c>
      <c r="EH2" s="11" t="s">
        <v>170</v>
      </c>
      <c r="EI2" s="11" t="s">
        <v>184</v>
      </c>
      <c r="EJ2" s="11" t="s">
        <v>33</v>
      </c>
      <c r="EK2" s="11" t="s">
        <v>108</v>
      </c>
      <c r="EL2" s="11" t="s">
        <v>113</v>
      </c>
      <c r="EM2" s="11" t="s">
        <v>117</v>
      </c>
      <c r="EN2" s="11" t="s">
        <v>165</v>
      </c>
      <c r="EO2" s="11" t="s">
        <v>97</v>
      </c>
      <c r="EP2" s="11" t="s">
        <v>171</v>
      </c>
      <c r="EQ2" s="11" t="s">
        <v>172</v>
      </c>
      <c r="ER2" s="11" t="s">
        <v>14</v>
      </c>
      <c r="ES2" s="11" t="s">
        <v>15</v>
      </c>
      <c r="ET2" s="11" t="s">
        <v>182</v>
      </c>
      <c r="EU2" s="11" t="s">
        <v>173</v>
      </c>
      <c r="EV2" s="11" t="s">
        <v>174</v>
      </c>
      <c r="EW2" s="11" t="s">
        <v>159</v>
      </c>
      <c r="EX2" s="11" t="s">
        <v>175</v>
      </c>
      <c r="EY2" s="11" t="s">
        <v>176</v>
      </c>
      <c r="EZ2" s="11" t="s">
        <v>162</v>
      </c>
      <c r="FA2" s="11" t="s">
        <v>108</v>
      </c>
      <c r="FB2" s="11" t="s">
        <v>177</v>
      </c>
      <c r="FC2" s="11" t="s">
        <v>97</v>
      </c>
      <c r="FD2" s="11" t="s">
        <v>178</v>
      </c>
      <c r="FE2" s="11" t="s">
        <v>179</v>
      </c>
      <c r="FF2" s="11" t="s">
        <v>180</v>
      </c>
      <c r="FG2" s="10" t="s">
        <v>159</v>
      </c>
      <c r="FH2" s="11" t="s">
        <v>170</v>
      </c>
      <c r="FI2" s="11" t="s">
        <v>185</v>
      </c>
      <c r="FJ2" s="11" t="s">
        <v>33</v>
      </c>
      <c r="FK2" s="11" t="s">
        <v>108</v>
      </c>
      <c r="FL2" s="11" t="s">
        <v>113</v>
      </c>
      <c r="FM2" s="11" t="s">
        <v>115</v>
      </c>
      <c r="FN2" s="11" t="s">
        <v>119</v>
      </c>
      <c r="FO2" s="11" t="s">
        <v>165</v>
      </c>
      <c r="FP2" s="11" t="s">
        <v>97</v>
      </c>
      <c r="FQ2" s="11" t="s">
        <v>186</v>
      </c>
      <c r="FR2" s="11" t="s">
        <v>172</v>
      </c>
      <c r="FS2" s="11" t="s">
        <v>14</v>
      </c>
      <c r="FT2" s="11" t="s">
        <v>15</v>
      </c>
      <c r="FU2" s="11" t="s">
        <v>182</v>
      </c>
      <c r="FV2" s="11" t="s">
        <v>187</v>
      </c>
      <c r="FW2" s="11" t="s">
        <v>174</v>
      </c>
      <c r="FX2" s="11" t="s">
        <v>159</v>
      </c>
      <c r="FY2" s="11" t="s">
        <v>175</v>
      </c>
      <c r="FZ2" s="11" t="s">
        <v>176</v>
      </c>
      <c r="GA2" s="11" t="s">
        <v>162</v>
      </c>
      <c r="GB2" s="11" t="s">
        <v>108</v>
      </c>
      <c r="GC2" s="11" t="s">
        <v>177</v>
      </c>
      <c r="GD2" s="11" t="s">
        <v>97</v>
      </c>
      <c r="GE2" s="11" t="s">
        <v>188</v>
      </c>
      <c r="GF2" s="11" t="s">
        <v>179</v>
      </c>
      <c r="GG2" s="11" t="s">
        <v>180</v>
      </c>
      <c r="GH2" s="10" t="s">
        <v>32</v>
      </c>
      <c r="GI2" s="11" t="s">
        <v>189</v>
      </c>
      <c r="GJ2" s="11" t="s">
        <v>33</v>
      </c>
      <c r="GK2" s="11" t="s">
        <v>108</v>
      </c>
      <c r="GL2" s="11" t="s">
        <v>190</v>
      </c>
      <c r="GM2" s="11" t="s">
        <v>191</v>
      </c>
      <c r="GN2" s="11" t="s">
        <v>14</v>
      </c>
      <c r="GO2" s="11" t="s">
        <v>15</v>
      </c>
      <c r="GP2" s="11" t="s">
        <v>192</v>
      </c>
      <c r="GQ2" s="11" t="s">
        <v>187</v>
      </c>
      <c r="GR2" s="11" t="s">
        <v>174</v>
      </c>
      <c r="GS2" s="11" t="s">
        <v>159</v>
      </c>
      <c r="GT2" s="11" t="s">
        <v>175</v>
      </c>
      <c r="GU2" s="11" t="s">
        <v>176</v>
      </c>
      <c r="GV2" s="11" t="s">
        <v>162</v>
      </c>
      <c r="GW2" s="11" t="s">
        <v>108</v>
      </c>
      <c r="GX2" s="11" t="s">
        <v>177</v>
      </c>
      <c r="GY2" s="11" t="s">
        <v>97</v>
      </c>
      <c r="GZ2" s="11" t="s">
        <v>188</v>
      </c>
      <c r="HA2" s="11" t="s">
        <v>179</v>
      </c>
      <c r="HB2" s="11" t="s">
        <v>180</v>
      </c>
    </row>
    <row r="3" spans="1:210" ht="15.75" customHeight="1" x14ac:dyDescent="0.2">
      <c r="A3" s="1" t="s">
        <v>193</v>
      </c>
      <c r="C3" s="1"/>
      <c r="D3" s="1"/>
      <c r="E3" s="1"/>
      <c r="F3" s="1" t="s">
        <v>194</v>
      </c>
      <c r="K3" s="1" t="s">
        <v>194</v>
      </c>
      <c r="L3" s="1" t="s">
        <v>194</v>
      </c>
      <c r="M3" s="1"/>
      <c r="N3" s="1" t="s">
        <v>194</v>
      </c>
      <c r="O3" s="1"/>
      <c r="P3" s="1" t="s">
        <v>194</v>
      </c>
      <c r="Q3" s="1" t="s">
        <v>194</v>
      </c>
      <c r="R3" s="1" t="s">
        <v>194</v>
      </c>
      <c r="S3" s="1" t="s">
        <v>194</v>
      </c>
      <c r="T3" s="1" t="s">
        <v>194</v>
      </c>
      <c r="U3" s="1" t="s">
        <v>194</v>
      </c>
      <c r="V3" s="1" t="s">
        <v>194</v>
      </c>
      <c r="W3" s="1" t="s">
        <v>194</v>
      </c>
      <c r="X3" s="1"/>
      <c r="Y3" s="1" t="s">
        <v>194</v>
      </c>
      <c r="Z3" s="1"/>
      <c r="AA3" s="1"/>
      <c r="AB3" s="1"/>
      <c r="AC3" s="1" t="s">
        <v>194</v>
      </c>
      <c r="AD3" s="12" t="s">
        <v>194</v>
      </c>
      <c r="AE3" s="1" t="s">
        <v>194</v>
      </c>
      <c r="AF3" s="1"/>
      <c r="AG3" s="1"/>
      <c r="AH3" s="12"/>
      <c r="AI3" s="1"/>
      <c r="AJ3" s="12"/>
      <c r="AK3" s="1"/>
      <c r="AL3" s="1" t="s">
        <v>194</v>
      </c>
      <c r="AM3" s="1" t="s">
        <v>194</v>
      </c>
      <c r="AN3" s="1"/>
      <c r="AO3" s="1" t="s">
        <v>194</v>
      </c>
      <c r="AP3" s="1"/>
      <c r="AQ3" s="1" t="s">
        <v>194</v>
      </c>
      <c r="AR3" s="1" t="s">
        <v>194</v>
      </c>
      <c r="AS3" s="1" t="s">
        <v>194</v>
      </c>
      <c r="AT3" s="1" t="s">
        <v>194</v>
      </c>
      <c r="AU3" s="1" t="s">
        <v>194</v>
      </c>
      <c r="AV3" s="1" t="s">
        <v>194</v>
      </c>
      <c r="AW3" s="1" t="s">
        <v>194</v>
      </c>
      <c r="AX3" s="1"/>
      <c r="AY3" s="1"/>
      <c r="AZ3" s="1" t="s">
        <v>194</v>
      </c>
      <c r="BA3" s="1"/>
      <c r="BB3" s="1" t="s">
        <v>194</v>
      </c>
      <c r="BC3" s="1" t="s">
        <v>194</v>
      </c>
      <c r="BD3" s="1"/>
      <c r="BE3" s="1"/>
      <c r="BF3" s="12"/>
      <c r="BG3" s="12"/>
      <c r="BH3" s="1"/>
      <c r="BI3" s="1"/>
      <c r="BJ3" s="1"/>
      <c r="BK3" s="1"/>
      <c r="BL3" s="1"/>
      <c r="BM3" s="1"/>
      <c r="BN3" s="1"/>
      <c r="BO3" s="1"/>
      <c r="BP3" s="1"/>
      <c r="BQ3" s="1"/>
      <c r="BR3" s="1"/>
      <c r="BS3" s="1"/>
      <c r="BT3" s="1"/>
      <c r="BU3" s="12"/>
      <c r="BV3" s="1"/>
      <c r="BW3" s="1"/>
      <c r="BX3" s="1"/>
      <c r="BY3" s="1"/>
      <c r="BZ3" s="1"/>
      <c r="CA3" s="1"/>
      <c r="CB3" s="1"/>
      <c r="CC3" s="1"/>
      <c r="CD3" s="1"/>
      <c r="CE3" s="1"/>
      <c r="CF3" s="1"/>
      <c r="CG3" s="1"/>
      <c r="CH3" s="1"/>
      <c r="CI3" s="1"/>
      <c r="CJ3" s="12"/>
      <c r="CK3" s="1"/>
      <c r="CL3" s="1"/>
      <c r="CM3" s="1"/>
      <c r="CN3" s="1"/>
      <c r="CO3" s="1"/>
      <c r="CP3" s="1"/>
      <c r="CQ3" s="1"/>
      <c r="CR3" s="1"/>
      <c r="CS3" s="1"/>
      <c r="CT3" s="1"/>
      <c r="CU3" s="1"/>
      <c r="CV3" s="1"/>
      <c r="CW3" s="1"/>
      <c r="CX3" s="1"/>
      <c r="CY3" s="1"/>
      <c r="CZ3" s="1"/>
      <c r="DA3" s="1"/>
      <c r="DB3" s="1"/>
      <c r="DC3" s="1"/>
      <c r="DD3" s="1"/>
      <c r="DE3" s="1"/>
      <c r="DF3" s="1"/>
      <c r="DG3" s="1"/>
      <c r="DH3" s="12"/>
      <c r="DI3" s="1"/>
      <c r="DJ3" s="1"/>
      <c r="DK3" s="1"/>
      <c r="DL3" s="1"/>
      <c r="DM3" s="1"/>
      <c r="DN3" s="1"/>
      <c r="DO3" s="1"/>
      <c r="DP3" s="1"/>
      <c r="DQ3" s="1"/>
      <c r="DR3" s="1"/>
      <c r="DS3" s="1"/>
      <c r="DT3" s="1"/>
      <c r="DU3" s="1"/>
      <c r="DV3" s="1"/>
      <c r="DW3" s="1"/>
      <c r="DX3" s="1"/>
      <c r="DY3" s="1"/>
      <c r="DZ3" s="1"/>
      <c r="EA3" s="1"/>
      <c r="EB3" s="1"/>
      <c r="EC3" s="1"/>
      <c r="ED3" s="1"/>
      <c r="EE3" s="1"/>
      <c r="EF3" s="1"/>
      <c r="EG3" s="12"/>
      <c r="EH3" s="1"/>
      <c r="EI3" s="1"/>
      <c r="EJ3" s="1"/>
      <c r="EK3" s="1"/>
      <c r="EL3" s="1"/>
      <c r="EM3" s="1"/>
      <c r="EN3" s="1"/>
      <c r="EO3" s="1"/>
      <c r="EP3" s="1"/>
      <c r="EQ3" s="1"/>
      <c r="ER3" s="1"/>
      <c r="ES3" s="1"/>
      <c r="ET3" s="1"/>
      <c r="EU3" s="1"/>
      <c r="EV3" s="1"/>
      <c r="EW3" s="1"/>
      <c r="EX3" s="1"/>
      <c r="EY3" s="1"/>
      <c r="EZ3" s="1"/>
      <c r="FA3" s="1"/>
      <c r="FB3" s="1"/>
      <c r="FC3" s="1"/>
      <c r="FD3" s="1"/>
      <c r="FE3" s="1"/>
      <c r="FF3" s="1"/>
      <c r="FG3" s="12"/>
      <c r="FH3" s="1"/>
      <c r="FI3" s="1"/>
      <c r="FJ3" s="1"/>
      <c r="FK3" s="1"/>
      <c r="FL3" s="1"/>
      <c r="FM3" s="1"/>
      <c r="FN3" s="1"/>
      <c r="FO3" s="1"/>
      <c r="FP3" s="1"/>
      <c r="FQ3" s="1"/>
      <c r="FR3" s="1"/>
      <c r="FS3" s="1"/>
      <c r="FT3" s="1"/>
      <c r="FU3" s="1"/>
      <c r="FV3" s="1"/>
      <c r="FW3" s="1"/>
      <c r="FX3" s="1"/>
      <c r="FY3" s="1"/>
      <c r="FZ3" s="1"/>
      <c r="GA3" s="1"/>
      <c r="GB3" s="1"/>
      <c r="GC3" s="1"/>
      <c r="GD3" s="1"/>
      <c r="GE3" s="1"/>
      <c r="GF3" s="1"/>
      <c r="GG3" s="1"/>
      <c r="GH3" s="13"/>
      <c r="GI3" s="1"/>
      <c r="GJ3" s="1"/>
      <c r="GK3" s="14"/>
      <c r="GL3" s="14"/>
      <c r="GM3" s="14"/>
      <c r="GN3" s="14"/>
      <c r="GO3" s="14"/>
      <c r="GP3" s="14"/>
      <c r="GQ3" s="14"/>
      <c r="GR3" s="14"/>
      <c r="GS3" s="14"/>
      <c r="GT3" s="14"/>
      <c r="GU3" s="14"/>
      <c r="GV3" s="14"/>
      <c r="GW3" s="14"/>
      <c r="GX3" s="14"/>
      <c r="GY3" s="14"/>
      <c r="GZ3" s="14"/>
      <c r="HA3" s="14"/>
      <c r="HB3" s="14"/>
    </row>
    <row r="4" spans="1:210" ht="15.75" customHeight="1" x14ac:dyDescent="0.2">
      <c r="A4" s="1" t="s">
        <v>195</v>
      </c>
      <c r="C4" s="1"/>
      <c r="D4" s="1"/>
      <c r="E4" s="1" t="s">
        <v>194</v>
      </c>
      <c r="F4" s="1"/>
      <c r="K4" s="1" t="s">
        <v>194</v>
      </c>
      <c r="L4" s="1" t="s">
        <v>194</v>
      </c>
      <c r="M4" s="1"/>
      <c r="N4" s="1" t="s">
        <v>194</v>
      </c>
      <c r="O4" s="1"/>
      <c r="P4" s="1" t="s">
        <v>194</v>
      </c>
      <c r="Q4" s="1" t="s">
        <v>194</v>
      </c>
      <c r="R4" s="1" t="s">
        <v>194</v>
      </c>
      <c r="S4" s="1" t="s">
        <v>194</v>
      </c>
      <c r="T4" s="1" t="s">
        <v>194</v>
      </c>
      <c r="U4" s="1" t="s">
        <v>194</v>
      </c>
      <c r="V4" s="1" t="s">
        <v>194</v>
      </c>
      <c r="W4" s="1"/>
      <c r="X4" s="1"/>
      <c r="AC4" s="1" t="s">
        <v>194</v>
      </c>
      <c r="AD4" s="12" t="s">
        <v>194</v>
      </c>
      <c r="AE4" s="1" t="s">
        <v>194</v>
      </c>
      <c r="AF4" s="1"/>
      <c r="AG4" s="1"/>
      <c r="AH4" s="12"/>
      <c r="AI4" s="1"/>
      <c r="AJ4" s="12"/>
      <c r="AK4" s="1"/>
      <c r="AL4" s="1" t="s">
        <v>194</v>
      </c>
      <c r="AM4" s="1" t="s">
        <v>194</v>
      </c>
      <c r="AN4" s="1"/>
      <c r="AO4" s="1" t="s">
        <v>194</v>
      </c>
      <c r="AP4" s="1"/>
      <c r="AQ4" s="1" t="s">
        <v>194</v>
      </c>
      <c r="AR4" s="1" t="s">
        <v>194</v>
      </c>
      <c r="AS4" s="1" t="s">
        <v>194</v>
      </c>
      <c r="AT4" s="1" t="s">
        <v>194</v>
      </c>
      <c r="AU4" s="1" t="s">
        <v>194</v>
      </c>
      <c r="AV4" s="1" t="s">
        <v>194</v>
      </c>
      <c r="AW4" s="1" t="s">
        <v>194</v>
      </c>
      <c r="AX4" s="1"/>
      <c r="AY4" s="1"/>
      <c r="AZ4" s="1" t="s">
        <v>194</v>
      </c>
      <c r="BA4" s="1"/>
      <c r="BB4" s="1" t="s">
        <v>194</v>
      </c>
      <c r="BC4" s="1" t="s">
        <v>194</v>
      </c>
      <c r="BD4" s="1"/>
      <c r="BE4" s="1"/>
      <c r="BF4" s="12"/>
      <c r="BG4" s="12"/>
      <c r="BH4" s="1"/>
      <c r="BI4" s="1"/>
      <c r="BJ4" s="1"/>
      <c r="BK4" s="1"/>
      <c r="BL4" s="1"/>
      <c r="BM4" s="1"/>
      <c r="BN4" s="1"/>
      <c r="BO4" s="1"/>
      <c r="BP4" s="1"/>
      <c r="BQ4" s="1"/>
      <c r="BR4" s="1"/>
      <c r="BS4" s="1"/>
      <c r="BT4" s="1"/>
      <c r="BU4" s="12"/>
      <c r="BV4" s="1"/>
      <c r="BW4" s="1"/>
      <c r="BX4" s="1"/>
      <c r="BY4" s="1"/>
      <c r="BZ4" s="1"/>
      <c r="CA4" s="1"/>
      <c r="CB4" s="1"/>
      <c r="CC4" s="1"/>
      <c r="CD4" s="1"/>
      <c r="CE4" s="1"/>
      <c r="CF4" s="1"/>
      <c r="CG4" s="1"/>
      <c r="CH4" s="1"/>
      <c r="CI4" s="1"/>
      <c r="CJ4" s="12"/>
      <c r="CK4" s="1"/>
      <c r="CL4" s="1"/>
      <c r="CM4" s="1"/>
      <c r="CN4" s="1"/>
      <c r="CO4" s="1"/>
      <c r="CP4" s="1"/>
      <c r="CQ4" s="1"/>
      <c r="CR4" s="1"/>
      <c r="CS4" s="1"/>
      <c r="CT4" s="1"/>
      <c r="CU4" s="1"/>
      <c r="CV4" s="1"/>
      <c r="CW4" s="1"/>
      <c r="CX4" s="1"/>
      <c r="CY4" s="1"/>
      <c r="CZ4" s="1"/>
      <c r="DA4" s="1"/>
      <c r="DB4" s="1"/>
      <c r="DC4" s="1"/>
      <c r="DD4" s="1"/>
      <c r="DE4" s="1"/>
      <c r="DF4" s="1"/>
      <c r="DG4" s="1"/>
      <c r="DH4" s="12"/>
      <c r="DI4" s="1"/>
      <c r="DJ4" s="1"/>
      <c r="DK4" s="1"/>
      <c r="DL4" s="1"/>
      <c r="DM4" s="1"/>
      <c r="DN4" s="1"/>
      <c r="DO4" s="1"/>
      <c r="DP4" s="1"/>
      <c r="DQ4" s="1"/>
      <c r="DR4" s="1"/>
      <c r="DS4" s="1"/>
      <c r="DT4" s="1"/>
      <c r="DU4" s="1"/>
      <c r="DV4" s="1"/>
      <c r="DW4" s="1"/>
      <c r="DX4" s="1"/>
      <c r="DY4" s="1"/>
      <c r="DZ4" s="1"/>
      <c r="EA4" s="1"/>
      <c r="EB4" s="1"/>
      <c r="EC4" s="1"/>
      <c r="ED4" s="1"/>
      <c r="EE4" s="1"/>
      <c r="EF4" s="1"/>
      <c r="EG4" s="12"/>
      <c r="EH4" s="1"/>
      <c r="EI4" s="1"/>
      <c r="EJ4" s="1"/>
      <c r="EK4" s="1"/>
      <c r="EL4" s="1"/>
      <c r="EM4" s="1"/>
      <c r="EN4" s="1"/>
      <c r="EO4" s="1"/>
      <c r="EP4" s="1"/>
      <c r="EQ4" s="1"/>
      <c r="ER4" s="1"/>
      <c r="ES4" s="1"/>
      <c r="ET4" s="1"/>
      <c r="EU4" s="1"/>
      <c r="EV4" s="1"/>
      <c r="EW4" s="1"/>
      <c r="EX4" s="1"/>
      <c r="EY4" s="1"/>
      <c r="EZ4" s="1"/>
      <c r="FA4" s="1"/>
      <c r="FB4" s="1"/>
      <c r="FC4" s="1"/>
      <c r="FD4" s="1"/>
      <c r="FE4" s="1"/>
      <c r="FF4" s="1"/>
      <c r="FG4" s="12"/>
      <c r="FH4" s="1"/>
      <c r="FI4" s="1"/>
      <c r="FJ4" s="1"/>
      <c r="FK4" s="1"/>
      <c r="FL4" s="1"/>
      <c r="FM4" s="1"/>
      <c r="FN4" s="1"/>
      <c r="FO4" s="1"/>
      <c r="FP4" s="1"/>
      <c r="FQ4" s="1"/>
      <c r="FR4" s="1"/>
      <c r="FS4" s="1"/>
      <c r="FT4" s="1"/>
      <c r="FU4" s="1"/>
      <c r="FV4" s="1"/>
      <c r="FW4" s="1"/>
      <c r="FX4" s="1"/>
      <c r="FY4" s="1"/>
      <c r="FZ4" s="1"/>
      <c r="GA4" s="1"/>
      <c r="GB4" s="1"/>
      <c r="GC4" s="1"/>
      <c r="GD4" s="1"/>
      <c r="GE4" s="1"/>
      <c r="GF4" s="1"/>
      <c r="GG4" s="1"/>
      <c r="GH4" s="12"/>
      <c r="GI4" s="1"/>
      <c r="GJ4" s="1"/>
      <c r="GK4" s="1"/>
      <c r="GL4" s="1"/>
      <c r="GM4" s="1"/>
      <c r="GN4" s="1"/>
      <c r="GO4" s="1"/>
      <c r="GP4" s="1"/>
      <c r="GQ4" s="1"/>
      <c r="GR4" s="1"/>
      <c r="GS4" s="1"/>
      <c r="GT4" s="1"/>
      <c r="GU4" s="1"/>
      <c r="GV4" s="1"/>
      <c r="GW4" s="1"/>
      <c r="GX4" s="1"/>
      <c r="GY4" s="1"/>
      <c r="GZ4" s="1"/>
      <c r="HA4" s="1"/>
      <c r="HB4" s="1"/>
    </row>
    <row r="5" spans="1:210" ht="15.75" customHeight="1" x14ac:dyDescent="0.2">
      <c r="A5" s="1" t="s">
        <v>196</v>
      </c>
      <c r="F5" s="1"/>
      <c r="K5" s="1" t="s">
        <v>194</v>
      </c>
      <c r="L5" s="1" t="s">
        <v>194</v>
      </c>
      <c r="M5" s="1"/>
      <c r="N5" s="1" t="s">
        <v>194</v>
      </c>
      <c r="O5" s="1"/>
      <c r="P5" s="1" t="s">
        <v>194</v>
      </c>
      <c r="Q5" s="1" t="s">
        <v>194</v>
      </c>
      <c r="R5" s="1" t="s">
        <v>194</v>
      </c>
      <c r="S5" s="1" t="s">
        <v>194</v>
      </c>
      <c r="T5" s="1" t="s">
        <v>194</v>
      </c>
      <c r="U5" s="1" t="s">
        <v>194</v>
      </c>
      <c r="V5" s="1" t="s">
        <v>194</v>
      </c>
      <c r="W5" s="1" t="s">
        <v>194</v>
      </c>
      <c r="X5" s="1"/>
      <c r="Y5" s="1" t="s">
        <v>194</v>
      </c>
      <c r="Z5" s="1" t="s">
        <v>194</v>
      </c>
      <c r="AA5" s="1" t="s">
        <v>194</v>
      </c>
      <c r="AC5" s="1" t="s">
        <v>194</v>
      </c>
      <c r="AD5" s="12" t="s">
        <v>194</v>
      </c>
      <c r="AE5" s="1" t="s">
        <v>194</v>
      </c>
      <c r="AF5" s="1"/>
      <c r="AG5" s="1" t="s">
        <v>194</v>
      </c>
      <c r="AH5" s="12"/>
      <c r="AI5" s="1"/>
      <c r="AJ5" s="12"/>
      <c r="AK5" s="1"/>
      <c r="AL5" s="1" t="s">
        <v>194</v>
      </c>
      <c r="AM5" s="1" t="s">
        <v>194</v>
      </c>
      <c r="AN5" s="1"/>
      <c r="AO5" s="1" t="s">
        <v>194</v>
      </c>
      <c r="AP5" s="1"/>
      <c r="AQ5" s="1" t="s">
        <v>194</v>
      </c>
      <c r="AR5" s="1" t="s">
        <v>194</v>
      </c>
      <c r="AS5" s="1" t="s">
        <v>194</v>
      </c>
      <c r="AT5" s="1" t="s">
        <v>194</v>
      </c>
      <c r="AU5" s="1" t="s">
        <v>194</v>
      </c>
      <c r="AV5" s="1" t="s">
        <v>194</v>
      </c>
      <c r="AW5" s="1" t="s">
        <v>194</v>
      </c>
      <c r="AX5" s="1"/>
      <c r="AY5" s="1"/>
      <c r="AZ5" s="1" t="s">
        <v>194</v>
      </c>
      <c r="BA5" s="1"/>
      <c r="BB5" s="1" t="s">
        <v>194</v>
      </c>
      <c r="BC5" s="1" t="s">
        <v>194</v>
      </c>
      <c r="BD5" s="1"/>
      <c r="BE5" s="1"/>
      <c r="BF5" s="12"/>
      <c r="BG5" s="12"/>
      <c r="BH5" s="1"/>
      <c r="BI5" s="1"/>
      <c r="BJ5" s="1"/>
      <c r="BK5" s="1"/>
      <c r="BL5" s="1"/>
      <c r="BM5" s="1"/>
      <c r="BN5" s="1"/>
      <c r="BO5" s="1"/>
      <c r="BP5" s="1"/>
      <c r="BQ5" s="1"/>
      <c r="BR5" s="1"/>
      <c r="BS5" s="1"/>
      <c r="BT5" s="1"/>
      <c r="BU5" s="12"/>
      <c r="BV5" s="1"/>
      <c r="BW5" s="1"/>
      <c r="BX5" s="1"/>
      <c r="BY5" s="1"/>
      <c r="BZ5" s="1"/>
      <c r="CA5" s="1"/>
      <c r="CB5" s="1"/>
      <c r="CC5" s="1"/>
      <c r="CD5" s="1"/>
      <c r="CE5" s="1"/>
      <c r="CF5" s="1"/>
      <c r="CG5" s="1"/>
      <c r="CH5" s="1"/>
      <c r="CI5" s="1"/>
      <c r="CJ5" s="12"/>
      <c r="CK5" s="1"/>
      <c r="CL5" s="1"/>
      <c r="CM5" s="1"/>
      <c r="CN5" s="1"/>
      <c r="CO5" s="1"/>
      <c r="CP5" s="1"/>
      <c r="CQ5" s="1"/>
      <c r="CR5" s="1"/>
      <c r="CS5" s="1"/>
      <c r="CT5" s="1"/>
      <c r="CU5" s="1"/>
      <c r="CV5" s="1"/>
      <c r="CW5" s="1"/>
      <c r="CX5" s="1"/>
      <c r="CY5" s="1"/>
      <c r="CZ5" s="1"/>
      <c r="DA5" s="1"/>
      <c r="DB5" s="1"/>
      <c r="DC5" s="1"/>
      <c r="DD5" s="1"/>
      <c r="DE5" s="1"/>
      <c r="DF5" s="1"/>
      <c r="DG5" s="1"/>
      <c r="DH5" s="12"/>
      <c r="DI5" s="1"/>
      <c r="DJ5" s="1"/>
      <c r="DK5" s="1"/>
      <c r="DL5" s="1"/>
      <c r="DM5" s="1"/>
      <c r="DN5" s="1"/>
      <c r="DO5" s="1"/>
      <c r="DP5" s="1"/>
      <c r="DQ5" s="1"/>
      <c r="DR5" s="1"/>
      <c r="DS5" s="1"/>
      <c r="DT5" s="1"/>
      <c r="DU5" s="1"/>
      <c r="DV5" s="1"/>
      <c r="DW5" s="1"/>
      <c r="DX5" s="1"/>
      <c r="DY5" s="1"/>
      <c r="DZ5" s="1"/>
      <c r="EA5" s="1"/>
      <c r="EB5" s="1"/>
      <c r="EC5" s="1"/>
      <c r="ED5" s="1"/>
      <c r="EE5" s="1"/>
      <c r="EF5" s="1"/>
      <c r="EG5" s="12"/>
      <c r="EH5" s="1"/>
      <c r="EI5" s="1"/>
      <c r="EJ5" s="1"/>
      <c r="EK5" s="1"/>
      <c r="EL5" s="1"/>
      <c r="EM5" s="1"/>
      <c r="EN5" s="1"/>
      <c r="EO5" s="1"/>
      <c r="EP5" s="1"/>
      <c r="EQ5" s="1"/>
      <c r="ER5" s="1"/>
      <c r="ES5" s="1"/>
      <c r="ET5" s="1"/>
      <c r="EU5" s="1"/>
      <c r="EV5" s="1"/>
      <c r="EW5" s="1"/>
      <c r="EX5" s="1"/>
      <c r="EY5" s="1"/>
      <c r="EZ5" s="1"/>
      <c r="FA5" s="1"/>
      <c r="FB5" s="1"/>
      <c r="FC5" s="1"/>
      <c r="FD5" s="1"/>
      <c r="FE5" s="1"/>
      <c r="FF5" s="1"/>
      <c r="FG5" s="12"/>
      <c r="FH5" s="1"/>
      <c r="FI5" s="1"/>
      <c r="FJ5" s="1"/>
      <c r="FK5" s="1"/>
      <c r="FL5" s="1"/>
      <c r="FM5" s="1"/>
      <c r="FN5" s="1"/>
      <c r="FO5" s="1"/>
      <c r="FP5" s="1"/>
      <c r="FQ5" s="1"/>
      <c r="FR5" s="1"/>
      <c r="FS5" s="1"/>
      <c r="FT5" s="1"/>
      <c r="FU5" s="1"/>
      <c r="FV5" s="1"/>
      <c r="FW5" s="1"/>
      <c r="FX5" s="1"/>
      <c r="FY5" s="1"/>
      <c r="FZ5" s="1"/>
      <c r="GA5" s="1"/>
      <c r="GB5" s="1"/>
      <c r="GC5" s="1"/>
      <c r="GD5" s="1"/>
      <c r="GE5" s="1"/>
      <c r="GF5" s="1"/>
      <c r="GG5" s="1"/>
      <c r="GH5" s="12"/>
      <c r="GI5" s="1"/>
      <c r="GJ5" s="1"/>
      <c r="GK5" s="1"/>
      <c r="GL5" s="1"/>
      <c r="GM5" s="1"/>
      <c r="GN5" s="1"/>
      <c r="GO5" s="1"/>
      <c r="GP5" s="1"/>
      <c r="GQ5" s="1"/>
      <c r="GR5" s="1"/>
      <c r="GS5" s="1"/>
      <c r="GT5" s="1"/>
      <c r="GU5" s="1"/>
      <c r="GV5" s="1"/>
      <c r="GW5" s="1"/>
      <c r="GX5" s="1"/>
      <c r="GY5" s="1"/>
      <c r="GZ5" s="1"/>
      <c r="HA5" s="1"/>
      <c r="HB5" s="1"/>
    </row>
    <row r="6" spans="1:210" ht="15.75" customHeight="1" x14ac:dyDescent="0.2">
      <c r="A6" s="1" t="s">
        <v>9</v>
      </c>
      <c r="F6" s="1" t="s">
        <v>194</v>
      </c>
      <c r="L6" s="1" t="s">
        <v>194</v>
      </c>
      <c r="M6" s="1" t="s">
        <v>194</v>
      </c>
      <c r="O6" s="1" t="s">
        <v>194</v>
      </c>
      <c r="W6" s="1" t="s">
        <v>194</v>
      </c>
      <c r="X6" s="1" t="s">
        <v>194</v>
      </c>
      <c r="AD6" s="12" t="s">
        <v>194</v>
      </c>
      <c r="AF6" s="1" t="s">
        <v>194</v>
      </c>
      <c r="AH6" s="12"/>
      <c r="AI6" s="1"/>
      <c r="AJ6" s="12"/>
      <c r="AK6" s="1"/>
      <c r="AL6" s="1" t="s">
        <v>194</v>
      </c>
      <c r="AM6" s="1" t="s">
        <v>194</v>
      </c>
      <c r="AN6" s="1" t="s">
        <v>194</v>
      </c>
      <c r="AO6" s="1" t="s">
        <v>194</v>
      </c>
      <c r="AP6" s="1" t="s">
        <v>194</v>
      </c>
      <c r="AQ6" s="1" t="s">
        <v>194</v>
      </c>
      <c r="AR6" s="1" t="s">
        <v>194</v>
      </c>
      <c r="AS6" s="1" t="s">
        <v>194</v>
      </c>
      <c r="AT6" s="1"/>
      <c r="AU6" s="1" t="s">
        <v>194</v>
      </c>
      <c r="AV6" s="1"/>
      <c r="AW6" s="1" t="s">
        <v>194</v>
      </c>
      <c r="AX6" s="1" t="s">
        <v>194</v>
      </c>
      <c r="AY6" s="1" t="s">
        <v>194</v>
      </c>
      <c r="AZ6" s="1" t="s">
        <v>194</v>
      </c>
      <c r="BA6" s="1" t="s">
        <v>194</v>
      </c>
      <c r="BB6" s="1" t="s">
        <v>194</v>
      </c>
      <c r="BC6" s="1" t="s">
        <v>194</v>
      </c>
      <c r="BD6" s="1" t="s">
        <v>194</v>
      </c>
      <c r="BE6" s="1" t="s">
        <v>194</v>
      </c>
      <c r="BF6" s="12" t="s">
        <v>194</v>
      </c>
      <c r="BG6" s="12"/>
      <c r="BH6" s="1"/>
      <c r="BI6" s="1"/>
      <c r="BJ6" s="1"/>
      <c r="BK6" s="1"/>
      <c r="BL6" s="1"/>
      <c r="BM6" s="1"/>
      <c r="BN6" s="1"/>
      <c r="BO6" s="1"/>
      <c r="BP6" s="1"/>
      <c r="BQ6" s="1"/>
      <c r="BR6" s="1"/>
      <c r="BS6" s="1"/>
      <c r="BT6" s="1"/>
      <c r="BU6" s="12"/>
      <c r="BV6" s="1"/>
      <c r="BW6" s="1"/>
      <c r="BX6" s="1"/>
      <c r="BY6" s="1"/>
      <c r="BZ6" s="1"/>
      <c r="CA6" s="1"/>
      <c r="CB6" s="1"/>
      <c r="CC6" s="1"/>
      <c r="CD6" s="1"/>
      <c r="CE6" s="1"/>
      <c r="CF6" s="1"/>
      <c r="CG6" s="1"/>
      <c r="CH6" s="1"/>
      <c r="CI6" s="1"/>
      <c r="CJ6" s="12"/>
      <c r="CK6" s="1"/>
      <c r="CL6" s="1"/>
      <c r="CM6" s="1"/>
      <c r="CN6" s="1"/>
      <c r="CO6" s="1"/>
      <c r="CP6" s="1"/>
      <c r="CQ6" s="1"/>
      <c r="CR6" s="1"/>
      <c r="CS6" s="1"/>
      <c r="CT6" s="1"/>
      <c r="CU6" s="1"/>
      <c r="CV6" s="1"/>
      <c r="CW6" s="1"/>
      <c r="CX6" s="1"/>
      <c r="CY6" s="1"/>
      <c r="CZ6" s="1"/>
      <c r="DA6" s="1"/>
      <c r="DB6" s="1"/>
      <c r="DC6" s="1"/>
      <c r="DD6" s="1"/>
      <c r="DE6" s="1"/>
      <c r="DF6" s="1"/>
      <c r="DG6" s="1"/>
      <c r="DH6" s="12"/>
      <c r="DI6" s="1"/>
      <c r="DJ6" s="1"/>
      <c r="DK6" s="1"/>
      <c r="DL6" s="1"/>
      <c r="DM6" s="1"/>
      <c r="DN6" s="1"/>
      <c r="DO6" s="1"/>
      <c r="DP6" s="1"/>
      <c r="DQ6" s="1"/>
      <c r="DR6" s="1"/>
      <c r="DS6" s="1"/>
      <c r="DT6" s="1"/>
      <c r="DU6" s="1"/>
      <c r="DV6" s="1"/>
      <c r="DW6" s="1"/>
      <c r="DX6" s="1"/>
      <c r="DY6" s="1"/>
      <c r="DZ6" s="1"/>
      <c r="EA6" s="1"/>
      <c r="EB6" s="1"/>
      <c r="EC6" s="1"/>
      <c r="ED6" s="1"/>
      <c r="EE6" s="1"/>
      <c r="EF6" s="1"/>
      <c r="EG6" s="12"/>
      <c r="EH6" s="1"/>
      <c r="EI6" s="1"/>
      <c r="EJ6" s="1"/>
      <c r="EK6" s="1"/>
      <c r="EL6" s="1"/>
      <c r="EM6" s="1"/>
      <c r="EN6" s="1"/>
      <c r="EO6" s="1"/>
      <c r="EP6" s="1"/>
      <c r="EQ6" s="1"/>
      <c r="ER6" s="1"/>
      <c r="ES6" s="1"/>
      <c r="ET6" s="1"/>
      <c r="EU6" s="1"/>
      <c r="EV6" s="1"/>
      <c r="EW6" s="1"/>
      <c r="EX6" s="1"/>
      <c r="EY6" s="1"/>
      <c r="EZ6" s="1"/>
      <c r="FA6" s="1"/>
      <c r="FB6" s="1"/>
      <c r="FC6" s="1"/>
      <c r="FD6" s="1"/>
      <c r="FE6" s="1"/>
      <c r="FF6" s="1"/>
      <c r="FG6" s="12"/>
      <c r="FH6" s="1"/>
      <c r="FI6" s="1"/>
      <c r="FJ6" s="1"/>
      <c r="FK6" s="1"/>
      <c r="FL6" s="1"/>
      <c r="FM6" s="1"/>
      <c r="FN6" s="1"/>
      <c r="FO6" s="1"/>
      <c r="FP6" s="1"/>
      <c r="FQ6" s="1"/>
      <c r="FR6" s="1"/>
      <c r="FS6" s="1"/>
      <c r="FT6" s="1"/>
      <c r="FU6" s="1"/>
      <c r="FV6" s="1"/>
      <c r="FW6" s="1"/>
      <c r="FX6" s="1"/>
      <c r="FY6" s="1"/>
      <c r="FZ6" s="1"/>
      <c r="GA6" s="1"/>
      <c r="GB6" s="1"/>
      <c r="GC6" s="1"/>
      <c r="GD6" s="1"/>
      <c r="GE6" s="1"/>
      <c r="GF6" s="1"/>
      <c r="GG6" s="1"/>
      <c r="GH6" s="12"/>
      <c r="GI6" s="1"/>
      <c r="GJ6" s="1"/>
      <c r="GK6" s="1"/>
      <c r="GL6" s="1"/>
      <c r="GM6" s="1"/>
      <c r="GN6" s="1"/>
      <c r="GO6" s="1"/>
      <c r="GP6" s="1"/>
      <c r="GQ6" s="1"/>
      <c r="GR6" s="1"/>
      <c r="GS6" s="1"/>
      <c r="GT6" s="1"/>
      <c r="GU6" s="1"/>
      <c r="GV6" s="1"/>
      <c r="GW6" s="1"/>
      <c r="GX6" s="1"/>
      <c r="GY6" s="1"/>
      <c r="GZ6" s="1"/>
      <c r="HA6" s="1"/>
      <c r="HB6" s="1"/>
    </row>
    <row r="7" spans="1:210" ht="15.75" customHeight="1" x14ac:dyDescent="0.2">
      <c r="A7" s="1" t="s">
        <v>20</v>
      </c>
      <c r="G7" s="1" t="s">
        <v>194</v>
      </c>
      <c r="L7" s="1" t="s">
        <v>194</v>
      </c>
      <c r="N7" s="1"/>
      <c r="P7" s="1" t="s">
        <v>194</v>
      </c>
      <c r="R7" s="1" t="s">
        <v>194</v>
      </c>
      <c r="W7" s="1" t="s">
        <v>194</v>
      </c>
      <c r="X7" s="1" t="s">
        <v>194</v>
      </c>
      <c r="AD7" s="12" t="s">
        <v>194</v>
      </c>
      <c r="AF7" s="1" t="s">
        <v>194</v>
      </c>
      <c r="AG7" s="1" t="s">
        <v>194</v>
      </c>
      <c r="AH7" s="12"/>
      <c r="AI7" s="1"/>
      <c r="AJ7" s="12"/>
      <c r="AK7" s="1"/>
      <c r="AL7" s="1" t="s">
        <v>194</v>
      </c>
      <c r="AM7" s="1" t="s">
        <v>194</v>
      </c>
      <c r="AN7" s="1" t="s">
        <v>194</v>
      </c>
      <c r="AO7" s="1" t="s">
        <v>194</v>
      </c>
      <c r="AP7" s="1" t="s">
        <v>194</v>
      </c>
      <c r="AQ7" s="1" t="s">
        <v>194</v>
      </c>
      <c r="AR7" s="1" t="s">
        <v>194</v>
      </c>
      <c r="AS7" s="1" t="s">
        <v>194</v>
      </c>
      <c r="AT7" s="1"/>
      <c r="AU7" s="1" t="s">
        <v>194</v>
      </c>
      <c r="AV7" s="1"/>
      <c r="AW7" s="1" t="s">
        <v>194</v>
      </c>
      <c r="AX7" s="1" t="s">
        <v>194</v>
      </c>
      <c r="AY7" s="1" t="s">
        <v>194</v>
      </c>
      <c r="AZ7" s="1" t="s">
        <v>194</v>
      </c>
      <c r="BA7" s="1" t="s">
        <v>194</v>
      </c>
      <c r="BB7" s="1" t="s">
        <v>194</v>
      </c>
      <c r="BC7" s="1" t="s">
        <v>194</v>
      </c>
      <c r="BD7" s="1" t="s">
        <v>194</v>
      </c>
      <c r="BE7" s="1" t="s">
        <v>194</v>
      </c>
      <c r="BF7" s="12" t="s">
        <v>194</v>
      </c>
      <c r="BG7" s="12"/>
      <c r="BH7" s="1"/>
      <c r="BI7" s="1"/>
      <c r="BJ7" s="1"/>
      <c r="BK7" s="1"/>
      <c r="BL7" s="1"/>
      <c r="BM7" s="1"/>
      <c r="BN7" s="1"/>
      <c r="BO7" s="1"/>
      <c r="BP7" s="1"/>
      <c r="BQ7" s="1"/>
      <c r="BR7" s="1"/>
      <c r="BS7" s="1"/>
      <c r="BT7" s="1"/>
      <c r="BU7" s="12"/>
      <c r="BV7" s="1"/>
      <c r="BW7" s="1"/>
      <c r="BX7" s="1"/>
      <c r="BY7" s="1"/>
      <c r="BZ7" s="1"/>
      <c r="CA7" s="1"/>
      <c r="CB7" s="1"/>
      <c r="CC7" s="1"/>
      <c r="CD7" s="1"/>
      <c r="CE7" s="1"/>
      <c r="CF7" s="1"/>
      <c r="CG7" s="1"/>
      <c r="CH7" s="1"/>
      <c r="CI7" s="1"/>
      <c r="CJ7" s="12"/>
      <c r="CK7" s="1"/>
      <c r="CL7" s="1"/>
      <c r="CM7" s="1"/>
      <c r="CN7" s="1"/>
      <c r="CO7" s="1"/>
      <c r="CP7" s="1"/>
      <c r="CQ7" s="1"/>
      <c r="CR7" s="1"/>
      <c r="CS7" s="1"/>
      <c r="CT7" s="1"/>
      <c r="CU7" s="1"/>
      <c r="CV7" s="1"/>
      <c r="CW7" s="1"/>
      <c r="CX7" s="1"/>
      <c r="CY7" s="1"/>
      <c r="CZ7" s="1"/>
      <c r="DA7" s="1"/>
      <c r="DB7" s="1"/>
      <c r="DC7" s="1"/>
      <c r="DD7" s="1"/>
      <c r="DE7" s="1"/>
      <c r="DF7" s="1"/>
      <c r="DG7" s="1"/>
      <c r="DH7" s="12"/>
      <c r="DI7" s="1"/>
      <c r="DJ7" s="1"/>
      <c r="DK7" s="1"/>
      <c r="DL7" s="1"/>
      <c r="DM7" s="1"/>
      <c r="DN7" s="1"/>
      <c r="DO7" s="1"/>
      <c r="DP7" s="1"/>
      <c r="DQ7" s="1"/>
      <c r="DR7" s="1"/>
      <c r="DS7" s="1"/>
      <c r="DT7" s="1"/>
      <c r="DU7" s="1"/>
      <c r="DV7" s="1"/>
      <c r="DW7" s="1"/>
      <c r="DX7" s="1"/>
      <c r="DY7" s="1"/>
      <c r="DZ7" s="1"/>
      <c r="EA7" s="1"/>
      <c r="EB7" s="1"/>
      <c r="EC7" s="1"/>
      <c r="ED7" s="1"/>
      <c r="EE7" s="1"/>
      <c r="EF7" s="1"/>
      <c r="EG7" s="12"/>
      <c r="EH7" s="1"/>
      <c r="EI7" s="1"/>
      <c r="EJ7" s="1"/>
      <c r="EK7" s="1"/>
      <c r="EL7" s="1"/>
      <c r="EM7" s="1"/>
      <c r="EN7" s="1"/>
      <c r="EO7" s="1"/>
      <c r="EP7" s="1"/>
      <c r="EQ7" s="1"/>
      <c r="ER7" s="1"/>
      <c r="ES7" s="1"/>
      <c r="ET7" s="1"/>
      <c r="EU7" s="1"/>
      <c r="EV7" s="1"/>
      <c r="EW7" s="1"/>
      <c r="EX7" s="1"/>
      <c r="EY7" s="1"/>
      <c r="EZ7" s="1"/>
      <c r="FA7" s="1"/>
      <c r="FB7" s="1"/>
      <c r="FC7" s="1"/>
      <c r="FD7" s="1"/>
      <c r="FE7" s="1"/>
      <c r="FF7" s="1"/>
      <c r="FG7" s="12"/>
      <c r="FH7" s="1"/>
      <c r="FI7" s="1"/>
      <c r="FJ7" s="1"/>
      <c r="FK7" s="1"/>
      <c r="FL7" s="1"/>
      <c r="FM7" s="1"/>
      <c r="FN7" s="1"/>
      <c r="FO7" s="1"/>
      <c r="FP7" s="1"/>
      <c r="FQ7" s="1"/>
      <c r="FR7" s="1"/>
      <c r="FS7" s="1"/>
      <c r="FT7" s="1"/>
      <c r="FU7" s="1"/>
      <c r="FV7" s="1"/>
      <c r="FW7" s="1"/>
      <c r="FX7" s="1"/>
      <c r="FY7" s="1"/>
      <c r="FZ7" s="1"/>
      <c r="GA7" s="1"/>
      <c r="GB7" s="1"/>
      <c r="GC7" s="1"/>
      <c r="GD7" s="1"/>
      <c r="GE7" s="1"/>
      <c r="GF7" s="1"/>
      <c r="GG7" s="1"/>
      <c r="GH7" s="12"/>
      <c r="GI7" s="1"/>
      <c r="GJ7" s="1"/>
      <c r="GK7" s="1"/>
      <c r="GL7" s="1"/>
      <c r="GM7" s="1"/>
      <c r="GN7" s="1"/>
      <c r="GO7" s="1"/>
      <c r="GP7" s="1"/>
      <c r="GQ7" s="1"/>
      <c r="GR7" s="1"/>
      <c r="GS7" s="1"/>
      <c r="GT7" s="1"/>
      <c r="GU7" s="1"/>
      <c r="GV7" s="1"/>
      <c r="GW7" s="1"/>
      <c r="GX7" s="1"/>
      <c r="GY7" s="1"/>
      <c r="GZ7" s="1"/>
      <c r="HA7" s="1"/>
      <c r="HB7" s="1"/>
    </row>
    <row r="8" spans="1:210" ht="15.75" customHeight="1" x14ac:dyDescent="0.2">
      <c r="A8" s="1" t="s">
        <v>25</v>
      </c>
      <c r="H8" s="1" t="s">
        <v>194</v>
      </c>
      <c r="L8" s="1" t="s">
        <v>194</v>
      </c>
      <c r="P8" s="1" t="s">
        <v>194</v>
      </c>
      <c r="R8" s="1" t="s">
        <v>194</v>
      </c>
      <c r="W8" s="1" t="s">
        <v>194</v>
      </c>
      <c r="X8" s="1" t="s">
        <v>194</v>
      </c>
      <c r="AB8" s="1" t="s">
        <v>194</v>
      </c>
      <c r="AD8" s="12" t="s">
        <v>194</v>
      </c>
      <c r="AF8" s="1" t="s">
        <v>194</v>
      </c>
      <c r="AG8" s="1" t="s">
        <v>194</v>
      </c>
      <c r="AH8" s="12"/>
      <c r="AI8" s="1"/>
      <c r="AJ8" s="12"/>
      <c r="AK8" s="1"/>
      <c r="AL8" s="1" t="s">
        <v>194</v>
      </c>
      <c r="AM8" s="1" t="s">
        <v>194</v>
      </c>
      <c r="AN8" s="1" t="s">
        <v>194</v>
      </c>
      <c r="AO8" s="1" t="s">
        <v>194</v>
      </c>
      <c r="AP8" s="1" t="s">
        <v>194</v>
      </c>
      <c r="AQ8" s="1" t="s">
        <v>194</v>
      </c>
      <c r="AR8" s="1" t="s">
        <v>194</v>
      </c>
      <c r="AS8" s="1" t="s">
        <v>194</v>
      </c>
      <c r="AT8" s="1"/>
      <c r="AU8" s="1" t="s">
        <v>194</v>
      </c>
      <c r="AV8" s="1"/>
      <c r="AW8" s="1" t="s">
        <v>194</v>
      </c>
      <c r="AX8" s="1" t="s">
        <v>194</v>
      </c>
      <c r="AY8" s="1" t="s">
        <v>194</v>
      </c>
      <c r="AZ8" s="1" t="s">
        <v>194</v>
      </c>
      <c r="BA8" s="1" t="s">
        <v>194</v>
      </c>
      <c r="BB8" s="1" t="s">
        <v>194</v>
      </c>
      <c r="BC8" s="1" t="s">
        <v>194</v>
      </c>
      <c r="BD8" s="1" t="s">
        <v>194</v>
      </c>
      <c r="BE8" s="1" t="s">
        <v>194</v>
      </c>
      <c r="BF8" s="12" t="s">
        <v>194</v>
      </c>
      <c r="BG8" s="12"/>
      <c r="BH8" s="1"/>
      <c r="BI8" s="1"/>
      <c r="BJ8" s="1"/>
      <c r="BK8" s="1"/>
      <c r="BL8" s="1"/>
      <c r="BM8" s="1"/>
      <c r="BN8" s="1"/>
      <c r="BO8" s="1"/>
      <c r="BP8" s="1"/>
      <c r="BQ8" s="1"/>
      <c r="BR8" s="1"/>
      <c r="BS8" s="1"/>
      <c r="BT8" s="1"/>
      <c r="BU8" s="12"/>
      <c r="BV8" s="1"/>
      <c r="BW8" s="1"/>
      <c r="BX8" s="1"/>
      <c r="BY8" s="1"/>
      <c r="BZ8" s="1"/>
      <c r="CA8" s="1"/>
      <c r="CB8" s="1"/>
      <c r="CC8" s="1"/>
      <c r="CD8" s="1"/>
      <c r="CE8" s="1"/>
      <c r="CF8" s="1"/>
      <c r="CG8" s="1"/>
      <c r="CH8" s="1"/>
      <c r="CI8" s="1"/>
      <c r="CJ8" s="12"/>
      <c r="CK8" s="1"/>
      <c r="CL8" s="1"/>
      <c r="CM8" s="1"/>
      <c r="CN8" s="1"/>
      <c r="CO8" s="1"/>
      <c r="CP8" s="1"/>
      <c r="CQ8" s="1"/>
      <c r="CR8" s="1"/>
      <c r="CS8" s="1"/>
      <c r="CT8" s="1"/>
      <c r="CU8" s="1"/>
      <c r="CV8" s="1"/>
      <c r="CW8" s="1"/>
      <c r="CX8" s="1"/>
      <c r="CY8" s="1"/>
      <c r="CZ8" s="1"/>
      <c r="DA8" s="1"/>
      <c r="DB8" s="1"/>
      <c r="DC8" s="1"/>
      <c r="DD8" s="1"/>
      <c r="DE8" s="1"/>
      <c r="DF8" s="1"/>
      <c r="DG8" s="1"/>
      <c r="DH8" s="12"/>
      <c r="DI8" s="1"/>
      <c r="DJ8" s="1"/>
      <c r="DK8" s="1"/>
      <c r="DL8" s="1"/>
      <c r="DM8" s="1"/>
      <c r="DN8" s="1"/>
      <c r="DO8" s="1"/>
      <c r="DP8" s="1"/>
      <c r="DQ8" s="1"/>
      <c r="DR8" s="1"/>
      <c r="DS8" s="1"/>
      <c r="DT8" s="1"/>
      <c r="DU8" s="1"/>
      <c r="DV8" s="1"/>
      <c r="DW8" s="1"/>
      <c r="DX8" s="1"/>
      <c r="DY8" s="1"/>
      <c r="DZ8" s="1"/>
      <c r="EA8" s="1"/>
      <c r="EB8" s="1"/>
      <c r="EC8" s="1"/>
      <c r="ED8" s="1"/>
      <c r="EE8" s="1"/>
      <c r="EF8" s="1"/>
      <c r="EG8" s="12"/>
      <c r="EH8" s="1"/>
      <c r="EI8" s="1"/>
      <c r="EJ8" s="1"/>
      <c r="EK8" s="1"/>
      <c r="EL8" s="1"/>
      <c r="EM8" s="1"/>
      <c r="EN8" s="1"/>
      <c r="EO8" s="1"/>
      <c r="EP8" s="1"/>
      <c r="EQ8" s="1"/>
      <c r="ER8" s="1"/>
      <c r="ES8" s="1"/>
      <c r="ET8" s="1"/>
      <c r="EU8" s="1"/>
      <c r="EV8" s="1"/>
      <c r="EW8" s="1"/>
      <c r="EX8" s="1"/>
      <c r="EY8" s="1"/>
      <c r="EZ8" s="1"/>
      <c r="FA8" s="1"/>
      <c r="FB8" s="1"/>
      <c r="FC8" s="1"/>
      <c r="FD8" s="1"/>
      <c r="FE8" s="1"/>
      <c r="FF8" s="1"/>
      <c r="FG8" s="12"/>
      <c r="FH8" s="1"/>
      <c r="FI8" s="1"/>
      <c r="FJ8" s="1"/>
      <c r="FK8" s="1"/>
      <c r="FL8" s="1"/>
      <c r="FM8" s="1"/>
      <c r="FN8" s="1"/>
      <c r="FO8" s="1"/>
      <c r="FP8" s="1"/>
      <c r="FQ8" s="1"/>
      <c r="FR8" s="1"/>
      <c r="FS8" s="1"/>
      <c r="FT8" s="1"/>
      <c r="FU8" s="1"/>
      <c r="FV8" s="1"/>
      <c r="FW8" s="1"/>
      <c r="FX8" s="1"/>
      <c r="FY8" s="1"/>
      <c r="FZ8" s="1"/>
      <c r="GA8" s="1"/>
      <c r="GB8" s="1"/>
      <c r="GC8" s="1"/>
      <c r="GD8" s="1"/>
      <c r="GE8" s="1"/>
      <c r="GF8" s="1"/>
      <c r="GG8" s="1"/>
      <c r="GH8" s="12"/>
      <c r="GI8" s="1"/>
      <c r="GJ8" s="1"/>
      <c r="GK8" s="1"/>
      <c r="GL8" s="1"/>
      <c r="GM8" s="1"/>
      <c r="GN8" s="1"/>
      <c r="GO8" s="1"/>
      <c r="GP8" s="1"/>
      <c r="GQ8" s="1"/>
      <c r="GR8" s="1"/>
      <c r="GS8" s="1"/>
      <c r="GT8" s="1"/>
      <c r="GU8" s="1"/>
      <c r="GV8" s="1"/>
      <c r="GW8" s="1"/>
      <c r="GX8" s="1"/>
      <c r="GY8" s="1"/>
      <c r="GZ8" s="1"/>
      <c r="HA8" s="1"/>
      <c r="HB8" s="1"/>
    </row>
    <row r="9" spans="1:210" ht="15.75" customHeight="1" x14ac:dyDescent="0.2">
      <c r="A9" s="1" t="s">
        <v>27</v>
      </c>
      <c r="I9" s="1" t="s">
        <v>194</v>
      </c>
      <c r="L9" s="1" t="s">
        <v>194</v>
      </c>
      <c r="P9" s="1" t="s">
        <v>194</v>
      </c>
      <c r="Q9" s="1" t="s">
        <v>194</v>
      </c>
      <c r="R9" s="1"/>
      <c r="T9" s="1" t="s">
        <v>194</v>
      </c>
      <c r="W9" s="1" t="s">
        <v>194</v>
      </c>
      <c r="X9" s="1" t="s">
        <v>194</v>
      </c>
      <c r="AB9" s="1" t="s">
        <v>194</v>
      </c>
      <c r="AD9" s="12" t="s">
        <v>194</v>
      </c>
      <c r="AF9" s="1" t="s">
        <v>194</v>
      </c>
      <c r="AG9" s="1" t="s">
        <v>194</v>
      </c>
      <c r="AH9" s="12"/>
      <c r="AI9" s="1"/>
      <c r="AJ9" s="12"/>
      <c r="AK9" s="1"/>
      <c r="AL9" s="1" t="s">
        <v>194</v>
      </c>
      <c r="AM9" s="1" t="s">
        <v>194</v>
      </c>
      <c r="AN9" s="1" t="s">
        <v>194</v>
      </c>
      <c r="AO9" s="1" t="s">
        <v>194</v>
      </c>
      <c r="AP9" s="1" t="s">
        <v>194</v>
      </c>
      <c r="AQ9" s="1" t="s">
        <v>194</v>
      </c>
      <c r="AR9" s="1" t="s">
        <v>194</v>
      </c>
      <c r="AS9" s="1" t="s">
        <v>194</v>
      </c>
      <c r="AT9" s="1"/>
      <c r="AU9" s="1" t="s">
        <v>194</v>
      </c>
      <c r="AV9" s="1"/>
      <c r="AW9" s="1" t="s">
        <v>194</v>
      </c>
      <c r="AX9" s="1" t="s">
        <v>194</v>
      </c>
      <c r="AY9" s="1" t="s">
        <v>194</v>
      </c>
      <c r="AZ9" s="1" t="s">
        <v>194</v>
      </c>
      <c r="BA9" s="1" t="s">
        <v>194</v>
      </c>
      <c r="BB9" s="1" t="s">
        <v>194</v>
      </c>
      <c r="BC9" s="1" t="s">
        <v>194</v>
      </c>
      <c r="BD9" s="1" t="s">
        <v>194</v>
      </c>
      <c r="BE9" s="1" t="s">
        <v>194</v>
      </c>
      <c r="BF9" s="12" t="s">
        <v>194</v>
      </c>
      <c r="BG9" s="12"/>
      <c r="BH9" s="1"/>
      <c r="BI9" s="1"/>
      <c r="BJ9" s="1"/>
      <c r="BK9" s="1"/>
      <c r="BL9" s="1"/>
      <c r="BM9" s="1"/>
      <c r="BN9" s="1"/>
      <c r="BO9" s="1"/>
      <c r="BP9" s="1"/>
      <c r="BQ9" s="1"/>
      <c r="BR9" s="1"/>
      <c r="BS9" s="1"/>
      <c r="BT9" s="1"/>
      <c r="BU9" s="12"/>
      <c r="BV9" s="1"/>
      <c r="BW9" s="1"/>
      <c r="BX9" s="1"/>
      <c r="BY9" s="1"/>
      <c r="BZ9" s="1"/>
      <c r="CA9" s="1"/>
      <c r="CB9" s="1"/>
      <c r="CC9" s="1"/>
      <c r="CD9" s="1"/>
      <c r="CE9" s="1"/>
      <c r="CF9" s="1"/>
      <c r="CG9" s="1"/>
      <c r="CH9" s="1"/>
      <c r="CI9" s="1"/>
      <c r="CJ9" s="12"/>
      <c r="CK9" s="1"/>
      <c r="CL9" s="1"/>
      <c r="CM9" s="1"/>
      <c r="CN9" s="1"/>
      <c r="CO9" s="1"/>
      <c r="CP9" s="1"/>
      <c r="CQ9" s="1"/>
      <c r="CR9" s="1"/>
      <c r="CS9" s="1"/>
      <c r="CT9" s="1"/>
      <c r="CU9" s="1"/>
      <c r="CV9" s="1"/>
      <c r="CW9" s="1"/>
      <c r="CX9" s="1"/>
      <c r="CY9" s="1"/>
      <c r="CZ9" s="1"/>
      <c r="DA9" s="1"/>
      <c r="DB9" s="1"/>
      <c r="DC9" s="1"/>
      <c r="DD9" s="1"/>
      <c r="DE9" s="1"/>
      <c r="DF9" s="1"/>
      <c r="DG9" s="1"/>
      <c r="DH9" s="12"/>
      <c r="DI9" s="1"/>
      <c r="DJ9" s="1"/>
      <c r="DK9" s="1"/>
      <c r="DL9" s="1"/>
      <c r="DM9" s="1"/>
      <c r="DN9" s="1"/>
      <c r="DO9" s="1"/>
      <c r="DP9" s="1"/>
      <c r="DQ9" s="1"/>
      <c r="DR9" s="1"/>
      <c r="DS9" s="1"/>
      <c r="DT9" s="1"/>
      <c r="DU9" s="1"/>
      <c r="DV9" s="1"/>
      <c r="DW9" s="1"/>
      <c r="DX9" s="1"/>
      <c r="DY9" s="1"/>
      <c r="DZ9" s="1"/>
      <c r="EA9" s="1"/>
      <c r="EB9" s="1"/>
      <c r="EC9" s="1"/>
      <c r="ED9" s="1"/>
      <c r="EE9" s="1"/>
      <c r="EF9" s="1"/>
      <c r="EG9" s="12"/>
      <c r="EH9" s="1"/>
      <c r="EI9" s="1"/>
      <c r="EJ9" s="1"/>
      <c r="EK9" s="1"/>
      <c r="EL9" s="1"/>
      <c r="EM9" s="1"/>
      <c r="EN9" s="1"/>
      <c r="EO9" s="1"/>
      <c r="EP9" s="1"/>
      <c r="EQ9" s="1"/>
      <c r="ER9" s="1"/>
      <c r="ES9" s="1"/>
      <c r="ET9" s="1"/>
      <c r="EU9" s="1"/>
      <c r="EV9" s="1"/>
      <c r="EW9" s="1"/>
      <c r="EX9" s="1"/>
      <c r="EY9" s="1"/>
      <c r="EZ9" s="1"/>
      <c r="FA9" s="1"/>
      <c r="FB9" s="1"/>
      <c r="FC9" s="1"/>
      <c r="FD9" s="1"/>
      <c r="FE9" s="1"/>
      <c r="FF9" s="1"/>
      <c r="FG9" s="12"/>
      <c r="FH9" s="1"/>
      <c r="FI9" s="1"/>
      <c r="FJ9" s="1"/>
      <c r="FK9" s="1"/>
      <c r="FL9" s="1"/>
      <c r="FM9" s="1"/>
      <c r="FN9" s="1"/>
      <c r="FO9" s="1"/>
      <c r="FP9" s="1"/>
      <c r="FQ9" s="1"/>
      <c r="FR9" s="1"/>
      <c r="FS9" s="1"/>
      <c r="FT9" s="1"/>
      <c r="FU9" s="1"/>
      <c r="FV9" s="1"/>
      <c r="FW9" s="1"/>
      <c r="FX9" s="1"/>
      <c r="FY9" s="1"/>
      <c r="FZ9" s="1"/>
      <c r="GA9" s="1"/>
      <c r="GB9" s="1"/>
      <c r="GC9" s="1"/>
      <c r="GD9" s="1"/>
      <c r="GE9" s="1"/>
      <c r="GF9" s="1"/>
      <c r="GG9" s="1"/>
      <c r="GH9" s="12"/>
      <c r="GI9" s="1"/>
      <c r="GJ9" s="1"/>
      <c r="GK9" s="1"/>
      <c r="GL9" s="1"/>
      <c r="GM9" s="1"/>
      <c r="GN9" s="1"/>
      <c r="GO9" s="1"/>
      <c r="GP9" s="1"/>
      <c r="GQ9" s="1"/>
      <c r="GR9" s="1"/>
      <c r="GS9" s="1"/>
      <c r="GT9" s="1"/>
      <c r="GU9" s="1"/>
      <c r="GV9" s="1"/>
      <c r="GW9" s="1"/>
      <c r="GX9" s="1"/>
      <c r="GY9" s="1"/>
      <c r="GZ9" s="1"/>
      <c r="HA9" s="1"/>
      <c r="HB9" s="1"/>
    </row>
    <row r="10" spans="1:210" ht="15.75" customHeight="1" x14ac:dyDescent="0.2">
      <c r="A10" s="1" t="s">
        <v>31</v>
      </c>
      <c r="J10" s="1" t="s">
        <v>194</v>
      </c>
      <c r="AD10" s="12" t="s">
        <v>194</v>
      </c>
      <c r="AF10" s="1" t="s">
        <v>194</v>
      </c>
      <c r="AG10" s="1" t="s">
        <v>194</v>
      </c>
      <c r="AH10" s="12" t="s">
        <v>194</v>
      </c>
      <c r="AI10" s="1" t="s">
        <v>194</v>
      </c>
      <c r="AJ10" s="12"/>
      <c r="AK10" s="1"/>
      <c r="AL10" s="1" t="s">
        <v>194</v>
      </c>
      <c r="AM10" s="1" t="s">
        <v>194</v>
      </c>
      <c r="AN10" s="1" t="s">
        <v>194</v>
      </c>
      <c r="AO10" s="1" t="s">
        <v>194</v>
      </c>
      <c r="AP10" s="1" t="s">
        <v>194</v>
      </c>
      <c r="AQ10" s="1" t="s">
        <v>194</v>
      </c>
      <c r="AR10" s="1" t="s">
        <v>194</v>
      </c>
      <c r="AS10" s="1" t="s">
        <v>194</v>
      </c>
      <c r="AT10" s="1"/>
      <c r="AU10" s="1" t="s">
        <v>194</v>
      </c>
      <c r="AV10" s="1"/>
      <c r="AW10" s="1" t="s">
        <v>194</v>
      </c>
      <c r="AX10" s="1" t="s">
        <v>194</v>
      </c>
      <c r="AY10" s="1" t="s">
        <v>194</v>
      </c>
      <c r="AZ10" s="1" t="s">
        <v>194</v>
      </c>
      <c r="BA10" s="1" t="s">
        <v>194</v>
      </c>
      <c r="BB10" s="1" t="s">
        <v>194</v>
      </c>
      <c r="BC10" s="1" t="s">
        <v>194</v>
      </c>
      <c r="BD10" s="1" t="s">
        <v>194</v>
      </c>
      <c r="BE10" s="1" t="s">
        <v>194</v>
      </c>
      <c r="BF10" s="12" t="s">
        <v>194</v>
      </c>
      <c r="BG10" s="12"/>
      <c r="BH10" s="1"/>
      <c r="BI10" s="1"/>
      <c r="BJ10" s="1"/>
      <c r="BK10" s="1"/>
      <c r="BL10" s="1"/>
      <c r="BM10" s="1"/>
      <c r="BN10" s="1"/>
      <c r="BO10" s="1"/>
      <c r="BP10" s="1"/>
      <c r="BQ10" s="1"/>
      <c r="BR10" s="1"/>
      <c r="BS10" s="1"/>
      <c r="BT10" s="1"/>
      <c r="BU10" s="12"/>
      <c r="BV10" s="1"/>
      <c r="BW10" s="1"/>
      <c r="BX10" s="1"/>
      <c r="BY10" s="1"/>
      <c r="BZ10" s="1"/>
      <c r="CA10" s="1"/>
      <c r="CB10" s="1"/>
      <c r="CC10" s="1"/>
      <c r="CD10" s="1"/>
      <c r="CE10" s="1"/>
      <c r="CF10" s="1"/>
      <c r="CG10" s="1"/>
      <c r="CH10" s="1"/>
      <c r="CI10" s="1"/>
      <c r="CJ10" s="12"/>
      <c r="CK10" s="1"/>
      <c r="CL10" s="1"/>
      <c r="CM10" s="1"/>
      <c r="CN10" s="1"/>
      <c r="CO10" s="1"/>
      <c r="CP10" s="1"/>
      <c r="CQ10" s="1"/>
      <c r="CR10" s="1"/>
      <c r="CS10" s="1"/>
      <c r="CT10" s="1"/>
      <c r="CU10" s="1"/>
      <c r="CV10" s="1"/>
      <c r="CW10" s="1"/>
      <c r="CX10" s="1"/>
      <c r="CY10" s="1"/>
      <c r="CZ10" s="1"/>
      <c r="DA10" s="1"/>
      <c r="DB10" s="1"/>
      <c r="DC10" s="1"/>
      <c r="DD10" s="1"/>
      <c r="DE10" s="1"/>
      <c r="DF10" s="1"/>
      <c r="DG10" s="1"/>
      <c r="DH10" s="12"/>
      <c r="DI10" s="1"/>
      <c r="DJ10" s="1"/>
      <c r="DK10" s="1"/>
      <c r="DL10" s="1"/>
      <c r="DM10" s="1"/>
      <c r="DN10" s="1"/>
      <c r="DO10" s="1"/>
      <c r="DP10" s="1"/>
      <c r="DQ10" s="1"/>
      <c r="DR10" s="1"/>
      <c r="DS10" s="1"/>
      <c r="DT10" s="1"/>
      <c r="DU10" s="1"/>
      <c r="DV10" s="1"/>
      <c r="DW10" s="1"/>
      <c r="DX10" s="1"/>
      <c r="DY10" s="1"/>
      <c r="DZ10" s="1"/>
      <c r="EA10" s="1"/>
      <c r="EB10" s="1"/>
      <c r="EC10" s="1"/>
      <c r="ED10" s="1"/>
      <c r="EE10" s="1"/>
      <c r="EF10" s="1"/>
      <c r="EG10" s="12"/>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2"/>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2"/>
      <c r="GI10" s="1"/>
      <c r="GJ10" s="1"/>
      <c r="GK10" s="1"/>
      <c r="GL10" s="1"/>
      <c r="GM10" s="1"/>
      <c r="GN10" s="1"/>
      <c r="GO10" s="1"/>
      <c r="GP10" s="1"/>
      <c r="GQ10" s="1"/>
      <c r="GR10" s="1"/>
      <c r="GS10" s="1"/>
      <c r="GT10" s="1"/>
      <c r="GU10" s="1"/>
      <c r="GV10" s="1"/>
      <c r="GW10" s="1"/>
      <c r="GX10" s="1"/>
      <c r="GY10" s="1"/>
      <c r="GZ10" s="1"/>
      <c r="HA10" s="1"/>
      <c r="HB10" s="1"/>
    </row>
    <row r="11" spans="1:210" ht="15.75" customHeight="1" x14ac:dyDescent="0.2">
      <c r="A11" s="2"/>
      <c r="AD11" s="15"/>
      <c r="AH11" s="15"/>
      <c r="AJ11" s="15"/>
      <c r="BF11" s="15"/>
      <c r="BG11" s="15"/>
      <c r="BU11" s="15"/>
      <c r="CJ11" s="15"/>
      <c r="DH11" s="15"/>
      <c r="EG11" s="15"/>
      <c r="FG11" s="15"/>
      <c r="GH11" s="15"/>
    </row>
    <row r="12" spans="1:210" ht="15.75" customHeight="1" x14ac:dyDescent="0.2">
      <c r="A12" s="2" t="s">
        <v>197</v>
      </c>
      <c r="AD12" s="15"/>
      <c r="AH12" s="15"/>
      <c r="AJ12" s="15"/>
      <c r="BF12" s="15"/>
      <c r="BG12" s="15"/>
      <c r="BU12" s="15"/>
      <c r="CJ12" s="15"/>
      <c r="DH12" s="15"/>
      <c r="EG12" s="15"/>
      <c r="FG12" s="15"/>
      <c r="GH12" s="15"/>
    </row>
    <row r="13" spans="1:210" ht="15.75" customHeight="1" x14ac:dyDescent="0.2">
      <c r="A13" s="1" t="s">
        <v>193</v>
      </c>
      <c r="B13" s="1">
        <v>1</v>
      </c>
      <c r="F13" s="1">
        <v>10</v>
      </c>
      <c r="L13" s="1">
        <v>112</v>
      </c>
      <c r="W13" s="1">
        <v>1</v>
      </c>
      <c r="X13" s="1"/>
      <c r="Y13" s="1">
        <v>1</v>
      </c>
      <c r="AC13" s="1">
        <v>1</v>
      </c>
      <c r="AD13" s="12">
        <v>1</v>
      </c>
      <c r="AF13">
        <f t="shared" ref="AF13:AI13" si="0">AF3</f>
        <v>0</v>
      </c>
      <c r="AG13">
        <f t="shared" si="0"/>
        <v>0</v>
      </c>
      <c r="AH13" s="15">
        <f t="shared" si="0"/>
        <v>0</v>
      </c>
      <c r="AI13">
        <f t="shared" si="0"/>
        <v>0</v>
      </c>
      <c r="AJ13" s="15"/>
      <c r="AQ13" s="1">
        <v>24</v>
      </c>
      <c r="BF13" s="15"/>
      <c r="BG13" s="15">
        <f>SUM(E13:BF13)/B13</f>
        <v>150</v>
      </c>
      <c r="BH13" s="1">
        <v>69</v>
      </c>
      <c r="BI13" s="1">
        <v>0.84</v>
      </c>
      <c r="BJ13" s="1"/>
      <c r="BK13" s="1">
        <v>11</v>
      </c>
      <c r="BL13" s="1">
        <v>0.2</v>
      </c>
      <c r="BM13" s="1">
        <v>0.56999999999999995</v>
      </c>
      <c r="BN13" s="1">
        <v>1.2</v>
      </c>
      <c r="BO13" s="1">
        <v>0.26</v>
      </c>
      <c r="BP13" s="1">
        <v>0.21</v>
      </c>
      <c r="BQ13" s="1">
        <v>5.7000000000000002E-2</v>
      </c>
      <c r="BR13" s="1"/>
      <c r="BU13" s="12">
        <v>1</v>
      </c>
      <c r="BV13" s="1">
        <v>1</v>
      </c>
      <c r="BZ13" s="1">
        <v>1</v>
      </c>
      <c r="CB13" s="1">
        <v>10</v>
      </c>
      <c r="CC13" s="1" t="s">
        <v>11</v>
      </c>
      <c r="CD13" s="1">
        <v>112</v>
      </c>
      <c r="CE13" s="1">
        <v>125</v>
      </c>
      <c r="CF13" s="1" t="s">
        <v>198</v>
      </c>
      <c r="CG13" s="1">
        <v>1</v>
      </c>
      <c r="CH13" s="1" t="s">
        <v>22</v>
      </c>
      <c r="CI13" s="1">
        <v>24</v>
      </c>
      <c r="CJ13" s="15"/>
      <c r="DH13" s="15"/>
      <c r="EG13" s="15"/>
      <c r="FG13" s="15"/>
      <c r="GH13" s="15"/>
    </row>
    <row r="14" spans="1:210" ht="15.75" customHeight="1" x14ac:dyDescent="0.2">
      <c r="A14" s="1" t="s">
        <v>195</v>
      </c>
      <c r="B14" s="1">
        <v>1</v>
      </c>
      <c r="C14" s="1"/>
      <c r="D14" s="1"/>
      <c r="E14" s="1">
        <v>10</v>
      </c>
      <c r="F14">
        <f t="shared" ref="F14:J14" si="1">F4</f>
        <v>0</v>
      </c>
      <c r="G14">
        <f t="shared" si="1"/>
        <v>0</v>
      </c>
      <c r="H14">
        <f t="shared" si="1"/>
        <v>0</v>
      </c>
      <c r="I14">
        <f t="shared" si="1"/>
        <v>0</v>
      </c>
      <c r="J14">
        <f t="shared" si="1"/>
        <v>0</v>
      </c>
      <c r="L14" s="1">
        <v>114</v>
      </c>
      <c r="M14">
        <f t="shared" ref="M14:M15" si="2">M4</f>
        <v>0</v>
      </c>
      <c r="W14">
        <f t="shared" ref="W14:AB14" si="3">W4</f>
        <v>0</v>
      </c>
      <c r="X14">
        <f t="shared" si="3"/>
        <v>0</v>
      </c>
      <c r="Y14">
        <f t="shared" si="3"/>
        <v>0</v>
      </c>
      <c r="Z14">
        <f t="shared" si="3"/>
        <v>0</v>
      </c>
      <c r="AA14">
        <f t="shared" si="3"/>
        <v>0</v>
      </c>
      <c r="AB14">
        <f t="shared" si="3"/>
        <v>0</v>
      </c>
      <c r="AC14" s="1">
        <v>1</v>
      </c>
      <c r="AD14" s="12">
        <v>1</v>
      </c>
      <c r="AF14">
        <f t="shared" ref="AF14:AI14" si="4">AF4</f>
        <v>0</v>
      </c>
      <c r="AG14">
        <f t="shared" si="4"/>
        <v>0</v>
      </c>
      <c r="AH14" s="15">
        <f t="shared" si="4"/>
        <v>0</v>
      </c>
      <c r="AI14">
        <f t="shared" si="4"/>
        <v>0</v>
      </c>
      <c r="AJ14" s="15"/>
      <c r="AQ14" s="1">
        <v>24</v>
      </c>
      <c r="BF14" s="15">
        <f>BF4</f>
        <v>0</v>
      </c>
      <c r="BG14" s="12">
        <v>150</v>
      </c>
      <c r="BH14" s="1">
        <v>70</v>
      </c>
      <c r="BI14" s="1">
        <v>0.84</v>
      </c>
      <c r="BK14" s="1">
        <v>11</v>
      </c>
      <c r="BL14" s="1">
        <v>0.2</v>
      </c>
      <c r="BM14" s="1">
        <v>0.54</v>
      </c>
      <c r="BN14" s="1">
        <v>0.71</v>
      </c>
      <c r="BO14" s="1">
        <v>0.26</v>
      </c>
      <c r="BP14" s="1">
        <v>0.34</v>
      </c>
      <c r="BQ14" s="1">
        <v>4.2999999999999997E-2</v>
      </c>
      <c r="BR14" s="1"/>
      <c r="BU14" s="15"/>
      <c r="BZ14" s="1">
        <v>1</v>
      </c>
      <c r="CA14" s="1">
        <v>10</v>
      </c>
      <c r="CC14" s="1" t="s">
        <v>11</v>
      </c>
      <c r="CD14" s="1">
        <v>114</v>
      </c>
      <c r="CE14" s="1">
        <v>125</v>
      </c>
      <c r="CF14" s="1" t="s">
        <v>198</v>
      </c>
      <c r="CG14" s="1">
        <v>1</v>
      </c>
      <c r="CH14" s="1" t="s">
        <v>22</v>
      </c>
      <c r="CI14" s="1">
        <v>24</v>
      </c>
      <c r="CJ14" s="15"/>
      <c r="DH14" s="15"/>
      <c r="EG14" s="15"/>
      <c r="FG14" s="15"/>
      <c r="GH14" s="15"/>
    </row>
    <row r="15" spans="1:210" ht="15.75" customHeight="1" x14ac:dyDescent="0.2">
      <c r="A15" s="1" t="s">
        <v>196</v>
      </c>
      <c r="B15" s="1">
        <v>1</v>
      </c>
      <c r="E15">
        <f t="shared" ref="E15:J15" si="5">E5</f>
        <v>0</v>
      </c>
      <c r="F15">
        <f t="shared" si="5"/>
        <v>0</v>
      </c>
      <c r="G15">
        <f t="shared" si="5"/>
        <v>0</v>
      </c>
      <c r="H15">
        <f t="shared" si="5"/>
        <v>0</v>
      </c>
      <c r="I15">
        <f t="shared" si="5"/>
        <v>0</v>
      </c>
      <c r="J15">
        <f t="shared" si="5"/>
        <v>0</v>
      </c>
      <c r="L15" s="1">
        <v>110</v>
      </c>
      <c r="M15">
        <f t="shared" si="2"/>
        <v>0</v>
      </c>
      <c r="W15" s="1">
        <v>1</v>
      </c>
      <c r="X15" s="1"/>
      <c r="Y15" s="1">
        <v>1</v>
      </c>
      <c r="Z15" s="1">
        <v>1</v>
      </c>
      <c r="AA15" s="1">
        <v>1</v>
      </c>
      <c r="AB15">
        <f>AB5</f>
        <v>0</v>
      </c>
      <c r="AC15" s="1">
        <v>10</v>
      </c>
      <c r="AD15" s="12">
        <v>1</v>
      </c>
      <c r="AG15" s="1">
        <v>1</v>
      </c>
      <c r="AH15" s="15">
        <f t="shared" ref="AH15:AI15" si="6">AH5</f>
        <v>0</v>
      </c>
      <c r="AI15">
        <f t="shared" si="6"/>
        <v>0</v>
      </c>
      <c r="AJ15" s="15"/>
      <c r="AQ15" s="1">
        <v>24</v>
      </c>
      <c r="BD15">
        <f t="shared" ref="BD15:BF15" si="7">BD5</f>
        <v>0</v>
      </c>
      <c r="BE15">
        <f t="shared" si="7"/>
        <v>0</v>
      </c>
      <c r="BF15" s="15">
        <f t="shared" si="7"/>
        <v>0</v>
      </c>
      <c r="BG15" s="12">
        <v>150</v>
      </c>
      <c r="BH15" s="1">
        <v>65</v>
      </c>
      <c r="BI15" s="1">
        <v>1</v>
      </c>
      <c r="BK15" s="1">
        <v>11</v>
      </c>
      <c r="BL15" s="1">
        <v>0.2</v>
      </c>
      <c r="BM15" s="1">
        <v>0.5</v>
      </c>
      <c r="BN15" s="1">
        <v>1</v>
      </c>
      <c r="BO15" s="1">
        <v>0.23</v>
      </c>
      <c r="BP15" s="1">
        <v>0</v>
      </c>
      <c r="BQ15" s="1">
        <v>0.5</v>
      </c>
      <c r="BT15" s="1">
        <v>2</v>
      </c>
      <c r="BU15" s="12">
        <v>1</v>
      </c>
      <c r="BV15" s="1">
        <v>1</v>
      </c>
      <c r="BW15" s="1">
        <v>1</v>
      </c>
      <c r="BX15" s="1">
        <v>1</v>
      </c>
      <c r="BY15" s="1">
        <v>1</v>
      </c>
      <c r="BZ15" s="1">
        <v>10</v>
      </c>
      <c r="CC15" s="1" t="s">
        <v>11</v>
      </c>
      <c r="CD15" s="1">
        <v>110</v>
      </c>
      <c r="CE15" s="1">
        <v>125</v>
      </c>
      <c r="CF15" s="1" t="s">
        <v>198</v>
      </c>
      <c r="CG15" s="1">
        <v>1</v>
      </c>
      <c r="CH15" s="1" t="s">
        <v>22</v>
      </c>
      <c r="CI15" s="1">
        <v>24</v>
      </c>
      <c r="CJ15" s="15"/>
      <c r="DH15" s="15"/>
      <c r="EG15" s="15"/>
      <c r="FG15" s="15"/>
      <c r="GH15" s="15"/>
    </row>
    <row r="16" spans="1:210" ht="15.75" customHeight="1" x14ac:dyDescent="0.2">
      <c r="A16" s="2"/>
      <c r="B16" s="1"/>
      <c r="F16" s="1"/>
      <c r="L16" s="1"/>
      <c r="W16" s="1"/>
      <c r="X16" s="1"/>
      <c r="AD16" s="12"/>
      <c r="AF16" s="1"/>
      <c r="AH16" s="15"/>
      <c r="AJ16" s="15"/>
      <c r="AM16" s="1"/>
      <c r="BC16" s="1"/>
      <c r="BD16" s="1"/>
      <c r="BE16" s="1"/>
      <c r="BF16" s="15"/>
      <c r="BG16" s="12"/>
      <c r="BH16" s="1"/>
      <c r="BI16" s="1"/>
      <c r="BK16" s="1"/>
      <c r="BL16" s="1"/>
      <c r="BM16" s="1"/>
      <c r="BN16" s="1"/>
      <c r="BO16" s="1"/>
      <c r="BP16" s="1"/>
      <c r="BQ16" s="1"/>
      <c r="BU16" s="15"/>
      <c r="CJ16" s="12"/>
      <c r="CK16" s="1"/>
      <c r="CL16" s="1"/>
      <c r="CM16" s="1"/>
      <c r="CR16" s="1"/>
      <c r="CS16" s="1"/>
      <c r="CT16" s="1"/>
      <c r="CU16" s="1"/>
      <c r="CV16" s="1"/>
      <c r="CW16" s="1"/>
      <c r="CX16" s="1"/>
      <c r="CZ16" s="1"/>
      <c r="DA16" s="1"/>
      <c r="DB16" s="1"/>
      <c r="DE16" s="1"/>
      <c r="DF16" s="1"/>
      <c r="DG16" s="1"/>
      <c r="DH16" s="15"/>
      <c r="EG16" s="15"/>
      <c r="FG16" s="15"/>
      <c r="GH16" s="15"/>
    </row>
    <row r="17" spans="1:210" ht="15.75" customHeight="1" x14ac:dyDescent="0.2">
      <c r="A17" s="2" t="s">
        <v>199</v>
      </c>
      <c r="B17" s="1"/>
      <c r="F17" s="1"/>
      <c r="L17" s="1"/>
      <c r="W17" s="1"/>
      <c r="X17" s="1"/>
      <c r="AD17" s="12"/>
      <c r="AF17" s="1"/>
      <c r="AH17" s="15"/>
      <c r="AJ17" s="15"/>
      <c r="AM17" s="1"/>
      <c r="BC17" s="1"/>
      <c r="BD17" s="1"/>
      <c r="BE17" s="1"/>
      <c r="BF17" s="15"/>
      <c r="BG17" s="12"/>
      <c r="BH17" s="1"/>
      <c r="BI17" s="1"/>
      <c r="BK17" s="1"/>
      <c r="BL17" s="1"/>
      <c r="BM17" s="1"/>
      <c r="BN17" s="1"/>
      <c r="BO17" s="1"/>
      <c r="BP17" s="1"/>
      <c r="BQ17" s="1"/>
      <c r="BU17" s="15"/>
      <c r="CJ17" s="12"/>
      <c r="CK17" s="1"/>
      <c r="CL17" s="1"/>
      <c r="CM17" s="1"/>
      <c r="CR17" s="1"/>
      <c r="CS17" s="1"/>
      <c r="CT17" s="1"/>
      <c r="CU17" s="1"/>
      <c r="CV17" s="1"/>
      <c r="CW17" s="1"/>
      <c r="CX17" s="1"/>
      <c r="CZ17" s="1"/>
      <c r="DA17" s="1"/>
      <c r="DB17" s="1"/>
      <c r="DE17" s="1"/>
      <c r="DF17" s="1"/>
      <c r="DG17" s="1"/>
      <c r="DH17" s="15"/>
      <c r="EG17" s="15"/>
      <c r="FG17" s="15"/>
      <c r="GH17" s="15"/>
    </row>
    <row r="18" spans="1:210" ht="15.75" customHeight="1" x14ac:dyDescent="0.2">
      <c r="A18" s="1" t="s">
        <v>9</v>
      </c>
      <c r="B18" s="1">
        <v>5</v>
      </c>
      <c r="C18" s="1">
        <v>19</v>
      </c>
      <c r="D18" s="1">
        <v>455</v>
      </c>
      <c r="E18">
        <f t="shared" ref="E18:E22" si="8">E6</f>
        <v>0</v>
      </c>
      <c r="F18" s="1">
        <v>75</v>
      </c>
      <c r="G18">
        <f t="shared" ref="G18:K18" si="9">G6</f>
        <v>0</v>
      </c>
      <c r="H18">
        <f t="shared" si="9"/>
        <v>0</v>
      </c>
      <c r="I18">
        <f t="shared" si="9"/>
        <v>0</v>
      </c>
      <c r="J18">
        <f t="shared" si="9"/>
        <v>0</v>
      </c>
      <c r="K18">
        <f t="shared" si="9"/>
        <v>0</v>
      </c>
      <c r="L18" s="1">
        <v>342.5</v>
      </c>
      <c r="N18">
        <f>N6</f>
        <v>0</v>
      </c>
      <c r="P18">
        <f t="shared" ref="P18:V18" si="10">P6</f>
        <v>0</v>
      </c>
      <c r="Q18">
        <f t="shared" si="10"/>
        <v>0</v>
      </c>
      <c r="R18">
        <f t="shared" si="10"/>
        <v>0</v>
      </c>
      <c r="S18">
        <f t="shared" si="10"/>
        <v>0</v>
      </c>
      <c r="T18">
        <f t="shared" si="10"/>
        <v>0</v>
      </c>
      <c r="U18">
        <f t="shared" si="10"/>
        <v>0</v>
      </c>
      <c r="V18">
        <f t="shared" si="10"/>
        <v>0</v>
      </c>
      <c r="W18" s="1">
        <v>30</v>
      </c>
      <c r="X18" s="1">
        <v>7.5</v>
      </c>
      <c r="Y18">
        <f t="shared" ref="Y18:AC18" si="11">Y6</f>
        <v>0</v>
      </c>
      <c r="Z18">
        <f t="shared" si="11"/>
        <v>0</v>
      </c>
      <c r="AA18">
        <f t="shared" si="11"/>
        <v>0</v>
      </c>
      <c r="AB18">
        <f t="shared" si="11"/>
        <v>0</v>
      </c>
      <c r="AC18">
        <f t="shared" si="11"/>
        <v>0</v>
      </c>
      <c r="AD18" s="12">
        <v>25</v>
      </c>
      <c r="AE18">
        <f t="shared" ref="AE18:AE19" si="12">AE6</f>
        <v>0</v>
      </c>
      <c r="AF18" s="1">
        <v>5</v>
      </c>
      <c r="AG18">
        <f t="shared" ref="AG18:AI18" si="13">AG6</f>
        <v>0</v>
      </c>
      <c r="AH18" s="15">
        <f t="shared" si="13"/>
        <v>0</v>
      </c>
      <c r="AI18">
        <f t="shared" si="13"/>
        <v>0</v>
      </c>
      <c r="AJ18" s="12">
        <v>0.5</v>
      </c>
      <c r="AK18" s="1">
        <v>10</v>
      </c>
      <c r="AM18" s="1">
        <v>8</v>
      </c>
      <c r="BC18" s="1"/>
      <c r="BD18" s="1">
        <v>1</v>
      </c>
      <c r="BE18" s="1">
        <v>1</v>
      </c>
      <c r="BF18" s="15" t="str">
        <f t="shared" ref="BF18:BF22" si="14">BF6</f>
        <v>x</v>
      </c>
      <c r="BG18" s="12">
        <v>99</v>
      </c>
      <c r="BH18" s="1">
        <v>41</v>
      </c>
      <c r="BI18" s="1">
        <v>1</v>
      </c>
      <c r="BK18" s="1">
        <v>7</v>
      </c>
      <c r="BL18" s="1">
        <v>1</v>
      </c>
      <c r="BM18" s="1">
        <v>3.1</v>
      </c>
      <c r="BN18" s="1">
        <v>1.8</v>
      </c>
      <c r="BO18" s="1">
        <v>0.43</v>
      </c>
      <c r="BP18" s="1">
        <v>0.32</v>
      </c>
      <c r="BQ18" s="1">
        <v>0.19</v>
      </c>
      <c r="BU18" s="15"/>
      <c r="CJ18" s="12">
        <v>30</v>
      </c>
      <c r="CK18" s="1">
        <v>7.5</v>
      </c>
      <c r="CL18" s="1">
        <v>75</v>
      </c>
      <c r="CM18" s="1">
        <v>342.5</v>
      </c>
      <c r="CR18" s="1">
        <v>455</v>
      </c>
      <c r="CS18" s="1">
        <v>19</v>
      </c>
      <c r="CT18" s="1">
        <v>25</v>
      </c>
      <c r="CU18" s="1">
        <v>5</v>
      </c>
      <c r="CV18" s="1">
        <v>30</v>
      </c>
      <c r="CW18" s="1">
        <v>1.3</v>
      </c>
      <c r="CX18" s="1" t="s">
        <v>200</v>
      </c>
      <c r="CZ18" s="1">
        <v>1</v>
      </c>
      <c r="DA18" s="1">
        <v>1</v>
      </c>
      <c r="DB18" s="1">
        <v>8</v>
      </c>
      <c r="DE18" s="1">
        <v>10</v>
      </c>
      <c r="DF18" s="1">
        <v>0.5</v>
      </c>
      <c r="DG18" s="1">
        <v>495</v>
      </c>
      <c r="DH18" s="15"/>
      <c r="EG18" s="15"/>
      <c r="FG18" s="15"/>
      <c r="GH18" s="15"/>
    </row>
    <row r="19" spans="1:210" ht="15.75" customHeight="1" x14ac:dyDescent="0.2">
      <c r="A19" s="1" t="s">
        <v>20</v>
      </c>
      <c r="B19" s="1">
        <v>10</v>
      </c>
      <c r="C19" s="1">
        <v>29.8</v>
      </c>
      <c r="D19" s="1">
        <v>714</v>
      </c>
      <c r="E19">
        <f t="shared" si="8"/>
        <v>0</v>
      </c>
      <c r="F19">
        <f t="shared" ref="F19:F22" si="15">F7</f>
        <v>0</v>
      </c>
      <c r="G19" s="1">
        <v>100</v>
      </c>
      <c r="H19">
        <f t="shared" ref="H19:K19" si="16">H7</f>
        <v>0</v>
      </c>
      <c r="I19">
        <f t="shared" si="16"/>
        <v>0</v>
      </c>
      <c r="J19">
        <f t="shared" si="16"/>
        <v>0</v>
      </c>
      <c r="K19">
        <f t="shared" si="16"/>
        <v>0</v>
      </c>
      <c r="L19" s="1">
        <v>534</v>
      </c>
      <c r="M19">
        <f t="shared" ref="M19:O19" si="17">M7</f>
        <v>0</v>
      </c>
      <c r="N19">
        <f t="shared" si="17"/>
        <v>0</v>
      </c>
      <c r="O19">
        <f t="shared" si="17"/>
        <v>0</v>
      </c>
      <c r="W19" s="1">
        <v>60</v>
      </c>
      <c r="X19" s="1">
        <v>20</v>
      </c>
      <c r="Y19">
        <f t="shared" ref="Y19:Y21" si="18">Y7</f>
        <v>0</v>
      </c>
      <c r="Z19" s="1"/>
      <c r="AA19" s="1"/>
      <c r="AB19">
        <f t="shared" ref="AB19:AC19" si="19">AB7</f>
        <v>0</v>
      </c>
      <c r="AC19">
        <f t="shared" si="19"/>
        <v>0</v>
      </c>
      <c r="AD19" s="12">
        <v>52</v>
      </c>
      <c r="AE19">
        <f t="shared" si="12"/>
        <v>0</v>
      </c>
      <c r="AF19" s="1">
        <v>10</v>
      </c>
      <c r="AG19" s="1">
        <v>10</v>
      </c>
      <c r="AH19" s="15">
        <f t="shared" ref="AH19:AI19" si="20">AH7</f>
        <v>0</v>
      </c>
      <c r="AI19">
        <f t="shared" si="20"/>
        <v>0</v>
      </c>
      <c r="AJ19" s="12">
        <v>0.5</v>
      </c>
      <c r="AK19" s="1">
        <v>10</v>
      </c>
      <c r="AM19" s="1">
        <v>8</v>
      </c>
      <c r="BC19" s="1"/>
      <c r="BD19" s="1">
        <v>1</v>
      </c>
      <c r="BE19" s="1">
        <v>1</v>
      </c>
      <c r="BF19" s="15" t="str">
        <f t="shared" si="14"/>
        <v>x</v>
      </c>
      <c r="BG19" s="15"/>
      <c r="BU19" s="15"/>
      <c r="CJ19" s="15"/>
      <c r="DH19" s="12">
        <v>60</v>
      </c>
      <c r="DI19" s="1">
        <v>20</v>
      </c>
      <c r="DJ19" s="1">
        <v>100</v>
      </c>
      <c r="DK19" s="1">
        <v>534</v>
      </c>
      <c r="DP19" s="1">
        <v>714</v>
      </c>
      <c r="DQ19" s="1">
        <v>29.8</v>
      </c>
      <c r="DR19" s="1">
        <v>52</v>
      </c>
      <c r="DS19" s="1">
        <v>10</v>
      </c>
      <c r="DT19" s="1">
        <v>10</v>
      </c>
      <c r="DU19" s="1">
        <v>72</v>
      </c>
      <c r="DV19" s="1">
        <v>3</v>
      </c>
      <c r="DY19" s="1">
        <v>1</v>
      </c>
      <c r="DZ19" s="1">
        <v>1</v>
      </c>
      <c r="EA19" s="1">
        <v>8</v>
      </c>
      <c r="ED19" s="1">
        <v>10</v>
      </c>
      <c r="EE19" s="1">
        <v>0.5</v>
      </c>
      <c r="EF19" s="1">
        <v>796</v>
      </c>
      <c r="EG19" s="15"/>
      <c r="FG19" s="15"/>
      <c r="GH19" s="15"/>
    </row>
    <row r="20" spans="1:210" ht="15.75" customHeight="1" x14ac:dyDescent="0.2">
      <c r="A20" s="1" t="s">
        <v>25</v>
      </c>
      <c r="B20" s="1">
        <v>20</v>
      </c>
      <c r="C20" s="1">
        <v>55.7</v>
      </c>
      <c r="D20" s="1">
        <v>1335</v>
      </c>
      <c r="E20">
        <f t="shared" si="8"/>
        <v>0</v>
      </c>
      <c r="F20">
        <f t="shared" si="15"/>
        <v>0</v>
      </c>
      <c r="G20">
        <f t="shared" ref="G20:G22" si="21">G8</f>
        <v>0</v>
      </c>
      <c r="H20" s="1">
        <v>200</v>
      </c>
      <c r="I20">
        <f t="shared" ref="I20:K20" si="22">I8</f>
        <v>0</v>
      </c>
      <c r="J20">
        <f t="shared" si="22"/>
        <v>0</v>
      </c>
      <c r="K20">
        <f t="shared" si="22"/>
        <v>0</v>
      </c>
      <c r="L20" s="1">
        <v>960</v>
      </c>
      <c r="M20">
        <f t="shared" ref="M20:O20" si="23">M8</f>
        <v>0</v>
      </c>
      <c r="N20">
        <f t="shared" si="23"/>
        <v>0</v>
      </c>
      <c r="O20">
        <f t="shared" si="23"/>
        <v>0</v>
      </c>
      <c r="W20" s="1">
        <v>120</v>
      </c>
      <c r="X20" s="1">
        <v>40</v>
      </c>
      <c r="Y20">
        <f t="shared" si="18"/>
        <v>0</v>
      </c>
      <c r="Z20">
        <f t="shared" ref="Z20:AA20" si="24">Z8</f>
        <v>0</v>
      </c>
      <c r="AA20">
        <f t="shared" si="24"/>
        <v>0</v>
      </c>
      <c r="AB20" s="1">
        <v>15</v>
      </c>
      <c r="AC20">
        <f t="shared" ref="AC20:AC22" si="25">AC8</f>
        <v>0</v>
      </c>
      <c r="AD20" s="12">
        <v>100</v>
      </c>
      <c r="AE20" s="1"/>
      <c r="AF20" s="1">
        <v>10</v>
      </c>
      <c r="AG20" s="1">
        <v>10</v>
      </c>
      <c r="AH20" s="15">
        <f t="shared" ref="AH20:AI20" si="26">AH8</f>
        <v>0</v>
      </c>
      <c r="AI20">
        <f t="shared" si="26"/>
        <v>0</v>
      </c>
      <c r="AJ20" s="12">
        <v>0.5</v>
      </c>
      <c r="AK20" s="1">
        <v>10</v>
      </c>
      <c r="AM20" s="1">
        <v>8</v>
      </c>
      <c r="BC20" s="1"/>
      <c r="BD20" s="1">
        <v>1</v>
      </c>
      <c r="BE20" s="1">
        <v>1</v>
      </c>
      <c r="BF20" s="15" t="str">
        <f t="shared" si="14"/>
        <v>x</v>
      </c>
      <c r="BG20" s="15"/>
      <c r="BU20" s="15"/>
      <c r="CJ20" s="15"/>
      <c r="DH20" s="15"/>
      <c r="EG20" s="12">
        <v>120</v>
      </c>
      <c r="EH20" s="1">
        <v>40</v>
      </c>
      <c r="EI20" s="1">
        <v>200</v>
      </c>
      <c r="EJ20" s="1">
        <v>15</v>
      </c>
      <c r="EK20" s="1">
        <v>960</v>
      </c>
      <c r="EP20" s="1">
        <v>1335</v>
      </c>
      <c r="EQ20" s="1">
        <v>55.7</v>
      </c>
      <c r="ER20" s="1">
        <v>100</v>
      </c>
      <c r="ES20" s="1">
        <v>10</v>
      </c>
      <c r="ET20" s="1">
        <v>10</v>
      </c>
      <c r="EU20" s="1">
        <v>120</v>
      </c>
      <c r="EV20" s="1">
        <v>5</v>
      </c>
      <c r="EY20" s="1">
        <v>1</v>
      </c>
      <c r="EZ20" s="1">
        <v>1</v>
      </c>
      <c r="FA20" s="1">
        <v>8</v>
      </c>
      <c r="FC20" s="1"/>
      <c r="FD20" s="1">
        <v>10</v>
      </c>
      <c r="FE20" s="1">
        <v>0.5</v>
      </c>
      <c r="FF20" s="1">
        <v>1465</v>
      </c>
      <c r="FG20" s="15"/>
      <c r="GH20" s="15"/>
    </row>
    <row r="21" spans="1:210" ht="15.75" customHeight="1" x14ac:dyDescent="0.2">
      <c r="A21" s="1" t="s">
        <v>27</v>
      </c>
      <c r="B21" s="1">
        <v>40</v>
      </c>
      <c r="C21" s="1">
        <v>89</v>
      </c>
      <c r="D21" s="1">
        <v>2135</v>
      </c>
      <c r="E21">
        <f t="shared" si="8"/>
        <v>0</v>
      </c>
      <c r="F21">
        <f t="shared" si="15"/>
        <v>0</v>
      </c>
      <c r="G21">
        <f t="shared" si="21"/>
        <v>0</v>
      </c>
      <c r="H21">
        <f t="shared" ref="H21:H22" si="27">H9</f>
        <v>0</v>
      </c>
      <c r="I21" s="1">
        <v>200</v>
      </c>
      <c r="J21">
        <f t="shared" ref="J21:K21" si="28">J9</f>
        <v>0</v>
      </c>
      <c r="K21">
        <f t="shared" si="28"/>
        <v>0</v>
      </c>
      <c r="L21" s="1">
        <v>1600</v>
      </c>
      <c r="M21">
        <f t="shared" ref="M21:O21" si="29">M9</f>
        <v>0</v>
      </c>
      <c r="N21">
        <f t="shared" si="29"/>
        <v>0</v>
      </c>
      <c r="O21">
        <f t="shared" si="29"/>
        <v>0</v>
      </c>
      <c r="V21">
        <f>V9</f>
        <v>0</v>
      </c>
      <c r="W21" s="1">
        <v>240</v>
      </c>
      <c r="X21" s="1">
        <v>80</v>
      </c>
      <c r="Y21">
        <f t="shared" si="18"/>
        <v>0</v>
      </c>
      <c r="Z21">
        <f t="shared" ref="Z21:AA21" si="30">Z9</f>
        <v>0</v>
      </c>
      <c r="AA21">
        <f t="shared" si="30"/>
        <v>0</v>
      </c>
      <c r="AB21" s="1">
        <v>15</v>
      </c>
      <c r="AC21">
        <f t="shared" si="25"/>
        <v>0</v>
      </c>
      <c r="AD21" s="12">
        <v>124</v>
      </c>
      <c r="AE21">
        <f t="shared" ref="AE21:AE22" si="31">AE9</f>
        <v>0</v>
      </c>
      <c r="AF21" s="1">
        <v>10</v>
      </c>
      <c r="AG21" s="1">
        <v>10</v>
      </c>
      <c r="AH21" s="15">
        <f t="shared" ref="AH21:AI21" si="32">AH9</f>
        <v>0</v>
      </c>
      <c r="AI21">
        <f t="shared" si="32"/>
        <v>0</v>
      </c>
      <c r="AJ21" s="12">
        <v>0.5</v>
      </c>
      <c r="AK21" s="1">
        <v>10</v>
      </c>
      <c r="AM21" s="1">
        <v>8</v>
      </c>
      <c r="BC21" s="1"/>
      <c r="BD21" s="1">
        <v>1</v>
      </c>
      <c r="BE21" s="1">
        <v>1</v>
      </c>
      <c r="BF21" s="15" t="str">
        <f t="shared" si="14"/>
        <v>x</v>
      </c>
      <c r="BG21" s="15"/>
      <c r="BU21" s="15"/>
      <c r="CJ21" s="15"/>
      <c r="DH21" s="15"/>
      <c r="EG21" s="15"/>
      <c r="FG21" s="12">
        <v>240</v>
      </c>
      <c r="FH21" s="1">
        <v>80</v>
      </c>
      <c r="FI21" s="1">
        <v>200</v>
      </c>
      <c r="FJ21" s="1">
        <v>15</v>
      </c>
      <c r="FK21" s="1">
        <v>1600</v>
      </c>
      <c r="FQ21" s="1">
        <v>2135</v>
      </c>
      <c r="FR21" s="1">
        <v>89</v>
      </c>
      <c r="FS21" s="1">
        <v>124</v>
      </c>
      <c r="FT21" s="1">
        <v>10</v>
      </c>
      <c r="FU21" s="1">
        <v>10</v>
      </c>
      <c r="FV21" s="1">
        <v>144</v>
      </c>
      <c r="FW21" s="1">
        <v>6</v>
      </c>
      <c r="FZ21" s="1">
        <v>1</v>
      </c>
      <c r="GA21" s="1">
        <v>1</v>
      </c>
      <c r="GB21" s="1">
        <v>8</v>
      </c>
      <c r="GE21" s="1">
        <v>10</v>
      </c>
      <c r="GF21" s="1">
        <v>0.5</v>
      </c>
      <c r="GG21" s="1">
        <v>2289</v>
      </c>
      <c r="GH21" s="12"/>
      <c r="GI21" s="1"/>
      <c r="GL21" s="1"/>
      <c r="GM21" s="1"/>
      <c r="GN21" s="1"/>
      <c r="GO21" s="1"/>
      <c r="GP21" s="1"/>
      <c r="GQ21" s="1"/>
      <c r="GR21" s="1"/>
      <c r="GU21" s="1"/>
      <c r="GV21" s="1"/>
      <c r="GY21" s="1"/>
      <c r="GZ21" s="1"/>
      <c r="HA21" s="1"/>
      <c r="HB21" s="1"/>
    </row>
    <row r="22" spans="1:210" ht="15.75" customHeight="1" x14ac:dyDescent="0.2">
      <c r="A22" s="1" t="s">
        <v>31</v>
      </c>
      <c r="B22" s="1">
        <v>60</v>
      </c>
      <c r="C22" s="1">
        <v>30</v>
      </c>
      <c r="D22" s="1">
        <v>700</v>
      </c>
      <c r="E22">
        <f t="shared" si="8"/>
        <v>0</v>
      </c>
      <c r="F22">
        <f t="shared" si="15"/>
        <v>0</v>
      </c>
      <c r="G22">
        <f t="shared" si="21"/>
        <v>0</v>
      </c>
      <c r="H22">
        <f t="shared" si="27"/>
        <v>0</v>
      </c>
      <c r="I22">
        <f>I10</f>
        <v>0</v>
      </c>
      <c r="J22" s="1">
        <v>700</v>
      </c>
      <c r="K22">
        <f t="shared" ref="K22:AA22" si="33">K10</f>
        <v>0</v>
      </c>
      <c r="L22">
        <f t="shared" si="33"/>
        <v>0</v>
      </c>
      <c r="M22">
        <f t="shared" si="33"/>
        <v>0</v>
      </c>
      <c r="N22">
        <f t="shared" si="33"/>
        <v>0</v>
      </c>
      <c r="O22">
        <f t="shared" si="33"/>
        <v>0</v>
      </c>
      <c r="P22">
        <f t="shared" si="33"/>
        <v>0</v>
      </c>
      <c r="Q22">
        <f t="shared" si="33"/>
        <v>0</v>
      </c>
      <c r="R22">
        <f t="shared" si="33"/>
        <v>0</v>
      </c>
      <c r="S22">
        <f t="shared" si="33"/>
        <v>0</v>
      </c>
      <c r="T22">
        <f t="shared" si="33"/>
        <v>0</v>
      </c>
      <c r="U22">
        <f t="shared" si="33"/>
        <v>0</v>
      </c>
      <c r="V22">
        <f t="shared" si="33"/>
        <v>0</v>
      </c>
      <c r="W22">
        <f t="shared" si="33"/>
        <v>0</v>
      </c>
      <c r="X22">
        <f t="shared" si="33"/>
        <v>0</v>
      </c>
      <c r="Y22">
        <f t="shared" si="33"/>
        <v>0</v>
      </c>
      <c r="Z22">
        <f t="shared" si="33"/>
        <v>0</v>
      </c>
      <c r="AA22">
        <f t="shared" si="33"/>
        <v>0</v>
      </c>
      <c r="AB22" s="1"/>
      <c r="AC22">
        <f t="shared" si="25"/>
        <v>0</v>
      </c>
      <c r="AD22" s="12">
        <v>172</v>
      </c>
      <c r="AE22">
        <f t="shared" si="31"/>
        <v>0</v>
      </c>
      <c r="AF22" s="1">
        <v>10</v>
      </c>
      <c r="AG22" s="1">
        <v>10</v>
      </c>
      <c r="AH22" s="12">
        <v>15</v>
      </c>
      <c r="AI22" s="1">
        <v>100</v>
      </c>
      <c r="AJ22" s="12">
        <v>0.5</v>
      </c>
      <c r="AK22" s="1">
        <v>10</v>
      </c>
      <c r="AM22" s="1">
        <v>8</v>
      </c>
      <c r="BC22" s="1"/>
      <c r="BD22" s="1">
        <v>1</v>
      </c>
      <c r="BE22" s="1">
        <v>1</v>
      </c>
      <c r="BF22" s="15" t="str">
        <f t="shared" si="14"/>
        <v>x</v>
      </c>
      <c r="BG22" s="15"/>
      <c r="BU22" s="15"/>
      <c r="CJ22" s="15"/>
      <c r="DH22" s="15"/>
      <c r="EG22" s="15"/>
      <c r="FG22" s="15"/>
      <c r="GH22" s="12">
        <v>700</v>
      </c>
      <c r="GI22" s="1">
        <v>30</v>
      </c>
      <c r="GJ22" s="1">
        <v>15</v>
      </c>
      <c r="GK22" s="1">
        <v>100</v>
      </c>
      <c r="GL22" s="1">
        <v>115</v>
      </c>
      <c r="GM22" s="1">
        <v>4.8</v>
      </c>
      <c r="GN22" s="1">
        <v>172</v>
      </c>
      <c r="GO22" s="1">
        <v>10</v>
      </c>
      <c r="GP22" s="1">
        <v>10</v>
      </c>
      <c r="GQ22" s="1">
        <v>192</v>
      </c>
      <c r="GR22" s="1">
        <v>8</v>
      </c>
      <c r="GU22" s="1">
        <v>1</v>
      </c>
      <c r="GV22" s="1">
        <v>1</v>
      </c>
      <c r="GW22" s="1">
        <v>8</v>
      </c>
      <c r="GY22" s="1"/>
      <c r="GZ22" s="1">
        <v>10</v>
      </c>
      <c r="HA22" s="1">
        <v>0.5</v>
      </c>
      <c r="HB22" s="1">
        <v>1017</v>
      </c>
    </row>
    <row r="23" spans="1:210" ht="15.75" customHeight="1" x14ac:dyDescent="0.2">
      <c r="A23" s="1"/>
      <c r="AD23" s="15"/>
      <c r="AH23" s="15"/>
      <c r="AJ23" s="15"/>
      <c r="BF23" s="15"/>
      <c r="BG23" s="15"/>
      <c r="BU23" s="15"/>
      <c r="CJ23" s="15"/>
      <c r="DH23" s="15"/>
      <c r="EG23" s="15"/>
      <c r="FG23" s="15"/>
      <c r="GH23" s="15"/>
    </row>
    <row r="24" spans="1:210" ht="15.75" customHeight="1" x14ac:dyDescent="0.2">
      <c r="A24" s="1" t="s">
        <v>9</v>
      </c>
      <c r="B24" s="1">
        <v>5</v>
      </c>
      <c r="C24" s="1">
        <v>19</v>
      </c>
      <c r="D24" s="1">
        <v>455</v>
      </c>
      <c r="F24" s="16">
        <v>75</v>
      </c>
      <c r="M24" s="16">
        <v>342.5</v>
      </c>
      <c r="W24" s="16">
        <v>30</v>
      </c>
      <c r="X24" s="16">
        <v>7.5</v>
      </c>
      <c r="AD24" s="17">
        <v>25</v>
      </c>
      <c r="AF24" s="16">
        <v>5</v>
      </c>
      <c r="AH24" s="15"/>
      <c r="AJ24" s="12">
        <v>0.5</v>
      </c>
      <c r="AK24" s="1">
        <v>10</v>
      </c>
      <c r="AM24" s="16">
        <v>8</v>
      </c>
      <c r="BC24" s="16"/>
      <c r="BD24" s="16">
        <v>1</v>
      </c>
      <c r="BE24" s="16">
        <v>1</v>
      </c>
      <c r="BF24" s="15" t="s">
        <v>194</v>
      </c>
      <c r="BG24" s="15"/>
      <c r="BU24" s="15"/>
      <c r="CJ24" s="12">
        <v>30</v>
      </c>
      <c r="CK24" s="1">
        <v>7.5</v>
      </c>
      <c r="CL24" s="1">
        <v>75</v>
      </c>
      <c r="CN24" s="1">
        <v>342.5</v>
      </c>
      <c r="CR24" s="1">
        <v>455</v>
      </c>
      <c r="CS24" s="1">
        <v>19</v>
      </c>
      <c r="CT24" s="1">
        <v>25</v>
      </c>
      <c r="CU24" s="1">
        <v>5</v>
      </c>
      <c r="CV24" s="1">
        <v>30</v>
      </c>
      <c r="CW24" s="1">
        <v>1.3</v>
      </c>
      <c r="CX24" s="1" t="s">
        <v>200</v>
      </c>
      <c r="CZ24" s="1">
        <v>1</v>
      </c>
      <c r="DA24" s="1">
        <v>1</v>
      </c>
      <c r="DB24" s="1">
        <v>8</v>
      </c>
      <c r="DE24" s="1">
        <v>10</v>
      </c>
      <c r="DF24" s="1">
        <v>0.5</v>
      </c>
      <c r="DG24" s="1">
        <v>495</v>
      </c>
      <c r="DH24" s="15"/>
      <c r="EG24" s="15"/>
      <c r="FG24" s="15"/>
      <c r="GH24" s="15"/>
      <c r="GI24" s="1"/>
      <c r="GJ24" s="1"/>
    </row>
    <row r="25" spans="1:210" ht="15.75" customHeight="1" x14ac:dyDescent="0.2">
      <c r="A25" s="1" t="s">
        <v>20</v>
      </c>
      <c r="B25" s="1">
        <v>10</v>
      </c>
      <c r="C25" s="1">
        <v>29.8</v>
      </c>
      <c r="D25" s="1">
        <v>714</v>
      </c>
      <c r="G25" s="16">
        <v>100</v>
      </c>
      <c r="P25" s="16">
        <v>534</v>
      </c>
      <c r="W25" s="16">
        <v>60</v>
      </c>
      <c r="X25" s="16">
        <v>20</v>
      </c>
      <c r="Z25" s="16"/>
      <c r="AA25" s="16"/>
      <c r="AD25" s="17">
        <v>52</v>
      </c>
      <c r="AF25" s="16">
        <v>10</v>
      </c>
      <c r="AG25" s="16">
        <v>10</v>
      </c>
      <c r="AH25" s="15"/>
      <c r="AJ25" s="12">
        <v>0.5</v>
      </c>
      <c r="AK25" s="1">
        <v>10</v>
      </c>
      <c r="AM25" s="16">
        <v>8</v>
      </c>
      <c r="BC25" s="16"/>
      <c r="BD25" s="16">
        <v>1</v>
      </c>
      <c r="BE25" s="16">
        <v>1</v>
      </c>
      <c r="BF25" s="15" t="s">
        <v>194</v>
      </c>
      <c r="BG25" s="15"/>
      <c r="BU25" s="12"/>
      <c r="CJ25" s="12"/>
      <c r="DB25" s="1"/>
      <c r="DE25" s="1"/>
      <c r="DF25" s="1"/>
      <c r="DG25" s="1"/>
      <c r="DH25" s="17">
        <v>60</v>
      </c>
      <c r="DI25" s="16">
        <v>20</v>
      </c>
      <c r="DJ25" s="16">
        <v>100</v>
      </c>
      <c r="DL25" s="16">
        <v>534</v>
      </c>
      <c r="DP25" s="16">
        <v>714</v>
      </c>
      <c r="DQ25" s="16">
        <v>29.8</v>
      </c>
      <c r="DR25" s="16">
        <v>52</v>
      </c>
      <c r="DS25" s="16">
        <v>10</v>
      </c>
      <c r="DT25" s="16">
        <v>10</v>
      </c>
      <c r="DU25" s="16">
        <v>72</v>
      </c>
      <c r="DV25" s="16">
        <v>3</v>
      </c>
      <c r="DY25" s="16">
        <v>1</v>
      </c>
      <c r="DZ25" s="16">
        <v>1</v>
      </c>
      <c r="EA25" s="16">
        <v>8</v>
      </c>
      <c r="ED25" s="16">
        <v>10</v>
      </c>
      <c r="EE25" s="16">
        <v>0.5</v>
      </c>
      <c r="EF25" s="16">
        <v>796</v>
      </c>
      <c r="EG25" s="15"/>
      <c r="FG25" s="15"/>
      <c r="GH25" s="15"/>
      <c r="GI25" s="1"/>
      <c r="GJ25" s="1"/>
    </row>
    <row r="26" spans="1:210" ht="15.75" customHeight="1" x14ac:dyDescent="0.2">
      <c r="A26" s="1" t="s">
        <v>25</v>
      </c>
      <c r="B26" s="1">
        <v>20</v>
      </c>
      <c r="C26" s="1">
        <v>55.7</v>
      </c>
      <c r="D26" s="1">
        <v>1335</v>
      </c>
      <c r="H26" s="16">
        <v>200</v>
      </c>
      <c r="P26" s="16">
        <v>960</v>
      </c>
      <c r="W26" s="16">
        <v>120</v>
      </c>
      <c r="X26" s="16">
        <v>40</v>
      </c>
      <c r="AB26" s="1">
        <v>15</v>
      </c>
      <c r="AD26" s="17">
        <v>100</v>
      </c>
      <c r="AE26" s="16"/>
      <c r="AF26" s="16">
        <v>10</v>
      </c>
      <c r="AG26" s="16">
        <v>10</v>
      </c>
      <c r="AH26" s="15"/>
      <c r="AJ26" s="12">
        <v>0.5</v>
      </c>
      <c r="AK26" s="1">
        <v>10</v>
      </c>
      <c r="AM26" s="16">
        <v>8</v>
      </c>
      <c r="BC26" s="16"/>
      <c r="BD26" s="16">
        <v>1</v>
      </c>
      <c r="BE26" s="16">
        <v>1</v>
      </c>
      <c r="BF26" s="15" t="s">
        <v>194</v>
      </c>
      <c r="BG26" s="15"/>
      <c r="BU26" s="12"/>
      <c r="BX26" s="16"/>
      <c r="CJ26" s="15"/>
      <c r="DH26" s="15"/>
      <c r="EG26" s="17">
        <v>120</v>
      </c>
      <c r="EH26" s="16">
        <v>40</v>
      </c>
      <c r="EI26" s="16">
        <v>200</v>
      </c>
      <c r="EJ26" s="16">
        <v>15</v>
      </c>
      <c r="EL26" s="16">
        <v>960</v>
      </c>
      <c r="EP26" s="16">
        <v>1335</v>
      </c>
      <c r="EQ26" s="16">
        <v>55.7</v>
      </c>
      <c r="ER26" s="16">
        <v>100</v>
      </c>
      <c r="ES26" s="16">
        <v>10</v>
      </c>
      <c r="ET26" s="16">
        <v>10</v>
      </c>
      <c r="EU26" s="16">
        <v>120</v>
      </c>
      <c r="EV26" s="16">
        <v>5</v>
      </c>
      <c r="EY26" s="16">
        <v>1</v>
      </c>
      <c r="EZ26" s="16">
        <v>1</v>
      </c>
      <c r="FA26" s="16">
        <v>8</v>
      </c>
      <c r="FC26" s="16"/>
      <c r="FD26" s="16">
        <v>10</v>
      </c>
      <c r="FE26" s="16">
        <v>0.5</v>
      </c>
      <c r="FF26" s="16">
        <v>1465</v>
      </c>
      <c r="FG26" s="15"/>
      <c r="GH26" s="15"/>
      <c r="GI26" s="1"/>
      <c r="GJ26" s="1"/>
    </row>
    <row r="27" spans="1:210" ht="15.75" customHeight="1" x14ac:dyDescent="0.2">
      <c r="A27" s="1" t="s">
        <v>27</v>
      </c>
      <c r="B27" s="1">
        <v>40</v>
      </c>
      <c r="C27" s="1">
        <v>89</v>
      </c>
      <c r="D27" s="1">
        <v>2135</v>
      </c>
      <c r="I27" s="16">
        <v>200</v>
      </c>
      <c r="P27" s="16">
        <v>1600</v>
      </c>
      <c r="W27" s="16">
        <v>240</v>
      </c>
      <c r="X27" s="16">
        <v>80</v>
      </c>
      <c r="AB27" s="16">
        <v>15</v>
      </c>
      <c r="AD27" s="17">
        <v>124</v>
      </c>
      <c r="AF27" s="16">
        <v>10</v>
      </c>
      <c r="AG27" s="16">
        <v>10</v>
      </c>
      <c r="AH27" s="15"/>
      <c r="AJ27" s="12">
        <v>0.5</v>
      </c>
      <c r="AK27" s="1">
        <v>10</v>
      </c>
      <c r="AM27" s="16">
        <v>8</v>
      </c>
      <c r="BC27" s="16"/>
      <c r="BD27" s="16">
        <v>1</v>
      </c>
      <c r="BE27" s="16">
        <v>1</v>
      </c>
      <c r="BF27" s="15" t="s">
        <v>194</v>
      </c>
      <c r="BG27" s="15"/>
      <c r="BU27" s="12"/>
      <c r="BX27" s="16"/>
      <c r="CJ27" s="15"/>
      <c r="DH27" s="15"/>
      <c r="EG27" s="15"/>
      <c r="FG27" s="12">
        <v>240</v>
      </c>
      <c r="FH27" s="1">
        <v>80</v>
      </c>
      <c r="FI27" s="1">
        <v>200</v>
      </c>
      <c r="FJ27" s="1">
        <v>15</v>
      </c>
      <c r="FL27" s="1">
        <v>1600</v>
      </c>
      <c r="FQ27" s="1">
        <v>2135</v>
      </c>
      <c r="FR27" s="1">
        <v>89</v>
      </c>
      <c r="FS27" s="1">
        <v>124</v>
      </c>
      <c r="FT27" s="1">
        <v>10</v>
      </c>
      <c r="FU27" s="1">
        <v>10</v>
      </c>
      <c r="FV27" s="1">
        <v>144</v>
      </c>
      <c r="FW27" s="1">
        <v>6</v>
      </c>
      <c r="FZ27" s="1">
        <v>1</v>
      </c>
      <c r="GA27" s="1">
        <v>1</v>
      </c>
      <c r="GB27" s="1">
        <v>8</v>
      </c>
      <c r="GE27" s="1">
        <v>10</v>
      </c>
      <c r="GF27" s="1">
        <v>0.5</v>
      </c>
      <c r="GG27" s="1">
        <v>2289</v>
      </c>
      <c r="GH27" s="15"/>
      <c r="GI27" s="1"/>
      <c r="GJ27" s="1"/>
    </row>
    <row r="28" spans="1:210" ht="15.75" customHeight="1" x14ac:dyDescent="0.2">
      <c r="A28" s="1" t="s">
        <v>31</v>
      </c>
      <c r="B28" s="1">
        <v>60</v>
      </c>
      <c r="C28" s="1">
        <v>30</v>
      </c>
      <c r="D28" s="1">
        <v>700</v>
      </c>
      <c r="J28" s="16">
        <v>700</v>
      </c>
      <c r="AB28" s="16"/>
      <c r="AD28" s="17">
        <v>172</v>
      </c>
      <c r="AF28" s="16">
        <v>10</v>
      </c>
      <c r="AG28" s="16">
        <v>10</v>
      </c>
      <c r="AH28" s="17">
        <v>15</v>
      </c>
      <c r="AI28" s="16">
        <v>100</v>
      </c>
      <c r="AJ28" s="12">
        <v>36.5</v>
      </c>
      <c r="AK28" s="1">
        <v>875</v>
      </c>
      <c r="AM28" s="16"/>
      <c r="AQ28" s="1">
        <v>715</v>
      </c>
      <c r="BB28" s="1">
        <v>100</v>
      </c>
      <c r="BC28" s="1">
        <v>50</v>
      </c>
      <c r="BD28" s="1">
        <v>5</v>
      </c>
      <c r="BE28" s="1">
        <v>5</v>
      </c>
      <c r="BF28" s="15" t="s">
        <v>194</v>
      </c>
      <c r="BG28" s="15"/>
      <c r="BU28" s="12"/>
      <c r="BX28" s="16"/>
      <c r="CJ28" s="15"/>
      <c r="DH28" s="15"/>
      <c r="EG28" s="15"/>
      <c r="FG28" s="15"/>
      <c r="GH28" s="12">
        <v>700</v>
      </c>
      <c r="GI28" s="1">
        <v>30</v>
      </c>
      <c r="GJ28" s="1">
        <v>15</v>
      </c>
      <c r="GK28" s="1">
        <v>100</v>
      </c>
      <c r="GL28" s="1">
        <v>115</v>
      </c>
      <c r="GM28" s="1">
        <v>4.8</v>
      </c>
      <c r="GN28" s="1">
        <v>172</v>
      </c>
      <c r="GO28" s="1">
        <v>10</v>
      </c>
      <c r="GP28" s="1">
        <v>10</v>
      </c>
      <c r="GQ28" s="1">
        <v>192</v>
      </c>
      <c r="GR28" s="1">
        <v>8</v>
      </c>
      <c r="GU28" s="1">
        <v>5</v>
      </c>
      <c r="GV28" s="1">
        <v>5</v>
      </c>
      <c r="GX28" s="1" t="s">
        <v>22</v>
      </c>
      <c r="GY28" s="1">
        <v>715</v>
      </c>
      <c r="GZ28" s="1">
        <v>875</v>
      </c>
      <c r="HA28" s="1">
        <v>36.5</v>
      </c>
      <c r="HB28" s="1">
        <v>1882</v>
      </c>
    </row>
    <row r="29" spans="1:210" ht="15.75" customHeight="1" x14ac:dyDescent="0.2">
      <c r="AD29" s="15"/>
      <c r="AH29" s="15"/>
      <c r="AJ29" s="15"/>
      <c r="BF29" s="15"/>
      <c r="BG29" s="15"/>
      <c r="BU29" s="12"/>
      <c r="BX29" s="16"/>
      <c r="CJ29" s="15"/>
      <c r="DH29" s="15"/>
      <c r="EG29" s="15"/>
      <c r="FG29" s="15"/>
      <c r="GH29" s="15"/>
    </row>
    <row r="30" spans="1:210" ht="15.75" customHeight="1" x14ac:dyDescent="0.2">
      <c r="A30" s="1" t="s">
        <v>9</v>
      </c>
      <c r="B30" s="1">
        <v>5</v>
      </c>
      <c r="C30" s="1">
        <v>19</v>
      </c>
      <c r="D30" s="1">
        <v>455</v>
      </c>
      <c r="F30" s="16">
        <v>75</v>
      </c>
      <c r="O30" s="16">
        <v>342.5</v>
      </c>
      <c r="W30" s="16">
        <v>30</v>
      </c>
      <c r="X30" s="16">
        <v>7.5</v>
      </c>
      <c r="AD30" s="17">
        <v>25</v>
      </c>
      <c r="AF30" s="16">
        <v>5</v>
      </c>
      <c r="AH30" s="15"/>
      <c r="AJ30" s="12">
        <v>0.5</v>
      </c>
      <c r="AK30" s="1">
        <v>10</v>
      </c>
      <c r="AM30" s="16">
        <v>8</v>
      </c>
      <c r="BC30" s="16"/>
      <c r="BD30" s="16">
        <v>1</v>
      </c>
      <c r="BE30" s="16">
        <v>1</v>
      </c>
      <c r="BF30" s="15" t="s">
        <v>194</v>
      </c>
      <c r="BG30" s="15"/>
      <c r="BU30" s="15"/>
      <c r="CJ30" s="12">
        <v>30</v>
      </c>
      <c r="CK30" s="1">
        <v>7.5</v>
      </c>
      <c r="CL30" s="1">
        <v>75</v>
      </c>
      <c r="CO30" s="1">
        <v>342.5</v>
      </c>
      <c r="CR30" s="1">
        <v>455</v>
      </c>
      <c r="CS30" s="1">
        <v>19</v>
      </c>
      <c r="CT30" s="1">
        <v>25</v>
      </c>
      <c r="CU30" s="1">
        <v>5</v>
      </c>
      <c r="CV30" s="1">
        <v>30</v>
      </c>
      <c r="CW30" s="1">
        <v>1.3</v>
      </c>
      <c r="CX30" s="1" t="s">
        <v>200</v>
      </c>
      <c r="CZ30" s="1">
        <v>1</v>
      </c>
      <c r="DA30" s="1">
        <v>1</v>
      </c>
      <c r="DB30" s="1">
        <v>8</v>
      </c>
      <c r="DE30" s="1">
        <v>10</v>
      </c>
      <c r="DF30" s="1">
        <v>0.5</v>
      </c>
      <c r="DG30" s="1">
        <v>495</v>
      </c>
      <c r="DH30" s="15"/>
      <c r="EG30" s="15"/>
      <c r="FG30" s="15"/>
      <c r="GH30" s="15"/>
      <c r="GI30" s="1"/>
      <c r="GJ30" s="1"/>
    </row>
    <row r="31" spans="1:210" ht="15.75" customHeight="1" x14ac:dyDescent="0.2">
      <c r="A31" s="1" t="s">
        <v>20</v>
      </c>
      <c r="B31" s="1">
        <v>10</v>
      </c>
      <c r="C31" s="1">
        <v>29.8</v>
      </c>
      <c r="D31" s="1">
        <v>714</v>
      </c>
      <c r="G31" s="16">
        <v>100</v>
      </c>
      <c r="R31" s="16">
        <v>534</v>
      </c>
      <c r="W31" s="16">
        <v>60</v>
      </c>
      <c r="X31" s="16">
        <v>20</v>
      </c>
      <c r="Z31" s="16"/>
      <c r="AA31" s="16"/>
      <c r="AD31" s="17">
        <v>52</v>
      </c>
      <c r="AF31" s="16">
        <v>10</v>
      </c>
      <c r="AG31" s="16">
        <v>10</v>
      </c>
      <c r="AH31" s="15"/>
      <c r="AJ31" s="12">
        <v>0.5</v>
      </c>
      <c r="AK31" s="1">
        <v>10</v>
      </c>
      <c r="AM31" s="16">
        <v>8</v>
      </c>
      <c r="BC31" s="16"/>
      <c r="BD31" s="16">
        <v>1</v>
      </c>
      <c r="BE31" s="16">
        <v>1</v>
      </c>
      <c r="BF31" s="15" t="s">
        <v>194</v>
      </c>
      <c r="BG31" s="15"/>
      <c r="BU31" s="12"/>
      <c r="CJ31" s="12"/>
      <c r="DB31" s="1"/>
      <c r="DE31" s="1"/>
      <c r="DF31" s="1"/>
      <c r="DG31" s="1"/>
      <c r="DH31" s="17">
        <v>60</v>
      </c>
      <c r="DI31" s="16">
        <v>20</v>
      </c>
      <c r="DJ31" s="16">
        <v>100</v>
      </c>
      <c r="DM31" s="16">
        <v>534</v>
      </c>
      <c r="DP31" s="16">
        <v>714</v>
      </c>
      <c r="DQ31" s="16">
        <v>29.8</v>
      </c>
      <c r="DR31" s="16">
        <v>52</v>
      </c>
      <c r="DS31" s="16">
        <v>10</v>
      </c>
      <c r="DT31" s="16">
        <v>10</v>
      </c>
      <c r="DU31" s="16">
        <v>72</v>
      </c>
      <c r="DV31" s="16">
        <v>3</v>
      </c>
      <c r="DY31" s="16">
        <v>1</v>
      </c>
      <c r="DZ31" s="16">
        <v>1</v>
      </c>
      <c r="EA31" s="16">
        <v>8</v>
      </c>
      <c r="ED31" s="16">
        <v>10</v>
      </c>
      <c r="EE31" s="16">
        <v>0.5</v>
      </c>
      <c r="EF31" s="16">
        <v>796</v>
      </c>
      <c r="EG31" s="15"/>
      <c r="FG31" s="15"/>
      <c r="GH31" s="15"/>
      <c r="GI31" s="1"/>
      <c r="GJ31" s="1"/>
    </row>
    <row r="32" spans="1:210" ht="15.75" customHeight="1" x14ac:dyDescent="0.2">
      <c r="A32" s="1" t="s">
        <v>25</v>
      </c>
      <c r="B32" s="1">
        <v>20</v>
      </c>
      <c r="C32" s="1">
        <v>55.7</v>
      </c>
      <c r="D32" s="1">
        <v>1335</v>
      </c>
      <c r="H32" s="16">
        <v>200</v>
      </c>
      <c r="R32" s="16">
        <v>960</v>
      </c>
      <c r="W32" s="16">
        <v>120</v>
      </c>
      <c r="X32" s="16">
        <v>40</v>
      </c>
      <c r="AB32" s="1">
        <v>15</v>
      </c>
      <c r="AD32" s="17">
        <v>100</v>
      </c>
      <c r="AE32" s="16"/>
      <c r="AF32" s="16">
        <v>10</v>
      </c>
      <c r="AG32" s="16">
        <v>10</v>
      </c>
      <c r="AH32" s="15"/>
      <c r="AJ32" s="12">
        <v>0.5</v>
      </c>
      <c r="AK32" s="1">
        <v>10</v>
      </c>
      <c r="AM32" s="16">
        <v>8</v>
      </c>
      <c r="BC32" s="16"/>
      <c r="BD32" s="16">
        <v>1</v>
      </c>
      <c r="BE32" s="16">
        <v>1</v>
      </c>
      <c r="BF32" s="15" t="s">
        <v>194</v>
      </c>
      <c r="BG32" s="15"/>
      <c r="BU32" s="12"/>
      <c r="BX32" s="16"/>
      <c r="CJ32" s="15"/>
      <c r="DH32" s="15"/>
      <c r="EG32" s="17">
        <v>120</v>
      </c>
      <c r="EH32" s="16">
        <v>40</v>
      </c>
      <c r="EI32" s="16">
        <v>200</v>
      </c>
      <c r="EJ32" s="16">
        <v>15</v>
      </c>
      <c r="EM32" s="16">
        <v>960</v>
      </c>
      <c r="EP32" s="16">
        <v>1335</v>
      </c>
      <c r="EQ32" s="16">
        <v>55.7</v>
      </c>
      <c r="ER32" s="16">
        <v>100</v>
      </c>
      <c r="ES32" s="16">
        <v>10</v>
      </c>
      <c r="ET32" s="16">
        <v>10</v>
      </c>
      <c r="EU32" s="16">
        <v>120</v>
      </c>
      <c r="EV32" s="16">
        <v>5</v>
      </c>
      <c r="EY32" s="16">
        <v>1</v>
      </c>
      <c r="EZ32" s="16">
        <v>1</v>
      </c>
      <c r="FA32" s="16">
        <v>8</v>
      </c>
      <c r="FC32" s="16"/>
      <c r="FD32" s="16">
        <v>10</v>
      </c>
      <c r="FE32" s="16">
        <v>0.5</v>
      </c>
      <c r="FF32" s="16">
        <v>1465</v>
      </c>
      <c r="FG32" s="15"/>
      <c r="GH32" s="15"/>
      <c r="GI32" s="1"/>
      <c r="GJ32" s="1"/>
    </row>
    <row r="33" spans="1:210" ht="15.75" customHeight="1" x14ac:dyDescent="0.2">
      <c r="A33" s="1" t="s">
        <v>27</v>
      </c>
      <c r="B33" s="1">
        <v>40</v>
      </c>
      <c r="C33" s="1">
        <v>89</v>
      </c>
      <c r="D33" s="1">
        <v>2135</v>
      </c>
      <c r="I33" s="16">
        <v>200</v>
      </c>
      <c r="Q33" s="16">
        <v>1600</v>
      </c>
      <c r="W33" s="16">
        <v>240</v>
      </c>
      <c r="X33" s="16">
        <v>80</v>
      </c>
      <c r="AB33" s="16">
        <v>15</v>
      </c>
      <c r="AD33" s="17">
        <v>124</v>
      </c>
      <c r="AF33" s="16">
        <v>10</v>
      </c>
      <c r="AG33" s="16">
        <v>10</v>
      </c>
      <c r="AH33" s="15"/>
      <c r="AJ33" s="12">
        <v>0.5</v>
      </c>
      <c r="AK33" s="1">
        <v>10</v>
      </c>
      <c r="AM33" s="16">
        <v>8</v>
      </c>
      <c r="BC33" s="16"/>
      <c r="BD33" s="16">
        <v>1</v>
      </c>
      <c r="BE33" s="16">
        <v>1</v>
      </c>
      <c r="BF33" s="15" t="s">
        <v>194</v>
      </c>
      <c r="BG33" s="15"/>
      <c r="BU33" s="12"/>
      <c r="BX33" s="16"/>
      <c r="CJ33" s="15"/>
      <c r="DH33" s="15"/>
      <c r="EG33" s="15"/>
      <c r="FG33" s="12">
        <v>240</v>
      </c>
      <c r="FH33" s="1">
        <v>80</v>
      </c>
      <c r="FI33" s="1">
        <v>200</v>
      </c>
      <c r="FJ33" s="1">
        <v>15</v>
      </c>
      <c r="FM33" s="1">
        <v>1600</v>
      </c>
      <c r="FQ33" s="1">
        <v>2135</v>
      </c>
      <c r="FR33" s="1">
        <v>89</v>
      </c>
      <c r="FS33" s="1">
        <v>124</v>
      </c>
      <c r="FT33" s="1">
        <v>10</v>
      </c>
      <c r="FU33" s="1">
        <v>10</v>
      </c>
      <c r="FV33" s="1">
        <v>144</v>
      </c>
      <c r="FW33" s="1">
        <v>6</v>
      </c>
      <c r="FZ33" s="1">
        <v>1</v>
      </c>
      <c r="GA33" s="1">
        <v>1</v>
      </c>
      <c r="GB33" s="1">
        <v>8</v>
      </c>
      <c r="GE33" s="1">
        <v>10</v>
      </c>
      <c r="GF33" s="1">
        <v>0.5</v>
      </c>
      <c r="GG33" s="1">
        <v>2289</v>
      </c>
      <c r="GH33" s="15"/>
      <c r="GI33" s="1"/>
      <c r="GJ33" s="1"/>
    </row>
    <row r="34" spans="1:210" ht="15.75" customHeight="1" x14ac:dyDescent="0.2">
      <c r="A34" s="1" t="s">
        <v>31</v>
      </c>
      <c r="B34" s="1">
        <v>60</v>
      </c>
      <c r="C34" s="1">
        <v>30</v>
      </c>
      <c r="D34" s="1">
        <v>700</v>
      </c>
      <c r="J34" s="16">
        <v>700</v>
      </c>
      <c r="AB34" s="16"/>
      <c r="AD34" s="17">
        <v>172</v>
      </c>
      <c r="AF34" s="16">
        <v>10</v>
      </c>
      <c r="AG34" s="16">
        <v>10</v>
      </c>
      <c r="AH34" s="17">
        <v>15</v>
      </c>
      <c r="AI34" s="16">
        <v>100</v>
      </c>
      <c r="AJ34" s="12">
        <v>36.5</v>
      </c>
      <c r="AK34" s="1">
        <v>875</v>
      </c>
      <c r="AM34" s="16"/>
      <c r="AS34" s="1">
        <v>715</v>
      </c>
      <c r="BB34" s="1">
        <v>100</v>
      </c>
      <c r="BC34" s="1">
        <v>50</v>
      </c>
      <c r="BD34" s="1">
        <v>5</v>
      </c>
      <c r="BE34" s="1">
        <v>5</v>
      </c>
      <c r="BF34" s="15" t="s">
        <v>194</v>
      </c>
      <c r="BG34" s="15"/>
      <c r="BU34" s="12"/>
      <c r="BX34" s="16"/>
      <c r="CJ34" s="15"/>
      <c r="DH34" s="15"/>
      <c r="EG34" s="15"/>
      <c r="FG34" s="15"/>
      <c r="GH34" s="12">
        <v>700</v>
      </c>
      <c r="GI34" s="1">
        <v>30</v>
      </c>
      <c r="GJ34" s="1">
        <v>15</v>
      </c>
      <c r="GK34" s="1">
        <v>100</v>
      </c>
      <c r="GL34" s="1">
        <v>115</v>
      </c>
      <c r="GM34" s="1">
        <v>4.8</v>
      </c>
      <c r="GN34" s="1">
        <v>172</v>
      </c>
      <c r="GO34" s="1">
        <v>10</v>
      </c>
      <c r="GP34" s="1">
        <v>10</v>
      </c>
      <c r="GQ34" s="1">
        <v>192</v>
      </c>
      <c r="GR34" s="1">
        <v>8</v>
      </c>
      <c r="GU34" s="1">
        <v>5</v>
      </c>
      <c r="GV34" s="1">
        <v>5</v>
      </c>
      <c r="GX34" s="1" t="s">
        <v>23</v>
      </c>
      <c r="GY34" s="1">
        <v>715</v>
      </c>
      <c r="GZ34" s="1">
        <v>875</v>
      </c>
      <c r="HA34" s="1">
        <v>36.5</v>
      </c>
      <c r="HB34" s="1">
        <v>1882</v>
      </c>
    </row>
    <row r="35" spans="1:210" ht="15.75" customHeight="1" x14ac:dyDescent="0.2">
      <c r="AD35" s="15"/>
      <c r="AH35" s="15"/>
      <c r="AJ35" s="15"/>
      <c r="BF35" s="15"/>
      <c r="BG35" s="15"/>
      <c r="BU35" s="12"/>
      <c r="BX35" s="16"/>
      <c r="CJ35" s="15"/>
      <c r="DH35" s="15"/>
      <c r="EG35" s="15"/>
      <c r="FG35" s="15"/>
      <c r="GH35" s="15"/>
    </row>
    <row r="36" spans="1:210" ht="15.75" customHeight="1" x14ac:dyDescent="0.2">
      <c r="A36" s="1" t="s">
        <v>27</v>
      </c>
      <c r="B36" s="1">
        <v>40</v>
      </c>
      <c r="C36" s="1">
        <v>89</v>
      </c>
      <c r="D36" s="1">
        <v>2135</v>
      </c>
      <c r="I36" s="16">
        <v>200</v>
      </c>
      <c r="T36" s="16">
        <v>1600</v>
      </c>
      <c r="W36" s="16">
        <v>240</v>
      </c>
      <c r="X36" s="16">
        <v>80</v>
      </c>
      <c r="AB36" s="16">
        <v>15</v>
      </c>
      <c r="AD36" s="17">
        <v>124</v>
      </c>
      <c r="AF36" s="16">
        <v>10</v>
      </c>
      <c r="AG36" s="16">
        <v>10</v>
      </c>
      <c r="AH36" s="15"/>
      <c r="AJ36" s="12">
        <v>0.5</v>
      </c>
      <c r="AK36" s="1">
        <v>10</v>
      </c>
      <c r="AM36" s="16">
        <v>8</v>
      </c>
      <c r="BC36" s="16"/>
      <c r="BD36" s="16">
        <v>1</v>
      </c>
      <c r="BE36" s="16">
        <v>1</v>
      </c>
      <c r="BF36" s="15" t="s">
        <v>194</v>
      </c>
      <c r="BG36" s="15"/>
      <c r="BU36" s="12"/>
      <c r="BX36" s="16"/>
      <c r="CJ36" s="15"/>
      <c r="DH36" s="15"/>
      <c r="EG36" s="15"/>
      <c r="FG36" s="12">
        <v>240</v>
      </c>
      <c r="FH36" s="1">
        <v>80</v>
      </c>
      <c r="FI36" s="1">
        <v>200</v>
      </c>
      <c r="FJ36" s="1">
        <v>15</v>
      </c>
      <c r="FN36" s="1">
        <v>1600</v>
      </c>
      <c r="FQ36" s="1">
        <v>2135</v>
      </c>
      <c r="FR36" s="1">
        <v>89</v>
      </c>
      <c r="FS36" s="1">
        <v>124</v>
      </c>
      <c r="FT36" s="1">
        <v>10</v>
      </c>
      <c r="FU36" s="1">
        <v>10</v>
      </c>
      <c r="FV36" s="1">
        <v>144</v>
      </c>
      <c r="FW36" s="1">
        <v>6</v>
      </c>
      <c r="FZ36" s="1">
        <v>1</v>
      </c>
      <c r="GA36" s="1">
        <v>1</v>
      </c>
      <c r="GB36" s="1">
        <v>8</v>
      </c>
      <c r="GE36" s="1">
        <v>10</v>
      </c>
      <c r="GF36" s="1">
        <v>0.5</v>
      </c>
      <c r="GG36" s="1">
        <v>2289</v>
      </c>
      <c r="GH36" s="15"/>
      <c r="GI36" s="1"/>
      <c r="GJ36" s="1"/>
    </row>
    <row r="37" spans="1:210" ht="15.75" customHeight="1" x14ac:dyDescent="0.2">
      <c r="AD37" s="15"/>
      <c r="AH37" s="15"/>
      <c r="AJ37" s="15"/>
      <c r="BF37" s="15"/>
      <c r="BG37" s="15"/>
      <c r="BU37" s="12"/>
      <c r="BX37" s="16"/>
      <c r="CJ37" s="15"/>
      <c r="DH37" s="15"/>
      <c r="EG37" s="15"/>
      <c r="FG37" s="15"/>
      <c r="GH37" s="15"/>
    </row>
    <row r="38" spans="1:210" ht="15.75" customHeight="1" x14ac:dyDescent="0.2">
      <c r="A38" s="1" t="s">
        <v>9</v>
      </c>
      <c r="B38" s="1">
        <v>5</v>
      </c>
      <c r="C38" s="1">
        <v>19</v>
      </c>
      <c r="D38" s="1">
        <v>455</v>
      </c>
      <c r="F38" s="16">
        <v>75</v>
      </c>
      <c r="V38" s="16">
        <v>342.5</v>
      </c>
      <c r="W38" s="16">
        <v>30</v>
      </c>
      <c r="X38" s="16">
        <v>7.5</v>
      </c>
      <c r="AD38" s="17">
        <v>25</v>
      </c>
      <c r="AF38" s="16">
        <v>5</v>
      </c>
      <c r="AH38" s="15"/>
      <c r="AJ38" s="12">
        <v>0.5</v>
      </c>
      <c r="AK38" s="1">
        <v>10</v>
      </c>
      <c r="AM38" s="16">
        <v>8</v>
      </c>
      <c r="BC38" s="16"/>
      <c r="BD38" s="16">
        <v>1</v>
      </c>
      <c r="BE38" s="16">
        <v>1</v>
      </c>
      <c r="BF38" s="15" t="s">
        <v>194</v>
      </c>
      <c r="BG38" s="15"/>
      <c r="BU38" s="15"/>
      <c r="CJ38" s="12">
        <v>30</v>
      </c>
      <c r="CK38" s="1">
        <v>7.5</v>
      </c>
      <c r="CL38" s="1">
        <v>75</v>
      </c>
      <c r="CO38" s="1">
        <v>342.5</v>
      </c>
      <c r="CR38" s="1">
        <v>455</v>
      </c>
      <c r="CS38" s="1">
        <v>19</v>
      </c>
      <c r="CT38" s="1">
        <v>25</v>
      </c>
      <c r="CU38" s="1">
        <v>5</v>
      </c>
      <c r="CV38" s="1">
        <v>30</v>
      </c>
      <c r="CW38" s="1">
        <v>1.3</v>
      </c>
      <c r="CX38" s="1" t="s">
        <v>200</v>
      </c>
      <c r="CZ38" s="1">
        <v>1</v>
      </c>
      <c r="DA38" s="1">
        <v>1</v>
      </c>
      <c r="DB38" s="1">
        <v>8</v>
      </c>
      <c r="DE38" s="1">
        <v>10</v>
      </c>
      <c r="DF38" s="1">
        <v>0.5</v>
      </c>
      <c r="DG38" s="1">
        <v>495</v>
      </c>
      <c r="DH38" s="15"/>
      <c r="EG38" s="15"/>
      <c r="FG38" s="15"/>
      <c r="GH38" s="15"/>
      <c r="GI38" s="1"/>
      <c r="GJ38" s="1"/>
    </row>
    <row r="39" spans="1:210" ht="15.75" customHeight="1" x14ac:dyDescent="0.2">
      <c r="A39" s="1" t="s">
        <v>20</v>
      </c>
      <c r="B39" s="1">
        <v>10</v>
      </c>
      <c r="C39" s="1">
        <v>29.8</v>
      </c>
      <c r="D39" s="1">
        <v>714</v>
      </c>
      <c r="G39" s="16">
        <v>100</v>
      </c>
      <c r="V39" s="16">
        <v>534</v>
      </c>
      <c r="W39" s="16">
        <v>60</v>
      </c>
      <c r="X39" s="16">
        <v>20</v>
      </c>
      <c r="Z39" s="16"/>
      <c r="AA39" s="16"/>
      <c r="AD39" s="17">
        <v>52</v>
      </c>
      <c r="AF39" s="16">
        <v>10</v>
      </c>
      <c r="AG39" s="16">
        <v>10</v>
      </c>
      <c r="AH39" s="15"/>
      <c r="AJ39" s="12">
        <v>0.5</v>
      </c>
      <c r="AK39" s="1">
        <v>10</v>
      </c>
      <c r="AM39" s="16">
        <v>8</v>
      </c>
      <c r="BC39" s="16"/>
      <c r="BD39" s="16">
        <v>1</v>
      </c>
      <c r="BE39" s="16">
        <v>1</v>
      </c>
      <c r="BF39" s="15" t="s">
        <v>194</v>
      </c>
      <c r="BG39" s="15"/>
      <c r="BU39" s="12"/>
      <c r="CJ39" s="12"/>
      <c r="DB39" s="1"/>
      <c r="DE39" s="1"/>
      <c r="DF39" s="1"/>
      <c r="DG39" s="1"/>
      <c r="DH39" s="17">
        <v>60</v>
      </c>
      <c r="DI39" s="16">
        <v>20</v>
      </c>
      <c r="DJ39" s="16">
        <v>100</v>
      </c>
      <c r="DM39" s="16">
        <v>534</v>
      </c>
      <c r="DP39" s="16">
        <v>714</v>
      </c>
      <c r="DQ39" s="16">
        <v>29.8</v>
      </c>
      <c r="DR39" s="16">
        <v>52</v>
      </c>
      <c r="DS39" s="16">
        <v>10</v>
      </c>
      <c r="DT39" s="16">
        <v>10</v>
      </c>
      <c r="DU39" s="16">
        <v>72</v>
      </c>
      <c r="DV39" s="16">
        <v>3</v>
      </c>
      <c r="DY39" s="16">
        <v>1</v>
      </c>
      <c r="DZ39" s="16">
        <v>1</v>
      </c>
      <c r="EA39" s="16">
        <v>8</v>
      </c>
      <c r="ED39" s="16">
        <v>10</v>
      </c>
      <c r="EE39" s="16">
        <v>0.5</v>
      </c>
      <c r="EF39" s="16">
        <v>796</v>
      </c>
      <c r="EG39" s="15"/>
      <c r="FG39" s="15"/>
      <c r="GH39" s="15"/>
      <c r="GI39" s="1"/>
      <c r="GJ39" s="1"/>
    </row>
    <row r="40" spans="1:210" ht="15.75" customHeight="1" x14ac:dyDescent="0.2">
      <c r="A40" s="1" t="s">
        <v>25</v>
      </c>
      <c r="B40" s="1">
        <v>20</v>
      </c>
      <c r="C40" s="1">
        <v>55.7</v>
      </c>
      <c r="D40" s="1">
        <v>1335</v>
      </c>
      <c r="H40" s="16">
        <v>200</v>
      </c>
      <c r="V40" s="16">
        <v>960</v>
      </c>
      <c r="W40" s="16">
        <v>120</v>
      </c>
      <c r="X40" s="16">
        <v>40</v>
      </c>
      <c r="AB40" s="1">
        <v>15</v>
      </c>
      <c r="AD40" s="17">
        <v>100</v>
      </c>
      <c r="AE40" s="16"/>
      <c r="AF40" s="16">
        <v>10</v>
      </c>
      <c r="AG40" s="16">
        <v>10</v>
      </c>
      <c r="AH40" s="15"/>
      <c r="AJ40" s="12">
        <v>0.5</v>
      </c>
      <c r="AK40" s="1">
        <v>10</v>
      </c>
      <c r="AM40" s="16">
        <v>8</v>
      </c>
      <c r="BC40" s="16"/>
      <c r="BD40" s="16">
        <v>1</v>
      </c>
      <c r="BE40" s="16">
        <v>1</v>
      </c>
      <c r="BF40" s="15" t="s">
        <v>194</v>
      </c>
      <c r="BG40" s="15"/>
      <c r="BU40" s="12"/>
      <c r="BX40" s="16"/>
      <c r="CJ40" s="15"/>
      <c r="DH40" s="15"/>
      <c r="EG40" s="17">
        <v>120</v>
      </c>
      <c r="EH40" s="16">
        <v>40</v>
      </c>
      <c r="EI40" s="16">
        <v>200</v>
      </c>
      <c r="EJ40" s="16">
        <v>15</v>
      </c>
      <c r="EM40" s="16">
        <v>960</v>
      </c>
      <c r="EP40" s="16">
        <v>1335</v>
      </c>
      <c r="EQ40" s="16">
        <v>55.7</v>
      </c>
      <c r="ER40" s="16">
        <v>100</v>
      </c>
      <c r="ES40" s="16">
        <v>10</v>
      </c>
      <c r="ET40" s="16">
        <v>10</v>
      </c>
      <c r="EU40" s="16">
        <v>120</v>
      </c>
      <c r="EV40" s="16">
        <v>5</v>
      </c>
      <c r="EY40" s="16">
        <v>1</v>
      </c>
      <c r="EZ40" s="16">
        <v>1</v>
      </c>
      <c r="FA40" s="16">
        <v>8</v>
      </c>
      <c r="FC40" s="16"/>
      <c r="FD40" s="16">
        <v>10</v>
      </c>
      <c r="FE40" s="16">
        <v>0.5</v>
      </c>
      <c r="FF40" s="16">
        <v>1465</v>
      </c>
      <c r="FG40" s="15"/>
      <c r="GH40" s="15"/>
      <c r="GI40" s="1"/>
      <c r="GJ40" s="1"/>
    </row>
    <row r="41" spans="1:210" ht="15.75" customHeight="1" x14ac:dyDescent="0.2">
      <c r="A41" s="1" t="s">
        <v>27</v>
      </c>
      <c r="B41" s="1">
        <v>40</v>
      </c>
      <c r="C41" s="1">
        <v>89</v>
      </c>
      <c r="D41" s="1">
        <v>2135</v>
      </c>
      <c r="I41" s="16">
        <v>200</v>
      </c>
      <c r="V41" s="16">
        <v>1600</v>
      </c>
      <c r="W41" s="16">
        <v>240</v>
      </c>
      <c r="X41" s="16">
        <v>80</v>
      </c>
      <c r="AB41" s="16">
        <v>15</v>
      </c>
      <c r="AD41" s="17">
        <v>124</v>
      </c>
      <c r="AF41" s="16">
        <v>10</v>
      </c>
      <c r="AG41" s="16">
        <v>10</v>
      </c>
      <c r="AH41" s="15"/>
      <c r="AJ41" s="12">
        <v>0.5</v>
      </c>
      <c r="AK41" s="1">
        <v>10</v>
      </c>
      <c r="AM41" s="16">
        <v>8</v>
      </c>
      <c r="BC41" s="16"/>
      <c r="BD41" s="16">
        <v>1</v>
      </c>
      <c r="BE41" s="16">
        <v>1</v>
      </c>
      <c r="BF41" s="15" t="s">
        <v>194</v>
      </c>
      <c r="BG41" s="15"/>
      <c r="BU41" s="12"/>
      <c r="BX41" s="16"/>
      <c r="CJ41" s="15"/>
      <c r="DH41" s="15"/>
      <c r="EG41" s="15"/>
      <c r="FG41" s="12">
        <v>240</v>
      </c>
      <c r="FH41" s="1">
        <v>80</v>
      </c>
      <c r="FI41" s="1">
        <v>200</v>
      </c>
      <c r="FJ41" s="1">
        <v>15</v>
      </c>
      <c r="FM41" s="1">
        <v>1600</v>
      </c>
      <c r="FQ41" s="1">
        <v>2135</v>
      </c>
      <c r="FR41" s="1">
        <v>89</v>
      </c>
      <c r="FS41" s="1">
        <v>124</v>
      </c>
      <c r="FT41" s="1">
        <v>10</v>
      </c>
      <c r="FU41" s="1">
        <v>10</v>
      </c>
      <c r="FV41" s="1">
        <v>144</v>
      </c>
      <c r="FW41" s="1">
        <v>6</v>
      </c>
      <c r="FZ41" s="1">
        <v>1</v>
      </c>
      <c r="GA41" s="1">
        <v>1</v>
      </c>
      <c r="GB41" s="1">
        <v>8</v>
      </c>
      <c r="GE41" s="1">
        <v>10</v>
      </c>
      <c r="GF41" s="1">
        <v>0.5</v>
      </c>
      <c r="GG41" s="1">
        <v>2289</v>
      </c>
      <c r="GH41" s="15"/>
      <c r="GI41" s="1"/>
      <c r="GJ41" s="1"/>
    </row>
    <row r="42" spans="1:210" ht="15.75" customHeight="1" x14ac:dyDescent="0.2">
      <c r="C42" s="1"/>
      <c r="D42" s="1"/>
      <c r="AD42" s="15"/>
      <c r="AH42" s="15"/>
      <c r="AJ42" s="15"/>
      <c r="BF42" s="15"/>
      <c r="BG42" s="15"/>
      <c r="BU42" s="15"/>
      <c r="CJ42" s="15"/>
      <c r="DH42" s="15"/>
      <c r="EG42" s="15"/>
      <c r="FG42" s="15"/>
      <c r="GH42" s="15"/>
    </row>
    <row r="43" spans="1:210" ht="15.75" customHeight="1" x14ac:dyDescent="0.2">
      <c r="A43" s="1" t="s">
        <v>9</v>
      </c>
      <c r="B43" s="1">
        <v>5</v>
      </c>
      <c r="C43" s="1">
        <v>14.8</v>
      </c>
      <c r="D43" s="1">
        <v>354</v>
      </c>
      <c r="E43">
        <f t="shared" ref="E43:E47" si="34">E31</f>
        <v>0</v>
      </c>
      <c r="F43" s="1">
        <v>75</v>
      </c>
      <c r="H43">
        <f t="shared" ref="H43:K43" si="35">H31</f>
        <v>0</v>
      </c>
      <c r="I43">
        <f t="shared" si="35"/>
        <v>0</v>
      </c>
      <c r="J43">
        <f t="shared" si="35"/>
        <v>0</v>
      </c>
      <c r="K43">
        <f t="shared" si="35"/>
        <v>0</v>
      </c>
      <c r="L43" s="1">
        <v>249</v>
      </c>
      <c r="N43">
        <f>N31</f>
        <v>0</v>
      </c>
      <c r="P43">
        <f t="shared" ref="P43:Q43" si="36">P31</f>
        <v>0</v>
      </c>
      <c r="Q43">
        <f t="shared" si="36"/>
        <v>0</v>
      </c>
      <c r="S43">
        <f t="shared" ref="S43:V43" si="37">S31</f>
        <v>0</v>
      </c>
      <c r="T43">
        <f t="shared" si="37"/>
        <v>0</v>
      </c>
      <c r="U43">
        <f t="shared" si="37"/>
        <v>0</v>
      </c>
      <c r="V43">
        <f t="shared" si="37"/>
        <v>0</v>
      </c>
      <c r="W43" s="1">
        <v>30</v>
      </c>
      <c r="X43" s="1"/>
      <c r="Y43">
        <f t="shared" ref="Y43:AC43" si="38">Y31</f>
        <v>0</v>
      </c>
      <c r="Z43">
        <f t="shared" si="38"/>
        <v>0</v>
      </c>
      <c r="AA43">
        <f t="shared" si="38"/>
        <v>0</v>
      </c>
      <c r="AB43">
        <f t="shared" si="38"/>
        <v>0</v>
      </c>
      <c r="AC43">
        <f t="shared" si="38"/>
        <v>0</v>
      </c>
      <c r="AD43" s="12">
        <v>25</v>
      </c>
      <c r="AE43">
        <f t="shared" ref="AE43:AE44" si="39">AE31</f>
        <v>0</v>
      </c>
      <c r="AF43" s="1">
        <v>5</v>
      </c>
      <c r="AH43" s="15">
        <f t="shared" ref="AH43:AI43" si="40">AH31</f>
        <v>0</v>
      </c>
      <c r="AI43">
        <f t="shared" si="40"/>
        <v>0</v>
      </c>
      <c r="AJ43" s="12">
        <v>0.5</v>
      </c>
      <c r="AK43" s="1">
        <v>10</v>
      </c>
      <c r="AM43" s="1">
        <v>8</v>
      </c>
      <c r="BC43" s="1"/>
      <c r="BD43" s="1">
        <v>1</v>
      </c>
      <c r="BE43" s="1">
        <v>1</v>
      </c>
      <c r="BF43" s="15" t="str">
        <f t="shared" ref="BF43:BF47" si="41">BF31</f>
        <v>x</v>
      </c>
      <c r="BG43" s="12">
        <v>99</v>
      </c>
      <c r="BH43" s="1">
        <v>41</v>
      </c>
      <c r="BI43" s="1">
        <v>1</v>
      </c>
      <c r="BK43" s="1">
        <v>7</v>
      </c>
      <c r="BL43" s="1">
        <v>1</v>
      </c>
      <c r="BM43" s="1">
        <v>3.1</v>
      </c>
      <c r="BN43" s="1">
        <v>1.8</v>
      </c>
      <c r="BO43" s="1">
        <v>0.43</v>
      </c>
      <c r="BP43" s="1">
        <v>0.32</v>
      </c>
      <c r="BQ43" s="1">
        <v>0.19</v>
      </c>
      <c r="BU43" s="15"/>
      <c r="CJ43" s="12">
        <v>30</v>
      </c>
      <c r="CK43" s="1"/>
      <c r="CL43" s="1">
        <v>75</v>
      </c>
      <c r="CM43" s="1">
        <v>249</v>
      </c>
      <c r="CR43" s="1">
        <v>354</v>
      </c>
      <c r="CS43" s="1">
        <v>14.8</v>
      </c>
      <c r="CT43" s="1">
        <v>25</v>
      </c>
      <c r="CU43" s="1">
        <v>5</v>
      </c>
      <c r="CV43" s="1">
        <v>30</v>
      </c>
      <c r="CW43" s="1">
        <v>1.3</v>
      </c>
      <c r="CX43" s="1" t="s">
        <v>200</v>
      </c>
      <c r="CZ43" s="1">
        <v>1</v>
      </c>
      <c r="DA43" s="1">
        <v>1</v>
      </c>
      <c r="DB43" s="1">
        <v>8</v>
      </c>
      <c r="DE43" s="1">
        <v>10</v>
      </c>
      <c r="DF43" s="1">
        <v>0.5</v>
      </c>
      <c r="DG43" s="1">
        <v>394</v>
      </c>
      <c r="DH43" s="15"/>
      <c r="EG43" s="15"/>
      <c r="FG43" s="15"/>
      <c r="GH43" s="15"/>
    </row>
    <row r="44" spans="1:210" ht="15.75" customHeight="1" x14ac:dyDescent="0.2">
      <c r="A44" s="1" t="s">
        <v>20</v>
      </c>
      <c r="B44" s="1">
        <v>10</v>
      </c>
      <c r="C44" s="1">
        <v>19.399999999999999</v>
      </c>
      <c r="D44" s="1">
        <v>464</v>
      </c>
      <c r="E44">
        <f t="shared" si="34"/>
        <v>0</v>
      </c>
      <c r="F44">
        <f t="shared" ref="F44:F47" si="42">F32</f>
        <v>0</v>
      </c>
      <c r="G44" s="1">
        <v>100</v>
      </c>
      <c r="I44">
        <f t="shared" ref="I44:K44" si="43">I32</f>
        <v>0</v>
      </c>
      <c r="J44">
        <f t="shared" si="43"/>
        <v>0</v>
      </c>
      <c r="K44">
        <f t="shared" si="43"/>
        <v>0</v>
      </c>
      <c r="L44" s="1">
        <v>304</v>
      </c>
      <c r="M44">
        <f t="shared" ref="M44:O44" si="44">M32</f>
        <v>0</v>
      </c>
      <c r="N44">
        <f t="shared" si="44"/>
        <v>0</v>
      </c>
      <c r="O44">
        <f t="shared" si="44"/>
        <v>0</v>
      </c>
      <c r="W44" s="1">
        <v>60</v>
      </c>
      <c r="X44" s="1"/>
      <c r="Y44">
        <f t="shared" ref="Y44:Y46" si="45">Y32</f>
        <v>0</v>
      </c>
      <c r="Z44" s="1"/>
      <c r="AA44" s="1"/>
      <c r="AC44">
        <f t="shared" ref="AC44:AC47" si="46">AC32</f>
        <v>0</v>
      </c>
      <c r="AD44" s="12">
        <v>52</v>
      </c>
      <c r="AE44">
        <f t="shared" si="39"/>
        <v>0</v>
      </c>
      <c r="AF44" s="1">
        <v>10</v>
      </c>
      <c r="AG44" s="1">
        <v>10</v>
      </c>
      <c r="AH44" s="15">
        <f t="shared" ref="AH44:AI44" si="47">AH32</f>
        <v>0</v>
      </c>
      <c r="AI44">
        <f t="shared" si="47"/>
        <v>0</v>
      </c>
      <c r="AJ44" s="12">
        <v>0.5</v>
      </c>
      <c r="AK44" s="1">
        <v>10</v>
      </c>
      <c r="AM44" s="1">
        <v>8</v>
      </c>
      <c r="BC44" s="1"/>
      <c r="BD44" s="1">
        <v>1</v>
      </c>
      <c r="BE44" s="1">
        <v>1</v>
      </c>
      <c r="BF44" s="15" t="str">
        <f t="shared" si="41"/>
        <v>x</v>
      </c>
      <c r="BG44" s="15"/>
      <c r="BU44" s="15"/>
      <c r="CJ44" s="15"/>
      <c r="DH44" s="12"/>
      <c r="DI44" s="1"/>
      <c r="DJ44" s="1">
        <v>100</v>
      </c>
      <c r="DK44" s="1">
        <v>304</v>
      </c>
      <c r="DP44" s="1">
        <v>464</v>
      </c>
      <c r="DQ44" s="1">
        <v>19.399999999999999</v>
      </c>
      <c r="DR44" s="1">
        <v>52</v>
      </c>
      <c r="DS44" s="1">
        <v>10</v>
      </c>
      <c r="DT44" s="1">
        <v>10</v>
      </c>
      <c r="DU44" s="1">
        <v>72</v>
      </c>
      <c r="DV44" s="1">
        <v>3</v>
      </c>
      <c r="DY44" s="1">
        <v>1</v>
      </c>
      <c r="DZ44" s="1">
        <v>1</v>
      </c>
      <c r="EA44" s="1">
        <v>8</v>
      </c>
      <c r="ED44" s="1">
        <v>10</v>
      </c>
      <c r="EE44" s="1">
        <v>0.5</v>
      </c>
      <c r="EF44" s="1">
        <v>546</v>
      </c>
      <c r="EG44" s="15"/>
      <c r="FG44" s="15"/>
      <c r="GH44" s="15"/>
    </row>
    <row r="45" spans="1:210" ht="15.75" customHeight="1" x14ac:dyDescent="0.2">
      <c r="A45" s="1" t="s">
        <v>25</v>
      </c>
      <c r="B45" s="1">
        <v>20</v>
      </c>
      <c r="C45" s="1">
        <v>34.799999999999997</v>
      </c>
      <c r="D45" s="1">
        <v>835</v>
      </c>
      <c r="E45">
        <f t="shared" si="34"/>
        <v>0</v>
      </c>
      <c r="F45">
        <f t="shared" si="42"/>
        <v>0</v>
      </c>
      <c r="G45">
        <f t="shared" ref="G45:G47" si="48">G33</f>
        <v>0</v>
      </c>
      <c r="H45" s="1">
        <v>200</v>
      </c>
      <c r="J45">
        <f t="shared" ref="J45:K45" si="49">J33</f>
        <v>0</v>
      </c>
      <c r="K45">
        <f t="shared" si="49"/>
        <v>0</v>
      </c>
      <c r="L45" s="1">
        <v>500</v>
      </c>
      <c r="M45">
        <f t="shared" ref="M45:O45" si="50">M33</f>
        <v>0</v>
      </c>
      <c r="N45">
        <f t="shared" si="50"/>
        <v>0</v>
      </c>
      <c r="O45">
        <f t="shared" si="50"/>
        <v>0</v>
      </c>
      <c r="W45" s="1">
        <v>120</v>
      </c>
      <c r="X45" s="1"/>
      <c r="Y45">
        <f t="shared" si="45"/>
        <v>0</v>
      </c>
      <c r="Z45">
        <f t="shared" ref="Z45:AA45" si="51">Z33</f>
        <v>0</v>
      </c>
      <c r="AA45">
        <f t="shared" si="51"/>
        <v>0</v>
      </c>
      <c r="AB45" s="1">
        <v>15</v>
      </c>
      <c r="AC45">
        <f t="shared" si="46"/>
        <v>0</v>
      </c>
      <c r="AD45" s="12">
        <v>100</v>
      </c>
      <c r="AE45" s="1"/>
      <c r="AF45" s="1">
        <v>10</v>
      </c>
      <c r="AG45" s="1">
        <v>10</v>
      </c>
      <c r="AH45" s="15">
        <f t="shared" ref="AH45:AI45" si="52">AH33</f>
        <v>0</v>
      </c>
      <c r="AI45">
        <f t="shared" si="52"/>
        <v>0</v>
      </c>
      <c r="AJ45" s="12">
        <v>0.5</v>
      </c>
      <c r="AK45" s="1">
        <v>10</v>
      </c>
      <c r="AM45" s="1">
        <v>8</v>
      </c>
      <c r="BC45" s="1"/>
      <c r="BD45" s="1">
        <v>1</v>
      </c>
      <c r="BE45" s="1">
        <v>1</v>
      </c>
      <c r="BF45" s="15" t="str">
        <f t="shared" si="41"/>
        <v>x</v>
      </c>
      <c r="BG45" s="15"/>
      <c r="BU45" s="15"/>
      <c r="CJ45" s="15"/>
      <c r="DH45" s="15"/>
      <c r="EG45" s="12">
        <v>120</v>
      </c>
      <c r="EH45" s="1"/>
      <c r="EI45" s="1">
        <v>200</v>
      </c>
      <c r="EJ45" s="1">
        <v>15</v>
      </c>
      <c r="EK45" s="1">
        <v>500</v>
      </c>
      <c r="EP45" s="1">
        <v>835</v>
      </c>
      <c r="EQ45" s="1">
        <v>34.799999999999997</v>
      </c>
      <c r="ER45" s="1">
        <v>100</v>
      </c>
      <c r="ES45" s="1">
        <v>10</v>
      </c>
      <c r="ET45" s="1">
        <v>10</v>
      </c>
      <c r="EU45" s="1">
        <v>120</v>
      </c>
      <c r="EV45" s="1">
        <v>5</v>
      </c>
      <c r="EY45" s="1">
        <v>1</v>
      </c>
      <c r="EZ45" s="1">
        <v>1</v>
      </c>
      <c r="FA45" s="1">
        <v>8</v>
      </c>
      <c r="FC45" s="1"/>
      <c r="FD45" s="1">
        <v>10</v>
      </c>
      <c r="FE45" s="1">
        <v>0.5</v>
      </c>
      <c r="FF45" s="1">
        <v>965</v>
      </c>
      <c r="FG45" s="15"/>
      <c r="GH45" s="15"/>
    </row>
    <row r="46" spans="1:210" ht="15.75" customHeight="1" x14ac:dyDescent="0.2">
      <c r="A46" s="1" t="s">
        <v>27</v>
      </c>
      <c r="B46" s="1">
        <v>40</v>
      </c>
      <c r="C46" s="1">
        <v>47.3</v>
      </c>
      <c r="D46" s="1">
        <v>1135</v>
      </c>
      <c r="E46">
        <f t="shared" si="34"/>
        <v>0</v>
      </c>
      <c r="F46">
        <f t="shared" si="42"/>
        <v>0</v>
      </c>
      <c r="G46">
        <f t="shared" si="48"/>
        <v>0</v>
      </c>
      <c r="H46">
        <f t="shared" ref="H46:H47" si="53">H34</f>
        <v>0</v>
      </c>
      <c r="I46" s="1">
        <v>200</v>
      </c>
      <c r="K46">
        <f t="shared" ref="K46:K47" si="54">K34</f>
        <v>0</v>
      </c>
      <c r="L46" s="1">
        <v>680</v>
      </c>
      <c r="M46">
        <f t="shared" ref="M46:O46" si="55">M34</f>
        <v>0</v>
      </c>
      <c r="N46">
        <f t="shared" si="55"/>
        <v>0</v>
      </c>
      <c r="O46">
        <f t="shared" si="55"/>
        <v>0</v>
      </c>
      <c r="V46">
        <f>V34</f>
        <v>0</v>
      </c>
      <c r="W46" s="1">
        <v>240</v>
      </c>
      <c r="X46" s="1"/>
      <c r="Y46">
        <f t="shared" si="45"/>
        <v>0</v>
      </c>
      <c r="Z46">
        <f t="shared" ref="Z46:AA46" si="56">Z34</f>
        <v>0</v>
      </c>
      <c r="AA46">
        <f t="shared" si="56"/>
        <v>0</v>
      </c>
      <c r="AB46" s="1">
        <v>15</v>
      </c>
      <c r="AC46">
        <f t="shared" si="46"/>
        <v>0</v>
      </c>
      <c r="AD46" s="12">
        <v>124</v>
      </c>
      <c r="AE46">
        <f t="shared" ref="AE46:AE47" si="57">AE34</f>
        <v>0</v>
      </c>
      <c r="AF46" s="1">
        <v>10</v>
      </c>
      <c r="AG46" s="1">
        <v>10</v>
      </c>
      <c r="AH46" s="15">
        <f t="shared" ref="AH46:AI46" si="58">AH34</f>
        <v>15</v>
      </c>
      <c r="AI46">
        <f t="shared" si="58"/>
        <v>100</v>
      </c>
      <c r="AJ46" s="12">
        <v>0.5</v>
      </c>
      <c r="AK46" s="1">
        <v>10</v>
      </c>
      <c r="AM46" s="1">
        <v>8</v>
      </c>
      <c r="BC46" s="1"/>
      <c r="BD46" s="1">
        <v>1</v>
      </c>
      <c r="BE46" s="1">
        <v>1</v>
      </c>
      <c r="BF46" s="15" t="str">
        <f t="shared" si="41"/>
        <v>x</v>
      </c>
      <c r="BG46" s="15"/>
      <c r="BU46" s="15"/>
      <c r="CJ46" s="15"/>
      <c r="DH46" s="15"/>
      <c r="EG46" s="15"/>
      <c r="FG46" s="12">
        <v>240</v>
      </c>
      <c r="FH46" s="1"/>
      <c r="FI46" s="1">
        <v>200</v>
      </c>
      <c r="FJ46" s="1">
        <v>15</v>
      </c>
      <c r="FK46" s="1">
        <v>680</v>
      </c>
      <c r="FQ46" s="1">
        <v>1135</v>
      </c>
      <c r="FR46" s="1">
        <v>47.3</v>
      </c>
      <c r="FS46" s="1">
        <v>124</v>
      </c>
      <c r="FT46" s="1">
        <v>10</v>
      </c>
      <c r="FU46" s="1">
        <v>10</v>
      </c>
      <c r="FV46" s="1">
        <v>144</v>
      </c>
      <c r="FW46" s="1">
        <v>6</v>
      </c>
      <c r="FZ46" s="1">
        <v>1</v>
      </c>
      <c r="GA46" s="1">
        <v>1</v>
      </c>
      <c r="GB46" s="1">
        <v>8</v>
      </c>
      <c r="GE46" s="1">
        <v>10</v>
      </c>
      <c r="GF46" s="1">
        <v>0.5</v>
      </c>
      <c r="GG46" s="1">
        <v>1289</v>
      </c>
      <c r="GH46" s="12"/>
      <c r="GI46" s="1"/>
      <c r="GL46" s="1"/>
      <c r="GM46" s="1"/>
      <c r="GN46" s="1"/>
      <c r="GO46" s="1"/>
      <c r="GP46" s="1"/>
      <c r="GQ46" s="1"/>
      <c r="GR46" s="1"/>
      <c r="GU46" s="1"/>
      <c r="GV46" s="1"/>
      <c r="GY46" s="1"/>
      <c r="GZ46" s="1"/>
      <c r="HA46" s="1"/>
      <c r="HB46" s="1"/>
    </row>
    <row r="47" spans="1:210" ht="15.75" customHeight="1" x14ac:dyDescent="0.2">
      <c r="A47" s="1" t="s">
        <v>31</v>
      </c>
      <c r="B47" s="1">
        <v>60</v>
      </c>
      <c r="C47" s="1">
        <v>30</v>
      </c>
      <c r="D47" s="1">
        <v>700</v>
      </c>
      <c r="E47">
        <f t="shared" si="34"/>
        <v>0</v>
      </c>
      <c r="F47">
        <f t="shared" si="42"/>
        <v>0</v>
      </c>
      <c r="G47">
        <f t="shared" si="48"/>
        <v>0</v>
      </c>
      <c r="H47">
        <f t="shared" si="53"/>
        <v>0</v>
      </c>
      <c r="I47">
        <f>I35</f>
        <v>0</v>
      </c>
      <c r="J47" s="1">
        <v>700</v>
      </c>
      <c r="K47">
        <f t="shared" si="54"/>
        <v>0</v>
      </c>
      <c r="L47">
        <f t="shared" ref="L47:AA47" si="59">L35</f>
        <v>0</v>
      </c>
      <c r="M47">
        <f t="shared" si="59"/>
        <v>0</v>
      </c>
      <c r="N47">
        <f t="shared" si="59"/>
        <v>0</v>
      </c>
      <c r="O47">
        <f t="shared" si="59"/>
        <v>0</v>
      </c>
      <c r="P47">
        <f t="shared" si="59"/>
        <v>0</v>
      </c>
      <c r="Q47">
        <f t="shared" si="59"/>
        <v>0</v>
      </c>
      <c r="R47">
        <f t="shared" si="59"/>
        <v>0</v>
      </c>
      <c r="S47">
        <f t="shared" si="59"/>
        <v>0</v>
      </c>
      <c r="T47">
        <f t="shared" si="59"/>
        <v>0</v>
      </c>
      <c r="U47">
        <f t="shared" si="59"/>
        <v>0</v>
      </c>
      <c r="V47">
        <f t="shared" si="59"/>
        <v>0</v>
      </c>
      <c r="W47">
        <f t="shared" si="59"/>
        <v>0</v>
      </c>
      <c r="X47">
        <f t="shared" si="59"/>
        <v>0</v>
      </c>
      <c r="Y47">
        <f t="shared" si="59"/>
        <v>0</v>
      </c>
      <c r="Z47">
        <f t="shared" si="59"/>
        <v>0</v>
      </c>
      <c r="AA47">
        <f t="shared" si="59"/>
        <v>0</v>
      </c>
      <c r="AB47" s="1"/>
      <c r="AC47">
        <f t="shared" si="46"/>
        <v>0</v>
      </c>
      <c r="AD47" s="12">
        <v>172</v>
      </c>
      <c r="AE47">
        <f t="shared" si="57"/>
        <v>0</v>
      </c>
      <c r="AF47" s="1">
        <v>10</v>
      </c>
      <c r="AG47" s="1">
        <v>10</v>
      </c>
      <c r="AH47" s="12">
        <v>15</v>
      </c>
      <c r="AI47" s="1">
        <v>100</v>
      </c>
      <c r="AJ47" s="12">
        <v>0.5</v>
      </c>
      <c r="AK47" s="1">
        <v>10</v>
      </c>
      <c r="AM47" s="1">
        <v>8</v>
      </c>
      <c r="BB47" s="1">
        <v>100</v>
      </c>
      <c r="BC47" s="1"/>
      <c r="BD47" s="1">
        <v>1</v>
      </c>
      <c r="BE47" s="1">
        <v>1</v>
      </c>
      <c r="BF47" s="15">
        <f t="shared" si="41"/>
        <v>0</v>
      </c>
      <c r="BG47" s="15"/>
      <c r="BU47" s="15"/>
      <c r="CJ47" s="15"/>
      <c r="DH47" s="15"/>
      <c r="EG47" s="15"/>
      <c r="FG47" s="15"/>
      <c r="GH47" s="12">
        <v>700</v>
      </c>
      <c r="GI47" s="1">
        <v>30</v>
      </c>
      <c r="GJ47" s="1">
        <v>15</v>
      </c>
      <c r="GK47" s="1">
        <v>100</v>
      </c>
      <c r="GL47" s="1">
        <v>115</v>
      </c>
      <c r="GM47" s="1">
        <v>4.8</v>
      </c>
      <c r="GN47" s="1">
        <v>172</v>
      </c>
      <c r="GO47" s="1">
        <v>10</v>
      </c>
      <c r="GP47" s="1">
        <v>10</v>
      </c>
      <c r="GQ47" s="1">
        <v>192</v>
      </c>
      <c r="GR47" s="1">
        <v>8</v>
      </c>
      <c r="GS47" s="1">
        <v>100</v>
      </c>
      <c r="GU47" s="1">
        <v>5</v>
      </c>
      <c r="GV47" s="1">
        <v>5</v>
      </c>
      <c r="GW47" s="1">
        <v>140</v>
      </c>
      <c r="GY47" s="1"/>
      <c r="GZ47" s="1">
        <v>250</v>
      </c>
      <c r="HA47" s="1">
        <v>10.5</v>
      </c>
      <c r="HB47" s="1">
        <v>1257</v>
      </c>
    </row>
    <row r="48" spans="1:210" ht="12.75" x14ac:dyDescent="0.2">
      <c r="A48" s="1"/>
      <c r="B48" s="1"/>
      <c r="F48" s="16"/>
      <c r="O48" s="16"/>
      <c r="W48" s="16"/>
      <c r="X48" s="16"/>
      <c r="AD48" s="17"/>
      <c r="AF48" s="16"/>
      <c r="AH48" s="15"/>
      <c r="AJ48" s="12"/>
      <c r="AK48" s="1"/>
      <c r="AM48" s="1"/>
      <c r="BB48" s="1"/>
      <c r="BC48" s="1"/>
      <c r="BD48" s="16"/>
      <c r="BE48" s="16"/>
      <c r="BF48" s="15"/>
      <c r="BG48" s="15"/>
      <c r="BU48" s="15"/>
      <c r="CJ48" s="12"/>
      <c r="CK48" s="1"/>
      <c r="CL48" s="1"/>
      <c r="CO48" s="1"/>
      <c r="CR48" s="1"/>
      <c r="CS48" s="1"/>
      <c r="CT48" s="1"/>
      <c r="CU48" s="1"/>
      <c r="CV48" s="1"/>
      <c r="CW48" s="1"/>
      <c r="CX48" s="1"/>
      <c r="CY48" s="1"/>
      <c r="CZ48" s="1"/>
      <c r="DA48" s="1"/>
      <c r="DB48" s="1"/>
      <c r="DE48" s="1"/>
      <c r="DF48" s="1"/>
      <c r="DG48" s="1"/>
      <c r="DH48" s="15"/>
      <c r="EG48" s="15"/>
      <c r="FG48" s="15"/>
      <c r="GH48" s="15"/>
      <c r="GI48" s="1"/>
      <c r="GJ48" s="1"/>
    </row>
    <row r="49" spans="1:210" ht="12.75" x14ac:dyDescent="0.2">
      <c r="A49" s="1" t="s">
        <v>9</v>
      </c>
      <c r="B49" s="1">
        <v>5</v>
      </c>
      <c r="C49" s="1">
        <v>16.5</v>
      </c>
      <c r="D49" s="1">
        <v>395</v>
      </c>
      <c r="E49">
        <f t="shared" ref="E49:E53" si="60">E37</f>
        <v>0</v>
      </c>
      <c r="F49" s="1">
        <v>75</v>
      </c>
      <c r="G49">
        <f t="shared" ref="G49:K49" si="61">G37</f>
        <v>0</v>
      </c>
      <c r="H49">
        <f t="shared" si="61"/>
        <v>0</v>
      </c>
      <c r="I49">
        <f t="shared" si="61"/>
        <v>0</v>
      </c>
      <c r="J49">
        <f t="shared" si="61"/>
        <v>0</v>
      </c>
      <c r="K49">
        <f t="shared" si="61"/>
        <v>0</v>
      </c>
      <c r="L49" s="1">
        <v>312.5</v>
      </c>
      <c r="N49">
        <f>N37</f>
        <v>0</v>
      </c>
      <c r="P49">
        <f t="shared" ref="P49:V49" si="62">P37</f>
        <v>0</v>
      </c>
      <c r="Q49">
        <f t="shared" si="62"/>
        <v>0</v>
      </c>
      <c r="R49">
        <f t="shared" si="62"/>
        <v>0</v>
      </c>
      <c r="S49">
        <f t="shared" si="62"/>
        <v>0</v>
      </c>
      <c r="T49">
        <f t="shared" si="62"/>
        <v>0</v>
      </c>
      <c r="U49">
        <f t="shared" si="62"/>
        <v>0</v>
      </c>
      <c r="V49">
        <f t="shared" si="62"/>
        <v>0</v>
      </c>
      <c r="W49" s="1"/>
      <c r="X49" s="1">
        <v>7.5</v>
      </c>
      <c r="Y49">
        <f t="shared" ref="Y49:AC49" si="63">Y37</f>
        <v>0</v>
      </c>
      <c r="Z49">
        <f t="shared" si="63"/>
        <v>0</v>
      </c>
      <c r="AA49">
        <f t="shared" si="63"/>
        <v>0</v>
      </c>
      <c r="AB49">
        <f t="shared" si="63"/>
        <v>0</v>
      </c>
      <c r="AC49">
        <f t="shared" si="63"/>
        <v>0</v>
      </c>
      <c r="AD49" s="12">
        <v>25</v>
      </c>
      <c r="AE49">
        <f t="shared" ref="AE49:AE50" si="64">AE37</f>
        <v>0</v>
      </c>
      <c r="AF49" s="1">
        <v>5</v>
      </c>
      <c r="AG49">
        <f t="shared" ref="AG49:AI49" si="65">AG37</f>
        <v>0</v>
      </c>
      <c r="AH49" s="15">
        <f t="shared" si="65"/>
        <v>0</v>
      </c>
      <c r="AI49">
        <f t="shared" si="65"/>
        <v>0</v>
      </c>
      <c r="AJ49" s="12">
        <v>0.5</v>
      </c>
      <c r="AK49" s="1">
        <v>10</v>
      </c>
      <c r="AM49" s="1">
        <v>8</v>
      </c>
      <c r="BC49" s="1"/>
      <c r="BD49" s="1">
        <v>1</v>
      </c>
      <c r="BE49" s="1">
        <v>1</v>
      </c>
      <c r="BF49" s="15">
        <f t="shared" ref="BF49:BF53" si="66">BF37</f>
        <v>0</v>
      </c>
      <c r="BG49" s="12">
        <v>99</v>
      </c>
      <c r="BH49" s="1">
        <v>41</v>
      </c>
      <c r="BI49" s="1">
        <v>1</v>
      </c>
      <c r="BK49" s="1">
        <v>7</v>
      </c>
      <c r="BL49" s="1">
        <v>1</v>
      </c>
      <c r="BM49" s="1">
        <v>3.1</v>
      </c>
      <c r="BN49" s="1">
        <v>1.8</v>
      </c>
      <c r="BO49" s="1">
        <v>0.43</v>
      </c>
      <c r="BP49" s="1">
        <v>0.32</v>
      </c>
      <c r="BQ49" s="1">
        <v>0.19</v>
      </c>
      <c r="BU49" s="15"/>
      <c r="CJ49" s="12"/>
      <c r="CK49" s="1">
        <v>7.5</v>
      </c>
      <c r="CL49" s="1">
        <v>75</v>
      </c>
      <c r="CM49" s="1">
        <v>312.5</v>
      </c>
      <c r="CR49" s="1">
        <v>395</v>
      </c>
      <c r="CS49" s="1">
        <v>16.5</v>
      </c>
      <c r="CT49" s="1">
        <v>25</v>
      </c>
      <c r="CU49" s="1">
        <v>5</v>
      </c>
      <c r="CV49" s="1">
        <v>30</v>
      </c>
      <c r="CW49" s="1">
        <v>1.3</v>
      </c>
      <c r="CX49" s="1" t="s">
        <v>200</v>
      </c>
      <c r="CZ49" s="1">
        <v>1</v>
      </c>
      <c r="DA49" s="1">
        <v>1</v>
      </c>
      <c r="DB49" s="1">
        <v>8</v>
      </c>
      <c r="DE49" s="1">
        <v>10</v>
      </c>
      <c r="DF49" s="1">
        <v>0.5</v>
      </c>
      <c r="DG49" s="1">
        <v>435</v>
      </c>
      <c r="DH49" s="15"/>
      <c r="EG49" s="15"/>
      <c r="FG49" s="15"/>
      <c r="GH49" s="15"/>
    </row>
    <row r="50" spans="1:210" ht="12.75" x14ac:dyDescent="0.2">
      <c r="A50" s="1" t="s">
        <v>20</v>
      </c>
      <c r="B50" s="1">
        <v>10</v>
      </c>
      <c r="C50" s="1">
        <v>24.8</v>
      </c>
      <c r="D50" s="1">
        <v>594</v>
      </c>
      <c r="E50">
        <f t="shared" si="60"/>
        <v>0</v>
      </c>
      <c r="G50" s="1">
        <v>100</v>
      </c>
      <c r="H50">
        <f t="shared" ref="H50:K50" si="67">H38</f>
        <v>0</v>
      </c>
      <c r="I50">
        <f t="shared" si="67"/>
        <v>0</v>
      </c>
      <c r="J50">
        <f t="shared" si="67"/>
        <v>0</v>
      </c>
      <c r="K50">
        <f t="shared" si="67"/>
        <v>0</v>
      </c>
      <c r="L50" s="1">
        <v>474</v>
      </c>
      <c r="M50">
        <f t="shared" ref="M50:O50" si="68">M38</f>
        <v>0</v>
      </c>
      <c r="N50">
        <f t="shared" si="68"/>
        <v>0</v>
      </c>
      <c r="O50">
        <f t="shared" si="68"/>
        <v>0</v>
      </c>
      <c r="W50" s="1"/>
      <c r="X50" s="1">
        <v>20</v>
      </c>
      <c r="Y50">
        <f t="shared" ref="Y50:Y53" si="69">Y38</f>
        <v>0</v>
      </c>
      <c r="Z50" s="1"/>
      <c r="AA50" s="1"/>
      <c r="AB50">
        <f t="shared" ref="AB50:AC50" si="70">AB38</f>
        <v>0</v>
      </c>
      <c r="AC50">
        <f t="shared" si="70"/>
        <v>0</v>
      </c>
      <c r="AD50" s="12">
        <v>52</v>
      </c>
      <c r="AE50">
        <f t="shared" si="64"/>
        <v>0</v>
      </c>
      <c r="AF50" s="1">
        <v>10</v>
      </c>
      <c r="AG50" s="1">
        <v>10</v>
      </c>
      <c r="AH50" s="15">
        <f t="shared" ref="AH50:AI50" si="71">AH38</f>
        <v>0</v>
      </c>
      <c r="AI50">
        <f t="shared" si="71"/>
        <v>0</v>
      </c>
      <c r="AJ50" s="12">
        <v>0.5</v>
      </c>
      <c r="AK50" s="1">
        <v>10</v>
      </c>
      <c r="AM50" s="1">
        <v>8</v>
      </c>
      <c r="BC50" s="1"/>
      <c r="BD50" s="1">
        <v>1</v>
      </c>
      <c r="BE50" s="1">
        <v>1</v>
      </c>
      <c r="BF50" s="15" t="str">
        <f t="shared" si="66"/>
        <v>x</v>
      </c>
      <c r="BG50" s="15"/>
      <c r="BU50" s="15"/>
      <c r="CJ50" s="15"/>
      <c r="DH50" s="12"/>
      <c r="DI50" s="1">
        <v>20</v>
      </c>
      <c r="DJ50" s="1">
        <v>100</v>
      </c>
      <c r="DK50" s="1">
        <v>474</v>
      </c>
      <c r="DP50" s="1">
        <v>594</v>
      </c>
      <c r="DQ50" s="1">
        <v>24.8</v>
      </c>
      <c r="DR50" s="1">
        <v>52</v>
      </c>
      <c r="DS50" s="1">
        <v>10</v>
      </c>
      <c r="DT50" s="1">
        <v>10</v>
      </c>
      <c r="DU50" s="1">
        <v>72</v>
      </c>
      <c r="DV50" s="1">
        <v>3</v>
      </c>
      <c r="DY50" s="1">
        <v>1</v>
      </c>
      <c r="DZ50" s="1">
        <v>1</v>
      </c>
      <c r="EA50" s="1">
        <v>8</v>
      </c>
      <c r="ED50" s="1">
        <v>10</v>
      </c>
      <c r="EE50" s="1">
        <v>0.5</v>
      </c>
      <c r="EF50" s="1">
        <v>676</v>
      </c>
      <c r="EG50" s="15"/>
      <c r="FG50" s="15"/>
      <c r="GH50" s="15"/>
    </row>
    <row r="51" spans="1:210" ht="12.75" x14ac:dyDescent="0.2">
      <c r="A51" s="1" t="s">
        <v>25</v>
      </c>
      <c r="B51" s="1">
        <v>20</v>
      </c>
      <c r="C51" s="1">
        <v>45.7</v>
      </c>
      <c r="D51" s="1">
        <v>1095</v>
      </c>
      <c r="E51">
        <f t="shared" si="60"/>
        <v>0</v>
      </c>
      <c r="F51">
        <f t="shared" ref="F51:F53" si="72">F39</f>
        <v>0</v>
      </c>
      <c r="H51" s="1">
        <v>200</v>
      </c>
      <c r="I51">
        <f t="shared" ref="I51:K51" si="73">I39</f>
        <v>0</v>
      </c>
      <c r="J51">
        <f t="shared" si="73"/>
        <v>0</v>
      </c>
      <c r="K51">
        <f t="shared" si="73"/>
        <v>0</v>
      </c>
      <c r="L51" s="1">
        <v>840</v>
      </c>
      <c r="M51">
        <f t="shared" ref="M51:O51" si="74">M39</f>
        <v>0</v>
      </c>
      <c r="N51">
        <f t="shared" si="74"/>
        <v>0</v>
      </c>
      <c r="O51">
        <f t="shared" si="74"/>
        <v>0</v>
      </c>
      <c r="W51" s="1"/>
      <c r="X51" s="1">
        <v>40</v>
      </c>
      <c r="Y51">
        <f t="shared" si="69"/>
        <v>0</v>
      </c>
      <c r="Z51">
        <f t="shared" ref="Z51:AA51" si="75">Z39</f>
        <v>0</v>
      </c>
      <c r="AA51">
        <f t="shared" si="75"/>
        <v>0</v>
      </c>
      <c r="AB51" s="1">
        <v>15</v>
      </c>
      <c r="AC51">
        <f t="shared" ref="AC51:AC53" si="76">AC39</f>
        <v>0</v>
      </c>
      <c r="AD51" s="12">
        <v>100</v>
      </c>
      <c r="AE51" s="1"/>
      <c r="AF51" s="1">
        <v>10</v>
      </c>
      <c r="AG51" s="1">
        <v>10</v>
      </c>
      <c r="AH51" s="15">
        <f t="shared" ref="AH51:AI51" si="77">AH39</f>
        <v>0</v>
      </c>
      <c r="AI51">
        <f t="shared" si="77"/>
        <v>0</v>
      </c>
      <c r="AJ51" s="12">
        <v>0.5</v>
      </c>
      <c r="AK51" s="1">
        <v>10</v>
      </c>
      <c r="AM51" s="1">
        <v>8</v>
      </c>
      <c r="BC51" s="1"/>
      <c r="BD51" s="1">
        <v>1</v>
      </c>
      <c r="BE51" s="1">
        <v>1</v>
      </c>
      <c r="BF51" s="15" t="str">
        <f t="shared" si="66"/>
        <v>x</v>
      </c>
      <c r="BG51" s="15"/>
      <c r="BU51" s="15"/>
      <c r="CJ51" s="15"/>
      <c r="DH51" s="15"/>
      <c r="EG51" s="12"/>
      <c r="EH51" s="1">
        <v>40</v>
      </c>
      <c r="EI51" s="1">
        <v>200</v>
      </c>
      <c r="EJ51" s="1">
        <v>15</v>
      </c>
      <c r="EK51" s="1">
        <v>840</v>
      </c>
      <c r="EP51" s="1">
        <v>1095</v>
      </c>
      <c r="EQ51" s="1">
        <v>45.7</v>
      </c>
      <c r="ER51" s="1">
        <v>100</v>
      </c>
      <c r="ES51" s="1">
        <v>10</v>
      </c>
      <c r="ET51" s="1">
        <v>10</v>
      </c>
      <c r="EU51" s="1">
        <v>120</v>
      </c>
      <c r="EV51" s="1">
        <v>5</v>
      </c>
      <c r="EY51" s="1">
        <v>1</v>
      </c>
      <c r="EZ51" s="1">
        <v>1</v>
      </c>
      <c r="FA51" s="1">
        <v>8</v>
      </c>
      <c r="FC51" s="1"/>
      <c r="FD51" s="1">
        <v>10</v>
      </c>
      <c r="FE51" s="1">
        <v>0.5</v>
      </c>
      <c r="FF51" s="1">
        <v>1225</v>
      </c>
      <c r="FG51" s="15"/>
      <c r="GH51" s="15"/>
    </row>
    <row r="52" spans="1:210" ht="12.75" x14ac:dyDescent="0.2">
      <c r="A52" s="1" t="s">
        <v>27</v>
      </c>
      <c r="B52" s="1">
        <v>40</v>
      </c>
      <c r="C52" s="1">
        <v>69</v>
      </c>
      <c r="D52" s="1">
        <v>1655</v>
      </c>
      <c r="E52">
        <f t="shared" si="60"/>
        <v>0</v>
      </c>
      <c r="F52">
        <f t="shared" si="72"/>
        <v>0</v>
      </c>
      <c r="G52">
        <f t="shared" ref="G52:G53" si="78">G40</f>
        <v>0</v>
      </c>
      <c r="I52" s="1">
        <v>200</v>
      </c>
      <c r="J52">
        <f t="shared" ref="J52:K52" si="79">J40</f>
        <v>0</v>
      </c>
      <c r="K52">
        <f t="shared" si="79"/>
        <v>0</v>
      </c>
      <c r="L52" s="1">
        <v>1360</v>
      </c>
      <c r="M52">
        <f t="shared" ref="M52:O52" si="80">M40</f>
        <v>0</v>
      </c>
      <c r="N52">
        <f t="shared" si="80"/>
        <v>0</v>
      </c>
      <c r="O52">
        <f t="shared" si="80"/>
        <v>0</v>
      </c>
      <c r="W52" s="1"/>
      <c r="X52" s="1">
        <v>80</v>
      </c>
      <c r="Y52">
        <f t="shared" si="69"/>
        <v>0</v>
      </c>
      <c r="Z52">
        <f t="shared" ref="Z52:AA52" si="81">Z40</f>
        <v>0</v>
      </c>
      <c r="AA52">
        <f t="shared" si="81"/>
        <v>0</v>
      </c>
      <c r="AB52" s="1">
        <v>15</v>
      </c>
      <c r="AC52">
        <f t="shared" si="76"/>
        <v>0</v>
      </c>
      <c r="AD52" s="12">
        <v>124</v>
      </c>
      <c r="AE52">
        <f t="shared" ref="AE52:AE53" si="82">AE40</f>
        <v>0</v>
      </c>
      <c r="AF52" s="1">
        <v>10</v>
      </c>
      <c r="AG52" s="1">
        <v>10</v>
      </c>
      <c r="AH52" s="15">
        <f t="shared" ref="AH52:AI52" si="83">AH40</f>
        <v>0</v>
      </c>
      <c r="AI52">
        <f t="shared" si="83"/>
        <v>0</v>
      </c>
      <c r="AJ52" s="12">
        <v>0.5</v>
      </c>
      <c r="AK52" s="1">
        <v>10</v>
      </c>
      <c r="AM52" s="1">
        <v>8</v>
      </c>
      <c r="BC52" s="1"/>
      <c r="BD52" s="1">
        <v>1</v>
      </c>
      <c r="BE52" s="1">
        <v>1</v>
      </c>
      <c r="BF52" s="15" t="str">
        <f t="shared" si="66"/>
        <v>x</v>
      </c>
      <c r="BG52" s="15"/>
      <c r="BU52" s="15"/>
      <c r="CJ52" s="15"/>
      <c r="DH52" s="15"/>
      <c r="EG52" s="15"/>
      <c r="FG52" s="12"/>
      <c r="FH52" s="1">
        <v>80</v>
      </c>
      <c r="FI52" s="1">
        <v>200</v>
      </c>
      <c r="FJ52" s="1">
        <v>15</v>
      </c>
      <c r="FK52" s="1">
        <v>1360</v>
      </c>
      <c r="FQ52" s="1">
        <v>1655</v>
      </c>
      <c r="FR52" s="1">
        <v>69</v>
      </c>
      <c r="FS52" s="1">
        <v>124</v>
      </c>
      <c r="FT52" s="1">
        <v>10</v>
      </c>
      <c r="FU52" s="1">
        <v>10</v>
      </c>
      <c r="FV52" s="1">
        <v>144</v>
      </c>
      <c r="FW52" s="1">
        <v>6</v>
      </c>
      <c r="FZ52" s="1">
        <v>1</v>
      </c>
      <c r="GA52" s="1">
        <v>1</v>
      </c>
      <c r="GB52" s="1">
        <v>8</v>
      </c>
      <c r="GE52" s="1">
        <v>10</v>
      </c>
      <c r="GF52" s="1">
        <v>0.5</v>
      </c>
      <c r="GG52" s="1">
        <v>1809</v>
      </c>
      <c r="GH52" s="12"/>
      <c r="GI52" s="1"/>
      <c r="GL52" s="1"/>
      <c r="GM52" s="1"/>
      <c r="GN52" s="1"/>
      <c r="GO52" s="1"/>
      <c r="GP52" s="1"/>
      <c r="GQ52" s="1"/>
      <c r="GR52" s="1"/>
      <c r="GU52" s="1"/>
      <c r="GV52" s="1"/>
      <c r="GY52" s="1"/>
      <c r="GZ52" s="1"/>
      <c r="HA52" s="1"/>
      <c r="HB52" s="1"/>
    </row>
    <row r="53" spans="1:210" ht="12.75" x14ac:dyDescent="0.2">
      <c r="A53" s="1" t="s">
        <v>31</v>
      </c>
      <c r="B53" s="1">
        <v>60</v>
      </c>
      <c r="C53" s="1">
        <v>30</v>
      </c>
      <c r="D53" s="1">
        <v>700</v>
      </c>
      <c r="E53">
        <f t="shared" si="60"/>
        <v>0</v>
      </c>
      <c r="F53">
        <f t="shared" si="72"/>
        <v>0</v>
      </c>
      <c r="G53">
        <f t="shared" si="78"/>
        <v>0</v>
      </c>
      <c r="H53">
        <f>H41</f>
        <v>0</v>
      </c>
      <c r="J53" s="1">
        <v>700</v>
      </c>
      <c r="K53">
        <f t="shared" ref="K53:U53" si="84">K41</f>
        <v>0</v>
      </c>
      <c r="L53">
        <f t="shared" si="84"/>
        <v>0</v>
      </c>
      <c r="M53">
        <f t="shared" si="84"/>
        <v>0</v>
      </c>
      <c r="N53">
        <f t="shared" si="84"/>
        <v>0</v>
      </c>
      <c r="O53">
        <f t="shared" si="84"/>
        <v>0</v>
      </c>
      <c r="P53">
        <f t="shared" si="84"/>
        <v>0</v>
      </c>
      <c r="Q53">
        <f t="shared" si="84"/>
        <v>0</v>
      </c>
      <c r="R53">
        <f t="shared" si="84"/>
        <v>0</v>
      </c>
      <c r="S53">
        <f t="shared" si="84"/>
        <v>0</v>
      </c>
      <c r="T53">
        <f t="shared" si="84"/>
        <v>0</v>
      </c>
      <c r="U53">
        <f t="shared" si="84"/>
        <v>0</v>
      </c>
      <c r="Y53">
        <f t="shared" si="69"/>
        <v>0</v>
      </c>
      <c r="Z53">
        <f t="shared" ref="Z53:AA53" si="85">Z41</f>
        <v>0</v>
      </c>
      <c r="AA53">
        <f t="shared" si="85"/>
        <v>0</v>
      </c>
      <c r="AB53" s="1"/>
      <c r="AC53">
        <f t="shared" si="76"/>
        <v>0</v>
      </c>
      <c r="AD53" s="12">
        <v>172</v>
      </c>
      <c r="AE53">
        <f t="shared" si="82"/>
        <v>0</v>
      </c>
      <c r="AF53" s="1">
        <v>10</v>
      </c>
      <c r="AG53" s="1">
        <v>10</v>
      </c>
      <c r="AH53" s="12">
        <v>15</v>
      </c>
      <c r="AI53" s="1">
        <v>100</v>
      </c>
      <c r="AJ53" s="12">
        <v>28.2</v>
      </c>
      <c r="AK53" s="1">
        <v>675</v>
      </c>
      <c r="AM53" s="1">
        <v>615</v>
      </c>
      <c r="BA53" s="1">
        <v>50</v>
      </c>
      <c r="BC53" s="1"/>
      <c r="BD53" s="1">
        <v>5</v>
      </c>
      <c r="BE53" s="1">
        <v>5</v>
      </c>
      <c r="BF53" s="15" t="str">
        <f t="shared" si="66"/>
        <v>x</v>
      </c>
      <c r="BG53" s="15"/>
      <c r="BU53" s="15"/>
      <c r="CJ53" s="15"/>
      <c r="DH53" s="15"/>
      <c r="EG53" s="15"/>
      <c r="FG53" s="15"/>
      <c r="GH53" s="12">
        <v>700</v>
      </c>
      <c r="GI53" s="1">
        <v>30</v>
      </c>
      <c r="GJ53" s="1">
        <v>15</v>
      </c>
      <c r="GK53" s="1">
        <v>100</v>
      </c>
      <c r="GL53" s="1">
        <v>115</v>
      </c>
      <c r="GM53" s="1">
        <v>4.8</v>
      </c>
      <c r="GN53" s="1">
        <v>172</v>
      </c>
      <c r="GO53" s="1">
        <v>10</v>
      </c>
      <c r="GP53" s="1">
        <v>10</v>
      </c>
      <c r="GQ53" s="1">
        <v>192</v>
      </c>
      <c r="GR53" s="1">
        <v>8</v>
      </c>
      <c r="GT53" s="1">
        <v>50</v>
      </c>
      <c r="GU53" s="1">
        <v>5</v>
      </c>
      <c r="GV53" s="1">
        <v>5</v>
      </c>
      <c r="GW53" s="1">
        <v>615</v>
      </c>
      <c r="GY53" s="1"/>
      <c r="GZ53" s="1">
        <v>675</v>
      </c>
      <c r="HA53" s="1">
        <v>28.2</v>
      </c>
      <c r="HB53" s="1">
        <v>1682</v>
      </c>
    </row>
    <row r="54" spans="1:210" ht="12.75" x14ac:dyDescent="0.2">
      <c r="A54" s="1"/>
      <c r="B54" s="1"/>
      <c r="F54" s="16"/>
      <c r="O54" s="16"/>
      <c r="W54" s="16"/>
      <c r="X54" s="16"/>
      <c r="AD54" s="17"/>
      <c r="AF54" s="16"/>
      <c r="AH54" s="15"/>
      <c r="AJ54" s="12"/>
      <c r="AK54" s="1"/>
      <c r="AM54" s="1"/>
      <c r="BB54" s="1"/>
      <c r="BC54" s="1"/>
      <c r="BD54" s="16"/>
      <c r="BE54" s="16"/>
      <c r="BF54" s="15"/>
      <c r="BG54" s="15"/>
      <c r="BU54" s="15"/>
      <c r="CJ54" s="12"/>
      <c r="CK54" s="1"/>
      <c r="CL54" s="1"/>
      <c r="CO54" s="1"/>
      <c r="CR54" s="1"/>
      <c r="CS54" s="1"/>
      <c r="CT54" s="1"/>
      <c r="CU54" s="1"/>
      <c r="CV54" s="1"/>
      <c r="CW54" s="1"/>
      <c r="CX54" s="1"/>
      <c r="CY54" s="1"/>
      <c r="CZ54" s="1"/>
      <c r="DA54" s="1"/>
      <c r="DB54" s="1"/>
      <c r="DE54" s="1"/>
      <c r="DF54" s="1"/>
      <c r="DG54" s="1"/>
      <c r="DH54" s="15"/>
      <c r="EG54" s="15"/>
      <c r="FG54" s="15"/>
      <c r="GH54" s="15"/>
      <c r="GI54" s="1"/>
      <c r="GJ54" s="1"/>
    </row>
    <row r="55" spans="1:210" ht="12.75" x14ac:dyDescent="0.2">
      <c r="A55" s="1" t="s">
        <v>9</v>
      </c>
      <c r="B55" s="1">
        <v>5</v>
      </c>
      <c r="F55" s="16"/>
      <c r="O55" s="16"/>
      <c r="W55" s="16"/>
      <c r="X55" s="16"/>
      <c r="AD55" s="17">
        <v>25</v>
      </c>
      <c r="AF55" s="16">
        <v>5</v>
      </c>
      <c r="AH55" s="15"/>
      <c r="AJ55" s="12">
        <v>13.2</v>
      </c>
      <c r="AK55" s="1">
        <v>315</v>
      </c>
      <c r="AM55" s="1">
        <v>275.5</v>
      </c>
      <c r="BB55" s="1">
        <v>30</v>
      </c>
      <c r="BC55" s="1">
        <v>7.5</v>
      </c>
      <c r="BD55" s="16">
        <v>1</v>
      </c>
      <c r="BE55" s="16">
        <v>1</v>
      </c>
      <c r="BF55" s="15" t="s">
        <v>194</v>
      </c>
      <c r="BG55" s="15"/>
      <c r="BU55" s="15"/>
      <c r="CJ55" s="12"/>
      <c r="CK55" s="1"/>
      <c r="CL55" s="1"/>
      <c r="CO55" s="1"/>
      <c r="CR55" s="1"/>
      <c r="CS55" s="1"/>
      <c r="CT55" s="1">
        <v>25</v>
      </c>
      <c r="CU55" s="1">
        <v>5</v>
      </c>
      <c r="CV55" s="1">
        <v>30</v>
      </c>
      <c r="CW55" s="1">
        <v>1.3</v>
      </c>
      <c r="CX55" s="1">
        <v>30</v>
      </c>
      <c r="CY55" s="1">
        <v>7.5</v>
      </c>
      <c r="CZ55" s="1">
        <v>1</v>
      </c>
      <c r="DA55" s="1">
        <v>1</v>
      </c>
      <c r="DB55" s="1">
        <v>275.5</v>
      </c>
      <c r="DE55" s="1">
        <v>315</v>
      </c>
      <c r="DF55" s="1">
        <v>13.2</v>
      </c>
      <c r="DG55" s="1">
        <v>345</v>
      </c>
      <c r="DH55" s="15"/>
      <c r="EG55" s="15"/>
      <c r="FG55" s="15"/>
      <c r="GH55" s="15"/>
      <c r="GI55" s="1"/>
      <c r="GJ55" s="1"/>
    </row>
    <row r="56" spans="1:210" ht="12.75" x14ac:dyDescent="0.2">
      <c r="A56" s="1" t="s">
        <v>20</v>
      </c>
      <c r="B56" s="1">
        <v>10</v>
      </c>
      <c r="G56" s="16"/>
      <c r="R56" s="16"/>
      <c r="W56" s="16"/>
      <c r="X56" s="16"/>
      <c r="Z56" s="16"/>
      <c r="AA56" s="16"/>
      <c r="AD56" s="17">
        <v>52</v>
      </c>
      <c r="AF56" s="16">
        <v>10</v>
      </c>
      <c r="AG56" s="16">
        <v>10</v>
      </c>
      <c r="AH56" s="15"/>
      <c r="AJ56" s="12">
        <v>22.4</v>
      </c>
      <c r="AK56" s="1">
        <v>536</v>
      </c>
      <c r="AM56" s="1">
        <v>454</v>
      </c>
      <c r="BB56" s="1">
        <v>60</v>
      </c>
      <c r="BC56" s="1">
        <v>20</v>
      </c>
      <c r="BD56" s="16">
        <v>1</v>
      </c>
      <c r="BE56" s="16">
        <v>1</v>
      </c>
      <c r="BF56" s="15" t="s">
        <v>194</v>
      </c>
      <c r="BG56" s="15"/>
      <c r="BU56" s="12"/>
      <c r="CJ56" s="12"/>
      <c r="DB56" s="1"/>
      <c r="DE56" s="1"/>
      <c r="DF56" s="1"/>
      <c r="DG56" s="1"/>
      <c r="DH56" s="17"/>
      <c r="DI56" s="16"/>
      <c r="DJ56" s="16"/>
      <c r="DM56" s="16"/>
      <c r="DP56" s="16"/>
      <c r="DQ56" s="16"/>
      <c r="DR56" s="16">
        <v>52</v>
      </c>
      <c r="DS56" s="16">
        <v>10</v>
      </c>
      <c r="DT56" s="16">
        <v>10</v>
      </c>
      <c r="DU56" s="16">
        <v>72</v>
      </c>
      <c r="DV56" s="16">
        <v>3</v>
      </c>
      <c r="DW56" s="1">
        <v>60</v>
      </c>
      <c r="DX56" s="1">
        <v>20</v>
      </c>
      <c r="DY56" s="16">
        <v>1</v>
      </c>
      <c r="DZ56" s="16">
        <v>1</v>
      </c>
      <c r="EA56" s="1">
        <v>454</v>
      </c>
      <c r="ED56" s="1">
        <v>536</v>
      </c>
      <c r="EE56" s="1">
        <v>22.4</v>
      </c>
      <c r="EF56" s="1">
        <v>608</v>
      </c>
      <c r="EG56" s="15"/>
      <c r="FG56" s="15"/>
      <c r="GH56" s="15"/>
      <c r="GI56" s="1"/>
      <c r="GJ56" s="1"/>
    </row>
    <row r="57" spans="1:210" ht="12.75" x14ac:dyDescent="0.2">
      <c r="A57" s="1" t="s">
        <v>25</v>
      </c>
      <c r="B57" s="1">
        <v>20</v>
      </c>
      <c r="H57" s="16"/>
      <c r="R57" s="16"/>
      <c r="W57" s="16"/>
      <c r="X57" s="16"/>
      <c r="AB57" s="1"/>
      <c r="AD57" s="17">
        <v>100</v>
      </c>
      <c r="AE57" s="16"/>
      <c r="AF57" s="16">
        <v>10</v>
      </c>
      <c r="AG57" s="16">
        <v>10</v>
      </c>
      <c r="AH57" s="15"/>
      <c r="AJ57" s="12">
        <v>38.799999999999997</v>
      </c>
      <c r="AK57" s="1">
        <v>930</v>
      </c>
      <c r="AM57" s="1">
        <v>768</v>
      </c>
      <c r="BB57" s="1">
        <v>120</v>
      </c>
      <c r="BC57" s="1">
        <v>40</v>
      </c>
      <c r="BD57" s="16">
        <v>1</v>
      </c>
      <c r="BE57" s="16">
        <v>1</v>
      </c>
      <c r="BF57" s="15" t="s">
        <v>194</v>
      </c>
      <c r="BG57" s="15"/>
      <c r="BU57" s="12"/>
      <c r="BX57" s="16"/>
      <c r="CJ57" s="15"/>
      <c r="DH57" s="15"/>
      <c r="EG57" s="17"/>
      <c r="EH57" s="16"/>
      <c r="EI57" s="16"/>
      <c r="EJ57" s="16"/>
      <c r="EM57" s="16"/>
      <c r="EP57" s="16"/>
      <c r="EQ57" s="16"/>
      <c r="ER57" s="16">
        <v>100</v>
      </c>
      <c r="ES57" s="16">
        <v>10</v>
      </c>
      <c r="ET57" s="16">
        <v>10</v>
      </c>
      <c r="EU57" s="16">
        <v>120</v>
      </c>
      <c r="EV57" s="16">
        <v>5</v>
      </c>
      <c r="EW57" s="1">
        <v>120</v>
      </c>
      <c r="EX57" s="1">
        <v>40</v>
      </c>
      <c r="EY57" s="16">
        <v>1</v>
      </c>
      <c r="EZ57" s="16">
        <v>1</v>
      </c>
      <c r="FA57" s="1">
        <v>768</v>
      </c>
      <c r="FC57" s="16"/>
      <c r="FD57" s="1">
        <v>930</v>
      </c>
      <c r="FE57" s="1">
        <v>38.799999999999997</v>
      </c>
      <c r="FF57" s="1">
        <v>1050</v>
      </c>
      <c r="FG57" s="15"/>
      <c r="GH57" s="15"/>
      <c r="GI57" s="1"/>
      <c r="GJ57" s="1"/>
    </row>
    <row r="58" spans="1:210" ht="12.75" x14ac:dyDescent="0.2">
      <c r="A58" s="1" t="s">
        <v>27</v>
      </c>
      <c r="B58" s="1">
        <v>40</v>
      </c>
      <c r="I58" s="16"/>
      <c r="Q58" s="16"/>
      <c r="W58" s="16"/>
      <c r="X58" s="16"/>
      <c r="AB58" s="16"/>
      <c r="AD58" s="17">
        <v>124</v>
      </c>
      <c r="AF58" s="16">
        <v>10</v>
      </c>
      <c r="AG58" s="16">
        <v>10</v>
      </c>
      <c r="AH58" s="15"/>
      <c r="AJ58" s="12">
        <v>72.099999999999994</v>
      </c>
      <c r="AK58" s="1">
        <v>1730</v>
      </c>
      <c r="AM58" s="1">
        <v>1408</v>
      </c>
      <c r="BB58" s="1">
        <v>240</v>
      </c>
      <c r="BC58" s="1">
        <v>80</v>
      </c>
      <c r="BD58" s="16">
        <v>1</v>
      </c>
      <c r="BE58" s="16">
        <v>1</v>
      </c>
      <c r="BF58" s="15" t="s">
        <v>194</v>
      </c>
      <c r="BG58" s="15"/>
      <c r="BU58" s="12"/>
      <c r="BX58" s="16"/>
      <c r="CJ58" s="15"/>
      <c r="DH58" s="15"/>
      <c r="EG58" s="15"/>
      <c r="FG58" s="12"/>
      <c r="FH58" s="1"/>
      <c r="FI58" s="1"/>
      <c r="FJ58" s="1"/>
      <c r="FM58" s="1"/>
      <c r="FQ58" s="1"/>
      <c r="FR58" s="1"/>
      <c r="FS58" s="1">
        <v>124</v>
      </c>
      <c r="FT58" s="1">
        <v>10</v>
      </c>
      <c r="FU58" s="1">
        <v>10</v>
      </c>
      <c r="FV58" s="1">
        <v>144</v>
      </c>
      <c r="FW58" s="1">
        <v>6</v>
      </c>
      <c r="FX58" s="1">
        <v>240</v>
      </c>
      <c r="FY58" s="1">
        <v>80</v>
      </c>
      <c r="FZ58" s="1">
        <v>1</v>
      </c>
      <c r="GA58" s="1">
        <v>1</v>
      </c>
      <c r="GB58" s="1">
        <v>1408</v>
      </c>
      <c r="GE58" s="1">
        <v>1730</v>
      </c>
      <c r="GF58" s="1">
        <v>72.099999999999994</v>
      </c>
      <c r="GG58" s="1">
        <v>1874</v>
      </c>
      <c r="GH58" s="15"/>
      <c r="GI58" s="1"/>
      <c r="GJ58" s="1"/>
    </row>
    <row r="59" spans="1:210" ht="12.75" x14ac:dyDescent="0.2">
      <c r="A59" s="1" t="s">
        <v>31</v>
      </c>
      <c r="B59" s="1">
        <v>60</v>
      </c>
      <c r="J59" s="16"/>
      <c r="AB59" s="16"/>
      <c r="AD59" s="17">
        <v>172</v>
      </c>
      <c r="AF59" s="16">
        <v>10</v>
      </c>
      <c r="AG59" s="16">
        <v>10</v>
      </c>
      <c r="AH59" s="17"/>
      <c r="AI59" s="16"/>
      <c r="AJ59" s="12">
        <v>36.5</v>
      </c>
      <c r="AK59" s="1">
        <v>875</v>
      </c>
      <c r="AM59" s="1">
        <v>715</v>
      </c>
      <c r="AS59" s="1"/>
      <c r="BB59" s="1">
        <v>100</v>
      </c>
      <c r="BC59" s="1">
        <v>50</v>
      </c>
      <c r="BD59" s="1">
        <v>5</v>
      </c>
      <c r="BE59" s="1">
        <v>5</v>
      </c>
      <c r="BF59" s="15" t="s">
        <v>194</v>
      </c>
      <c r="BG59" s="15"/>
      <c r="BU59" s="12"/>
      <c r="BX59" s="16"/>
      <c r="CJ59" s="15"/>
      <c r="DH59" s="15"/>
      <c r="EG59" s="15"/>
      <c r="FG59" s="15"/>
      <c r="GH59" s="12"/>
      <c r="GI59" s="1"/>
      <c r="GJ59" s="1"/>
      <c r="GK59" s="1"/>
      <c r="GL59" s="1"/>
      <c r="GM59" s="1"/>
      <c r="GN59" s="1">
        <v>172</v>
      </c>
      <c r="GO59" s="1">
        <v>10</v>
      </c>
      <c r="GP59" s="1">
        <v>10</v>
      </c>
      <c r="GQ59" s="1">
        <v>192</v>
      </c>
      <c r="GR59" s="1">
        <v>8</v>
      </c>
      <c r="GS59" s="1">
        <v>100</v>
      </c>
      <c r="GT59" s="1">
        <v>50</v>
      </c>
      <c r="GU59" s="1">
        <v>5</v>
      </c>
      <c r="GV59" s="1">
        <v>5</v>
      </c>
      <c r="GW59" s="1">
        <v>715</v>
      </c>
      <c r="GX59" s="1"/>
      <c r="GY59" s="1"/>
      <c r="GZ59" s="1">
        <v>875</v>
      </c>
      <c r="HA59" s="1">
        <v>36.5</v>
      </c>
      <c r="HB59" s="1">
        <v>1067</v>
      </c>
    </row>
    <row r="60" spans="1:210" ht="12.75" x14ac:dyDescent="0.2">
      <c r="AD60" s="15"/>
      <c r="AH60" s="15"/>
      <c r="AJ60" s="15"/>
      <c r="BF60" s="15"/>
      <c r="BG60" s="15"/>
      <c r="BU60" s="15"/>
      <c r="CJ60" s="15"/>
      <c r="DH60" s="15"/>
      <c r="EG60" s="15"/>
      <c r="FG60" s="15"/>
      <c r="GH60" s="15"/>
    </row>
    <row r="61" spans="1:210" ht="12.75" x14ac:dyDescent="0.2">
      <c r="A61" s="1" t="s">
        <v>9</v>
      </c>
      <c r="B61" s="1">
        <v>5</v>
      </c>
      <c r="F61" s="16"/>
      <c r="O61" s="16"/>
      <c r="W61" s="16"/>
      <c r="X61" s="16"/>
      <c r="AD61" s="17">
        <v>25</v>
      </c>
      <c r="AF61" s="16">
        <v>5</v>
      </c>
      <c r="AH61" s="15"/>
      <c r="AJ61" s="12">
        <v>13.2</v>
      </c>
      <c r="AK61" s="1">
        <v>315</v>
      </c>
      <c r="AM61" s="1"/>
      <c r="AQ61" s="1">
        <v>275.5</v>
      </c>
      <c r="BB61" s="1">
        <v>30</v>
      </c>
      <c r="BC61" s="1">
        <v>7.5</v>
      </c>
      <c r="BD61" s="16">
        <v>1</v>
      </c>
      <c r="BE61" s="16">
        <v>1</v>
      </c>
      <c r="BF61" s="15" t="s">
        <v>194</v>
      </c>
      <c r="BG61" s="15"/>
      <c r="BU61" s="15"/>
      <c r="CJ61" s="12"/>
      <c r="CK61" s="1"/>
      <c r="CL61" s="1"/>
      <c r="CO61" s="1"/>
      <c r="CR61" s="1"/>
      <c r="CS61" s="1"/>
      <c r="CT61" s="1">
        <v>25</v>
      </c>
      <c r="CU61" s="1">
        <v>5</v>
      </c>
      <c r="CV61" s="1">
        <v>30</v>
      </c>
      <c r="CW61" s="1">
        <v>1.3</v>
      </c>
      <c r="CX61" s="1">
        <v>30</v>
      </c>
      <c r="CY61" s="1">
        <v>7.5</v>
      </c>
      <c r="CZ61" s="1">
        <v>1</v>
      </c>
      <c r="DA61" s="1">
        <v>1</v>
      </c>
      <c r="DC61" s="1" t="s">
        <v>22</v>
      </c>
      <c r="DD61" s="1">
        <v>275.5</v>
      </c>
      <c r="DE61" s="1">
        <v>315</v>
      </c>
      <c r="DF61" s="1">
        <v>13.2</v>
      </c>
      <c r="DG61" s="1">
        <v>345</v>
      </c>
      <c r="DH61" s="15"/>
      <c r="EG61" s="15"/>
      <c r="FG61" s="15"/>
      <c r="GH61" s="15"/>
      <c r="GI61" s="1"/>
      <c r="GJ61" s="1"/>
    </row>
    <row r="62" spans="1:210" ht="12.75" x14ac:dyDescent="0.2">
      <c r="A62" s="1" t="s">
        <v>20</v>
      </c>
      <c r="B62" s="1">
        <v>10</v>
      </c>
      <c r="G62" s="16"/>
      <c r="R62" s="16"/>
      <c r="W62" s="16"/>
      <c r="X62" s="16"/>
      <c r="Z62" s="16"/>
      <c r="AA62" s="16"/>
      <c r="AD62" s="17">
        <v>52</v>
      </c>
      <c r="AF62" s="16">
        <v>10</v>
      </c>
      <c r="AG62" s="16">
        <v>10</v>
      </c>
      <c r="AH62" s="15"/>
      <c r="AJ62" s="12">
        <v>22.4</v>
      </c>
      <c r="AK62" s="1">
        <v>536</v>
      </c>
      <c r="AM62" s="1"/>
      <c r="AQ62" s="1">
        <v>454</v>
      </c>
      <c r="BB62" s="1">
        <v>60</v>
      </c>
      <c r="BC62" s="1">
        <v>20</v>
      </c>
      <c r="BD62" s="16">
        <v>1</v>
      </c>
      <c r="BE62" s="16">
        <v>1</v>
      </c>
      <c r="BF62" s="15" t="s">
        <v>194</v>
      </c>
      <c r="BG62" s="15"/>
      <c r="BU62" s="12"/>
      <c r="CJ62" s="12"/>
      <c r="DB62" s="1"/>
      <c r="DE62" s="1"/>
      <c r="DF62" s="1"/>
      <c r="DG62" s="1"/>
      <c r="DH62" s="17"/>
      <c r="DI62" s="16"/>
      <c r="DJ62" s="16"/>
      <c r="DM62" s="16"/>
      <c r="DP62" s="16"/>
      <c r="DQ62" s="16"/>
      <c r="DR62" s="16">
        <v>52</v>
      </c>
      <c r="DS62" s="16">
        <v>10</v>
      </c>
      <c r="DT62" s="16">
        <v>10</v>
      </c>
      <c r="DU62" s="16">
        <v>72</v>
      </c>
      <c r="DV62" s="16">
        <v>3</v>
      </c>
      <c r="DW62" s="1">
        <v>60</v>
      </c>
      <c r="DX62" s="1">
        <v>20</v>
      </c>
      <c r="DY62" s="16">
        <v>1</v>
      </c>
      <c r="DZ62" s="16">
        <v>1</v>
      </c>
      <c r="EB62" s="1" t="s">
        <v>22</v>
      </c>
      <c r="EC62" s="1">
        <v>454</v>
      </c>
      <c r="ED62" s="1">
        <v>536</v>
      </c>
      <c r="EE62" s="1">
        <v>22.4</v>
      </c>
      <c r="EF62" s="1">
        <v>608</v>
      </c>
      <c r="EG62" s="15"/>
      <c r="FG62" s="15"/>
      <c r="GH62" s="15"/>
      <c r="GI62" s="1"/>
      <c r="GJ62" s="1"/>
    </row>
    <row r="63" spans="1:210" ht="12.75" x14ac:dyDescent="0.2">
      <c r="A63" s="1" t="s">
        <v>25</v>
      </c>
      <c r="B63" s="1">
        <v>20</v>
      </c>
      <c r="H63" s="16"/>
      <c r="R63" s="16"/>
      <c r="W63" s="16"/>
      <c r="X63" s="16"/>
      <c r="AB63" s="1"/>
      <c r="AD63" s="17">
        <v>100</v>
      </c>
      <c r="AE63" s="16"/>
      <c r="AF63" s="16">
        <v>10</v>
      </c>
      <c r="AG63" s="16">
        <v>10</v>
      </c>
      <c r="AH63" s="15"/>
      <c r="AJ63" s="12">
        <v>38.799999999999997</v>
      </c>
      <c r="AK63" s="1">
        <v>930</v>
      </c>
      <c r="AM63" s="1"/>
      <c r="AQ63" s="1">
        <v>768</v>
      </c>
      <c r="BB63" s="1">
        <v>120</v>
      </c>
      <c r="BC63" s="1">
        <v>40</v>
      </c>
      <c r="BD63" s="16">
        <v>1</v>
      </c>
      <c r="BE63" s="16">
        <v>1</v>
      </c>
      <c r="BF63" s="15" t="s">
        <v>194</v>
      </c>
      <c r="BG63" s="15"/>
      <c r="BU63" s="12"/>
      <c r="BX63" s="16"/>
      <c r="CJ63" s="15"/>
      <c r="DH63" s="15"/>
      <c r="EG63" s="17"/>
      <c r="EH63" s="16"/>
      <c r="EI63" s="16"/>
      <c r="EJ63" s="16"/>
      <c r="EM63" s="16"/>
      <c r="EP63" s="16"/>
      <c r="EQ63" s="16"/>
      <c r="ER63" s="16">
        <v>100</v>
      </c>
      <c r="ES63" s="16">
        <v>10</v>
      </c>
      <c r="ET63" s="16">
        <v>10</v>
      </c>
      <c r="EU63" s="16">
        <v>120</v>
      </c>
      <c r="EV63" s="16">
        <v>5</v>
      </c>
      <c r="EW63" s="1">
        <v>120</v>
      </c>
      <c r="EX63" s="1">
        <v>40</v>
      </c>
      <c r="EY63" s="16">
        <v>1</v>
      </c>
      <c r="EZ63" s="16">
        <v>1</v>
      </c>
      <c r="FB63" s="1" t="s">
        <v>22</v>
      </c>
      <c r="FC63" s="1">
        <v>768</v>
      </c>
      <c r="FD63" s="1">
        <v>930</v>
      </c>
      <c r="FE63" s="1">
        <v>38.799999999999997</v>
      </c>
      <c r="FF63" s="1">
        <v>1050</v>
      </c>
      <c r="FG63" s="15"/>
      <c r="GH63" s="15"/>
      <c r="GI63" s="1"/>
      <c r="GJ63" s="1"/>
    </row>
    <row r="64" spans="1:210" ht="12.75" x14ac:dyDescent="0.2">
      <c r="A64" s="1" t="s">
        <v>27</v>
      </c>
      <c r="B64" s="1">
        <v>40</v>
      </c>
      <c r="I64" s="16"/>
      <c r="Q64" s="16"/>
      <c r="W64" s="16"/>
      <c r="X64" s="16"/>
      <c r="AB64" s="16"/>
      <c r="AD64" s="17">
        <v>124</v>
      </c>
      <c r="AF64" s="16">
        <v>10</v>
      </c>
      <c r="AG64" s="16">
        <v>10</v>
      </c>
      <c r="AH64" s="15"/>
      <c r="AJ64" s="12">
        <v>72.099999999999994</v>
      </c>
      <c r="AK64" s="1">
        <v>1730</v>
      </c>
      <c r="AM64" s="1"/>
      <c r="AQ64" s="1">
        <v>1408</v>
      </c>
      <c r="BB64" s="1">
        <v>240</v>
      </c>
      <c r="BC64" s="1">
        <v>80</v>
      </c>
      <c r="BD64" s="16">
        <v>1</v>
      </c>
      <c r="BE64" s="16">
        <v>1</v>
      </c>
      <c r="BF64" s="15" t="s">
        <v>194</v>
      </c>
      <c r="BG64" s="15"/>
      <c r="BU64" s="12"/>
      <c r="BX64" s="16"/>
      <c r="CJ64" s="15"/>
      <c r="DH64" s="15"/>
      <c r="EG64" s="15"/>
      <c r="FG64" s="12"/>
      <c r="FH64" s="1"/>
      <c r="FI64" s="1"/>
      <c r="FJ64" s="1"/>
      <c r="FM64" s="1"/>
      <c r="FQ64" s="1"/>
      <c r="FR64" s="1"/>
      <c r="FS64" s="1">
        <v>124</v>
      </c>
      <c r="FT64" s="1">
        <v>10</v>
      </c>
      <c r="FU64" s="1">
        <v>10</v>
      </c>
      <c r="FV64" s="1">
        <v>144</v>
      </c>
      <c r="FW64" s="1">
        <v>6</v>
      </c>
      <c r="FX64" s="1">
        <v>240</v>
      </c>
      <c r="FY64" s="1">
        <v>80</v>
      </c>
      <c r="FZ64" s="1">
        <v>1</v>
      </c>
      <c r="GA64" s="1">
        <v>1</v>
      </c>
      <c r="GC64" s="1" t="s">
        <v>22</v>
      </c>
      <c r="GD64" s="1">
        <v>1408</v>
      </c>
      <c r="GE64" s="1">
        <v>1730</v>
      </c>
      <c r="GF64" s="1">
        <v>72.099999999999994</v>
      </c>
      <c r="GG64" s="1">
        <v>1874</v>
      </c>
      <c r="GH64" s="15"/>
      <c r="GI64" s="1"/>
      <c r="GJ64" s="1"/>
    </row>
    <row r="65" spans="30:190" ht="12.75" x14ac:dyDescent="0.2">
      <c r="AD65" s="15"/>
      <c r="AH65" s="15"/>
      <c r="AJ65" s="15"/>
      <c r="BF65" s="15"/>
      <c r="BG65" s="15"/>
      <c r="BU65" s="15"/>
      <c r="CJ65" s="15"/>
      <c r="DH65" s="15"/>
      <c r="EG65" s="15"/>
      <c r="FG65" s="15"/>
      <c r="GH65" s="15"/>
    </row>
    <row r="66" spans="30:190" ht="12.75" x14ac:dyDescent="0.2">
      <c r="AD66" s="15"/>
      <c r="AH66" s="15"/>
      <c r="AJ66" s="15"/>
      <c r="BF66" s="15"/>
      <c r="BG66" s="15"/>
      <c r="BU66" s="15"/>
      <c r="CJ66" s="15"/>
      <c r="DH66" s="15"/>
      <c r="EG66" s="15"/>
      <c r="FG66" s="15"/>
      <c r="GH66" s="15"/>
    </row>
    <row r="67" spans="30:190" ht="12.75" x14ac:dyDescent="0.2">
      <c r="AD67" s="15"/>
      <c r="AH67" s="15"/>
      <c r="AJ67" s="15"/>
      <c r="BF67" s="15"/>
      <c r="BG67" s="15"/>
      <c r="BU67" s="15"/>
      <c r="CJ67" s="15"/>
      <c r="DH67" s="15"/>
      <c r="EG67" s="15"/>
      <c r="FG67" s="15"/>
      <c r="GH67" s="15"/>
    </row>
    <row r="68" spans="30:190" ht="12.75" x14ac:dyDescent="0.2">
      <c r="AD68" s="15"/>
      <c r="AH68" s="15"/>
      <c r="AJ68" s="15"/>
      <c r="BF68" s="15"/>
      <c r="BG68" s="15"/>
      <c r="BU68" s="15"/>
      <c r="CJ68" s="15"/>
      <c r="DH68" s="15"/>
      <c r="EG68" s="15"/>
      <c r="FG68" s="15"/>
      <c r="GH68" s="15"/>
    </row>
    <row r="69" spans="30:190" ht="12.75" x14ac:dyDescent="0.2">
      <c r="AD69" s="15"/>
      <c r="AH69" s="15"/>
      <c r="AJ69" s="15"/>
      <c r="BF69" s="15"/>
      <c r="BG69" s="15"/>
      <c r="BU69" s="15"/>
      <c r="CJ69" s="15"/>
      <c r="DH69" s="15"/>
      <c r="EG69" s="15"/>
      <c r="FG69" s="15"/>
      <c r="GH69" s="15"/>
    </row>
    <row r="70" spans="30:190" ht="12.75" x14ac:dyDescent="0.2">
      <c r="AD70" s="15"/>
      <c r="AH70" s="15"/>
      <c r="AJ70" s="15"/>
      <c r="BF70" s="15"/>
      <c r="BG70" s="15"/>
      <c r="BU70" s="15"/>
      <c r="CJ70" s="15"/>
      <c r="DH70" s="15"/>
      <c r="EG70" s="15"/>
      <c r="FG70" s="15"/>
      <c r="GH70" s="15"/>
    </row>
    <row r="71" spans="30:190" ht="12.75" x14ac:dyDescent="0.2">
      <c r="AD71" s="15"/>
      <c r="AH71" s="15"/>
      <c r="AJ71" s="15"/>
      <c r="BF71" s="15"/>
      <c r="BG71" s="15"/>
      <c r="BU71" s="15"/>
      <c r="CJ71" s="15"/>
      <c r="DH71" s="15"/>
      <c r="EG71" s="15"/>
      <c r="FG71" s="15"/>
      <c r="GH71" s="15"/>
    </row>
    <row r="72" spans="30:190" ht="12.75" x14ac:dyDescent="0.2">
      <c r="AD72" s="15"/>
      <c r="AH72" s="15"/>
      <c r="AJ72" s="15"/>
      <c r="BF72" s="15"/>
      <c r="BG72" s="15"/>
      <c r="BU72" s="15"/>
      <c r="CJ72" s="15"/>
      <c r="DH72" s="15"/>
      <c r="EG72" s="15"/>
      <c r="FG72" s="15"/>
      <c r="GH72" s="15"/>
    </row>
    <row r="73" spans="30:190" ht="12.75" x14ac:dyDescent="0.2">
      <c r="AD73" s="15"/>
      <c r="AH73" s="15"/>
      <c r="AJ73" s="15"/>
      <c r="BF73" s="15"/>
      <c r="BG73" s="15"/>
      <c r="BU73" s="15"/>
      <c r="CJ73" s="15"/>
      <c r="DH73" s="15"/>
      <c r="EG73" s="15"/>
      <c r="FG73" s="15"/>
      <c r="GH73" s="15"/>
    </row>
    <row r="74" spans="30:190" ht="12.75" x14ac:dyDescent="0.2">
      <c r="AD74" s="15"/>
      <c r="AH74" s="15"/>
      <c r="AJ74" s="15"/>
      <c r="BF74" s="15"/>
      <c r="BG74" s="15"/>
      <c r="BU74" s="15"/>
      <c r="CJ74" s="15"/>
      <c r="DH74" s="15"/>
      <c r="EG74" s="15"/>
      <c r="FG74" s="15"/>
      <c r="GH74" s="15"/>
    </row>
    <row r="75" spans="30:190" ht="12.75" x14ac:dyDescent="0.2">
      <c r="AD75" s="15"/>
      <c r="AH75" s="15"/>
      <c r="AJ75" s="15"/>
      <c r="BF75" s="15"/>
      <c r="BG75" s="15"/>
      <c r="BU75" s="15"/>
      <c r="CJ75" s="15"/>
      <c r="DH75" s="15"/>
      <c r="EG75" s="15"/>
      <c r="FG75" s="15"/>
      <c r="GH75" s="15"/>
    </row>
    <row r="76" spans="30:190" ht="12.75" x14ac:dyDescent="0.2">
      <c r="AD76" s="15"/>
      <c r="AH76" s="15"/>
      <c r="AJ76" s="15"/>
      <c r="BF76" s="15"/>
      <c r="BG76" s="15"/>
      <c r="BU76" s="15"/>
      <c r="CJ76" s="15"/>
      <c r="DH76" s="15"/>
      <c r="EG76" s="15"/>
      <c r="FG76" s="15"/>
      <c r="GH76" s="15"/>
    </row>
    <row r="77" spans="30:190" ht="12.75" x14ac:dyDescent="0.2">
      <c r="AD77" s="15"/>
      <c r="AH77" s="15"/>
      <c r="AJ77" s="15"/>
      <c r="BF77" s="15"/>
      <c r="BG77" s="15"/>
      <c r="BU77" s="15"/>
      <c r="CJ77" s="15"/>
      <c r="DH77" s="15"/>
      <c r="EG77" s="15"/>
      <c r="FG77" s="15"/>
      <c r="GH77" s="15"/>
    </row>
    <row r="78" spans="30:190" ht="12.75" x14ac:dyDescent="0.2">
      <c r="AD78" s="15"/>
      <c r="AH78" s="15"/>
      <c r="AJ78" s="15"/>
      <c r="BF78" s="15"/>
      <c r="BG78" s="15"/>
      <c r="BU78" s="15"/>
      <c r="CJ78" s="15"/>
      <c r="DH78" s="15"/>
      <c r="EG78" s="15"/>
      <c r="FG78" s="15"/>
      <c r="GH78" s="15"/>
    </row>
    <row r="79" spans="30:190" ht="12.75" x14ac:dyDescent="0.2">
      <c r="AD79" s="15"/>
      <c r="AH79" s="15"/>
      <c r="AJ79" s="15"/>
      <c r="BF79" s="15"/>
      <c r="BG79" s="15"/>
      <c r="BU79" s="15"/>
      <c r="CJ79" s="15"/>
      <c r="DH79" s="15"/>
      <c r="EG79" s="15"/>
      <c r="FG79" s="15"/>
      <c r="GH79" s="15"/>
    </row>
    <row r="80" spans="30:190" ht="12.75" x14ac:dyDescent="0.2">
      <c r="AD80" s="15"/>
      <c r="AH80" s="15"/>
      <c r="AJ80" s="15"/>
      <c r="BF80" s="15"/>
      <c r="BG80" s="15"/>
      <c r="BU80" s="15"/>
      <c r="CJ80" s="15"/>
      <c r="DH80" s="15"/>
      <c r="EG80" s="15"/>
      <c r="FG80" s="15"/>
      <c r="GH80" s="15"/>
    </row>
    <row r="81" spans="30:190" ht="12.75" x14ac:dyDescent="0.2">
      <c r="AD81" s="15"/>
      <c r="AH81" s="15"/>
      <c r="AJ81" s="15"/>
      <c r="BF81" s="15"/>
      <c r="BG81" s="15"/>
      <c r="BU81" s="15"/>
      <c r="CJ81" s="15"/>
      <c r="DH81" s="15"/>
      <c r="EG81" s="15"/>
      <c r="FG81" s="15"/>
      <c r="GH81" s="15"/>
    </row>
    <row r="82" spans="30:190" ht="12.75" x14ac:dyDescent="0.2">
      <c r="AD82" s="15"/>
      <c r="AH82" s="15"/>
      <c r="AJ82" s="15"/>
      <c r="BF82" s="15"/>
      <c r="BG82" s="15"/>
      <c r="BU82" s="15"/>
      <c r="CJ82" s="15"/>
      <c r="DH82" s="15"/>
      <c r="EG82" s="15"/>
      <c r="FG82" s="15"/>
      <c r="GH82" s="15"/>
    </row>
    <row r="83" spans="30:190" ht="12.75" x14ac:dyDescent="0.2">
      <c r="AD83" s="15"/>
      <c r="AH83" s="15"/>
      <c r="AJ83" s="15"/>
      <c r="BF83" s="15"/>
      <c r="BG83" s="15"/>
      <c r="BU83" s="15"/>
      <c r="CJ83" s="15"/>
      <c r="DH83" s="15"/>
      <c r="EG83" s="15"/>
      <c r="FG83" s="15"/>
      <c r="GH83" s="15"/>
    </row>
    <row r="84" spans="30:190" ht="12.75" x14ac:dyDescent="0.2">
      <c r="AD84" s="15"/>
      <c r="AH84" s="15"/>
      <c r="AJ84" s="15"/>
      <c r="BF84" s="15"/>
      <c r="BG84" s="15"/>
      <c r="BU84" s="15"/>
      <c r="CJ84" s="15"/>
      <c r="DH84" s="15"/>
      <c r="EG84" s="15"/>
      <c r="FG84" s="15"/>
      <c r="GH84" s="15"/>
    </row>
    <row r="85" spans="30:190" ht="12.75" x14ac:dyDescent="0.2">
      <c r="AD85" s="15"/>
      <c r="AH85" s="15"/>
      <c r="AJ85" s="15"/>
      <c r="BF85" s="15"/>
      <c r="BG85" s="15"/>
      <c r="BU85" s="15"/>
      <c r="CJ85" s="15"/>
      <c r="DH85" s="15"/>
      <c r="EG85" s="15"/>
      <c r="FG85" s="15"/>
      <c r="GH85" s="15"/>
    </row>
    <row r="86" spans="30:190" ht="12.75" x14ac:dyDescent="0.2">
      <c r="AD86" s="15"/>
      <c r="AH86" s="15"/>
      <c r="AJ86" s="15"/>
      <c r="BF86" s="15"/>
      <c r="BG86" s="15"/>
      <c r="BU86" s="15"/>
      <c r="CJ86" s="15"/>
      <c r="DH86" s="15"/>
      <c r="EG86" s="15"/>
      <c r="FG86" s="15"/>
      <c r="GH86" s="15"/>
    </row>
    <row r="87" spans="30:190" ht="12.75" x14ac:dyDescent="0.2">
      <c r="AD87" s="15"/>
      <c r="AH87" s="15"/>
      <c r="AJ87" s="15"/>
      <c r="BF87" s="15"/>
      <c r="BG87" s="15"/>
      <c r="BU87" s="15"/>
      <c r="CJ87" s="15"/>
      <c r="DH87" s="15"/>
      <c r="EG87" s="15"/>
      <c r="FG87" s="15"/>
      <c r="GH87" s="15"/>
    </row>
    <row r="88" spans="30:190" ht="12.75" x14ac:dyDescent="0.2">
      <c r="AD88" s="15"/>
      <c r="AH88" s="15"/>
      <c r="AJ88" s="15"/>
      <c r="BF88" s="15"/>
      <c r="BG88" s="15"/>
      <c r="BU88" s="15"/>
      <c r="CJ88" s="15"/>
      <c r="DH88" s="15"/>
      <c r="EG88" s="15"/>
      <c r="FG88" s="15"/>
      <c r="GH88" s="15"/>
    </row>
    <row r="89" spans="30:190" ht="12.75" x14ac:dyDescent="0.2">
      <c r="AD89" s="15"/>
      <c r="AH89" s="15"/>
      <c r="AJ89" s="15"/>
      <c r="BF89" s="15"/>
      <c r="BG89" s="15"/>
      <c r="BU89" s="15"/>
      <c r="CJ89" s="15"/>
      <c r="DH89" s="15"/>
      <c r="EG89" s="15"/>
      <c r="FG89" s="15"/>
      <c r="GH89" s="15"/>
    </row>
    <row r="90" spans="30:190" ht="12.75" x14ac:dyDescent="0.2">
      <c r="AD90" s="15"/>
      <c r="AH90" s="15"/>
      <c r="AJ90" s="15"/>
      <c r="BF90" s="15"/>
      <c r="BG90" s="15"/>
      <c r="BU90" s="15"/>
      <c r="CJ90" s="15"/>
      <c r="DH90" s="15"/>
      <c r="EG90" s="15"/>
      <c r="FG90" s="15"/>
      <c r="GH90" s="15"/>
    </row>
    <row r="91" spans="30:190" ht="12.75" x14ac:dyDescent="0.2">
      <c r="AD91" s="15"/>
      <c r="AH91" s="15"/>
      <c r="AJ91" s="15"/>
      <c r="BF91" s="15"/>
      <c r="BG91" s="15"/>
      <c r="BU91" s="15"/>
      <c r="CJ91" s="15"/>
      <c r="DH91" s="15"/>
      <c r="EG91" s="15"/>
      <c r="FG91" s="15"/>
      <c r="GH91" s="15"/>
    </row>
    <row r="92" spans="30:190" ht="12.75" x14ac:dyDescent="0.2">
      <c r="AD92" s="15"/>
      <c r="AH92" s="15"/>
      <c r="AJ92" s="15"/>
      <c r="BF92" s="15"/>
      <c r="BG92" s="15"/>
      <c r="BU92" s="15"/>
      <c r="CJ92" s="15"/>
      <c r="DH92" s="15"/>
      <c r="EG92" s="15"/>
      <c r="FG92" s="15"/>
      <c r="GH92" s="15"/>
    </row>
    <row r="93" spans="30:190" ht="12.75" x14ac:dyDescent="0.2">
      <c r="AD93" s="15"/>
      <c r="AH93" s="15"/>
      <c r="AJ93" s="15"/>
      <c r="BF93" s="15"/>
      <c r="BG93" s="15"/>
      <c r="BU93" s="15"/>
      <c r="CJ93" s="15"/>
      <c r="DH93" s="15"/>
      <c r="EG93" s="15"/>
      <c r="FG93" s="15"/>
      <c r="GH93" s="15"/>
    </row>
    <row r="94" spans="30:190" ht="12.75" x14ac:dyDescent="0.2">
      <c r="AD94" s="15"/>
      <c r="AH94" s="15"/>
      <c r="AJ94" s="15"/>
      <c r="BF94" s="15"/>
      <c r="BG94" s="15"/>
      <c r="BU94" s="15"/>
      <c r="CJ94" s="15"/>
      <c r="DH94" s="15"/>
      <c r="EG94" s="15"/>
      <c r="FG94" s="15"/>
      <c r="GH94" s="15"/>
    </row>
    <row r="95" spans="30:190" ht="12.75" x14ac:dyDescent="0.2">
      <c r="AD95" s="15"/>
      <c r="AH95" s="15"/>
      <c r="AJ95" s="15"/>
      <c r="BF95" s="15"/>
      <c r="BG95" s="15"/>
      <c r="BU95" s="15"/>
      <c r="CJ95" s="15"/>
      <c r="DH95" s="15"/>
      <c r="EG95" s="15"/>
      <c r="FG95" s="15"/>
      <c r="GH95" s="15"/>
    </row>
    <row r="96" spans="30:190" ht="12.75" x14ac:dyDescent="0.2">
      <c r="AD96" s="15"/>
      <c r="AH96" s="15"/>
      <c r="AJ96" s="15"/>
      <c r="BF96" s="15"/>
      <c r="BG96" s="15"/>
      <c r="BU96" s="15"/>
      <c r="CJ96" s="15"/>
      <c r="DH96" s="15"/>
      <c r="EG96" s="15"/>
      <c r="FG96" s="15"/>
      <c r="GH96" s="15"/>
    </row>
    <row r="97" spans="30:190" ht="12.75" x14ac:dyDescent="0.2">
      <c r="AD97" s="15"/>
      <c r="AH97" s="15"/>
      <c r="AJ97" s="15"/>
      <c r="BF97" s="15"/>
      <c r="BG97" s="15"/>
      <c r="BU97" s="15"/>
      <c r="CJ97" s="15"/>
      <c r="DH97" s="15"/>
      <c r="EG97" s="15"/>
      <c r="FG97" s="15"/>
      <c r="GH97" s="15"/>
    </row>
    <row r="98" spans="30:190" ht="12.75" x14ac:dyDescent="0.2">
      <c r="AD98" s="15"/>
      <c r="AH98" s="15"/>
      <c r="AJ98" s="15"/>
      <c r="BF98" s="15"/>
      <c r="BG98" s="15"/>
      <c r="BU98" s="15"/>
      <c r="CJ98" s="15"/>
      <c r="DH98" s="15"/>
      <c r="EG98" s="15"/>
      <c r="FG98" s="15"/>
      <c r="GH98" s="15"/>
    </row>
    <row r="99" spans="30:190" ht="12.75" x14ac:dyDescent="0.2">
      <c r="AD99" s="15"/>
      <c r="AH99" s="15"/>
      <c r="AJ99" s="15"/>
      <c r="BF99" s="15"/>
      <c r="BG99" s="15"/>
      <c r="BU99" s="15"/>
      <c r="CJ99" s="15"/>
      <c r="DH99" s="15"/>
      <c r="EG99" s="15"/>
      <c r="FG99" s="15"/>
      <c r="GH99" s="15"/>
    </row>
    <row r="100" spans="30:190" ht="12.75" x14ac:dyDescent="0.2">
      <c r="AD100" s="15"/>
      <c r="AH100" s="15"/>
      <c r="AJ100" s="15"/>
      <c r="BF100" s="15"/>
      <c r="BG100" s="15"/>
      <c r="BU100" s="15"/>
      <c r="CJ100" s="15"/>
      <c r="DH100" s="15"/>
      <c r="EG100" s="15"/>
      <c r="FG100" s="15"/>
      <c r="GH100" s="15"/>
    </row>
    <row r="101" spans="30:190" ht="12.75" x14ac:dyDescent="0.2">
      <c r="AD101" s="15"/>
      <c r="AH101" s="15"/>
      <c r="AJ101" s="15"/>
      <c r="BF101" s="15"/>
      <c r="BG101" s="15"/>
      <c r="BU101" s="15"/>
      <c r="CJ101" s="15"/>
      <c r="DH101" s="15"/>
      <c r="EG101" s="15"/>
      <c r="FG101" s="15"/>
      <c r="GH101" s="15"/>
    </row>
    <row r="102" spans="30:190" ht="12.75" x14ac:dyDescent="0.2">
      <c r="AD102" s="15"/>
      <c r="AH102" s="15"/>
      <c r="AJ102" s="15"/>
      <c r="BF102" s="15"/>
      <c r="BG102" s="15"/>
      <c r="BU102" s="15"/>
      <c r="CJ102" s="15"/>
      <c r="DH102" s="15"/>
      <c r="EG102" s="15"/>
      <c r="FG102" s="15"/>
      <c r="GH102" s="15"/>
    </row>
    <row r="103" spans="30:190" ht="12.75" x14ac:dyDescent="0.2">
      <c r="AD103" s="15"/>
      <c r="AH103" s="15"/>
      <c r="AJ103" s="15"/>
      <c r="BF103" s="15"/>
      <c r="BG103" s="15"/>
      <c r="BU103" s="15"/>
      <c r="CJ103" s="15"/>
      <c r="DH103" s="15"/>
      <c r="EG103" s="15"/>
      <c r="FG103" s="15"/>
      <c r="GH103" s="15"/>
    </row>
    <row r="104" spans="30:190" ht="12.75" x14ac:dyDescent="0.2">
      <c r="AD104" s="15"/>
      <c r="AH104" s="15"/>
      <c r="AJ104" s="15"/>
      <c r="BF104" s="15"/>
      <c r="BG104" s="15"/>
      <c r="BU104" s="15"/>
      <c r="CJ104" s="15"/>
      <c r="DH104" s="15"/>
      <c r="EG104" s="15"/>
      <c r="FG104" s="15"/>
      <c r="GH104" s="15"/>
    </row>
    <row r="105" spans="30:190" ht="12.75" x14ac:dyDescent="0.2">
      <c r="AD105" s="15"/>
      <c r="AH105" s="15"/>
      <c r="AJ105" s="15"/>
      <c r="BF105" s="15"/>
      <c r="BG105" s="15"/>
      <c r="BU105" s="15"/>
      <c r="CJ105" s="15"/>
      <c r="DH105" s="15"/>
      <c r="EG105" s="15"/>
      <c r="FG105" s="15"/>
      <c r="GH105" s="15"/>
    </row>
    <row r="106" spans="30:190" ht="12.75" x14ac:dyDescent="0.2">
      <c r="AD106" s="15"/>
      <c r="AH106" s="15"/>
      <c r="AJ106" s="15"/>
      <c r="BF106" s="15"/>
      <c r="BG106" s="15"/>
      <c r="BU106" s="15"/>
      <c r="CJ106" s="15"/>
      <c r="DH106" s="15"/>
      <c r="EG106" s="15"/>
      <c r="FG106" s="15"/>
      <c r="GH106" s="15"/>
    </row>
    <row r="107" spans="30:190" ht="12.75" x14ac:dyDescent="0.2">
      <c r="AD107" s="15"/>
      <c r="AH107" s="15"/>
      <c r="AJ107" s="15"/>
      <c r="BF107" s="15"/>
      <c r="BG107" s="15"/>
      <c r="BU107" s="15"/>
      <c r="CJ107" s="15"/>
      <c r="DH107" s="15"/>
      <c r="EG107" s="15"/>
      <c r="FG107" s="15"/>
      <c r="GH107" s="15"/>
    </row>
    <row r="108" spans="30:190" ht="12.75" x14ac:dyDescent="0.2">
      <c r="AD108" s="15"/>
      <c r="AH108" s="15"/>
      <c r="AJ108" s="15"/>
      <c r="BF108" s="15"/>
      <c r="BG108" s="15"/>
      <c r="BU108" s="15"/>
      <c r="CJ108" s="15"/>
      <c r="DH108" s="15"/>
      <c r="EG108" s="15"/>
      <c r="FG108" s="15"/>
      <c r="GH108" s="15"/>
    </row>
    <row r="109" spans="30:190" ht="12.75" x14ac:dyDescent="0.2">
      <c r="AD109" s="15"/>
      <c r="AH109" s="15"/>
      <c r="AJ109" s="15"/>
      <c r="BF109" s="15"/>
      <c r="BG109" s="15"/>
      <c r="BU109" s="15"/>
      <c r="CJ109" s="15"/>
      <c r="DH109" s="15"/>
      <c r="EG109" s="15"/>
      <c r="FG109" s="15"/>
      <c r="GH109" s="15"/>
    </row>
    <row r="110" spans="30:190" ht="12.75" x14ac:dyDescent="0.2">
      <c r="AD110" s="15"/>
      <c r="AH110" s="15"/>
      <c r="AJ110" s="15"/>
      <c r="BF110" s="15"/>
      <c r="BG110" s="15"/>
      <c r="BU110" s="15"/>
      <c r="CJ110" s="15"/>
      <c r="DH110" s="15"/>
      <c r="EG110" s="15"/>
      <c r="FG110" s="15"/>
      <c r="GH110" s="15"/>
    </row>
    <row r="111" spans="30:190" ht="12.75" x14ac:dyDescent="0.2">
      <c r="AD111" s="15"/>
      <c r="AH111" s="15"/>
      <c r="AJ111" s="15"/>
      <c r="BF111" s="15"/>
      <c r="BG111" s="15"/>
      <c r="BU111" s="15"/>
      <c r="CJ111" s="15"/>
      <c r="DH111" s="15"/>
      <c r="EG111" s="15"/>
      <c r="FG111" s="15"/>
      <c r="GH111" s="15"/>
    </row>
    <row r="112" spans="30:190" ht="12.75" x14ac:dyDescent="0.2">
      <c r="AD112" s="15"/>
      <c r="AH112" s="15"/>
      <c r="AJ112" s="15"/>
      <c r="BF112" s="15"/>
      <c r="BG112" s="15"/>
      <c r="BU112" s="15"/>
      <c r="CJ112" s="15"/>
      <c r="DH112" s="15"/>
      <c r="EG112" s="15"/>
      <c r="FG112" s="15"/>
      <c r="GH112" s="15"/>
    </row>
    <row r="113" spans="30:190" ht="12.75" x14ac:dyDescent="0.2">
      <c r="AD113" s="15"/>
      <c r="AH113" s="15"/>
      <c r="AJ113" s="15"/>
      <c r="BF113" s="15"/>
      <c r="BG113" s="15"/>
      <c r="BU113" s="15"/>
      <c r="CJ113" s="15"/>
      <c r="DH113" s="15"/>
      <c r="EG113" s="15"/>
      <c r="FG113" s="15"/>
      <c r="GH113" s="15"/>
    </row>
    <row r="114" spans="30:190" ht="12.75" x14ac:dyDescent="0.2">
      <c r="AD114" s="15"/>
      <c r="AH114" s="15"/>
      <c r="AJ114" s="15"/>
      <c r="BF114" s="15"/>
      <c r="BG114" s="15"/>
      <c r="BU114" s="15"/>
      <c r="CJ114" s="15"/>
      <c r="DH114" s="15"/>
      <c r="EG114" s="15"/>
      <c r="FG114" s="15"/>
      <c r="GH114" s="15"/>
    </row>
    <row r="115" spans="30:190" ht="12.75" x14ac:dyDescent="0.2">
      <c r="AD115" s="15"/>
      <c r="AH115" s="15"/>
      <c r="AJ115" s="15"/>
      <c r="BF115" s="15"/>
      <c r="BG115" s="15"/>
      <c r="BU115" s="15"/>
      <c r="CJ115" s="15"/>
      <c r="DH115" s="15"/>
      <c r="EG115" s="15"/>
      <c r="FG115" s="15"/>
      <c r="GH115" s="15"/>
    </row>
    <row r="116" spans="30:190" ht="12.75" x14ac:dyDescent="0.2">
      <c r="AD116" s="15"/>
      <c r="AH116" s="15"/>
      <c r="AJ116" s="15"/>
      <c r="BF116" s="15"/>
      <c r="BG116" s="15"/>
      <c r="BU116" s="15"/>
      <c r="CJ116" s="15"/>
      <c r="DH116" s="15"/>
      <c r="EG116" s="15"/>
      <c r="FG116" s="15"/>
      <c r="GH116" s="15"/>
    </row>
    <row r="117" spans="30:190" ht="12.75" x14ac:dyDescent="0.2">
      <c r="AD117" s="15"/>
      <c r="AH117" s="15"/>
      <c r="AJ117" s="15"/>
      <c r="BF117" s="15"/>
      <c r="BG117" s="15"/>
      <c r="BU117" s="15"/>
      <c r="CJ117" s="15"/>
      <c r="DH117" s="15"/>
      <c r="EG117" s="15"/>
      <c r="FG117" s="15"/>
      <c r="GH117" s="15"/>
    </row>
    <row r="118" spans="30:190" ht="12.75" x14ac:dyDescent="0.2">
      <c r="AD118" s="15"/>
      <c r="AH118" s="15"/>
      <c r="AJ118" s="15"/>
      <c r="BF118" s="15"/>
      <c r="BG118" s="15"/>
      <c r="BU118" s="15"/>
      <c r="CJ118" s="15"/>
      <c r="DH118" s="15"/>
      <c r="EG118" s="15"/>
      <c r="FG118" s="15"/>
      <c r="GH118" s="15"/>
    </row>
    <row r="119" spans="30:190" ht="12.75" x14ac:dyDescent="0.2">
      <c r="AD119" s="15"/>
      <c r="AH119" s="15"/>
      <c r="AJ119" s="15"/>
      <c r="BF119" s="15"/>
      <c r="BG119" s="15"/>
      <c r="BU119" s="15"/>
      <c r="CJ119" s="15"/>
      <c r="DH119" s="15"/>
      <c r="EG119" s="15"/>
      <c r="FG119" s="15"/>
      <c r="GH119" s="15"/>
    </row>
    <row r="120" spans="30:190" ht="12.75" x14ac:dyDescent="0.2">
      <c r="AD120" s="15"/>
      <c r="AH120" s="15"/>
      <c r="AJ120" s="15"/>
      <c r="BF120" s="15"/>
      <c r="BG120" s="15"/>
      <c r="BU120" s="15"/>
      <c r="CJ120" s="15"/>
      <c r="DH120" s="15"/>
      <c r="EG120" s="15"/>
      <c r="FG120" s="15"/>
      <c r="GH120" s="15"/>
    </row>
    <row r="121" spans="30:190" ht="12.75" x14ac:dyDescent="0.2">
      <c r="AD121" s="15"/>
      <c r="AH121" s="15"/>
      <c r="AJ121" s="15"/>
      <c r="BF121" s="15"/>
      <c r="BG121" s="15"/>
      <c r="BU121" s="15"/>
      <c r="CJ121" s="15"/>
      <c r="DH121" s="15"/>
      <c r="EG121" s="15"/>
      <c r="FG121" s="15"/>
      <c r="GH121" s="15"/>
    </row>
    <row r="122" spans="30:190" ht="12.75" x14ac:dyDescent="0.2">
      <c r="AD122" s="15"/>
      <c r="AH122" s="15"/>
      <c r="AJ122" s="15"/>
      <c r="BF122" s="15"/>
      <c r="BG122" s="15"/>
      <c r="BU122" s="15"/>
      <c r="CJ122" s="15"/>
      <c r="DH122" s="15"/>
      <c r="EG122" s="15"/>
      <c r="FG122" s="15"/>
      <c r="GH122" s="15"/>
    </row>
    <row r="123" spans="30:190" ht="12.75" x14ac:dyDescent="0.2">
      <c r="AD123" s="15"/>
      <c r="AH123" s="15"/>
      <c r="AJ123" s="15"/>
      <c r="BF123" s="15"/>
      <c r="BG123" s="15"/>
      <c r="BU123" s="15"/>
      <c r="CJ123" s="15"/>
      <c r="DH123" s="15"/>
      <c r="EG123" s="15"/>
      <c r="FG123" s="15"/>
      <c r="GH123" s="15"/>
    </row>
    <row r="124" spans="30:190" ht="12.75" x14ac:dyDescent="0.2">
      <c r="AD124" s="15"/>
      <c r="AH124" s="15"/>
      <c r="AJ124" s="15"/>
      <c r="BF124" s="15"/>
      <c r="BG124" s="15"/>
      <c r="BU124" s="15"/>
      <c r="CJ124" s="15"/>
      <c r="DH124" s="15"/>
      <c r="EG124" s="15"/>
      <c r="FG124" s="15"/>
      <c r="GH124" s="15"/>
    </row>
    <row r="125" spans="30:190" ht="12.75" x14ac:dyDescent="0.2">
      <c r="AD125" s="15"/>
      <c r="AH125" s="15"/>
      <c r="AJ125" s="15"/>
      <c r="BF125" s="15"/>
      <c r="BG125" s="15"/>
      <c r="BU125" s="15"/>
      <c r="CJ125" s="15"/>
      <c r="DH125" s="15"/>
      <c r="EG125" s="15"/>
      <c r="FG125" s="15"/>
      <c r="GH125" s="15"/>
    </row>
    <row r="126" spans="30:190" ht="12.75" x14ac:dyDescent="0.2">
      <c r="AD126" s="15"/>
      <c r="AH126" s="15"/>
      <c r="AJ126" s="15"/>
      <c r="BF126" s="15"/>
      <c r="BG126" s="15"/>
      <c r="BU126" s="15"/>
      <c r="CJ126" s="15"/>
      <c r="DH126" s="15"/>
      <c r="EG126" s="15"/>
      <c r="FG126" s="15"/>
      <c r="GH126" s="15"/>
    </row>
    <row r="127" spans="30:190" ht="12.75" x14ac:dyDescent="0.2">
      <c r="AD127" s="15"/>
      <c r="AH127" s="15"/>
      <c r="AJ127" s="15"/>
      <c r="BF127" s="15"/>
      <c r="BG127" s="15"/>
      <c r="BU127" s="15"/>
      <c r="CJ127" s="15"/>
      <c r="DH127" s="15"/>
      <c r="EG127" s="15"/>
      <c r="FG127" s="15"/>
      <c r="GH127" s="15"/>
    </row>
    <row r="128" spans="30:190" ht="12.75" x14ac:dyDescent="0.2">
      <c r="AD128" s="15"/>
      <c r="AH128" s="15"/>
      <c r="AJ128" s="15"/>
      <c r="BF128" s="15"/>
      <c r="BG128" s="15"/>
      <c r="BU128" s="15"/>
      <c r="CJ128" s="15"/>
      <c r="DH128" s="15"/>
      <c r="EG128" s="15"/>
      <c r="FG128" s="15"/>
      <c r="GH128" s="15"/>
    </row>
    <row r="129" spans="30:190" ht="12.75" x14ac:dyDescent="0.2">
      <c r="AD129" s="15"/>
      <c r="AH129" s="15"/>
      <c r="AJ129" s="15"/>
      <c r="BF129" s="15"/>
      <c r="BG129" s="15"/>
      <c r="BU129" s="15"/>
      <c r="CJ129" s="15"/>
      <c r="DH129" s="15"/>
      <c r="EG129" s="15"/>
      <c r="FG129" s="15"/>
      <c r="GH129" s="15"/>
    </row>
    <row r="130" spans="30:190" ht="12.75" x14ac:dyDescent="0.2">
      <c r="AD130" s="15"/>
      <c r="AH130" s="15"/>
      <c r="AJ130" s="15"/>
      <c r="BF130" s="15"/>
      <c r="BG130" s="15"/>
      <c r="BU130" s="15"/>
      <c r="CJ130" s="15"/>
      <c r="DH130" s="15"/>
      <c r="EG130" s="15"/>
      <c r="FG130" s="15"/>
      <c r="GH130" s="15"/>
    </row>
    <row r="131" spans="30:190" ht="12.75" x14ac:dyDescent="0.2">
      <c r="AD131" s="15"/>
      <c r="AH131" s="15"/>
      <c r="AJ131" s="15"/>
      <c r="BF131" s="15"/>
      <c r="BG131" s="15"/>
      <c r="BU131" s="15"/>
      <c r="CJ131" s="15"/>
      <c r="DH131" s="15"/>
      <c r="EG131" s="15"/>
      <c r="FG131" s="15"/>
      <c r="GH131" s="15"/>
    </row>
    <row r="132" spans="30:190" ht="12.75" x14ac:dyDescent="0.2">
      <c r="AD132" s="15"/>
      <c r="AH132" s="15"/>
      <c r="AJ132" s="15"/>
      <c r="BF132" s="15"/>
      <c r="BG132" s="15"/>
      <c r="BU132" s="15"/>
      <c r="CJ132" s="15"/>
      <c r="DH132" s="15"/>
      <c r="EG132" s="15"/>
      <c r="FG132" s="15"/>
      <c r="GH132" s="15"/>
    </row>
    <row r="133" spans="30:190" ht="12.75" x14ac:dyDescent="0.2">
      <c r="AD133" s="15"/>
      <c r="AH133" s="15"/>
      <c r="AJ133" s="15"/>
      <c r="BF133" s="15"/>
      <c r="BG133" s="15"/>
      <c r="BU133" s="15"/>
      <c r="CJ133" s="15"/>
      <c r="DH133" s="15"/>
      <c r="EG133" s="15"/>
      <c r="FG133" s="15"/>
      <c r="GH133" s="15"/>
    </row>
    <row r="134" spans="30:190" ht="12.75" x14ac:dyDescent="0.2">
      <c r="AD134" s="15"/>
      <c r="AH134" s="15"/>
      <c r="AJ134" s="15"/>
      <c r="BF134" s="15"/>
      <c r="BG134" s="15"/>
      <c r="BU134" s="15"/>
      <c r="CJ134" s="15"/>
      <c r="DH134" s="15"/>
      <c r="EG134" s="15"/>
      <c r="FG134" s="15"/>
      <c r="GH134" s="15"/>
    </row>
    <row r="135" spans="30:190" ht="12.75" x14ac:dyDescent="0.2">
      <c r="AD135" s="15"/>
      <c r="AH135" s="15"/>
      <c r="AJ135" s="15"/>
      <c r="BF135" s="15"/>
      <c r="BG135" s="15"/>
      <c r="BU135" s="15"/>
      <c r="CJ135" s="15"/>
      <c r="DH135" s="15"/>
      <c r="EG135" s="15"/>
      <c r="FG135" s="15"/>
      <c r="GH135" s="15"/>
    </row>
    <row r="136" spans="30:190" ht="12.75" x14ac:dyDescent="0.2">
      <c r="AD136" s="15"/>
      <c r="AH136" s="15"/>
      <c r="AJ136" s="15"/>
      <c r="BF136" s="15"/>
      <c r="BG136" s="15"/>
      <c r="BU136" s="15"/>
      <c r="CJ136" s="15"/>
      <c r="DH136" s="15"/>
      <c r="EG136" s="15"/>
      <c r="FG136" s="15"/>
      <c r="GH136" s="15"/>
    </row>
    <row r="137" spans="30:190" ht="12.75" x14ac:dyDescent="0.2">
      <c r="AD137" s="15"/>
      <c r="AH137" s="15"/>
      <c r="AJ137" s="15"/>
      <c r="BF137" s="15"/>
      <c r="BG137" s="15"/>
      <c r="BU137" s="15"/>
      <c r="CJ137" s="15"/>
      <c r="DH137" s="15"/>
      <c r="EG137" s="15"/>
      <c r="FG137" s="15"/>
      <c r="GH137" s="15"/>
    </row>
    <row r="138" spans="30:190" ht="12.75" x14ac:dyDescent="0.2">
      <c r="AD138" s="15"/>
      <c r="AH138" s="15"/>
      <c r="AJ138" s="15"/>
      <c r="BF138" s="15"/>
      <c r="BG138" s="15"/>
      <c r="BU138" s="15"/>
      <c r="CJ138" s="15"/>
      <c r="DH138" s="15"/>
      <c r="EG138" s="15"/>
      <c r="FG138" s="15"/>
      <c r="GH138" s="15"/>
    </row>
    <row r="139" spans="30:190" ht="12.75" x14ac:dyDescent="0.2">
      <c r="AD139" s="15"/>
      <c r="AH139" s="15"/>
      <c r="AJ139" s="15"/>
      <c r="BF139" s="15"/>
      <c r="BG139" s="15"/>
      <c r="BU139" s="15"/>
      <c r="CJ139" s="15"/>
      <c r="DH139" s="15"/>
      <c r="EG139" s="15"/>
      <c r="FG139" s="15"/>
      <c r="GH139" s="15"/>
    </row>
    <row r="140" spans="30:190" ht="12.75" x14ac:dyDescent="0.2">
      <c r="AD140" s="15"/>
      <c r="AH140" s="15"/>
      <c r="AJ140" s="15"/>
      <c r="BF140" s="15"/>
      <c r="BG140" s="15"/>
      <c r="BU140" s="15"/>
      <c r="CJ140" s="15"/>
      <c r="DH140" s="15"/>
      <c r="EG140" s="15"/>
      <c r="FG140" s="15"/>
      <c r="GH140" s="15"/>
    </row>
    <row r="141" spans="30:190" ht="12.75" x14ac:dyDescent="0.2">
      <c r="AD141" s="15"/>
      <c r="AH141" s="15"/>
      <c r="AJ141" s="15"/>
      <c r="BF141" s="15"/>
      <c r="BG141" s="15"/>
      <c r="BU141" s="15"/>
      <c r="CJ141" s="15"/>
      <c r="DH141" s="15"/>
      <c r="EG141" s="15"/>
      <c r="FG141" s="15"/>
      <c r="GH141" s="15"/>
    </row>
    <row r="142" spans="30:190" ht="12.75" x14ac:dyDescent="0.2">
      <c r="AD142" s="15"/>
      <c r="AH142" s="15"/>
      <c r="AJ142" s="15"/>
      <c r="BF142" s="15"/>
      <c r="BG142" s="15"/>
      <c r="BU142" s="15"/>
      <c r="CJ142" s="15"/>
      <c r="DH142" s="15"/>
      <c r="EG142" s="15"/>
      <c r="FG142" s="15"/>
      <c r="GH142" s="15"/>
    </row>
    <row r="143" spans="30:190" ht="12.75" x14ac:dyDescent="0.2">
      <c r="AD143" s="15"/>
      <c r="AH143" s="15"/>
      <c r="AJ143" s="15"/>
      <c r="BF143" s="15"/>
      <c r="BG143" s="15"/>
      <c r="BU143" s="15"/>
      <c r="CJ143" s="15"/>
      <c r="DH143" s="15"/>
      <c r="EG143" s="15"/>
      <c r="FG143" s="15"/>
      <c r="GH143" s="15"/>
    </row>
    <row r="144" spans="30:190" ht="12.75" x14ac:dyDescent="0.2">
      <c r="AD144" s="15"/>
      <c r="AH144" s="15"/>
      <c r="AJ144" s="15"/>
      <c r="BF144" s="15"/>
      <c r="BG144" s="15"/>
      <c r="BU144" s="15"/>
      <c r="CJ144" s="15"/>
      <c r="DH144" s="15"/>
      <c r="EG144" s="15"/>
      <c r="FG144" s="15"/>
      <c r="GH144" s="15"/>
    </row>
    <row r="145" spans="30:190" ht="12.75" x14ac:dyDescent="0.2">
      <c r="AD145" s="15"/>
      <c r="AH145" s="15"/>
      <c r="AJ145" s="15"/>
      <c r="BF145" s="15"/>
      <c r="BG145" s="15"/>
      <c r="BU145" s="15"/>
      <c r="CJ145" s="15"/>
      <c r="DH145" s="15"/>
      <c r="EG145" s="15"/>
      <c r="FG145" s="15"/>
      <c r="GH145" s="15"/>
    </row>
    <row r="146" spans="30:190" ht="12.75" x14ac:dyDescent="0.2">
      <c r="AD146" s="15"/>
      <c r="AH146" s="15"/>
      <c r="AJ146" s="15"/>
      <c r="BF146" s="15"/>
      <c r="BG146" s="15"/>
      <c r="BU146" s="15"/>
      <c r="CJ146" s="15"/>
      <c r="DH146" s="15"/>
      <c r="EG146" s="15"/>
      <c r="FG146" s="15"/>
      <c r="GH146" s="15"/>
    </row>
    <row r="147" spans="30:190" ht="12.75" x14ac:dyDescent="0.2">
      <c r="AD147" s="15"/>
      <c r="AH147" s="15"/>
      <c r="AJ147" s="15"/>
      <c r="BF147" s="15"/>
      <c r="BG147" s="15"/>
      <c r="BU147" s="15"/>
      <c r="CJ147" s="15"/>
      <c r="DH147" s="15"/>
      <c r="EG147" s="15"/>
      <c r="FG147" s="15"/>
      <c r="GH147" s="15"/>
    </row>
    <row r="148" spans="30:190" ht="12.75" x14ac:dyDescent="0.2">
      <c r="AD148" s="15"/>
      <c r="AH148" s="15"/>
      <c r="AJ148" s="15"/>
      <c r="BF148" s="15"/>
      <c r="BG148" s="15"/>
      <c r="BU148" s="15"/>
      <c r="CJ148" s="15"/>
      <c r="DH148" s="15"/>
      <c r="EG148" s="15"/>
      <c r="FG148" s="15"/>
      <c r="GH148" s="15"/>
    </row>
    <row r="149" spans="30:190" ht="12.75" x14ac:dyDescent="0.2">
      <c r="AD149" s="15"/>
      <c r="AH149" s="15"/>
      <c r="AJ149" s="15"/>
      <c r="BF149" s="15"/>
      <c r="BG149" s="15"/>
      <c r="BU149" s="15"/>
      <c r="CJ149" s="15"/>
      <c r="DH149" s="15"/>
      <c r="EG149" s="15"/>
      <c r="FG149" s="15"/>
      <c r="GH149" s="15"/>
    </row>
    <row r="150" spans="30:190" ht="12.75" x14ac:dyDescent="0.2">
      <c r="AD150" s="15"/>
      <c r="AH150" s="15"/>
      <c r="AJ150" s="15"/>
      <c r="BF150" s="15"/>
      <c r="BG150" s="15"/>
      <c r="BU150" s="15"/>
      <c r="CJ150" s="15"/>
      <c r="DH150" s="15"/>
      <c r="EG150" s="15"/>
      <c r="FG150" s="15"/>
      <c r="GH150" s="15"/>
    </row>
    <row r="151" spans="30:190" ht="12.75" x14ac:dyDescent="0.2">
      <c r="AD151" s="15"/>
      <c r="AH151" s="15"/>
      <c r="AJ151" s="15"/>
      <c r="BF151" s="15"/>
      <c r="BG151" s="15"/>
      <c r="BU151" s="15"/>
      <c r="CJ151" s="15"/>
      <c r="DH151" s="15"/>
      <c r="EG151" s="15"/>
      <c r="FG151" s="15"/>
      <c r="GH151" s="15"/>
    </row>
    <row r="152" spans="30:190" ht="12.75" x14ac:dyDescent="0.2">
      <c r="AD152" s="15"/>
      <c r="AH152" s="15"/>
      <c r="AJ152" s="15"/>
      <c r="BF152" s="15"/>
      <c r="BG152" s="15"/>
      <c r="BU152" s="15"/>
      <c r="CJ152" s="15"/>
      <c r="DH152" s="15"/>
      <c r="EG152" s="15"/>
      <c r="FG152" s="15"/>
      <c r="GH152" s="15"/>
    </row>
    <row r="153" spans="30:190" ht="12.75" x14ac:dyDescent="0.2">
      <c r="AD153" s="15"/>
      <c r="AH153" s="15"/>
      <c r="AJ153" s="15"/>
      <c r="BF153" s="15"/>
      <c r="BG153" s="15"/>
      <c r="BU153" s="15"/>
      <c r="CJ153" s="15"/>
      <c r="DH153" s="15"/>
      <c r="EG153" s="15"/>
      <c r="FG153" s="15"/>
      <c r="GH153" s="15"/>
    </row>
    <row r="154" spans="30:190" ht="12.75" x14ac:dyDescent="0.2">
      <c r="AD154" s="15"/>
      <c r="AH154" s="15"/>
      <c r="AJ154" s="15"/>
      <c r="BF154" s="15"/>
      <c r="BG154" s="15"/>
      <c r="BU154" s="15"/>
      <c r="CJ154" s="15"/>
      <c r="DH154" s="15"/>
      <c r="EG154" s="15"/>
      <c r="FG154" s="15"/>
      <c r="GH154" s="15"/>
    </row>
    <row r="155" spans="30:190" ht="12.75" x14ac:dyDescent="0.2">
      <c r="AD155" s="15"/>
      <c r="AH155" s="15"/>
      <c r="AJ155" s="15"/>
      <c r="BF155" s="15"/>
      <c r="BG155" s="15"/>
      <c r="BU155" s="15"/>
      <c r="CJ155" s="15"/>
      <c r="DH155" s="15"/>
      <c r="EG155" s="15"/>
      <c r="FG155" s="15"/>
      <c r="GH155" s="15"/>
    </row>
    <row r="156" spans="30:190" ht="12.75" x14ac:dyDescent="0.2">
      <c r="AD156" s="15"/>
      <c r="AH156" s="15"/>
      <c r="AJ156" s="15"/>
      <c r="BF156" s="15"/>
      <c r="BG156" s="15"/>
      <c r="BU156" s="15"/>
      <c r="CJ156" s="15"/>
      <c r="DH156" s="15"/>
      <c r="EG156" s="15"/>
      <c r="FG156" s="15"/>
      <c r="GH156" s="15"/>
    </row>
    <row r="157" spans="30:190" ht="12.75" x14ac:dyDescent="0.2">
      <c r="AD157" s="15"/>
      <c r="AH157" s="15"/>
      <c r="AJ157" s="15"/>
      <c r="BF157" s="15"/>
      <c r="BG157" s="15"/>
      <c r="BU157" s="15"/>
      <c r="CJ157" s="15"/>
      <c r="DH157" s="15"/>
      <c r="EG157" s="15"/>
      <c r="FG157" s="15"/>
      <c r="GH157" s="15"/>
    </row>
    <row r="158" spans="30:190" ht="12.75" x14ac:dyDescent="0.2">
      <c r="AD158" s="15"/>
      <c r="AH158" s="15"/>
      <c r="AJ158" s="15"/>
      <c r="BF158" s="15"/>
      <c r="BG158" s="15"/>
      <c r="BU158" s="15"/>
      <c r="CJ158" s="15"/>
      <c r="DH158" s="15"/>
      <c r="EG158" s="15"/>
      <c r="FG158" s="15"/>
      <c r="GH158" s="15"/>
    </row>
    <row r="159" spans="30:190" ht="12.75" x14ac:dyDescent="0.2">
      <c r="AD159" s="15"/>
      <c r="AH159" s="15"/>
      <c r="AJ159" s="15"/>
      <c r="BF159" s="15"/>
      <c r="BG159" s="15"/>
      <c r="BU159" s="15"/>
      <c r="CJ159" s="15"/>
      <c r="DH159" s="15"/>
      <c r="EG159" s="15"/>
      <c r="FG159" s="15"/>
      <c r="GH159" s="15"/>
    </row>
    <row r="160" spans="30:190" ht="12.75" x14ac:dyDescent="0.2">
      <c r="AD160" s="15"/>
      <c r="AH160" s="15"/>
      <c r="AJ160" s="15"/>
      <c r="BF160" s="15"/>
      <c r="BG160" s="15"/>
      <c r="BU160" s="15"/>
      <c r="CJ160" s="15"/>
      <c r="DH160" s="15"/>
      <c r="EG160" s="15"/>
      <c r="FG160" s="15"/>
      <c r="GH160" s="15"/>
    </row>
    <row r="161" spans="30:190" ht="12.75" x14ac:dyDescent="0.2">
      <c r="AD161" s="15"/>
      <c r="AH161" s="15"/>
      <c r="AJ161" s="15"/>
      <c r="BF161" s="15"/>
      <c r="BG161" s="15"/>
      <c r="BU161" s="15"/>
      <c r="CJ161" s="15"/>
      <c r="DH161" s="15"/>
      <c r="EG161" s="15"/>
      <c r="FG161" s="15"/>
      <c r="GH161" s="15"/>
    </row>
    <row r="162" spans="30:190" ht="12.75" x14ac:dyDescent="0.2">
      <c r="AD162" s="15"/>
      <c r="AH162" s="15"/>
      <c r="AJ162" s="15"/>
      <c r="BF162" s="15"/>
      <c r="BG162" s="15"/>
      <c r="BU162" s="15"/>
      <c r="CJ162" s="15"/>
      <c r="DH162" s="15"/>
      <c r="EG162" s="15"/>
      <c r="FG162" s="15"/>
      <c r="GH162" s="15"/>
    </row>
    <row r="163" spans="30:190" ht="12.75" x14ac:dyDescent="0.2">
      <c r="AD163" s="15"/>
      <c r="AH163" s="15"/>
      <c r="AJ163" s="15"/>
      <c r="BF163" s="15"/>
      <c r="BG163" s="15"/>
      <c r="BU163" s="15"/>
      <c r="CJ163" s="15"/>
      <c r="DH163" s="15"/>
      <c r="EG163" s="15"/>
      <c r="FG163" s="15"/>
      <c r="GH163" s="15"/>
    </row>
    <row r="164" spans="30:190" ht="12.75" x14ac:dyDescent="0.2">
      <c r="AD164" s="15"/>
      <c r="AH164" s="15"/>
      <c r="AJ164" s="15"/>
      <c r="BF164" s="15"/>
      <c r="BG164" s="15"/>
      <c r="BU164" s="15"/>
      <c r="CJ164" s="15"/>
      <c r="DH164" s="15"/>
      <c r="EG164" s="15"/>
      <c r="FG164" s="15"/>
      <c r="GH164" s="15"/>
    </row>
    <row r="165" spans="30:190" ht="12.75" x14ac:dyDescent="0.2">
      <c r="AD165" s="15"/>
      <c r="AH165" s="15"/>
      <c r="AJ165" s="15"/>
      <c r="BF165" s="15"/>
      <c r="BG165" s="15"/>
      <c r="BU165" s="15"/>
      <c r="CJ165" s="15"/>
      <c r="DH165" s="15"/>
      <c r="EG165" s="15"/>
      <c r="FG165" s="15"/>
      <c r="GH165" s="15"/>
    </row>
    <row r="166" spans="30:190" ht="12.75" x14ac:dyDescent="0.2">
      <c r="AD166" s="15"/>
      <c r="AH166" s="15"/>
      <c r="AJ166" s="15"/>
      <c r="BF166" s="15"/>
      <c r="BG166" s="15"/>
      <c r="BU166" s="15"/>
      <c r="CJ166" s="15"/>
      <c r="DH166" s="15"/>
      <c r="EG166" s="15"/>
      <c r="FG166" s="15"/>
      <c r="GH166" s="15"/>
    </row>
    <row r="167" spans="30:190" ht="12.75" x14ac:dyDescent="0.2">
      <c r="AD167" s="15"/>
      <c r="AH167" s="15"/>
      <c r="AJ167" s="15"/>
      <c r="BF167" s="15"/>
      <c r="BG167" s="15"/>
      <c r="BU167" s="15"/>
      <c r="CJ167" s="15"/>
      <c r="DH167" s="15"/>
      <c r="EG167" s="15"/>
      <c r="FG167" s="15"/>
      <c r="GH167" s="15"/>
    </row>
    <row r="168" spans="30:190" ht="12.75" x14ac:dyDescent="0.2">
      <c r="AD168" s="15"/>
      <c r="AH168" s="15"/>
      <c r="AJ168" s="15"/>
      <c r="BF168" s="15"/>
      <c r="BG168" s="15"/>
      <c r="BU168" s="15"/>
      <c r="CJ168" s="15"/>
      <c r="DH168" s="15"/>
      <c r="EG168" s="15"/>
      <c r="FG168" s="15"/>
      <c r="GH168" s="15"/>
    </row>
    <row r="169" spans="30:190" ht="12.75" x14ac:dyDescent="0.2">
      <c r="AD169" s="15"/>
      <c r="AH169" s="15"/>
      <c r="AJ169" s="15"/>
      <c r="BF169" s="15"/>
      <c r="BG169" s="15"/>
      <c r="BU169" s="15"/>
      <c r="CJ169" s="15"/>
      <c r="DH169" s="15"/>
      <c r="EG169" s="15"/>
      <c r="FG169" s="15"/>
      <c r="GH169" s="15"/>
    </row>
    <row r="170" spans="30:190" ht="12.75" x14ac:dyDescent="0.2">
      <c r="AD170" s="15"/>
      <c r="AH170" s="15"/>
      <c r="AJ170" s="15"/>
      <c r="BF170" s="15"/>
      <c r="BG170" s="15"/>
      <c r="BU170" s="15"/>
      <c r="CJ170" s="15"/>
      <c r="DH170" s="15"/>
      <c r="EG170" s="15"/>
      <c r="FG170" s="15"/>
      <c r="GH170" s="15"/>
    </row>
    <row r="171" spans="30:190" ht="12.75" x14ac:dyDescent="0.2">
      <c r="AD171" s="15"/>
      <c r="AH171" s="15"/>
      <c r="AJ171" s="15"/>
      <c r="BF171" s="15"/>
      <c r="BG171" s="15"/>
      <c r="BU171" s="15"/>
      <c r="CJ171" s="15"/>
      <c r="DH171" s="15"/>
      <c r="EG171" s="15"/>
      <c r="FG171" s="15"/>
      <c r="GH171" s="15"/>
    </row>
    <row r="172" spans="30:190" ht="12.75" x14ac:dyDescent="0.2">
      <c r="AD172" s="15"/>
      <c r="AH172" s="15"/>
      <c r="AJ172" s="15"/>
      <c r="BF172" s="15"/>
      <c r="BG172" s="15"/>
      <c r="BU172" s="15"/>
      <c r="CJ172" s="15"/>
      <c r="DH172" s="15"/>
      <c r="EG172" s="15"/>
      <c r="FG172" s="15"/>
      <c r="GH172" s="15"/>
    </row>
    <row r="173" spans="30:190" ht="12.75" x14ac:dyDescent="0.2">
      <c r="AD173" s="15"/>
      <c r="AH173" s="15"/>
      <c r="AJ173" s="15"/>
      <c r="BF173" s="15"/>
      <c r="BG173" s="15"/>
      <c r="BU173" s="15"/>
      <c r="CJ173" s="15"/>
      <c r="DH173" s="15"/>
      <c r="EG173" s="15"/>
      <c r="FG173" s="15"/>
      <c r="GH173" s="15"/>
    </row>
    <row r="174" spans="30:190" ht="12.75" x14ac:dyDescent="0.2">
      <c r="AD174" s="15"/>
      <c r="AH174" s="15"/>
      <c r="AJ174" s="15"/>
      <c r="BF174" s="15"/>
      <c r="BG174" s="15"/>
      <c r="BU174" s="15"/>
      <c r="CJ174" s="15"/>
      <c r="DH174" s="15"/>
      <c r="EG174" s="15"/>
      <c r="FG174" s="15"/>
      <c r="GH174" s="15"/>
    </row>
    <row r="175" spans="30:190" ht="12.75" x14ac:dyDescent="0.2">
      <c r="AD175" s="15"/>
      <c r="AH175" s="15"/>
      <c r="AJ175" s="15"/>
      <c r="BF175" s="15"/>
      <c r="BG175" s="15"/>
      <c r="BU175" s="15"/>
      <c r="CJ175" s="15"/>
      <c r="DH175" s="15"/>
      <c r="EG175" s="15"/>
      <c r="FG175" s="15"/>
      <c r="GH175" s="15"/>
    </row>
    <row r="176" spans="30:190" ht="12.75" x14ac:dyDescent="0.2">
      <c r="AD176" s="15"/>
      <c r="AH176" s="15"/>
      <c r="AJ176" s="15"/>
      <c r="BF176" s="15"/>
      <c r="BG176" s="15"/>
      <c r="BU176" s="15"/>
      <c r="CJ176" s="15"/>
      <c r="DH176" s="15"/>
      <c r="EG176" s="15"/>
      <c r="FG176" s="15"/>
      <c r="GH176" s="15"/>
    </row>
    <row r="177" spans="30:190" ht="12.75" x14ac:dyDescent="0.2">
      <c r="AD177" s="15"/>
      <c r="AH177" s="15"/>
      <c r="AJ177" s="15"/>
      <c r="BF177" s="15"/>
      <c r="BG177" s="15"/>
      <c r="BU177" s="15"/>
      <c r="CJ177" s="15"/>
      <c r="DH177" s="15"/>
      <c r="EG177" s="15"/>
      <c r="FG177" s="15"/>
      <c r="GH177" s="15"/>
    </row>
    <row r="178" spans="30:190" ht="12.75" x14ac:dyDescent="0.2">
      <c r="AD178" s="15"/>
      <c r="AH178" s="15"/>
      <c r="AJ178" s="15"/>
      <c r="BF178" s="15"/>
      <c r="BG178" s="15"/>
      <c r="BU178" s="15"/>
      <c r="CJ178" s="15"/>
      <c r="DH178" s="15"/>
      <c r="EG178" s="15"/>
      <c r="FG178" s="15"/>
      <c r="GH178" s="15"/>
    </row>
    <row r="179" spans="30:190" ht="12.75" x14ac:dyDescent="0.2">
      <c r="AD179" s="15"/>
      <c r="AH179" s="15"/>
      <c r="AJ179" s="15"/>
      <c r="BF179" s="15"/>
      <c r="BG179" s="15"/>
      <c r="BU179" s="15"/>
      <c r="CJ179" s="15"/>
      <c r="DH179" s="15"/>
      <c r="EG179" s="15"/>
      <c r="FG179" s="15"/>
      <c r="GH179" s="15"/>
    </row>
    <row r="180" spans="30:190" ht="12.75" x14ac:dyDescent="0.2">
      <c r="AD180" s="15"/>
      <c r="AH180" s="15"/>
      <c r="AJ180" s="15"/>
      <c r="BF180" s="15"/>
      <c r="BG180" s="15"/>
      <c r="BU180" s="15"/>
      <c r="CJ180" s="15"/>
      <c r="DH180" s="15"/>
      <c r="EG180" s="15"/>
      <c r="FG180" s="15"/>
      <c r="GH180" s="15"/>
    </row>
    <row r="181" spans="30:190" ht="12.75" x14ac:dyDescent="0.2">
      <c r="AD181" s="15"/>
      <c r="AH181" s="15"/>
      <c r="AJ181" s="15"/>
      <c r="BF181" s="15"/>
      <c r="BG181" s="15"/>
      <c r="BU181" s="15"/>
      <c r="CJ181" s="15"/>
      <c r="DH181" s="15"/>
      <c r="EG181" s="15"/>
      <c r="FG181" s="15"/>
      <c r="GH181" s="15"/>
    </row>
    <row r="182" spans="30:190" ht="12.75" x14ac:dyDescent="0.2">
      <c r="AD182" s="15"/>
      <c r="AH182" s="15"/>
      <c r="AJ182" s="15"/>
      <c r="BF182" s="15"/>
      <c r="BG182" s="15"/>
      <c r="BU182" s="15"/>
      <c r="CJ182" s="15"/>
      <c r="DH182" s="15"/>
      <c r="EG182" s="15"/>
      <c r="FG182" s="15"/>
      <c r="GH182" s="15"/>
    </row>
    <row r="183" spans="30:190" ht="12.75" x14ac:dyDescent="0.2">
      <c r="AD183" s="15"/>
      <c r="AH183" s="15"/>
      <c r="AJ183" s="15"/>
      <c r="BF183" s="15"/>
      <c r="BG183" s="15"/>
      <c r="BU183" s="15"/>
      <c r="CJ183" s="15"/>
      <c r="DH183" s="15"/>
      <c r="EG183" s="15"/>
      <c r="FG183" s="15"/>
      <c r="GH183" s="15"/>
    </row>
    <row r="184" spans="30:190" ht="12.75" x14ac:dyDescent="0.2">
      <c r="AD184" s="15"/>
      <c r="AH184" s="15"/>
      <c r="AJ184" s="15"/>
      <c r="BF184" s="15"/>
      <c r="BG184" s="15"/>
      <c r="BU184" s="15"/>
      <c r="CJ184" s="15"/>
      <c r="DH184" s="15"/>
      <c r="EG184" s="15"/>
      <c r="FG184" s="15"/>
      <c r="GH184" s="15"/>
    </row>
    <row r="185" spans="30:190" ht="12.75" x14ac:dyDescent="0.2">
      <c r="AD185" s="15"/>
      <c r="AH185" s="15"/>
      <c r="AJ185" s="15"/>
      <c r="BF185" s="15"/>
      <c r="BG185" s="15"/>
      <c r="BU185" s="15"/>
      <c r="CJ185" s="15"/>
      <c r="DH185" s="15"/>
      <c r="EG185" s="15"/>
      <c r="FG185" s="15"/>
      <c r="GH185" s="15"/>
    </row>
    <row r="186" spans="30:190" ht="12.75" x14ac:dyDescent="0.2">
      <c r="AD186" s="15"/>
      <c r="AH186" s="15"/>
      <c r="AJ186" s="15"/>
      <c r="BF186" s="15"/>
      <c r="BG186" s="15"/>
      <c r="BU186" s="15"/>
      <c r="CJ186" s="15"/>
      <c r="DH186" s="15"/>
      <c r="EG186" s="15"/>
      <c r="FG186" s="15"/>
      <c r="GH186" s="15"/>
    </row>
    <row r="187" spans="30:190" ht="12.75" x14ac:dyDescent="0.2">
      <c r="AD187" s="15"/>
      <c r="AH187" s="15"/>
      <c r="AJ187" s="15"/>
      <c r="BF187" s="15"/>
      <c r="BG187" s="15"/>
      <c r="BU187" s="15"/>
      <c r="CJ187" s="15"/>
      <c r="DH187" s="15"/>
      <c r="EG187" s="15"/>
      <c r="FG187" s="15"/>
      <c r="GH187" s="15"/>
    </row>
    <row r="188" spans="30:190" ht="12.75" x14ac:dyDescent="0.2">
      <c r="AD188" s="15"/>
      <c r="AH188" s="15"/>
      <c r="AJ188" s="15"/>
      <c r="BF188" s="15"/>
      <c r="BG188" s="15"/>
      <c r="BU188" s="15"/>
      <c r="CJ188" s="15"/>
      <c r="DH188" s="15"/>
      <c r="EG188" s="15"/>
      <c r="FG188" s="15"/>
      <c r="GH188" s="15"/>
    </row>
    <row r="189" spans="30:190" ht="12.75" x14ac:dyDescent="0.2">
      <c r="AD189" s="15"/>
      <c r="AH189" s="15"/>
      <c r="AJ189" s="15"/>
      <c r="BF189" s="15"/>
      <c r="BG189" s="15"/>
      <c r="BU189" s="15"/>
      <c r="CJ189" s="15"/>
      <c r="DH189" s="15"/>
      <c r="EG189" s="15"/>
      <c r="FG189" s="15"/>
      <c r="GH189" s="15"/>
    </row>
    <row r="190" spans="30:190" ht="12.75" x14ac:dyDescent="0.2">
      <c r="AD190" s="15"/>
      <c r="AH190" s="15"/>
      <c r="AJ190" s="15"/>
      <c r="BF190" s="15"/>
      <c r="BG190" s="15"/>
      <c r="BU190" s="15"/>
      <c r="CJ190" s="15"/>
      <c r="DH190" s="15"/>
      <c r="EG190" s="15"/>
      <c r="FG190" s="15"/>
      <c r="GH190" s="15"/>
    </row>
    <row r="191" spans="30:190" ht="12.75" x14ac:dyDescent="0.2">
      <c r="AD191" s="15"/>
      <c r="AH191" s="15"/>
      <c r="AJ191" s="15"/>
      <c r="BF191" s="15"/>
      <c r="BG191" s="15"/>
      <c r="BU191" s="15"/>
      <c r="CJ191" s="15"/>
      <c r="DH191" s="15"/>
      <c r="EG191" s="15"/>
      <c r="FG191" s="15"/>
      <c r="GH191" s="15"/>
    </row>
    <row r="192" spans="30:190" ht="12.75" x14ac:dyDescent="0.2">
      <c r="AD192" s="15"/>
      <c r="AH192" s="15"/>
      <c r="AJ192" s="15"/>
      <c r="BF192" s="15"/>
      <c r="BG192" s="15"/>
      <c r="BU192" s="15"/>
      <c r="CJ192" s="15"/>
      <c r="DH192" s="15"/>
      <c r="EG192" s="15"/>
      <c r="FG192" s="15"/>
      <c r="GH192" s="15"/>
    </row>
    <row r="193" spans="30:190" ht="12.75" x14ac:dyDescent="0.2">
      <c r="AD193" s="15"/>
      <c r="AH193" s="15"/>
      <c r="AJ193" s="15"/>
      <c r="BF193" s="15"/>
      <c r="BG193" s="15"/>
      <c r="BU193" s="15"/>
      <c r="CJ193" s="15"/>
      <c r="DH193" s="15"/>
      <c r="EG193" s="15"/>
      <c r="FG193" s="15"/>
      <c r="GH193" s="15"/>
    </row>
    <row r="194" spans="30:190" ht="12.75" x14ac:dyDescent="0.2">
      <c r="AD194" s="15"/>
      <c r="AH194" s="15"/>
      <c r="AJ194" s="15"/>
      <c r="BF194" s="15"/>
      <c r="BG194" s="15"/>
      <c r="BU194" s="15"/>
      <c r="CJ194" s="15"/>
      <c r="DH194" s="15"/>
      <c r="EG194" s="15"/>
      <c r="FG194" s="15"/>
      <c r="GH194" s="15"/>
    </row>
    <row r="195" spans="30:190" ht="12.75" x14ac:dyDescent="0.2">
      <c r="AD195" s="15"/>
      <c r="AH195" s="15"/>
      <c r="AJ195" s="15"/>
      <c r="BF195" s="15"/>
      <c r="BG195" s="15"/>
      <c r="BU195" s="15"/>
      <c r="CJ195" s="15"/>
      <c r="DH195" s="15"/>
      <c r="EG195" s="15"/>
      <c r="FG195" s="15"/>
      <c r="GH195" s="15"/>
    </row>
    <row r="196" spans="30:190" ht="12.75" x14ac:dyDescent="0.2">
      <c r="AD196" s="15"/>
      <c r="AH196" s="15"/>
      <c r="AJ196" s="15"/>
      <c r="BF196" s="15"/>
      <c r="BG196" s="15"/>
      <c r="BU196" s="15"/>
      <c r="CJ196" s="15"/>
      <c r="DH196" s="15"/>
      <c r="EG196" s="15"/>
      <c r="FG196" s="15"/>
      <c r="GH196" s="15"/>
    </row>
    <row r="197" spans="30:190" ht="12.75" x14ac:dyDescent="0.2">
      <c r="AD197" s="15"/>
      <c r="AH197" s="15"/>
      <c r="AJ197" s="15"/>
      <c r="BF197" s="15"/>
      <c r="BG197" s="15"/>
      <c r="BU197" s="15"/>
      <c r="CJ197" s="15"/>
      <c r="DH197" s="15"/>
      <c r="EG197" s="15"/>
      <c r="FG197" s="15"/>
      <c r="GH197" s="15"/>
    </row>
    <row r="198" spans="30:190" ht="12.75" x14ac:dyDescent="0.2">
      <c r="AD198" s="15"/>
      <c r="AH198" s="15"/>
      <c r="AJ198" s="15"/>
      <c r="BF198" s="15"/>
      <c r="BG198" s="15"/>
      <c r="BU198" s="15"/>
      <c r="CJ198" s="15"/>
      <c r="DH198" s="15"/>
      <c r="EG198" s="15"/>
      <c r="FG198" s="15"/>
      <c r="GH198" s="15"/>
    </row>
    <row r="199" spans="30:190" ht="12.75" x14ac:dyDescent="0.2">
      <c r="AD199" s="15"/>
      <c r="AH199" s="15"/>
      <c r="AJ199" s="15"/>
      <c r="BF199" s="15"/>
      <c r="BG199" s="15"/>
      <c r="BU199" s="15"/>
      <c r="CJ199" s="15"/>
      <c r="DH199" s="15"/>
      <c r="EG199" s="15"/>
      <c r="FG199" s="15"/>
      <c r="GH199" s="15"/>
    </row>
    <row r="200" spans="30:190" ht="12.75" x14ac:dyDescent="0.2">
      <c r="AD200" s="15"/>
      <c r="AH200" s="15"/>
      <c r="AJ200" s="15"/>
      <c r="BF200" s="15"/>
      <c r="BG200" s="15"/>
      <c r="BU200" s="15"/>
      <c r="CJ200" s="15"/>
      <c r="DH200" s="15"/>
      <c r="EG200" s="15"/>
      <c r="FG200" s="15"/>
      <c r="GH200" s="15"/>
    </row>
    <row r="201" spans="30:190" ht="12.75" x14ac:dyDescent="0.2">
      <c r="AD201" s="15"/>
      <c r="AH201" s="15"/>
      <c r="AJ201" s="15"/>
      <c r="BF201" s="15"/>
      <c r="BG201" s="15"/>
      <c r="BU201" s="15"/>
      <c r="CJ201" s="15"/>
      <c r="DH201" s="15"/>
      <c r="EG201" s="15"/>
      <c r="FG201" s="15"/>
      <c r="GH201" s="15"/>
    </row>
    <row r="202" spans="30:190" ht="12.75" x14ac:dyDescent="0.2">
      <c r="AD202" s="15"/>
      <c r="AH202" s="15"/>
      <c r="AJ202" s="15"/>
      <c r="BF202" s="15"/>
      <c r="BG202" s="15"/>
      <c r="BU202" s="15"/>
      <c r="CJ202" s="15"/>
      <c r="DH202" s="15"/>
      <c r="EG202" s="15"/>
      <c r="FG202" s="15"/>
      <c r="GH202" s="15"/>
    </row>
    <row r="203" spans="30:190" ht="12.75" x14ac:dyDescent="0.2">
      <c r="AD203" s="15"/>
      <c r="AH203" s="15"/>
      <c r="AJ203" s="15"/>
      <c r="BF203" s="15"/>
      <c r="BG203" s="15"/>
      <c r="BU203" s="15"/>
      <c r="CJ203" s="15"/>
      <c r="DH203" s="15"/>
      <c r="EG203" s="15"/>
      <c r="FG203" s="15"/>
      <c r="GH203" s="15"/>
    </row>
    <row r="204" spans="30:190" ht="12.75" x14ac:dyDescent="0.2">
      <c r="AD204" s="15"/>
      <c r="AH204" s="15"/>
      <c r="AJ204" s="15"/>
      <c r="BF204" s="15"/>
      <c r="BG204" s="15"/>
      <c r="BU204" s="15"/>
      <c r="CJ204" s="15"/>
      <c r="DH204" s="15"/>
      <c r="EG204" s="15"/>
      <c r="FG204" s="15"/>
      <c r="GH204" s="15"/>
    </row>
    <row r="205" spans="30:190" ht="12.75" x14ac:dyDescent="0.2">
      <c r="AD205" s="15"/>
      <c r="AH205" s="15"/>
      <c r="AJ205" s="15"/>
      <c r="BF205" s="15"/>
      <c r="BG205" s="15"/>
      <c r="BU205" s="15"/>
      <c r="CJ205" s="15"/>
      <c r="DH205" s="15"/>
      <c r="EG205" s="15"/>
      <c r="FG205" s="15"/>
      <c r="GH205" s="15"/>
    </row>
    <row r="206" spans="30:190" ht="12.75" x14ac:dyDescent="0.2">
      <c r="AD206" s="15"/>
      <c r="AH206" s="15"/>
      <c r="AJ206" s="15"/>
      <c r="BF206" s="15"/>
      <c r="BG206" s="15"/>
      <c r="BU206" s="15"/>
      <c r="CJ206" s="15"/>
      <c r="DH206" s="15"/>
      <c r="EG206" s="15"/>
      <c r="FG206" s="15"/>
      <c r="GH206" s="15"/>
    </row>
    <row r="207" spans="30:190" ht="12.75" x14ac:dyDescent="0.2">
      <c r="AD207" s="15"/>
      <c r="AH207" s="15"/>
      <c r="AJ207" s="15"/>
      <c r="BF207" s="15"/>
      <c r="BG207" s="15"/>
      <c r="BU207" s="15"/>
      <c r="CJ207" s="15"/>
      <c r="DH207" s="15"/>
      <c r="EG207" s="15"/>
      <c r="FG207" s="15"/>
      <c r="GH207" s="15"/>
    </row>
    <row r="208" spans="30:190" ht="12.75" x14ac:dyDescent="0.2">
      <c r="AD208" s="15"/>
      <c r="AH208" s="15"/>
      <c r="AJ208" s="15"/>
      <c r="BF208" s="15"/>
      <c r="BG208" s="15"/>
      <c r="BU208" s="15"/>
      <c r="CJ208" s="15"/>
      <c r="DH208" s="15"/>
      <c r="EG208" s="15"/>
      <c r="FG208" s="15"/>
      <c r="GH208" s="15"/>
    </row>
    <row r="209" spans="30:190" ht="12.75" x14ac:dyDescent="0.2">
      <c r="AD209" s="15"/>
      <c r="AH209" s="15"/>
      <c r="AJ209" s="15"/>
      <c r="BF209" s="15"/>
      <c r="BG209" s="15"/>
      <c r="BU209" s="15"/>
      <c r="CJ209" s="15"/>
      <c r="DH209" s="15"/>
      <c r="EG209" s="15"/>
      <c r="FG209" s="15"/>
      <c r="GH209" s="15"/>
    </row>
    <row r="210" spans="30:190" ht="12.75" x14ac:dyDescent="0.2">
      <c r="AD210" s="15"/>
      <c r="AH210" s="15"/>
      <c r="AJ210" s="15"/>
      <c r="BF210" s="15"/>
      <c r="BG210" s="15"/>
      <c r="BU210" s="15"/>
      <c r="CJ210" s="15"/>
      <c r="DH210" s="15"/>
      <c r="EG210" s="15"/>
      <c r="FG210" s="15"/>
      <c r="GH210" s="15"/>
    </row>
    <row r="211" spans="30:190" ht="12.75" x14ac:dyDescent="0.2">
      <c r="AD211" s="15"/>
      <c r="AH211" s="15"/>
      <c r="AJ211" s="15"/>
      <c r="BF211" s="15"/>
      <c r="BG211" s="15"/>
      <c r="BU211" s="15"/>
      <c r="CJ211" s="15"/>
      <c r="DH211" s="15"/>
      <c r="EG211" s="15"/>
      <c r="FG211" s="15"/>
      <c r="GH211" s="15"/>
    </row>
    <row r="212" spans="30:190" ht="12.75" x14ac:dyDescent="0.2">
      <c r="AD212" s="15"/>
      <c r="AH212" s="15"/>
      <c r="AJ212" s="15"/>
      <c r="BF212" s="15"/>
      <c r="BG212" s="15"/>
      <c r="BU212" s="15"/>
      <c r="CJ212" s="15"/>
      <c r="DH212" s="15"/>
      <c r="EG212" s="15"/>
      <c r="FG212" s="15"/>
      <c r="GH212" s="15"/>
    </row>
    <row r="213" spans="30:190" ht="12.75" x14ac:dyDescent="0.2">
      <c r="AD213" s="15"/>
      <c r="AH213" s="15"/>
      <c r="AJ213" s="15"/>
      <c r="BF213" s="15"/>
      <c r="BG213" s="15"/>
      <c r="BU213" s="15"/>
      <c r="CJ213" s="15"/>
      <c r="DH213" s="15"/>
      <c r="EG213" s="15"/>
      <c r="FG213" s="15"/>
      <c r="GH213" s="15"/>
    </row>
    <row r="214" spans="30:190" ht="12.75" x14ac:dyDescent="0.2">
      <c r="AD214" s="15"/>
      <c r="AH214" s="15"/>
      <c r="AJ214" s="15"/>
      <c r="BF214" s="15"/>
      <c r="BG214" s="15"/>
      <c r="BU214" s="15"/>
      <c r="CJ214" s="15"/>
      <c r="DH214" s="15"/>
      <c r="EG214" s="15"/>
      <c r="FG214" s="15"/>
      <c r="GH214" s="15"/>
    </row>
    <row r="215" spans="30:190" ht="12.75" x14ac:dyDescent="0.2">
      <c r="AD215" s="15"/>
      <c r="AH215" s="15"/>
      <c r="AJ215" s="15"/>
      <c r="BF215" s="15"/>
      <c r="BG215" s="15"/>
      <c r="BU215" s="15"/>
      <c r="CJ215" s="15"/>
      <c r="DH215" s="15"/>
      <c r="EG215" s="15"/>
      <c r="FG215" s="15"/>
      <c r="GH215" s="15"/>
    </row>
    <row r="216" spans="30:190" ht="12.75" x14ac:dyDescent="0.2">
      <c r="AD216" s="15"/>
      <c r="AH216" s="15"/>
      <c r="AJ216" s="15"/>
      <c r="BF216" s="15"/>
      <c r="BG216" s="15"/>
      <c r="BU216" s="15"/>
      <c r="CJ216" s="15"/>
      <c r="DH216" s="15"/>
      <c r="EG216" s="15"/>
      <c r="FG216" s="15"/>
      <c r="GH216" s="15"/>
    </row>
    <row r="217" spans="30:190" ht="12.75" x14ac:dyDescent="0.2">
      <c r="AD217" s="15"/>
      <c r="AH217" s="15"/>
      <c r="AJ217" s="15"/>
      <c r="BF217" s="15"/>
      <c r="BG217" s="15"/>
      <c r="BU217" s="15"/>
      <c r="CJ217" s="15"/>
      <c r="DH217" s="15"/>
      <c r="EG217" s="15"/>
      <c r="FG217" s="15"/>
      <c r="GH217" s="15"/>
    </row>
    <row r="218" spans="30:190" ht="12.75" x14ac:dyDescent="0.2">
      <c r="AD218" s="15"/>
      <c r="AH218" s="15"/>
      <c r="AJ218" s="15"/>
      <c r="BF218" s="15"/>
      <c r="BG218" s="15"/>
      <c r="BU218" s="15"/>
      <c r="CJ218" s="15"/>
      <c r="DH218" s="15"/>
      <c r="EG218" s="15"/>
      <c r="FG218" s="15"/>
      <c r="GH218" s="15"/>
    </row>
    <row r="219" spans="30:190" ht="12.75" x14ac:dyDescent="0.2">
      <c r="AD219" s="15"/>
      <c r="AH219" s="15"/>
      <c r="AJ219" s="15"/>
      <c r="BF219" s="15"/>
      <c r="BG219" s="15"/>
      <c r="BU219" s="15"/>
      <c r="CJ219" s="15"/>
      <c r="DH219" s="15"/>
      <c r="EG219" s="15"/>
      <c r="FG219" s="15"/>
      <c r="GH219" s="15"/>
    </row>
    <row r="220" spans="30:190" ht="12.75" x14ac:dyDescent="0.2">
      <c r="AD220" s="15"/>
      <c r="AH220" s="15"/>
      <c r="AJ220" s="15"/>
      <c r="BF220" s="15"/>
      <c r="BG220" s="15"/>
      <c r="BU220" s="15"/>
      <c r="CJ220" s="15"/>
      <c r="DH220" s="15"/>
      <c r="EG220" s="15"/>
      <c r="FG220" s="15"/>
      <c r="GH220" s="15"/>
    </row>
    <row r="221" spans="30:190" ht="12.75" x14ac:dyDescent="0.2">
      <c r="AD221" s="15"/>
      <c r="AH221" s="15"/>
      <c r="AJ221" s="15"/>
      <c r="BF221" s="15"/>
      <c r="BG221" s="15"/>
      <c r="BU221" s="15"/>
      <c r="CJ221" s="15"/>
      <c r="DH221" s="15"/>
      <c r="EG221" s="15"/>
      <c r="FG221" s="15"/>
      <c r="GH221" s="15"/>
    </row>
    <row r="222" spans="30:190" ht="12.75" x14ac:dyDescent="0.2">
      <c r="AD222" s="15"/>
      <c r="AH222" s="15"/>
      <c r="AJ222" s="15"/>
      <c r="BF222" s="15"/>
      <c r="BG222" s="15"/>
      <c r="BU222" s="15"/>
      <c r="CJ222" s="15"/>
      <c r="DH222" s="15"/>
      <c r="EG222" s="15"/>
      <c r="FG222" s="15"/>
      <c r="GH222" s="15"/>
    </row>
    <row r="223" spans="30:190" ht="12.75" x14ac:dyDescent="0.2">
      <c r="AD223" s="15"/>
      <c r="AH223" s="15"/>
      <c r="AJ223" s="15"/>
      <c r="BF223" s="15"/>
      <c r="BG223" s="15"/>
      <c r="BU223" s="15"/>
      <c r="CJ223" s="15"/>
      <c r="DH223" s="15"/>
      <c r="EG223" s="15"/>
      <c r="FG223" s="15"/>
      <c r="GH223" s="15"/>
    </row>
    <row r="224" spans="30:190" ht="12.75" x14ac:dyDescent="0.2">
      <c r="AD224" s="15"/>
      <c r="AH224" s="15"/>
      <c r="AJ224" s="15"/>
      <c r="BF224" s="15"/>
      <c r="BG224" s="15"/>
      <c r="BU224" s="15"/>
      <c r="CJ224" s="15"/>
      <c r="DH224" s="15"/>
      <c r="EG224" s="15"/>
      <c r="FG224" s="15"/>
      <c r="GH224" s="15"/>
    </row>
    <row r="225" spans="30:190" ht="12.75" x14ac:dyDescent="0.2">
      <c r="AD225" s="15"/>
      <c r="AH225" s="15"/>
      <c r="AJ225" s="15"/>
      <c r="BF225" s="15"/>
      <c r="BG225" s="15"/>
      <c r="BU225" s="15"/>
      <c r="CJ225" s="15"/>
      <c r="DH225" s="15"/>
      <c r="EG225" s="15"/>
      <c r="FG225" s="15"/>
      <c r="GH225" s="15"/>
    </row>
    <row r="226" spans="30:190" ht="12.75" x14ac:dyDescent="0.2">
      <c r="AD226" s="15"/>
      <c r="AH226" s="15"/>
      <c r="AJ226" s="15"/>
      <c r="BF226" s="15"/>
      <c r="BG226" s="15"/>
      <c r="BU226" s="15"/>
      <c r="CJ226" s="15"/>
      <c r="DH226" s="15"/>
      <c r="EG226" s="15"/>
      <c r="FG226" s="15"/>
      <c r="GH226" s="15"/>
    </row>
    <row r="227" spans="30:190" ht="12.75" x14ac:dyDescent="0.2">
      <c r="AD227" s="15"/>
      <c r="AH227" s="15"/>
      <c r="AJ227" s="15"/>
      <c r="BF227" s="15"/>
      <c r="BG227" s="15"/>
      <c r="BU227" s="15"/>
      <c r="CJ227" s="15"/>
      <c r="DH227" s="15"/>
      <c r="EG227" s="15"/>
      <c r="FG227" s="15"/>
      <c r="GH227" s="15"/>
    </row>
    <row r="228" spans="30:190" ht="12.75" x14ac:dyDescent="0.2">
      <c r="AD228" s="15"/>
      <c r="AH228" s="15"/>
      <c r="AJ228" s="15"/>
      <c r="BF228" s="15"/>
      <c r="BG228" s="15"/>
      <c r="BU228" s="15"/>
      <c r="CJ228" s="15"/>
      <c r="DH228" s="15"/>
      <c r="EG228" s="15"/>
      <c r="FG228" s="15"/>
      <c r="GH228" s="15"/>
    </row>
    <row r="229" spans="30:190" ht="12.75" x14ac:dyDescent="0.2">
      <c r="AD229" s="15"/>
      <c r="AH229" s="15"/>
      <c r="AJ229" s="15"/>
      <c r="BF229" s="15"/>
      <c r="BG229" s="15"/>
      <c r="BU229" s="15"/>
      <c r="CJ229" s="15"/>
      <c r="DH229" s="15"/>
      <c r="EG229" s="15"/>
      <c r="FG229" s="15"/>
      <c r="GH229" s="15"/>
    </row>
    <row r="230" spans="30:190" ht="12.75" x14ac:dyDescent="0.2">
      <c r="AD230" s="15"/>
      <c r="AH230" s="15"/>
      <c r="AJ230" s="15"/>
      <c r="BF230" s="15"/>
      <c r="BG230" s="15"/>
      <c r="BU230" s="15"/>
      <c r="CJ230" s="15"/>
      <c r="DH230" s="15"/>
      <c r="EG230" s="15"/>
      <c r="FG230" s="15"/>
      <c r="GH230" s="15"/>
    </row>
    <row r="231" spans="30:190" ht="12.75" x14ac:dyDescent="0.2">
      <c r="AD231" s="15"/>
      <c r="AH231" s="15"/>
      <c r="AJ231" s="15"/>
      <c r="BF231" s="15"/>
      <c r="BG231" s="15"/>
      <c r="BU231" s="15"/>
      <c r="CJ231" s="15"/>
      <c r="DH231" s="15"/>
      <c r="EG231" s="15"/>
      <c r="FG231" s="15"/>
      <c r="GH231" s="15"/>
    </row>
    <row r="232" spans="30:190" ht="12.75" x14ac:dyDescent="0.2">
      <c r="AD232" s="15"/>
      <c r="AH232" s="15"/>
      <c r="AJ232" s="15"/>
      <c r="BF232" s="15"/>
      <c r="BG232" s="15"/>
      <c r="BU232" s="15"/>
      <c r="CJ232" s="15"/>
      <c r="DH232" s="15"/>
      <c r="EG232" s="15"/>
      <c r="FG232" s="15"/>
      <c r="GH232" s="15"/>
    </row>
    <row r="233" spans="30:190" ht="12.75" x14ac:dyDescent="0.2">
      <c r="AD233" s="15"/>
      <c r="AH233" s="15"/>
      <c r="AJ233" s="15"/>
      <c r="BF233" s="15"/>
      <c r="BG233" s="15"/>
      <c r="BU233" s="15"/>
      <c r="CJ233" s="15"/>
      <c r="DH233" s="15"/>
      <c r="EG233" s="15"/>
      <c r="FG233" s="15"/>
      <c r="GH233" s="15"/>
    </row>
    <row r="234" spans="30:190" ht="12.75" x14ac:dyDescent="0.2">
      <c r="AD234" s="15"/>
      <c r="AH234" s="15"/>
      <c r="AJ234" s="15"/>
      <c r="BF234" s="15"/>
      <c r="BG234" s="15"/>
      <c r="BU234" s="15"/>
      <c r="CJ234" s="15"/>
      <c r="DH234" s="15"/>
      <c r="EG234" s="15"/>
      <c r="FG234" s="15"/>
      <c r="GH234" s="15"/>
    </row>
    <row r="235" spans="30:190" ht="12.75" x14ac:dyDescent="0.2">
      <c r="AD235" s="15"/>
      <c r="AH235" s="15"/>
      <c r="AJ235" s="15"/>
      <c r="BF235" s="15"/>
      <c r="BG235" s="15"/>
      <c r="BU235" s="15"/>
      <c r="CJ235" s="15"/>
      <c r="DH235" s="15"/>
      <c r="EG235" s="15"/>
      <c r="FG235" s="15"/>
      <c r="GH235" s="15"/>
    </row>
    <row r="236" spans="30:190" ht="12.75" x14ac:dyDescent="0.2">
      <c r="AD236" s="15"/>
      <c r="AH236" s="15"/>
      <c r="AJ236" s="15"/>
      <c r="BF236" s="15"/>
      <c r="BG236" s="15"/>
      <c r="BU236" s="15"/>
      <c r="CJ236" s="15"/>
      <c r="DH236" s="15"/>
      <c r="EG236" s="15"/>
      <c r="FG236" s="15"/>
      <c r="GH236" s="15"/>
    </row>
    <row r="237" spans="30:190" ht="12.75" x14ac:dyDescent="0.2">
      <c r="AD237" s="15"/>
      <c r="AH237" s="15"/>
      <c r="AJ237" s="15"/>
      <c r="BF237" s="15"/>
      <c r="BG237" s="15"/>
      <c r="BU237" s="15"/>
      <c r="CJ237" s="15"/>
      <c r="DH237" s="15"/>
      <c r="EG237" s="15"/>
      <c r="FG237" s="15"/>
      <c r="GH237" s="15"/>
    </row>
    <row r="238" spans="30:190" ht="12.75" x14ac:dyDescent="0.2">
      <c r="AD238" s="15"/>
      <c r="AH238" s="15"/>
      <c r="AJ238" s="15"/>
      <c r="BF238" s="15"/>
      <c r="BG238" s="15"/>
      <c r="BU238" s="15"/>
      <c r="CJ238" s="15"/>
      <c r="DH238" s="15"/>
      <c r="EG238" s="15"/>
      <c r="FG238" s="15"/>
      <c r="GH238" s="15"/>
    </row>
    <row r="239" spans="30:190" ht="12.75" x14ac:dyDescent="0.2">
      <c r="AD239" s="15"/>
      <c r="AH239" s="15"/>
      <c r="AJ239" s="15"/>
      <c r="BF239" s="15"/>
      <c r="BG239" s="15"/>
      <c r="BU239" s="15"/>
      <c r="CJ239" s="15"/>
      <c r="DH239" s="15"/>
      <c r="EG239" s="15"/>
      <c r="FG239" s="15"/>
      <c r="GH239" s="15"/>
    </row>
    <row r="240" spans="30:190" ht="12.75" x14ac:dyDescent="0.2">
      <c r="AD240" s="15"/>
      <c r="AH240" s="15"/>
      <c r="AJ240" s="15"/>
      <c r="BF240" s="15"/>
      <c r="BG240" s="15"/>
      <c r="BU240" s="15"/>
      <c r="CJ240" s="15"/>
      <c r="DH240" s="15"/>
      <c r="EG240" s="15"/>
      <c r="FG240" s="15"/>
      <c r="GH240" s="15"/>
    </row>
    <row r="241" spans="30:190" ht="12.75" x14ac:dyDescent="0.2">
      <c r="AD241" s="15"/>
      <c r="AH241" s="15"/>
      <c r="AJ241" s="15"/>
      <c r="BF241" s="15"/>
      <c r="BG241" s="15"/>
      <c r="BU241" s="15"/>
      <c r="CJ241" s="15"/>
      <c r="DH241" s="15"/>
      <c r="EG241" s="15"/>
      <c r="FG241" s="15"/>
      <c r="GH241" s="15"/>
    </row>
    <row r="242" spans="30:190" ht="12.75" x14ac:dyDescent="0.2">
      <c r="AD242" s="15"/>
      <c r="AH242" s="15"/>
      <c r="AJ242" s="15"/>
      <c r="BF242" s="15"/>
      <c r="BG242" s="15"/>
      <c r="BU242" s="15"/>
      <c r="CJ242" s="15"/>
      <c r="DH242" s="15"/>
      <c r="EG242" s="15"/>
      <c r="FG242" s="15"/>
      <c r="GH242" s="15"/>
    </row>
    <row r="243" spans="30:190" ht="12.75" x14ac:dyDescent="0.2">
      <c r="AD243" s="15"/>
      <c r="AH243" s="15"/>
      <c r="AJ243" s="15"/>
      <c r="BF243" s="15"/>
      <c r="BG243" s="15"/>
      <c r="BU243" s="15"/>
      <c r="CJ243" s="15"/>
      <c r="DH243" s="15"/>
      <c r="EG243" s="15"/>
      <c r="FG243" s="15"/>
      <c r="GH243" s="15"/>
    </row>
    <row r="244" spans="30:190" ht="12.75" x14ac:dyDescent="0.2">
      <c r="AD244" s="15"/>
      <c r="AH244" s="15"/>
      <c r="AJ244" s="15"/>
      <c r="BF244" s="15"/>
      <c r="BG244" s="15"/>
      <c r="BU244" s="15"/>
      <c r="CJ244" s="15"/>
      <c r="DH244" s="15"/>
      <c r="EG244" s="15"/>
      <c r="FG244" s="15"/>
      <c r="GH244" s="15"/>
    </row>
    <row r="245" spans="30:190" ht="12.75" x14ac:dyDescent="0.2">
      <c r="AD245" s="15"/>
      <c r="AH245" s="15"/>
      <c r="AJ245" s="15"/>
      <c r="BF245" s="15"/>
      <c r="BG245" s="15"/>
      <c r="BU245" s="15"/>
      <c r="CJ245" s="15"/>
      <c r="DH245" s="15"/>
      <c r="EG245" s="15"/>
      <c r="FG245" s="15"/>
      <c r="GH245" s="15"/>
    </row>
    <row r="246" spans="30:190" ht="12.75" x14ac:dyDescent="0.2">
      <c r="AD246" s="15"/>
      <c r="AH246" s="15"/>
      <c r="AJ246" s="15"/>
      <c r="BF246" s="15"/>
      <c r="BG246" s="15"/>
      <c r="BU246" s="15"/>
      <c r="CJ246" s="15"/>
      <c r="DH246" s="15"/>
      <c r="EG246" s="15"/>
      <c r="FG246" s="15"/>
      <c r="GH246" s="15"/>
    </row>
    <row r="247" spans="30:190" ht="12.75" x14ac:dyDescent="0.2">
      <c r="AD247" s="15"/>
      <c r="AH247" s="15"/>
      <c r="AJ247" s="15"/>
      <c r="BF247" s="15"/>
      <c r="BG247" s="15"/>
      <c r="BU247" s="15"/>
      <c r="CJ247" s="15"/>
      <c r="DH247" s="15"/>
      <c r="EG247" s="15"/>
      <c r="FG247" s="15"/>
      <c r="GH247" s="15"/>
    </row>
    <row r="248" spans="30:190" ht="12.75" x14ac:dyDescent="0.2">
      <c r="AD248" s="15"/>
      <c r="AH248" s="15"/>
      <c r="AJ248" s="15"/>
      <c r="BF248" s="15"/>
      <c r="BG248" s="15"/>
      <c r="BU248" s="15"/>
      <c r="CJ248" s="15"/>
      <c r="DH248" s="15"/>
      <c r="EG248" s="15"/>
      <c r="FG248" s="15"/>
      <c r="GH248" s="15"/>
    </row>
    <row r="249" spans="30:190" ht="12.75" x14ac:dyDescent="0.2">
      <c r="AD249" s="15"/>
      <c r="AH249" s="15"/>
      <c r="AJ249" s="15"/>
      <c r="BF249" s="15"/>
      <c r="BG249" s="15"/>
      <c r="BU249" s="15"/>
      <c r="CJ249" s="15"/>
      <c r="DH249" s="15"/>
      <c r="EG249" s="15"/>
      <c r="FG249" s="15"/>
      <c r="GH249" s="15"/>
    </row>
    <row r="250" spans="30:190" ht="12.75" x14ac:dyDescent="0.2">
      <c r="AD250" s="15"/>
      <c r="AH250" s="15"/>
      <c r="AJ250" s="15"/>
      <c r="BF250" s="15"/>
      <c r="BG250" s="15"/>
      <c r="BU250" s="15"/>
      <c r="CJ250" s="15"/>
      <c r="DH250" s="15"/>
      <c r="EG250" s="15"/>
      <c r="FG250" s="15"/>
      <c r="GH250" s="15"/>
    </row>
    <row r="251" spans="30:190" ht="12.75" x14ac:dyDescent="0.2">
      <c r="AD251" s="15"/>
      <c r="AH251" s="15"/>
      <c r="AJ251" s="15"/>
      <c r="BF251" s="15"/>
      <c r="BG251" s="15"/>
      <c r="BU251" s="15"/>
      <c r="CJ251" s="15"/>
      <c r="DH251" s="15"/>
      <c r="EG251" s="15"/>
      <c r="FG251" s="15"/>
      <c r="GH251" s="15"/>
    </row>
    <row r="252" spans="30:190" ht="12.75" x14ac:dyDescent="0.2">
      <c r="AD252" s="15"/>
      <c r="AH252" s="15"/>
      <c r="AJ252" s="15"/>
      <c r="BF252" s="15"/>
      <c r="BG252" s="15"/>
      <c r="BU252" s="15"/>
      <c r="CJ252" s="15"/>
      <c r="DH252" s="15"/>
      <c r="EG252" s="15"/>
      <c r="FG252" s="15"/>
      <c r="GH252" s="15"/>
    </row>
    <row r="253" spans="30:190" ht="12.75" x14ac:dyDescent="0.2">
      <c r="AD253" s="15"/>
      <c r="AH253" s="15"/>
      <c r="AJ253" s="15"/>
      <c r="BF253" s="15"/>
      <c r="BG253" s="15"/>
      <c r="BU253" s="15"/>
      <c r="CJ253" s="15"/>
      <c r="DH253" s="15"/>
      <c r="EG253" s="15"/>
      <c r="FG253" s="15"/>
      <c r="GH253" s="15"/>
    </row>
    <row r="254" spans="30:190" ht="12.75" x14ac:dyDescent="0.2">
      <c r="AD254" s="15"/>
      <c r="AH254" s="15"/>
      <c r="AJ254" s="15"/>
      <c r="BF254" s="15"/>
      <c r="BG254" s="15"/>
      <c r="BU254" s="15"/>
      <c r="CJ254" s="15"/>
      <c r="DH254" s="15"/>
      <c r="EG254" s="15"/>
      <c r="FG254" s="15"/>
      <c r="GH254" s="15"/>
    </row>
    <row r="255" spans="30:190" ht="12.75" x14ac:dyDescent="0.2">
      <c r="AD255" s="15"/>
      <c r="AH255" s="15"/>
      <c r="AJ255" s="15"/>
      <c r="BF255" s="15"/>
      <c r="BG255" s="15"/>
      <c r="BU255" s="15"/>
      <c r="CJ255" s="15"/>
      <c r="DH255" s="15"/>
      <c r="EG255" s="15"/>
      <c r="FG255" s="15"/>
      <c r="GH255" s="15"/>
    </row>
    <row r="256" spans="30:190" ht="12.75" x14ac:dyDescent="0.2">
      <c r="AD256" s="15"/>
      <c r="AH256" s="15"/>
      <c r="AJ256" s="15"/>
      <c r="BF256" s="15"/>
      <c r="BG256" s="15"/>
      <c r="BU256" s="15"/>
      <c r="CJ256" s="15"/>
      <c r="DH256" s="15"/>
      <c r="EG256" s="15"/>
      <c r="FG256" s="15"/>
      <c r="GH256" s="15"/>
    </row>
    <row r="257" spans="30:190" ht="12.75" x14ac:dyDescent="0.2">
      <c r="AD257" s="15"/>
      <c r="AH257" s="15"/>
      <c r="AJ257" s="15"/>
      <c r="BF257" s="15"/>
      <c r="BG257" s="15"/>
      <c r="BU257" s="15"/>
      <c r="CJ257" s="15"/>
      <c r="DH257" s="15"/>
      <c r="EG257" s="15"/>
      <c r="FG257" s="15"/>
      <c r="GH257" s="15"/>
    </row>
    <row r="258" spans="30:190" ht="12.75" x14ac:dyDescent="0.2">
      <c r="AD258" s="15"/>
      <c r="AH258" s="15"/>
      <c r="AJ258" s="15"/>
      <c r="BF258" s="15"/>
      <c r="BG258" s="15"/>
      <c r="BU258" s="15"/>
      <c r="CJ258" s="15"/>
      <c r="DH258" s="15"/>
      <c r="EG258" s="15"/>
      <c r="FG258" s="15"/>
      <c r="GH258" s="15"/>
    </row>
    <row r="259" spans="30:190" ht="12.75" x14ac:dyDescent="0.2">
      <c r="AD259" s="15"/>
      <c r="AH259" s="15"/>
      <c r="AJ259" s="15"/>
      <c r="BF259" s="15"/>
      <c r="BG259" s="15"/>
      <c r="BU259" s="15"/>
      <c r="CJ259" s="15"/>
      <c r="DH259" s="15"/>
      <c r="EG259" s="15"/>
      <c r="FG259" s="15"/>
      <c r="GH259" s="15"/>
    </row>
    <row r="260" spans="30:190" ht="12.75" x14ac:dyDescent="0.2">
      <c r="AD260" s="15"/>
      <c r="AH260" s="15"/>
      <c r="AJ260" s="15"/>
      <c r="BF260" s="15"/>
      <c r="BG260" s="15"/>
      <c r="BU260" s="15"/>
      <c r="CJ260" s="15"/>
      <c r="DH260" s="15"/>
      <c r="EG260" s="15"/>
      <c r="FG260" s="15"/>
      <c r="GH260" s="15"/>
    </row>
    <row r="261" spans="30:190" ht="12.75" x14ac:dyDescent="0.2">
      <c r="AD261" s="15"/>
      <c r="AH261" s="15"/>
      <c r="AJ261" s="15"/>
      <c r="BF261" s="15"/>
      <c r="BG261" s="15"/>
      <c r="BU261" s="15"/>
      <c r="CJ261" s="15"/>
      <c r="DH261" s="15"/>
      <c r="EG261" s="15"/>
      <c r="FG261" s="15"/>
      <c r="GH261" s="15"/>
    </row>
    <row r="262" spans="30:190" ht="12.75" x14ac:dyDescent="0.2">
      <c r="AD262" s="15"/>
      <c r="AH262" s="15"/>
      <c r="AJ262" s="15"/>
      <c r="BF262" s="15"/>
      <c r="BG262" s="15"/>
      <c r="BU262" s="15"/>
      <c r="CJ262" s="15"/>
      <c r="DH262" s="15"/>
      <c r="EG262" s="15"/>
      <c r="FG262" s="15"/>
      <c r="GH262" s="15"/>
    </row>
    <row r="263" spans="30:190" ht="12.75" x14ac:dyDescent="0.2">
      <c r="AD263" s="15"/>
      <c r="AH263" s="15"/>
      <c r="AJ263" s="15"/>
      <c r="BF263" s="15"/>
      <c r="BG263" s="15"/>
      <c r="BU263" s="15"/>
      <c r="CJ263" s="15"/>
      <c r="DH263" s="15"/>
      <c r="EG263" s="15"/>
      <c r="FG263" s="15"/>
      <c r="GH263" s="15"/>
    </row>
    <row r="264" spans="30:190" ht="12.75" x14ac:dyDescent="0.2">
      <c r="AD264" s="15"/>
      <c r="AH264" s="15"/>
      <c r="AJ264" s="15"/>
      <c r="BF264" s="15"/>
      <c r="BG264" s="15"/>
      <c r="BU264" s="15"/>
      <c r="CJ264" s="15"/>
      <c r="DH264" s="15"/>
      <c r="EG264" s="15"/>
      <c r="FG264" s="15"/>
      <c r="GH264" s="15"/>
    </row>
    <row r="265" spans="30:190" ht="12.75" x14ac:dyDescent="0.2">
      <c r="AD265" s="15"/>
      <c r="AH265" s="15"/>
      <c r="AJ265" s="15"/>
      <c r="BF265" s="15"/>
      <c r="BG265" s="15"/>
      <c r="BU265" s="15"/>
      <c r="CJ265" s="15"/>
      <c r="DH265" s="15"/>
      <c r="EG265" s="15"/>
      <c r="FG265" s="15"/>
      <c r="GH265" s="15"/>
    </row>
    <row r="266" spans="30:190" ht="12.75" x14ac:dyDescent="0.2">
      <c r="AD266" s="15"/>
      <c r="AH266" s="15"/>
      <c r="AJ266" s="15"/>
      <c r="BF266" s="15"/>
      <c r="BG266" s="15"/>
      <c r="BU266" s="15"/>
      <c r="CJ266" s="15"/>
      <c r="DH266" s="15"/>
      <c r="EG266" s="15"/>
      <c r="FG266" s="15"/>
      <c r="GH266" s="15"/>
    </row>
    <row r="267" spans="30:190" ht="12.75" x14ac:dyDescent="0.2">
      <c r="AD267" s="15"/>
      <c r="AH267" s="15"/>
      <c r="AJ267" s="15"/>
      <c r="BF267" s="15"/>
      <c r="BG267" s="15"/>
      <c r="BU267" s="15"/>
      <c r="CJ267" s="15"/>
      <c r="DH267" s="15"/>
      <c r="EG267" s="15"/>
      <c r="FG267" s="15"/>
      <c r="GH267" s="15"/>
    </row>
    <row r="268" spans="30:190" ht="12.75" x14ac:dyDescent="0.2">
      <c r="AD268" s="15"/>
      <c r="AH268" s="15"/>
      <c r="AJ268" s="15"/>
      <c r="BF268" s="15"/>
      <c r="BG268" s="15"/>
      <c r="BU268" s="15"/>
      <c r="CJ268" s="15"/>
      <c r="DH268" s="15"/>
      <c r="EG268" s="15"/>
      <c r="FG268" s="15"/>
      <c r="GH268" s="15"/>
    </row>
    <row r="269" spans="30:190" ht="12.75" x14ac:dyDescent="0.2">
      <c r="AD269" s="15"/>
      <c r="AH269" s="15"/>
      <c r="AJ269" s="15"/>
      <c r="BF269" s="15"/>
      <c r="BG269" s="15"/>
      <c r="BU269" s="15"/>
      <c r="CJ269" s="15"/>
      <c r="DH269" s="15"/>
      <c r="EG269" s="15"/>
      <c r="FG269" s="15"/>
      <c r="GH269" s="15"/>
    </row>
    <row r="270" spans="30:190" ht="12.75" x14ac:dyDescent="0.2">
      <c r="AD270" s="15"/>
      <c r="AH270" s="15"/>
      <c r="AJ270" s="15"/>
      <c r="BF270" s="15"/>
      <c r="BG270" s="15"/>
      <c r="BU270" s="15"/>
      <c r="CJ270" s="15"/>
      <c r="DH270" s="15"/>
      <c r="EG270" s="15"/>
      <c r="FG270" s="15"/>
      <c r="GH270" s="15"/>
    </row>
    <row r="271" spans="30:190" ht="12.75" x14ac:dyDescent="0.2">
      <c r="AD271" s="15"/>
      <c r="AH271" s="15"/>
      <c r="AJ271" s="15"/>
      <c r="BF271" s="15"/>
      <c r="BG271" s="15"/>
      <c r="BU271" s="15"/>
      <c r="CJ271" s="15"/>
      <c r="DH271" s="15"/>
      <c r="EG271" s="15"/>
      <c r="FG271" s="15"/>
      <c r="GH271" s="15"/>
    </row>
    <row r="272" spans="30:190" ht="12.75" x14ac:dyDescent="0.2">
      <c r="AD272" s="15"/>
      <c r="AH272" s="15"/>
      <c r="AJ272" s="15"/>
      <c r="BF272" s="15"/>
      <c r="BG272" s="15"/>
      <c r="BU272" s="15"/>
      <c r="CJ272" s="15"/>
      <c r="DH272" s="15"/>
      <c r="EG272" s="15"/>
      <c r="FG272" s="15"/>
      <c r="GH272" s="15"/>
    </row>
    <row r="273" spans="30:190" ht="12.75" x14ac:dyDescent="0.2">
      <c r="AD273" s="15"/>
      <c r="AH273" s="15"/>
      <c r="AJ273" s="15"/>
      <c r="BF273" s="15"/>
      <c r="BG273" s="15"/>
      <c r="BU273" s="15"/>
      <c r="CJ273" s="15"/>
      <c r="DH273" s="15"/>
      <c r="EG273" s="15"/>
      <c r="FG273" s="15"/>
      <c r="GH273" s="15"/>
    </row>
    <row r="274" spans="30:190" ht="12.75" x14ac:dyDescent="0.2">
      <c r="AD274" s="15"/>
      <c r="AH274" s="15"/>
      <c r="AJ274" s="15"/>
      <c r="BF274" s="15"/>
      <c r="BG274" s="15"/>
      <c r="BU274" s="15"/>
      <c r="CJ274" s="15"/>
      <c r="DH274" s="15"/>
      <c r="EG274" s="15"/>
      <c r="FG274" s="15"/>
      <c r="GH274" s="15"/>
    </row>
    <row r="275" spans="30:190" ht="12.75" x14ac:dyDescent="0.2">
      <c r="AD275" s="15"/>
      <c r="AH275" s="15"/>
      <c r="AJ275" s="15"/>
      <c r="BF275" s="15"/>
      <c r="BG275" s="15"/>
      <c r="BU275" s="15"/>
      <c r="CJ275" s="15"/>
      <c r="DH275" s="15"/>
      <c r="EG275" s="15"/>
      <c r="FG275" s="15"/>
      <c r="GH275" s="15"/>
    </row>
    <row r="276" spans="30:190" ht="12.75" x14ac:dyDescent="0.2">
      <c r="AD276" s="15"/>
      <c r="AH276" s="15"/>
      <c r="AJ276" s="15"/>
      <c r="BF276" s="15"/>
      <c r="BG276" s="15"/>
      <c r="BU276" s="15"/>
      <c r="CJ276" s="15"/>
      <c r="DH276" s="15"/>
      <c r="EG276" s="15"/>
      <c r="FG276" s="15"/>
      <c r="GH276" s="15"/>
    </row>
    <row r="277" spans="30:190" ht="12.75" x14ac:dyDescent="0.2">
      <c r="AD277" s="15"/>
      <c r="AH277" s="15"/>
      <c r="AJ277" s="15"/>
      <c r="BF277" s="15"/>
      <c r="BG277" s="15"/>
      <c r="BU277" s="15"/>
      <c r="CJ277" s="15"/>
      <c r="DH277" s="15"/>
      <c r="EG277" s="15"/>
      <c r="FG277" s="15"/>
      <c r="GH277" s="15"/>
    </row>
    <row r="278" spans="30:190" ht="12.75" x14ac:dyDescent="0.2">
      <c r="AD278" s="15"/>
      <c r="AH278" s="15"/>
      <c r="AJ278" s="15"/>
      <c r="BF278" s="15"/>
      <c r="BG278" s="15"/>
      <c r="BU278" s="15"/>
      <c r="CJ278" s="15"/>
      <c r="DH278" s="15"/>
      <c r="EG278" s="15"/>
      <c r="FG278" s="15"/>
      <c r="GH278" s="15"/>
    </row>
    <row r="279" spans="30:190" ht="12.75" x14ac:dyDescent="0.2">
      <c r="AD279" s="15"/>
      <c r="AH279" s="15"/>
      <c r="AJ279" s="15"/>
      <c r="BF279" s="15"/>
      <c r="BG279" s="15"/>
      <c r="BU279" s="15"/>
      <c r="CJ279" s="15"/>
      <c r="DH279" s="15"/>
      <c r="EG279" s="15"/>
      <c r="FG279" s="15"/>
      <c r="GH279" s="15"/>
    </row>
    <row r="280" spans="30:190" ht="12.75" x14ac:dyDescent="0.2">
      <c r="AD280" s="15"/>
      <c r="AH280" s="15"/>
      <c r="AJ280" s="15"/>
      <c r="BF280" s="15"/>
      <c r="BG280" s="15"/>
      <c r="BU280" s="15"/>
      <c r="CJ280" s="15"/>
      <c r="DH280" s="15"/>
      <c r="EG280" s="15"/>
      <c r="FG280" s="15"/>
      <c r="GH280" s="15"/>
    </row>
    <row r="281" spans="30:190" ht="12.75" x14ac:dyDescent="0.2">
      <c r="AD281" s="15"/>
      <c r="AH281" s="15"/>
      <c r="AJ281" s="15"/>
      <c r="BF281" s="15"/>
      <c r="BG281" s="15"/>
      <c r="BU281" s="15"/>
      <c r="CJ281" s="15"/>
      <c r="DH281" s="15"/>
      <c r="EG281" s="15"/>
      <c r="FG281" s="15"/>
      <c r="GH281" s="15"/>
    </row>
    <row r="282" spans="30:190" ht="12.75" x14ac:dyDescent="0.2">
      <c r="AD282" s="15"/>
      <c r="AH282" s="15"/>
      <c r="AJ282" s="15"/>
      <c r="BF282" s="15"/>
      <c r="BG282" s="15"/>
      <c r="BU282" s="15"/>
      <c r="CJ282" s="15"/>
      <c r="DH282" s="15"/>
      <c r="EG282" s="15"/>
      <c r="FG282" s="15"/>
      <c r="GH282" s="15"/>
    </row>
    <row r="283" spans="30:190" ht="12.75" x14ac:dyDescent="0.2">
      <c r="AD283" s="15"/>
      <c r="AH283" s="15"/>
      <c r="AJ283" s="15"/>
      <c r="BF283" s="15"/>
      <c r="BG283" s="15"/>
      <c r="BU283" s="15"/>
      <c r="CJ283" s="15"/>
      <c r="DH283" s="15"/>
      <c r="EG283" s="15"/>
      <c r="FG283" s="15"/>
      <c r="GH283" s="15"/>
    </row>
    <row r="284" spans="30:190" ht="12.75" x14ac:dyDescent="0.2">
      <c r="AD284" s="15"/>
      <c r="AH284" s="15"/>
      <c r="AJ284" s="15"/>
      <c r="BF284" s="15"/>
      <c r="BG284" s="15"/>
      <c r="BU284" s="15"/>
      <c r="CJ284" s="15"/>
      <c r="DH284" s="15"/>
      <c r="EG284" s="15"/>
      <c r="FG284" s="15"/>
      <c r="GH284" s="15"/>
    </row>
    <row r="285" spans="30:190" ht="12.75" x14ac:dyDescent="0.2">
      <c r="AD285" s="15"/>
      <c r="AH285" s="15"/>
      <c r="AJ285" s="15"/>
      <c r="BF285" s="15"/>
      <c r="BG285" s="15"/>
      <c r="BU285" s="15"/>
      <c r="CJ285" s="15"/>
      <c r="DH285" s="15"/>
      <c r="EG285" s="15"/>
      <c r="FG285" s="15"/>
      <c r="GH285" s="15"/>
    </row>
    <row r="286" spans="30:190" ht="12.75" x14ac:dyDescent="0.2">
      <c r="AD286" s="15"/>
      <c r="AH286" s="15"/>
      <c r="AJ286" s="15"/>
      <c r="BF286" s="15"/>
      <c r="BG286" s="15"/>
      <c r="BU286" s="15"/>
      <c r="CJ286" s="15"/>
      <c r="DH286" s="15"/>
      <c r="EG286" s="15"/>
      <c r="FG286" s="15"/>
      <c r="GH286" s="15"/>
    </row>
    <row r="287" spans="30:190" ht="12.75" x14ac:dyDescent="0.2">
      <c r="AD287" s="15"/>
      <c r="AH287" s="15"/>
      <c r="AJ287" s="15"/>
      <c r="BF287" s="15"/>
      <c r="BG287" s="15"/>
      <c r="BU287" s="15"/>
      <c r="CJ287" s="15"/>
      <c r="DH287" s="15"/>
      <c r="EG287" s="15"/>
      <c r="FG287" s="15"/>
      <c r="GH287" s="15"/>
    </row>
    <row r="288" spans="30:190" ht="12.75" x14ac:dyDescent="0.2">
      <c r="AD288" s="15"/>
      <c r="AH288" s="15"/>
      <c r="AJ288" s="15"/>
      <c r="BF288" s="15"/>
      <c r="BG288" s="15"/>
      <c r="BU288" s="15"/>
      <c r="CJ288" s="15"/>
      <c r="DH288" s="15"/>
      <c r="EG288" s="15"/>
      <c r="FG288" s="15"/>
      <c r="GH288" s="15"/>
    </row>
    <row r="289" spans="30:190" ht="12.75" x14ac:dyDescent="0.2">
      <c r="AD289" s="15"/>
      <c r="AH289" s="15"/>
      <c r="AJ289" s="15"/>
      <c r="BF289" s="15"/>
      <c r="BG289" s="15"/>
      <c r="BU289" s="15"/>
      <c r="CJ289" s="15"/>
      <c r="DH289" s="15"/>
      <c r="EG289" s="15"/>
      <c r="FG289" s="15"/>
      <c r="GH289" s="15"/>
    </row>
    <row r="290" spans="30:190" ht="12.75" x14ac:dyDescent="0.2">
      <c r="AD290" s="15"/>
      <c r="AH290" s="15"/>
      <c r="AJ290" s="15"/>
      <c r="BF290" s="15"/>
      <c r="BG290" s="15"/>
      <c r="BU290" s="15"/>
      <c r="CJ290" s="15"/>
      <c r="DH290" s="15"/>
      <c r="EG290" s="15"/>
      <c r="FG290" s="15"/>
      <c r="GH290" s="15"/>
    </row>
    <row r="291" spans="30:190" ht="12.75" x14ac:dyDescent="0.2">
      <c r="AD291" s="15"/>
      <c r="AH291" s="15"/>
      <c r="AJ291" s="15"/>
      <c r="BF291" s="15"/>
      <c r="BG291" s="15"/>
      <c r="BU291" s="15"/>
      <c r="CJ291" s="15"/>
      <c r="DH291" s="15"/>
      <c r="EG291" s="15"/>
      <c r="FG291" s="15"/>
      <c r="GH291" s="15"/>
    </row>
    <row r="292" spans="30:190" ht="12.75" x14ac:dyDescent="0.2">
      <c r="AD292" s="15"/>
      <c r="AH292" s="15"/>
      <c r="AJ292" s="15"/>
      <c r="BF292" s="15"/>
      <c r="BG292" s="15"/>
      <c r="BU292" s="15"/>
      <c r="CJ292" s="15"/>
      <c r="DH292" s="15"/>
      <c r="EG292" s="15"/>
      <c r="FG292" s="15"/>
      <c r="GH292" s="15"/>
    </row>
    <row r="293" spans="30:190" ht="12.75" x14ac:dyDescent="0.2">
      <c r="AD293" s="15"/>
      <c r="AH293" s="15"/>
      <c r="AJ293" s="15"/>
      <c r="BF293" s="15"/>
      <c r="BG293" s="15"/>
      <c r="BU293" s="15"/>
      <c r="CJ293" s="15"/>
      <c r="DH293" s="15"/>
      <c r="EG293" s="15"/>
      <c r="FG293" s="15"/>
      <c r="GH293" s="15"/>
    </row>
    <row r="294" spans="30:190" ht="12.75" x14ac:dyDescent="0.2">
      <c r="AD294" s="15"/>
      <c r="AH294" s="15"/>
      <c r="AJ294" s="15"/>
      <c r="BF294" s="15"/>
      <c r="BG294" s="15"/>
      <c r="BU294" s="15"/>
      <c r="CJ294" s="15"/>
      <c r="DH294" s="15"/>
      <c r="EG294" s="15"/>
      <c r="FG294" s="15"/>
      <c r="GH294" s="15"/>
    </row>
    <row r="295" spans="30:190" ht="12.75" x14ac:dyDescent="0.2">
      <c r="AD295" s="15"/>
      <c r="AH295" s="15"/>
      <c r="AJ295" s="15"/>
      <c r="BF295" s="15"/>
      <c r="BG295" s="15"/>
      <c r="BU295" s="15"/>
      <c r="CJ295" s="15"/>
      <c r="DH295" s="15"/>
      <c r="EG295" s="15"/>
      <c r="FG295" s="15"/>
      <c r="GH295" s="15"/>
    </row>
    <row r="296" spans="30:190" ht="12.75" x14ac:dyDescent="0.2">
      <c r="AD296" s="15"/>
      <c r="AH296" s="15"/>
      <c r="AJ296" s="15"/>
      <c r="BF296" s="15"/>
      <c r="BG296" s="15"/>
      <c r="BU296" s="15"/>
      <c r="CJ296" s="15"/>
      <c r="DH296" s="15"/>
      <c r="EG296" s="15"/>
      <c r="FG296" s="15"/>
      <c r="GH296" s="15"/>
    </row>
    <row r="297" spans="30:190" ht="12.75" x14ac:dyDescent="0.2">
      <c r="AD297" s="15"/>
      <c r="AH297" s="15"/>
      <c r="AJ297" s="15"/>
      <c r="BF297" s="15"/>
      <c r="BG297" s="15"/>
      <c r="BU297" s="15"/>
      <c r="CJ297" s="15"/>
      <c r="DH297" s="15"/>
      <c r="EG297" s="15"/>
      <c r="FG297" s="15"/>
      <c r="GH297" s="15"/>
    </row>
    <row r="298" spans="30:190" ht="12.75" x14ac:dyDescent="0.2">
      <c r="AD298" s="15"/>
      <c r="AH298" s="15"/>
      <c r="AJ298" s="15"/>
      <c r="BF298" s="15"/>
      <c r="BG298" s="15"/>
      <c r="BU298" s="15"/>
      <c r="CJ298" s="15"/>
      <c r="DH298" s="15"/>
      <c r="EG298" s="15"/>
      <c r="FG298" s="15"/>
      <c r="GH298" s="15"/>
    </row>
    <row r="299" spans="30:190" ht="12.75" x14ac:dyDescent="0.2">
      <c r="AD299" s="15"/>
      <c r="AH299" s="15"/>
      <c r="AJ299" s="15"/>
      <c r="BF299" s="15"/>
      <c r="BG299" s="15"/>
      <c r="BU299" s="15"/>
      <c r="CJ299" s="15"/>
      <c r="DH299" s="15"/>
      <c r="EG299" s="15"/>
      <c r="FG299" s="15"/>
      <c r="GH299" s="15"/>
    </row>
    <row r="300" spans="30:190" ht="12.75" x14ac:dyDescent="0.2">
      <c r="AD300" s="15"/>
      <c r="AH300" s="15"/>
      <c r="AJ300" s="15"/>
      <c r="BF300" s="15"/>
      <c r="BG300" s="15"/>
      <c r="BU300" s="15"/>
      <c r="CJ300" s="15"/>
      <c r="DH300" s="15"/>
      <c r="EG300" s="15"/>
      <c r="FG300" s="15"/>
      <c r="GH300" s="15"/>
    </row>
    <row r="301" spans="30:190" ht="12.75" x14ac:dyDescent="0.2">
      <c r="AD301" s="15"/>
      <c r="AH301" s="15"/>
      <c r="AJ301" s="15"/>
      <c r="BF301" s="15"/>
      <c r="BG301" s="15"/>
      <c r="BU301" s="15"/>
      <c r="CJ301" s="15"/>
      <c r="DH301" s="15"/>
      <c r="EG301" s="15"/>
      <c r="FG301" s="15"/>
      <c r="GH301" s="15"/>
    </row>
    <row r="302" spans="30:190" ht="12.75" x14ac:dyDescent="0.2">
      <c r="AD302" s="15"/>
      <c r="AH302" s="15"/>
      <c r="AJ302" s="15"/>
      <c r="BF302" s="15"/>
      <c r="BG302" s="15"/>
      <c r="BU302" s="15"/>
      <c r="CJ302" s="15"/>
      <c r="DH302" s="15"/>
      <c r="EG302" s="15"/>
      <c r="FG302" s="15"/>
      <c r="GH302" s="15"/>
    </row>
    <row r="303" spans="30:190" ht="12.75" x14ac:dyDescent="0.2">
      <c r="AD303" s="15"/>
      <c r="AH303" s="15"/>
      <c r="AJ303" s="15"/>
      <c r="BF303" s="15"/>
      <c r="BG303" s="15"/>
      <c r="BU303" s="15"/>
      <c r="CJ303" s="15"/>
      <c r="DH303" s="15"/>
      <c r="EG303" s="15"/>
      <c r="FG303" s="15"/>
      <c r="GH303" s="15"/>
    </row>
    <row r="304" spans="30:190" ht="12.75" x14ac:dyDescent="0.2">
      <c r="AD304" s="15"/>
      <c r="AH304" s="15"/>
      <c r="AJ304" s="15"/>
      <c r="BF304" s="15"/>
      <c r="BG304" s="15"/>
      <c r="BU304" s="15"/>
      <c r="CJ304" s="15"/>
      <c r="DH304" s="15"/>
      <c r="EG304" s="15"/>
      <c r="FG304" s="15"/>
      <c r="GH304" s="15"/>
    </row>
    <row r="305" spans="30:190" ht="12.75" x14ac:dyDescent="0.2">
      <c r="AD305" s="15"/>
      <c r="AH305" s="15"/>
      <c r="AJ305" s="15"/>
      <c r="BF305" s="15"/>
      <c r="BG305" s="15"/>
      <c r="BU305" s="15"/>
      <c r="CJ305" s="15"/>
      <c r="DH305" s="15"/>
      <c r="EG305" s="15"/>
      <c r="FG305" s="15"/>
      <c r="GH305" s="15"/>
    </row>
    <row r="306" spans="30:190" ht="12.75" x14ac:dyDescent="0.2">
      <c r="AD306" s="15"/>
      <c r="AH306" s="15"/>
      <c r="AJ306" s="15"/>
      <c r="BF306" s="15"/>
      <c r="BG306" s="15"/>
      <c r="BU306" s="15"/>
      <c r="CJ306" s="15"/>
      <c r="DH306" s="15"/>
      <c r="EG306" s="15"/>
      <c r="FG306" s="15"/>
      <c r="GH306" s="15"/>
    </row>
    <row r="307" spans="30:190" ht="12.75" x14ac:dyDescent="0.2">
      <c r="AD307" s="15"/>
      <c r="AH307" s="15"/>
      <c r="AJ307" s="15"/>
      <c r="BF307" s="15"/>
      <c r="BG307" s="15"/>
      <c r="BU307" s="15"/>
      <c r="CJ307" s="15"/>
      <c r="DH307" s="15"/>
      <c r="EG307" s="15"/>
      <c r="FG307" s="15"/>
      <c r="GH307" s="15"/>
    </row>
    <row r="308" spans="30:190" ht="12.75" x14ac:dyDescent="0.2">
      <c r="AD308" s="15"/>
      <c r="AH308" s="15"/>
      <c r="AJ308" s="15"/>
      <c r="BF308" s="15"/>
      <c r="BG308" s="15"/>
      <c r="BU308" s="15"/>
      <c r="CJ308" s="15"/>
      <c r="DH308" s="15"/>
      <c r="EG308" s="15"/>
      <c r="FG308" s="15"/>
      <c r="GH308" s="15"/>
    </row>
    <row r="309" spans="30:190" ht="12.75" x14ac:dyDescent="0.2">
      <c r="AD309" s="15"/>
      <c r="AH309" s="15"/>
      <c r="AJ309" s="15"/>
      <c r="BF309" s="15"/>
      <c r="BG309" s="15"/>
      <c r="BU309" s="15"/>
      <c r="CJ309" s="15"/>
      <c r="DH309" s="15"/>
      <c r="EG309" s="15"/>
      <c r="FG309" s="15"/>
      <c r="GH309" s="15"/>
    </row>
    <row r="310" spans="30:190" ht="12.75" x14ac:dyDescent="0.2">
      <c r="AD310" s="15"/>
      <c r="AH310" s="15"/>
      <c r="AJ310" s="15"/>
      <c r="BF310" s="15"/>
      <c r="BG310" s="15"/>
      <c r="BU310" s="15"/>
      <c r="CJ310" s="15"/>
      <c r="DH310" s="15"/>
      <c r="EG310" s="15"/>
      <c r="FG310" s="15"/>
      <c r="GH310" s="15"/>
    </row>
    <row r="311" spans="30:190" ht="12.75" x14ac:dyDescent="0.2">
      <c r="AD311" s="15"/>
      <c r="AH311" s="15"/>
      <c r="AJ311" s="15"/>
      <c r="BF311" s="15"/>
      <c r="BG311" s="15"/>
      <c r="BU311" s="15"/>
      <c r="CJ311" s="15"/>
      <c r="DH311" s="15"/>
      <c r="EG311" s="15"/>
      <c r="FG311" s="15"/>
      <c r="GH311" s="15"/>
    </row>
    <row r="312" spans="30:190" ht="12.75" x14ac:dyDescent="0.2">
      <c r="AD312" s="15"/>
      <c r="AH312" s="15"/>
      <c r="AJ312" s="15"/>
      <c r="BF312" s="15"/>
      <c r="BG312" s="15"/>
      <c r="BU312" s="15"/>
      <c r="CJ312" s="15"/>
      <c r="DH312" s="15"/>
      <c r="EG312" s="15"/>
      <c r="FG312" s="15"/>
      <c r="GH312" s="15"/>
    </row>
    <row r="313" spans="30:190" ht="12.75" x14ac:dyDescent="0.2">
      <c r="AD313" s="15"/>
      <c r="AH313" s="15"/>
      <c r="AJ313" s="15"/>
      <c r="BF313" s="15"/>
      <c r="BG313" s="15"/>
      <c r="BU313" s="15"/>
      <c r="CJ313" s="15"/>
      <c r="DH313" s="15"/>
      <c r="EG313" s="15"/>
      <c r="FG313" s="15"/>
      <c r="GH313" s="15"/>
    </row>
    <row r="314" spans="30:190" ht="12.75" x14ac:dyDescent="0.2">
      <c r="AD314" s="15"/>
      <c r="AH314" s="15"/>
      <c r="AJ314" s="15"/>
      <c r="BF314" s="15"/>
      <c r="BG314" s="15"/>
      <c r="BU314" s="15"/>
      <c r="CJ314" s="15"/>
      <c r="DH314" s="15"/>
      <c r="EG314" s="15"/>
      <c r="FG314" s="15"/>
      <c r="GH314" s="15"/>
    </row>
    <row r="315" spans="30:190" ht="12.75" x14ac:dyDescent="0.2">
      <c r="AD315" s="15"/>
      <c r="AH315" s="15"/>
      <c r="AJ315" s="15"/>
      <c r="BF315" s="15"/>
      <c r="BG315" s="15"/>
      <c r="BU315" s="15"/>
      <c r="CJ315" s="15"/>
      <c r="DH315" s="15"/>
      <c r="EG315" s="15"/>
      <c r="FG315" s="15"/>
      <c r="GH315" s="15"/>
    </row>
    <row r="316" spans="30:190" ht="12.75" x14ac:dyDescent="0.2">
      <c r="AD316" s="15"/>
      <c r="AH316" s="15"/>
      <c r="AJ316" s="15"/>
      <c r="BF316" s="15"/>
      <c r="BG316" s="15"/>
      <c r="BU316" s="15"/>
      <c r="CJ316" s="15"/>
      <c r="DH316" s="15"/>
      <c r="EG316" s="15"/>
      <c r="FG316" s="15"/>
      <c r="GH316" s="15"/>
    </row>
    <row r="317" spans="30:190" ht="12.75" x14ac:dyDescent="0.2">
      <c r="AD317" s="15"/>
      <c r="AH317" s="15"/>
      <c r="AJ317" s="15"/>
      <c r="BF317" s="15"/>
      <c r="BG317" s="15"/>
      <c r="BU317" s="15"/>
      <c r="CJ317" s="15"/>
      <c r="DH317" s="15"/>
      <c r="EG317" s="15"/>
      <c r="FG317" s="15"/>
      <c r="GH317" s="15"/>
    </row>
    <row r="318" spans="30:190" ht="12.75" x14ac:dyDescent="0.2">
      <c r="AD318" s="15"/>
      <c r="AH318" s="15"/>
      <c r="AJ318" s="15"/>
      <c r="BF318" s="15"/>
      <c r="BG318" s="15"/>
      <c r="BU318" s="15"/>
      <c r="CJ318" s="15"/>
      <c r="DH318" s="15"/>
      <c r="EG318" s="15"/>
      <c r="FG318" s="15"/>
      <c r="GH318" s="15"/>
    </row>
    <row r="319" spans="30:190" ht="12.75" x14ac:dyDescent="0.2">
      <c r="AD319" s="15"/>
      <c r="AH319" s="15"/>
      <c r="AJ319" s="15"/>
      <c r="BF319" s="15"/>
      <c r="BG319" s="15"/>
      <c r="BU319" s="15"/>
      <c r="CJ319" s="15"/>
      <c r="DH319" s="15"/>
      <c r="EG319" s="15"/>
      <c r="FG319" s="15"/>
      <c r="GH319" s="15"/>
    </row>
    <row r="320" spans="30:190" ht="12.75" x14ac:dyDescent="0.2">
      <c r="AD320" s="15"/>
      <c r="AH320" s="15"/>
      <c r="AJ320" s="15"/>
      <c r="BF320" s="15"/>
      <c r="BG320" s="15"/>
      <c r="BU320" s="15"/>
      <c r="CJ320" s="15"/>
      <c r="DH320" s="15"/>
      <c r="EG320" s="15"/>
      <c r="FG320" s="15"/>
      <c r="GH320" s="15"/>
    </row>
    <row r="321" spans="30:190" ht="12.75" x14ac:dyDescent="0.2">
      <c r="AD321" s="15"/>
      <c r="AH321" s="15"/>
      <c r="AJ321" s="15"/>
      <c r="BF321" s="15"/>
      <c r="BG321" s="15"/>
      <c r="BU321" s="15"/>
      <c r="CJ321" s="15"/>
      <c r="DH321" s="15"/>
      <c r="EG321" s="15"/>
      <c r="FG321" s="15"/>
      <c r="GH321" s="15"/>
    </row>
    <row r="322" spans="30:190" ht="12.75" x14ac:dyDescent="0.2">
      <c r="AD322" s="15"/>
      <c r="AH322" s="15"/>
      <c r="AJ322" s="15"/>
      <c r="BF322" s="15"/>
      <c r="BG322" s="15"/>
      <c r="BU322" s="15"/>
      <c r="CJ322" s="15"/>
      <c r="DH322" s="15"/>
      <c r="EG322" s="15"/>
      <c r="FG322" s="15"/>
      <c r="GH322" s="15"/>
    </row>
    <row r="323" spans="30:190" ht="12.75" x14ac:dyDescent="0.2">
      <c r="AD323" s="15"/>
      <c r="AH323" s="15"/>
      <c r="AJ323" s="15"/>
      <c r="BF323" s="15"/>
      <c r="BG323" s="15"/>
      <c r="BU323" s="15"/>
      <c r="CJ323" s="15"/>
      <c r="DH323" s="15"/>
      <c r="EG323" s="15"/>
      <c r="FG323" s="15"/>
      <c r="GH323" s="15"/>
    </row>
    <row r="324" spans="30:190" ht="12.75" x14ac:dyDescent="0.2">
      <c r="AD324" s="15"/>
      <c r="AH324" s="15"/>
      <c r="AJ324" s="15"/>
      <c r="BF324" s="15"/>
      <c r="BG324" s="15"/>
      <c r="BU324" s="15"/>
      <c r="CJ324" s="15"/>
      <c r="DH324" s="15"/>
      <c r="EG324" s="15"/>
      <c r="FG324" s="15"/>
      <c r="GH324" s="15"/>
    </row>
    <row r="325" spans="30:190" ht="12.75" x14ac:dyDescent="0.2">
      <c r="AD325" s="15"/>
      <c r="AH325" s="15"/>
      <c r="AJ325" s="15"/>
      <c r="BF325" s="15"/>
      <c r="BG325" s="15"/>
      <c r="BU325" s="15"/>
      <c r="CJ325" s="15"/>
      <c r="DH325" s="15"/>
      <c r="EG325" s="15"/>
      <c r="FG325" s="15"/>
      <c r="GH325" s="15"/>
    </row>
    <row r="326" spans="30:190" ht="12.75" x14ac:dyDescent="0.2">
      <c r="AD326" s="15"/>
      <c r="AH326" s="15"/>
      <c r="AJ326" s="15"/>
      <c r="BF326" s="15"/>
      <c r="BG326" s="15"/>
      <c r="BU326" s="15"/>
      <c r="CJ326" s="15"/>
      <c r="DH326" s="15"/>
      <c r="EG326" s="15"/>
      <c r="FG326" s="15"/>
      <c r="GH326" s="15"/>
    </row>
    <row r="327" spans="30:190" ht="12.75" x14ac:dyDescent="0.2">
      <c r="AD327" s="15"/>
      <c r="AH327" s="15"/>
      <c r="AJ327" s="15"/>
      <c r="BF327" s="15"/>
      <c r="BG327" s="15"/>
      <c r="BU327" s="15"/>
      <c r="CJ327" s="15"/>
      <c r="DH327" s="15"/>
      <c r="EG327" s="15"/>
      <c r="FG327" s="15"/>
      <c r="GH327" s="15"/>
    </row>
    <row r="328" spans="30:190" ht="12.75" x14ac:dyDescent="0.2">
      <c r="AD328" s="15"/>
      <c r="AH328" s="15"/>
      <c r="AJ328" s="15"/>
      <c r="BF328" s="15"/>
      <c r="BG328" s="15"/>
      <c r="BU328" s="15"/>
      <c r="CJ328" s="15"/>
      <c r="DH328" s="15"/>
      <c r="EG328" s="15"/>
      <c r="FG328" s="15"/>
      <c r="GH328" s="15"/>
    </row>
    <row r="329" spans="30:190" ht="12.75" x14ac:dyDescent="0.2">
      <c r="AD329" s="15"/>
      <c r="AH329" s="15"/>
      <c r="AJ329" s="15"/>
      <c r="BF329" s="15"/>
      <c r="BG329" s="15"/>
      <c r="BU329" s="15"/>
      <c r="CJ329" s="15"/>
      <c r="DH329" s="15"/>
      <c r="EG329" s="15"/>
      <c r="FG329" s="15"/>
      <c r="GH329" s="15"/>
    </row>
    <row r="330" spans="30:190" ht="12.75" x14ac:dyDescent="0.2">
      <c r="AD330" s="15"/>
      <c r="AH330" s="15"/>
      <c r="AJ330" s="15"/>
      <c r="BF330" s="15"/>
      <c r="BG330" s="15"/>
      <c r="BU330" s="15"/>
      <c r="CJ330" s="15"/>
      <c r="DH330" s="15"/>
      <c r="EG330" s="15"/>
      <c r="FG330" s="15"/>
      <c r="GH330" s="15"/>
    </row>
    <row r="331" spans="30:190" ht="12.75" x14ac:dyDescent="0.2">
      <c r="AD331" s="15"/>
      <c r="AH331" s="15"/>
      <c r="AJ331" s="15"/>
      <c r="BF331" s="15"/>
      <c r="BG331" s="15"/>
      <c r="BU331" s="15"/>
      <c r="CJ331" s="15"/>
      <c r="DH331" s="15"/>
      <c r="EG331" s="15"/>
      <c r="FG331" s="15"/>
      <c r="GH331" s="15"/>
    </row>
    <row r="332" spans="30:190" ht="12.75" x14ac:dyDescent="0.2">
      <c r="AD332" s="15"/>
      <c r="AH332" s="15"/>
      <c r="AJ332" s="15"/>
      <c r="BF332" s="15"/>
      <c r="BG332" s="15"/>
      <c r="BU332" s="15"/>
      <c r="CJ332" s="15"/>
      <c r="DH332" s="15"/>
      <c r="EG332" s="15"/>
      <c r="FG332" s="15"/>
      <c r="GH332" s="15"/>
    </row>
    <row r="333" spans="30:190" ht="12.75" x14ac:dyDescent="0.2">
      <c r="AD333" s="15"/>
      <c r="AH333" s="15"/>
      <c r="AJ333" s="15"/>
      <c r="BF333" s="15"/>
      <c r="BG333" s="15"/>
      <c r="BU333" s="15"/>
      <c r="CJ333" s="15"/>
      <c r="DH333" s="15"/>
      <c r="EG333" s="15"/>
      <c r="FG333" s="15"/>
      <c r="GH333" s="15"/>
    </row>
    <row r="334" spans="30:190" ht="12.75" x14ac:dyDescent="0.2">
      <c r="AD334" s="15"/>
      <c r="AH334" s="15"/>
      <c r="AJ334" s="15"/>
      <c r="BF334" s="15"/>
      <c r="BG334" s="15"/>
      <c r="BU334" s="15"/>
      <c r="CJ334" s="15"/>
      <c r="DH334" s="15"/>
      <c r="EG334" s="15"/>
      <c r="FG334" s="15"/>
      <c r="GH334" s="15"/>
    </row>
    <row r="335" spans="30:190" ht="12.75" x14ac:dyDescent="0.2">
      <c r="AD335" s="15"/>
      <c r="AH335" s="15"/>
      <c r="AJ335" s="15"/>
      <c r="BF335" s="15"/>
      <c r="BG335" s="15"/>
      <c r="BU335" s="15"/>
      <c r="CJ335" s="15"/>
      <c r="DH335" s="15"/>
      <c r="EG335" s="15"/>
      <c r="FG335" s="15"/>
      <c r="GH335" s="15"/>
    </row>
    <row r="336" spans="30:190" ht="12.75" x14ac:dyDescent="0.2">
      <c r="AD336" s="15"/>
      <c r="AH336" s="15"/>
      <c r="AJ336" s="15"/>
      <c r="BF336" s="15"/>
      <c r="BG336" s="15"/>
      <c r="BU336" s="15"/>
      <c r="CJ336" s="15"/>
      <c r="DH336" s="15"/>
      <c r="EG336" s="15"/>
      <c r="FG336" s="15"/>
      <c r="GH336" s="15"/>
    </row>
    <row r="337" spans="30:190" ht="12.75" x14ac:dyDescent="0.2">
      <c r="AD337" s="15"/>
      <c r="AH337" s="15"/>
      <c r="AJ337" s="15"/>
      <c r="BF337" s="15"/>
      <c r="BG337" s="15"/>
      <c r="BU337" s="15"/>
      <c r="CJ337" s="15"/>
      <c r="DH337" s="15"/>
      <c r="EG337" s="15"/>
      <c r="FG337" s="15"/>
      <c r="GH337" s="15"/>
    </row>
    <row r="338" spans="30:190" ht="12.75" x14ac:dyDescent="0.2">
      <c r="AD338" s="15"/>
      <c r="AH338" s="15"/>
      <c r="AJ338" s="15"/>
      <c r="BF338" s="15"/>
      <c r="BG338" s="15"/>
      <c r="BU338" s="15"/>
      <c r="CJ338" s="15"/>
      <c r="DH338" s="15"/>
      <c r="EG338" s="15"/>
      <c r="FG338" s="15"/>
      <c r="GH338" s="15"/>
    </row>
    <row r="339" spans="30:190" ht="12.75" x14ac:dyDescent="0.2">
      <c r="AD339" s="15"/>
      <c r="AH339" s="15"/>
      <c r="AJ339" s="15"/>
      <c r="BF339" s="15"/>
      <c r="BG339" s="15"/>
      <c r="BU339" s="15"/>
      <c r="CJ339" s="15"/>
      <c r="DH339" s="15"/>
      <c r="EG339" s="15"/>
      <c r="FG339" s="15"/>
      <c r="GH339" s="15"/>
    </row>
    <row r="340" spans="30:190" ht="12.75" x14ac:dyDescent="0.2">
      <c r="AD340" s="15"/>
      <c r="AH340" s="15"/>
      <c r="AJ340" s="15"/>
      <c r="BF340" s="15"/>
      <c r="BG340" s="15"/>
      <c r="BU340" s="15"/>
      <c r="CJ340" s="15"/>
      <c r="DH340" s="15"/>
      <c r="EG340" s="15"/>
      <c r="FG340" s="15"/>
      <c r="GH340" s="15"/>
    </row>
    <row r="341" spans="30:190" ht="12.75" x14ac:dyDescent="0.2">
      <c r="AD341" s="15"/>
      <c r="AH341" s="15"/>
      <c r="AJ341" s="15"/>
      <c r="BF341" s="15"/>
      <c r="BG341" s="15"/>
      <c r="BU341" s="15"/>
      <c r="CJ341" s="15"/>
      <c r="DH341" s="15"/>
      <c r="EG341" s="15"/>
      <c r="FG341" s="15"/>
      <c r="GH341" s="15"/>
    </row>
    <row r="342" spans="30:190" ht="12.75" x14ac:dyDescent="0.2">
      <c r="AD342" s="15"/>
      <c r="AH342" s="15"/>
      <c r="AJ342" s="15"/>
      <c r="BF342" s="15"/>
      <c r="BG342" s="15"/>
      <c r="BU342" s="15"/>
      <c r="CJ342" s="15"/>
      <c r="DH342" s="15"/>
      <c r="EG342" s="15"/>
      <c r="FG342" s="15"/>
      <c r="GH342" s="15"/>
    </row>
    <row r="343" spans="30:190" ht="12.75" x14ac:dyDescent="0.2">
      <c r="AD343" s="15"/>
      <c r="AH343" s="15"/>
      <c r="AJ343" s="15"/>
      <c r="BF343" s="15"/>
      <c r="BG343" s="15"/>
      <c r="BU343" s="15"/>
      <c r="CJ343" s="15"/>
      <c r="DH343" s="15"/>
      <c r="EG343" s="15"/>
      <c r="FG343" s="15"/>
      <c r="GH343" s="15"/>
    </row>
    <row r="344" spans="30:190" ht="12.75" x14ac:dyDescent="0.2">
      <c r="AD344" s="15"/>
      <c r="AH344" s="15"/>
      <c r="AJ344" s="15"/>
      <c r="BF344" s="15"/>
      <c r="BG344" s="15"/>
      <c r="BU344" s="15"/>
      <c r="CJ344" s="15"/>
      <c r="DH344" s="15"/>
      <c r="EG344" s="15"/>
      <c r="FG344" s="15"/>
      <c r="GH344" s="15"/>
    </row>
    <row r="345" spans="30:190" ht="12.75" x14ac:dyDescent="0.2">
      <c r="AD345" s="15"/>
      <c r="AH345" s="15"/>
      <c r="AJ345" s="15"/>
      <c r="BF345" s="15"/>
      <c r="BG345" s="15"/>
      <c r="BU345" s="15"/>
      <c r="CJ345" s="15"/>
      <c r="DH345" s="15"/>
      <c r="EG345" s="15"/>
      <c r="FG345" s="15"/>
      <c r="GH345" s="15"/>
    </row>
    <row r="346" spans="30:190" ht="12.75" x14ac:dyDescent="0.2">
      <c r="AD346" s="15"/>
      <c r="AH346" s="15"/>
      <c r="AJ346" s="15"/>
      <c r="BF346" s="15"/>
      <c r="BG346" s="15"/>
      <c r="BU346" s="15"/>
      <c r="CJ346" s="15"/>
      <c r="DH346" s="15"/>
      <c r="EG346" s="15"/>
      <c r="FG346" s="15"/>
      <c r="GH346" s="15"/>
    </row>
    <row r="347" spans="30:190" ht="12.75" x14ac:dyDescent="0.2">
      <c r="AD347" s="15"/>
      <c r="AH347" s="15"/>
      <c r="AJ347" s="15"/>
      <c r="BF347" s="15"/>
      <c r="BG347" s="15"/>
      <c r="BU347" s="15"/>
      <c r="CJ347" s="15"/>
      <c r="DH347" s="15"/>
      <c r="EG347" s="15"/>
      <c r="FG347" s="15"/>
      <c r="GH347" s="15"/>
    </row>
    <row r="348" spans="30:190" ht="12.75" x14ac:dyDescent="0.2">
      <c r="AD348" s="15"/>
      <c r="AH348" s="15"/>
      <c r="AJ348" s="15"/>
      <c r="BF348" s="15"/>
      <c r="BG348" s="15"/>
      <c r="BU348" s="15"/>
      <c r="CJ348" s="15"/>
      <c r="DH348" s="15"/>
      <c r="EG348" s="15"/>
      <c r="FG348" s="15"/>
      <c r="GH348" s="15"/>
    </row>
    <row r="349" spans="30:190" ht="12.75" x14ac:dyDescent="0.2">
      <c r="AD349" s="15"/>
      <c r="AH349" s="15"/>
      <c r="AJ349" s="15"/>
      <c r="BF349" s="15"/>
      <c r="BG349" s="15"/>
      <c r="BU349" s="15"/>
      <c r="CJ349" s="15"/>
      <c r="DH349" s="15"/>
      <c r="EG349" s="15"/>
      <c r="FG349" s="15"/>
      <c r="GH349" s="15"/>
    </row>
    <row r="350" spans="30:190" ht="12.75" x14ac:dyDescent="0.2">
      <c r="AD350" s="15"/>
      <c r="AH350" s="15"/>
      <c r="AJ350" s="15"/>
      <c r="BF350" s="15"/>
      <c r="BG350" s="15"/>
      <c r="BU350" s="15"/>
      <c r="CJ350" s="15"/>
      <c r="DH350" s="15"/>
      <c r="EG350" s="15"/>
      <c r="FG350" s="15"/>
      <c r="GH350" s="15"/>
    </row>
    <row r="351" spans="30:190" ht="12.75" x14ac:dyDescent="0.2">
      <c r="AD351" s="15"/>
      <c r="AH351" s="15"/>
      <c r="AJ351" s="15"/>
      <c r="BF351" s="15"/>
      <c r="BG351" s="15"/>
      <c r="BU351" s="15"/>
      <c r="CJ351" s="15"/>
      <c r="DH351" s="15"/>
      <c r="EG351" s="15"/>
      <c r="FG351" s="15"/>
      <c r="GH351" s="15"/>
    </row>
    <row r="352" spans="30:190" ht="12.75" x14ac:dyDescent="0.2">
      <c r="AD352" s="15"/>
      <c r="AH352" s="15"/>
      <c r="AJ352" s="15"/>
      <c r="BF352" s="15"/>
      <c r="BG352" s="15"/>
      <c r="BU352" s="15"/>
      <c r="CJ352" s="15"/>
      <c r="DH352" s="15"/>
      <c r="EG352" s="15"/>
      <c r="FG352" s="15"/>
      <c r="GH352" s="15"/>
    </row>
    <row r="353" spans="30:190" ht="12.75" x14ac:dyDescent="0.2">
      <c r="AD353" s="15"/>
      <c r="AH353" s="15"/>
      <c r="AJ353" s="15"/>
      <c r="BF353" s="15"/>
      <c r="BG353" s="15"/>
      <c r="BU353" s="15"/>
      <c r="CJ353" s="15"/>
      <c r="DH353" s="15"/>
      <c r="EG353" s="15"/>
      <c r="FG353" s="15"/>
      <c r="GH353" s="15"/>
    </row>
    <row r="354" spans="30:190" ht="12.75" x14ac:dyDescent="0.2">
      <c r="AD354" s="15"/>
      <c r="AH354" s="15"/>
      <c r="AJ354" s="15"/>
      <c r="BF354" s="15"/>
      <c r="BG354" s="15"/>
      <c r="BU354" s="15"/>
      <c r="CJ354" s="15"/>
      <c r="DH354" s="15"/>
      <c r="EG354" s="15"/>
      <c r="FG354" s="15"/>
      <c r="GH354" s="15"/>
    </row>
    <row r="355" spans="30:190" ht="12.75" x14ac:dyDescent="0.2">
      <c r="AD355" s="15"/>
      <c r="AH355" s="15"/>
      <c r="AJ355" s="15"/>
      <c r="BF355" s="15"/>
      <c r="BG355" s="15"/>
      <c r="BU355" s="15"/>
      <c r="CJ355" s="15"/>
      <c r="DH355" s="15"/>
      <c r="EG355" s="15"/>
      <c r="FG355" s="15"/>
      <c r="GH355" s="15"/>
    </row>
    <row r="356" spans="30:190" ht="12.75" x14ac:dyDescent="0.2">
      <c r="AD356" s="15"/>
      <c r="AH356" s="15"/>
      <c r="AJ356" s="15"/>
      <c r="BF356" s="15"/>
      <c r="BG356" s="15"/>
      <c r="BU356" s="15"/>
      <c r="CJ356" s="15"/>
      <c r="DH356" s="15"/>
      <c r="EG356" s="15"/>
      <c r="FG356" s="15"/>
      <c r="GH356" s="15"/>
    </row>
    <row r="357" spans="30:190" ht="12.75" x14ac:dyDescent="0.2">
      <c r="AD357" s="15"/>
      <c r="AH357" s="15"/>
      <c r="AJ357" s="15"/>
      <c r="BF357" s="15"/>
      <c r="BG357" s="15"/>
      <c r="BU357" s="15"/>
      <c r="CJ357" s="15"/>
      <c r="DH357" s="15"/>
      <c r="EG357" s="15"/>
      <c r="FG357" s="15"/>
      <c r="GH357" s="15"/>
    </row>
    <row r="358" spans="30:190" ht="12.75" x14ac:dyDescent="0.2">
      <c r="AD358" s="15"/>
      <c r="AH358" s="15"/>
      <c r="AJ358" s="15"/>
      <c r="BF358" s="15"/>
      <c r="BG358" s="15"/>
      <c r="BU358" s="15"/>
      <c r="CJ358" s="15"/>
      <c r="DH358" s="15"/>
      <c r="EG358" s="15"/>
      <c r="FG358" s="15"/>
      <c r="GH358" s="15"/>
    </row>
    <row r="359" spans="30:190" ht="12.75" x14ac:dyDescent="0.2">
      <c r="AD359" s="15"/>
      <c r="AH359" s="15"/>
      <c r="AJ359" s="15"/>
      <c r="BF359" s="15"/>
      <c r="BG359" s="15"/>
      <c r="BU359" s="15"/>
      <c r="CJ359" s="15"/>
      <c r="DH359" s="15"/>
      <c r="EG359" s="15"/>
      <c r="FG359" s="15"/>
      <c r="GH359" s="15"/>
    </row>
    <row r="360" spans="30:190" ht="12.75" x14ac:dyDescent="0.2">
      <c r="AD360" s="15"/>
      <c r="AH360" s="15"/>
      <c r="AJ360" s="15"/>
      <c r="BF360" s="15"/>
      <c r="BG360" s="15"/>
      <c r="BU360" s="15"/>
      <c r="CJ360" s="15"/>
      <c r="DH360" s="15"/>
      <c r="EG360" s="15"/>
      <c r="FG360" s="15"/>
      <c r="GH360" s="15"/>
    </row>
    <row r="361" spans="30:190" ht="12.75" x14ac:dyDescent="0.2">
      <c r="AD361" s="15"/>
      <c r="AH361" s="15"/>
      <c r="AJ361" s="15"/>
      <c r="BF361" s="15"/>
      <c r="BG361" s="15"/>
      <c r="BU361" s="15"/>
      <c r="CJ361" s="15"/>
      <c r="DH361" s="15"/>
      <c r="EG361" s="15"/>
      <c r="FG361" s="15"/>
      <c r="GH361" s="15"/>
    </row>
    <row r="362" spans="30:190" ht="12.75" x14ac:dyDescent="0.2">
      <c r="AD362" s="15"/>
      <c r="AH362" s="15"/>
      <c r="AJ362" s="15"/>
      <c r="BF362" s="15"/>
      <c r="BG362" s="15"/>
      <c r="BU362" s="15"/>
      <c r="CJ362" s="15"/>
      <c r="DH362" s="15"/>
      <c r="EG362" s="15"/>
      <c r="FG362" s="15"/>
      <c r="GH362" s="15"/>
    </row>
    <row r="363" spans="30:190" ht="12.75" x14ac:dyDescent="0.2">
      <c r="AD363" s="15"/>
      <c r="AH363" s="15"/>
      <c r="AJ363" s="15"/>
      <c r="BF363" s="15"/>
      <c r="BG363" s="15"/>
      <c r="BU363" s="15"/>
      <c r="CJ363" s="15"/>
      <c r="DH363" s="15"/>
      <c r="EG363" s="15"/>
      <c r="FG363" s="15"/>
      <c r="GH363" s="15"/>
    </row>
    <row r="364" spans="30:190" ht="12.75" x14ac:dyDescent="0.2">
      <c r="AD364" s="15"/>
      <c r="AH364" s="15"/>
      <c r="AJ364" s="15"/>
      <c r="BF364" s="15"/>
      <c r="BG364" s="15"/>
      <c r="BU364" s="15"/>
      <c r="CJ364" s="15"/>
      <c r="DH364" s="15"/>
      <c r="EG364" s="15"/>
      <c r="FG364" s="15"/>
      <c r="GH364" s="15"/>
    </row>
    <row r="365" spans="30:190" ht="12.75" x14ac:dyDescent="0.2">
      <c r="AD365" s="15"/>
      <c r="AH365" s="15"/>
      <c r="AJ365" s="15"/>
      <c r="BF365" s="15"/>
      <c r="BG365" s="15"/>
      <c r="BU365" s="15"/>
      <c r="CJ365" s="15"/>
      <c r="DH365" s="15"/>
      <c r="EG365" s="15"/>
      <c r="FG365" s="15"/>
      <c r="GH365" s="15"/>
    </row>
    <row r="366" spans="30:190" ht="12.75" x14ac:dyDescent="0.2">
      <c r="AD366" s="15"/>
      <c r="AH366" s="15"/>
      <c r="AJ366" s="15"/>
      <c r="BF366" s="15"/>
      <c r="BG366" s="15"/>
      <c r="BU366" s="15"/>
      <c r="CJ366" s="15"/>
      <c r="DH366" s="15"/>
      <c r="EG366" s="15"/>
      <c r="FG366" s="15"/>
      <c r="GH366" s="15"/>
    </row>
    <row r="367" spans="30:190" ht="12.75" x14ac:dyDescent="0.2">
      <c r="AD367" s="15"/>
      <c r="AH367" s="15"/>
      <c r="AJ367" s="15"/>
      <c r="BF367" s="15"/>
      <c r="BG367" s="15"/>
      <c r="BU367" s="15"/>
      <c r="CJ367" s="15"/>
      <c r="DH367" s="15"/>
      <c r="EG367" s="15"/>
      <c r="FG367" s="15"/>
      <c r="GH367" s="15"/>
    </row>
    <row r="368" spans="30:190" ht="12.75" x14ac:dyDescent="0.2">
      <c r="AD368" s="15"/>
      <c r="AH368" s="15"/>
      <c r="AJ368" s="15"/>
      <c r="BF368" s="15"/>
      <c r="BG368" s="15"/>
      <c r="BU368" s="15"/>
      <c r="CJ368" s="15"/>
      <c r="DH368" s="15"/>
      <c r="EG368" s="15"/>
      <c r="FG368" s="15"/>
      <c r="GH368" s="15"/>
    </row>
    <row r="369" spans="30:190" ht="12.75" x14ac:dyDescent="0.2">
      <c r="AD369" s="15"/>
      <c r="AH369" s="15"/>
      <c r="AJ369" s="15"/>
      <c r="BF369" s="15"/>
      <c r="BG369" s="15"/>
      <c r="BU369" s="15"/>
      <c r="CJ369" s="15"/>
      <c r="DH369" s="15"/>
      <c r="EG369" s="15"/>
      <c r="FG369" s="15"/>
      <c r="GH369" s="15"/>
    </row>
    <row r="370" spans="30:190" ht="12.75" x14ac:dyDescent="0.2">
      <c r="AD370" s="15"/>
      <c r="AH370" s="15"/>
      <c r="AJ370" s="15"/>
      <c r="BF370" s="15"/>
      <c r="BG370" s="15"/>
      <c r="BU370" s="15"/>
      <c r="CJ370" s="15"/>
      <c r="DH370" s="15"/>
      <c r="EG370" s="15"/>
      <c r="FG370" s="15"/>
      <c r="GH370" s="15"/>
    </row>
    <row r="371" spans="30:190" ht="12.75" x14ac:dyDescent="0.2">
      <c r="AD371" s="15"/>
      <c r="AH371" s="15"/>
      <c r="AJ371" s="15"/>
      <c r="BF371" s="15"/>
      <c r="BG371" s="15"/>
      <c r="BU371" s="15"/>
      <c r="CJ371" s="15"/>
      <c r="DH371" s="15"/>
      <c r="EG371" s="15"/>
      <c r="FG371" s="15"/>
      <c r="GH371" s="15"/>
    </row>
    <row r="372" spans="30:190" ht="12.75" x14ac:dyDescent="0.2">
      <c r="AD372" s="15"/>
      <c r="AH372" s="15"/>
      <c r="AJ372" s="15"/>
      <c r="BF372" s="15"/>
      <c r="BG372" s="15"/>
      <c r="BU372" s="15"/>
      <c r="CJ372" s="15"/>
      <c r="DH372" s="15"/>
      <c r="EG372" s="15"/>
      <c r="FG372" s="15"/>
      <c r="GH372" s="15"/>
    </row>
    <row r="373" spans="30:190" ht="12.75" x14ac:dyDescent="0.2">
      <c r="AD373" s="15"/>
      <c r="AH373" s="15"/>
      <c r="AJ373" s="15"/>
      <c r="BF373" s="15"/>
      <c r="BG373" s="15"/>
      <c r="BU373" s="15"/>
      <c r="CJ373" s="15"/>
      <c r="DH373" s="15"/>
      <c r="EG373" s="15"/>
      <c r="FG373" s="15"/>
      <c r="GH373" s="15"/>
    </row>
    <row r="374" spans="30:190" ht="12.75" x14ac:dyDescent="0.2">
      <c r="AD374" s="15"/>
      <c r="AH374" s="15"/>
      <c r="AJ374" s="15"/>
      <c r="BF374" s="15"/>
      <c r="BG374" s="15"/>
      <c r="BU374" s="15"/>
      <c r="CJ374" s="15"/>
      <c r="DH374" s="15"/>
      <c r="EG374" s="15"/>
      <c r="FG374" s="15"/>
      <c r="GH374" s="15"/>
    </row>
    <row r="375" spans="30:190" ht="12.75" x14ac:dyDescent="0.2">
      <c r="AD375" s="15"/>
      <c r="AH375" s="15"/>
      <c r="AJ375" s="15"/>
      <c r="BF375" s="15"/>
      <c r="BG375" s="15"/>
      <c r="BU375" s="15"/>
      <c r="CJ375" s="15"/>
      <c r="DH375" s="15"/>
      <c r="EG375" s="15"/>
      <c r="FG375" s="15"/>
      <c r="GH375" s="15"/>
    </row>
    <row r="376" spans="30:190" ht="12.75" x14ac:dyDescent="0.2">
      <c r="AD376" s="15"/>
      <c r="AH376" s="15"/>
      <c r="AJ376" s="15"/>
      <c r="BF376" s="15"/>
      <c r="BG376" s="15"/>
      <c r="BU376" s="15"/>
      <c r="CJ376" s="15"/>
      <c r="DH376" s="15"/>
      <c r="EG376" s="15"/>
      <c r="FG376" s="15"/>
      <c r="GH376" s="15"/>
    </row>
    <row r="377" spans="30:190" ht="12.75" x14ac:dyDescent="0.2">
      <c r="AD377" s="15"/>
      <c r="AH377" s="15"/>
      <c r="AJ377" s="15"/>
      <c r="BF377" s="15"/>
      <c r="BG377" s="15"/>
      <c r="BU377" s="15"/>
      <c r="CJ377" s="15"/>
      <c r="DH377" s="15"/>
      <c r="EG377" s="15"/>
      <c r="FG377" s="15"/>
      <c r="GH377" s="15"/>
    </row>
    <row r="378" spans="30:190" ht="12.75" x14ac:dyDescent="0.2">
      <c r="AD378" s="15"/>
      <c r="AH378" s="15"/>
      <c r="AJ378" s="15"/>
      <c r="BF378" s="15"/>
      <c r="BG378" s="15"/>
      <c r="BU378" s="15"/>
      <c r="CJ378" s="15"/>
      <c r="DH378" s="15"/>
      <c r="EG378" s="15"/>
      <c r="FG378" s="15"/>
      <c r="GH378" s="15"/>
    </row>
    <row r="379" spans="30:190" ht="12.75" x14ac:dyDescent="0.2">
      <c r="AD379" s="15"/>
      <c r="AH379" s="15"/>
      <c r="AJ379" s="15"/>
      <c r="BF379" s="15"/>
      <c r="BG379" s="15"/>
      <c r="BU379" s="15"/>
      <c r="CJ379" s="15"/>
      <c r="DH379" s="15"/>
      <c r="EG379" s="15"/>
      <c r="FG379" s="15"/>
      <c r="GH379" s="15"/>
    </row>
    <row r="380" spans="30:190" ht="12.75" x14ac:dyDescent="0.2">
      <c r="AD380" s="15"/>
      <c r="AH380" s="15"/>
      <c r="AJ380" s="15"/>
      <c r="BF380" s="15"/>
      <c r="BG380" s="15"/>
      <c r="BU380" s="15"/>
      <c r="CJ380" s="15"/>
      <c r="DH380" s="15"/>
      <c r="EG380" s="15"/>
      <c r="FG380" s="15"/>
      <c r="GH380" s="15"/>
    </row>
    <row r="381" spans="30:190" ht="12.75" x14ac:dyDescent="0.2">
      <c r="AD381" s="15"/>
      <c r="AH381" s="15"/>
      <c r="AJ381" s="15"/>
      <c r="BF381" s="15"/>
      <c r="BG381" s="15"/>
      <c r="BU381" s="15"/>
      <c r="CJ381" s="15"/>
      <c r="DH381" s="15"/>
      <c r="EG381" s="15"/>
      <c r="FG381" s="15"/>
      <c r="GH381" s="15"/>
    </row>
    <row r="382" spans="30:190" ht="12.75" x14ac:dyDescent="0.2">
      <c r="AD382" s="15"/>
      <c r="AH382" s="15"/>
      <c r="AJ382" s="15"/>
      <c r="BF382" s="15"/>
      <c r="BG382" s="15"/>
      <c r="BU382" s="15"/>
      <c r="CJ382" s="15"/>
      <c r="DH382" s="15"/>
      <c r="EG382" s="15"/>
      <c r="FG382" s="15"/>
      <c r="GH382" s="15"/>
    </row>
    <row r="383" spans="30:190" ht="12.75" x14ac:dyDescent="0.2">
      <c r="AD383" s="15"/>
      <c r="AH383" s="15"/>
      <c r="AJ383" s="15"/>
      <c r="BF383" s="15"/>
      <c r="BG383" s="15"/>
      <c r="BU383" s="15"/>
      <c r="CJ383" s="15"/>
      <c r="DH383" s="15"/>
      <c r="EG383" s="15"/>
      <c r="FG383" s="15"/>
      <c r="GH383" s="15"/>
    </row>
    <row r="384" spans="30:190" ht="12.75" x14ac:dyDescent="0.2">
      <c r="AD384" s="15"/>
      <c r="AH384" s="15"/>
      <c r="AJ384" s="15"/>
      <c r="BF384" s="15"/>
      <c r="BG384" s="15"/>
      <c r="BU384" s="15"/>
      <c r="CJ384" s="15"/>
      <c r="DH384" s="15"/>
      <c r="EG384" s="15"/>
      <c r="FG384" s="15"/>
      <c r="GH384" s="15"/>
    </row>
    <row r="385" spans="30:190" ht="12.75" x14ac:dyDescent="0.2">
      <c r="AD385" s="15"/>
      <c r="AH385" s="15"/>
      <c r="AJ385" s="15"/>
      <c r="BF385" s="15"/>
      <c r="BG385" s="15"/>
      <c r="BU385" s="15"/>
      <c r="CJ385" s="15"/>
      <c r="DH385" s="15"/>
      <c r="EG385" s="15"/>
      <c r="FG385" s="15"/>
      <c r="GH385" s="15"/>
    </row>
    <row r="386" spans="30:190" ht="12.75" x14ac:dyDescent="0.2">
      <c r="AD386" s="15"/>
      <c r="AH386" s="15"/>
      <c r="AJ386" s="15"/>
      <c r="BF386" s="15"/>
      <c r="BG386" s="15"/>
      <c r="BU386" s="15"/>
      <c r="CJ386" s="15"/>
      <c r="DH386" s="15"/>
      <c r="EG386" s="15"/>
      <c r="FG386" s="15"/>
      <c r="GH386" s="15"/>
    </row>
    <row r="387" spans="30:190" ht="12.75" x14ac:dyDescent="0.2">
      <c r="AD387" s="15"/>
      <c r="AH387" s="15"/>
      <c r="AJ387" s="15"/>
      <c r="BF387" s="15"/>
      <c r="BG387" s="15"/>
      <c r="BU387" s="15"/>
      <c r="CJ387" s="15"/>
      <c r="DH387" s="15"/>
      <c r="EG387" s="15"/>
      <c r="FG387" s="15"/>
      <c r="GH387" s="15"/>
    </row>
    <row r="388" spans="30:190" ht="12.75" x14ac:dyDescent="0.2">
      <c r="AD388" s="15"/>
      <c r="AH388" s="15"/>
      <c r="AJ388" s="15"/>
      <c r="BF388" s="15"/>
      <c r="BG388" s="15"/>
      <c r="BU388" s="15"/>
      <c r="CJ388" s="15"/>
      <c r="DH388" s="15"/>
      <c r="EG388" s="15"/>
      <c r="FG388" s="15"/>
      <c r="GH388" s="15"/>
    </row>
    <row r="389" spans="30:190" ht="12.75" x14ac:dyDescent="0.2">
      <c r="AD389" s="15"/>
      <c r="AH389" s="15"/>
      <c r="AJ389" s="15"/>
      <c r="BF389" s="15"/>
      <c r="BG389" s="15"/>
      <c r="BU389" s="15"/>
      <c r="CJ389" s="15"/>
      <c r="DH389" s="15"/>
      <c r="EG389" s="15"/>
      <c r="FG389" s="15"/>
      <c r="GH389" s="15"/>
    </row>
    <row r="390" spans="30:190" ht="12.75" x14ac:dyDescent="0.2">
      <c r="AD390" s="15"/>
      <c r="AH390" s="15"/>
      <c r="AJ390" s="15"/>
      <c r="BF390" s="15"/>
      <c r="BG390" s="15"/>
      <c r="BU390" s="15"/>
      <c r="CJ390" s="15"/>
      <c r="DH390" s="15"/>
      <c r="EG390" s="15"/>
      <c r="FG390" s="15"/>
      <c r="GH390" s="15"/>
    </row>
    <row r="391" spans="30:190" ht="12.75" x14ac:dyDescent="0.2">
      <c r="AD391" s="15"/>
      <c r="AH391" s="15"/>
      <c r="AJ391" s="15"/>
      <c r="BF391" s="15"/>
      <c r="BG391" s="15"/>
      <c r="BU391" s="15"/>
      <c r="CJ391" s="15"/>
      <c r="DH391" s="15"/>
      <c r="EG391" s="15"/>
      <c r="FG391" s="15"/>
      <c r="GH391" s="15"/>
    </row>
    <row r="392" spans="30:190" ht="12.75" x14ac:dyDescent="0.2">
      <c r="AD392" s="15"/>
      <c r="AH392" s="15"/>
      <c r="AJ392" s="15"/>
      <c r="BF392" s="15"/>
      <c r="BG392" s="15"/>
      <c r="BU392" s="15"/>
      <c r="CJ392" s="15"/>
      <c r="DH392" s="15"/>
      <c r="EG392" s="15"/>
      <c r="FG392" s="15"/>
      <c r="GH392" s="15"/>
    </row>
    <row r="393" spans="30:190" ht="12.75" x14ac:dyDescent="0.2">
      <c r="AD393" s="15"/>
      <c r="AH393" s="15"/>
      <c r="AJ393" s="15"/>
      <c r="BF393" s="15"/>
      <c r="BG393" s="15"/>
      <c r="BU393" s="15"/>
      <c r="CJ393" s="15"/>
      <c r="DH393" s="15"/>
      <c r="EG393" s="15"/>
      <c r="FG393" s="15"/>
      <c r="GH393" s="15"/>
    </row>
    <row r="394" spans="30:190" ht="12.75" x14ac:dyDescent="0.2">
      <c r="AD394" s="15"/>
      <c r="AH394" s="15"/>
      <c r="AJ394" s="15"/>
      <c r="BF394" s="15"/>
      <c r="BG394" s="15"/>
      <c r="BU394" s="15"/>
      <c r="CJ394" s="15"/>
      <c r="DH394" s="15"/>
      <c r="EG394" s="15"/>
      <c r="FG394" s="15"/>
      <c r="GH394" s="15"/>
    </row>
    <row r="395" spans="30:190" ht="12.75" x14ac:dyDescent="0.2">
      <c r="AD395" s="15"/>
      <c r="AH395" s="15"/>
      <c r="AJ395" s="15"/>
      <c r="BF395" s="15"/>
      <c r="BG395" s="15"/>
      <c r="BU395" s="15"/>
      <c r="CJ395" s="15"/>
      <c r="DH395" s="15"/>
      <c r="EG395" s="15"/>
      <c r="FG395" s="15"/>
      <c r="GH395" s="15"/>
    </row>
    <row r="396" spans="30:190" ht="12.75" x14ac:dyDescent="0.2">
      <c r="AD396" s="15"/>
      <c r="AH396" s="15"/>
      <c r="AJ396" s="15"/>
      <c r="BF396" s="15"/>
      <c r="BG396" s="15"/>
      <c r="BU396" s="15"/>
      <c r="CJ396" s="15"/>
      <c r="DH396" s="15"/>
      <c r="EG396" s="15"/>
      <c r="FG396" s="15"/>
      <c r="GH396" s="15"/>
    </row>
    <row r="397" spans="30:190" ht="12.75" x14ac:dyDescent="0.2">
      <c r="AD397" s="15"/>
      <c r="AH397" s="15"/>
      <c r="AJ397" s="15"/>
      <c r="BF397" s="15"/>
      <c r="BG397" s="15"/>
      <c r="BU397" s="15"/>
      <c r="CJ397" s="15"/>
      <c r="DH397" s="15"/>
      <c r="EG397" s="15"/>
      <c r="FG397" s="15"/>
      <c r="GH397" s="15"/>
    </row>
    <row r="398" spans="30:190" ht="12.75" x14ac:dyDescent="0.2">
      <c r="AD398" s="15"/>
      <c r="AH398" s="15"/>
      <c r="AJ398" s="15"/>
      <c r="BF398" s="15"/>
      <c r="BG398" s="15"/>
      <c r="BU398" s="15"/>
      <c r="CJ398" s="15"/>
      <c r="DH398" s="15"/>
      <c r="EG398" s="15"/>
      <c r="FG398" s="15"/>
      <c r="GH398" s="15"/>
    </row>
    <row r="399" spans="30:190" ht="12.75" x14ac:dyDescent="0.2">
      <c r="AD399" s="15"/>
      <c r="AH399" s="15"/>
      <c r="AJ399" s="15"/>
      <c r="BF399" s="15"/>
      <c r="BG399" s="15"/>
      <c r="BU399" s="15"/>
      <c r="CJ399" s="15"/>
      <c r="DH399" s="15"/>
      <c r="EG399" s="15"/>
      <c r="FG399" s="15"/>
      <c r="GH399" s="15"/>
    </row>
    <row r="400" spans="30:190" ht="12.75" x14ac:dyDescent="0.2">
      <c r="AD400" s="15"/>
      <c r="AH400" s="15"/>
      <c r="AJ400" s="15"/>
      <c r="BF400" s="15"/>
      <c r="BG400" s="15"/>
      <c r="BU400" s="15"/>
      <c r="CJ400" s="15"/>
      <c r="DH400" s="15"/>
      <c r="EG400" s="15"/>
      <c r="FG400" s="15"/>
      <c r="GH400" s="15"/>
    </row>
    <row r="401" spans="30:190" ht="12.75" x14ac:dyDescent="0.2">
      <c r="AD401" s="15"/>
      <c r="AH401" s="15"/>
      <c r="AJ401" s="15"/>
      <c r="BF401" s="15"/>
      <c r="BG401" s="15"/>
      <c r="BU401" s="15"/>
      <c r="CJ401" s="15"/>
      <c r="DH401" s="15"/>
      <c r="EG401" s="15"/>
      <c r="FG401" s="15"/>
      <c r="GH401" s="15"/>
    </row>
    <row r="402" spans="30:190" ht="12.75" x14ac:dyDescent="0.2">
      <c r="AD402" s="15"/>
      <c r="AH402" s="15"/>
      <c r="AJ402" s="15"/>
      <c r="BF402" s="15"/>
      <c r="BG402" s="15"/>
      <c r="BU402" s="15"/>
      <c r="CJ402" s="15"/>
      <c r="DH402" s="15"/>
      <c r="EG402" s="15"/>
      <c r="FG402" s="15"/>
      <c r="GH402" s="15"/>
    </row>
    <row r="403" spans="30:190" ht="12.75" x14ac:dyDescent="0.2">
      <c r="AD403" s="15"/>
      <c r="AH403" s="15"/>
      <c r="AJ403" s="15"/>
      <c r="BF403" s="15"/>
      <c r="BG403" s="15"/>
      <c r="BU403" s="15"/>
      <c r="CJ403" s="15"/>
      <c r="DH403" s="15"/>
      <c r="EG403" s="15"/>
      <c r="FG403" s="15"/>
      <c r="GH403" s="15"/>
    </row>
    <row r="404" spans="30:190" ht="12.75" x14ac:dyDescent="0.2">
      <c r="AD404" s="15"/>
      <c r="AH404" s="15"/>
      <c r="AJ404" s="15"/>
      <c r="BF404" s="15"/>
      <c r="BG404" s="15"/>
      <c r="BU404" s="15"/>
      <c r="CJ404" s="15"/>
      <c r="DH404" s="15"/>
      <c r="EG404" s="15"/>
      <c r="FG404" s="15"/>
      <c r="GH404" s="15"/>
    </row>
    <row r="405" spans="30:190" ht="12.75" x14ac:dyDescent="0.2">
      <c r="AD405" s="15"/>
      <c r="AH405" s="15"/>
      <c r="AJ405" s="15"/>
      <c r="BF405" s="15"/>
      <c r="BG405" s="15"/>
      <c r="BU405" s="15"/>
      <c r="CJ405" s="15"/>
      <c r="DH405" s="15"/>
      <c r="EG405" s="15"/>
      <c r="FG405" s="15"/>
      <c r="GH405" s="15"/>
    </row>
    <row r="406" spans="30:190" ht="12.75" x14ac:dyDescent="0.2">
      <c r="AD406" s="15"/>
      <c r="AH406" s="15"/>
      <c r="AJ406" s="15"/>
      <c r="BF406" s="15"/>
      <c r="BG406" s="15"/>
      <c r="BU406" s="15"/>
      <c r="CJ406" s="15"/>
      <c r="DH406" s="15"/>
      <c r="EG406" s="15"/>
      <c r="FG406" s="15"/>
      <c r="GH406" s="15"/>
    </row>
    <row r="407" spans="30:190" ht="12.75" x14ac:dyDescent="0.2">
      <c r="AD407" s="15"/>
      <c r="AH407" s="15"/>
      <c r="AJ407" s="15"/>
      <c r="BF407" s="15"/>
      <c r="BG407" s="15"/>
      <c r="BU407" s="15"/>
      <c r="CJ407" s="15"/>
      <c r="DH407" s="15"/>
      <c r="EG407" s="15"/>
      <c r="FG407" s="15"/>
      <c r="GH407" s="15"/>
    </row>
    <row r="408" spans="30:190" ht="12.75" x14ac:dyDescent="0.2">
      <c r="AD408" s="15"/>
      <c r="AH408" s="15"/>
      <c r="AJ408" s="15"/>
      <c r="BF408" s="15"/>
      <c r="BG408" s="15"/>
      <c r="BU408" s="15"/>
      <c r="CJ408" s="15"/>
      <c r="DH408" s="15"/>
      <c r="EG408" s="15"/>
      <c r="FG408" s="15"/>
      <c r="GH408" s="15"/>
    </row>
    <row r="409" spans="30:190" ht="12.75" x14ac:dyDescent="0.2">
      <c r="AD409" s="15"/>
      <c r="AH409" s="15"/>
      <c r="AJ409" s="15"/>
      <c r="BF409" s="15"/>
      <c r="BG409" s="15"/>
      <c r="BU409" s="15"/>
      <c r="CJ409" s="15"/>
      <c r="DH409" s="15"/>
      <c r="EG409" s="15"/>
      <c r="FG409" s="15"/>
      <c r="GH409" s="15"/>
    </row>
    <row r="410" spans="30:190" ht="12.75" x14ac:dyDescent="0.2">
      <c r="AD410" s="15"/>
      <c r="AH410" s="15"/>
      <c r="AJ410" s="15"/>
      <c r="BF410" s="15"/>
      <c r="BG410" s="15"/>
      <c r="BU410" s="15"/>
      <c r="CJ410" s="15"/>
      <c r="DH410" s="15"/>
      <c r="EG410" s="15"/>
      <c r="FG410" s="15"/>
      <c r="GH410" s="15"/>
    </row>
    <row r="411" spans="30:190" ht="12.75" x14ac:dyDescent="0.2">
      <c r="AD411" s="15"/>
      <c r="AH411" s="15"/>
      <c r="AJ411" s="15"/>
      <c r="BF411" s="15"/>
      <c r="BG411" s="15"/>
      <c r="BU411" s="15"/>
      <c r="CJ411" s="15"/>
      <c r="DH411" s="15"/>
      <c r="EG411" s="15"/>
      <c r="FG411" s="15"/>
      <c r="GH411" s="15"/>
    </row>
    <row r="412" spans="30:190" ht="12.75" x14ac:dyDescent="0.2">
      <c r="AD412" s="15"/>
      <c r="AH412" s="15"/>
      <c r="AJ412" s="15"/>
      <c r="BF412" s="15"/>
      <c r="BG412" s="15"/>
      <c r="BU412" s="15"/>
      <c r="CJ412" s="15"/>
      <c r="DH412" s="15"/>
      <c r="EG412" s="15"/>
      <c r="FG412" s="15"/>
      <c r="GH412" s="15"/>
    </row>
    <row r="413" spans="30:190" ht="12.75" x14ac:dyDescent="0.2">
      <c r="AD413" s="15"/>
      <c r="AH413" s="15"/>
      <c r="AJ413" s="15"/>
      <c r="BF413" s="15"/>
      <c r="BG413" s="15"/>
      <c r="BU413" s="15"/>
      <c r="CJ413" s="15"/>
      <c r="DH413" s="15"/>
      <c r="EG413" s="15"/>
      <c r="FG413" s="15"/>
      <c r="GH413" s="15"/>
    </row>
    <row r="414" spans="30:190" ht="12.75" x14ac:dyDescent="0.2">
      <c r="AD414" s="15"/>
      <c r="AH414" s="15"/>
      <c r="AJ414" s="15"/>
      <c r="BF414" s="15"/>
      <c r="BG414" s="15"/>
      <c r="BU414" s="15"/>
      <c r="CJ414" s="15"/>
      <c r="DH414" s="15"/>
      <c r="EG414" s="15"/>
      <c r="FG414" s="15"/>
      <c r="GH414" s="15"/>
    </row>
    <row r="415" spans="30:190" ht="12.75" x14ac:dyDescent="0.2">
      <c r="AD415" s="15"/>
      <c r="AH415" s="15"/>
      <c r="AJ415" s="15"/>
      <c r="BF415" s="15"/>
      <c r="BG415" s="15"/>
      <c r="BU415" s="15"/>
      <c r="CJ415" s="15"/>
      <c r="DH415" s="15"/>
      <c r="EG415" s="15"/>
      <c r="FG415" s="15"/>
      <c r="GH415" s="15"/>
    </row>
    <row r="416" spans="30:190" ht="12.75" x14ac:dyDescent="0.2">
      <c r="AD416" s="15"/>
      <c r="AH416" s="15"/>
      <c r="AJ416" s="15"/>
      <c r="BF416" s="15"/>
      <c r="BG416" s="15"/>
      <c r="BU416" s="15"/>
      <c r="CJ416" s="15"/>
      <c r="DH416" s="15"/>
      <c r="EG416" s="15"/>
      <c r="FG416" s="15"/>
      <c r="GH416" s="15"/>
    </row>
    <row r="417" spans="30:190" ht="12.75" x14ac:dyDescent="0.2">
      <c r="AD417" s="15"/>
      <c r="AH417" s="15"/>
      <c r="AJ417" s="15"/>
      <c r="BF417" s="15"/>
      <c r="BG417" s="15"/>
      <c r="BU417" s="15"/>
      <c r="CJ417" s="15"/>
      <c r="DH417" s="15"/>
      <c r="EG417" s="15"/>
      <c r="FG417" s="15"/>
      <c r="GH417" s="15"/>
    </row>
    <row r="418" spans="30:190" ht="12.75" x14ac:dyDescent="0.2">
      <c r="AD418" s="15"/>
      <c r="AH418" s="15"/>
      <c r="AJ418" s="15"/>
      <c r="BF418" s="15"/>
      <c r="BG418" s="15"/>
      <c r="BU418" s="15"/>
      <c r="CJ418" s="15"/>
      <c r="DH418" s="15"/>
      <c r="EG418" s="15"/>
      <c r="FG418" s="15"/>
      <c r="GH418" s="15"/>
    </row>
    <row r="419" spans="30:190" ht="12.75" x14ac:dyDescent="0.2">
      <c r="AD419" s="15"/>
      <c r="AH419" s="15"/>
      <c r="AJ419" s="15"/>
      <c r="BF419" s="15"/>
      <c r="BG419" s="15"/>
      <c r="BU419" s="15"/>
      <c r="CJ419" s="15"/>
      <c r="DH419" s="15"/>
      <c r="EG419" s="15"/>
      <c r="FG419" s="15"/>
      <c r="GH419" s="15"/>
    </row>
    <row r="420" spans="30:190" ht="12.75" x14ac:dyDescent="0.2">
      <c r="AD420" s="15"/>
      <c r="AH420" s="15"/>
      <c r="AJ420" s="15"/>
      <c r="BF420" s="15"/>
      <c r="BG420" s="15"/>
      <c r="BU420" s="15"/>
      <c r="CJ420" s="15"/>
      <c r="DH420" s="15"/>
      <c r="EG420" s="15"/>
      <c r="FG420" s="15"/>
      <c r="GH420" s="15"/>
    </row>
    <row r="421" spans="30:190" ht="12.75" x14ac:dyDescent="0.2">
      <c r="AD421" s="15"/>
      <c r="AH421" s="15"/>
      <c r="AJ421" s="15"/>
      <c r="BF421" s="15"/>
      <c r="BG421" s="15"/>
      <c r="BU421" s="15"/>
      <c r="CJ421" s="15"/>
      <c r="DH421" s="15"/>
      <c r="EG421" s="15"/>
      <c r="FG421" s="15"/>
      <c r="GH421" s="15"/>
    </row>
    <row r="422" spans="30:190" ht="12.75" x14ac:dyDescent="0.2">
      <c r="AD422" s="15"/>
      <c r="AH422" s="15"/>
      <c r="AJ422" s="15"/>
      <c r="BF422" s="15"/>
      <c r="BG422" s="15"/>
      <c r="BU422" s="15"/>
      <c r="CJ422" s="15"/>
      <c r="DH422" s="15"/>
      <c r="EG422" s="15"/>
      <c r="FG422" s="15"/>
      <c r="GH422" s="15"/>
    </row>
    <row r="423" spans="30:190" ht="12.75" x14ac:dyDescent="0.2">
      <c r="AD423" s="15"/>
      <c r="AH423" s="15"/>
      <c r="AJ423" s="15"/>
      <c r="BF423" s="15"/>
      <c r="BG423" s="15"/>
      <c r="BU423" s="15"/>
      <c r="CJ423" s="15"/>
      <c r="DH423" s="15"/>
      <c r="EG423" s="15"/>
      <c r="FG423" s="15"/>
      <c r="GH423" s="15"/>
    </row>
    <row r="424" spans="30:190" ht="12.75" x14ac:dyDescent="0.2">
      <c r="AD424" s="15"/>
      <c r="AH424" s="15"/>
      <c r="AJ424" s="15"/>
      <c r="BF424" s="15"/>
      <c r="BG424" s="15"/>
      <c r="BU424" s="15"/>
      <c r="CJ424" s="15"/>
      <c r="DH424" s="15"/>
      <c r="EG424" s="15"/>
      <c r="FG424" s="15"/>
      <c r="GH424" s="15"/>
    </row>
    <row r="425" spans="30:190" ht="12.75" x14ac:dyDescent="0.2">
      <c r="AD425" s="15"/>
      <c r="AH425" s="15"/>
      <c r="AJ425" s="15"/>
      <c r="BF425" s="15"/>
      <c r="BG425" s="15"/>
      <c r="BU425" s="15"/>
      <c r="CJ425" s="15"/>
      <c r="DH425" s="15"/>
      <c r="EG425" s="15"/>
      <c r="FG425" s="15"/>
      <c r="GH425" s="15"/>
    </row>
    <row r="426" spans="30:190" ht="12.75" x14ac:dyDescent="0.2">
      <c r="AD426" s="15"/>
      <c r="AH426" s="15"/>
      <c r="AJ426" s="15"/>
      <c r="BF426" s="15"/>
      <c r="BG426" s="15"/>
      <c r="BU426" s="15"/>
      <c r="CJ426" s="15"/>
      <c r="DH426" s="15"/>
      <c r="EG426" s="15"/>
      <c r="FG426" s="15"/>
      <c r="GH426" s="15"/>
    </row>
    <row r="427" spans="30:190" ht="12.75" x14ac:dyDescent="0.2">
      <c r="AD427" s="15"/>
      <c r="AH427" s="15"/>
      <c r="AJ427" s="15"/>
      <c r="BF427" s="15"/>
      <c r="BG427" s="15"/>
      <c r="BU427" s="15"/>
      <c r="CJ427" s="15"/>
      <c r="DH427" s="15"/>
      <c r="EG427" s="15"/>
      <c r="FG427" s="15"/>
      <c r="GH427" s="15"/>
    </row>
    <row r="428" spans="30:190" ht="12.75" x14ac:dyDescent="0.2">
      <c r="AD428" s="15"/>
      <c r="AH428" s="15"/>
      <c r="AJ428" s="15"/>
      <c r="BF428" s="15"/>
      <c r="BG428" s="15"/>
      <c r="BU428" s="15"/>
      <c r="CJ428" s="15"/>
      <c r="DH428" s="15"/>
      <c r="EG428" s="15"/>
      <c r="FG428" s="15"/>
      <c r="GH428" s="15"/>
    </row>
    <row r="429" spans="30:190" ht="12.75" x14ac:dyDescent="0.2">
      <c r="AD429" s="15"/>
      <c r="AH429" s="15"/>
      <c r="AJ429" s="15"/>
      <c r="BF429" s="15"/>
      <c r="BG429" s="15"/>
      <c r="BU429" s="15"/>
      <c r="CJ429" s="15"/>
      <c r="DH429" s="15"/>
      <c r="EG429" s="15"/>
      <c r="FG429" s="15"/>
      <c r="GH429" s="15"/>
    </row>
    <row r="430" spans="30:190" ht="12.75" x14ac:dyDescent="0.2">
      <c r="AD430" s="15"/>
      <c r="AH430" s="15"/>
      <c r="AJ430" s="15"/>
      <c r="BF430" s="15"/>
      <c r="BG430" s="15"/>
      <c r="BU430" s="15"/>
      <c r="CJ430" s="15"/>
      <c r="DH430" s="15"/>
      <c r="EG430" s="15"/>
      <c r="FG430" s="15"/>
      <c r="GH430" s="15"/>
    </row>
    <row r="431" spans="30:190" ht="12.75" x14ac:dyDescent="0.2">
      <c r="AD431" s="15"/>
      <c r="AH431" s="15"/>
      <c r="AJ431" s="15"/>
      <c r="BF431" s="15"/>
      <c r="BG431" s="15"/>
      <c r="BU431" s="15"/>
      <c r="CJ431" s="15"/>
      <c r="DH431" s="15"/>
      <c r="EG431" s="15"/>
      <c r="FG431" s="15"/>
      <c r="GH431" s="15"/>
    </row>
    <row r="432" spans="30:190" ht="12.75" x14ac:dyDescent="0.2">
      <c r="AD432" s="15"/>
      <c r="AH432" s="15"/>
      <c r="AJ432" s="15"/>
      <c r="BF432" s="15"/>
      <c r="BG432" s="15"/>
      <c r="BU432" s="15"/>
      <c r="CJ432" s="15"/>
      <c r="DH432" s="15"/>
      <c r="EG432" s="15"/>
      <c r="FG432" s="15"/>
      <c r="GH432" s="15"/>
    </row>
    <row r="433" spans="30:190" ht="12.75" x14ac:dyDescent="0.2">
      <c r="AD433" s="15"/>
      <c r="AH433" s="15"/>
      <c r="AJ433" s="15"/>
      <c r="BF433" s="15"/>
      <c r="BG433" s="15"/>
      <c r="BU433" s="15"/>
      <c r="CJ433" s="15"/>
      <c r="DH433" s="15"/>
      <c r="EG433" s="15"/>
      <c r="FG433" s="15"/>
      <c r="GH433" s="15"/>
    </row>
    <row r="434" spans="30:190" ht="12.75" x14ac:dyDescent="0.2">
      <c r="AD434" s="15"/>
      <c r="AH434" s="15"/>
      <c r="AJ434" s="15"/>
      <c r="BF434" s="15"/>
      <c r="BG434" s="15"/>
      <c r="BU434" s="15"/>
      <c r="CJ434" s="15"/>
      <c r="DH434" s="15"/>
      <c r="EG434" s="15"/>
      <c r="FG434" s="15"/>
      <c r="GH434" s="15"/>
    </row>
    <row r="435" spans="30:190" ht="12.75" x14ac:dyDescent="0.2">
      <c r="AD435" s="15"/>
      <c r="AH435" s="15"/>
      <c r="AJ435" s="15"/>
      <c r="BF435" s="15"/>
      <c r="BG435" s="15"/>
      <c r="BU435" s="15"/>
      <c r="CJ435" s="15"/>
      <c r="DH435" s="15"/>
      <c r="EG435" s="15"/>
      <c r="FG435" s="15"/>
      <c r="GH435" s="15"/>
    </row>
    <row r="436" spans="30:190" ht="12.75" x14ac:dyDescent="0.2">
      <c r="AD436" s="15"/>
      <c r="AH436" s="15"/>
      <c r="AJ436" s="15"/>
      <c r="BF436" s="15"/>
      <c r="BG436" s="15"/>
      <c r="BU436" s="15"/>
      <c r="CJ436" s="15"/>
      <c r="DH436" s="15"/>
      <c r="EG436" s="15"/>
      <c r="FG436" s="15"/>
      <c r="GH436" s="15"/>
    </row>
    <row r="437" spans="30:190" ht="12.75" x14ac:dyDescent="0.2">
      <c r="AD437" s="15"/>
      <c r="AH437" s="15"/>
      <c r="AJ437" s="15"/>
      <c r="BF437" s="15"/>
      <c r="BG437" s="15"/>
      <c r="BU437" s="15"/>
      <c r="CJ437" s="15"/>
      <c r="DH437" s="15"/>
      <c r="EG437" s="15"/>
      <c r="FG437" s="15"/>
      <c r="GH437" s="15"/>
    </row>
    <row r="438" spans="30:190" ht="12.75" x14ac:dyDescent="0.2">
      <c r="AD438" s="15"/>
      <c r="AH438" s="15"/>
      <c r="AJ438" s="15"/>
      <c r="BF438" s="15"/>
      <c r="BG438" s="15"/>
      <c r="BU438" s="15"/>
      <c r="CJ438" s="15"/>
      <c r="DH438" s="15"/>
      <c r="EG438" s="15"/>
      <c r="FG438" s="15"/>
      <c r="GH438" s="15"/>
    </row>
    <row r="439" spans="30:190" ht="12.75" x14ac:dyDescent="0.2">
      <c r="AD439" s="15"/>
      <c r="AH439" s="15"/>
      <c r="AJ439" s="15"/>
      <c r="BF439" s="15"/>
      <c r="BG439" s="15"/>
      <c r="BU439" s="15"/>
      <c r="CJ439" s="15"/>
      <c r="DH439" s="15"/>
      <c r="EG439" s="15"/>
      <c r="FG439" s="15"/>
      <c r="GH439" s="15"/>
    </row>
    <row r="440" spans="30:190" ht="12.75" x14ac:dyDescent="0.2">
      <c r="AD440" s="15"/>
      <c r="AH440" s="15"/>
      <c r="AJ440" s="15"/>
      <c r="BF440" s="15"/>
      <c r="BG440" s="15"/>
      <c r="BU440" s="15"/>
      <c r="CJ440" s="15"/>
      <c r="DH440" s="15"/>
      <c r="EG440" s="15"/>
      <c r="FG440" s="15"/>
      <c r="GH440" s="15"/>
    </row>
    <row r="441" spans="30:190" ht="12.75" x14ac:dyDescent="0.2">
      <c r="AD441" s="15"/>
      <c r="AH441" s="15"/>
      <c r="AJ441" s="15"/>
      <c r="BF441" s="15"/>
      <c r="BG441" s="15"/>
      <c r="BU441" s="15"/>
      <c r="CJ441" s="15"/>
      <c r="DH441" s="15"/>
      <c r="EG441" s="15"/>
      <c r="FG441" s="15"/>
      <c r="GH441" s="15"/>
    </row>
    <row r="442" spans="30:190" ht="12.75" x14ac:dyDescent="0.2">
      <c r="AD442" s="15"/>
      <c r="AH442" s="15"/>
      <c r="AJ442" s="15"/>
      <c r="BF442" s="15"/>
      <c r="BG442" s="15"/>
      <c r="BU442" s="15"/>
      <c r="CJ442" s="15"/>
      <c r="DH442" s="15"/>
      <c r="EG442" s="15"/>
      <c r="FG442" s="15"/>
      <c r="GH442" s="15"/>
    </row>
    <row r="443" spans="30:190" ht="12.75" x14ac:dyDescent="0.2">
      <c r="AD443" s="15"/>
      <c r="AH443" s="15"/>
      <c r="AJ443" s="15"/>
      <c r="BF443" s="15"/>
      <c r="BG443" s="15"/>
      <c r="BU443" s="15"/>
      <c r="CJ443" s="15"/>
      <c r="DH443" s="15"/>
      <c r="EG443" s="15"/>
      <c r="FG443" s="15"/>
      <c r="GH443" s="15"/>
    </row>
    <row r="444" spans="30:190" ht="12.75" x14ac:dyDescent="0.2">
      <c r="AD444" s="15"/>
      <c r="AH444" s="15"/>
      <c r="AJ444" s="15"/>
      <c r="BF444" s="15"/>
      <c r="BG444" s="15"/>
      <c r="BU444" s="15"/>
      <c r="CJ444" s="15"/>
      <c r="DH444" s="15"/>
      <c r="EG444" s="15"/>
      <c r="FG444" s="15"/>
      <c r="GH444" s="15"/>
    </row>
    <row r="445" spans="30:190" ht="12.75" x14ac:dyDescent="0.2">
      <c r="AD445" s="15"/>
      <c r="AH445" s="15"/>
      <c r="AJ445" s="15"/>
      <c r="BF445" s="15"/>
      <c r="BG445" s="15"/>
      <c r="BU445" s="15"/>
      <c r="CJ445" s="15"/>
      <c r="DH445" s="15"/>
      <c r="EG445" s="15"/>
      <c r="FG445" s="15"/>
      <c r="GH445" s="15"/>
    </row>
    <row r="446" spans="30:190" ht="12.75" x14ac:dyDescent="0.2">
      <c r="AD446" s="15"/>
      <c r="AH446" s="15"/>
      <c r="AJ446" s="15"/>
      <c r="BF446" s="15"/>
      <c r="BG446" s="15"/>
      <c r="BU446" s="15"/>
      <c r="CJ446" s="15"/>
      <c r="DH446" s="15"/>
      <c r="EG446" s="15"/>
      <c r="FG446" s="15"/>
      <c r="GH446" s="15"/>
    </row>
    <row r="447" spans="30:190" ht="12.75" x14ac:dyDescent="0.2">
      <c r="AD447" s="15"/>
      <c r="AH447" s="15"/>
      <c r="AJ447" s="15"/>
      <c r="BF447" s="15"/>
      <c r="BG447" s="15"/>
      <c r="BU447" s="15"/>
      <c r="CJ447" s="15"/>
      <c r="DH447" s="15"/>
      <c r="EG447" s="15"/>
      <c r="FG447" s="15"/>
      <c r="GH447" s="15"/>
    </row>
    <row r="448" spans="30:190" ht="12.75" x14ac:dyDescent="0.2">
      <c r="AD448" s="15"/>
      <c r="AH448" s="15"/>
      <c r="AJ448" s="15"/>
      <c r="BF448" s="15"/>
      <c r="BG448" s="15"/>
      <c r="BU448" s="15"/>
      <c r="CJ448" s="15"/>
      <c r="DH448" s="15"/>
      <c r="EG448" s="15"/>
      <c r="FG448" s="15"/>
      <c r="GH448" s="15"/>
    </row>
    <row r="449" spans="30:190" ht="12.75" x14ac:dyDescent="0.2">
      <c r="AD449" s="15"/>
      <c r="AH449" s="15"/>
      <c r="AJ449" s="15"/>
      <c r="BF449" s="15"/>
      <c r="BG449" s="15"/>
      <c r="BU449" s="15"/>
      <c r="CJ449" s="15"/>
      <c r="DH449" s="15"/>
      <c r="EG449" s="15"/>
      <c r="FG449" s="15"/>
      <c r="GH449" s="15"/>
    </row>
    <row r="450" spans="30:190" ht="12.75" x14ac:dyDescent="0.2">
      <c r="AD450" s="15"/>
      <c r="AH450" s="15"/>
      <c r="AJ450" s="15"/>
      <c r="BF450" s="15"/>
      <c r="BG450" s="15"/>
      <c r="BU450" s="15"/>
      <c r="CJ450" s="15"/>
      <c r="DH450" s="15"/>
      <c r="EG450" s="15"/>
      <c r="FG450" s="15"/>
      <c r="GH450" s="15"/>
    </row>
    <row r="451" spans="30:190" ht="12.75" x14ac:dyDescent="0.2">
      <c r="AD451" s="15"/>
      <c r="AH451" s="15"/>
      <c r="AJ451" s="15"/>
      <c r="BF451" s="15"/>
      <c r="BG451" s="15"/>
      <c r="BU451" s="15"/>
      <c r="CJ451" s="15"/>
      <c r="DH451" s="15"/>
      <c r="EG451" s="15"/>
      <c r="FG451" s="15"/>
      <c r="GH451" s="15"/>
    </row>
    <row r="452" spans="30:190" ht="12.75" x14ac:dyDescent="0.2">
      <c r="AD452" s="15"/>
      <c r="AH452" s="15"/>
      <c r="AJ452" s="15"/>
      <c r="BF452" s="15"/>
      <c r="BG452" s="15"/>
      <c r="BU452" s="15"/>
      <c r="CJ452" s="15"/>
      <c r="DH452" s="15"/>
      <c r="EG452" s="15"/>
      <c r="FG452" s="15"/>
      <c r="GH452" s="15"/>
    </row>
    <row r="453" spans="30:190" ht="12.75" x14ac:dyDescent="0.2">
      <c r="AD453" s="15"/>
      <c r="AH453" s="15"/>
      <c r="AJ453" s="15"/>
      <c r="BF453" s="15"/>
      <c r="BG453" s="15"/>
      <c r="BU453" s="15"/>
      <c r="CJ453" s="15"/>
      <c r="DH453" s="15"/>
      <c r="EG453" s="15"/>
      <c r="FG453" s="15"/>
      <c r="GH453" s="15"/>
    </row>
    <row r="454" spans="30:190" ht="12.75" x14ac:dyDescent="0.2">
      <c r="AD454" s="15"/>
      <c r="AH454" s="15"/>
      <c r="AJ454" s="15"/>
      <c r="BF454" s="15"/>
      <c r="BG454" s="15"/>
      <c r="BU454" s="15"/>
      <c r="CJ454" s="15"/>
      <c r="DH454" s="15"/>
      <c r="EG454" s="15"/>
      <c r="FG454" s="15"/>
      <c r="GH454" s="15"/>
    </row>
    <row r="455" spans="30:190" ht="12.75" x14ac:dyDescent="0.2">
      <c r="AD455" s="15"/>
      <c r="AH455" s="15"/>
      <c r="AJ455" s="15"/>
      <c r="BF455" s="15"/>
      <c r="BG455" s="15"/>
      <c r="BU455" s="15"/>
      <c r="CJ455" s="15"/>
      <c r="DH455" s="15"/>
      <c r="EG455" s="15"/>
      <c r="FG455" s="15"/>
      <c r="GH455" s="15"/>
    </row>
    <row r="456" spans="30:190" ht="12.75" x14ac:dyDescent="0.2">
      <c r="AD456" s="15"/>
      <c r="AH456" s="15"/>
      <c r="AJ456" s="15"/>
      <c r="BF456" s="15"/>
      <c r="BG456" s="15"/>
      <c r="BU456" s="15"/>
      <c r="CJ456" s="15"/>
      <c r="DH456" s="15"/>
      <c r="EG456" s="15"/>
      <c r="FG456" s="15"/>
      <c r="GH456" s="15"/>
    </row>
    <row r="457" spans="30:190" ht="12.75" x14ac:dyDescent="0.2">
      <c r="AD457" s="15"/>
      <c r="AH457" s="15"/>
      <c r="AJ457" s="15"/>
      <c r="BF457" s="15"/>
      <c r="BG457" s="15"/>
      <c r="BU457" s="15"/>
      <c r="CJ457" s="15"/>
      <c r="DH457" s="15"/>
      <c r="EG457" s="15"/>
      <c r="FG457" s="15"/>
      <c r="GH457" s="15"/>
    </row>
    <row r="458" spans="30:190" ht="12.75" x14ac:dyDescent="0.2">
      <c r="AD458" s="15"/>
      <c r="AH458" s="15"/>
      <c r="AJ458" s="15"/>
      <c r="BF458" s="15"/>
      <c r="BG458" s="15"/>
      <c r="BU458" s="15"/>
      <c r="CJ458" s="15"/>
      <c r="DH458" s="15"/>
      <c r="EG458" s="15"/>
      <c r="FG458" s="15"/>
      <c r="GH458" s="15"/>
    </row>
    <row r="459" spans="30:190" ht="12.75" x14ac:dyDescent="0.2">
      <c r="AD459" s="15"/>
      <c r="AH459" s="15"/>
      <c r="AJ459" s="15"/>
      <c r="BF459" s="15"/>
      <c r="BG459" s="15"/>
      <c r="BU459" s="15"/>
      <c r="CJ459" s="15"/>
      <c r="DH459" s="15"/>
      <c r="EG459" s="15"/>
      <c r="FG459" s="15"/>
      <c r="GH459" s="15"/>
    </row>
    <row r="460" spans="30:190" ht="12.75" x14ac:dyDescent="0.2">
      <c r="AD460" s="15"/>
      <c r="AH460" s="15"/>
      <c r="AJ460" s="15"/>
      <c r="BF460" s="15"/>
      <c r="BG460" s="15"/>
      <c r="BU460" s="15"/>
      <c r="CJ460" s="15"/>
      <c r="DH460" s="15"/>
      <c r="EG460" s="15"/>
      <c r="FG460" s="15"/>
      <c r="GH460" s="15"/>
    </row>
    <row r="461" spans="30:190" ht="12.75" x14ac:dyDescent="0.2">
      <c r="AD461" s="15"/>
      <c r="AH461" s="15"/>
      <c r="AJ461" s="15"/>
      <c r="BF461" s="15"/>
      <c r="BG461" s="15"/>
      <c r="BU461" s="15"/>
      <c r="CJ461" s="15"/>
      <c r="DH461" s="15"/>
      <c r="EG461" s="15"/>
      <c r="FG461" s="15"/>
      <c r="GH461" s="15"/>
    </row>
    <row r="462" spans="30:190" ht="12.75" x14ac:dyDescent="0.2">
      <c r="AD462" s="15"/>
      <c r="AH462" s="15"/>
      <c r="AJ462" s="15"/>
      <c r="BF462" s="15"/>
      <c r="BG462" s="15"/>
      <c r="BU462" s="15"/>
      <c r="CJ462" s="15"/>
      <c r="DH462" s="15"/>
      <c r="EG462" s="15"/>
      <c r="FG462" s="15"/>
      <c r="GH462" s="15"/>
    </row>
    <row r="463" spans="30:190" ht="12.75" x14ac:dyDescent="0.2">
      <c r="AD463" s="15"/>
      <c r="AH463" s="15"/>
      <c r="AJ463" s="15"/>
      <c r="BF463" s="15"/>
      <c r="BG463" s="15"/>
      <c r="BU463" s="15"/>
      <c r="CJ463" s="15"/>
      <c r="DH463" s="15"/>
      <c r="EG463" s="15"/>
      <c r="FG463" s="15"/>
      <c r="GH463" s="15"/>
    </row>
    <row r="464" spans="30:190" ht="12.75" x14ac:dyDescent="0.2">
      <c r="AD464" s="15"/>
      <c r="AH464" s="15"/>
      <c r="AJ464" s="15"/>
      <c r="BF464" s="15"/>
      <c r="BG464" s="15"/>
      <c r="BU464" s="15"/>
      <c r="CJ464" s="15"/>
      <c r="DH464" s="15"/>
      <c r="EG464" s="15"/>
      <c r="FG464" s="15"/>
      <c r="GH464" s="15"/>
    </row>
    <row r="465" spans="30:190" ht="12.75" x14ac:dyDescent="0.2">
      <c r="AD465" s="15"/>
      <c r="AH465" s="15"/>
      <c r="AJ465" s="15"/>
      <c r="BF465" s="15"/>
      <c r="BG465" s="15"/>
      <c r="BU465" s="15"/>
      <c r="CJ465" s="15"/>
      <c r="DH465" s="15"/>
      <c r="EG465" s="15"/>
      <c r="FG465" s="15"/>
      <c r="GH465" s="15"/>
    </row>
    <row r="466" spans="30:190" ht="12.75" x14ac:dyDescent="0.2">
      <c r="AD466" s="15"/>
      <c r="AH466" s="15"/>
      <c r="AJ466" s="15"/>
      <c r="BF466" s="15"/>
      <c r="BG466" s="15"/>
      <c r="BU466" s="15"/>
      <c r="CJ466" s="15"/>
      <c r="DH466" s="15"/>
      <c r="EG466" s="15"/>
      <c r="FG466" s="15"/>
      <c r="GH466" s="15"/>
    </row>
    <row r="467" spans="30:190" ht="12.75" x14ac:dyDescent="0.2">
      <c r="AD467" s="15"/>
      <c r="AH467" s="15"/>
      <c r="AJ467" s="15"/>
      <c r="BF467" s="15"/>
      <c r="BG467" s="15"/>
      <c r="BU467" s="15"/>
      <c r="CJ467" s="15"/>
      <c r="DH467" s="15"/>
      <c r="EG467" s="15"/>
      <c r="FG467" s="15"/>
      <c r="GH467" s="15"/>
    </row>
    <row r="468" spans="30:190" ht="12.75" x14ac:dyDescent="0.2">
      <c r="AD468" s="15"/>
      <c r="AH468" s="15"/>
      <c r="AJ468" s="15"/>
      <c r="BF468" s="15"/>
      <c r="BG468" s="15"/>
      <c r="BU468" s="15"/>
      <c r="CJ468" s="15"/>
      <c r="DH468" s="15"/>
      <c r="EG468" s="15"/>
      <c r="FG468" s="15"/>
      <c r="GH468" s="15"/>
    </row>
    <row r="469" spans="30:190" ht="12.75" x14ac:dyDescent="0.2">
      <c r="AD469" s="15"/>
      <c r="AH469" s="15"/>
      <c r="AJ469" s="15"/>
      <c r="BF469" s="15"/>
      <c r="BG469" s="15"/>
      <c r="BU469" s="15"/>
      <c r="CJ469" s="15"/>
      <c r="DH469" s="15"/>
      <c r="EG469" s="15"/>
      <c r="FG469" s="15"/>
      <c r="GH469" s="15"/>
    </row>
    <row r="470" spans="30:190" ht="12.75" x14ac:dyDescent="0.2">
      <c r="AD470" s="15"/>
      <c r="AH470" s="15"/>
      <c r="AJ470" s="15"/>
      <c r="BF470" s="15"/>
      <c r="BG470" s="15"/>
      <c r="BU470" s="15"/>
      <c r="CJ470" s="15"/>
      <c r="DH470" s="15"/>
      <c r="EG470" s="15"/>
      <c r="FG470" s="15"/>
      <c r="GH470" s="15"/>
    </row>
    <row r="471" spans="30:190" ht="12.75" x14ac:dyDescent="0.2">
      <c r="AD471" s="15"/>
      <c r="AH471" s="15"/>
      <c r="AJ471" s="15"/>
      <c r="BF471" s="15"/>
      <c r="BG471" s="15"/>
      <c r="BU471" s="15"/>
      <c r="CJ471" s="15"/>
      <c r="DH471" s="15"/>
      <c r="EG471" s="15"/>
      <c r="FG471" s="15"/>
      <c r="GH471" s="15"/>
    </row>
    <row r="472" spans="30:190" ht="12.75" x14ac:dyDescent="0.2">
      <c r="AD472" s="15"/>
      <c r="AH472" s="15"/>
      <c r="AJ472" s="15"/>
      <c r="BF472" s="15"/>
      <c r="BG472" s="15"/>
      <c r="BU472" s="15"/>
      <c r="CJ472" s="15"/>
      <c r="DH472" s="15"/>
      <c r="EG472" s="15"/>
      <c r="FG472" s="15"/>
      <c r="GH472" s="15"/>
    </row>
    <row r="473" spans="30:190" ht="12.75" x14ac:dyDescent="0.2">
      <c r="AD473" s="15"/>
      <c r="AH473" s="15"/>
      <c r="AJ473" s="15"/>
      <c r="BF473" s="15"/>
      <c r="BG473" s="15"/>
      <c r="BU473" s="15"/>
      <c r="CJ473" s="15"/>
      <c r="DH473" s="15"/>
      <c r="EG473" s="15"/>
      <c r="FG473" s="15"/>
      <c r="GH473" s="15"/>
    </row>
    <row r="474" spans="30:190" ht="12.75" x14ac:dyDescent="0.2">
      <c r="AD474" s="15"/>
      <c r="AH474" s="15"/>
      <c r="AJ474" s="15"/>
      <c r="BF474" s="15"/>
      <c r="BG474" s="15"/>
      <c r="BU474" s="15"/>
      <c r="CJ474" s="15"/>
      <c r="DH474" s="15"/>
      <c r="EG474" s="15"/>
      <c r="FG474" s="15"/>
      <c r="GH474" s="15"/>
    </row>
    <row r="475" spans="30:190" ht="12.75" x14ac:dyDescent="0.2">
      <c r="AD475" s="15"/>
      <c r="AH475" s="15"/>
      <c r="AJ475" s="15"/>
      <c r="BF475" s="15"/>
      <c r="BG475" s="15"/>
      <c r="BU475" s="15"/>
      <c r="CJ475" s="15"/>
      <c r="DH475" s="15"/>
      <c r="EG475" s="15"/>
      <c r="FG475" s="15"/>
      <c r="GH475" s="15"/>
    </row>
    <row r="476" spans="30:190" ht="12.75" x14ac:dyDescent="0.2">
      <c r="AD476" s="15"/>
      <c r="AH476" s="15"/>
      <c r="AJ476" s="15"/>
      <c r="BF476" s="15"/>
      <c r="BG476" s="15"/>
      <c r="BU476" s="15"/>
      <c r="CJ476" s="15"/>
      <c r="DH476" s="15"/>
      <c r="EG476" s="15"/>
      <c r="FG476" s="15"/>
      <c r="GH476" s="15"/>
    </row>
    <row r="477" spans="30:190" ht="12.75" x14ac:dyDescent="0.2">
      <c r="AD477" s="15"/>
      <c r="AH477" s="15"/>
      <c r="AJ477" s="15"/>
      <c r="BF477" s="15"/>
      <c r="BG477" s="15"/>
      <c r="BU477" s="15"/>
      <c r="CJ477" s="15"/>
      <c r="DH477" s="15"/>
      <c r="EG477" s="15"/>
      <c r="FG477" s="15"/>
      <c r="GH477" s="15"/>
    </row>
    <row r="478" spans="30:190" ht="12.75" x14ac:dyDescent="0.2">
      <c r="AD478" s="15"/>
      <c r="AH478" s="15"/>
      <c r="AJ478" s="15"/>
      <c r="BF478" s="15"/>
      <c r="BG478" s="15"/>
      <c r="BU478" s="15"/>
      <c r="CJ478" s="15"/>
      <c r="DH478" s="15"/>
      <c r="EG478" s="15"/>
      <c r="FG478" s="15"/>
      <c r="GH478" s="15"/>
    </row>
    <row r="479" spans="30:190" ht="12.75" x14ac:dyDescent="0.2">
      <c r="AD479" s="15"/>
      <c r="AH479" s="15"/>
      <c r="AJ479" s="15"/>
      <c r="BF479" s="15"/>
      <c r="BG479" s="15"/>
      <c r="BU479" s="15"/>
      <c r="CJ479" s="15"/>
      <c r="DH479" s="15"/>
      <c r="EG479" s="15"/>
      <c r="FG479" s="15"/>
      <c r="GH479" s="15"/>
    </row>
    <row r="480" spans="30:190" ht="12.75" x14ac:dyDescent="0.2">
      <c r="AD480" s="15"/>
      <c r="AH480" s="15"/>
      <c r="AJ480" s="15"/>
      <c r="BF480" s="15"/>
      <c r="BG480" s="15"/>
      <c r="BU480" s="15"/>
      <c r="CJ480" s="15"/>
      <c r="DH480" s="15"/>
      <c r="EG480" s="15"/>
      <c r="FG480" s="15"/>
      <c r="GH480" s="15"/>
    </row>
    <row r="481" spans="30:190" ht="12.75" x14ac:dyDescent="0.2">
      <c r="AD481" s="15"/>
      <c r="AH481" s="15"/>
      <c r="AJ481" s="15"/>
      <c r="BF481" s="15"/>
      <c r="BG481" s="15"/>
      <c r="BU481" s="15"/>
      <c r="CJ481" s="15"/>
      <c r="DH481" s="15"/>
      <c r="EG481" s="15"/>
      <c r="FG481" s="15"/>
      <c r="GH481" s="15"/>
    </row>
    <row r="482" spans="30:190" ht="12.75" x14ac:dyDescent="0.2">
      <c r="AD482" s="15"/>
      <c r="AH482" s="15"/>
      <c r="AJ482" s="15"/>
      <c r="BF482" s="15"/>
      <c r="BG482" s="15"/>
      <c r="BU482" s="15"/>
      <c r="CJ482" s="15"/>
      <c r="DH482" s="15"/>
      <c r="EG482" s="15"/>
      <c r="FG482" s="15"/>
      <c r="GH482" s="15"/>
    </row>
    <row r="483" spans="30:190" ht="12.75" x14ac:dyDescent="0.2">
      <c r="AD483" s="15"/>
      <c r="AH483" s="15"/>
      <c r="AJ483" s="15"/>
      <c r="BF483" s="15"/>
      <c r="BG483" s="15"/>
      <c r="BU483" s="15"/>
      <c r="CJ483" s="15"/>
      <c r="DH483" s="15"/>
      <c r="EG483" s="15"/>
      <c r="FG483" s="15"/>
      <c r="GH483" s="15"/>
    </row>
    <row r="484" spans="30:190" ht="12.75" x14ac:dyDescent="0.2">
      <c r="AD484" s="15"/>
      <c r="AH484" s="15"/>
      <c r="AJ484" s="15"/>
      <c r="BF484" s="15"/>
      <c r="BG484" s="15"/>
      <c r="BU484" s="15"/>
      <c r="CJ484" s="15"/>
      <c r="DH484" s="15"/>
      <c r="EG484" s="15"/>
      <c r="FG484" s="15"/>
      <c r="GH484" s="15"/>
    </row>
    <row r="485" spans="30:190" ht="12.75" x14ac:dyDescent="0.2">
      <c r="AD485" s="15"/>
      <c r="AH485" s="15"/>
      <c r="AJ485" s="15"/>
      <c r="BF485" s="15"/>
      <c r="BG485" s="15"/>
      <c r="BU485" s="15"/>
      <c r="CJ485" s="15"/>
      <c r="DH485" s="15"/>
      <c r="EG485" s="15"/>
      <c r="FG485" s="15"/>
      <c r="GH485" s="15"/>
    </row>
    <row r="486" spans="30:190" ht="12.75" x14ac:dyDescent="0.2">
      <c r="AD486" s="15"/>
      <c r="AH486" s="15"/>
      <c r="AJ486" s="15"/>
      <c r="BF486" s="15"/>
      <c r="BG486" s="15"/>
      <c r="BU486" s="15"/>
      <c r="CJ486" s="15"/>
      <c r="DH486" s="15"/>
      <c r="EG486" s="15"/>
      <c r="FG486" s="15"/>
      <c r="GH486" s="15"/>
    </row>
    <row r="487" spans="30:190" ht="12.75" x14ac:dyDescent="0.2">
      <c r="AD487" s="15"/>
      <c r="AH487" s="15"/>
      <c r="AJ487" s="15"/>
      <c r="BF487" s="15"/>
      <c r="BG487" s="15"/>
      <c r="BU487" s="15"/>
      <c r="CJ487" s="15"/>
      <c r="DH487" s="15"/>
      <c r="EG487" s="15"/>
      <c r="FG487" s="15"/>
      <c r="GH487" s="15"/>
    </row>
    <row r="488" spans="30:190" ht="12.75" x14ac:dyDescent="0.2">
      <c r="AD488" s="15"/>
      <c r="AH488" s="15"/>
      <c r="AJ488" s="15"/>
      <c r="BF488" s="15"/>
      <c r="BG488" s="15"/>
      <c r="BU488" s="15"/>
      <c r="CJ488" s="15"/>
      <c r="DH488" s="15"/>
      <c r="EG488" s="15"/>
      <c r="FG488" s="15"/>
      <c r="GH488" s="15"/>
    </row>
    <row r="489" spans="30:190" ht="12.75" x14ac:dyDescent="0.2">
      <c r="AD489" s="15"/>
      <c r="AH489" s="15"/>
      <c r="AJ489" s="15"/>
      <c r="BF489" s="15"/>
      <c r="BG489" s="15"/>
      <c r="BU489" s="15"/>
      <c r="CJ489" s="15"/>
      <c r="DH489" s="15"/>
      <c r="EG489" s="15"/>
      <c r="FG489" s="15"/>
      <c r="GH489" s="15"/>
    </row>
    <row r="490" spans="30:190" ht="12.75" x14ac:dyDescent="0.2">
      <c r="AD490" s="15"/>
      <c r="AH490" s="15"/>
      <c r="AJ490" s="15"/>
      <c r="BF490" s="15"/>
      <c r="BG490" s="15"/>
      <c r="BU490" s="15"/>
      <c r="CJ490" s="15"/>
      <c r="DH490" s="15"/>
      <c r="EG490" s="15"/>
      <c r="FG490" s="15"/>
      <c r="GH490" s="15"/>
    </row>
    <row r="491" spans="30:190" ht="12.75" x14ac:dyDescent="0.2">
      <c r="AD491" s="15"/>
      <c r="AH491" s="15"/>
      <c r="AJ491" s="15"/>
      <c r="BF491" s="15"/>
      <c r="BG491" s="15"/>
      <c r="BU491" s="15"/>
      <c r="CJ491" s="15"/>
      <c r="DH491" s="15"/>
      <c r="EG491" s="15"/>
      <c r="FG491" s="15"/>
      <c r="GH491" s="15"/>
    </row>
    <row r="492" spans="30:190" ht="12.75" x14ac:dyDescent="0.2">
      <c r="AD492" s="15"/>
      <c r="AH492" s="15"/>
      <c r="AJ492" s="15"/>
      <c r="BF492" s="15"/>
      <c r="BG492" s="15"/>
      <c r="BU492" s="15"/>
      <c r="CJ492" s="15"/>
      <c r="DH492" s="15"/>
      <c r="EG492" s="15"/>
      <c r="FG492" s="15"/>
      <c r="GH492" s="15"/>
    </row>
    <row r="493" spans="30:190" ht="12.75" x14ac:dyDescent="0.2">
      <c r="AD493" s="15"/>
      <c r="AH493" s="15"/>
      <c r="AJ493" s="15"/>
      <c r="BF493" s="15"/>
      <c r="BG493" s="15"/>
      <c r="BU493" s="15"/>
      <c r="CJ493" s="15"/>
      <c r="DH493" s="15"/>
      <c r="EG493" s="15"/>
      <c r="FG493" s="15"/>
      <c r="GH493" s="15"/>
    </row>
    <row r="494" spans="30:190" ht="12.75" x14ac:dyDescent="0.2">
      <c r="AD494" s="15"/>
      <c r="AH494" s="15"/>
      <c r="AJ494" s="15"/>
      <c r="BF494" s="15"/>
      <c r="BG494" s="15"/>
      <c r="BU494" s="15"/>
      <c r="CJ494" s="15"/>
      <c r="DH494" s="15"/>
      <c r="EG494" s="15"/>
      <c r="FG494" s="15"/>
      <c r="GH494" s="15"/>
    </row>
    <row r="495" spans="30:190" ht="12.75" x14ac:dyDescent="0.2">
      <c r="AD495" s="15"/>
      <c r="AH495" s="15"/>
      <c r="AJ495" s="15"/>
      <c r="BF495" s="15"/>
      <c r="BG495" s="15"/>
      <c r="BU495" s="15"/>
      <c r="CJ495" s="15"/>
      <c r="DH495" s="15"/>
      <c r="EG495" s="15"/>
      <c r="FG495" s="15"/>
      <c r="GH495" s="15"/>
    </row>
    <row r="496" spans="30:190" ht="12.75" x14ac:dyDescent="0.2">
      <c r="AD496" s="15"/>
      <c r="AH496" s="15"/>
      <c r="AJ496" s="15"/>
      <c r="BF496" s="15"/>
      <c r="BG496" s="15"/>
      <c r="BU496" s="15"/>
      <c r="CJ496" s="15"/>
      <c r="DH496" s="15"/>
      <c r="EG496" s="15"/>
      <c r="FG496" s="15"/>
      <c r="GH496" s="15"/>
    </row>
    <row r="497" spans="30:190" ht="12.75" x14ac:dyDescent="0.2">
      <c r="AD497" s="15"/>
      <c r="AH497" s="15"/>
      <c r="AJ497" s="15"/>
      <c r="BF497" s="15"/>
      <c r="BG497" s="15"/>
      <c r="BU497" s="15"/>
      <c r="CJ497" s="15"/>
      <c r="DH497" s="15"/>
      <c r="EG497" s="15"/>
      <c r="FG497" s="15"/>
      <c r="GH497" s="15"/>
    </row>
    <row r="498" spans="30:190" ht="12.75" x14ac:dyDescent="0.2">
      <c r="AD498" s="15"/>
      <c r="AH498" s="15"/>
      <c r="AJ498" s="15"/>
      <c r="BF498" s="15"/>
      <c r="BG498" s="15"/>
      <c r="BU498" s="15"/>
      <c r="CJ498" s="15"/>
      <c r="DH498" s="15"/>
      <c r="EG498" s="15"/>
      <c r="FG498" s="15"/>
      <c r="GH498" s="15"/>
    </row>
    <row r="499" spans="30:190" ht="12.75" x14ac:dyDescent="0.2">
      <c r="AD499" s="15"/>
      <c r="AH499" s="15"/>
      <c r="AJ499" s="15"/>
      <c r="BF499" s="15"/>
      <c r="BG499" s="15"/>
      <c r="BU499" s="15"/>
      <c r="CJ499" s="15"/>
      <c r="DH499" s="15"/>
      <c r="EG499" s="15"/>
      <c r="FG499" s="15"/>
      <c r="GH499" s="15"/>
    </row>
    <row r="500" spans="30:190" ht="12.75" x14ac:dyDescent="0.2">
      <c r="AD500" s="15"/>
      <c r="AH500" s="15"/>
      <c r="AJ500" s="15"/>
      <c r="BF500" s="15"/>
      <c r="BG500" s="15"/>
      <c r="BU500" s="15"/>
      <c r="CJ500" s="15"/>
      <c r="DH500" s="15"/>
      <c r="EG500" s="15"/>
      <c r="FG500" s="15"/>
      <c r="GH500" s="15"/>
    </row>
    <row r="501" spans="30:190" ht="12.75" x14ac:dyDescent="0.2">
      <c r="AD501" s="15"/>
      <c r="AH501" s="15"/>
      <c r="AJ501" s="15"/>
      <c r="BF501" s="15"/>
      <c r="BG501" s="15"/>
      <c r="BU501" s="15"/>
      <c r="CJ501" s="15"/>
      <c r="DH501" s="15"/>
      <c r="EG501" s="15"/>
      <c r="FG501" s="15"/>
      <c r="GH501" s="15"/>
    </row>
    <row r="502" spans="30:190" ht="12.75" x14ac:dyDescent="0.2">
      <c r="AD502" s="15"/>
      <c r="AH502" s="15"/>
      <c r="AJ502" s="15"/>
      <c r="BF502" s="15"/>
      <c r="BG502" s="15"/>
      <c r="BU502" s="15"/>
      <c r="CJ502" s="15"/>
      <c r="DH502" s="15"/>
      <c r="EG502" s="15"/>
      <c r="FG502" s="15"/>
      <c r="GH502" s="15"/>
    </row>
    <row r="503" spans="30:190" ht="12.75" x14ac:dyDescent="0.2">
      <c r="AD503" s="15"/>
      <c r="AH503" s="15"/>
      <c r="AJ503" s="15"/>
      <c r="BF503" s="15"/>
      <c r="BG503" s="15"/>
      <c r="BU503" s="15"/>
      <c r="CJ503" s="15"/>
      <c r="DH503" s="15"/>
      <c r="EG503" s="15"/>
      <c r="FG503" s="15"/>
      <c r="GH503" s="15"/>
    </row>
    <row r="504" spans="30:190" ht="12.75" x14ac:dyDescent="0.2">
      <c r="AD504" s="15"/>
      <c r="AH504" s="15"/>
      <c r="AJ504" s="15"/>
      <c r="BF504" s="15"/>
      <c r="BG504" s="15"/>
      <c r="BU504" s="15"/>
      <c r="CJ504" s="15"/>
      <c r="DH504" s="15"/>
      <c r="EG504" s="15"/>
      <c r="FG504" s="15"/>
      <c r="GH504" s="15"/>
    </row>
    <row r="505" spans="30:190" ht="12.75" x14ac:dyDescent="0.2">
      <c r="AD505" s="15"/>
      <c r="AH505" s="15"/>
      <c r="AJ505" s="15"/>
      <c r="BF505" s="15"/>
      <c r="BG505" s="15"/>
      <c r="BU505" s="15"/>
      <c r="CJ505" s="15"/>
      <c r="DH505" s="15"/>
      <c r="EG505" s="15"/>
      <c r="FG505" s="15"/>
      <c r="GH505" s="15"/>
    </row>
    <row r="506" spans="30:190" ht="12.75" x14ac:dyDescent="0.2">
      <c r="AD506" s="15"/>
      <c r="AH506" s="15"/>
      <c r="AJ506" s="15"/>
      <c r="BF506" s="15"/>
      <c r="BG506" s="15"/>
      <c r="BU506" s="15"/>
      <c r="CJ506" s="15"/>
      <c r="DH506" s="15"/>
      <c r="EG506" s="15"/>
      <c r="FG506" s="15"/>
      <c r="GH506" s="15"/>
    </row>
    <row r="507" spans="30:190" ht="12.75" x14ac:dyDescent="0.2">
      <c r="AD507" s="15"/>
      <c r="AH507" s="15"/>
      <c r="AJ507" s="15"/>
      <c r="BF507" s="15"/>
      <c r="BG507" s="15"/>
      <c r="BU507" s="15"/>
      <c r="CJ507" s="15"/>
      <c r="DH507" s="15"/>
      <c r="EG507" s="15"/>
      <c r="FG507" s="15"/>
      <c r="GH507" s="15"/>
    </row>
    <row r="508" spans="30:190" ht="12.75" x14ac:dyDescent="0.2">
      <c r="AD508" s="15"/>
      <c r="AH508" s="15"/>
      <c r="AJ508" s="15"/>
      <c r="BF508" s="15"/>
      <c r="BG508" s="15"/>
      <c r="BU508" s="15"/>
      <c r="CJ508" s="15"/>
      <c r="DH508" s="15"/>
      <c r="EG508" s="15"/>
      <c r="FG508" s="15"/>
      <c r="GH508" s="15"/>
    </row>
    <row r="509" spans="30:190" ht="12.75" x14ac:dyDescent="0.2">
      <c r="AD509" s="15"/>
      <c r="AH509" s="15"/>
      <c r="AJ509" s="15"/>
      <c r="BF509" s="15"/>
      <c r="BG509" s="15"/>
      <c r="BU509" s="15"/>
      <c r="CJ509" s="15"/>
      <c r="DH509" s="15"/>
      <c r="EG509" s="15"/>
      <c r="FG509" s="15"/>
      <c r="GH509" s="15"/>
    </row>
    <row r="510" spans="30:190" ht="12.75" x14ac:dyDescent="0.2">
      <c r="AD510" s="15"/>
      <c r="AH510" s="15"/>
      <c r="AJ510" s="15"/>
      <c r="BF510" s="15"/>
      <c r="BG510" s="15"/>
      <c r="BU510" s="15"/>
      <c r="CJ510" s="15"/>
      <c r="DH510" s="15"/>
      <c r="EG510" s="15"/>
      <c r="FG510" s="15"/>
      <c r="GH510" s="15"/>
    </row>
    <row r="511" spans="30:190" ht="12.75" x14ac:dyDescent="0.2">
      <c r="AD511" s="15"/>
      <c r="AH511" s="15"/>
      <c r="AJ511" s="15"/>
      <c r="BF511" s="15"/>
      <c r="BG511" s="15"/>
      <c r="BU511" s="15"/>
      <c r="CJ511" s="15"/>
      <c r="DH511" s="15"/>
      <c r="EG511" s="15"/>
      <c r="FG511" s="15"/>
      <c r="GH511" s="15"/>
    </row>
    <row r="512" spans="30:190" ht="12.75" x14ac:dyDescent="0.2">
      <c r="AD512" s="15"/>
      <c r="AH512" s="15"/>
      <c r="AJ512" s="15"/>
      <c r="BF512" s="15"/>
      <c r="BG512" s="15"/>
      <c r="BU512" s="15"/>
      <c r="CJ512" s="15"/>
      <c r="DH512" s="15"/>
      <c r="EG512" s="15"/>
      <c r="FG512" s="15"/>
      <c r="GH512" s="15"/>
    </row>
    <row r="513" spans="30:190" ht="12.75" x14ac:dyDescent="0.2">
      <c r="AD513" s="15"/>
      <c r="AH513" s="15"/>
      <c r="AJ513" s="15"/>
      <c r="BF513" s="15"/>
      <c r="BG513" s="15"/>
      <c r="BU513" s="15"/>
      <c r="CJ513" s="15"/>
      <c r="DH513" s="15"/>
      <c r="EG513" s="15"/>
      <c r="FG513" s="15"/>
      <c r="GH513" s="15"/>
    </row>
    <row r="514" spans="30:190" ht="12.75" x14ac:dyDescent="0.2">
      <c r="AD514" s="15"/>
      <c r="AH514" s="15"/>
      <c r="AJ514" s="15"/>
      <c r="BF514" s="15"/>
      <c r="BG514" s="15"/>
      <c r="BU514" s="15"/>
      <c r="CJ514" s="15"/>
      <c r="DH514" s="15"/>
      <c r="EG514" s="15"/>
      <c r="FG514" s="15"/>
      <c r="GH514" s="15"/>
    </row>
    <row r="515" spans="30:190" ht="12.75" x14ac:dyDescent="0.2">
      <c r="AD515" s="15"/>
      <c r="AH515" s="15"/>
      <c r="AJ515" s="15"/>
      <c r="BF515" s="15"/>
      <c r="BG515" s="15"/>
      <c r="BU515" s="15"/>
      <c r="CJ515" s="15"/>
      <c r="DH515" s="15"/>
      <c r="EG515" s="15"/>
      <c r="FG515" s="15"/>
      <c r="GH515" s="15"/>
    </row>
    <row r="516" spans="30:190" ht="12.75" x14ac:dyDescent="0.2">
      <c r="AD516" s="15"/>
      <c r="AH516" s="15"/>
      <c r="AJ516" s="15"/>
      <c r="BF516" s="15"/>
      <c r="BG516" s="15"/>
      <c r="BU516" s="15"/>
      <c r="CJ516" s="15"/>
      <c r="DH516" s="15"/>
      <c r="EG516" s="15"/>
      <c r="FG516" s="15"/>
      <c r="GH516" s="15"/>
    </row>
    <row r="517" spans="30:190" ht="12.75" x14ac:dyDescent="0.2">
      <c r="AD517" s="15"/>
      <c r="AH517" s="15"/>
      <c r="AJ517" s="15"/>
      <c r="BF517" s="15"/>
      <c r="BG517" s="15"/>
      <c r="BU517" s="15"/>
      <c r="CJ517" s="15"/>
      <c r="DH517" s="15"/>
      <c r="EG517" s="15"/>
      <c r="FG517" s="15"/>
      <c r="GH517" s="15"/>
    </row>
    <row r="518" spans="30:190" ht="12.75" x14ac:dyDescent="0.2">
      <c r="AD518" s="15"/>
      <c r="AH518" s="15"/>
      <c r="AJ518" s="15"/>
      <c r="BF518" s="15"/>
      <c r="BG518" s="15"/>
      <c r="BU518" s="15"/>
      <c r="CJ518" s="15"/>
      <c r="DH518" s="15"/>
      <c r="EG518" s="15"/>
      <c r="FG518" s="15"/>
      <c r="GH518" s="15"/>
    </row>
    <row r="519" spans="30:190" ht="12.75" x14ac:dyDescent="0.2">
      <c r="AD519" s="15"/>
      <c r="AH519" s="15"/>
      <c r="AJ519" s="15"/>
      <c r="BF519" s="15"/>
      <c r="BG519" s="15"/>
      <c r="BU519" s="15"/>
      <c r="CJ519" s="15"/>
      <c r="DH519" s="15"/>
      <c r="EG519" s="15"/>
      <c r="FG519" s="15"/>
      <c r="GH519" s="15"/>
    </row>
    <row r="520" spans="30:190" ht="12.75" x14ac:dyDescent="0.2">
      <c r="AD520" s="15"/>
      <c r="AH520" s="15"/>
      <c r="AJ520" s="15"/>
      <c r="BF520" s="15"/>
      <c r="BG520" s="15"/>
      <c r="BU520" s="15"/>
      <c r="CJ520" s="15"/>
      <c r="DH520" s="15"/>
      <c r="EG520" s="15"/>
      <c r="FG520" s="15"/>
      <c r="GH520" s="15"/>
    </row>
    <row r="521" spans="30:190" ht="12.75" x14ac:dyDescent="0.2">
      <c r="AD521" s="15"/>
      <c r="AH521" s="15"/>
      <c r="AJ521" s="15"/>
      <c r="BF521" s="15"/>
      <c r="BG521" s="15"/>
      <c r="BU521" s="15"/>
      <c r="CJ521" s="15"/>
      <c r="DH521" s="15"/>
      <c r="EG521" s="15"/>
      <c r="FG521" s="15"/>
      <c r="GH521" s="15"/>
    </row>
    <row r="522" spans="30:190" ht="12.75" x14ac:dyDescent="0.2">
      <c r="AD522" s="15"/>
      <c r="AH522" s="15"/>
      <c r="AJ522" s="15"/>
      <c r="BF522" s="15"/>
      <c r="BG522" s="15"/>
      <c r="BU522" s="15"/>
      <c r="CJ522" s="15"/>
      <c r="DH522" s="15"/>
      <c r="EG522" s="15"/>
      <c r="FG522" s="15"/>
      <c r="GH522" s="15"/>
    </row>
    <row r="523" spans="30:190" ht="12.75" x14ac:dyDescent="0.2">
      <c r="AD523" s="15"/>
      <c r="AH523" s="15"/>
      <c r="AJ523" s="15"/>
      <c r="BF523" s="15"/>
      <c r="BG523" s="15"/>
      <c r="BU523" s="15"/>
      <c r="CJ523" s="15"/>
      <c r="DH523" s="15"/>
      <c r="EG523" s="15"/>
      <c r="FG523" s="15"/>
      <c r="GH523" s="15"/>
    </row>
    <row r="524" spans="30:190" ht="12.75" x14ac:dyDescent="0.2">
      <c r="AD524" s="15"/>
      <c r="AH524" s="15"/>
      <c r="AJ524" s="15"/>
      <c r="BF524" s="15"/>
      <c r="BG524" s="15"/>
      <c r="BU524" s="15"/>
      <c r="CJ524" s="15"/>
      <c r="DH524" s="15"/>
      <c r="EG524" s="15"/>
      <c r="FG524" s="15"/>
      <c r="GH524" s="15"/>
    </row>
    <row r="525" spans="30:190" ht="12.75" x14ac:dyDescent="0.2">
      <c r="AD525" s="15"/>
      <c r="AH525" s="15"/>
      <c r="AJ525" s="15"/>
      <c r="BF525" s="15"/>
      <c r="BG525" s="15"/>
      <c r="BU525" s="15"/>
      <c r="CJ525" s="15"/>
      <c r="DH525" s="15"/>
      <c r="EG525" s="15"/>
      <c r="FG525" s="15"/>
      <c r="GH525" s="15"/>
    </row>
    <row r="526" spans="30:190" ht="12.75" x14ac:dyDescent="0.2">
      <c r="AD526" s="15"/>
      <c r="AH526" s="15"/>
      <c r="AJ526" s="15"/>
      <c r="BF526" s="15"/>
      <c r="BG526" s="15"/>
      <c r="BU526" s="15"/>
      <c r="CJ526" s="15"/>
      <c r="DH526" s="15"/>
      <c r="EG526" s="15"/>
      <c r="FG526" s="15"/>
      <c r="GH526" s="15"/>
    </row>
    <row r="527" spans="30:190" ht="12.75" x14ac:dyDescent="0.2">
      <c r="AD527" s="15"/>
      <c r="AH527" s="15"/>
      <c r="AJ527" s="15"/>
      <c r="BF527" s="15"/>
      <c r="BG527" s="15"/>
      <c r="BU527" s="15"/>
      <c r="CJ527" s="15"/>
      <c r="DH527" s="15"/>
      <c r="EG527" s="15"/>
      <c r="FG527" s="15"/>
      <c r="GH527" s="15"/>
    </row>
    <row r="528" spans="30:190" ht="12.75" x14ac:dyDescent="0.2">
      <c r="AD528" s="15"/>
      <c r="AH528" s="15"/>
      <c r="AJ528" s="15"/>
      <c r="BF528" s="15"/>
      <c r="BG528" s="15"/>
      <c r="BU528" s="15"/>
      <c r="CJ528" s="15"/>
      <c r="DH528" s="15"/>
      <c r="EG528" s="15"/>
      <c r="FG528" s="15"/>
      <c r="GH528" s="15"/>
    </row>
    <row r="529" spans="30:190" ht="12.75" x14ac:dyDescent="0.2">
      <c r="AD529" s="15"/>
      <c r="AH529" s="15"/>
      <c r="AJ529" s="15"/>
      <c r="BF529" s="15"/>
      <c r="BG529" s="15"/>
      <c r="BU529" s="15"/>
      <c r="CJ529" s="15"/>
      <c r="DH529" s="15"/>
      <c r="EG529" s="15"/>
      <c r="FG529" s="15"/>
      <c r="GH529" s="15"/>
    </row>
    <row r="530" spans="30:190" ht="12.75" x14ac:dyDescent="0.2">
      <c r="AD530" s="15"/>
      <c r="AH530" s="15"/>
      <c r="AJ530" s="15"/>
      <c r="BF530" s="15"/>
      <c r="BG530" s="15"/>
      <c r="BU530" s="15"/>
      <c r="CJ530" s="15"/>
      <c r="DH530" s="15"/>
      <c r="EG530" s="15"/>
      <c r="FG530" s="15"/>
      <c r="GH530" s="15"/>
    </row>
    <row r="531" spans="30:190" ht="12.75" x14ac:dyDescent="0.2">
      <c r="AD531" s="15"/>
      <c r="AH531" s="15"/>
      <c r="AJ531" s="15"/>
      <c r="BF531" s="15"/>
      <c r="BG531" s="15"/>
      <c r="BU531" s="15"/>
      <c r="CJ531" s="15"/>
      <c r="DH531" s="15"/>
      <c r="EG531" s="15"/>
      <c r="FG531" s="15"/>
      <c r="GH531" s="15"/>
    </row>
    <row r="532" spans="30:190" ht="12.75" x14ac:dyDescent="0.2">
      <c r="AD532" s="15"/>
      <c r="AH532" s="15"/>
      <c r="AJ532" s="15"/>
      <c r="BF532" s="15"/>
      <c r="BG532" s="15"/>
      <c r="BU532" s="15"/>
      <c r="CJ532" s="15"/>
      <c r="DH532" s="15"/>
      <c r="EG532" s="15"/>
      <c r="FG532" s="15"/>
      <c r="GH532" s="15"/>
    </row>
    <row r="533" spans="30:190" ht="12.75" x14ac:dyDescent="0.2">
      <c r="AD533" s="15"/>
      <c r="AH533" s="15"/>
      <c r="AJ533" s="15"/>
      <c r="BF533" s="15"/>
      <c r="BG533" s="15"/>
      <c r="BU533" s="15"/>
      <c r="CJ533" s="15"/>
      <c r="DH533" s="15"/>
      <c r="EG533" s="15"/>
      <c r="FG533" s="15"/>
      <c r="GH533" s="15"/>
    </row>
    <row r="534" spans="30:190" ht="12.75" x14ac:dyDescent="0.2">
      <c r="AD534" s="15"/>
      <c r="AH534" s="15"/>
      <c r="AJ534" s="15"/>
      <c r="BF534" s="15"/>
      <c r="BG534" s="15"/>
      <c r="BU534" s="15"/>
      <c r="CJ534" s="15"/>
      <c r="DH534" s="15"/>
      <c r="EG534" s="15"/>
      <c r="FG534" s="15"/>
      <c r="GH534" s="15"/>
    </row>
    <row r="535" spans="30:190" ht="12.75" x14ac:dyDescent="0.2">
      <c r="AD535" s="15"/>
      <c r="AH535" s="15"/>
      <c r="AJ535" s="15"/>
      <c r="BF535" s="15"/>
      <c r="BG535" s="15"/>
      <c r="BU535" s="15"/>
      <c r="CJ535" s="15"/>
      <c r="DH535" s="15"/>
      <c r="EG535" s="15"/>
      <c r="FG535" s="15"/>
      <c r="GH535" s="15"/>
    </row>
    <row r="536" spans="30:190" ht="12.75" x14ac:dyDescent="0.2">
      <c r="AD536" s="15"/>
      <c r="AH536" s="15"/>
      <c r="AJ536" s="15"/>
      <c r="BF536" s="15"/>
      <c r="BG536" s="15"/>
      <c r="BU536" s="15"/>
      <c r="CJ536" s="15"/>
      <c r="DH536" s="15"/>
      <c r="EG536" s="15"/>
      <c r="FG536" s="15"/>
      <c r="GH536" s="15"/>
    </row>
    <row r="537" spans="30:190" ht="12.75" x14ac:dyDescent="0.2">
      <c r="AD537" s="15"/>
      <c r="AH537" s="15"/>
      <c r="AJ537" s="15"/>
      <c r="BF537" s="15"/>
      <c r="BG537" s="15"/>
      <c r="BU537" s="15"/>
      <c r="CJ537" s="15"/>
      <c r="DH537" s="15"/>
      <c r="EG537" s="15"/>
      <c r="FG537" s="15"/>
      <c r="GH537" s="15"/>
    </row>
    <row r="538" spans="30:190" ht="12.75" x14ac:dyDescent="0.2">
      <c r="AD538" s="15"/>
      <c r="AH538" s="15"/>
      <c r="AJ538" s="15"/>
      <c r="BF538" s="15"/>
      <c r="BG538" s="15"/>
      <c r="BU538" s="15"/>
      <c r="CJ538" s="15"/>
      <c r="DH538" s="15"/>
      <c r="EG538" s="15"/>
      <c r="FG538" s="15"/>
      <c r="GH538" s="15"/>
    </row>
    <row r="539" spans="30:190" ht="12.75" x14ac:dyDescent="0.2">
      <c r="AD539" s="15"/>
      <c r="AH539" s="15"/>
      <c r="AJ539" s="15"/>
      <c r="BF539" s="15"/>
      <c r="BG539" s="15"/>
      <c r="BU539" s="15"/>
      <c r="CJ539" s="15"/>
      <c r="DH539" s="15"/>
      <c r="EG539" s="15"/>
      <c r="FG539" s="15"/>
      <c r="GH539" s="15"/>
    </row>
    <row r="540" spans="30:190" ht="12.75" x14ac:dyDescent="0.2">
      <c r="AD540" s="15"/>
      <c r="AH540" s="15"/>
      <c r="AJ540" s="15"/>
      <c r="BF540" s="15"/>
      <c r="BG540" s="15"/>
      <c r="BU540" s="15"/>
      <c r="CJ540" s="15"/>
      <c r="DH540" s="15"/>
      <c r="EG540" s="15"/>
      <c r="FG540" s="15"/>
      <c r="GH540" s="15"/>
    </row>
    <row r="541" spans="30:190" ht="12.75" x14ac:dyDescent="0.2">
      <c r="AD541" s="15"/>
      <c r="AH541" s="15"/>
      <c r="AJ541" s="15"/>
      <c r="BF541" s="15"/>
      <c r="BG541" s="15"/>
      <c r="BU541" s="15"/>
      <c r="CJ541" s="15"/>
      <c r="DH541" s="15"/>
      <c r="EG541" s="15"/>
      <c r="FG541" s="15"/>
      <c r="GH541" s="15"/>
    </row>
    <row r="542" spans="30:190" ht="12.75" x14ac:dyDescent="0.2">
      <c r="AD542" s="15"/>
      <c r="AH542" s="15"/>
      <c r="AJ542" s="15"/>
      <c r="BF542" s="15"/>
      <c r="BG542" s="15"/>
      <c r="BU542" s="15"/>
      <c r="CJ542" s="15"/>
      <c r="DH542" s="15"/>
      <c r="EG542" s="15"/>
      <c r="FG542" s="15"/>
      <c r="GH542" s="15"/>
    </row>
    <row r="543" spans="30:190" ht="12.75" x14ac:dyDescent="0.2">
      <c r="AD543" s="15"/>
      <c r="AH543" s="15"/>
      <c r="AJ543" s="15"/>
      <c r="BF543" s="15"/>
      <c r="BG543" s="15"/>
      <c r="BU543" s="15"/>
      <c r="CJ543" s="15"/>
      <c r="DH543" s="15"/>
      <c r="EG543" s="15"/>
      <c r="FG543" s="15"/>
      <c r="GH543" s="15"/>
    </row>
    <row r="544" spans="30:190" ht="12.75" x14ac:dyDescent="0.2">
      <c r="AD544" s="15"/>
      <c r="AH544" s="15"/>
      <c r="AJ544" s="15"/>
      <c r="BF544" s="15"/>
      <c r="BG544" s="15"/>
      <c r="BU544" s="15"/>
      <c r="CJ544" s="15"/>
      <c r="DH544" s="15"/>
      <c r="EG544" s="15"/>
      <c r="FG544" s="15"/>
      <c r="GH544" s="15"/>
    </row>
    <row r="545" spans="30:190" ht="12.75" x14ac:dyDescent="0.2">
      <c r="AD545" s="15"/>
      <c r="AH545" s="15"/>
      <c r="AJ545" s="15"/>
      <c r="BF545" s="15"/>
      <c r="BG545" s="15"/>
      <c r="BU545" s="15"/>
      <c r="CJ545" s="15"/>
      <c r="DH545" s="15"/>
      <c r="EG545" s="15"/>
      <c r="FG545" s="15"/>
      <c r="GH545" s="15"/>
    </row>
    <row r="546" spans="30:190" ht="12.75" x14ac:dyDescent="0.2">
      <c r="AD546" s="15"/>
      <c r="AH546" s="15"/>
      <c r="AJ546" s="15"/>
      <c r="BF546" s="15"/>
      <c r="BG546" s="15"/>
      <c r="BU546" s="15"/>
      <c r="CJ546" s="15"/>
      <c r="DH546" s="15"/>
      <c r="EG546" s="15"/>
      <c r="FG546" s="15"/>
      <c r="GH546" s="15"/>
    </row>
    <row r="547" spans="30:190" ht="12.75" x14ac:dyDescent="0.2">
      <c r="AD547" s="15"/>
      <c r="AH547" s="15"/>
      <c r="AJ547" s="15"/>
      <c r="BF547" s="15"/>
      <c r="BG547" s="15"/>
      <c r="BU547" s="15"/>
      <c r="CJ547" s="15"/>
      <c r="DH547" s="15"/>
      <c r="EG547" s="15"/>
      <c r="FG547" s="15"/>
      <c r="GH547" s="15"/>
    </row>
    <row r="548" spans="30:190" ht="12.75" x14ac:dyDescent="0.2">
      <c r="AD548" s="15"/>
      <c r="AH548" s="15"/>
      <c r="AJ548" s="15"/>
      <c r="BF548" s="15"/>
      <c r="BG548" s="15"/>
      <c r="BU548" s="15"/>
      <c r="CJ548" s="15"/>
      <c r="DH548" s="15"/>
      <c r="EG548" s="15"/>
      <c r="FG548" s="15"/>
      <c r="GH548" s="15"/>
    </row>
    <row r="549" spans="30:190" ht="12.75" x14ac:dyDescent="0.2">
      <c r="AD549" s="15"/>
      <c r="AH549" s="15"/>
      <c r="AJ549" s="15"/>
      <c r="BF549" s="15"/>
      <c r="BG549" s="15"/>
      <c r="BU549" s="15"/>
      <c r="CJ549" s="15"/>
      <c r="DH549" s="15"/>
      <c r="EG549" s="15"/>
      <c r="FG549" s="15"/>
      <c r="GH549" s="15"/>
    </row>
    <row r="550" spans="30:190" ht="12.75" x14ac:dyDescent="0.2">
      <c r="AD550" s="15"/>
      <c r="AH550" s="15"/>
      <c r="AJ550" s="15"/>
      <c r="BF550" s="15"/>
      <c r="BG550" s="15"/>
      <c r="BU550" s="15"/>
      <c r="CJ550" s="15"/>
      <c r="DH550" s="15"/>
      <c r="EG550" s="15"/>
      <c r="FG550" s="15"/>
      <c r="GH550" s="15"/>
    </row>
    <row r="551" spans="30:190" ht="12.75" x14ac:dyDescent="0.2">
      <c r="AD551" s="15"/>
      <c r="AH551" s="15"/>
      <c r="AJ551" s="15"/>
      <c r="BF551" s="15"/>
      <c r="BG551" s="15"/>
      <c r="BU551" s="15"/>
      <c r="CJ551" s="15"/>
      <c r="DH551" s="15"/>
      <c r="EG551" s="15"/>
      <c r="FG551" s="15"/>
      <c r="GH551" s="15"/>
    </row>
    <row r="552" spans="30:190" ht="12.75" x14ac:dyDescent="0.2">
      <c r="AD552" s="15"/>
      <c r="AH552" s="15"/>
      <c r="AJ552" s="15"/>
      <c r="BF552" s="15"/>
      <c r="BG552" s="15"/>
      <c r="BU552" s="15"/>
      <c r="CJ552" s="15"/>
      <c r="DH552" s="15"/>
      <c r="EG552" s="15"/>
      <c r="FG552" s="15"/>
      <c r="GH552" s="15"/>
    </row>
    <row r="553" spans="30:190" ht="12.75" x14ac:dyDescent="0.2">
      <c r="AD553" s="15"/>
      <c r="AH553" s="15"/>
      <c r="AJ553" s="15"/>
      <c r="BF553" s="15"/>
      <c r="BG553" s="15"/>
      <c r="BU553" s="15"/>
      <c r="CJ553" s="15"/>
      <c r="DH553" s="15"/>
      <c r="EG553" s="15"/>
      <c r="FG553" s="15"/>
      <c r="GH553" s="15"/>
    </row>
    <row r="554" spans="30:190" ht="12.75" x14ac:dyDescent="0.2">
      <c r="AD554" s="15"/>
      <c r="AH554" s="15"/>
      <c r="AJ554" s="15"/>
      <c r="BF554" s="15"/>
      <c r="BG554" s="15"/>
      <c r="BU554" s="15"/>
      <c r="CJ554" s="15"/>
      <c r="DH554" s="15"/>
      <c r="EG554" s="15"/>
      <c r="FG554" s="15"/>
      <c r="GH554" s="15"/>
    </row>
    <row r="555" spans="30:190" ht="12.75" x14ac:dyDescent="0.2">
      <c r="AD555" s="15"/>
      <c r="AH555" s="15"/>
      <c r="AJ555" s="15"/>
      <c r="BF555" s="15"/>
      <c r="BG555" s="15"/>
      <c r="BU555" s="15"/>
      <c r="CJ555" s="15"/>
      <c r="DH555" s="15"/>
      <c r="EG555" s="15"/>
      <c r="FG555" s="15"/>
      <c r="GH555" s="15"/>
    </row>
    <row r="556" spans="30:190" ht="12.75" x14ac:dyDescent="0.2">
      <c r="AD556" s="15"/>
      <c r="AH556" s="15"/>
      <c r="AJ556" s="15"/>
      <c r="BF556" s="15"/>
      <c r="BG556" s="15"/>
      <c r="BU556" s="15"/>
      <c r="CJ556" s="15"/>
      <c r="DH556" s="15"/>
      <c r="EG556" s="15"/>
      <c r="FG556" s="15"/>
      <c r="GH556" s="15"/>
    </row>
    <row r="557" spans="30:190" ht="12.75" x14ac:dyDescent="0.2">
      <c r="AD557" s="15"/>
      <c r="AH557" s="15"/>
      <c r="AJ557" s="15"/>
      <c r="BF557" s="15"/>
      <c r="BG557" s="15"/>
      <c r="BU557" s="15"/>
      <c r="CJ557" s="15"/>
      <c r="DH557" s="15"/>
      <c r="EG557" s="15"/>
      <c r="FG557" s="15"/>
      <c r="GH557" s="15"/>
    </row>
    <row r="558" spans="30:190" ht="12.75" x14ac:dyDescent="0.2">
      <c r="AD558" s="15"/>
      <c r="AH558" s="15"/>
      <c r="AJ558" s="15"/>
      <c r="BF558" s="15"/>
      <c r="BG558" s="15"/>
      <c r="BU558" s="15"/>
      <c r="CJ558" s="15"/>
      <c r="DH558" s="15"/>
      <c r="EG558" s="15"/>
      <c r="FG558" s="15"/>
      <c r="GH558" s="15"/>
    </row>
    <row r="559" spans="30:190" ht="12.75" x14ac:dyDescent="0.2">
      <c r="AD559" s="15"/>
      <c r="AH559" s="15"/>
      <c r="AJ559" s="15"/>
      <c r="BF559" s="15"/>
      <c r="BG559" s="15"/>
      <c r="BU559" s="15"/>
      <c r="CJ559" s="15"/>
      <c r="DH559" s="15"/>
      <c r="EG559" s="15"/>
      <c r="FG559" s="15"/>
      <c r="GH559" s="15"/>
    </row>
    <row r="560" spans="30:190" ht="12.75" x14ac:dyDescent="0.2">
      <c r="AD560" s="15"/>
      <c r="AH560" s="15"/>
      <c r="AJ560" s="15"/>
      <c r="BF560" s="15"/>
      <c r="BG560" s="15"/>
      <c r="BU560" s="15"/>
      <c r="CJ560" s="15"/>
      <c r="DH560" s="15"/>
      <c r="EG560" s="15"/>
      <c r="FG560" s="15"/>
      <c r="GH560" s="15"/>
    </row>
    <row r="561" spans="30:190" ht="12.75" x14ac:dyDescent="0.2">
      <c r="AD561" s="15"/>
      <c r="AH561" s="15"/>
      <c r="AJ561" s="15"/>
      <c r="BF561" s="15"/>
      <c r="BG561" s="15"/>
      <c r="BU561" s="15"/>
      <c r="CJ561" s="15"/>
      <c r="DH561" s="15"/>
      <c r="EG561" s="15"/>
      <c r="FG561" s="15"/>
      <c r="GH561" s="15"/>
    </row>
    <row r="562" spans="30:190" ht="12.75" x14ac:dyDescent="0.2">
      <c r="AD562" s="15"/>
      <c r="AH562" s="15"/>
      <c r="AJ562" s="15"/>
      <c r="BF562" s="15"/>
      <c r="BG562" s="15"/>
      <c r="BU562" s="15"/>
      <c r="CJ562" s="15"/>
      <c r="DH562" s="15"/>
      <c r="EG562" s="15"/>
      <c r="FG562" s="15"/>
      <c r="GH562" s="15"/>
    </row>
    <row r="563" spans="30:190" ht="12.75" x14ac:dyDescent="0.2">
      <c r="AD563" s="15"/>
      <c r="AH563" s="15"/>
      <c r="AJ563" s="15"/>
      <c r="BF563" s="15"/>
      <c r="BG563" s="15"/>
      <c r="BU563" s="15"/>
      <c r="CJ563" s="15"/>
      <c r="DH563" s="15"/>
      <c r="EG563" s="15"/>
      <c r="FG563" s="15"/>
      <c r="GH563" s="15"/>
    </row>
    <row r="564" spans="30:190" ht="12.75" x14ac:dyDescent="0.2">
      <c r="AD564" s="15"/>
      <c r="AH564" s="15"/>
      <c r="AJ564" s="15"/>
      <c r="BF564" s="15"/>
      <c r="BG564" s="15"/>
      <c r="BU564" s="15"/>
      <c r="CJ564" s="15"/>
      <c r="DH564" s="15"/>
      <c r="EG564" s="15"/>
      <c r="FG564" s="15"/>
      <c r="GH564" s="15"/>
    </row>
    <row r="565" spans="30:190" ht="12.75" x14ac:dyDescent="0.2">
      <c r="AD565" s="15"/>
      <c r="AH565" s="15"/>
      <c r="AJ565" s="15"/>
      <c r="BF565" s="15"/>
      <c r="BG565" s="15"/>
      <c r="BU565" s="15"/>
      <c r="CJ565" s="15"/>
      <c r="DH565" s="15"/>
      <c r="EG565" s="15"/>
      <c r="FG565" s="15"/>
      <c r="GH565" s="15"/>
    </row>
    <row r="566" spans="30:190" ht="12.75" x14ac:dyDescent="0.2">
      <c r="AD566" s="15"/>
      <c r="AH566" s="15"/>
      <c r="AJ566" s="15"/>
      <c r="BF566" s="15"/>
      <c r="BG566" s="15"/>
      <c r="BU566" s="15"/>
      <c r="CJ566" s="15"/>
      <c r="DH566" s="15"/>
      <c r="EG566" s="15"/>
      <c r="FG566" s="15"/>
      <c r="GH566" s="15"/>
    </row>
    <row r="567" spans="30:190" ht="12.75" x14ac:dyDescent="0.2">
      <c r="AD567" s="15"/>
      <c r="AH567" s="15"/>
      <c r="AJ567" s="15"/>
      <c r="BF567" s="15"/>
      <c r="BG567" s="15"/>
      <c r="BU567" s="15"/>
      <c r="CJ567" s="15"/>
      <c r="DH567" s="15"/>
      <c r="EG567" s="15"/>
      <c r="FG567" s="15"/>
      <c r="GH567" s="15"/>
    </row>
    <row r="568" spans="30:190" ht="12.75" x14ac:dyDescent="0.2">
      <c r="AD568" s="15"/>
      <c r="AH568" s="15"/>
      <c r="AJ568" s="15"/>
      <c r="BF568" s="15"/>
      <c r="BG568" s="15"/>
      <c r="BU568" s="15"/>
      <c r="CJ568" s="15"/>
      <c r="DH568" s="15"/>
      <c r="EG568" s="15"/>
      <c r="FG568" s="15"/>
      <c r="GH568" s="15"/>
    </row>
    <row r="569" spans="30:190" ht="12.75" x14ac:dyDescent="0.2">
      <c r="AD569" s="15"/>
      <c r="AH569" s="15"/>
      <c r="AJ569" s="15"/>
      <c r="BF569" s="15"/>
      <c r="BG569" s="15"/>
      <c r="BU569" s="15"/>
      <c r="CJ569" s="15"/>
      <c r="DH569" s="15"/>
      <c r="EG569" s="15"/>
      <c r="FG569" s="15"/>
      <c r="GH569" s="15"/>
    </row>
    <row r="570" spans="30:190" ht="12.75" x14ac:dyDescent="0.2">
      <c r="AD570" s="15"/>
      <c r="AH570" s="15"/>
      <c r="AJ570" s="15"/>
      <c r="BF570" s="15"/>
      <c r="BG570" s="15"/>
      <c r="BU570" s="15"/>
      <c r="CJ570" s="15"/>
      <c r="DH570" s="15"/>
      <c r="EG570" s="15"/>
      <c r="FG570" s="15"/>
      <c r="GH570" s="15"/>
    </row>
    <row r="571" spans="30:190" ht="12.75" x14ac:dyDescent="0.2">
      <c r="AD571" s="15"/>
      <c r="AH571" s="15"/>
      <c r="AJ571" s="15"/>
      <c r="BF571" s="15"/>
      <c r="BG571" s="15"/>
      <c r="BU571" s="15"/>
      <c r="CJ571" s="15"/>
      <c r="DH571" s="15"/>
      <c r="EG571" s="15"/>
      <c r="FG571" s="15"/>
      <c r="GH571" s="15"/>
    </row>
    <row r="572" spans="30:190" ht="12.75" x14ac:dyDescent="0.2">
      <c r="AD572" s="15"/>
      <c r="AH572" s="15"/>
      <c r="AJ572" s="15"/>
      <c r="BF572" s="15"/>
      <c r="BG572" s="15"/>
      <c r="BU572" s="15"/>
      <c r="CJ572" s="15"/>
      <c r="DH572" s="15"/>
      <c r="EG572" s="15"/>
      <c r="FG572" s="15"/>
      <c r="GH572" s="15"/>
    </row>
    <row r="573" spans="30:190" ht="12.75" x14ac:dyDescent="0.2">
      <c r="AD573" s="15"/>
      <c r="AH573" s="15"/>
      <c r="AJ573" s="15"/>
      <c r="BF573" s="15"/>
      <c r="BG573" s="15"/>
      <c r="BU573" s="15"/>
      <c r="CJ573" s="15"/>
      <c r="DH573" s="15"/>
      <c r="EG573" s="15"/>
      <c r="FG573" s="15"/>
      <c r="GH573" s="15"/>
    </row>
    <row r="574" spans="30:190" ht="12.75" x14ac:dyDescent="0.2">
      <c r="AD574" s="15"/>
      <c r="AH574" s="15"/>
      <c r="AJ574" s="15"/>
      <c r="BF574" s="15"/>
      <c r="BG574" s="15"/>
      <c r="BU574" s="15"/>
      <c r="CJ574" s="15"/>
      <c r="DH574" s="15"/>
      <c r="EG574" s="15"/>
      <c r="FG574" s="15"/>
      <c r="GH574" s="15"/>
    </row>
    <row r="575" spans="30:190" ht="12.75" x14ac:dyDescent="0.2">
      <c r="AD575" s="15"/>
      <c r="AH575" s="15"/>
      <c r="AJ575" s="15"/>
      <c r="BF575" s="15"/>
      <c r="BG575" s="15"/>
      <c r="BU575" s="15"/>
      <c r="CJ575" s="15"/>
      <c r="DH575" s="15"/>
      <c r="EG575" s="15"/>
      <c r="FG575" s="15"/>
      <c r="GH575" s="15"/>
    </row>
    <row r="576" spans="30:190" ht="12.75" x14ac:dyDescent="0.2">
      <c r="AD576" s="15"/>
      <c r="AH576" s="15"/>
      <c r="AJ576" s="15"/>
      <c r="BF576" s="15"/>
      <c r="BG576" s="15"/>
      <c r="BU576" s="15"/>
      <c r="CJ576" s="15"/>
      <c r="DH576" s="15"/>
      <c r="EG576" s="15"/>
      <c r="FG576" s="15"/>
      <c r="GH576" s="15"/>
    </row>
    <row r="577" spans="30:190" ht="12.75" x14ac:dyDescent="0.2">
      <c r="AD577" s="15"/>
      <c r="AH577" s="15"/>
      <c r="AJ577" s="15"/>
      <c r="BF577" s="15"/>
      <c r="BG577" s="15"/>
      <c r="BU577" s="15"/>
      <c r="CJ577" s="15"/>
      <c r="DH577" s="15"/>
      <c r="EG577" s="15"/>
      <c r="FG577" s="15"/>
      <c r="GH577" s="15"/>
    </row>
    <row r="578" spans="30:190" ht="12.75" x14ac:dyDescent="0.2">
      <c r="AD578" s="15"/>
      <c r="AH578" s="15"/>
      <c r="AJ578" s="15"/>
      <c r="BF578" s="15"/>
      <c r="BG578" s="15"/>
      <c r="BU578" s="15"/>
      <c r="CJ578" s="15"/>
      <c r="DH578" s="15"/>
      <c r="EG578" s="15"/>
      <c r="FG578" s="15"/>
      <c r="GH578" s="15"/>
    </row>
    <row r="579" spans="30:190" ht="12.75" x14ac:dyDescent="0.2">
      <c r="AD579" s="15"/>
      <c r="AH579" s="15"/>
      <c r="AJ579" s="15"/>
      <c r="BF579" s="15"/>
      <c r="BG579" s="15"/>
      <c r="BU579" s="15"/>
      <c r="CJ579" s="15"/>
      <c r="DH579" s="15"/>
      <c r="EG579" s="15"/>
      <c r="FG579" s="15"/>
      <c r="GH579" s="15"/>
    </row>
    <row r="580" spans="30:190" ht="12.75" x14ac:dyDescent="0.2">
      <c r="AD580" s="15"/>
      <c r="AH580" s="15"/>
      <c r="AJ580" s="15"/>
      <c r="BF580" s="15"/>
      <c r="BG580" s="15"/>
      <c r="BU580" s="15"/>
      <c r="CJ580" s="15"/>
      <c r="DH580" s="15"/>
      <c r="EG580" s="15"/>
      <c r="FG580" s="15"/>
      <c r="GH580" s="15"/>
    </row>
    <row r="581" spans="30:190" ht="12.75" x14ac:dyDescent="0.2">
      <c r="AD581" s="15"/>
      <c r="AH581" s="15"/>
      <c r="AJ581" s="15"/>
      <c r="BF581" s="15"/>
      <c r="BG581" s="15"/>
      <c r="BU581" s="15"/>
      <c r="CJ581" s="15"/>
      <c r="DH581" s="15"/>
      <c r="EG581" s="15"/>
      <c r="FG581" s="15"/>
      <c r="GH581" s="15"/>
    </row>
    <row r="582" spans="30:190" ht="12.75" x14ac:dyDescent="0.2">
      <c r="AD582" s="15"/>
      <c r="AH582" s="15"/>
      <c r="AJ582" s="15"/>
      <c r="BF582" s="15"/>
      <c r="BG582" s="15"/>
      <c r="BU582" s="15"/>
      <c r="CJ582" s="15"/>
      <c r="DH582" s="15"/>
      <c r="EG582" s="15"/>
      <c r="FG582" s="15"/>
      <c r="GH582" s="15"/>
    </row>
    <row r="583" spans="30:190" ht="12.75" x14ac:dyDescent="0.2">
      <c r="AD583" s="15"/>
      <c r="AH583" s="15"/>
      <c r="AJ583" s="15"/>
      <c r="BF583" s="15"/>
      <c r="BG583" s="15"/>
      <c r="BU583" s="15"/>
      <c r="CJ583" s="15"/>
      <c r="DH583" s="15"/>
      <c r="EG583" s="15"/>
      <c r="FG583" s="15"/>
      <c r="GH583" s="15"/>
    </row>
    <row r="584" spans="30:190" ht="12.75" x14ac:dyDescent="0.2">
      <c r="AD584" s="15"/>
      <c r="AH584" s="15"/>
      <c r="AJ584" s="15"/>
      <c r="BF584" s="15"/>
      <c r="BG584" s="15"/>
      <c r="BU584" s="15"/>
      <c r="CJ584" s="15"/>
      <c r="DH584" s="15"/>
      <c r="EG584" s="15"/>
      <c r="FG584" s="15"/>
      <c r="GH584" s="15"/>
    </row>
    <row r="585" spans="30:190" ht="12.75" x14ac:dyDescent="0.2">
      <c r="AD585" s="15"/>
      <c r="AH585" s="15"/>
      <c r="AJ585" s="15"/>
      <c r="BF585" s="15"/>
      <c r="BG585" s="15"/>
      <c r="BU585" s="15"/>
      <c r="CJ585" s="15"/>
      <c r="DH585" s="15"/>
      <c r="EG585" s="15"/>
      <c r="FG585" s="15"/>
      <c r="GH585" s="15"/>
    </row>
    <row r="586" spans="30:190" ht="12.75" x14ac:dyDescent="0.2">
      <c r="AD586" s="15"/>
      <c r="AH586" s="15"/>
      <c r="AJ586" s="15"/>
      <c r="BF586" s="15"/>
      <c r="BG586" s="15"/>
      <c r="BU586" s="15"/>
      <c r="CJ586" s="15"/>
      <c r="DH586" s="15"/>
      <c r="EG586" s="15"/>
      <c r="FG586" s="15"/>
      <c r="GH586" s="15"/>
    </row>
    <row r="587" spans="30:190" ht="12.75" x14ac:dyDescent="0.2">
      <c r="AD587" s="15"/>
      <c r="AH587" s="15"/>
      <c r="AJ587" s="15"/>
      <c r="BF587" s="15"/>
      <c r="BG587" s="15"/>
      <c r="BU587" s="15"/>
      <c r="CJ587" s="15"/>
      <c r="DH587" s="15"/>
      <c r="EG587" s="15"/>
      <c r="FG587" s="15"/>
      <c r="GH587" s="15"/>
    </row>
    <row r="588" spans="30:190" ht="12.75" x14ac:dyDescent="0.2">
      <c r="AD588" s="15"/>
      <c r="AH588" s="15"/>
      <c r="AJ588" s="15"/>
      <c r="BF588" s="15"/>
      <c r="BG588" s="15"/>
      <c r="BU588" s="15"/>
      <c r="CJ588" s="15"/>
      <c r="DH588" s="15"/>
      <c r="EG588" s="15"/>
      <c r="FG588" s="15"/>
      <c r="GH588" s="15"/>
    </row>
    <row r="589" spans="30:190" ht="12.75" x14ac:dyDescent="0.2">
      <c r="AD589" s="15"/>
      <c r="AH589" s="15"/>
      <c r="AJ589" s="15"/>
      <c r="BF589" s="15"/>
      <c r="BG589" s="15"/>
      <c r="BU589" s="15"/>
      <c r="CJ589" s="15"/>
      <c r="DH589" s="15"/>
      <c r="EG589" s="15"/>
      <c r="FG589" s="15"/>
      <c r="GH589" s="15"/>
    </row>
    <row r="590" spans="30:190" ht="12.75" x14ac:dyDescent="0.2">
      <c r="AD590" s="15"/>
      <c r="AH590" s="15"/>
      <c r="AJ590" s="15"/>
      <c r="BF590" s="15"/>
      <c r="BG590" s="15"/>
      <c r="BU590" s="15"/>
      <c r="CJ590" s="15"/>
      <c r="DH590" s="15"/>
      <c r="EG590" s="15"/>
      <c r="FG590" s="15"/>
      <c r="GH590" s="15"/>
    </row>
    <row r="591" spans="30:190" ht="12.75" x14ac:dyDescent="0.2">
      <c r="AD591" s="15"/>
      <c r="AH591" s="15"/>
      <c r="AJ591" s="15"/>
      <c r="BF591" s="15"/>
      <c r="BG591" s="15"/>
      <c r="BU591" s="15"/>
      <c r="CJ591" s="15"/>
      <c r="DH591" s="15"/>
      <c r="EG591" s="15"/>
      <c r="FG591" s="15"/>
      <c r="GH591" s="15"/>
    </row>
    <row r="592" spans="30:190" ht="12.75" x14ac:dyDescent="0.2">
      <c r="AD592" s="15"/>
      <c r="AH592" s="15"/>
      <c r="AJ592" s="15"/>
      <c r="BF592" s="15"/>
      <c r="BG592" s="15"/>
      <c r="BU592" s="15"/>
      <c r="CJ592" s="15"/>
      <c r="DH592" s="15"/>
      <c r="EG592" s="15"/>
      <c r="FG592" s="15"/>
      <c r="GH592" s="15"/>
    </row>
    <row r="593" spans="30:190" ht="12.75" x14ac:dyDescent="0.2">
      <c r="AD593" s="15"/>
      <c r="AH593" s="15"/>
      <c r="AJ593" s="15"/>
      <c r="BF593" s="15"/>
      <c r="BG593" s="15"/>
      <c r="BU593" s="15"/>
      <c r="CJ593" s="15"/>
      <c r="DH593" s="15"/>
      <c r="EG593" s="15"/>
      <c r="FG593" s="15"/>
      <c r="GH593" s="15"/>
    </row>
    <row r="594" spans="30:190" ht="12.75" x14ac:dyDescent="0.2">
      <c r="AD594" s="15"/>
      <c r="AH594" s="15"/>
      <c r="AJ594" s="15"/>
      <c r="BF594" s="15"/>
      <c r="BG594" s="15"/>
      <c r="BU594" s="15"/>
      <c r="CJ594" s="15"/>
      <c r="DH594" s="15"/>
      <c r="EG594" s="15"/>
      <c r="FG594" s="15"/>
      <c r="GH594" s="15"/>
    </row>
    <row r="595" spans="30:190" ht="12.75" x14ac:dyDescent="0.2">
      <c r="AD595" s="15"/>
      <c r="AH595" s="15"/>
      <c r="AJ595" s="15"/>
      <c r="BF595" s="15"/>
      <c r="BG595" s="15"/>
      <c r="BU595" s="15"/>
      <c r="CJ595" s="15"/>
      <c r="DH595" s="15"/>
      <c r="EG595" s="15"/>
      <c r="FG595" s="15"/>
      <c r="GH595" s="15"/>
    </row>
    <row r="596" spans="30:190" ht="12.75" x14ac:dyDescent="0.2">
      <c r="AD596" s="15"/>
      <c r="AH596" s="15"/>
      <c r="AJ596" s="15"/>
      <c r="BF596" s="15"/>
      <c r="BG596" s="15"/>
      <c r="BU596" s="15"/>
      <c r="CJ596" s="15"/>
      <c r="DH596" s="15"/>
      <c r="EG596" s="15"/>
      <c r="FG596" s="15"/>
      <c r="GH596" s="15"/>
    </row>
    <row r="597" spans="30:190" ht="12.75" x14ac:dyDescent="0.2">
      <c r="AD597" s="15"/>
      <c r="AH597" s="15"/>
      <c r="AJ597" s="15"/>
      <c r="BF597" s="15"/>
      <c r="BG597" s="15"/>
      <c r="BU597" s="15"/>
      <c r="CJ597" s="15"/>
      <c r="DH597" s="15"/>
      <c r="EG597" s="15"/>
      <c r="FG597" s="15"/>
      <c r="GH597" s="15"/>
    </row>
    <row r="598" spans="30:190" ht="12.75" x14ac:dyDescent="0.2">
      <c r="AD598" s="15"/>
      <c r="AH598" s="15"/>
      <c r="AJ598" s="15"/>
      <c r="BF598" s="15"/>
      <c r="BG598" s="15"/>
      <c r="BU598" s="15"/>
      <c r="CJ598" s="15"/>
      <c r="DH598" s="15"/>
      <c r="EG598" s="15"/>
      <c r="FG598" s="15"/>
      <c r="GH598" s="15"/>
    </row>
    <row r="599" spans="30:190" ht="12.75" x14ac:dyDescent="0.2">
      <c r="AD599" s="15"/>
      <c r="AH599" s="15"/>
      <c r="AJ599" s="15"/>
      <c r="BF599" s="15"/>
      <c r="BG599" s="15"/>
      <c r="BU599" s="15"/>
      <c r="CJ599" s="15"/>
      <c r="DH599" s="15"/>
      <c r="EG599" s="15"/>
      <c r="FG599" s="15"/>
      <c r="GH599" s="15"/>
    </row>
    <row r="600" spans="30:190" ht="12.75" x14ac:dyDescent="0.2">
      <c r="AD600" s="15"/>
      <c r="AH600" s="15"/>
      <c r="AJ600" s="15"/>
      <c r="BF600" s="15"/>
      <c r="BG600" s="15"/>
      <c r="BU600" s="15"/>
      <c r="CJ600" s="15"/>
      <c r="DH600" s="15"/>
      <c r="EG600" s="15"/>
      <c r="FG600" s="15"/>
      <c r="GH600" s="15"/>
    </row>
    <row r="601" spans="30:190" ht="12.75" x14ac:dyDescent="0.2">
      <c r="AD601" s="15"/>
      <c r="AH601" s="15"/>
      <c r="AJ601" s="15"/>
      <c r="BF601" s="15"/>
      <c r="BG601" s="15"/>
      <c r="BU601" s="15"/>
      <c r="CJ601" s="15"/>
      <c r="DH601" s="15"/>
      <c r="EG601" s="15"/>
      <c r="FG601" s="15"/>
      <c r="GH601" s="15"/>
    </row>
    <row r="602" spans="30:190" ht="12.75" x14ac:dyDescent="0.2">
      <c r="AD602" s="15"/>
      <c r="AH602" s="15"/>
      <c r="AJ602" s="15"/>
      <c r="BF602" s="15"/>
      <c r="BG602" s="15"/>
      <c r="BU602" s="15"/>
      <c r="CJ602" s="15"/>
      <c r="DH602" s="15"/>
      <c r="EG602" s="15"/>
      <c r="FG602" s="15"/>
      <c r="GH602" s="15"/>
    </row>
    <row r="603" spans="30:190" ht="12.75" x14ac:dyDescent="0.2">
      <c r="AD603" s="15"/>
      <c r="AH603" s="15"/>
      <c r="AJ603" s="15"/>
      <c r="BF603" s="15"/>
      <c r="BG603" s="15"/>
      <c r="BU603" s="15"/>
      <c r="CJ603" s="15"/>
      <c r="DH603" s="15"/>
      <c r="EG603" s="15"/>
      <c r="FG603" s="15"/>
      <c r="GH603" s="15"/>
    </row>
    <row r="604" spans="30:190" ht="12.75" x14ac:dyDescent="0.2">
      <c r="AD604" s="15"/>
      <c r="AH604" s="15"/>
      <c r="AJ604" s="15"/>
      <c r="BF604" s="15"/>
      <c r="BG604" s="15"/>
      <c r="BU604" s="15"/>
      <c r="CJ604" s="15"/>
      <c r="DH604" s="15"/>
      <c r="EG604" s="15"/>
      <c r="FG604" s="15"/>
      <c r="GH604" s="15"/>
    </row>
    <row r="605" spans="30:190" ht="12.75" x14ac:dyDescent="0.2">
      <c r="AD605" s="15"/>
      <c r="AH605" s="15"/>
      <c r="AJ605" s="15"/>
      <c r="BF605" s="15"/>
      <c r="BG605" s="15"/>
      <c r="BU605" s="15"/>
      <c r="CJ605" s="15"/>
      <c r="DH605" s="15"/>
      <c r="EG605" s="15"/>
      <c r="FG605" s="15"/>
      <c r="GH605" s="15"/>
    </row>
    <row r="606" spans="30:190" ht="12.75" x14ac:dyDescent="0.2">
      <c r="AD606" s="15"/>
      <c r="AH606" s="15"/>
      <c r="AJ606" s="15"/>
      <c r="BF606" s="15"/>
      <c r="BG606" s="15"/>
      <c r="BU606" s="15"/>
      <c r="CJ606" s="15"/>
      <c r="DH606" s="15"/>
      <c r="EG606" s="15"/>
      <c r="FG606" s="15"/>
      <c r="GH606" s="15"/>
    </row>
    <row r="607" spans="30:190" ht="12.75" x14ac:dyDescent="0.2">
      <c r="AD607" s="15"/>
      <c r="AH607" s="15"/>
      <c r="AJ607" s="15"/>
      <c r="BF607" s="15"/>
      <c r="BG607" s="15"/>
      <c r="BU607" s="15"/>
      <c r="CJ607" s="15"/>
      <c r="DH607" s="15"/>
      <c r="EG607" s="15"/>
      <c r="FG607" s="15"/>
      <c r="GH607" s="15"/>
    </row>
    <row r="608" spans="30:190" ht="12.75" x14ac:dyDescent="0.2">
      <c r="AD608" s="15"/>
      <c r="AH608" s="15"/>
      <c r="AJ608" s="15"/>
      <c r="BF608" s="15"/>
      <c r="BG608" s="15"/>
      <c r="BU608" s="15"/>
      <c r="CJ608" s="15"/>
      <c r="DH608" s="15"/>
      <c r="EG608" s="15"/>
      <c r="FG608" s="15"/>
      <c r="GH608" s="15"/>
    </row>
    <row r="609" spans="30:190" ht="12.75" x14ac:dyDescent="0.2">
      <c r="AD609" s="15"/>
      <c r="AH609" s="15"/>
      <c r="AJ609" s="15"/>
      <c r="BF609" s="15"/>
      <c r="BG609" s="15"/>
      <c r="BU609" s="15"/>
      <c r="CJ609" s="15"/>
      <c r="DH609" s="15"/>
      <c r="EG609" s="15"/>
      <c r="FG609" s="15"/>
      <c r="GH609" s="15"/>
    </row>
    <row r="610" spans="30:190" ht="12.75" x14ac:dyDescent="0.2">
      <c r="AD610" s="15"/>
      <c r="AH610" s="15"/>
      <c r="AJ610" s="15"/>
      <c r="BF610" s="15"/>
      <c r="BG610" s="15"/>
      <c r="BU610" s="15"/>
      <c r="CJ610" s="15"/>
      <c r="DH610" s="15"/>
      <c r="EG610" s="15"/>
      <c r="FG610" s="15"/>
      <c r="GH610" s="15"/>
    </row>
    <row r="611" spans="30:190" ht="12.75" x14ac:dyDescent="0.2">
      <c r="AD611" s="15"/>
      <c r="AH611" s="15"/>
      <c r="AJ611" s="15"/>
      <c r="BF611" s="15"/>
      <c r="BG611" s="15"/>
      <c r="BU611" s="15"/>
      <c r="CJ611" s="15"/>
      <c r="DH611" s="15"/>
      <c r="EG611" s="15"/>
      <c r="FG611" s="15"/>
      <c r="GH611" s="15"/>
    </row>
    <row r="612" spans="30:190" ht="12.75" x14ac:dyDescent="0.2">
      <c r="AD612" s="15"/>
      <c r="AH612" s="15"/>
      <c r="AJ612" s="15"/>
      <c r="BF612" s="15"/>
      <c r="BG612" s="15"/>
      <c r="BU612" s="15"/>
      <c r="CJ612" s="15"/>
      <c r="DH612" s="15"/>
      <c r="EG612" s="15"/>
      <c r="FG612" s="15"/>
      <c r="GH612" s="15"/>
    </row>
    <row r="613" spans="30:190" ht="12.75" x14ac:dyDescent="0.2">
      <c r="AD613" s="15"/>
      <c r="AH613" s="15"/>
      <c r="AJ613" s="15"/>
      <c r="BF613" s="15"/>
      <c r="BG613" s="15"/>
      <c r="BU613" s="15"/>
      <c r="CJ613" s="15"/>
      <c r="DH613" s="15"/>
      <c r="EG613" s="15"/>
      <c r="FG613" s="15"/>
      <c r="GH613" s="15"/>
    </row>
    <row r="614" spans="30:190" ht="12.75" x14ac:dyDescent="0.2">
      <c r="AD614" s="15"/>
      <c r="AH614" s="15"/>
      <c r="AJ614" s="15"/>
      <c r="BF614" s="15"/>
      <c r="BG614" s="15"/>
      <c r="BU614" s="15"/>
      <c r="CJ614" s="15"/>
      <c r="DH614" s="15"/>
      <c r="EG614" s="15"/>
      <c r="FG614" s="15"/>
      <c r="GH614" s="15"/>
    </row>
    <row r="615" spans="30:190" ht="12.75" x14ac:dyDescent="0.2">
      <c r="AD615" s="15"/>
      <c r="AH615" s="15"/>
      <c r="AJ615" s="15"/>
      <c r="BF615" s="15"/>
      <c r="BG615" s="15"/>
      <c r="BU615" s="15"/>
      <c r="CJ615" s="15"/>
      <c r="DH615" s="15"/>
      <c r="EG615" s="15"/>
      <c r="FG615" s="15"/>
      <c r="GH615" s="15"/>
    </row>
    <row r="616" spans="30:190" ht="12.75" x14ac:dyDescent="0.2">
      <c r="AD616" s="15"/>
      <c r="AH616" s="15"/>
      <c r="AJ616" s="15"/>
      <c r="BF616" s="15"/>
      <c r="BG616" s="15"/>
      <c r="BU616" s="15"/>
      <c r="CJ616" s="15"/>
      <c r="DH616" s="15"/>
      <c r="EG616" s="15"/>
      <c r="FG616" s="15"/>
      <c r="GH616" s="15"/>
    </row>
    <row r="617" spans="30:190" ht="12.75" x14ac:dyDescent="0.2">
      <c r="AD617" s="15"/>
      <c r="AH617" s="15"/>
      <c r="AJ617" s="15"/>
      <c r="BF617" s="15"/>
      <c r="BG617" s="15"/>
      <c r="BU617" s="15"/>
      <c r="CJ617" s="15"/>
      <c r="DH617" s="15"/>
      <c r="EG617" s="15"/>
      <c r="FG617" s="15"/>
      <c r="GH617" s="15"/>
    </row>
    <row r="618" spans="30:190" ht="12.75" x14ac:dyDescent="0.2">
      <c r="AD618" s="15"/>
      <c r="AH618" s="15"/>
      <c r="AJ618" s="15"/>
      <c r="BF618" s="15"/>
      <c r="BG618" s="15"/>
      <c r="BU618" s="15"/>
      <c r="CJ618" s="15"/>
      <c r="DH618" s="15"/>
      <c r="EG618" s="15"/>
      <c r="FG618" s="15"/>
      <c r="GH618" s="15"/>
    </row>
    <row r="619" spans="30:190" ht="12.75" x14ac:dyDescent="0.2">
      <c r="AD619" s="15"/>
      <c r="AH619" s="15"/>
      <c r="AJ619" s="15"/>
      <c r="BF619" s="15"/>
      <c r="BG619" s="15"/>
      <c r="BU619" s="15"/>
      <c r="CJ619" s="15"/>
      <c r="DH619" s="15"/>
      <c r="EG619" s="15"/>
      <c r="FG619" s="15"/>
      <c r="GH619" s="15"/>
    </row>
    <row r="620" spans="30:190" ht="12.75" x14ac:dyDescent="0.2">
      <c r="AD620" s="15"/>
      <c r="AH620" s="15"/>
      <c r="AJ620" s="15"/>
      <c r="BF620" s="15"/>
      <c r="BG620" s="15"/>
      <c r="BU620" s="15"/>
      <c r="CJ620" s="15"/>
      <c r="DH620" s="15"/>
      <c r="EG620" s="15"/>
      <c r="FG620" s="15"/>
      <c r="GH620" s="15"/>
    </row>
    <row r="621" spans="30:190" ht="12.75" x14ac:dyDescent="0.2">
      <c r="AD621" s="15"/>
      <c r="AH621" s="15"/>
      <c r="AJ621" s="15"/>
      <c r="BF621" s="15"/>
      <c r="BG621" s="15"/>
      <c r="BU621" s="15"/>
      <c r="CJ621" s="15"/>
      <c r="DH621" s="15"/>
      <c r="EG621" s="15"/>
      <c r="FG621" s="15"/>
      <c r="GH621" s="15"/>
    </row>
    <row r="622" spans="30:190" ht="12.75" x14ac:dyDescent="0.2">
      <c r="AD622" s="15"/>
      <c r="AH622" s="15"/>
      <c r="AJ622" s="15"/>
      <c r="BF622" s="15"/>
      <c r="BG622" s="15"/>
      <c r="BU622" s="15"/>
      <c r="CJ622" s="15"/>
      <c r="DH622" s="15"/>
      <c r="EG622" s="15"/>
      <c r="FG622" s="15"/>
      <c r="GH622" s="15"/>
    </row>
    <row r="623" spans="30:190" ht="12.75" x14ac:dyDescent="0.2">
      <c r="AD623" s="15"/>
      <c r="AH623" s="15"/>
      <c r="AJ623" s="15"/>
      <c r="BF623" s="15"/>
      <c r="BG623" s="15"/>
      <c r="BU623" s="15"/>
      <c r="CJ623" s="15"/>
      <c r="DH623" s="15"/>
      <c r="EG623" s="15"/>
      <c r="FG623" s="15"/>
      <c r="GH623" s="15"/>
    </row>
    <row r="624" spans="30:190" ht="12.75" x14ac:dyDescent="0.2">
      <c r="AD624" s="15"/>
      <c r="AH624" s="15"/>
      <c r="AJ624" s="15"/>
      <c r="BF624" s="15"/>
      <c r="BG624" s="15"/>
      <c r="BU624" s="15"/>
      <c r="CJ624" s="15"/>
      <c r="DH624" s="15"/>
      <c r="EG624" s="15"/>
      <c r="FG624" s="15"/>
      <c r="GH624" s="15"/>
    </row>
    <row r="625" spans="30:190" ht="12.75" x14ac:dyDescent="0.2">
      <c r="AD625" s="15"/>
      <c r="AH625" s="15"/>
      <c r="AJ625" s="15"/>
      <c r="BF625" s="15"/>
      <c r="BG625" s="15"/>
      <c r="BU625" s="15"/>
      <c r="CJ625" s="15"/>
      <c r="DH625" s="15"/>
      <c r="EG625" s="15"/>
      <c r="FG625" s="15"/>
      <c r="GH625" s="15"/>
    </row>
    <row r="626" spans="30:190" ht="12.75" x14ac:dyDescent="0.2">
      <c r="AD626" s="15"/>
      <c r="AH626" s="15"/>
      <c r="AJ626" s="15"/>
      <c r="BF626" s="15"/>
      <c r="BG626" s="15"/>
      <c r="BU626" s="15"/>
      <c r="CJ626" s="15"/>
      <c r="DH626" s="15"/>
      <c r="EG626" s="15"/>
      <c r="FG626" s="15"/>
      <c r="GH626" s="15"/>
    </row>
    <row r="627" spans="30:190" ht="12.75" x14ac:dyDescent="0.2">
      <c r="AD627" s="15"/>
      <c r="AH627" s="15"/>
      <c r="AJ627" s="15"/>
      <c r="BF627" s="15"/>
      <c r="BG627" s="15"/>
      <c r="BU627" s="15"/>
      <c r="CJ627" s="15"/>
      <c r="DH627" s="15"/>
      <c r="EG627" s="15"/>
      <c r="FG627" s="15"/>
      <c r="GH627" s="15"/>
    </row>
    <row r="628" spans="30:190" ht="12.75" x14ac:dyDescent="0.2">
      <c r="AD628" s="15"/>
      <c r="AH628" s="15"/>
      <c r="AJ628" s="15"/>
      <c r="BF628" s="15"/>
      <c r="BG628" s="15"/>
      <c r="BU628" s="15"/>
      <c r="CJ628" s="15"/>
      <c r="DH628" s="15"/>
      <c r="EG628" s="15"/>
      <c r="FG628" s="15"/>
      <c r="GH628" s="15"/>
    </row>
    <row r="629" spans="30:190" ht="12.75" x14ac:dyDescent="0.2">
      <c r="AD629" s="15"/>
      <c r="AH629" s="15"/>
      <c r="AJ629" s="15"/>
      <c r="BF629" s="15"/>
      <c r="BG629" s="15"/>
      <c r="BU629" s="15"/>
      <c r="CJ629" s="15"/>
      <c r="DH629" s="15"/>
      <c r="EG629" s="15"/>
      <c r="FG629" s="15"/>
      <c r="GH629" s="15"/>
    </row>
    <row r="630" spans="30:190" ht="12.75" x14ac:dyDescent="0.2">
      <c r="AD630" s="15"/>
      <c r="AH630" s="15"/>
      <c r="AJ630" s="15"/>
      <c r="BF630" s="15"/>
      <c r="BG630" s="15"/>
      <c r="BU630" s="15"/>
      <c r="CJ630" s="15"/>
      <c r="DH630" s="15"/>
      <c r="EG630" s="15"/>
      <c r="FG630" s="15"/>
      <c r="GH630" s="15"/>
    </row>
    <row r="631" spans="30:190" ht="12.75" x14ac:dyDescent="0.2">
      <c r="AD631" s="15"/>
      <c r="AH631" s="15"/>
      <c r="AJ631" s="15"/>
      <c r="BF631" s="15"/>
      <c r="BG631" s="15"/>
      <c r="BU631" s="15"/>
      <c r="CJ631" s="15"/>
      <c r="DH631" s="15"/>
      <c r="EG631" s="15"/>
      <c r="FG631" s="15"/>
      <c r="GH631" s="15"/>
    </row>
    <row r="632" spans="30:190" ht="12.75" x14ac:dyDescent="0.2">
      <c r="AD632" s="15"/>
      <c r="AH632" s="15"/>
      <c r="AJ632" s="15"/>
      <c r="BF632" s="15"/>
      <c r="BG632" s="15"/>
      <c r="BU632" s="15"/>
      <c r="CJ632" s="15"/>
      <c r="DH632" s="15"/>
      <c r="EG632" s="15"/>
      <c r="FG632" s="15"/>
      <c r="GH632" s="15"/>
    </row>
    <row r="633" spans="30:190" ht="12.75" x14ac:dyDescent="0.2">
      <c r="AD633" s="15"/>
      <c r="AH633" s="15"/>
      <c r="AJ633" s="15"/>
      <c r="BF633" s="15"/>
      <c r="BG633" s="15"/>
      <c r="BU633" s="15"/>
      <c r="CJ633" s="15"/>
      <c r="DH633" s="15"/>
      <c r="EG633" s="15"/>
      <c r="FG633" s="15"/>
      <c r="GH633" s="15"/>
    </row>
    <row r="634" spans="30:190" ht="12.75" x14ac:dyDescent="0.2">
      <c r="AD634" s="15"/>
      <c r="AH634" s="15"/>
      <c r="AJ634" s="15"/>
      <c r="BF634" s="15"/>
      <c r="BG634" s="15"/>
      <c r="BU634" s="15"/>
      <c r="CJ634" s="15"/>
      <c r="DH634" s="15"/>
      <c r="EG634" s="15"/>
      <c r="FG634" s="15"/>
      <c r="GH634" s="15"/>
    </row>
    <row r="635" spans="30:190" ht="12.75" x14ac:dyDescent="0.2">
      <c r="AD635" s="15"/>
      <c r="AH635" s="15"/>
      <c r="AJ635" s="15"/>
      <c r="BF635" s="15"/>
      <c r="BG635" s="15"/>
      <c r="BU635" s="15"/>
      <c r="CJ635" s="15"/>
      <c r="DH635" s="15"/>
      <c r="EG635" s="15"/>
      <c r="FG635" s="15"/>
      <c r="GH635" s="15"/>
    </row>
    <row r="636" spans="30:190" ht="12.75" x14ac:dyDescent="0.2">
      <c r="AD636" s="15"/>
      <c r="AH636" s="15"/>
      <c r="AJ636" s="15"/>
      <c r="BF636" s="15"/>
      <c r="BG636" s="15"/>
      <c r="BU636" s="15"/>
      <c r="CJ636" s="15"/>
      <c r="DH636" s="15"/>
      <c r="EG636" s="15"/>
      <c r="FG636" s="15"/>
      <c r="GH636" s="15"/>
    </row>
    <row r="637" spans="30:190" ht="12.75" x14ac:dyDescent="0.2">
      <c r="AD637" s="15"/>
      <c r="AH637" s="15"/>
      <c r="AJ637" s="15"/>
      <c r="BF637" s="15"/>
      <c r="BG637" s="15"/>
      <c r="BU637" s="15"/>
      <c r="CJ637" s="15"/>
      <c r="DH637" s="15"/>
      <c r="EG637" s="15"/>
      <c r="FG637" s="15"/>
      <c r="GH637" s="15"/>
    </row>
    <row r="638" spans="30:190" ht="12.75" x14ac:dyDescent="0.2">
      <c r="AD638" s="15"/>
      <c r="AH638" s="15"/>
      <c r="AJ638" s="15"/>
      <c r="BF638" s="15"/>
      <c r="BG638" s="15"/>
      <c r="BU638" s="15"/>
      <c r="CJ638" s="15"/>
      <c r="DH638" s="15"/>
      <c r="EG638" s="15"/>
      <c r="FG638" s="15"/>
      <c r="GH638" s="15"/>
    </row>
    <row r="639" spans="30:190" ht="12.75" x14ac:dyDescent="0.2">
      <c r="AD639" s="15"/>
      <c r="AH639" s="15"/>
      <c r="AJ639" s="15"/>
      <c r="BF639" s="15"/>
      <c r="BG639" s="15"/>
      <c r="BU639" s="15"/>
      <c r="CJ639" s="15"/>
      <c r="DH639" s="15"/>
      <c r="EG639" s="15"/>
      <c r="FG639" s="15"/>
      <c r="GH639" s="15"/>
    </row>
    <row r="640" spans="30:190" ht="12.75" x14ac:dyDescent="0.2">
      <c r="AD640" s="15"/>
      <c r="AH640" s="15"/>
      <c r="AJ640" s="15"/>
      <c r="BF640" s="15"/>
      <c r="BG640" s="15"/>
      <c r="BU640" s="15"/>
      <c r="CJ640" s="15"/>
      <c r="DH640" s="15"/>
      <c r="EG640" s="15"/>
      <c r="FG640" s="15"/>
      <c r="GH640" s="15"/>
    </row>
    <row r="641" spans="30:190" ht="12.75" x14ac:dyDescent="0.2">
      <c r="AD641" s="15"/>
      <c r="AH641" s="15"/>
      <c r="AJ641" s="15"/>
      <c r="BF641" s="15"/>
      <c r="BG641" s="15"/>
      <c r="BU641" s="15"/>
      <c r="CJ641" s="15"/>
      <c r="DH641" s="15"/>
      <c r="EG641" s="15"/>
      <c r="FG641" s="15"/>
      <c r="GH641" s="15"/>
    </row>
    <row r="642" spans="30:190" ht="12.75" x14ac:dyDescent="0.2">
      <c r="AD642" s="15"/>
      <c r="AH642" s="15"/>
      <c r="AJ642" s="15"/>
      <c r="BF642" s="15"/>
      <c r="BG642" s="15"/>
      <c r="BU642" s="15"/>
      <c r="CJ642" s="15"/>
      <c r="DH642" s="15"/>
      <c r="EG642" s="15"/>
      <c r="FG642" s="15"/>
      <c r="GH642" s="15"/>
    </row>
    <row r="643" spans="30:190" ht="12.75" x14ac:dyDescent="0.2">
      <c r="AD643" s="15"/>
      <c r="AH643" s="15"/>
      <c r="AJ643" s="15"/>
      <c r="BF643" s="15"/>
      <c r="BG643" s="15"/>
      <c r="BU643" s="15"/>
      <c r="CJ643" s="15"/>
      <c r="DH643" s="15"/>
      <c r="EG643" s="15"/>
      <c r="FG643" s="15"/>
      <c r="GH643" s="15"/>
    </row>
    <row r="644" spans="30:190" ht="12.75" x14ac:dyDescent="0.2">
      <c r="AD644" s="15"/>
      <c r="AH644" s="15"/>
      <c r="AJ644" s="15"/>
      <c r="BF644" s="15"/>
      <c r="BG644" s="15"/>
      <c r="BU644" s="15"/>
      <c r="CJ644" s="15"/>
      <c r="DH644" s="15"/>
      <c r="EG644" s="15"/>
      <c r="FG644" s="15"/>
      <c r="GH644" s="15"/>
    </row>
    <row r="645" spans="30:190" ht="12.75" x14ac:dyDescent="0.2">
      <c r="AD645" s="15"/>
      <c r="AH645" s="15"/>
      <c r="AJ645" s="15"/>
      <c r="BF645" s="15"/>
      <c r="BG645" s="15"/>
      <c r="BU645" s="15"/>
      <c r="CJ645" s="15"/>
      <c r="DH645" s="15"/>
      <c r="EG645" s="15"/>
      <c r="FG645" s="15"/>
      <c r="GH645" s="15"/>
    </row>
    <row r="646" spans="30:190" ht="12.75" x14ac:dyDescent="0.2">
      <c r="AD646" s="15"/>
      <c r="AH646" s="15"/>
      <c r="AJ646" s="15"/>
      <c r="BF646" s="15"/>
      <c r="BG646" s="15"/>
      <c r="BU646" s="15"/>
      <c r="CJ646" s="15"/>
      <c r="DH646" s="15"/>
      <c r="EG646" s="15"/>
      <c r="FG646" s="15"/>
      <c r="GH646" s="15"/>
    </row>
    <row r="647" spans="30:190" ht="12.75" x14ac:dyDescent="0.2">
      <c r="AD647" s="15"/>
      <c r="AH647" s="15"/>
      <c r="AJ647" s="15"/>
      <c r="BF647" s="15"/>
      <c r="BG647" s="15"/>
      <c r="BU647" s="15"/>
      <c r="CJ647" s="15"/>
      <c r="DH647" s="15"/>
      <c r="EG647" s="15"/>
      <c r="FG647" s="15"/>
      <c r="GH647" s="15"/>
    </row>
    <row r="648" spans="30:190" ht="12.75" x14ac:dyDescent="0.2">
      <c r="AD648" s="15"/>
      <c r="AH648" s="15"/>
      <c r="AJ648" s="15"/>
      <c r="BF648" s="15"/>
      <c r="BG648" s="15"/>
      <c r="BU648" s="15"/>
      <c r="CJ648" s="15"/>
      <c r="DH648" s="15"/>
      <c r="EG648" s="15"/>
      <c r="FG648" s="15"/>
      <c r="GH648" s="15"/>
    </row>
    <row r="649" spans="30:190" ht="12.75" x14ac:dyDescent="0.2">
      <c r="AD649" s="15"/>
      <c r="AH649" s="15"/>
      <c r="AJ649" s="15"/>
      <c r="BF649" s="15"/>
      <c r="BG649" s="15"/>
      <c r="BU649" s="15"/>
      <c r="CJ649" s="15"/>
      <c r="DH649" s="15"/>
      <c r="EG649" s="15"/>
      <c r="FG649" s="15"/>
      <c r="GH649" s="15"/>
    </row>
    <row r="650" spans="30:190" ht="12.75" x14ac:dyDescent="0.2">
      <c r="AD650" s="15"/>
      <c r="AH650" s="15"/>
      <c r="AJ650" s="15"/>
      <c r="BF650" s="15"/>
      <c r="BG650" s="15"/>
      <c r="BU650" s="15"/>
      <c r="CJ650" s="15"/>
      <c r="DH650" s="15"/>
      <c r="EG650" s="15"/>
      <c r="FG650" s="15"/>
      <c r="GH650" s="15"/>
    </row>
    <row r="651" spans="30:190" ht="12.75" x14ac:dyDescent="0.2">
      <c r="AD651" s="15"/>
      <c r="AH651" s="15"/>
      <c r="AJ651" s="15"/>
      <c r="BF651" s="15"/>
      <c r="BG651" s="15"/>
      <c r="BU651" s="15"/>
      <c r="CJ651" s="15"/>
      <c r="DH651" s="15"/>
      <c r="EG651" s="15"/>
      <c r="FG651" s="15"/>
      <c r="GH651" s="15"/>
    </row>
    <row r="652" spans="30:190" ht="12.75" x14ac:dyDescent="0.2">
      <c r="AD652" s="15"/>
      <c r="AH652" s="15"/>
      <c r="AJ652" s="15"/>
      <c r="BF652" s="15"/>
      <c r="BG652" s="15"/>
      <c r="BU652" s="15"/>
      <c r="CJ652" s="15"/>
      <c r="DH652" s="15"/>
      <c r="EG652" s="15"/>
      <c r="FG652" s="15"/>
      <c r="GH652" s="15"/>
    </row>
    <row r="653" spans="30:190" ht="12.75" x14ac:dyDescent="0.2">
      <c r="AD653" s="15"/>
      <c r="AH653" s="15"/>
      <c r="AJ653" s="15"/>
      <c r="BF653" s="15"/>
      <c r="BG653" s="15"/>
      <c r="BU653" s="15"/>
      <c r="CJ653" s="15"/>
      <c r="DH653" s="15"/>
      <c r="EG653" s="15"/>
      <c r="FG653" s="15"/>
      <c r="GH653" s="15"/>
    </row>
    <row r="654" spans="30:190" ht="12.75" x14ac:dyDescent="0.2">
      <c r="AD654" s="15"/>
      <c r="AH654" s="15"/>
      <c r="AJ654" s="15"/>
      <c r="BF654" s="15"/>
      <c r="BG654" s="15"/>
      <c r="BU654" s="15"/>
      <c r="CJ654" s="15"/>
      <c r="DH654" s="15"/>
      <c r="EG654" s="15"/>
      <c r="FG654" s="15"/>
      <c r="GH654" s="15"/>
    </row>
    <row r="655" spans="30:190" ht="12.75" x14ac:dyDescent="0.2">
      <c r="AD655" s="15"/>
      <c r="AH655" s="15"/>
      <c r="AJ655" s="15"/>
      <c r="BF655" s="15"/>
      <c r="BG655" s="15"/>
      <c r="BU655" s="15"/>
      <c r="CJ655" s="15"/>
      <c r="DH655" s="15"/>
      <c r="EG655" s="15"/>
      <c r="FG655" s="15"/>
      <c r="GH655" s="15"/>
    </row>
    <row r="656" spans="30:190" ht="12.75" x14ac:dyDescent="0.2">
      <c r="AD656" s="15"/>
      <c r="AH656" s="15"/>
      <c r="AJ656" s="15"/>
      <c r="BF656" s="15"/>
      <c r="BG656" s="15"/>
      <c r="BU656" s="15"/>
      <c r="CJ656" s="15"/>
      <c r="DH656" s="15"/>
      <c r="EG656" s="15"/>
      <c r="FG656" s="15"/>
      <c r="GH656" s="15"/>
    </row>
    <row r="657" spans="30:190" ht="12.75" x14ac:dyDescent="0.2">
      <c r="AD657" s="15"/>
      <c r="AH657" s="15"/>
      <c r="AJ657" s="15"/>
      <c r="BF657" s="15"/>
      <c r="BG657" s="15"/>
      <c r="BU657" s="15"/>
      <c r="CJ657" s="15"/>
      <c r="DH657" s="15"/>
      <c r="EG657" s="15"/>
      <c r="FG657" s="15"/>
      <c r="GH657" s="15"/>
    </row>
    <row r="658" spans="30:190" ht="12.75" x14ac:dyDescent="0.2">
      <c r="AD658" s="15"/>
      <c r="AH658" s="15"/>
      <c r="AJ658" s="15"/>
      <c r="BF658" s="15"/>
      <c r="BG658" s="15"/>
      <c r="BU658" s="15"/>
      <c r="CJ658" s="15"/>
      <c r="DH658" s="15"/>
      <c r="EG658" s="15"/>
      <c r="FG658" s="15"/>
      <c r="GH658" s="15"/>
    </row>
    <row r="659" spans="30:190" ht="12.75" x14ac:dyDescent="0.2">
      <c r="AD659" s="15"/>
      <c r="AH659" s="15"/>
      <c r="AJ659" s="15"/>
      <c r="BF659" s="15"/>
      <c r="BG659" s="15"/>
      <c r="BU659" s="15"/>
      <c r="CJ659" s="15"/>
      <c r="DH659" s="15"/>
      <c r="EG659" s="15"/>
      <c r="FG659" s="15"/>
      <c r="GH659" s="15"/>
    </row>
    <row r="660" spans="30:190" ht="12.75" x14ac:dyDescent="0.2">
      <c r="AD660" s="15"/>
      <c r="AH660" s="15"/>
      <c r="AJ660" s="15"/>
      <c r="BF660" s="15"/>
      <c r="BG660" s="15"/>
      <c r="BU660" s="15"/>
      <c r="CJ660" s="15"/>
      <c r="DH660" s="15"/>
      <c r="EG660" s="15"/>
      <c r="FG660" s="15"/>
      <c r="GH660" s="15"/>
    </row>
    <row r="661" spans="30:190" ht="12.75" x14ac:dyDescent="0.2">
      <c r="AD661" s="15"/>
      <c r="AH661" s="15"/>
      <c r="AJ661" s="15"/>
      <c r="BF661" s="15"/>
      <c r="BG661" s="15"/>
      <c r="BU661" s="15"/>
      <c r="CJ661" s="15"/>
      <c r="DH661" s="15"/>
      <c r="EG661" s="15"/>
      <c r="FG661" s="15"/>
      <c r="GH661" s="15"/>
    </row>
    <row r="662" spans="30:190" ht="12.75" x14ac:dyDescent="0.2">
      <c r="AD662" s="15"/>
      <c r="AH662" s="15"/>
      <c r="AJ662" s="15"/>
      <c r="BF662" s="15"/>
      <c r="BG662" s="15"/>
      <c r="BU662" s="15"/>
      <c r="CJ662" s="15"/>
      <c r="DH662" s="15"/>
      <c r="EG662" s="15"/>
      <c r="FG662" s="15"/>
      <c r="GH662" s="15"/>
    </row>
    <row r="663" spans="30:190" ht="12.75" x14ac:dyDescent="0.2">
      <c r="AD663" s="15"/>
      <c r="AH663" s="15"/>
      <c r="AJ663" s="15"/>
      <c r="BF663" s="15"/>
      <c r="BG663" s="15"/>
      <c r="BU663" s="15"/>
      <c r="CJ663" s="15"/>
      <c r="DH663" s="15"/>
      <c r="EG663" s="15"/>
      <c r="FG663" s="15"/>
      <c r="GH663" s="15"/>
    </row>
    <row r="664" spans="30:190" ht="12.75" x14ac:dyDescent="0.2">
      <c r="AD664" s="15"/>
      <c r="AH664" s="15"/>
      <c r="AJ664" s="15"/>
      <c r="BF664" s="15"/>
      <c r="BG664" s="15"/>
      <c r="BU664" s="15"/>
      <c r="CJ664" s="15"/>
      <c r="DH664" s="15"/>
      <c r="EG664" s="15"/>
      <c r="FG664" s="15"/>
      <c r="GH664" s="15"/>
    </row>
    <row r="665" spans="30:190" ht="12.75" x14ac:dyDescent="0.2">
      <c r="AD665" s="15"/>
      <c r="AH665" s="15"/>
      <c r="AJ665" s="15"/>
      <c r="BF665" s="15"/>
      <c r="BG665" s="15"/>
      <c r="BU665" s="15"/>
      <c r="CJ665" s="15"/>
      <c r="DH665" s="15"/>
      <c r="EG665" s="15"/>
      <c r="FG665" s="15"/>
      <c r="GH665" s="15"/>
    </row>
    <row r="666" spans="30:190" ht="12.75" x14ac:dyDescent="0.2">
      <c r="AD666" s="15"/>
      <c r="AH666" s="15"/>
      <c r="AJ666" s="15"/>
      <c r="BF666" s="15"/>
      <c r="BG666" s="15"/>
      <c r="BU666" s="15"/>
      <c r="CJ666" s="15"/>
      <c r="DH666" s="15"/>
      <c r="EG666" s="15"/>
      <c r="FG666" s="15"/>
      <c r="GH666" s="15"/>
    </row>
    <row r="667" spans="30:190" ht="12.75" x14ac:dyDescent="0.2">
      <c r="AD667" s="15"/>
      <c r="AH667" s="15"/>
      <c r="AJ667" s="15"/>
      <c r="BF667" s="15"/>
      <c r="BG667" s="15"/>
      <c r="BU667" s="15"/>
      <c r="CJ667" s="15"/>
      <c r="DH667" s="15"/>
      <c r="EG667" s="15"/>
      <c r="FG667" s="15"/>
      <c r="GH667" s="15"/>
    </row>
    <row r="668" spans="30:190" ht="12.75" x14ac:dyDescent="0.2">
      <c r="AD668" s="15"/>
      <c r="AH668" s="15"/>
      <c r="AJ668" s="15"/>
      <c r="BF668" s="15"/>
      <c r="BG668" s="15"/>
      <c r="BU668" s="15"/>
      <c r="CJ668" s="15"/>
      <c r="DH668" s="15"/>
      <c r="EG668" s="15"/>
      <c r="FG668" s="15"/>
      <c r="GH668" s="15"/>
    </row>
    <row r="669" spans="30:190" ht="12.75" x14ac:dyDescent="0.2">
      <c r="AD669" s="15"/>
      <c r="AH669" s="15"/>
      <c r="AJ669" s="15"/>
      <c r="BF669" s="15"/>
      <c r="BG669" s="15"/>
      <c r="BU669" s="15"/>
      <c r="CJ669" s="15"/>
      <c r="DH669" s="15"/>
      <c r="EG669" s="15"/>
      <c r="FG669" s="15"/>
      <c r="GH669" s="15"/>
    </row>
    <row r="670" spans="30:190" ht="12.75" x14ac:dyDescent="0.2">
      <c r="AD670" s="15"/>
      <c r="AH670" s="15"/>
      <c r="AJ670" s="15"/>
      <c r="BF670" s="15"/>
      <c r="BG670" s="15"/>
      <c r="BU670" s="15"/>
      <c r="CJ670" s="15"/>
      <c r="DH670" s="15"/>
      <c r="EG670" s="15"/>
      <c r="FG670" s="15"/>
      <c r="GH670" s="15"/>
    </row>
    <row r="671" spans="30:190" ht="12.75" x14ac:dyDescent="0.2">
      <c r="AD671" s="15"/>
      <c r="AH671" s="15"/>
      <c r="AJ671" s="15"/>
      <c r="BF671" s="15"/>
      <c r="BG671" s="15"/>
      <c r="BU671" s="15"/>
      <c r="CJ671" s="15"/>
      <c r="DH671" s="15"/>
      <c r="EG671" s="15"/>
      <c r="FG671" s="15"/>
      <c r="GH671" s="15"/>
    </row>
    <row r="672" spans="30:190" ht="12.75" x14ac:dyDescent="0.2">
      <c r="AD672" s="15"/>
      <c r="AH672" s="15"/>
      <c r="AJ672" s="15"/>
      <c r="BF672" s="15"/>
      <c r="BG672" s="15"/>
      <c r="BU672" s="15"/>
      <c r="CJ672" s="15"/>
      <c r="DH672" s="15"/>
      <c r="EG672" s="15"/>
      <c r="FG672" s="15"/>
      <c r="GH672" s="15"/>
    </row>
    <row r="673" spans="30:190" ht="12.75" x14ac:dyDescent="0.2">
      <c r="AD673" s="15"/>
      <c r="AH673" s="15"/>
      <c r="AJ673" s="15"/>
      <c r="BF673" s="15"/>
      <c r="BG673" s="15"/>
      <c r="BU673" s="15"/>
      <c r="CJ673" s="15"/>
      <c r="DH673" s="15"/>
      <c r="EG673" s="15"/>
      <c r="FG673" s="15"/>
      <c r="GH673" s="15"/>
    </row>
    <row r="674" spans="30:190" ht="12.75" x14ac:dyDescent="0.2">
      <c r="AD674" s="15"/>
      <c r="AH674" s="15"/>
      <c r="AJ674" s="15"/>
      <c r="BF674" s="15"/>
      <c r="BG674" s="15"/>
      <c r="BU674" s="15"/>
      <c r="CJ674" s="15"/>
      <c r="DH674" s="15"/>
      <c r="EG674" s="15"/>
      <c r="FG674" s="15"/>
      <c r="GH674" s="15"/>
    </row>
    <row r="675" spans="30:190" ht="12.75" x14ac:dyDescent="0.2">
      <c r="AD675" s="15"/>
      <c r="AH675" s="15"/>
      <c r="AJ675" s="15"/>
      <c r="BF675" s="15"/>
      <c r="BG675" s="15"/>
      <c r="BU675" s="15"/>
      <c r="CJ675" s="15"/>
      <c r="DH675" s="15"/>
      <c r="EG675" s="15"/>
      <c r="FG675" s="15"/>
      <c r="GH675" s="15"/>
    </row>
    <row r="676" spans="30:190" ht="12.75" x14ac:dyDescent="0.2">
      <c r="AD676" s="15"/>
      <c r="AH676" s="15"/>
      <c r="AJ676" s="15"/>
      <c r="BF676" s="15"/>
      <c r="BG676" s="15"/>
      <c r="BU676" s="15"/>
      <c r="CJ676" s="15"/>
      <c r="DH676" s="15"/>
      <c r="EG676" s="15"/>
      <c r="FG676" s="15"/>
      <c r="GH676" s="15"/>
    </row>
    <row r="677" spans="30:190" ht="12.75" x14ac:dyDescent="0.2">
      <c r="AD677" s="15"/>
      <c r="AH677" s="15"/>
      <c r="AJ677" s="15"/>
      <c r="BF677" s="15"/>
      <c r="BG677" s="15"/>
      <c r="BU677" s="15"/>
      <c r="CJ677" s="15"/>
      <c r="DH677" s="15"/>
      <c r="EG677" s="15"/>
      <c r="FG677" s="15"/>
      <c r="GH677" s="15"/>
    </row>
    <row r="678" spans="30:190" ht="12.75" x14ac:dyDescent="0.2">
      <c r="AD678" s="15"/>
      <c r="AH678" s="15"/>
      <c r="AJ678" s="15"/>
      <c r="BF678" s="15"/>
      <c r="BG678" s="15"/>
      <c r="BU678" s="15"/>
      <c r="CJ678" s="15"/>
      <c r="DH678" s="15"/>
      <c r="EG678" s="15"/>
      <c r="FG678" s="15"/>
      <c r="GH678" s="15"/>
    </row>
    <row r="679" spans="30:190" ht="12.75" x14ac:dyDescent="0.2">
      <c r="AD679" s="15"/>
      <c r="AH679" s="15"/>
      <c r="AJ679" s="15"/>
      <c r="BF679" s="15"/>
      <c r="BG679" s="15"/>
      <c r="BU679" s="15"/>
      <c r="CJ679" s="15"/>
      <c r="DH679" s="15"/>
      <c r="EG679" s="15"/>
      <c r="FG679" s="15"/>
      <c r="GH679" s="15"/>
    </row>
    <row r="680" spans="30:190" ht="12.75" x14ac:dyDescent="0.2">
      <c r="AD680" s="15"/>
      <c r="AH680" s="15"/>
      <c r="AJ680" s="15"/>
      <c r="BF680" s="15"/>
      <c r="BG680" s="15"/>
      <c r="BU680" s="15"/>
      <c r="CJ680" s="15"/>
      <c r="DH680" s="15"/>
      <c r="EG680" s="15"/>
      <c r="FG680" s="15"/>
      <c r="GH680" s="15"/>
    </row>
    <row r="681" spans="30:190" ht="12.75" x14ac:dyDescent="0.2">
      <c r="AD681" s="15"/>
      <c r="AH681" s="15"/>
      <c r="AJ681" s="15"/>
      <c r="BF681" s="15"/>
      <c r="BG681" s="15"/>
      <c r="BU681" s="15"/>
      <c r="CJ681" s="15"/>
      <c r="DH681" s="15"/>
      <c r="EG681" s="15"/>
      <c r="FG681" s="15"/>
      <c r="GH681" s="15"/>
    </row>
    <row r="682" spans="30:190" ht="12.75" x14ac:dyDescent="0.2">
      <c r="AD682" s="15"/>
      <c r="AH682" s="15"/>
      <c r="AJ682" s="15"/>
      <c r="BF682" s="15"/>
      <c r="BG682" s="15"/>
      <c r="BU682" s="15"/>
      <c r="CJ682" s="15"/>
      <c r="DH682" s="15"/>
      <c r="EG682" s="15"/>
      <c r="FG682" s="15"/>
      <c r="GH682" s="15"/>
    </row>
    <row r="683" spans="30:190" ht="12.75" x14ac:dyDescent="0.2">
      <c r="AD683" s="15"/>
      <c r="AH683" s="15"/>
      <c r="AJ683" s="15"/>
      <c r="BF683" s="15"/>
      <c r="BG683" s="15"/>
      <c r="BU683" s="15"/>
      <c r="CJ683" s="15"/>
      <c r="DH683" s="15"/>
      <c r="EG683" s="15"/>
      <c r="FG683" s="15"/>
      <c r="GH683" s="15"/>
    </row>
    <row r="684" spans="30:190" ht="12.75" x14ac:dyDescent="0.2">
      <c r="AD684" s="15"/>
      <c r="AH684" s="15"/>
      <c r="AJ684" s="15"/>
      <c r="BF684" s="15"/>
      <c r="BG684" s="15"/>
      <c r="BU684" s="15"/>
      <c r="CJ684" s="15"/>
      <c r="DH684" s="15"/>
      <c r="EG684" s="15"/>
      <c r="FG684" s="15"/>
      <c r="GH684" s="15"/>
    </row>
    <row r="685" spans="30:190" ht="12.75" x14ac:dyDescent="0.2">
      <c r="AD685" s="15"/>
      <c r="AH685" s="15"/>
      <c r="AJ685" s="15"/>
      <c r="BF685" s="15"/>
      <c r="BG685" s="15"/>
      <c r="BU685" s="15"/>
      <c r="CJ685" s="15"/>
      <c r="DH685" s="15"/>
      <c r="EG685" s="15"/>
      <c r="FG685" s="15"/>
      <c r="GH685" s="15"/>
    </row>
    <row r="686" spans="30:190" ht="12.75" x14ac:dyDescent="0.2">
      <c r="AD686" s="15"/>
      <c r="AH686" s="15"/>
      <c r="AJ686" s="15"/>
      <c r="BF686" s="15"/>
      <c r="BG686" s="15"/>
      <c r="BU686" s="15"/>
      <c r="CJ686" s="15"/>
      <c r="DH686" s="15"/>
      <c r="EG686" s="15"/>
      <c r="FG686" s="15"/>
      <c r="GH686" s="15"/>
    </row>
    <row r="687" spans="30:190" ht="12.75" x14ac:dyDescent="0.2">
      <c r="AD687" s="15"/>
      <c r="AH687" s="15"/>
      <c r="AJ687" s="15"/>
      <c r="BF687" s="15"/>
      <c r="BG687" s="15"/>
      <c r="BU687" s="15"/>
      <c r="CJ687" s="15"/>
      <c r="DH687" s="15"/>
      <c r="EG687" s="15"/>
      <c r="FG687" s="15"/>
      <c r="GH687" s="15"/>
    </row>
    <row r="688" spans="30:190" ht="12.75" x14ac:dyDescent="0.2">
      <c r="AD688" s="15"/>
      <c r="AH688" s="15"/>
      <c r="AJ688" s="15"/>
      <c r="BF688" s="15"/>
      <c r="BG688" s="15"/>
      <c r="BU688" s="15"/>
      <c r="CJ688" s="15"/>
      <c r="DH688" s="15"/>
      <c r="EG688" s="15"/>
      <c r="FG688" s="15"/>
      <c r="GH688" s="15"/>
    </row>
    <row r="689" spans="30:190" ht="12.75" x14ac:dyDescent="0.2">
      <c r="AD689" s="15"/>
      <c r="AH689" s="15"/>
      <c r="AJ689" s="15"/>
      <c r="BF689" s="15"/>
      <c r="BG689" s="15"/>
      <c r="BU689" s="15"/>
      <c r="CJ689" s="15"/>
      <c r="DH689" s="15"/>
      <c r="EG689" s="15"/>
      <c r="FG689" s="15"/>
      <c r="GH689" s="15"/>
    </row>
    <row r="690" spans="30:190" ht="12.75" x14ac:dyDescent="0.2">
      <c r="AD690" s="15"/>
      <c r="AH690" s="15"/>
      <c r="AJ690" s="15"/>
      <c r="BF690" s="15"/>
      <c r="BG690" s="15"/>
      <c r="BU690" s="15"/>
      <c r="CJ690" s="15"/>
      <c r="DH690" s="15"/>
      <c r="EG690" s="15"/>
      <c r="FG690" s="15"/>
      <c r="GH690" s="15"/>
    </row>
    <row r="691" spans="30:190" ht="12.75" x14ac:dyDescent="0.2">
      <c r="AD691" s="15"/>
      <c r="AH691" s="15"/>
      <c r="AJ691" s="15"/>
      <c r="BF691" s="15"/>
      <c r="BG691" s="15"/>
      <c r="BU691" s="15"/>
      <c r="CJ691" s="15"/>
      <c r="DH691" s="15"/>
      <c r="EG691" s="15"/>
      <c r="FG691" s="15"/>
      <c r="GH691" s="15"/>
    </row>
    <row r="692" spans="30:190" ht="12.75" x14ac:dyDescent="0.2">
      <c r="AD692" s="15"/>
      <c r="AH692" s="15"/>
      <c r="AJ692" s="15"/>
      <c r="BF692" s="15"/>
      <c r="BG692" s="15"/>
      <c r="BU692" s="15"/>
      <c r="CJ692" s="15"/>
      <c r="DH692" s="15"/>
      <c r="EG692" s="15"/>
      <c r="FG692" s="15"/>
      <c r="GH692" s="15"/>
    </row>
    <row r="693" spans="30:190" ht="12.75" x14ac:dyDescent="0.2">
      <c r="AD693" s="15"/>
      <c r="AH693" s="15"/>
      <c r="AJ693" s="15"/>
      <c r="BF693" s="15"/>
      <c r="BG693" s="15"/>
      <c r="BU693" s="15"/>
      <c r="CJ693" s="15"/>
      <c r="DH693" s="15"/>
      <c r="EG693" s="15"/>
      <c r="FG693" s="15"/>
      <c r="GH693" s="15"/>
    </row>
    <row r="694" spans="30:190" ht="12.75" x14ac:dyDescent="0.2">
      <c r="AD694" s="15"/>
      <c r="AH694" s="15"/>
      <c r="AJ694" s="15"/>
      <c r="BF694" s="15"/>
      <c r="BG694" s="15"/>
      <c r="BU694" s="15"/>
      <c r="CJ694" s="15"/>
      <c r="DH694" s="15"/>
      <c r="EG694" s="15"/>
      <c r="FG694" s="15"/>
      <c r="GH694" s="15"/>
    </row>
    <row r="695" spans="30:190" ht="12.75" x14ac:dyDescent="0.2">
      <c r="AD695" s="15"/>
      <c r="AH695" s="15"/>
      <c r="AJ695" s="15"/>
      <c r="BF695" s="15"/>
      <c r="BG695" s="15"/>
      <c r="BU695" s="15"/>
      <c r="CJ695" s="15"/>
      <c r="DH695" s="15"/>
      <c r="EG695" s="15"/>
      <c r="FG695" s="15"/>
      <c r="GH695" s="15"/>
    </row>
    <row r="696" spans="30:190" ht="12.75" x14ac:dyDescent="0.2">
      <c r="AD696" s="15"/>
      <c r="AH696" s="15"/>
      <c r="AJ696" s="15"/>
      <c r="BF696" s="15"/>
      <c r="BG696" s="15"/>
      <c r="BU696" s="15"/>
      <c r="CJ696" s="15"/>
      <c r="DH696" s="15"/>
      <c r="EG696" s="15"/>
      <c r="FG696" s="15"/>
      <c r="GH696" s="15"/>
    </row>
    <row r="697" spans="30:190" ht="12.75" x14ac:dyDescent="0.2">
      <c r="AD697" s="15"/>
      <c r="AH697" s="15"/>
      <c r="AJ697" s="15"/>
      <c r="BF697" s="15"/>
      <c r="BG697" s="15"/>
      <c r="BU697" s="15"/>
      <c r="CJ697" s="15"/>
      <c r="DH697" s="15"/>
      <c r="EG697" s="15"/>
      <c r="FG697" s="15"/>
      <c r="GH697" s="15"/>
    </row>
    <row r="698" spans="30:190" ht="12.75" x14ac:dyDescent="0.2">
      <c r="AD698" s="15"/>
      <c r="AH698" s="15"/>
      <c r="AJ698" s="15"/>
      <c r="BF698" s="15"/>
      <c r="BG698" s="15"/>
      <c r="BU698" s="15"/>
      <c r="CJ698" s="15"/>
      <c r="DH698" s="15"/>
      <c r="EG698" s="15"/>
      <c r="FG698" s="15"/>
      <c r="GH698" s="15"/>
    </row>
    <row r="699" spans="30:190" ht="12.75" x14ac:dyDescent="0.2">
      <c r="AD699" s="15"/>
      <c r="AH699" s="15"/>
      <c r="AJ699" s="15"/>
      <c r="BF699" s="15"/>
      <c r="BG699" s="15"/>
      <c r="BU699" s="15"/>
      <c r="CJ699" s="15"/>
      <c r="DH699" s="15"/>
      <c r="EG699" s="15"/>
      <c r="FG699" s="15"/>
      <c r="GH699" s="15"/>
    </row>
    <row r="700" spans="30:190" ht="12.75" x14ac:dyDescent="0.2">
      <c r="AD700" s="15"/>
      <c r="AH700" s="15"/>
      <c r="AJ700" s="15"/>
      <c r="BF700" s="15"/>
      <c r="BG700" s="15"/>
      <c r="BU700" s="15"/>
      <c r="CJ700" s="15"/>
      <c r="DH700" s="15"/>
      <c r="EG700" s="15"/>
      <c r="FG700" s="15"/>
      <c r="GH700" s="15"/>
    </row>
    <row r="701" spans="30:190" ht="12.75" x14ac:dyDescent="0.2">
      <c r="AD701" s="15"/>
      <c r="AH701" s="15"/>
      <c r="AJ701" s="15"/>
      <c r="BF701" s="15"/>
      <c r="BG701" s="15"/>
      <c r="BU701" s="15"/>
      <c r="CJ701" s="15"/>
      <c r="DH701" s="15"/>
      <c r="EG701" s="15"/>
      <c r="FG701" s="15"/>
      <c r="GH701" s="15"/>
    </row>
    <row r="702" spans="30:190" ht="12.75" x14ac:dyDescent="0.2">
      <c r="AD702" s="15"/>
      <c r="AH702" s="15"/>
      <c r="AJ702" s="15"/>
      <c r="BF702" s="15"/>
      <c r="BG702" s="15"/>
      <c r="BU702" s="15"/>
      <c r="CJ702" s="15"/>
      <c r="DH702" s="15"/>
      <c r="EG702" s="15"/>
      <c r="FG702" s="15"/>
      <c r="GH702" s="15"/>
    </row>
    <row r="703" spans="30:190" ht="12.75" x14ac:dyDescent="0.2">
      <c r="AD703" s="15"/>
      <c r="AH703" s="15"/>
      <c r="AJ703" s="15"/>
      <c r="BF703" s="15"/>
      <c r="BG703" s="15"/>
      <c r="BU703" s="15"/>
      <c r="CJ703" s="15"/>
      <c r="DH703" s="15"/>
      <c r="EG703" s="15"/>
      <c r="FG703" s="15"/>
      <c r="GH703" s="15"/>
    </row>
    <row r="704" spans="30:190" ht="12.75" x14ac:dyDescent="0.2">
      <c r="AD704" s="15"/>
      <c r="AH704" s="15"/>
      <c r="AJ704" s="15"/>
      <c r="BF704" s="15"/>
      <c r="BG704" s="15"/>
      <c r="BU704" s="15"/>
      <c r="CJ704" s="15"/>
      <c r="DH704" s="15"/>
      <c r="EG704" s="15"/>
      <c r="FG704" s="15"/>
      <c r="GH704" s="15"/>
    </row>
    <row r="705" spans="30:190" ht="12.75" x14ac:dyDescent="0.2">
      <c r="AD705" s="15"/>
      <c r="AH705" s="15"/>
      <c r="AJ705" s="15"/>
      <c r="BF705" s="15"/>
      <c r="BG705" s="15"/>
      <c r="BU705" s="15"/>
      <c r="CJ705" s="15"/>
      <c r="DH705" s="15"/>
      <c r="EG705" s="15"/>
      <c r="FG705" s="15"/>
      <c r="GH705" s="15"/>
    </row>
    <row r="706" spans="30:190" ht="12.75" x14ac:dyDescent="0.2">
      <c r="AD706" s="15"/>
      <c r="AH706" s="15"/>
      <c r="AJ706" s="15"/>
      <c r="BF706" s="15"/>
      <c r="BG706" s="15"/>
      <c r="BU706" s="15"/>
      <c r="CJ706" s="15"/>
      <c r="DH706" s="15"/>
      <c r="EG706" s="15"/>
      <c r="FG706" s="15"/>
      <c r="GH706" s="15"/>
    </row>
    <row r="707" spans="30:190" ht="12.75" x14ac:dyDescent="0.2">
      <c r="AD707" s="15"/>
      <c r="AH707" s="15"/>
      <c r="AJ707" s="15"/>
      <c r="BF707" s="15"/>
      <c r="BG707" s="15"/>
      <c r="BU707" s="15"/>
      <c r="CJ707" s="15"/>
      <c r="DH707" s="15"/>
      <c r="EG707" s="15"/>
      <c r="FG707" s="15"/>
      <c r="GH707" s="15"/>
    </row>
    <row r="708" spans="30:190" ht="12.75" x14ac:dyDescent="0.2">
      <c r="AD708" s="15"/>
      <c r="AH708" s="15"/>
      <c r="AJ708" s="15"/>
      <c r="BF708" s="15"/>
      <c r="BG708" s="15"/>
      <c r="BU708" s="15"/>
      <c r="CJ708" s="15"/>
      <c r="DH708" s="15"/>
      <c r="EG708" s="15"/>
      <c r="FG708" s="15"/>
      <c r="GH708" s="15"/>
    </row>
    <row r="709" spans="30:190" ht="12.75" x14ac:dyDescent="0.2">
      <c r="AD709" s="15"/>
      <c r="AH709" s="15"/>
      <c r="AJ709" s="15"/>
      <c r="BF709" s="15"/>
      <c r="BG709" s="15"/>
      <c r="BU709" s="15"/>
      <c r="CJ709" s="15"/>
      <c r="DH709" s="15"/>
      <c r="EG709" s="15"/>
      <c r="FG709" s="15"/>
      <c r="GH709" s="15"/>
    </row>
    <row r="710" spans="30:190" ht="12.75" x14ac:dyDescent="0.2">
      <c r="AD710" s="15"/>
      <c r="AH710" s="15"/>
      <c r="AJ710" s="15"/>
      <c r="BF710" s="15"/>
      <c r="BG710" s="15"/>
      <c r="BU710" s="15"/>
      <c r="CJ710" s="15"/>
      <c r="DH710" s="15"/>
      <c r="EG710" s="15"/>
      <c r="FG710" s="15"/>
      <c r="GH710" s="15"/>
    </row>
    <row r="711" spans="30:190" ht="12.75" x14ac:dyDescent="0.2">
      <c r="AD711" s="15"/>
      <c r="AH711" s="15"/>
      <c r="AJ711" s="15"/>
      <c r="BF711" s="15"/>
      <c r="BG711" s="15"/>
      <c r="BU711" s="15"/>
      <c r="CJ711" s="15"/>
      <c r="DH711" s="15"/>
      <c r="EG711" s="15"/>
      <c r="FG711" s="15"/>
      <c r="GH711" s="15"/>
    </row>
    <row r="712" spans="30:190" ht="12.75" x14ac:dyDescent="0.2">
      <c r="AD712" s="15"/>
      <c r="AH712" s="15"/>
      <c r="AJ712" s="15"/>
      <c r="BF712" s="15"/>
      <c r="BG712" s="15"/>
      <c r="BU712" s="15"/>
      <c r="CJ712" s="15"/>
      <c r="DH712" s="15"/>
      <c r="EG712" s="15"/>
      <c r="FG712" s="15"/>
      <c r="GH712" s="15"/>
    </row>
    <row r="713" spans="30:190" ht="12.75" x14ac:dyDescent="0.2">
      <c r="AD713" s="15"/>
      <c r="AH713" s="15"/>
      <c r="AJ713" s="15"/>
      <c r="BF713" s="15"/>
      <c r="BG713" s="15"/>
      <c r="BU713" s="15"/>
      <c r="CJ713" s="15"/>
      <c r="DH713" s="15"/>
      <c r="EG713" s="15"/>
      <c r="FG713" s="15"/>
      <c r="GH713" s="15"/>
    </row>
    <row r="714" spans="30:190" ht="12.75" x14ac:dyDescent="0.2">
      <c r="AD714" s="15"/>
      <c r="AH714" s="15"/>
      <c r="AJ714" s="15"/>
      <c r="BF714" s="15"/>
      <c r="BG714" s="15"/>
      <c r="BU714" s="15"/>
      <c r="CJ714" s="15"/>
      <c r="DH714" s="15"/>
      <c r="EG714" s="15"/>
      <c r="FG714" s="15"/>
      <c r="GH714" s="15"/>
    </row>
    <row r="715" spans="30:190" ht="12.75" x14ac:dyDescent="0.2">
      <c r="AD715" s="15"/>
      <c r="AH715" s="15"/>
      <c r="AJ715" s="15"/>
      <c r="BF715" s="15"/>
      <c r="BG715" s="15"/>
      <c r="BU715" s="15"/>
      <c r="CJ715" s="15"/>
      <c r="DH715" s="15"/>
      <c r="EG715" s="15"/>
      <c r="FG715" s="15"/>
      <c r="GH715" s="15"/>
    </row>
    <row r="716" spans="30:190" ht="12.75" x14ac:dyDescent="0.2">
      <c r="AD716" s="15"/>
      <c r="AH716" s="15"/>
      <c r="AJ716" s="15"/>
      <c r="BF716" s="15"/>
      <c r="BG716" s="15"/>
      <c r="BU716" s="15"/>
      <c r="CJ716" s="15"/>
      <c r="DH716" s="15"/>
      <c r="EG716" s="15"/>
      <c r="FG716" s="15"/>
      <c r="GH716" s="15"/>
    </row>
    <row r="717" spans="30:190" ht="12.75" x14ac:dyDescent="0.2">
      <c r="AD717" s="15"/>
      <c r="AH717" s="15"/>
      <c r="AJ717" s="15"/>
      <c r="BF717" s="15"/>
      <c r="BG717" s="15"/>
      <c r="BU717" s="15"/>
      <c r="CJ717" s="15"/>
      <c r="DH717" s="15"/>
      <c r="EG717" s="15"/>
      <c r="FG717" s="15"/>
      <c r="GH717" s="15"/>
    </row>
    <row r="718" spans="30:190" ht="12.75" x14ac:dyDescent="0.2">
      <c r="AD718" s="15"/>
      <c r="AH718" s="15"/>
      <c r="AJ718" s="15"/>
      <c r="BF718" s="15"/>
      <c r="BG718" s="15"/>
      <c r="BU718" s="15"/>
      <c r="CJ718" s="15"/>
      <c r="DH718" s="15"/>
      <c r="EG718" s="15"/>
      <c r="FG718" s="15"/>
      <c r="GH718" s="15"/>
    </row>
    <row r="719" spans="30:190" ht="12.75" x14ac:dyDescent="0.2">
      <c r="AD719" s="15"/>
      <c r="AH719" s="15"/>
      <c r="AJ719" s="15"/>
      <c r="BF719" s="15"/>
      <c r="BG719" s="15"/>
      <c r="BU719" s="15"/>
      <c r="CJ719" s="15"/>
      <c r="DH719" s="15"/>
      <c r="EG719" s="15"/>
      <c r="FG719" s="15"/>
      <c r="GH719" s="15"/>
    </row>
    <row r="720" spans="30:190" ht="12.75" x14ac:dyDescent="0.2">
      <c r="AD720" s="15"/>
      <c r="AH720" s="15"/>
      <c r="AJ720" s="15"/>
      <c r="BF720" s="15"/>
      <c r="BG720" s="15"/>
      <c r="BU720" s="15"/>
      <c r="CJ720" s="15"/>
      <c r="DH720" s="15"/>
      <c r="EG720" s="15"/>
      <c r="FG720" s="15"/>
      <c r="GH720" s="15"/>
    </row>
    <row r="721" spans="30:190" ht="12.75" x14ac:dyDescent="0.2">
      <c r="AD721" s="15"/>
      <c r="AH721" s="15"/>
      <c r="AJ721" s="15"/>
      <c r="BF721" s="15"/>
      <c r="BG721" s="15"/>
      <c r="BU721" s="15"/>
      <c r="CJ721" s="15"/>
      <c r="DH721" s="15"/>
      <c r="EG721" s="15"/>
      <c r="FG721" s="15"/>
      <c r="GH721" s="15"/>
    </row>
    <row r="722" spans="30:190" ht="12.75" x14ac:dyDescent="0.2">
      <c r="AD722" s="15"/>
      <c r="AH722" s="15"/>
      <c r="AJ722" s="15"/>
      <c r="BF722" s="15"/>
      <c r="BG722" s="15"/>
      <c r="BU722" s="15"/>
      <c r="CJ722" s="15"/>
      <c r="DH722" s="15"/>
      <c r="EG722" s="15"/>
      <c r="FG722" s="15"/>
      <c r="GH722" s="15"/>
    </row>
    <row r="723" spans="30:190" ht="12.75" x14ac:dyDescent="0.2">
      <c r="AD723" s="15"/>
      <c r="AH723" s="15"/>
      <c r="AJ723" s="15"/>
      <c r="BF723" s="15"/>
      <c r="BG723" s="15"/>
      <c r="BU723" s="15"/>
      <c r="CJ723" s="15"/>
      <c r="DH723" s="15"/>
      <c r="EG723" s="15"/>
      <c r="FG723" s="15"/>
      <c r="GH723" s="15"/>
    </row>
    <row r="724" spans="30:190" ht="12.75" x14ac:dyDescent="0.2">
      <c r="AD724" s="15"/>
      <c r="AH724" s="15"/>
      <c r="AJ724" s="15"/>
      <c r="BF724" s="15"/>
      <c r="BG724" s="15"/>
      <c r="BU724" s="15"/>
      <c r="CJ724" s="15"/>
      <c r="DH724" s="15"/>
      <c r="EG724" s="15"/>
      <c r="FG724" s="15"/>
      <c r="GH724" s="15"/>
    </row>
    <row r="725" spans="30:190" ht="12.75" x14ac:dyDescent="0.2">
      <c r="AD725" s="15"/>
      <c r="AH725" s="15"/>
      <c r="AJ725" s="15"/>
      <c r="BF725" s="15"/>
      <c r="BG725" s="15"/>
      <c r="BU725" s="15"/>
      <c r="CJ725" s="15"/>
      <c r="DH725" s="15"/>
      <c r="EG725" s="15"/>
      <c r="FG725" s="15"/>
      <c r="GH725" s="15"/>
    </row>
    <row r="726" spans="30:190" ht="12.75" x14ac:dyDescent="0.2">
      <c r="AD726" s="15"/>
      <c r="AH726" s="15"/>
      <c r="AJ726" s="15"/>
      <c r="BF726" s="15"/>
      <c r="BG726" s="15"/>
      <c r="BU726" s="15"/>
      <c r="CJ726" s="15"/>
      <c r="DH726" s="15"/>
      <c r="EG726" s="15"/>
      <c r="FG726" s="15"/>
      <c r="GH726" s="15"/>
    </row>
    <row r="727" spans="30:190" ht="12.75" x14ac:dyDescent="0.2">
      <c r="AD727" s="15"/>
      <c r="AH727" s="15"/>
      <c r="AJ727" s="15"/>
      <c r="BF727" s="15"/>
      <c r="BG727" s="15"/>
      <c r="BU727" s="15"/>
      <c r="CJ727" s="15"/>
      <c r="DH727" s="15"/>
      <c r="EG727" s="15"/>
      <c r="FG727" s="15"/>
      <c r="GH727" s="15"/>
    </row>
    <row r="728" spans="30:190" ht="12.75" x14ac:dyDescent="0.2">
      <c r="AD728" s="15"/>
      <c r="AH728" s="15"/>
      <c r="AJ728" s="15"/>
      <c r="BF728" s="15"/>
      <c r="BG728" s="15"/>
      <c r="BU728" s="15"/>
      <c r="CJ728" s="15"/>
      <c r="DH728" s="15"/>
      <c r="EG728" s="15"/>
      <c r="FG728" s="15"/>
      <c r="GH728" s="15"/>
    </row>
    <row r="729" spans="30:190" ht="12.75" x14ac:dyDescent="0.2">
      <c r="AD729" s="15"/>
      <c r="AH729" s="15"/>
      <c r="AJ729" s="15"/>
      <c r="BF729" s="15"/>
      <c r="BG729" s="15"/>
      <c r="BU729" s="15"/>
      <c r="CJ729" s="15"/>
      <c r="DH729" s="15"/>
      <c r="EG729" s="15"/>
      <c r="FG729" s="15"/>
      <c r="GH729" s="15"/>
    </row>
    <row r="730" spans="30:190" ht="12.75" x14ac:dyDescent="0.2">
      <c r="AD730" s="15"/>
      <c r="AH730" s="15"/>
      <c r="AJ730" s="15"/>
      <c r="BF730" s="15"/>
      <c r="BG730" s="15"/>
      <c r="BU730" s="15"/>
      <c r="CJ730" s="15"/>
      <c r="DH730" s="15"/>
      <c r="EG730" s="15"/>
      <c r="FG730" s="15"/>
      <c r="GH730" s="15"/>
    </row>
    <row r="731" spans="30:190" ht="12.75" x14ac:dyDescent="0.2">
      <c r="AD731" s="15"/>
      <c r="AH731" s="15"/>
      <c r="AJ731" s="15"/>
      <c r="BF731" s="15"/>
      <c r="BG731" s="15"/>
      <c r="BU731" s="15"/>
      <c r="CJ731" s="15"/>
      <c r="DH731" s="15"/>
      <c r="EG731" s="15"/>
      <c r="FG731" s="15"/>
      <c r="GH731" s="15"/>
    </row>
    <row r="732" spans="30:190" ht="12.75" x14ac:dyDescent="0.2">
      <c r="AD732" s="15"/>
      <c r="AH732" s="15"/>
      <c r="AJ732" s="15"/>
      <c r="BF732" s="15"/>
      <c r="BG732" s="15"/>
      <c r="BU732" s="15"/>
      <c r="CJ732" s="15"/>
      <c r="DH732" s="15"/>
      <c r="EG732" s="15"/>
      <c r="FG732" s="15"/>
      <c r="GH732" s="15"/>
    </row>
    <row r="733" spans="30:190" ht="12.75" x14ac:dyDescent="0.2">
      <c r="AD733" s="15"/>
      <c r="AH733" s="15"/>
      <c r="AJ733" s="15"/>
      <c r="BF733" s="15"/>
      <c r="BG733" s="15"/>
      <c r="BU733" s="15"/>
      <c r="CJ733" s="15"/>
      <c r="DH733" s="15"/>
      <c r="EG733" s="15"/>
      <c r="FG733" s="15"/>
      <c r="GH733" s="15"/>
    </row>
    <row r="734" spans="30:190" ht="12.75" x14ac:dyDescent="0.2">
      <c r="AD734" s="15"/>
      <c r="AH734" s="15"/>
      <c r="AJ734" s="15"/>
      <c r="BF734" s="15"/>
      <c r="BG734" s="15"/>
      <c r="BU734" s="15"/>
      <c r="CJ734" s="15"/>
      <c r="DH734" s="15"/>
      <c r="EG734" s="15"/>
      <c r="FG734" s="15"/>
      <c r="GH734" s="15"/>
    </row>
    <row r="735" spans="30:190" ht="12.75" x14ac:dyDescent="0.2">
      <c r="AD735" s="15"/>
      <c r="AH735" s="15"/>
      <c r="AJ735" s="15"/>
      <c r="BF735" s="15"/>
      <c r="BG735" s="15"/>
      <c r="BU735" s="15"/>
      <c r="CJ735" s="15"/>
      <c r="DH735" s="15"/>
      <c r="EG735" s="15"/>
      <c r="FG735" s="15"/>
      <c r="GH735" s="15"/>
    </row>
    <row r="736" spans="30:190" ht="12.75" x14ac:dyDescent="0.2">
      <c r="AD736" s="15"/>
      <c r="AH736" s="15"/>
      <c r="AJ736" s="15"/>
      <c r="BF736" s="15"/>
      <c r="BG736" s="15"/>
      <c r="BU736" s="15"/>
      <c r="CJ736" s="15"/>
      <c r="DH736" s="15"/>
      <c r="EG736" s="15"/>
      <c r="FG736" s="15"/>
      <c r="GH736" s="15"/>
    </row>
    <row r="737" spans="30:190" ht="12.75" x14ac:dyDescent="0.2">
      <c r="AD737" s="15"/>
      <c r="AH737" s="15"/>
      <c r="AJ737" s="15"/>
      <c r="BF737" s="15"/>
      <c r="BG737" s="15"/>
      <c r="BU737" s="15"/>
      <c r="CJ737" s="15"/>
      <c r="DH737" s="15"/>
      <c r="EG737" s="15"/>
      <c r="FG737" s="15"/>
      <c r="GH737" s="15"/>
    </row>
    <row r="738" spans="30:190" ht="12.75" x14ac:dyDescent="0.2">
      <c r="AD738" s="15"/>
      <c r="AH738" s="15"/>
      <c r="AJ738" s="15"/>
      <c r="BF738" s="15"/>
      <c r="BG738" s="15"/>
      <c r="BU738" s="15"/>
      <c r="CJ738" s="15"/>
      <c r="DH738" s="15"/>
      <c r="EG738" s="15"/>
      <c r="FG738" s="15"/>
      <c r="GH738" s="15"/>
    </row>
    <row r="739" spans="30:190" ht="12.75" x14ac:dyDescent="0.2">
      <c r="AD739" s="15"/>
      <c r="AH739" s="15"/>
      <c r="AJ739" s="15"/>
      <c r="BF739" s="15"/>
      <c r="BG739" s="15"/>
      <c r="BU739" s="15"/>
      <c r="CJ739" s="15"/>
      <c r="DH739" s="15"/>
      <c r="EG739" s="15"/>
      <c r="FG739" s="15"/>
      <c r="GH739" s="15"/>
    </row>
    <row r="740" spans="30:190" ht="12.75" x14ac:dyDescent="0.2">
      <c r="AD740" s="15"/>
      <c r="AH740" s="15"/>
      <c r="AJ740" s="15"/>
      <c r="BF740" s="15"/>
      <c r="BG740" s="15"/>
      <c r="BU740" s="15"/>
      <c r="CJ740" s="15"/>
      <c r="DH740" s="15"/>
      <c r="EG740" s="15"/>
      <c r="FG740" s="15"/>
      <c r="GH740" s="15"/>
    </row>
    <row r="741" spans="30:190" ht="12.75" x14ac:dyDescent="0.2">
      <c r="AD741" s="15"/>
      <c r="AH741" s="15"/>
      <c r="AJ741" s="15"/>
      <c r="BF741" s="15"/>
      <c r="BG741" s="15"/>
      <c r="BU741" s="15"/>
      <c r="CJ741" s="15"/>
      <c r="DH741" s="15"/>
      <c r="EG741" s="15"/>
      <c r="FG741" s="15"/>
      <c r="GH741" s="15"/>
    </row>
    <row r="742" spans="30:190" ht="12.75" x14ac:dyDescent="0.2">
      <c r="AD742" s="15"/>
      <c r="AH742" s="15"/>
      <c r="AJ742" s="15"/>
      <c r="BF742" s="15"/>
      <c r="BG742" s="15"/>
      <c r="BU742" s="15"/>
      <c r="CJ742" s="15"/>
      <c r="DH742" s="15"/>
      <c r="EG742" s="15"/>
      <c r="FG742" s="15"/>
      <c r="GH742" s="15"/>
    </row>
    <row r="743" spans="30:190" ht="12.75" x14ac:dyDescent="0.2">
      <c r="AD743" s="15"/>
      <c r="AH743" s="15"/>
      <c r="AJ743" s="15"/>
      <c r="BF743" s="15"/>
      <c r="BG743" s="15"/>
      <c r="BU743" s="15"/>
      <c r="CJ743" s="15"/>
      <c r="DH743" s="15"/>
      <c r="EG743" s="15"/>
      <c r="FG743" s="15"/>
      <c r="GH743" s="15"/>
    </row>
    <row r="744" spans="30:190" ht="12.75" x14ac:dyDescent="0.2">
      <c r="AD744" s="15"/>
      <c r="AH744" s="15"/>
      <c r="AJ744" s="15"/>
      <c r="BF744" s="15"/>
      <c r="BG744" s="15"/>
      <c r="BU744" s="15"/>
      <c r="CJ744" s="15"/>
      <c r="DH744" s="15"/>
      <c r="EG744" s="15"/>
      <c r="FG744" s="15"/>
      <c r="GH744" s="15"/>
    </row>
    <row r="745" spans="30:190" ht="12.75" x14ac:dyDescent="0.2">
      <c r="AD745" s="15"/>
      <c r="AH745" s="15"/>
      <c r="AJ745" s="15"/>
      <c r="BF745" s="15"/>
      <c r="BG745" s="15"/>
      <c r="BU745" s="15"/>
      <c r="CJ745" s="15"/>
      <c r="DH745" s="15"/>
      <c r="EG745" s="15"/>
      <c r="FG745" s="15"/>
      <c r="GH745" s="15"/>
    </row>
    <row r="746" spans="30:190" ht="12.75" x14ac:dyDescent="0.2">
      <c r="AD746" s="15"/>
      <c r="AH746" s="15"/>
      <c r="AJ746" s="15"/>
      <c r="BF746" s="15"/>
      <c r="BG746" s="15"/>
      <c r="BU746" s="15"/>
      <c r="CJ746" s="15"/>
      <c r="DH746" s="15"/>
      <c r="EG746" s="15"/>
      <c r="FG746" s="15"/>
      <c r="GH746" s="15"/>
    </row>
    <row r="747" spans="30:190" ht="12.75" x14ac:dyDescent="0.2">
      <c r="AD747" s="15"/>
      <c r="AH747" s="15"/>
      <c r="AJ747" s="15"/>
      <c r="BF747" s="15"/>
      <c r="BG747" s="15"/>
      <c r="BU747" s="15"/>
      <c r="CJ747" s="15"/>
      <c r="DH747" s="15"/>
      <c r="EG747" s="15"/>
      <c r="FG747" s="15"/>
      <c r="GH747" s="15"/>
    </row>
    <row r="748" spans="30:190" ht="12.75" x14ac:dyDescent="0.2">
      <c r="AD748" s="15"/>
      <c r="AH748" s="15"/>
      <c r="AJ748" s="15"/>
      <c r="BF748" s="15"/>
      <c r="BG748" s="15"/>
      <c r="BU748" s="15"/>
      <c r="CJ748" s="15"/>
      <c r="DH748" s="15"/>
      <c r="EG748" s="15"/>
      <c r="FG748" s="15"/>
      <c r="GH748" s="15"/>
    </row>
    <row r="749" spans="30:190" ht="12.75" x14ac:dyDescent="0.2">
      <c r="AD749" s="15"/>
      <c r="AH749" s="15"/>
      <c r="AJ749" s="15"/>
      <c r="BF749" s="15"/>
      <c r="BG749" s="15"/>
      <c r="BU749" s="15"/>
      <c r="CJ749" s="15"/>
      <c r="DH749" s="15"/>
      <c r="EG749" s="15"/>
      <c r="FG749" s="15"/>
      <c r="GH749" s="15"/>
    </row>
    <row r="750" spans="30:190" ht="12.75" x14ac:dyDescent="0.2">
      <c r="AD750" s="15"/>
      <c r="AH750" s="15"/>
      <c r="AJ750" s="15"/>
      <c r="BF750" s="15"/>
      <c r="BG750" s="15"/>
      <c r="BU750" s="15"/>
      <c r="CJ750" s="15"/>
      <c r="DH750" s="15"/>
      <c r="EG750" s="15"/>
      <c r="FG750" s="15"/>
      <c r="GH750" s="15"/>
    </row>
    <row r="751" spans="30:190" ht="12.75" x14ac:dyDescent="0.2">
      <c r="AD751" s="15"/>
      <c r="AH751" s="15"/>
      <c r="AJ751" s="15"/>
      <c r="BF751" s="15"/>
      <c r="BG751" s="15"/>
      <c r="BU751" s="15"/>
      <c r="CJ751" s="15"/>
      <c r="DH751" s="15"/>
      <c r="EG751" s="15"/>
      <c r="FG751" s="15"/>
      <c r="GH751" s="15"/>
    </row>
    <row r="752" spans="30:190" ht="12.75" x14ac:dyDescent="0.2">
      <c r="AD752" s="15"/>
      <c r="AH752" s="15"/>
      <c r="AJ752" s="15"/>
      <c r="BF752" s="15"/>
      <c r="BG752" s="15"/>
      <c r="BU752" s="15"/>
      <c r="CJ752" s="15"/>
      <c r="DH752" s="15"/>
      <c r="EG752" s="15"/>
      <c r="FG752" s="15"/>
      <c r="GH752" s="15"/>
    </row>
    <row r="753" spans="30:190" ht="12.75" x14ac:dyDescent="0.2">
      <c r="AD753" s="15"/>
      <c r="AH753" s="15"/>
      <c r="AJ753" s="15"/>
      <c r="BF753" s="15"/>
      <c r="BG753" s="15"/>
      <c r="BU753" s="15"/>
      <c r="CJ753" s="15"/>
      <c r="DH753" s="15"/>
      <c r="EG753" s="15"/>
      <c r="FG753" s="15"/>
      <c r="GH753" s="15"/>
    </row>
    <row r="754" spans="30:190" ht="12.75" x14ac:dyDescent="0.2">
      <c r="AD754" s="15"/>
      <c r="AH754" s="15"/>
      <c r="AJ754" s="15"/>
      <c r="BF754" s="15"/>
      <c r="BG754" s="15"/>
      <c r="BU754" s="15"/>
      <c r="CJ754" s="15"/>
      <c r="DH754" s="15"/>
      <c r="EG754" s="15"/>
      <c r="FG754" s="15"/>
      <c r="GH754" s="15"/>
    </row>
    <row r="755" spans="30:190" ht="12.75" x14ac:dyDescent="0.2">
      <c r="AD755" s="15"/>
      <c r="AH755" s="15"/>
      <c r="AJ755" s="15"/>
      <c r="BF755" s="15"/>
      <c r="BG755" s="15"/>
      <c r="BU755" s="15"/>
      <c r="CJ755" s="15"/>
      <c r="DH755" s="15"/>
      <c r="EG755" s="15"/>
      <c r="FG755" s="15"/>
      <c r="GH755" s="15"/>
    </row>
    <row r="756" spans="30:190" ht="12.75" x14ac:dyDescent="0.2">
      <c r="AD756" s="15"/>
      <c r="AH756" s="15"/>
      <c r="AJ756" s="15"/>
      <c r="BF756" s="15"/>
      <c r="BG756" s="15"/>
      <c r="BU756" s="15"/>
      <c r="CJ756" s="15"/>
      <c r="DH756" s="15"/>
      <c r="EG756" s="15"/>
      <c r="FG756" s="15"/>
      <c r="GH756" s="15"/>
    </row>
    <row r="757" spans="30:190" ht="12.75" x14ac:dyDescent="0.2">
      <c r="AD757" s="15"/>
      <c r="AH757" s="15"/>
      <c r="AJ757" s="15"/>
      <c r="BF757" s="15"/>
      <c r="BG757" s="15"/>
      <c r="BU757" s="15"/>
      <c r="CJ757" s="15"/>
      <c r="DH757" s="15"/>
      <c r="EG757" s="15"/>
      <c r="FG757" s="15"/>
      <c r="GH757" s="15"/>
    </row>
    <row r="758" spans="30:190" ht="12.75" x14ac:dyDescent="0.2">
      <c r="AD758" s="15"/>
      <c r="AH758" s="15"/>
      <c r="AJ758" s="15"/>
      <c r="BF758" s="15"/>
      <c r="BG758" s="15"/>
      <c r="BU758" s="15"/>
      <c r="CJ758" s="15"/>
      <c r="DH758" s="15"/>
      <c r="EG758" s="15"/>
      <c r="FG758" s="15"/>
      <c r="GH758" s="15"/>
    </row>
    <row r="759" spans="30:190" ht="12.75" x14ac:dyDescent="0.2">
      <c r="AD759" s="15"/>
      <c r="AH759" s="15"/>
      <c r="AJ759" s="15"/>
      <c r="BF759" s="15"/>
      <c r="BG759" s="15"/>
      <c r="BU759" s="15"/>
      <c r="CJ759" s="15"/>
      <c r="DH759" s="15"/>
      <c r="EG759" s="15"/>
      <c r="FG759" s="15"/>
      <c r="GH759" s="15"/>
    </row>
    <row r="760" spans="30:190" ht="12.75" x14ac:dyDescent="0.2">
      <c r="AD760" s="15"/>
      <c r="AH760" s="15"/>
      <c r="AJ760" s="15"/>
      <c r="BF760" s="15"/>
      <c r="BG760" s="15"/>
      <c r="BU760" s="15"/>
      <c r="CJ760" s="15"/>
      <c r="DH760" s="15"/>
      <c r="EG760" s="15"/>
      <c r="FG760" s="15"/>
      <c r="GH760" s="15"/>
    </row>
    <row r="761" spans="30:190" ht="12.75" x14ac:dyDescent="0.2">
      <c r="AD761" s="15"/>
      <c r="AH761" s="15"/>
      <c r="AJ761" s="15"/>
      <c r="BF761" s="15"/>
      <c r="BG761" s="15"/>
      <c r="BU761" s="15"/>
      <c r="CJ761" s="15"/>
      <c r="DH761" s="15"/>
      <c r="EG761" s="15"/>
      <c r="FG761" s="15"/>
      <c r="GH761" s="15"/>
    </row>
    <row r="762" spans="30:190" ht="12.75" x14ac:dyDescent="0.2">
      <c r="AD762" s="15"/>
      <c r="AH762" s="15"/>
      <c r="AJ762" s="15"/>
      <c r="BF762" s="15"/>
      <c r="BG762" s="15"/>
      <c r="BU762" s="15"/>
      <c r="CJ762" s="15"/>
      <c r="DH762" s="15"/>
      <c r="EG762" s="15"/>
      <c r="FG762" s="15"/>
      <c r="GH762" s="15"/>
    </row>
    <row r="763" spans="30:190" ht="12.75" x14ac:dyDescent="0.2">
      <c r="AD763" s="15"/>
      <c r="AH763" s="15"/>
      <c r="AJ763" s="15"/>
      <c r="BF763" s="15"/>
      <c r="BG763" s="15"/>
      <c r="BU763" s="15"/>
      <c r="CJ763" s="15"/>
      <c r="DH763" s="15"/>
      <c r="EG763" s="15"/>
      <c r="FG763" s="15"/>
      <c r="GH763" s="15"/>
    </row>
    <row r="764" spans="30:190" ht="12.75" x14ac:dyDescent="0.2">
      <c r="AD764" s="15"/>
      <c r="AH764" s="15"/>
      <c r="AJ764" s="15"/>
      <c r="BF764" s="15"/>
      <c r="BG764" s="15"/>
      <c r="BU764" s="15"/>
      <c r="CJ764" s="15"/>
      <c r="DH764" s="15"/>
      <c r="EG764" s="15"/>
      <c r="FG764" s="15"/>
      <c r="GH764" s="15"/>
    </row>
    <row r="765" spans="30:190" ht="12.75" x14ac:dyDescent="0.2">
      <c r="AD765" s="15"/>
      <c r="AH765" s="15"/>
      <c r="AJ765" s="15"/>
      <c r="BF765" s="15"/>
      <c r="BG765" s="15"/>
      <c r="BU765" s="15"/>
      <c r="CJ765" s="15"/>
      <c r="DH765" s="15"/>
      <c r="EG765" s="15"/>
      <c r="FG765" s="15"/>
      <c r="GH765" s="15"/>
    </row>
    <row r="766" spans="30:190" ht="12.75" x14ac:dyDescent="0.2">
      <c r="AD766" s="15"/>
      <c r="AH766" s="15"/>
      <c r="AJ766" s="15"/>
      <c r="BF766" s="15"/>
      <c r="BG766" s="15"/>
      <c r="BU766" s="15"/>
      <c r="CJ766" s="15"/>
      <c r="DH766" s="15"/>
      <c r="EG766" s="15"/>
      <c r="FG766" s="15"/>
      <c r="GH766" s="15"/>
    </row>
    <row r="767" spans="30:190" ht="12.75" x14ac:dyDescent="0.2">
      <c r="AD767" s="15"/>
      <c r="AH767" s="15"/>
      <c r="AJ767" s="15"/>
      <c r="BF767" s="15"/>
      <c r="BG767" s="15"/>
      <c r="BU767" s="15"/>
      <c r="CJ767" s="15"/>
      <c r="DH767" s="15"/>
      <c r="EG767" s="15"/>
      <c r="FG767" s="15"/>
      <c r="GH767" s="15"/>
    </row>
    <row r="768" spans="30:190" ht="12.75" x14ac:dyDescent="0.2">
      <c r="AD768" s="15"/>
      <c r="AH768" s="15"/>
      <c r="AJ768" s="15"/>
      <c r="BF768" s="15"/>
      <c r="BG768" s="15"/>
      <c r="BU768" s="15"/>
      <c r="CJ768" s="15"/>
      <c r="DH768" s="15"/>
      <c r="EG768" s="15"/>
      <c r="FG768" s="15"/>
      <c r="GH768" s="15"/>
    </row>
    <row r="769" spans="30:190" ht="12.75" x14ac:dyDescent="0.2">
      <c r="AD769" s="15"/>
      <c r="AH769" s="15"/>
      <c r="AJ769" s="15"/>
      <c r="BF769" s="15"/>
      <c r="BG769" s="15"/>
      <c r="BU769" s="15"/>
      <c r="CJ769" s="15"/>
      <c r="DH769" s="15"/>
      <c r="EG769" s="15"/>
      <c r="FG769" s="15"/>
      <c r="GH769" s="15"/>
    </row>
    <row r="770" spans="30:190" ht="12.75" x14ac:dyDescent="0.2">
      <c r="AD770" s="15"/>
      <c r="AH770" s="15"/>
      <c r="AJ770" s="15"/>
      <c r="BF770" s="15"/>
      <c r="BG770" s="15"/>
      <c r="BU770" s="15"/>
      <c r="CJ770" s="15"/>
      <c r="DH770" s="15"/>
      <c r="EG770" s="15"/>
      <c r="FG770" s="15"/>
      <c r="GH770" s="15"/>
    </row>
    <row r="771" spans="30:190" ht="12.75" x14ac:dyDescent="0.2">
      <c r="AD771" s="15"/>
      <c r="AH771" s="15"/>
      <c r="AJ771" s="15"/>
      <c r="BF771" s="15"/>
      <c r="BG771" s="15"/>
      <c r="BU771" s="15"/>
      <c r="CJ771" s="15"/>
      <c r="DH771" s="15"/>
      <c r="EG771" s="15"/>
      <c r="FG771" s="15"/>
      <c r="GH771" s="15"/>
    </row>
    <row r="772" spans="30:190" ht="12.75" x14ac:dyDescent="0.2">
      <c r="AD772" s="15"/>
      <c r="AH772" s="15"/>
      <c r="AJ772" s="15"/>
      <c r="BF772" s="15"/>
      <c r="BG772" s="15"/>
      <c r="BU772" s="15"/>
      <c r="CJ772" s="15"/>
      <c r="DH772" s="15"/>
      <c r="EG772" s="15"/>
      <c r="FG772" s="15"/>
      <c r="GH772" s="15"/>
    </row>
    <row r="773" spans="30:190" ht="12.75" x14ac:dyDescent="0.2">
      <c r="AD773" s="15"/>
      <c r="AH773" s="15"/>
      <c r="AJ773" s="15"/>
      <c r="BF773" s="15"/>
      <c r="BG773" s="15"/>
      <c r="BU773" s="15"/>
      <c r="CJ773" s="15"/>
      <c r="DH773" s="15"/>
      <c r="EG773" s="15"/>
      <c r="FG773" s="15"/>
      <c r="GH773" s="15"/>
    </row>
    <row r="774" spans="30:190" ht="12.75" x14ac:dyDescent="0.2">
      <c r="AD774" s="15"/>
      <c r="AH774" s="15"/>
      <c r="AJ774" s="15"/>
      <c r="BF774" s="15"/>
      <c r="BG774" s="15"/>
      <c r="BU774" s="15"/>
      <c r="CJ774" s="15"/>
      <c r="DH774" s="15"/>
      <c r="EG774" s="15"/>
      <c r="FG774" s="15"/>
      <c r="GH774" s="15"/>
    </row>
    <row r="775" spans="30:190" ht="12.75" x14ac:dyDescent="0.2">
      <c r="AD775" s="15"/>
      <c r="AH775" s="15"/>
      <c r="AJ775" s="15"/>
      <c r="BF775" s="15"/>
      <c r="BG775" s="15"/>
      <c r="BU775" s="15"/>
      <c r="CJ775" s="15"/>
      <c r="DH775" s="15"/>
      <c r="EG775" s="15"/>
      <c r="FG775" s="15"/>
      <c r="GH775" s="15"/>
    </row>
    <row r="776" spans="30:190" ht="12.75" x14ac:dyDescent="0.2">
      <c r="AD776" s="15"/>
      <c r="AH776" s="15"/>
      <c r="AJ776" s="15"/>
      <c r="BF776" s="15"/>
      <c r="BG776" s="15"/>
      <c r="BU776" s="15"/>
      <c r="CJ776" s="15"/>
      <c r="DH776" s="15"/>
      <c r="EG776" s="15"/>
      <c r="FG776" s="15"/>
      <c r="GH776" s="15"/>
    </row>
    <row r="777" spans="30:190" ht="12.75" x14ac:dyDescent="0.2">
      <c r="AD777" s="15"/>
      <c r="AH777" s="15"/>
      <c r="AJ777" s="15"/>
      <c r="BF777" s="15"/>
      <c r="BG777" s="15"/>
      <c r="BU777" s="15"/>
      <c r="CJ777" s="15"/>
      <c r="DH777" s="15"/>
      <c r="EG777" s="15"/>
      <c r="FG777" s="15"/>
      <c r="GH777" s="15"/>
    </row>
    <row r="778" spans="30:190" ht="12.75" x14ac:dyDescent="0.2">
      <c r="AD778" s="15"/>
      <c r="AH778" s="15"/>
      <c r="AJ778" s="15"/>
      <c r="BF778" s="15"/>
      <c r="BG778" s="15"/>
      <c r="BU778" s="15"/>
      <c r="CJ778" s="15"/>
      <c r="DH778" s="15"/>
      <c r="EG778" s="15"/>
      <c r="FG778" s="15"/>
      <c r="GH778" s="15"/>
    </row>
    <row r="779" spans="30:190" ht="12.75" x14ac:dyDescent="0.2">
      <c r="AD779" s="15"/>
      <c r="AH779" s="15"/>
      <c r="AJ779" s="15"/>
      <c r="BF779" s="15"/>
      <c r="BG779" s="15"/>
      <c r="BU779" s="15"/>
      <c r="CJ779" s="15"/>
      <c r="DH779" s="15"/>
      <c r="EG779" s="15"/>
      <c r="FG779" s="15"/>
      <c r="GH779" s="15"/>
    </row>
    <row r="780" spans="30:190" ht="12.75" x14ac:dyDescent="0.2">
      <c r="AD780" s="15"/>
      <c r="AH780" s="15"/>
      <c r="AJ780" s="15"/>
      <c r="BF780" s="15"/>
      <c r="BG780" s="15"/>
      <c r="BU780" s="15"/>
      <c r="CJ780" s="15"/>
      <c r="DH780" s="15"/>
      <c r="EG780" s="15"/>
      <c r="FG780" s="15"/>
      <c r="GH780" s="15"/>
    </row>
    <row r="781" spans="30:190" ht="12.75" x14ac:dyDescent="0.2">
      <c r="AD781" s="15"/>
      <c r="AH781" s="15"/>
      <c r="AJ781" s="15"/>
      <c r="BF781" s="15"/>
      <c r="BG781" s="15"/>
      <c r="BU781" s="15"/>
      <c r="CJ781" s="15"/>
      <c r="DH781" s="15"/>
      <c r="EG781" s="15"/>
      <c r="FG781" s="15"/>
      <c r="GH781" s="15"/>
    </row>
    <row r="782" spans="30:190" ht="12.75" x14ac:dyDescent="0.2">
      <c r="AD782" s="15"/>
      <c r="AH782" s="15"/>
      <c r="AJ782" s="15"/>
      <c r="BF782" s="15"/>
      <c r="BG782" s="15"/>
      <c r="BU782" s="15"/>
      <c r="CJ782" s="15"/>
      <c r="DH782" s="15"/>
      <c r="EG782" s="15"/>
      <c r="FG782" s="15"/>
      <c r="GH782" s="15"/>
    </row>
    <row r="783" spans="30:190" ht="12.75" x14ac:dyDescent="0.2">
      <c r="AD783" s="15"/>
      <c r="AH783" s="15"/>
      <c r="AJ783" s="15"/>
      <c r="BF783" s="15"/>
      <c r="BG783" s="15"/>
      <c r="BU783" s="15"/>
      <c r="CJ783" s="15"/>
      <c r="DH783" s="15"/>
      <c r="EG783" s="15"/>
      <c r="FG783" s="15"/>
      <c r="GH783" s="15"/>
    </row>
    <row r="784" spans="30:190" ht="12.75" x14ac:dyDescent="0.2">
      <c r="AD784" s="15"/>
      <c r="AH784" s="15"/>
      <c r="AJ784" s="15"/>
      <c r="BF784" s="15"/>
      <c r="BG784" s="15"/>
      <c r="BU784" s="15"/>
      <c r="CJ784" s="15"/>
      <c r="DH784" s="15"/>
      <c r="EG784" s="15"/>
      <c r="FG784" s="15"/>
      <c r="GH784" s="15"/>
    </row>
    <row r="785" spans="30:190" ht="12.75" x14ac:dyDescent="0.2">
      <c r="AD785" s="15"/>
      <c r="AH785" s="15"/>
      <c r="AJ785" s="15"/>
      <c r="BF785" s="15"/>
      <c r="BG785" s="15"/>
      <c r="BU785" s="15"/>
      <c r="CJ785" s="15"/>
      <c r="DH785" s="15"/>
      <c r="EG785" s="15"/>
      <c r="FG785" s="15"/>
      <c r="GH785" s="15"/>
    </row>
    <row r="786" spans="30:190" ht="12.75" x14ac:dyDescent="0.2">
      <c r="AD786" s="15"/>
      <c r="AH786" s="15"/>
      <c r="AJ786" s="15"/>
      <c r="BF786" s="15"/>
      <c r="BG786" s="15"/>
      <c r="BU786" s="15"/>
      <c r="CJ786" s="15"/>
      <c r="DH786" s="15"/>
      <c r="EG786" s="15"/>
      <c r="FG786" s="15"/>
      <c r="GH786" s="15"/>
    </row>
    <row r="787" spans="30:190" ht="12.75" x14ac:dyDescent="0.2">
      <c r="AD787" s="15"/>
      <c r="AH787" s="15"/>
      <c r="AJ787" s="15"/>
      <c r="BF787" s="15"/>
      <c r="BG787" s="15"/>
      <c r="BU787" s="15"/>
      <c r="CJ787" s="15"/>
      <c r="DH787" s="15"/>
      <c r="EG787" s="15"/>
      <c r="FG787" s="15"/>
      <c r="GH787" s="15"/>
    </row>
    <row r="788" spans="30:190" ht="12.75" x14ac:dyDescent="0.2">
      <c r="AD788" s="15"/>
      <c r="AH788" s="15"/>
      <c r="AJ788" s="15"/>
      <c r="BF788" s="15"/>
      <c r="BG788" s="15"/>
      <c r="BU788" s="15"/>
      <c r="CJ788" s="15"/>
      <c r="DH788" s="15"/>
      <c r="EG788" s="15"/>
      <c r="FG788" s="15"/>
      <c r="GH788" s="15"/>
    </row>
    <row r="789" spans="30:190" ht="12.75" x14ac:dyDescent="0.2">
      <c r="AD789" s="15"/>
      <c r="AH789" s="15"/>
      <c r="AJ789" s="15"/>
      <c r="BF789" s="15"/>
      <c r="BG789" s="15"/>
      <c r="BU789" s="15"/>
      <c r="CJ789" s="15"/>
      <c r="DH789" s="15"/>
      <c r="EG789" s="15"/>
      <c r="FG789" s="15"/>
      <c r="GH789" s="15"/>
    </row>
    <row r="790" spans="30:190" ht="12.75" x14ac:dyDescent="0.2">
      <c r="AD790" s="15"/>
      <c r="AH790" s="15"/>
      <c r="AJ790" s="15"/>
      <c r="BF790" s="15"/>
      <c r="BG790" s="15"/>
      <c r="BU790" s="15"/>
      <c r="CJ790" s="15"/>
      <c r="DH790" s="15"/>
      <c r="EG790" s="15"/>
      <c r="FG790" s="15"/>
      <c r="GH790" s="15"/>
    </row>
    <row r="791" spans="30:190" ht="12.75" x14ac:dyDescent="0.2">
      <c r="AD791" s="15"/>
      <c r="AH791" s="15"/>
      <c r="AJ791" s="15"/>
      <c r="BF791" s="15"/>
      <c r="BG791" s="15"/>
      <c r="BU791" s="15"/>
      <c r="CJ791" s="15"/>
      <c r="DH791" s="15"/>
      <c r="EG791" s="15"/>
      <c r="FG791" s="15"/>
      <c r="GH791" s="15"/>
    </row>
    <row r="792" spans="30:190" ht="12.75" x14ac:dyDescent="0.2">
      <c r="AD792" s="15"/>
      <c r="AH792" s="15"/>
      <c r="AJ792" s="15"/>
      <c r="BF792" s="15"/>
      <c r="BG792" s="15"/>
      <c r="BU792" s="15"/>
      <c r="CJ792" s="15"/>
      <c r="DH792" s="15"/>
      <c r="EG792" s="15"/>
      <c r="FG792" s="15"/>
      <c r="GH792" s="15"/>
    </row>
    <row r="793" spans="30:190" ht="12.75" x14ac:dyDescent="0.2">
      <c r="AD793" s="15"/>
      <c r="AH793" s="15"/>
      <c r="AJ793" s="15"/>
      <c r="BF793" s="15"/>
      <c r="BG793" s="15"/>
      <c r="BU793" s="15"/>
      <c r="CJ793" s="15"/>
      <c r="DH793" s="15"/>
      <c r="EG793" s="15"/>
      <c r="FG793" s="15"/>
      <c r="GH793" s="15"/>
    </row>
    <row r="794" spans="30:190" ht="12.75" x14ac:dyDescent="0.2">
      <c r="AD794" s="15"/>
      <c r="AH794" s="15"/>
      <c r="AJ794" s="15"/>
      <c r="BF794" s="15"/>
      <c r="BG794" s="15"/>
      <c r="BU794" s="15"/>
      <c r="CJ794" s="15"/>
      <c r="DH794" s="15"/>
      <c r="EG794" s="15"/>
      <c r="FG794" s="15"/>
      <c r="GH794" s="15"/>
    </row>
    <row r="795" spans="30:190" ht="12.75" x14ac:dyDescent="0.2">
      <c r="AD795" s="15"/>
      <c r="AH795" s="15"/>
      <c r="AJ795" s="15"/>
      <c r="BF795" s="15"/>
      <c r="BG795" s="15"/>
      <c r="BU795" s="15"/>
      <c r="CJ795" s="15"/>
      <c r="DH795" s="15"/>
      <c r="EG795" s="15"/>
      <c r="FG795" s="15"/>
      <c r="GH795" s="15"/>
    </row>
    <row r="796" spans="30:190" ht="12.75" x14ac:dyDescent="0.2">
      <c r="AD796" s="15"/>
      <c r="AH796" s="15"/>
      <c r="AJ796" s="15"/>
      <c r="BF796" s="15"/>
      <c r="BG796" s="15"/>
      <c r="BU796" s="15"/>
      <c r="CJ796" s="15"/>
      <c r="DH796" s="15"/>
      <c r="EG796" s="15"/>
      <c r="FG796" s="15"/>
      <c r="GH796" s="15"/>
    </row>
    <row r="797" spans="30:190" ht="12.75" x14ac:dyDescent="0.2">
      <c r="AD797" s="15"/>
      <c r="AH797" s="15"/>
      <c r="AJ797" s="15"/>
      <c r="BF797" s="15"/>
      <c r="BG797" s="15"/>
      <c r="BU797" s="15"/>
      <c r="CJ797" s="15"/>
      <c r="DH797" s="15"/>
      <c r="EG797" s="15"/>
      <c r="FG797" s="15"/>
      <c r="GH797" s="15"/>
    </row>
    <row r="798" spans="30:190" ht="12.75" x14ac:dyDescent="0.2">
      <c r="AD798" s="15"/>
      <c r="AH798" s="15"/>
      <c r="AJ798" s="15"/>
      <c r="BF798" s="15"/>
      <c r="BG798" s="15"/>
      <c r="BU798" s="15"/>
      <c r="CJ798" s="15"/>
      <c r="DH798" s="15"/>
      <c r="EG798" s="15"/>
      <c r="FG798" s="15"/>
      <c r="GH798" s="15"/>
    </row>
    <row r="799" spans="30:190" ht="12.75" x14ac:dyDescent="0.2">
      <c r="AD799" s="15"/>
      <c r="AH799" s="15"/>
      <c r="AJ799" s="15"/>
      <c r="BF799" s="15"/>
      <c r="BG799" s="15"/>
      <c r="BU799" s="15"/>
      <c r="CJ799" s="15"/>
      <c r="DH799" s="15"/>
      <c r="EG799" s="15"/>
      <c r="FG799" s="15"/>
      <c r="GH799" s="15"/>
    </row>
    <row r="800" spans="30:190" ht="12.75" x14ac:dyDescent="0.2">
      <c r="AD800" s="15"/>
      <c r="AH800" s="15"/>
      <c r="AJ800" s="15"/>
      <c r="BF800" s="15"/>
      <c r="BG800" s="15"/>
      <c r="BU800" s="15"/>
      <c r="CJ800" s="15"/>
      <c r="DH800" s="15"/>
      <c r="EG800" s="15"/>
      <c r="FG800" s="15"/>
      <c r="GH800" s="15"/>
    </row>
    <row r="801" spans="30:190" ht="12.75" x14ac:dyDescent="0.2">
      <c r="AD801" s="15"/>
      <c r="AH801" s="15"/>
      <c r="AJ801" s="15"/>
      <c r="BF801" s="15"/>
      <c r="BG801" s="15"/>
      <c r="BU801" s="15"/>
      <c r="CJ801" s="15"/>
      <c r="DH801" s="15"/>
      <c r="EG801" s="15"/>
      <c r="FG801" s="15"/>
      <c r="GH801" s="15"/>
    </row>
    <row r="802" spans="30:190" ht="12.75" x14ac:dyDescent="0.2">
      <c r="AD802" s="15"/>
      <c r="AH802" s="15"/>
      <c r="AJ802" s="15"/>
      <c r="BF802" s="15"/>
      <c r="BG802" s="15"/>
      <c r="BU802" s="15"/>
      <c r="CJ802" s="15"/>
      <c r="DH802" s="15"/>
      <c r="EG802" s="15"/>
      <c r="FG802" s="15"/>
      <c r="GH802" s="15"/>
    </row>
    <row r="803" spans="30:190" ht="12.75" x14ac:dyDescent="0.2">
      <c r="AD803" s="15"/>
      <c r="AH803" s="15"/>
      <c r="AJ803" s="15"/>
      <c r="BF803" s="15"/>
      <c r="BG803" s="15"/>
      <c r="BU803" s="15"/>
      <c r="CJ803" s="15"/>
      <c r="DH803" s="15"/>
      <c r="EG803" s="15"/>
      <c r="FG803" s="15"/>
      <c r="GH803" s="15"/>
    </row>
    <row r="804" spans="30:190" ht="12.75" x14ac:dyDescent="0.2">
      <c r="AD804" s="15"/>
      <c r="AH804" s="15"/>
      <c r="AJ804" s="15"/>
      <c r="BF804" s="15"/>
      <c r="BG804" s="15"/>
      <c r="BU804" s="15"/>
      <c r="CJ804" s="15"/>
      <c r="DH804" s="15"/>
      <c r="EG804" s="15"/>
      <c r="FG804" s="15"/>
      <c r="GH804" s="15"/>
    </row>
    <row r="805" spans="30:190" ht="12.75" x14ac:dyDescent="0.2">
      <c r="AD805" s="15"/>
      <c r="AH805" s="15"/>
      <c r="AJ805" s="15"/>
      <c r="BF805" s="15"/>
      <c r="BG805" s="15"/>
      <c r="BU805" s="15"/>
      <c r="CJ805" s="15"/>
      <c r="DH805" s="15"/>
      <c r="EG805" s="15"/>
      <c r="FG805" s="15"/>
      <c r="GH805" s="15"/>
    </row>
    <row r="806" spans="30:190" ht="12.75" x14ac:dyDescent="0.2">
      <c r="AD806" s="15"/>
      <c r="AH806" s="15"/>
      <c r="AJ806" s="15"/>
      <c r="BF806" s="15"/>
      <c r="BG806" s="15"/>
      <c r="BU806" s="15"/>
      <c r="CJ806" s="15"/>
      <c r="DH806" s="15"/>
      <c r="EG806" s="15"/>
      <c r="FG806" s="15"/>
      <c r="GH806" s="15"/>
    </row>
    <row r="807" spans="30:190" ht="12.75" x14ac:dyDescent="0.2">
      <c r="AD807" s="15"/>
      <c r="AH807" s="15"/>
      <c r="AJ807" s="15"/>
      <c r="BF807" s="15"/>
      <c r="BG807" s="15"/>
      <c r="BU807" s="15"/>
      <c r="CJ807" s="15"/>
      <c r="DH807" s="15"/>
      <c r="EG807" s="15"/>
      <c r="FG807" s="15"/>
      <c r="GH807" s="15"/>
    </row>
    <row r="808" spans="30:190" ht="12.75" x14ac:dyDescent="0.2">
      <c r="AD808" s="15"/>
      <c r="AH808" s="15"/>
      <c r="AJ808" s="15"/>
      <c r="BF808" s="15"/>
      <c r="BG808" s="15"/>
      <c r="BU808" s="15"/>
      <c r="CJ808" s="15"/>
      <c r="DH808" s="15"/>
      <c r="EG808" s="15"/>
      <c r="FG808" s="15"/>
      <c r="GH808" s="15"/>
    </row>
    <row r="809" spans="30:190" ht="12.75" x14ac:dyDescent="0.2">
      <c r="AD809" s="15"/>
      <c r="AH809" s="15"/>
      <c r="AJ809" s="15"/>
      <c r="BF809" s="15"/>
      <c r="BG809" s="15"/>
      <c r="BU809" s="15"/>
      <c r="CJ809" s="15"/>
      <c r="DH809" s="15"/>
      <c r="EG809" s="15"/>
      <c r="FG809" s="15"/>
      <c r="GH809" s="15"/>
    </row>
    <row r="810" spans="30:190" ht="12.75" x14ac:dyDescent="0.2">
      <c r="AD810" s="15"/>
      <c r="AH810" s="15"/>
      <c r="AJ810" s="15"/>
      <c r="BF810" s="15"/>
      <c r="BG810" s="15"/>
      <c r="BU810" s="15"/>
      <c r="CJ810" s="15"/>
      <c r="DH810" s="15"/>
      <c r="EG810" s="15"/>
      <c r="FG810" s="15"/>
      <c r="GH810" s="15"/>
    </row>
    <row r="811" spans="30:190" ht="12.75" x14ac:dyDescent="0.2">
      <c r="AD811" s="15"/>
      <c r="AH811" s="15"/>
      <c r="AJ811" s="15"/>
      <c r="BF811" s="15"/>
      <c r="BG811" s="15"/>
      <c r="BU811" s="15"/>
      <c r="CJ811" s="15"/>
      <c r="DH811" s="15"/>
      <c r="EG811" s="15"/>
      <c r="FG811" s="15"/>
      <c r="GH811" s="15"/>
    </row>
    <row r="812" spans="30:190" ht="12.75" x14ac:dyDescent="0.2">
      <c r="AD812" s="15"/>
      <c r="AH812" s="15"/>
      <c r="AJ812" s="15"/>
      <c r="BF812" s="15"/>
      <c r="BG812" s="15"/>
      <c r="BU812" s="15"/>
      <c r="CJ812" s="15"/>
      <c r="DH812" s="15"/>
      <c r="EG812" s="15"/>
      <c r="FG812" s="15"/>
      <c r="GH812" s="15"/>
    </row>
    <row r="813" spans="30:190" ht="12.75" x14ac:dyDescent="0.2">
      <c r="AD813" s="15"/>
      <c r="AH813" s="15"/>
      <c r="AJ813" s="15"/>
      <c r="BF813" s="15"/>
      <c r="BG813" s="15"/>
      <c r="BU813" s="15"/>
      <c r="CJ813" s="15"/>
      <c r="DH813" s="15"/>
      <c r="EG813" s="15"/>
      <c r="FG813" s="15"/>
      <c r="GH813" s="15"/>
    </row>
    <row r="814" spans="30:190" ht="12.75" x14ac:dyDescent="0.2">
      <c r="AD814" s="15"/>
      <c r="AH814" s="15"/>
      <c r="AJ814" s="15"/>
      <c r="BF814" s="15"/>
      <c r="BG814" s="15"/>
      <c r="BU814" s="15"/>
      <c r="CJ814" s="15"/>
      <c r="DH814" s="15"/>
      <c r="EG814" s="15"/>
      <c r="FG814" s="15"/>
      <c r="GH814" s="15"/>
    </row>
    <row r="815" spans="30:190" ht="12.75" x14ac:dyDescent="0.2">
      <c r="AD815" s="15"/>
      <c r="AH815" s="15"/>
      <c r="AJ815" s="15"/>
      <c r="BF815" s="15"/>
      <c r="BG815" s="15"/>
      <c r="BU815" s="15"/>
      <c r="CJ815" s="15"/>
      <c r="DH815" s="15"/>
      <c r="EG815" s="15"/>
      <c r="FG815" s="15"/>
      <c r="GH815" s="15"/>
    </row>
    <row r="816" spans="30:190" ht="12.75" x14ac:dyDescent="0.2">
      <c r="AD816" s="15"/>
      <c r="AH816" s="15"/>
      <c r="AJ816" s="15"/>
      <c r="BF816" s="15"/>
      <c r="BG816" s="15"/>
      <c r="BU816" s="15"/>
      <c r="CJ816" s="15"/>
      <c r="DH816" s="15"/>
      <c r="EG816" s="15"/>
      <c r="FG816" s="15"/>
      <c r="GH816" s="15"/>
    </row>
    <row r="817" spans="30:190" ht="12.75" x14ac:dyDescent="0.2">
      <c r="AD817" s="15"/>
      <c r="AH817" s="15"/>
      <c r="AJ817" s="15"/>
      <c r="BF817" s="15"/>
      <c r="BG817" s="15"/>
      <c r="BU817" s="15"/>
      <c r="CJ817" s="15"/>
      <c r="DH817" s="15"/>
      <c r="EG817" s="15"/>
      <c r="FG817" s="15"/>
      <c r="GH817" s="15"/>
    </row>
    <row r="818" spans="30:190" ht="12.75" x14ac:dyDescent="0.2">
      <c r="AD818" s="15"/>
      <c r="AH818" s="15"/>
      <c r="AJ818" s="15"/>
      <c r="BF818" s="15"/>
      <c r="BG818" s="15"/>
      <c r="BU818" s="15"/>
      <c r="CJ818" s="15"/>
      <c r="DH818" s="15"/>
      <c r="EG818" s="15"/>
      <c r="FG818" s="15"/>
      <c r="GH818" s="15"/>
    </row>
    <row r="819" spans="30:190" ht="12.75" x14ac:dyDescent="0.2">
      <c r="AD819" s="15"/>
      <c r="AH819" s="15"/>
      <c r="AJ819" s="15"/>
      <c r="BF819" s="15"/>
      <c r="BG819" s="15"/>
      <c r="BU819" s="15"/>
      <c r="CJ819" s="15"/>
      <c r="DH819" s="15"/>
      <c r="EG819" s="15"/>
      <c r="FG819" s="15"/>
      <c r="GH819" s="15"/>
    </row>
    <row r="820" spans="30:190" ht="12.75" x14ac:dyDescent="0.2">
      <c r="AD820" s="15"/>
      <c r="AH820" s="15"/>
      <c r="AJ820" s="15"/>
      <c r="BF820" s="15"/>
      <c r="BG820" s="15"/>
      <c r="BU820" s="15"/>
      <c r="CJ820" s="15"/>
      <c r="DH820" s="15"/>
      <c r="EG820" s="15"/>
      <c r="FG820" s="15"/>
      <c r="GH820" s="15"/>
    </row>
    <row r="821" spans="30:190" ht="12.75" x14ac:dyDescent="0.2">
      <c r="AD821" s="15"/>
      <c r="AH821" s="15"/>
      <c r="AJ821" s="15"/>
      <c r="BF821" s="15"/>
      <c r="BG821" s="15"/>
      <c r="BU821" s="15"/>
      <c r="CJ821" s="15"/>
      <c r="DH821" s="15"/>
      <c r="EG821" s="15"/>
      <c r="FG821" s="15"/>
      <c r="GH821" s="15"/>
    </row>
    <row r="822" spans="30:190" ht="12.75" x14ac:dyDescent="0.2">
      <c r="AD822" s="15"/>
      <c r="AH822" s="15"/>
      <c r="AJ822" s="15"/>
      <c r="BF822" s="15"/>
      <c r="BG822" s="15"/>
      <c r="BU822" s="15"/>
      <c r="CJ822" s="15"/>
      <c r="DH822" s="15"/>
      <c r="EG822" s="15"/>
      <c r="FG822" s="15"/>
      <c r="GH822" s="15"/>
    </row>
    <row r="823" spans="30:190" ht="12.75" x14ac:dyDescent="0.2">
      <c r="AD823" s="15"/>
      <c r="AH823" s="15"/>
      <c r="AJ823" s="15"/>
      <c r="BF823" s="15"/>
      <c r="BG823" s="15"/>
      <c r="BU823" s="15"/>
      <c r="CJ823" s="15"/>
      <c r="DH823" s="15"/>
      <c r="EG823" s="15"/>
      <c r="FG823" s="15"/>
      <c r="GH823" s="15"/>
    </row>
    <row r="824" spans="30:190" ht="12.75" x14ac:dyDescent="0.2">
      <c r="AD824" s="15"/>
      <c r="AH824" s="15"/>
      <c r="AJ824" s="15"/>
      <c r="BF824" s="15"/>
      <c r="BG824" s="15"/>
      <c r="BU824" s="15"/>
      <c r="CJ824" s="15"/>
      <c r="DH824" s="15"/>
      <c r="EG824" s="15"/>
      <c r="FG824" s="15"/>
      <c r="GH824" s="15"/>
    </row>
    <row r="825" spans="30:190" ht="12.75" x14ac:dyDescent="0.2">
      <c r="AD825" s="15"/>
      <c r="AH825" s="15"/>
      <c r="AJ825" s="15"/>
      <c r="BF825" s="15"/>
      <c r="BG825" s="15"/>
      <c r="BU825" s="15"/>
      <c r="CJ825" s="15"/>
      <c r="DH825" s="15"/>
      <c r="EG825" s="15"/>
      <c r="FG825" s="15"/>
      <c r="GH825" s="15"/>
    </row>
    <row r="826" spans="30:190" ht="12.75" x14ac:dyDescent="0.2">
      <c r="AD826" s="15"/>
      <c r="AH826" s="15"/>
      <c r="AJ826" s="15"/>
      <c r="BF826" s="15"/>
      <c r="BG826" s="15"/>
      <c r="BU826" s="15"/>
      <c r="CJ826" s="15"/>
      <c r="DH826" s="15"/>
      <c r="EG826" s="15"/>
      <c r="FG826" s="15"/>
      <c r="GH826" s="15"/>
    </row>
    <row r="827" spans="30:190" ht="12.75" x14ac:dyDescent="0.2">
      <c r="AD827" s="15"/>
      <c r="AH827" s="15"/>
      <c r="AJ827" s="15"/>
      <c r="BF827" s="15"/>
      <c r="BG827" s="15"/>
      <c r="BU827" s="15"/>
      <c r="CJ827" s="15"/>
      <c r="DH827" s="15"/>
      <c r="EG827" s="15"/>
      <c r="FG827" s="15"/>
      <c r="GH827" s="15"/>
    </row>
    <row r="828" spans="30:190" ht="12.75" x14ac:dyDescent="0.2">
      <c r="AD828" s="15"/>
      <c r="AH828" s="15"/>
      <c r="AJ828" s="15"/>
      <c r="BF828" s="15"/>
      <c r="BG828" s="15"/>
      <c r="BU828" s="15"/>
      <c r="CJ828" s="15"/>
      <c r="DH828" s="15"/>
      <c r="EG828" s="15"/>
      <c r="FG828" s="15"/>
      <c r="GH828" s="15"/>
    </row>
    <row r="829" spans="30:190" ht="12.75" x14ac:dyDescent="0.2">
      <c r="AD829" s="15"/>
      <c r="AH829" s="15"/>
      <c r="AJ829" s="15"/>
      <c r="BF829" s="15"/>
      <c r="BG829" s="15"/>
      <c r="BU829" s="15"/>
      <c r="CJ829" s="15"/>
      <c r="DH829" s="15"/>
      <c r="EG829" s="15"/>
      <c r="FG829" s="15"/>
      <c r="GH829" s="15"/>
    </row>
    <row r="830" spans="30:190" ht="12.75" x14ac:dyDescent="0.2">
      <c r="AD830" s="15"/>
      <c r="AH830" s="15"/>
      <c r="AJ830" s="15"/>
      <c r="BF830" s="15"/>
      <c r="BG830" s="15"/>
      <c r="BU830" s="15"/>
      <c r="CJ830" s="15"/>
      <c r="DH830" s="15"/>
      <c r="EG830" s="15"/>
      <c r="FG830" s="15"/>
      <c r="GH830" s="15"/>
    </row>
    <row r="831" spans="30:190" ht="12.75" x14ac:dyDescent="0.2">
      <c r="AD831" s="15"/>
      <c r="AH831" s="15"/>
      <c r="AJ831" s="15"/>
      <c r="BF831" s="15"/>
      <c r="BG831" s="15"/>
      <c r="BU831" s="15"/>
      <c r="CJ831" s="15"/>
      <c r="DH831" s="15"/>
      <c r="EG831" s="15"/>
      <c r="FG831" s="15"/>
      <c r="GH831" s="15"/>
    </row>
    <row r="832" spans="30:190" ht="12.75" x14ac:dyDescent="0.2">
      <c r="AD832" s="15"/>
      <c r="AH832" s="15"/>
      <c r="AJ832" s="15"/>
      <c r="BF832" s="15"/>
      <c r="BG832" s="15"/>
      <c r="BU832" s="15"/>
      <c r="CJ832" s="15"/>
      <c r="DH832" s="15"/>
      <c r="EG832" s="15"/>
      <c r="FG832" s="15"/>
      <c r="GH832" s="15"/>
    </row>
    <row r="833" spans="30:190" ht="12.75" x14ac:dyDescent="0.2">
      <c r="AD833" s="15"/>
      <c r="AH833" s="15"/>
      <c r="AJ833" s="15"/>
      <c r="BF833" s="15"/>
      <c r="BG833" s="15"/>
      <c r="BU833" s="15"/>
      <c r="CJ833" s="15"/>
      <c r="DH833" s="15"/>
      <c r="EG833" s="15"/>
      <c r="FG833" s="15"/>
      <c r="GH833" s="15"/>
    </row>
    <row r="834" spans="30:190" ht="12.75" x14ac:dyDescent="0.2">
      <c r="AD834" s="15"/>
      <c r="AH834" s="15"/>
      <c r="AJ834" s="15"/>
      <c r="BF834" s="15"/>
      <c r="BG834" s="15"/>
      <c r="BU834" s="15"/>
      <c r="CJ834" s="15"/>
      <c r="DH834" s="15"/>
      <c r="EG834" s="15"/>
      <c r="FG834" s="15"/>
      <c r="GH834" s="15"/>
    </row>
    <row r="835" spans="30:190" ht="12.75" x14ac:dyDescent="0.2">
      <c r="AD835" s="15"/>
      <c r="AH835" s="15"/>
      <c r="AJ835" s="15"/>
      <c r="BF835" s="15"/>
      <c r="BG835" s="15"/>
      <c r="BU835" s="15"/>
      <c r="CJ835" s="15"/>
      <c r="DH835" s="15"/>
      <c r="EG835" s="15"/>
      <c r="FG835" s="15"/>
      <c r="GH835" s="15"/>
    </row>
    <row r="836" spans="30:190" ht="12.75" x14ac:dyDescent="0.2">
      <c r="AD836" s="15"/>
      <c r="AH836" s="15"/>
      <c r="AJ836" s="15"/>
      <c r="BF836" s="15"/>
      <c r="BG836" s="15"/>
      <c r="BU836" s="15"/>
      <c r="CJ836" s="15"/>
      <c r="DH836" s="15"/>
      <c r="EG836" s="15"/>
      <c r="FG836" s="15"/>
      <c r="GH836" s="15"/>
    </row>
    <row r="837" spans="30:190" ht="12.75" x14ac:dyDescent="0.2">
      <c r="AD837" s="15"/>
      <c r="AH837" s="15"/>
      <c r="AJ837" s="15"/>
      <c r="BF837" s="15"/>
      <c r="BG837" s="15"/>
      <c r="BU837" s="15"/>
      <c r="CJ837" s="15"/>
      <c r="DH837" s="15"/>
      <c r="EG837" s="15"/>
      <c r="FG837" s="15"/>
      <c r="GH837" s="15"/>
    </row>
    <row r="838" spans="30:190" ht="12.75" x14ac:dyDescent="0.2">
      <c r="AD838" s="15"/>
      <c r="AH838" s="15"/>
      <c r="AJ838" s="15"/>
      <c r="BF838" s="15"/>
      <c r="BG838" s="15"/>
      <c r="BU838" s="15"/>
      <c r="CJ838" s="15"/>
      <c r="DH838" s="15"/>
      <c r="EG838" s="15"/>
      <c r="FG838" s="15"/>
      <c r="GH838" s="15"/>
    </row>
    <row r="839" spans="30:190" ht="12.75" x14ac:dyDescent="0.2">
      <c r="AD839" s="15"/>
      <c r="AH839" s="15"/>
      <c r="AJ839" s="15"/>
      <c r="BF839" s="15"/>
      <c r="BG839" s="15"/>
      <c r="BU839" s="15"/>
      <c r="CJ839" s="15"/>
      <c r="DH839" s="15"/>
      <c r="EG839" s="15"/>
      <c r="FG839" s="15"/>
      <c r="GH839" s="15"/>
    </row>
    <row r="840" spans="30:190" ht="12.75" x14ac:dyDescent="0.2">
      <c r="AD840" s="15"/>
      <c r="AH840" s="15"/>
      <c r="AJ840" s="15"/>
      <c r="BF840" s="15"/>
      <c r="BG840" s="15"/>
      <c r="BU840" s="15"/>
      <c r="CJ840" s="15"/>
      <c r="DH840" s="15"/>
      <c r="EG840" s="15"/>
      <c r="FG840" s="15"/>
      <c r="GH840" s="15"/>
    </row>
    <row r="841" spans="30:190" ht="12.75" x14ac:dyDescent="0.2">
      <c r="AD841" s="15"/>
      <c r="AH841" s="15"/>
      <c r="AJ841" s="15"/>
      <c r="BF841" s="15"/>
      <c r="BG841" s="15"/>
      <c r="BU841" s="15"/>
      <c r="CJ841" s="15"/>
      <c r="DH841" s="15"/>
      <c r="EG841" s="15"/>
      <c r="FG841" s="15"/>
      <c r="GH841" s="15"/>
    </row>
    <row r="842" spans="30:190" ht="12.75" x14ac:dyDescent="0.2">
      <c r="AD842" s="15"/>
      <c r="AH842" s="15"/>
      <c r="AJ842" s="15"/>
      <c r="BF842" s="15"/>
      <c r="BG842" s="15"/>
      <c r="BU842" s="15"/>
      <c r="CJ842" s="15"/>
      <c r="DH842" s="15"/>
      <c r="EG842" s="15"/>
      <c r="FG842" s="15"/>
      <c r="GH842" s="15"/>
    </row>
    <row r="843" spans="30:190" ht="12.75" x14ac:dyDescent="0.2">
      <c r="AD843" s="15"/>
      <c r="AH843" s="15"/>
      <c r="AJ843" s="15"/>
      <c r="BF843" s="15"/>
      <c r="BG843" s="15"/>
      <c r="BU843" s="15"/>
      <c r="CJ843" s="15"/>
      <c r="DH843" s="15"/>
      <c r="EG843" s="15"/>
      <c r="FG843" s="15"/>
      <c r="GH843" s="15"/>
    </row>
    <row r="844" spans="30:190" ht="12.75" x14ac:dyDescent="0.2">
      <c r="AD844" s="15"/>
      <c r="AH844" s="15"/>
      <c r="AJ844" s="15"/>
      <c r="BF844" s="15"/>
      <c r="BG844" s="15"/>
      <c r="BU844" s="15"/>
      <c r="CJ844" s="15"/>
      <c r="DH844" s="15"/>
      <c r="EG844" s="15"/>
      <c r="FG844" s="15"/>
      <c r="GH844" s="15"/>
    </row>
    <row r="845" spans="30:190" ht="12.75" x14ac:dyDescent="0.2">
      <c r="AD845" s="15"/>
      <c r="AH845" s="15"/>
      <c r="AJ845" s="15"/>
      <c r="BF845" s="15"/>
      <c r="BG845" s="15"/>
      <c r="BU845" s="15"/>
      <c r="CJ845" s="15"/>
      <c r="DH845" s="15"/>
      <c r="EG845" s="15"/>
      <c r="FG845" s="15"/>
      <c r="GH845" s="15"/>
    </row>
    <row r="846" spans="30:190" ht="12.75" x14ac:dyDescent="0.2">
      <c r="AD846" s="15"/>
      <c r="AH846" s="15"/>
      <c r="AJ846" s="15"/>
      <c r="BF846" s="15"/>
      <c r="BG846" s="15"/>
      <c r="BU846" s="15"/>
      <c r="CJ846" s="15"/>
      <c r="DH846" s="15"/>
      <c r="EG846" s="15"/>
      <c r="FG846" s="15"/>
      <c r="GH846" s="15"/>
    </row>
    <row r="847" spans="30:190" ht="12.75" x14ac:dyDescent="0.2">
      <c r="AD847" s="15"/>
      <c r="AH847" s="15"/>
      <c r="AJ847" s="15"/>
      <c r="BF847" s="15"/>
      <c r="BG847" s="15"/>
      <c r="BU847" s="15"/>
      <c r="CJ847" s="15"/>
      <c r="DH847" s="15"/>
      <c r="EG847" s="15"/>
      <c r="FG847" s="15"/>
      <c r="GH847" s="15"/>
    </row>
    <row r="848" spans="30:190" ht="12.75" x14ac:dyDescent="0.2">
      <c r="AD848" s="15"/>
      <c r="AH848" s="15"/>
      <c r="AJ848" s="15"/>
      <c r="BF848" s="15"/>
      <c r="BG848" s="15"/>
      <c r="BU848" s="15"/>
      <c r="CJ848" s="15"/>
      <c r="DH848" s="15"/>
      <c r="EG848" s="15"/>
      <c r="FG848" s="15"/>
      <c r="GH848" s="15"/>
    </row>
    <row r="849" spans="30:190" ht="12.75" x14ac:dyDescent="0.2">
      <c r="AD849" s="15"/>
      <c r="AH849" s="15"/>
      <c r="AJ849" s="15"/>
      <c r="BF849" s="15"/>
      <c r="BG849" s="15"/>
      <c r="BU849" s="15"/>
      <c r="CJ849" s="15"/>
      <c r="DH849" s="15"/>
      <c r="EG849" s="15"/>
      <c r="FG849" s="15"/>
      <c r="GH849" s="15"/>
    </row>
    <row r="850" spans="30:190" ht="12.75" x14ac:dyDescent="0.2">
      <c r="AD850" s="15"/>
      <c r="AH850" s="15"/>
      <c r="AJ850" s="15"/>
      <c r="BF850" s="15"/>
      <c r="BG850" s="15"/>
      <c r="BU850" s="15"/>
      <c r="CJ850" s="15"/>
      <c r="DH850" s="15"/>
      <c r="EG850" s="15"/>
      <c r="FG850" s="15"/>
      <c r="GH850" s="15"/>
    </row>
    <row r="851" spans="30:190" ht="12.75" x14ac:dyDescent="0.2">
      <c r="AD851" s="15"/>
      <c r="AH851" s="15"/>
      <c r="AJ851" s="15"/>
      <c r="BF851" s="15"/>
      <c r="BG851" s="15"/>
      <c r="BU851" s="15"/>
      <c r="CJ851" s="15"/>
      <c r="DH851" s="15"/>
      <c r="EG851" s="15"/>
      <c r="FG851" s="15"/>
      <c r="GH851" s="15"/>
    </row>
    <row r="852" spans="30:190" ht="12.75" x14ac:dyDescent="0.2">
      <c r="AD852" s="15"/>
      <c r="AH852" s="15"/>
      <c r="AJ852" s="15"/>
      <c r="BF852" s="15"/>
      <c r="BG852" s="15"/>
      <c r="BU852" s="15"/>
      <c r="CJ852" s="15"/>
      <c r="DH852" s="15"/>
      <c r="EG852" s="15"/>
      <c r="FG852" s="15"/>
      <c r="GH852" s="15"/>
    </row>
    <row r="853" spans="30:190" ht="12.75" x14ac:dyDescent="0.2">
      <c r="AD853" s="15"/>
      <c r="AH853" s="15"/>
      <c r="AJ853" s="15"/>
      <c r="BF853" s="15"/>
      <c r="BG853" s="15"/>
      <c r="BU853" s="15"/>
      <c r="CJ853" s="15"/>
      <c r="DH853" s="15"/>
      <c r="EG853" s="15"/>
      <c r="FG853" s="15"/>
      <c r="GH853" s="15"/>
    </row>
    <row r="854" spans="30:190" ht="12.75" x14ac:dyDescent="0.2">
      <c r="AD854" s="15"/>
      <c r="AH854" s="15"/>
      <c r="AJ854" s="15"/>
      <c r="BF854" s="15"/>
      <c r="BG854" s="15"/>
      <c r="BU854" s="15"/>
      <c r="CJ854" s="15"/>
      <c r="DH854" s="15"/>
      <c r="EG854" s="15"/>
      <c r="FG854" s="15"/>
      <c r="GH854" s="15"/>
    </row>
    <row r="855" spans="30:190" ht="12.75" x14ac:dyDescent="0.2">
      <c r="AD855" s="15"/>
      <c r="AH855" s="15"/>
      <c r="AJ855" s="15"/>
      <c r="BF855" s="15"/>
      <c r="BG855" s="15"/>
      <c r="BU855" s="15"/>
      <c r="CJ855" s="15"/>
      <c r="DH855" s="15"/>
      <c r="EG855" s="15"/>
      <c r="FG855" s="15"/>
      <c r="GH855" s="15"/>
    </row>
    <row r="856" spans="30:190" ht="12.75" x14ac:dyDescent="0.2">
      <c r="AD856" s="15"/>
      <c r="AH856" s="15"/>
      <c r="AJ856" s="15"/>
      <c r="BF856" s="15"/>
      <c r="BG856" s="15"/>
      <c r="BU856" s="15"/>
      <c r="CJ856" s="15"/>
      <c r="DH856" s="15"/>
      <c r="EG856" s="15"/>
      <c r="FG856" s="15"/>
      <c r="GH856" s="15"/>
    </row>
    <row r="857" spans="30:190" ht="12.75" x14ac:dyDescent="0.2">
      <c r="AD857" s="15"/>
      <c r="AH857" s="15"/>
      <c r="AJ857" s="15"/>
      <c r="BF857" s="15"/>
      <c r="BG857" s="15"/>
      <c r="BU857" s="15"/>
      <c r="CJ857" s="15"/>
      <c r="DH857" s="15"/>
      <c r="EG857" s="15"/>
      <c r="FG857" s="15"/>
      <c r="GH857" s="15"/>
    </row>
    <row r="858" spans="30:190" ht="12.75" x14ac:dyDescent="0.2">
      <c r="AD858" s="15"/>
      <c r="AH858" s="15"/>
      <c r="AJ858" s="15"/>
      <c r="BF858" s="15"/>
      <c r="BG858" s="15"/>
      <c r="BU858" s="15"/>
      <c r="CJ858" s="15"/>
      <c r="DH858" s="15"/>
      <c r="EG858" s="15"/>
      <c r="FG858" s="15"/>
      <c r="GH858" s="15"/>
    </row>
    <row r="859" spans="30:190" ht="12.75" x14ac:dyDescent="0.2">
      <c r="AD859" s="15"/>
      <c r="AH859" s="15"/>
      <c r="AJ859" s="15"/>
      <c r="BF859" s="15"/>
      <c r="BG859" s="15"/>
      <c r="BU859" s="15"/>
      <c r="CJ859" s="15"/>
      <c r="DH859" s="15"/>
      <c r="EG859" s="15"/>
      <c r="FG859" s="15"/>
      <c r="GH859" s="15"/>
    </row>
    <row r="860" spans="30:190" ht="12.75" x14ac:dyDescent="0.2">
      <c r="AD860" s="15"/>
      <c r="AH860" s="15"/>
      <c r="AJ860" s="15"/>
      <c r="BF860" s="15"/>
      <c r="BG860" s="15"/>
      <c r="BU860" s="15"/>
      <c r="CJ860" s="15"/>
      <c r="DH860" s="15"/>
      <c r="EG860" s="15"/>
      <c r="FG860" s="15"/>
      <c r="GH860" s="15"/>
    </row>
    <row r="861" spans="30:190" ht="12.75" x14ac:dyDescent="0.2">
      <c r="AD861" s="15"/>
      <c r="AH861" s="15"/>
      <c r="AJ861" s="15"/>
      <c r="BF861" s="15"/>
      <c r="BG861" s="15"/>
      <c r="BU861" s="15"/>
      <c r="CJ861" s="15"/>
      <c r="DH861" s="15"/>
      <c r="EG861" s="15"/>
      <c r="FG861" s="15"/>
      <c r="GH861" s="15"/>
    </row>
    <row r="862" spans="30:190" ht="12.75" x14ac:dyDescent="0.2">
      <c r="AD862" s="15"/>
      <c r="AH862" s="15"/>
      <c r="AJ862" s="15"/>
      <c r="BF862" s="15"/>
      <c r="BG862" s="15"/>
      <c r="BU862" s="15"/>
      <c r="CJ862" s="15"/>
      <c r="DH862" s="15"/>
      <c r="EG862" s="15"/>
      <c r="FG862" s="15"/>
      <c r="GH862" s="15"/>
    </row>
    <row r="863" spans="30:190" ht="12.75" x14ac:dyDescent="0.2">
      <c r="AD863" s="15"/>
      <c r="AH863" s="15"/>
      <c r="AJ863" s="15"/>
      <c r="BF863" s="15"/>
      <c r="BG863" s="15"/>
      <c r="BU863" s="15"/>
      <c r="CJ863" s="15"/>
      <c r="DH863" s="15"/>
      <c r="EG863" s="15"/>
      <c r="FG863" s="15"/>
      <c r="GH863" s="15"/>
    </row>
    <row r="864" spans="30:190" ht="12.75" x14ac:dyDescent="0.2">
      <c r="AD864" s="15"/>
      <c r="AH864" s="15"/>
      <c r="AJ864" s="15"/>
      <c r="BF864" s="15"/>
      <c r="BG864" s="15"/>
      <c r="BU864" s="15"/>
      <c r="CJ864" s="15"/>
      <c r="DH864" s="15"/>
      <c r="EG864" s="15"/>
      <c r="FG864" s="15"/>
      <c r="GH864" s="15"/>
    </row>
    <row r="865" spans="30:190" ht="12.75" x14ac:dyDescent="0.2">
      <c r="AD865" s="15"/>
      <c r="AH865" s="15"/>
      <c r="AJ865" s="15"/>
      <c r="BF865" s="15"/>
      <c r="BG865" s="15"/>
      <c r="BU865" s="15"/>
      <c r="CJ865" s="15"/>
      <c r="DH865" s="15"/>
      <c r="EG865" s="15"/>
      <c r="FG865" s="15"/>
      <c r="GH865" s="15"/>
    </row>
    <row r="866" spans="30:190" ht="12.75" x14ac:dyDescent="0.2">
      <c r="AD866" s="15"/>
      <c r="AH866" s="15"/>
      <c r="AJ866" s="15"/>
      <c r="BF866" s="15"/>
      <c r="BG866" s="15"/>
      <c r="BU866" s="15"/>
      <c r="CJ866" s="15"/>
      <c r="DH866" s="15"/>
      <c r="EG866" s="15"/>
      <c r="FG866" s="15"/>
      <c r="GH866" s="15"/>
    </row>
    <row r="867" spans="30:190" ht="12.75" x14ac:dyDescent="0.2">
      <c r="AD867" s="15"/>
      <c r="AH867" s="15"/>
      <c r="AJ867" s="15"/>
      <c r="BF867" s="15"/>
      <c r="BG867" s="15"/>
      <c r="BU867" s="15"/>
      <c r="CJ867" s="15"/>
      <c r="DH867" s="15"/>
      <c r="EG867" s="15"/>
      <c r="FG867" s="15"/>
      <c r="GH867" s="15"/>
    </row>
    <row r="868" spans="30:190" ht="12.75" x14ac:dyDescent="0.2">
      <c r="AD868" s="15"/>
      <c r="AH868" s="15"/>
      <c r="AJ868" s="15"/>
      <c r="BF868" s="15"/>
      <c r="BG868" s="15"/>
      <c r="BU868" s="15"/>
      <c r="CJ868" s="15"/>
      <c r="DH868" s="15"/>
      <c r="EG868" s="15"/>
      <c r="FG868" s="15"/>
      <c r="GH868" s="15"/>
    </row>
    <row r="869" spans="30:190" ht="12.75" x14ac:dyDescent="0.2">
      <c r="AD869" s="15"/>
      <c r="AH869" s="15"/>
      <c r="AJ869" s="15"/>
      <c r="BF869" s="15"/>
      <c r="BG869" s="15"/>
      <c r="BU869" s="15"/>
      <c r="CJ869" s="15"/>
      <c r="DH869" s="15"/>
      <c r="EG869" s="15"/>
      <c r="FG869" s="15"/>
      <c r="GH869" s="15"/>
    </row>
    <row r="870" spans="30:190" ht="12.75" x14ac:dyDescent="0.2">
      <c r="AD870" s="15"/>
      <c r="AH870" s="15"/>
      <c r="AJ870" s="15"/>
      <c r="BF870" s="15"/>
      <c r="BG870" s="15"/>
      <c r="BU870" s="15"/>
      <c r="CJ870" s="15"/>
      <c r="DH870" s="15"/>
      <c r="EG870" s="15"/>
      <c r="FG870" s="15"/>
      <c r="GH870" s="15"/>
    </row>
    <row r="871" spans="30:190" ht="12.75" x14ac:dyDescent="0.2">
      <c r="AD871" s="15"/>
      <c r="AH871" s="15"/>
      <c r="AJ871" s="15"/>
      <c r="BF871" s="15"/>
      <c r="BG871" s="15"/>
      <c r="BU871" s="15"/>
      <c r="CJ871" s="15"/>
      <c r="DH871" s="15"/>
      <c r="EG871" s="15"/>
      <c r="FG871" s="15"/>
      <c r="GH871" s="15"/>
    </row>
    <row r="872" spans="30:190" ht="12.75" x14ac:dyDescent="0.2">
      <c r="AD872" s="15"/>
      <c r="AH872" s="15"/>
      <c r="AJ872" s="15"/>
      <c r="BF872" s="15"/>
      <c r="BG872" s="15"/>
      <c r="BU872" s="15"/>
      <c r="CJ872" s="15"/>
      <c r="DH872" s="15"/>
      <c r="EG872" s="15"/>
      <c r="FG872" s="15"/>
      <c r="GH872" s="15"/>
    </row>
    <row r="873" spans="30:190" ht="12.75" x14ac:dyDescent="0.2">
      <c r="AD873" s="15"/>
      <c r="AH873" s="15"/>
      <c r="AJ873" s="15"/>
      <c r="BF873" s="15"/>
      <c r="BG873" s="15"/>
      <c r="BU873" s="15"/>
      <c r="CJ873" s="15"/>
      <c r="DH873" s="15"/>
      <c r="EG873" s="15"/>
      <c r="FG873" s="15"/>
      <c r="GH873" s="15"/>
    </row>
    <row r="874" spans="30:190" ht="12.75" x14ac:dyDescent="0.2">
      <c r="AD874" s="15"/>
      <c r="AH874" s="15"/>
      <c r="AJ874" s="15"/>
      <c r="BF874" s="15"/>
      <c r="BG874" s="15"/>
      <c r="BU874" s="15"/>
      <c r="CJ874" s="15"/>
      <c r="DH874" s="15"/>
      <c r="EG874" s="15"/>
      <c r="FG874" s="15"/>
      <c r="GH874" s="15"/>
    </row>
    <row r="875" spans="30:190" ht="12.75" x14ac:dyDescent="0.2">
      <c r="AD875" s="15"/>
      <c r="AH875" s="15"/>
      <c r="AJ875" s="15"/>
      <c r="BF875" s="15"/>
      <c r="BG875" s="15"/>
      <c r="BU875" s="15"/>
      <c r="CJ875" s="15"/>
      <c r="DH875" s="15"/>
      <c r="EG875" s="15"/>
      <c r="FG875" s="15"/>
      <c r="GH875" s="15"/>
    </row>
    <row r="876" spans="30:190" ht="12.75" x14ac:dyDescent="0.2">
      <c r="AD876" s="15"/>
      <c r="AH876" s="15"/>
      <c r="AJ876" s="15"/>
      <c r="BF876" s="15"/>
      <c r="BG876" s="15"/>
      <c r="BU876" s="15"/>
      <c r="CJ876" s="15"/>
      <c r="DH876" s="15"/>
      <c r="EG876" s="15"/>
      <c r="FG876" s="15"/>
      <c r="GH876" s="15"/>
    </row>
    <row r="877" spans="30:190" ht="12.75" x14ac:dyDescent="0.2">
      <c r="AD877" s="15"/>
      <c r="AH877" s="15"/>
      <c r="AJ877" s="15"/>
      <c r="BF877" s="15"/>
      <c r="BG877" s="15"/>
      <c r="BU877" s="15"/>
      <c r="CJ877" s="15"/>
      <c r="DH877" s="15"/>
      <c r="EG877" s="15"/>
      <c r="FG877" s="15"/>
      <c r="GH877" s="15"/>
    </row>
    <row r="878" spans="30:190" ht="12.75" x14ac:dyDescent="0.2">
      <c r="AD878" s="15"/>
      <c r="AH878" s="15"/>
      <c r="AJ878" s="15"/>
      <c r="BF878" s="15"/>
      <c r="BG878" s="15"/>
      <c r="BU878" s="15"/>
      <c r="CJ878" s="15"/>
      <c r="DH878" s="15"/>
      <c r="EG878" s="15"/>
      <c r="FG878" s="15"/>
      <c r="GH878" s="15"/>
    </row>
    <row r="879" spans="30:190" ht="12.75" x14ac:dyDescent="0.2">
      <c r="AD879" s="15"/>
      <c r="AH879" s="15"/>
      <c r="AJ879" s="15"/>
      <c r="BF879" s="15"/>
      <c r="BG879" s="15"/>
      <c r="BU879" s="15"/>
      <c r="CJ879" s="15"/>
      <c r="DH879" s="15"/>
      <c r="EG879" s="15"/>
      <c r="FG879" s="15"/>
      <c r="GH879" s="15"/>
    </row>
    <row r="880" spans="30:190" ht="12.75" x14ac:dyDescent="0.2">
      <c r="AD880" s="15"/>
      <c r="AH880" s="15"/>
      <c r="AJ880" s="15"/>
      <c r="BF880" s="15"/>
      <c r="BG880" s="15"/>
      <c r="BU880" s="15"/>
      <c r="CJ880" s="15"/>
      <c r="DH880" s="15"/>
      <c r="EG880" s="15"/>
      <c r="FG880" s="15"/>
      <c r="GH880" s="15"/>
    </row>
    <row r="881" spans="30:190" ht="12.75" x14ac:dyDescent="0.2">
      <c r="AD881" s="15"/>
      <c r="AH881" s="15"/>
      <c r="AJ881" s="15"/>
      <c r="BF881" s="15"/>
      <c r="BG881" s="15"/>
      <c r="BU881" s="15"/>
      <c r="CJ881" s="15"/>
      <c r="DH881" s="15"/>
      <c r="EG881" s="15"/>
      <c r="FG881" s="15"/>
      <c r="GH881" s="15"/>
    </row>
    <row r="882" spans="30:190" ht="12.75" x14ac:dyDescent="0.2">
      <c r="AD882" s="15"/>
      <c r="AH882" s="15"/>
      <c r="AJ882" s="15"/>
      <c r="BF882" s="15"/>
      <c r="BG882" s="15"/>
      <c r="BU882" s="15"/>
      <c r="CJ882" s="15"/>
      <c r="DH882" s="15"/>
      <c r="EG882" s="15"/>
      <c r="FG882" s="15"/>
      <c r="GH882" s="15"/>
    </row>
    <row r="883" spans="30:190" ht="12.75" x14ac:dyDescent="0.2">
      <c r="AD883" s="15"/>
      <c r="AH883" s="15"/>
      <c r="AJ883" s="15"/>
      <c r="BF883" s="15"/>
      <c r="BG883" s="15"/>
      <c r="BU883" s="15"/>
      <c r="CJ883" s="15"/>
      <c r="DH883" s="15"/>
      <c r="EG883" s="15"/>
      <c r="FG883" s="15"/>
      <c r="GH883" s="15"/>
    </row>
    <row r="884" spans="30:190" ht="12.75" x14ac:dyDescent="0.2">
      <c r="AD884" s="15"/>
      <c r="AH884" s="15"/>
      <c r="AJ884" s="15"/>
      <c r="BF884" s="15"/>
      <c r="BG884" s="15"/>
      <c r="BU884" s="15"/>
      <c r="CJ884" s="15"/>
      <c r="DH884" s="15"/>
      <c r="EG884" s="15"/>
      <c r="FG884" s="15"/>
      <c r="GH884" s="15"/>
    </row>
    <row r="885" spans="30:190" ht="12.75" x14ac:dyDescent="0.2">
      <c r="AD885" s="15"/>
      <c r="AH885" s="15"/>
      <c r="AJ885" s="15"/>
      <c r="BF885" s="15"/>
      <c r="BG885" s="15"/>
      <c r="BU885" s="15"/>
      <c r="CJ885" s="15"/>
      <c r="DH885" s="15"/>
      <c r="EG885" s="15"/>
      <c r="FG885" s="15"/>
      <c r="GH885" s="15"/>
    </row>
    <row r="886" spans="30:190" ht="12.75" x14ac:dyDescent="0.2">
      <c r="AD886" s="15"/>
      <c r="AH886" s="15"/>
      <c r="AJ886" s="15"/>
      <c r="BF886" s="15"/>
      <c r="BG886" s="15"/>
      <c r="BU886" s="15"/>
      <c r="CJ886" s="15"/>
      <c r="DH886" s="15"/>
      <c r="EG886" s="15"/>
      <c r="FG886" s="15"/>
      <c r="GH886" s="15"/>
    </row>
    <row r="887" spans="30:190" ht="12.75" x14ac:dyDescent="0.2">
      <c r="AD887" s="15"/>
      <c r="AH887" s="15"/>
      <c r="AJ887" s="15"/>
      <c r="BF887" s="15"/>
      <c r="BG887" s="15"/>
      <c r="BU887" s="15"/>
      <c r="CJ887" s="15"/>
      <c r="DH887" s="15"/>
      <c r="EG887" s="15"/>
      <c r="FG887" s="15"/>
      <c r="GH887" s="15"/>
    </row>
    <row r="888" spans="30:190" ht="12.75" x14ac:dyDescent="0.2">
      <c r="AD888" s="15"/>
      <c r="AH888" s="15"/>
      <c r="AJ888" s="15"/>
      <c r="BF888" s="15"/>
      <c r="BG888" s="15"/>
      <c r="BU888" s="15"/>
      <c r="CJ888" s="15"/>
      <c r="DH888" s="15"/>
      <c r="EG888" s="15"/>
      <c r="FG888" s="15"/>
      <c r="GH888" s="15"/>
    </row>
    <row r="889" spans="30:190" ht="12.75" x14ac:dyDescent="0.2">
      <c r="AD889" s="15"/>
      <c r="AH889" s="15"/>
      <c r="AJ889" s="15"/>
      <c r="BF889" s="15"/>
      <c r="BG889" s="15"/>
      <c r="BU889" s="15"/>
      <c r="CJ889" s="15"/>
      <c r="DH889" s="15"/>
      <c r="EG889" s="15"/>
      <c r="FG889" s="15"/>
      <c r="GH889" s="15"/>
    </row>
    <row r="890" spans="30:190" ht="12.75" x14ac:dyDescent="0.2">
      <c r="AD890" s="15"/>
      <c r="AH890" s="15"/>
      <c r="AJ890" s="15"/>
      <c r="BF890" s="15"/>
      <c r="BG890" s="15"/>
      <c r="BU890" s="15"/>
      <c r="CJ890" s="15"/>
      <c r="DH890" s="15"/>
      <c r="EG890" s="15"/>
      <c r="FG890" s="15"/>
      <c r="GH890" s="15"/>
    </row>
    <row r="891" spans="30:190" ht="12.75" x14ac:dyDescent="0.2">
      <c r="AD891" s="15"/>
      <c r="AH891" s="15"/>
      <c r="AJ891" s="15"/>
      <c r="BF891" s="15"/>
      <c r="BG891" s="15"/>
      <c r="BU891" s="15"/>
      <c r="CJ891" s="15"/>
      <c r="DH891" s="15"/>
      <c r="EG891" s="15"/>
      <c r="FG891" s="15"/>
      <c r="GH891" s="15"/>
    </row>
    <row r="892" spans="30:190" ht="12.75" x14ac:dyDescent="0.2">
      <c r="AD892" s="15"/>
      <c r="AH892" s="15"/>
      <c r="AJ892" s="15"/>
      <c r="BF892" s="15"/>
      <c r="BG892" s="15"/>
      <c r="BU892" s="15"/>
      <c r="CJ892" s="15"/>
      <c r="DH892" s="15"/>
      <c r="EG892" s="15"/>
      <c r="FG892" s="15"/>
      <c r="GH892" s="15"/>
    </row>
    <row r="893" spans="30:190" ht="12.75" x14ac:dyDescent="0.2">
      <c r="AD893" s="15"/>
      <c r="AH893" s="15"/>
      <c r="AJ893" s="15"/>
      <c r="BF893" s="15"/>
      <c r="BG893" s="15"/>
      <c r="BU893" s="15"/>
      <c r="CJ893" s="15"/>
      <c r="DH893" s="15"/>
      <c r="EG893" s="15"/>
      <c r="FG893" s="15"/>
      <c r="GH893" s="15"/>
    </row>
    <row r="894" spans="30:190" ht="12.75" x14ac:dyDescent="0.2">
      <c r="AD894" s="15"/>
      <c r="AH894" s="15"/>
      <c r="AJ894" s="15"/>
      <c r="BF894" s="15"/>
      <c r="BG894" s="15"/>
      <c r="BU894" s="15"/>
      <c r="CJ894" s="15"/>
      <c r="DH894" s="15"/>
      <c r="EG894" s="15"/>
      <c r="FG894" s="15"/>
      <c r="GH894" s="15"/>
    </row>
    <row r="895" spans="30:190" ht="12.75" x14ac:dyDescent="0.2">
      <c r="AD895" s="15"/>
      <c r="AH895" s="15"/>
      <c r="AJ895" s="15"/>
      <c r="BF895" s="15"/>
      <c r="BG895" s="15"/>
      <c r="BU895" s="15"/>
      <c r="CJ895" s="15"/>
      <c r="DH895" s="15"/>
      <c r="EG895" s="15"/>
      <c r="FG895" s="15"/>
      <c r="GH895" s="15"/>
    </row>
    <row r="896" spans="30:190" ht="12.75" x14ac:dyDescent="0.2">
      <c r="AD896" s="15"/>
      <c r="AH896" s="15"/>
      <c r="AJ896" s="15"/>
      <c r="BF896" s="15"/>
      <c r="BG896" s="15"/>
      <c r="BU896" s="15"/>
      <c r="CJ896" s="15"/>
      <c r="DH896" s="15"/>
      <c r="EG896" s="15"/>
      <c r="FG896" s="15"/>
      <c r="GH896" s="15"/>
    </row>
    <row r="897" spans="30:190" ht="12.75" x14ac:dyDescent="0.2">
      <c r="AD897" s="15"/>
      <c r="AH897" s="15"/>
      <c r="AJ897" s="15"/>
      <c r="BF897" s="15"/>
      <c r="BG897" s="15"/>
      <c r="BU897" s="15"/>
      <c r="CJ897" s="15"/>
      <c r="DH897" s="15"/>
      <c r="EG897" s="15"/>
      <c r="FG897" s="15"/>
      <c r="GH897" s="15"/>
    </row>
    <row r="898" spans="30:190" ht="12.75" x14ac:dyDescent="0.2">
      <c r="AD898" s="15"/>
      <c r="AH898" s="15"/>
      <c r="AJ898" s="15"/>
      <c r="BF898" s="15"/>
      <c r="BG898" s="15"/>
      <c r="BU898" s="15"/>
      <c r="CJ898" s="15"/>
      <c r="DH898" s="15"/>
      <c r="EG898" s="15"/>
      <c r="FG898" s="15"/>
      <c r="GH898" s="15"/>
    </row>
    <row r="899" spans="30:190" ht="12.75" x14ac:dyDescent="0.2">
      <c r="AD899" s="15"/>
      <c r="AH899" s="15"/>
      <c r="AJ899" s="15"/>
      <c r="BF899" s="15"/>
      <c r="BG899" s="15"/>
      <c r="BU899" s="15"/>
      <c r="CJ899" s="15"/>
      <c r="DH899" s="15"/>
      <c r="EG899" s="15"/>
      <c r="FG899" s="15"/>
      <c r="GH899" s="15"/>
    </row>
    <row r="900" spans="30:190" ht="12.75" x14ac:dyDescent="0.2">
      <c r="AD900" s="15"/>
      <c r="AH900" s="15"/>
      <c r="AJ900" s="15"/>
      <c r="BF900" s="15"/>
      <c r="BG900" s="15"/>
      <c r="BU900" s="15"/>
      <c r="CJ900" s="15"/>
      <c r="DH900" s="15"/>
      <c r="EG900" s="15"/>
      <c r="FG900" s="15"/>
      <c r="GH900" s="15"/>
    </row>
    <row r="901" spans="30:190" ht="12.75" x14ac:dyDescent="0.2">
      <c r="AD901" s="15"/>
      <c r="AH901" s="15"/>
      <c r="AJ901" s="15"/>
      <c r="BF901" s="15"/>
      <c r="BG901" s="15"/>
      <c r="BU901" s="15"/>
      <c r="CJ901" s="15"/>
      <c r="DH901" s="15"/>
      <c r="EG901" s="15"/>
      <c r="FG901" s="15"/>
      <c r="GH901" s="15"/>
    </row>
    <row r="902" spans="30:190" ht="12.75" x14ac:dyDescent="0.2">
      <c r="AD902" s="15"/>
      <c r="AH902" s="15"/>
      <c r="AJ902" s="15"/>
      <c r="BF902" s="15"/>
      <c r="BG902" s="15"/>
      <c r="BU902" s="15"/>
      <c r="CJ902" s="15"/>
      <c r="DH902" s="15"/>
      <c r="EG902" s="15"/>
      <c r="FG902" s="15"/>
      <c r="GH902" s="15"/>
    </row>
    <row r="903" spans="30:190" ht="12.75" x14ac:dyDescent="0.2">
      <c r="AD903" s="15"/>
      <c r="AH903" s="15"/>
      <c r="AJ903" s="15"/>
      <c r="BF903" s="15"/>
      <c r="BG903" s="15"/>
      <c r="BU903" s="15"/>
      <c r="CJ903" s="15"/>
      <c r="DH903" s="15"/>
      <c r="EG903" s="15"/>
      <c r="FG903" s="15"/>
      <c r="GH903" s="15"/>
    </row>
    <row r="904" spans="30:190" ht="12.75" x14ac:dyDescent="0.2">
      <c r="AD904" s="15"/>
      <c r="AH904" s="15"/>
      <c r="AJ904" s="15"/>
      <c r="BF904" s="15"/>
      <c r="BG904" s="15"/>
      <c r="BU904" s="15"/>
      <c r="CJ904" s="15"/>
      <c r="DH904" s="15"/>
      <c r="EG904" s="15"/>
      <c r="FG904" s="15"/>
      <c r="GH904" s="15"/>
    </row>
    <row r="905" spans="30:190" ht="12.75" x14ac:dyDescent="0.2">
      <c r="AD905" s="15"/>
      <c r="AH905" s="15"/>
      <c r="AJ905" s="15"/>
      <c r="BF905" s="15"/>
      <c r="BG905" s="15"/>
      <c r="BU905" s="15"/>
      <c r="CJ905" s="15"/>
      <c r="DH905" s="15"/>
      <c r="EG905" s="15"/>
      <c r="FG905" s="15"/>
      <c r="GH905" s="15"/>
    </row>
    <row r="906" spans="30:190" ht="12.75" x14ac:dyDescent="0.2">
      <c r="AD906" s="15"/>
      <c r="AH906" s="15"/>
      <c r="AJ906" s="15"/>
      <c r="BF906" s="15"/>
      <c r="BG906" s="15"/>
      <c r="BU906" s="15"/>
      <c r="CJ906" s="15"/>
      <c r="DH906" s="15"/>
      <c r="EG906" s="15"/>
      <c r="FG906" s="15"/>
      <c r="GH906" s="15"/>
    </row>
    <row r="907" spans="30:190" ht="12.75" x14ac:dyDescent="0.2">
      <c r="AD907" s="15"/>
      <c r="AH907" s="15"/>
      <c r="AJ907" s="15"/>
      <c r="BF907" s="15"/>
      <c r="BG907" s="15"/>
      <c r="BU907" s="15"/>
      <c r="CJ907" s="15"/>
      <c r="DH907" s="15"/>
      <c r="EG907" s="15"/>
      <c r="FG907" s="15"/>
      <c r="GH907" s="15"/>
    </row>
    <row r="908" spans="30:190" ht="12.75" x14ac:dyDescent="0.2">
      <c r="AD908" s="15"/>
      <c r="AH908" s="15"/>
      <c r="AJ908" s="15"/>
      <c r="BF908" s="15"/>
      <c r="BG908" s="15"/>
      <c r="BU908" s="15"/>
      <c r="CJ908" s="15"/>
      <c r="DH908" s="15"/>
      <c r="EG908" s="15"/>
      <c r="FG908" s="15"/>
      <c r="GH908" s="15"/>
    </row>
    <row r="909" spans="30:190" ht="12.75" x14ac:dyDescent="0.2">
      <c r="AD909" s="15"/>
      <c r="AH909" s="15"/>
      <c r="AJ909" s="15"/>
      <c r="BF909" s="15"/>
      <c r="BG909" s="15"/>
      <c r="BU909" s="15"/>
      <c r="CJ909" s="15"/>
      <c r="DH909" s="15"/>
      <c r="EG909" s="15"/>
      <c r="FG909" s="15"/>
      <c r="GH909" s="15"/>
    </row>
    <row r="910" spans="30:190" ht="12.75" x14ac:dyDescent="0.2">
      <c r="AD910" s="15"/>
      <c r="AH910" s="15"/>
      <c r="AJ910" s="15"/>
      <c r="BF910" s="15"/>
      <c r="BG910" s="15"/>
      <c r="BU910" s="15"/>
      <c r="CJ910" s="15"/>
      <c r="DH910" s="15"/>
      <c r="EG910" s="15"/>
      <c r="FG910" s="15"/>
      <c r="GH910" s="15"/>
    </row>
    <row r="911" spans="30:190" ht="12.75" x14ac:dyDescent="0.2">
      <c r="AD911" s="15"/>
      <c r="AH911" s="15"/>
      <c r="AJ911" s="15"/>
      <c r="BF911" s="15"/>
      <c r="BG911" s="15"/>
      <c r="BU911" s="15"/>
      <c r="CJ911" s="15"/>
      <c r="DH911" s="15"/>
      <c r="EG911" s="15"/>
      <c r="FG911" s="15"/>
      <c r="GH911" s="15"/>
    </row>
    <row r="912" spans="30:190" ht="12.75" x14ac:dyDescent="0.2">
      <c r="AD912" s="15"/>
      <c r="AH912" s="15"/>
      <c r="AJ912" s="15"/>
      <c r="BF912" s="15"/>
      <c r="BG912" s="15"/>
      <c r="BU912" s="15"/>
      <c r="CJ912" s="15"/>
      <c r="DH912" s="15"/>
      <c r="EG912" s="15"/>
      <c r="FG912" s="15"/>
      <c r="GH912" s="15"/>
    </row>
    <row r="913" spans="30:190" ht="12.75" x14ac:dyDescent="0.2">
      <c r="AD913" s="15"/>
      <c r="AH913" s="15"/>
      <c r="AJ913" s="15"/>
      <c r="BF913" s="15"/>
      <c r="BG913" s="15"/>
      <c r="BU913" s="15"/>
      <c r="CJ913" s="15"/>
      <c r="DH913" s="15"/>
      <c r="EG913" s="15"/>
      <c r="FG913" s="15"/>
      <c r="GH913" s="15"/>
    </row>
    <row r="914" spans="30:190" ht="12.75" x14ac:dyDescent="0.2">
      <c r="AD914" s="15"/>
      <c r="AH914" s="15"/>
      <c r="AJ914" s="15"/>
      <c r="BF914" s="15"/>
      <c r="BG914" s="15"/>
      <c r="BU914" s="15"/>
      <c r="CJ914" s="15"/>
      <c r="DH914" s="15"/>
      <c r="EG914" s="15"/>
      <c r="FG914" s="15"/>
      <c r="GH914" s="15"/>
    </row>
    <row r="915" spans="30:190" ht="12.75" x14ac:dyDescent="0.2">
      <c r="AD915" s="15"/>
      <c r="AH915" s="15"/>
      <c r="AJ915" s="15"/>
      <c r="BF915" s="15"/>
      <c r="BG915" s="15"/>
      <c r="BU915" s="15"/>
      <c r="CJ915" s="15"/>
      <c r="DH915" s="15"/>
      <c r="EG915" s="15"/>
      <c r="FG915" s="15"/>
      <c r="GH915" s="15"/>
    </row>
    <row r="916" spans="30:190" ht="12.75" x14ac:dyDescent="0.2">
      <c r="AD916" s="15"/>
      <c r="AH916" s="15"/>
      <c r="AJ916" s="15"/>
      <c r="BF916" s="15"/>
      <c r="BG916" s="15"/>
      <c r="BU916" s="15"/>
      <c r="CJ916" s="15"/>
      <c r="DH916" s="15"/>
      <c r="EG916" s="15"/>
      <c r="FG916" s="15"/>
      <c r="GH916" s="15"/>
    </row>
    <row r="917" spans="30:190" ht="12.75" x14ac:dyDescent="0.2">
      <c r="AD917" s="15"/>
      <c r="AH917" s="15"/>
      <c r="AJ917" s="15"/>
      <c r="BF917" s="15"/>
      <c r="BG917" s="15"/>
      <c r="BU917" s="15"/>
      <c r="CJ917" s="15"/>
      <c r="DH917" s="15"/>
      <c r="EG917" s="15"/>
      <c r="FG917" s="15"/>
      <c r="GH917" s="15"/>
    </row>
    <row r="918" spans="30:190" ht="12.75" x14ac:dyDescent="0.2">
      <c r="AD918" s="15"/>
      <c r="AH918" s="15"/>
      <c r="AJ918" s="15"/>
      <c r="BF918" s="15"/>
      <c r="BG918" s="15"/>
      <c r="BU918" s="15"/>
      <c r="CJ918" s="15"/>
      <c r="DH918" s="15"/>
      <c r="EG918" s="15"/>
      <c r="FG918" s="15"/>
      <c r="GH918" s="15"/>
    </row>
    <row r="919" spans="30:190" ht="12.75" x14ac:dyDescent="0.2">
      <c r="AD919" s="15"/>
      <c r="AH919" s="15"/>
      <c r="AJ919" s="15"/>
      <c r="BF919" s="15"/>
      <c r="BG919" s="15"/>
      <c r="BU919" s="15"/>
      <c r="CJ919" s="15"/>
      <c r="DH919" s="15"/>
      <c r="EG919" s="15"/>
      <c r="FG919" s="15"/>
      <c r="GH919" s="15"/>
    </row>
    <row r="920" spans="30:190" ht="12.75" x14ac:dyDescent="0.2">
      <c r="AD920" s="15"/>
      <c r="AH920" s="15"/>
      <c r="AJ920" s="15"/>
      <c r="BF920" s="15"/>
      <c r="BG920" s="15"/>
      <c r="BU920" s="15"/>
      <c r="CJ920" s="15"/>
      <c r="DH920" s="15"/>
      <c r="EG920" s="15"/>
      <c r="FG920" s="15"/>
      <c r="GH920" s="15"/>
    </row>
    <row r="921" spans="30:190" ht="12.75" x14ac:dyDescent="0.2">
      <c r="AD921" s="15"/>
      <c r="AH921" s="15"/>
      <c r="AJ921" s="15"/>
      <c r="BF921" s="15"/>
      <c r="BG921" s="15"/>
      <c r="BU921" s="15"/>
      <c r="CJ921" s="15"/>
      <c r="DH921" s="15"/>
      <c r="EG921" s="15"/>
      <c r="FG921" s="15"/>
      <c r="GH921" s="15"/>
    </row>
    <row r="922" spans="30:190" ht="12.75" x14ac:dyDescent="0.2">
      <c r="AD922" s="15"/>
      <c r="AH922" s="15"/>
      <c r="AJ922" s="15"/>
      <c r="BF922" s="15"/>
      <c r="BG922" s="15"/>
      <c r="BU922" s="15"/>
      <c r="CJ922" s="15"/>
      <c r="DH922" s="15"/>
      <c r="EG922" s="15"/>
      <c r="FG922" s="15"/>
      <c r="GH922" s="15"/>
    </row>
    <row r="923" spans="30:190" ht="12.75" x14ac:dyDescent="0.2">
      <c r="AD923" s="15"/>
      <c r="AH923" s="15"/>
      <c r="AJ923" s="15"/>
      <c r="BF923" s="15"/>
      <c r="BG923" s="15"/>
      <c r="BU923" s="15"/>
      <c r="CJ923" s="15"/>
      <c r="DH923" s="15"/>
      <c r="EG923" s="15"/>
      <c r="FG923" s="15"/>
      <c r="GH923" s="15"/>
    </row>
    <row r="924" spans="30:190" ht="12.75" x14ac:dyDescent="0.2">
      <c r="AD924" s="15"/>
      <c r="AH924" s="15"/>
      <c r="AJ924" s="15"/>
      <c r="BF924" s="15"/>
      <c r="BG924" s="15"/>
      <c r="BU924" s="15"/>
      <c r="CJ924" s="15"/>
      <c r="DH924" s="15"/>
      <c r="EG924" s="15"/>
      <c r="FG924" s="15"/>
      <c r="GH924" s="15"/>
    </row>
    <row r="925" spans="30:190" ht="12.75" x14ac:dyDescent="0.2">
      <c r="AD925" s="15"/>
      <c r="AH925" s="15"/>
      <c r="AJ925" s="15"/>
      <c r="BF925" s="15"/>
      <c r="BG925" s="15"/>
      <c r="BU925" s="15"/>
      <c r="CJ925" s="15"/>
      <c r="DH925" s="15"/>
      <c r="EG925" s="15"/>
      <c r="FG925" s="15"/>
      <c r="GH925" s="15"/>
    </row>
    <row r="926" spans="30:190" ht="12.75" x14ac:dyDescent="0.2">
      <c r="AD926" s="15"/>
      <c r="AH926" s="15"/>
      <c r="AJ926" s="15"/>
      <c r="BF926" s="15"/>
      <c r="BG926" s="15"/>
      <c r="BU926" s="15"/>
      <c r="CJ926" s="15"/>
      <c r="DH926" s="15"/>
      <c r="EG926" s="15"/>
      <c r="FG926" s="15"/>
      <c r="GH926" s="15"/>
    </row>
    <row r="927" spans="30:190" ht="12.75" x14ac:dyDescent="0.2">
      <c r="AD927" s="15"/>
      <c r="AH927" s="15"/>
      <c r="AJ927" s="15"/>
      <c r="BF927" s="15"/>
      <c r="BG927" s="15"/>
      <c r="BU927" s="15"/>
      <c r="CJ927" s="15"/>
      <c r="DH927" s="15"/>
      <c r="EG927" s="15"/>
      <c r="FG927" s="15"/>
      <c r="GH927" s="15"/>
    </row>
    <row r="928" spans="30:190" ht="12.75" x14ac:dyDescent="0.2">
      <c r="AD928" s="15"/>
      <c r="AH928" s="15"/>
      <c r="AJ928" s="15"/>
      <c r="BF928" s="15"/>
      <c r="BG928" s="15"/>
      <c r="BU928" s="15"/>
      <c r="CJ928" s="15"/>
      <c r="DH928" s="15"/>
      <c r="EG928" s="15"/>
      <c r="FG928" s="15"/>
      <c r="GH928" s="15"/>
    </row>
    <row r="929" spans="30:190" ht="12.75" x14ac:dyDescent="0.2">
      <c r="AD929" s="15"/>
      <c r="AH929" s="15"/>
      <c r="AJ929" s="15"/>
      <c r="BF929" s="15"/>
      <c r="BG929" s="15"/>
      <c r="BU929" s="15"/>
      <c r="CJ929" s="15"/>
      <c r="DH929" s="15"/>
      <c r="EG929" s="15"/>
      <c r="FG929" s="15"/>
      <c r="GH929" s="15"/>
    </row>
    <row r="930" spans="30:190" ht="12.75" x14ac:dyDescent="0.2">
      <c r="AD930" s="15"/>
      <c r="AH930" s="15"/>
      <c r="AJ930" s="15"/>
      <c r="BF930" s="15"/>
      <c r="BG930" s="15"/>
      <c r="BU930" s="15"/>
      <c r="CJ930" s="15"/>
      <c r="DH930" s="15"/>
      <c r="EG930" s="15"/>
      <c r="FG930" s="15"/>
      <c r="GH930" s="15"/>
    </row>
    <row r="931" spans="30:190" ht="12.75" x14ac:dyDescent="0.2">
      <c r="AD931" s="15"/>
      <c r="AH931" s="15"/>
      <c r="AJ931" s="15"/>
      <c r="BF931" s="15"/>
      <c r="BG931" s="15"/>
      <c r="BU931" s="15"/>
      <c r="CJ931" s="15"/>
      <c r="DH931" s="15"/>
      <c r="EG931" s="15"/>
      <c r="FG931" s="15"/>
      <c r="GH931" s="15"/>
    </row>
    <row r="932" spans="30:190" ht="12.75" x14ac:dyDescent="0.2">
      <c r="AD932" s="15"/>
      <c r="AH932" s="15"/>
      <c r="AJ932" s="15"/>
      <c r="BF932" s="15"/>
      <c r="BG932" s="15"/>
      <c r="BU932" s="15"/>
      <c r="CJ932" s="15"/>
      <c r="DH932" s="15"/>
      <c r="EG932" s="15"/>
      <c r="FG932" s="15"/>
      <c r="GH932" s="15"/>
    </row>
    <row r="933" spans="30:190" ht="12.75" x14ac:dyDescent="0.2">
      <c r="AD933" s="15"/>
      <c r="AH933" s="15"/>
      <c r="AJ933" s="15"/>
      <c r="BF933" s="15"/>
      <c r="BG933" s="15"/>
      <c r="BU933" s="15"/>
      <c r="CJ933" s="15"/>
      <c r="DH933" s="15"/>
      <c r="EG933" s="15"/>
      <c r="FG933" s="15"/>
      <c r="GH933" s="15"/>
    </row>
    <row r="934" spans="30:190" ht="12.75" x14ac:dyDescent="0.2">
      <c r="AD934" s="15"/>
      <c r="AH934" s="15"/>
      <c r="AJ934" s="15"/>
      <c r="BF934" s="15"/>
      <c r="BG934" s="15"/>
      <c r="BU934" s="15"/>
      <c r="CJ934" s="15"/>
      <c r="DH934" s="15"/>
      <c r="EG934" s="15"/>
      <c r="FG934" s="15"/>
      <c r="GH934" s="15"/>
    </row>
    <row r="935" spans="30:190" ht="12.75" x14ac:dyDescent="0.2">
      <c r="AD935" s="15"/>
      <c r="AH935" s="15"/>
      <c r="AJ935" s="15"/>
      <c r="BF935" s="15"/>
      <c r="BG935" s="15"/>
      <c r="BU935" s="15"/>
      <c r="CJ935" s="15"/>
      <c r="DH935" s="15"/>
      <c r="EG935" s="15"/>
      <c r="FG935" s="15"/>
      <c r="GH935" s="15"/>
    </row>
    <row r="936" spans="30:190" ht="12.75" x14ac:dyDescent="0.2">
      <c r="AD936" s="15"/>
      <c r="AH936" s="15"/>
      <c r="AJ936" s="15"/>
      <c r="BF936" s="15"/>
      <c r="BG936" s="15"/>
      <c r="BU936" s="15"/>
      <c r="CJ936" s="15"/>
      <c r="DH936" s="15"/>
      <c r="EG936" s="15"/>
      <c r="FG936" s="15"/>
      <c r="GH936" s="15"/>
    </row>
    <row r="937" spans="30:190" ht="12.75" x14ac:dyDescent="0.2">
      <c r="AD937" s="15"/>
      <c r="AH937" s="15"/>
      <c r="AJ937" s="15"/>
      <c r="BF937" s="15"/>
      <c r="BG937" s="15"/>
      <c r="BU937" s="15"/>
      <c r="CJ937" s="15"/>
      <c r="DH937" s="15"/>
      <c r="EG937" s="15"/>
      <c r="FG937" s="15"/>
      <c r="GH937" s="15"/>
    </row>
    <row r="938" spans="30:190" ht="12.75" x14ac:dyDescent="0.2">
      <c r="AD938" s="15"/>
      <c r="AH938" s="15"/>
      <c r="AJ938" s="15"/>
      <c r="BF938" s="15"/>
      <c r="BG938" s="15"/>
      <c r="BU938" s="15"/>
      <c r="CJ938" s="15"/>
      <c r="DH938" s="15"/>
      <c r="EG938" s="15"/>
      <c r="FG938" s="15"/>
      <c r="GH938" s="15"/>
    </row>
    <row r="939" spans="30:190" ht="12.75" x14ac:dyDescent="0.2">
      <c r="AD939" s="15"/>
      <c r="AH939" s="15"/>
      <c r="AJ939" s="15"/>
      <c r="BF939" s="15"/>
      <c r="BG939" s="15"/>
      <c r="BU939" s="15"/>
      <c r="CJ939" s="15"/>
      <c r="DH939" s="15"/>
      <c r="EG939" s="15"/>
      <c r="FG939" s="15"/>
      <c r="GH939" s="15"/>
    </row>
    <row r="940" spans="30:190" ht="12.75" x14ac:dyDescent="0.2">
      <c r="AD940" s="15"/>
      <c r="AH940" s="15"/>
      <c r="AJ940" s="15"/>
      <c r="BF940" s="15"/>
      <c r="BG940" s="15"/>
      <c r="BU940" s="15"/>
      <c r="CJ940" s="15"/>
      <c r="DH940" s="15"/>
      <c r="EG940" s="15"/>
      <c r="FG940" s="15"/>
      <c r="GH940" s="15"/>
    </row>
    <row r="941" spans="30:190" ht="12.75" x14ac:dyDescent="0.2">
      <c r="AD941" s="15"/>
      <c r="AH941" s="15"/>
      <c r="AJ941" s="15"/>
      <c r="BF941" s="15"/>
      <c r="BG941" s="15"/>
      <c r="BU941" s="15"/>
      <c r="CJ941" s="15"/>
      <c r="DH941" s="15"/>
      <c r="EG941" s="15"/>
      <c r="FG941" s="15"/>
      <c r="GH941" s="15"/>
    </row>
    <row r="942" spans="30:190" ht="12.75" x14ac:dyDescent="0.2">
      <c r="AD942" s="15"/>
      <c r="AH942" s="15"/>
      <c r="AJ942" s="15"/>
      <c r="BF942" s="15"/>
      <c r="BG942" s="15"/>
      <c r="BU942" s="15"/>
      <c r="CJ942" s="15"/>
      <c r="DH942" s="15"/>
      <c r="EG942" s="15"/>
      <c r="FG942" s="15"/>
      <c r="GH942" s="15"/>
    </row>
    <row r="943" spans="30:190" ht="12.75" x14ac:dyDescent="0.2">
      <c r="AD943" s="15"/>
      <c r="AH943" s="15"/>
      <c r="AJ943" s="15"/>
      <c r="BF943" s="15"/>
      <c r="BG943" s="15"/>
      <c r="BU943" s="15"/>
      <c r="CJ943" s="15"/>
      <c r="DH943" s="15"/>
      <c r="EG943" s="15"/>
      <c r="FG943" s="15"/>
      <c r="GH943" s="15"/>
    </row>
    <row r="944" spans="30:190" ht="12.75" x14ac:dyDescent="0.2">
      <c r="AD944" s="15"/>
      <c r="AH944" s="15"/>
      <c r="AJ944" s="15"/>
      <c r="BF944" s="15"/>
      <c r="BG944" s="15"/>
      <c r="BU944" s="15"/>
      <c r="CJ944" s="15"/>
      <c r="DH944" s="15"/>
      <c r="EG944" s="15"/>
      <c r="FG944" s="15"/>
      <c r="GH944" s="15"/>
    </row>
    <row r="945" spans="30:190" ht="12.75" x14ac:dyDescent="0.2">
      <c r="AD945" s="15"/>
      <c r="AH945" s="15"/>
      <c r="AJ945" s="15"/>
      <c r="BF945" s="15"/>
      <c r="BG945" s="15"/>
      <c r="BU945" s="15"/>
      <c r="CJ945" s="15"/>
      <c r="DH945" s="15"/>
      <c r="EG945" s="15"/>
      <c r="FG945" s="15"/>
      <c r="GH945" s="15"/>
    </row>
    <row r="946" spans="30:190" ht="12.75" x14ac:dyDescent="0.2">
      <c r="AD946" s="15"/>
      <c r="AH946" s="15"/>
      <c r="AJ946" s="15"/>
      <c r="BF946" s="15"/>
      <c r="BG946" s="15"/>
      <c r="BU946" s="15"/>
      <c r="CJ946" s="15"/>
      <c r="DH946" s="15"/>
      <c r="EG946" s="15"/>
      <c r="FG946" s="15"/>
      <c r="GH946" s="15"/>
    </row>
    <row r="947" spans="30:190" ht="12.75" x14ac:dyDescent="0.2">
      <c r="AD947" s="15"/>
      <c r="AH947" s="15"/>
      <c r="AJ947" s="15"/>
      <c r="BF947" s="15"/>
      <c r="BG947" s="15"/>
      <c r="BU947" s="15"/>
      <c r="CJ947" s="15"/>
      <c r="DH947" s="15"/>
      <c r="EG947" s="15"/>
      <c r="FG947" s="15"/>
      <c r="GH947" s="15"/>
    </row>
    <row r="948" spans="30:190" ht="12.75" x14ac:dyDescent="0.2">
      <c r="AD948" s="15"/>
      <c r="AH948" s="15"/>
      <c r="AJ948" s="15"/>
      <c r="BF948" s="15"/>
      <c r="BG948" s="15"/>
      <c r="BU948" s="15"/>
      <c r="CJ948" s="15"/>
      <c r="DH948" s="15"/>
      <c r="EG948" s="15"/>
      <c r="FG948" s="15"/>
      <c r="GH948" s="15"/>
    </row>
    <row r="949" spans="30:190" ht="12.75" x14ac:dyDescent="0.2">
      <c r="AD949" s="15"/>
      <c r="AH949" s="15"/>
      <c r="AJ949" s="15"/>
      <c r="BF949" s="15"/>
      <c r="BG949" s="15"/>
      <c r="BU949" s="15"/>
      <c r="CJ949" s="15"/>
      <c r="DH949" s="15"/>
      <c r="EG949" s="15"/>
      <c r="FG949" s="15"/>
      <c r="GH949" s="15"/>
    </row>
    <row r="950" spans="30:190" ht="12.75" x14ac:dyDescent="0.2">
      <c r="AD950" s="15"/>
      <c r="AH950" s="15"/>
      <c r="AJ950" s="15"/>
      <c r="BF950" s="15"/>
      <c r="BG950" s="15"/>
      <c r="BU950" s="15"/>
      <c r="CJ950" s="15"/>
      <c r="DH950" s="15"/>
      <c r="EG950" s="15"/>
      <c r="FG950" s="15"/>
      <c r="GH950" s="15"/>
    </row>
    <row r="951" spans="30:190" ht="12.75" x14ac:dyDescent="0.2">
      <c r="AD951" s="15"/>
      <c r="AH951" s="15"/>
      <c r="AJ951" s="15"/>
      <c r="BF951" s="15"/>
      <c r="BG951" s="15"/>
      <c r="BU951" s="15"/>
      <c r="CJ951" s="15"/>
      <c r="DH951" s="15"/>
      <c r="EG951" s="15"/>
      <c r="FG951" s="15"/>
      <c r="GH951" s="15"/>
    </row>
    <row r="952" spans="30:190" ht="12.75" x14ac:dyDescent="0.2">
      <c r="AD952" s="15"/>
      <c r="AH952" s="15"/>
      <c r="AJ952" s="15"/>
      <c r="BF952" s="15"/>
      <c r="BG952" s="15"/>
      <c r="BU952" s="15"/>
      <c r="CJ952" s="15"/>
      <c r="DH952" s="15"/>
      <c r="EG952" s="15"/>
      <c r="FG952" s="15"/>
      <c r="GH952" s="15"/>
    </row>
    <row r="953" spans="30:190" ht="12.75" x14ac:dyDescent="0.2">
      <c r="AD953" s="15"/>
      <c r="AH953" s="15"/>
      <c r="AJ953" s="15"/>
      <c r="BF953" s="15"/>
      <c r="BG953" s="15"/>
      <c r="BU953" s="15"/>
      <c r="CJ953" s="15"/>
      <c r="DH953" s="15"/>
      <c r="EG953" s="15"/>
      <c r="FG953" s="15"/>
      <c r="GH953" s="15"/>
    </row>
    <row r="954" spans="30:190" ht="12.75" x14ac:dyDescent="0.2">
      <c r="AD954" s="15"/>
      <c r="AH954" s="15"/>
      <c r="AJ954" s="15"/>
      <c r="BF954" s="15"/>
      <c r="BG954" s="15"/>
      <c r="BU954" s="15"/>
      <c r="CJ954" s="15"/>
      <c r="DH954" s="15"/>
      <c r="EG954" s="15"/>
      <c r="FG954" s="15"/>
      <c r="GH954" s="15"/>
    </row>
    <row r="955" spans="30:190" ht="12.75" x14ac:dyDescent="0.2">
      <c r="AD955" s="15"/>
      <c r="AH955" s="15"/>
      <c r="AJ955" s="15"/>
      <c r="BF955" s="15"/>
      <c r="BG955" s="15"/>
      <c r="BU955" s="15"/>
      <c r="CJ955" s="15"/>
      <c r="DH955" s="15"/>
      <c r="EG955" s="15"/>
      <c r="FG955" s="15"/>
      <c r="GH955" s="15"/>
    </row>
    <row r="956" spans="30:190" ht="12.75" x14ac:dyDescent="0.2">
      <c r="AD956" s="15"/>
      <c r="AH956" s="15"/>
      <c r="AJ956" s="15"/>
      <c r="BF956" s="15"/>
      <c r="BG956" s="15"/>
      <c r="BU956" s="15"/>
      <c r="CJ956" s="15"/>
      <c r="DH956" s="15"/>
      <c r="EG956" s="15"/>
      <c r="FG956" s="15"/>
      <c r="GH956" s="15"/>
    </row>
    <row r="957" spans="30:190" ht="12.75" x14ac:dyDescent="0.2">
      <c r="AD957" s="15"/>
      <c r="AH957" s="15"/>
      <c r="AJ957" s="15"/>
      <c r="BF957" s="15"/>
      <c r="BG957" s="15"/>
      <c r="BU957" s="15"/>
      <c r="CJ957" s="15"/>
      <c r="DH957" s="15"/>
      <c r="EG957" s="15"/>
      <c r="FG957" s="15"/>
      <c r="GH957" s="15"/>
    </row>
    <row r="958" spans="30:190" ht="12.75" x14ac:dyDescent="0.2">
      <c r="AD958" s="15"/>
      <c r="AH958" s="15"/>
      <c r="AJ958" s="15"/>
      <c r="BF958" s="15"/>
      <c r="BG958" s="15"/>
      <c r="BU958" s="15"/>
      <c r="CJ958" s="15"/>
      <c r="DH958" s="15"/>
      <c r="EG958" s="15"/>
      <c r="FG958" s="15"/>
      <c r="GH958" s="15"/>
    </row>
    <row r="959" spans="30:190" ht="12.75" x14ac:dyDescent="0.2">
      <c r="AD959" s="15"/>
      <c r="AH959" s="15"/>
      <c r="AJ959" s="15"/>
      <c r="BF959" s="15"/>
      <c r="BG959" s="15"/>
      <c r="BU959" s="15"/>
      <c r="CJ959" s="15"/>
      <c r="DH959" s="15"/>
      <c r="EG959" s="15"/>
      <c r="FG959" s="15"/>
      <c r="GH959" s="15"/>
    </row>
    <row r="960" spans="30:190" ht="12.75" x14ac:dyDescent="0.2">
      <c r="AD960" s="15"/>
      <c r="AH960" s="15"/>
      <c r="AJ960" s="15"/>
      <c r="BF960" s="15"/>
      <c r="BG960" s="15"/>
      <c r="BU960" s="15"/>
      <c r="CJ960" s="15"/>
      <c r="DH960" s="15"/>
      <c r="EG960" s="15"/>
      <c r="FG960" s="15"/>
      <c r="GH960" s="15"/>
    </row>
    <row r="961" spans="30:190" ht="12.75" x14ac:dyDescent="0.2">
      <c r="AD961" s="15"/>
      <c r="AH961" s="15"/>
      <c r="AJ961" s="15"/>
      <c r="BF961" s="15"/>
      <c r="BG961" s="15"/>
      <c r="BU961" s="15"/>
      <c r="CJ961" s="15"/>
      <c r="DH961" s="15"/>
      <c r="EG961" s="15"/>
      <c r="FG961" s="15"/>
      <c r="GH961" s="15"/>
    </row>
    <row r="962" spans="30:190" ht="12.75" x14ac:dyDescent="0.2">
      <c r="AD962" s="15"/>
      <c r="AH962" s="15"/>
      <c r="AJ962" s="15"/>
      <c r="BF962" s="15"/>
      <c r="BG962" s="15"/>
      <c r="BU962" s="15"/>
      <c r="CJ962" s="15"/>
      <c r="DH962" s="15"/>
      <c r="EG962" s="15"/>
      <c r="FG962" s="15"/>
      <c r="GH962" s="15"/>
    </row>
    <row r="963" spans="30:190" ht="12.75" x14ac:dyDescent="0.2">
      <c r="AD963" s="15"/>
      <c r="AH963" s="15"/>
      <c r="AJ963" s="15"/>
      <c r="BF963" s="15"/>
      <c r="BG963" s="15"/>
      <c r="BU963" s="15"/>
      <c r="CJ963" s="15"/>
      <c r="DH963" s="15"/>
      <c r="EG963" s="15"/>
      <c r="FG963" s="15"/>
      <c r="GH963" s="15"/>
    </row>
    <row r="964" spans="30:190" ht="12.75" x14ac:dyDescent="0.2">
      <c r="AD964" s="15"/>
      <c r="AH964" s="15"/>
      <c r="AJ964" s="15"/>
      <c r="BF964" s="15"/>
      <c r="BG964" s="15"/>
      <c r="BU964" s="15"/>
      <c r="CJ964" s="15"/>
      <c r="DH964" s="15"/>
      <c r="EG964" s="15"/>
      <c r="FG964" s="15"/>
      <c r="GH964" s="15"/>
    </row>
    <row r="965" spans="30:190" ht="12.75" x14ac:dyDescent="0.2">
      <c r="AD965" s="15"/>
      <c r="AH965" s="15"/>
      <c r="AJ965" s="15"/>
      <c r="BF965" s="15"/>
      <c r="BG965" s="15"/>
      <c r="BU965" s="15"/>
      <c r="CJ965" s="15"/>
      <c r="DH965" s="15"/>
      <c r="EG965" s="15"/>
      <c r="FG965" s="15"/>
      <c r="GH965" s="15"/>
    </row>
    <row r="966" spans="30:190" ht="12.75" x14ac:dyDescent="0.2">
      <c r="AD966" s="15"/>
      <c r="AH966" s="15"/>
      <c r="AJ966" s="15"/>
      <c r="BF966" s="15"/>
      <c r="BG966" s="15"/>
      <c r="BU966" s="15"/>
      <c r="CJ966" s="15"/>
      <c r="DH966" s="15"/>
      <c r="EG966" s="15"/>
      <c r="FG966" s="15"/>
      <c r="GH966" s="15"/>
    </row>
    <row r="967" spans="30:190" ht="12.75" x14ac:dyDescent="0.2">
      <c r="AD967" s="15"/>
      <c r="AH967" s="15"/>
      <c r="AJ967" s="15"/>
      <c r="BF967" s="15"/>
      <c r="BG967" s="15"/>
      <c r="BU967" s="15"/>
      <c r="CJ967" s="15"/>
      <c r="DH967" s="15"/>
      <c r="EG967" s="15"/>
      <c r="FG967" s="15"/>
      <c r="GH967" s="15"/>
    </row>
    <row r="968" spans="30:190" ht="12.75" x14ac:dyDescent="0.2">
      <c r="AD968" s="15"/>
      <c r="AH968" s="15"/>
      <c r="AJ968" s="15"/>
      <c r="BF968" s="15"/>
      <c r="BG968" s="15"/>
      <c r="BU968" s="15"/>
      <c r="CJ968" s="15"/>
      <c r="DH968" s="15"/>
      <c r="EG968" s="15"/>
      <c r="FG968" s="15"/>
      <c r="GH968" s="15"/>
    </row>
    <row r="969" spans="30:190" ht="12.75" x14ac:dyDescent="0.2">
      <c r="AD969" s="15"/>
      <c r="AH969" s="15"/>
      <c r="AJ969" s="15"/>
      <c r="BF969" s="15"/>
      <c r="BG969" s="15"/>
      <c r="BU969" s="15"/>
      <c r="CJ969" s="15"/>
      <c r="DH969" s="15"/>
      <c r="EG969" s="15"/>
      <c r="FG969" s="15"/>
      <c r="GH969" s="15"/>
    </row>
    <row r="970" spans="30:190" ht="12.75" x14ac:dyDescent="0.2">
      <c r="AD970" s="15"/>
      <c r="AH970" s="15"/>
      <c r="AJ970" s="15"/>
      <c r="BF970" s="15"/>
      <c r="BG970" s="15"/>
      <c r="BU970" s="15"/>
      <c r="CJ970" s="15"/>
      <c r="DH970" s="15"/>
      <c r="EG970" s="15"/>
      <c r="FG970" s="15"/>
      <c r="GH970" s="15"/>
    </row>
    <row r="971" spans="30:190" ht="12.75" x14ac:dyDescent="0.2">
      <c r="AD971" s="15"/>
      <c r="AH971" s="15"/>
      <c r="AJ971" s="15"/>
      <c r="BF971" s="15"/>
      <c r="BG971" s="15"/>
      <c r="BU971" s="15"/>
      <c r="CJ971" s="15"/>
      <c r="DH971" s="15"/>
      <c r="EG971" s="15"/>
      <c r="FG971" s="15"/>
      <c r="GH971" s="15"/>
    </row>
    <row r="972" spans="30:190" ht="12.75" x14ac:dyDescent="0.2">
      <c r="AD972" s="15"/>
      <c r="AH972" s="15"/>
      <c r="AJ972" s="15"/>
      <c r="BF972" s="15"/>
      <c r="BG972" s="15"/>
      <c r="BU972" s="15"/>
      <c r="CJ972" s="15"/>
      <c r="DH972" s="15"/>
      <c r="EG972" s="15"/>
      <c r="FG972" s="15"/>
      <c r="GH972" s="15"/>
    </row>
    <row r="973" spans="30:190" ht="12.75" x14ac:dyDescent="0.2">
      <c r="AD973" s="15"/>
      <c r="AH973" s="15"/>
      <c r="AJ973" s="15"/>
      <c r="BF973" s="15"/>
      <c r="BG973" s="15"/>
      <c r="BU973" s="15"/>
      <c r="CJ973" s="15"/>
      <c r="DH973" s="15"/>
      <c r="EG973" s="15"/>
      <c r="FG973" s="15"/>
      <c r="GH973" s="15"/>
    </row>
    <row r="974" spans="30:190" ht="12.75" x14ac:dyDescent="0.2">
      <c r="AD974" s="15"/>
      <c r="AH974" s="15"/>
      <c r="AJ974" s="15"/>
      <c r="BF974" s="15"/>
      <c r="BG974" s="15"/>
      <c r="BU974" s="15"/>
      <c r="CJ974" s="15"/>
      <c r="DH974" s="15"/>
      <c r="EG974" s="15"/>
      <c r="FG974" s="15"/>
      <c r="GH974" s="15"/>
    </row>
    <row r="975" spans="30:190" ht="12.75" x14ac:dyDescent="0.2">
      <c r="AD975" s="15"/>
      <c r="AH975" s="15"/>
      <c r="AJ975" s="15"/>
      <c r="BF975" s="15"/>
      <c r="BG975" s="15"/>
      <c r="BU975" s="15"/>
      <c r="CJ975" s="15"/>
      <c r="DH975" s="15"/>
      <c r="EG975" s="15"/>
      <c r="FG975" s="15"/>
      <c r="GH975" s="15"/>
    </row>
    <row r="976" spans="30:190" ht="12.75" x14ac:dyDescent="0.2">
      <c r="AD976" s="15"/>
      <c r="AH976" s="15"/>
      <c r="AJ976" s="15"/>
      <c r="BF976" s="15"/>
      <c r="BG976" s="15"/>
      <c r="BU976" s="15"/>
      <c r="CJ976" s="15"/>
      <c r="DH976" s="15"/>
      <c r="EG976" s="15"/>
      <c r="FG976" s="15"/>
      <c r="GH976" s="15"/>
    </row>
    <row r="977" spans="30:190" ht="12.75" x14ac:dyDescent="0.2">
      <c r="AD977" s="15"/>
      <c r="AH977" s="15"/>
      <c r="AJ977" s="15"/>
      <c r="BF977" s="15"/>
      <c r="BG977" s="15"/>
      <c r="BU977" s="15"/>
      <c r="CJ977" s="15"/>
      <c r="DH977" s="15"/>
      <c r="EG977" s="15"/>
      <c r="FG977" s="15"/>
      <c r="GH977" s="15"/>
    </row>
    <row r="978" spans="30:190" ht="12.75" x14ac:dyDescent="0.2">
      <c r="AD978" s="15"/>
      <c r="AH978" s="15"/>
      <c r="AJ978" s="15"/>
      <c r="BF978" s="15"/>
      <c r="BG978" s="15"/>
      <c r="BU978" s="15"/>
      <c r="CJ978" s="15"/>
      <c r="DH978" s="15"/>
      <c r="EG978" s="15"/>
      <c r="FG978" s="15"/>
      <c r="GH978" s="15"/>
    </row>
    <row r="979" spans="30:190" ht="12.75" x14ac:dyDescent="0.2">
      <c r="AD979" s="15"/>
      <c r="AH979" s="15"/>
      <c r="AJ979" s="15"/>
      <c r="BF979" s="15"/>
      <c r="BG979" s="15"/>
      <c r="BU979" s="15"/>
      <c r="CJ979" s="15"/>
      <c r="DH979" s="15"/>
      <c r="EG979" s="15"/>
      <c r="FG979" s="15"/>
      <c r="GH979" s="15"/>
    </row>
    <row r="980" spans="30:190" ht="12.75" x14ac:dyDescent="0.2">
      <c r="AD980" s="15"/>
      <c r="AH980" s="15"/>
      <c r="AJ980" s="15"/>
      <c r="BF980" s="15"/>
      <c r="BG980" s="15"/>
      <c r="BU980" s="15"/>
      <c r="CJ980" s="15"/>
      <c r="DH980" s="15"/>
      <c r="EG980" s="15"/>
      <c r="FG980" s="15"/>
      <c r="GH980" s="15"/>
    </row>
    <row r="981" spans="30:190" ht="12.75" x14ac:dyDescent="0.2">
      <c r="AD981" s="15"/>
      <c r="AH981" s="15"/>
      <c r="AJ981" s="15"/>
      <c r="BF981" s="15"/>
      <c r="BG981" s="15"/>
      <c r="BU981" s="15"/>
      <c r="CJ981" s="15"/>
      <c r="DH981" s="15"/>
      <c r="EG981" s="15"/>
      <c r="FG981" s="15"/>
      <c r="GH981" s="15"/>
    </row>
    <row r="982" spans="30:190" ht="12.75" x14ac:dyDescent="0.2">
      <c r="AD982" s="15"/>
      <c r="AH982" s="15"/>
      <c r="AJ982" s="15"/>
      <c r="BF982" s="15"/>
      <c r="BG982" s="15"/>
      <c r="BU982" s="15"/>
      <c r="CJ982" s="15"/>
      <c r="DH982" s="15"/>
      <c r="EG982" s="15"/>
      <c r="FG982" s="15"/>
      <c r="GH982" s="15"/>
    </row>
    <row r="983" spans="30:190" ht="12.75" x14ac:dyDescent="0.2">
      <c r="AD983" s="15"/>
      <c r="AH983" s="15"/>
      <c r="AJ983" s="15"/>
      <c r="BF983" s="15"/>
      <c r="BG983" s="15"/>
      <c r="BU983" s="15"/>
      <c r="CJ983" s="15"/>
      <c r="DH983" s="15"/>
      <c r="EG983" s="15"/>
      <c r="FG983" s="15"/>
      <c r="GH983" s="15"/>
    </row>
    <row r="984" spans="30:190" ht="12.75" x14ac:dyDescent="0.2">
      <c r="AD984" s="15"/>
      <c r="AH984" s="15"/>
      <c r="AJ984" s="15"/>
      <c r="BF984" s="15"/>
      <c r="BG984" s="15"/>
      <c r="BU984" s="15"/>
      <c r="CJ984" s="15"/>
      <c r="DH984" s="15"/>
      <c r="EG984" s="15"/>
      <c r="FG984" s="15"/>
      <c r="GH984" s="15"/>
    </row>
    <row r="985" spans="30:190" ht="12.75" x14ac:dyDescent="0.2">
      <c r="AD985" s="15"/>
      <c r="AH985" s="15"/>
      <c r="AJ985" s="15"/>
      <c r="BF985" s="15"/>
      <c r="BG985" s="15"/>
      <c r="BU985" s="15"/>
      <c r="CJ985" s="15"/>
      <c r="DH985" s="15"/>
      <c r="EG985" s="15"/>
      <c r="FG985" s="15"/>
      <c r="GH985" s="15"/>
    </row>
    <row r="986" spans="30:190" ht="12.75" x14ac:dyDescent="0.2">
      <c r="AD986" s="15"/>
      <c r="AH986" s="15"/>
      <c r="AJ986" s="15"/>
      <c r="BF986" s="15"/>
      <c r="BG986" s="15"/>
      <c r="BU986" s="15"/>
      <c r="CJ986" s="15"/>
      <c r="DH986" s="15"/>
      <c r="EG986" s="15"/>
      <c r="FG986" s="15"/>
      <c r="GH986" s="15"/>
    </row>
    <row r="987" spans="30:190" ht="12.75" x14ac:dyDescent="0.2">
      <c r="AD987" s="15"/>
      <c r="AH987" s="15"/>
      <c r="AJ987" s="15"/>
      <c r="BF987" s="15"/>
      <c r="BG987" s="15"/>
      <c r="BU987" s="15"/>
      <c r="CJ987" s="15"/>
      <c r="DH987" s="15"/>
      <c r="EG987" s="15"/>
      <c r="FG987" s="15"/>
      <c r="GH987" s="15"/>
    </row>
    <row r="988" spans="30:190" ht="12.75" x14ac:dyDescent="0.2">
      <c r="AD988" s="15"/>
      <c r="AH988" s="15"/>
      <c r="AJ988" s="15"/>
      <c r="BF988" s="15"/>
      <c r="BG988" s="15"/>
      <c r="BU988" s="15"/>
      <c r="CJ988" s="15"/>
      <c r="DH988" s="15"/>
      <c r="EG988" s="15"/>
      <c r="FG988" s="15"/>
      <c r="GH988" s="15"/>
    </row>
    <row r="989" spans="30:190" ht="12.75" x14ac:dyDescent="0.2">
      <c r="AD989" s="15"/>
      <c r="AH989" s="15"/>
      <c r="AJ989" s="15"/>
      <c r="BF989" s="15"/>
      <c r="BG989" s="15"/>
      <c r="BU989" s="15"/>
      <c r="CJ989" s="15"/>
      <c r="DH989" s="15"/>
      <c r="EG989" s="15"/>
      <c r="FG989" s="15"/>
      <c r="GH989" s="15"/>
    </row>
    <row r="990" spans="30:190" ht="12.75" x14ac:dyDescent="0.2">
      <c r="AD990" s="15"/>
      <c r="AH990" s="15"/>
      <c r="AJ990" s="15"/>
      <c r="BF990" s="15"/>
      <c r="BG990" s="15"/>
      <c r="BU990" s="15"/>
      <c r="CJ990" s="15"/>
      <c r="DH990" s="15"/>
      <c r="EG990" s="15"/>
      <c r="FG990" s="15"/>
      <c r="GH990" s="15"/>
    </row>
    <row r="991" spans="30:190" ht="12.75" x14ac:dyDescent="0.2">
      <c r="AD991" s="15"/>
      <c r="AH991" s="15"/>
      <c r="AJ991" s="15"/>
      <c r="BF991" s="15"/>
      <c r="BG991" s="15"/>
      <c r="BU991" s="15"/>
      <c r="CJ991" s="15"/>
      <c r="DH991" s="15"/>
      <c r="EG991" s="15"/>
      <c r="FG991" s="15"/>
      <c r="GH991" s="15"/>
    </row>
    <row r="992" spans="30:190" ht="12.75" x14ac:dyDescent="0.2">
      <c r="AD992" s="15"/>
      <c r="AH992" s="15"/>
      <c r="AJ992" s="15"/>
      <c r="BF992" s="15"/>
      <c r="BG992" s="15"/>
      <c r="BU992" s="15"/>
      <c r="CJ992" s="15"/>
      <c r="DH992" s="15"/>
      <c r="EG992" s="15"/>
      <c r="FG992" s="15"/>
      <c r="GH992" s="15"/>
    </row>
    <row r="993" spans="30:190" ht="12.75" x14ac:dyDescent="0.2">
      <c r="AD993" s="15"/>
      <c r="AH993" s="15"/>
      <c r="AJ993" s="15"/>
      <c r="BF993" s="15"/>
      <c r="BG993" s="15"/>
      <c r="BU993" s="15"/>
      <c r="CJ993" s="15"/>
      <c r="DH993" s="15"/>
      <c r="EG993" s="15"/>
      <c r="FG993" s="15"/>
      <c r="GH993" s="15"/>
    </row>
    <row r="994" spans="30:190" ht="12.75" x14ac:dyDescent="0.2">
      <c r="AD994" s="15"/>
      <c r="AH994" s="15"/>
      <c r="AJ994" s="15"/>
      <c r="BF994" s="15"/>
      <c r="BG994" s="15"/>
      <c r="BU994" s="15"/>
      <c r="CJ994" s="15"/>
      <c r="DH994" s="15"/>
      <c r="EG994" s="15"/>
      <c r="FG994" s="15"/>
      <c r="GH994" s="15"/>
    </row>
    <row r="995" spans="30:190" ht="12.75" x14ac:dyDescent="0.2">
      <c r="AD995" s="15"/>
      <c r="AH995" s="15"/>
      <c r="AJ995" s="15"/>
      <c r="BF995" s="15"/>
      <c r="BG995" s="15"/>
      <c r="BU995" s="15"/>
      <c r="CJ995" s="15"/>
      <c r="DH995" s="15"/>
      <c r="EG995" s="15"/>
      <c r="FG995" s="15"/>
      <c r="GH995" s="15"/>
    </row>
    <row r="996" spans="30:190" ht="12.75" x14ac:dyDescent="0.2">
      <c r="AD996" s="15"/>
      <c r="AH996" s="15"/>
      <c r="AJ996" s="15"/>
      <c r="BF996" s="15"/>
      <c r="BG996" s="15"/>
      <c r="BU996" s="15"/>
      <c r="CJ996" s="15"/>
      <c r="DH996" s="15"/>
      <c r="EG996" s="15"/>
      <c r="FG996" s="15"/>
      <c r="GH996" s="15"/>
    </row>
    <row r="997" spans="30:190" ht="12.75" x14ac:dyDescent="0.2">
      <c r="AD997" s="15"/>
      <c r="AH997" s="15"/>
      <c r="AJ997" s="15"/>
      <c r="BF997" s="15"/>
      <c r="BG997" s="15"/>
      <c r="BU997" s="15"/>
      <c r="CJ997" s="15"/>
      <c r="DH997" s="15"/>
      <c r="EG997" s="15"/>
      <c r="FG997" s="15"/>
      <c r="GH997" s="15"/>
    </row>
    <row r="998" spans="30:190" ht="12.75" x14ac:dyDescent="0.2">
      <c r="AD998" s="15"/>
      <c r="AH998" s="15"/>
      <c r="AJ998" s="15"/>
      <c r="BF998" s="15"/>
      <c r="BG998" s="15"/>
      <c r="BU998" s="15"/>
      <c r="CJ998" s="15"/>
      <c r="DH998" s="15"/>
      <c r="EG998" s="15"/>
      <c r="FG998" s="15"/>
      <c r="GH998" s="15"/>
    </row>
    <row r="999" spans="30:190" ht="12.75" x14ac:dyDescent="0.2">
      <c r="AD999" s="15"/>
      <c r="AH999" s="15"/>
      <c r="AJ999" s="15"/>
      <c r="BF999" s="15"/>
      <c r="BG999" s="15"/>
      <c r="BU999" s="15"/>
      <c r="CJ999" s="15"/>
      <c r="DH999" s="15"/>
      <c r="EG999" s="15"/>
      <c r="FG999" s="15"/>
      <c r="GH999" s="15"/>
    </row>
    <row r="1000" spans="30:190" ht="12.75" x14ac:dyDescent="0.2">
      <c r="AD1000" s="15"/>
      <c r="AH1000" s="15"/>
      <c r="AJ1000" s="15"/>
      <c r="BF1000" s="15"/>
      <c r="BG1000" s="15"/>
      <c r="BU1000" s="15"/>
      <c r="CJ1000" s="15"/>
      <c r="DH1000" s="15"/>
      <c r="EG1000" s="15"/>
      <c r="FG1000" s="15"/>
      <c r="GH1000" s="15"/>
    </row>
    <row r="1001" spans="30:190" ht="12.75" x14ac:dyDescent="0.2">
      <c r="AD1001" s="15"/>
      <c r="AH1001" s="15"/>
      <c r="AJ1001" s="15"/>
      <c r="BF1001" s="15"/>
      <c r="BG1001" s="15"/>
      <c r="BU1001" s="15"/>
      <c r="CJ1001" s="15"/>
      <c r="DH1001" s="15"/>
      <c r="EG1001" s="15"/>
      <c r="FG1001" s="15"/>
      <c r="GH1001" s="15"/>
    </row>
    <row r="1002" spans="30:190" ht="12.75" x14ac:dyDescent="0.2">
      <c r="AD1002" s="15"/>
      <c r="AH1002" s="15"/>
      <c r="AJ1002" s="15"/>
      <c r="BF1002" s="15"/>
      <c r="BG1002" s="15"/>
      <c r="BU1002" s="15"/>
      <c r="CJ1002" s="15"/>
      <c r="DH1002" s="15"/>
      <c r="EG1002" s="15"/>
      <c r="FG1002" s="15"/>
      <c r="GH1002" s="15"/>
    </row>
    <row r="1003" spans="30:190" ht="12.75" x14ac:dyDescent="0.2">
      <c r="AD1003" s="15"/>
      <c r="AH1003" s="15"/>
      <c r="AJ1003" s="15"/>
      <c r="BF1003" s="15"/>
      <c r="BG1003" s="15"/>
      <c r="BU1003" s="15"/>
      <c r="CJ1003" s="15"/>
      <c r="DH1003" s="15"/>
      <c r="EG1003" s="15"/>
      <c r="FG1003" s="15"/>
      <c r="GH1003" s="15"/>
    </row>
    <row r="1004" spans="30:190" ht="12.75" x14ac:dyDescent="0.2">
      <c r="AD1004" s="15"/>
      <c r="AH1004" s="15"/>
      <c r="AJ1004" s="15"/>
      <c r="BF1004" s="15"/>
      <c r="BG1004" s="15"/>
      <c r="BU1004" s="15"/>
      <c r="CJ1004" s="15"/>
      <c r="DH1004" s="15"/>
      <c r="EG1004" s="15"/>
      <c r="FG1004" s="15"/>
      <c r="GH1004" s="15"/>
    </row>
    <row r="1005" spans="30:190" ht="12.75" x14ac:dyDescent="0.2">
      <c r="AD1005" s="15"/>
      <c r="AH1005" s="15"/>
      <c r="AJ1005" s="15"/>
      <c r="BF1005" s="15"/>
      <c r="BG1005" s="15"/>
      <c r="BU1005" s="15"/>
      <c r="CJ1005" s="15"/>
      <c r="DH1005" s="15"/>
      <c r="EG1005" s="15"/>
      <c r="FG1005" s="15"/>
      <c r="GH1005" s="15"/>
    </row>
    <row r="1006" spans="30:190" ht="12.75" x14ac:dyDescent="0.2">
      <c r="AD1006" s="15"/>
      <c r="AH1006" s="15"/>
      <c r="AJ1006" s="15"/>
      <c r="BF1006" s="15"/>
      <c r="BG1006" s="15"/>
      <c r="BU1006" s="15"/>
      <c r="CJ1006" s="15"/>
      <c r="DH1006" s="15"/>
      <c r="EG1006" s="15"/>
      <c r="FG1006" s="15"/>
      <c r="GH1006" s="15"/>
    </row>
    <row r="1007" spans="30:190" ht="12.75" x14ac:dyDescent="0.2">
      <c r="AD1007" s="15"/>
      <c r="AH1007" s="15"/>
      <c r="AJ1007" s="15"/>
      <c r="BF1007" s="15"/>
      <c r="BG1007" s="15"/>
      <c r="BU1007" s="15"/>
      <c r="CJ1007" s="15"/>
      <c r="DH1007" s="15"/>
      <c r="EG1007" s="15"/>
      <c r="FG1007" s="15"/>
      <c r="GH1007" s="15"/>
    </row>
    <row r="1008" spans="30:190" ht="12.75" x14ac:dyDescent="0.2">
      <c r="AD1008" s="15"/>
      <c r="AH1008" s="15"/>
      <c r="AJ1008" s="15"/>
      <c r="BF1008" s="15"/>
      <c r="BG1008" s="15"/>
      <c r="BU1008" s="15"/>
      <c r="CJ1008" s="15"/>
      <c r="DH1008" s="15"/>
      <c r="EG1008" s="15"/>
      <c r="FG1008" s="15"/>
      <c r="GH1008" s="15"/>
    </row>
    <row r="1009" spans="30:190" ht="12.75" x14ac:dyDescent="0.2">
      <c r="AD1009" s="15"/>
      <c r="AH1009" s="15"/>
      <c r="AJ1009" s="15"/>
      <c r="BF1009" s="15"/>
      <c r="BG1009" s="15"/>
      <c r="BU1009" s="15"/>
      <c r="CJ1009" s="15"/>
      <c r="DH1009" s="15"/>
      <c r="EG1009" s="15"/>
      <c r="FG1009" s="15"/>
      <c r="GH1009" s="15"/>
    </row>
    <row r="1010" spans="30:190" ht="12.75" x14ac:dyDescent="0.2">
      <c r="AD1010" s="15"/>
      <c r="AH1010" s="15"/>
      <c r="AJ1010" s="15"/>
      <c r="BF1010" s="15"/>
      <c r="BG1010" s="15"/>
      <c r="BU1010" s="15"/>
      <c r="CJ1010" s="15"/>
      <c r="DH1010" s="15"/>
      <c r="EG1010" s="15"/>
      <c r="FG1010" s="15"/>
      <c r="GH1010" s="15"/>
    </row>
    <row r="1011" spans="30:190" ht="12.75" x14ac:dyDescent="0.2">
      <c r="AD1011" s="15"/>
      <c r="AH1011" s="15"/>
      <c r="AJ1011" s="15"/>
      <c r="BF1011" s="15"/>
      <c r="BG1011" s="15"/>
      <c r="BU1011" s="15"/>
      <c r="CJ1011" s="15"/>
      <c r="DH1011" s="15"/>
      <c r="EG1011" s="15"/>
      <c r="FG1011" s="15"/>
      <c r="GH1011" s="15"/>
    </row>
    <row r="1012" spans="30:190" ht="12.75" x14ac:dyDescent="0.2">
      <c r="AD1012" s="15"/>
      <c r="AH1012" s="15"/>
      <c r="AJ1012" s="15"/>
      <c r="BF1012" s="15"/>
      <c r="BG1012" s="15"/>
      <c r="BU1012" s="15"/>
      <c r="CJ1012" s="15"/>
      <c r="DH1012" s="15"/>
      <c r="EG1012" s="15"/>
      <c r="FG1012" s="15"/>
      <c r="GH1012" s="15"/>
    </row>
    <row r="1013" spans="30:190" ht="12.75" x14ac:dyDescent="0.2">
      <c r="AD1013" s="15"/>
      <c r="AH1013" s="15"/>
      <c r="AJ1013" s="15"/>
      <c r="BF1013" s="15"/>
      <c r="BG1013" s="15"/>
      <c r="BU1013" s="15"/>
      <c r="CJ1013" s="15"/>
      <c r="DH1013" s="15"/>
      <c r="EG1013" s="15"/>
      <c r="FG1013" s="15"/>
      <c r="GH1013" s="15"/>
    </row>
    <row r="1014" spans="30:190" ht="12.75" x14ac:dyDescent="0.2">
      <c r="AD1014" s="15"/>
      <c r="AH1014" s="15"/>
      <c r="AJ1014" s="15"/>
      <c r="BF1014" s="15"/>
      <c r="BG1014" s="15"/>
      <c r="BU1014" s="15"/>
      <c r="CJ1014" s="15"/>
      <c r="DH1014" s="15"/>
      <c r="EG1014" s="15"/>
      <c r="FG1014" s="15"/>
      <c r="GH1014" s="15"/>
    </row>
    <row r="1015" spans="30:190" ht="12.75" x14ac:dyDescent="0.2">
      <c r="AD1015" s="15"/>
      <c r="AH1015" s="15"/>
      <c r="AJ1015" s="15"/>
      <c r="BF1015" s="15"/>
      <c r="BG1015" s="15"/>
      <c r="BU1015" s="15"/>
      <c r="CJ1015" s="15"/>
      <c r="DH1015" s="15"/>
      <c r="EG1015" s="15"/>
      <c r="FG1015" s="15"/>
      <c r="GH1015" s="15"/>
    </row>
    <row r="1016" spans="30:190" ht="12.75" x14ac:dyDescent="0.2">
      <c r="AD1016" s="15"/>
      <c r="AH1016" s="15"/>
      <c r="AJ1016" s="15"/>
      <c r="BF1016" s="15"/>
      <c r="BG1016" s="15"/>
      <c r="BU1016" s="15"/>
      <c r="CJ1016" s="15"/>
      <c r="DH1016" s="15"/>
      <c r="EG1016" s="15"/>
      <c r="FG1016" s="15"/>
      <c r="GH1016" s="15"/>
    </row>
    <row r="1017" spans="30:190" ht="12.75" x14ac:dyDescent="0.2">
      <c r="AD1017" s="15"/>
      <c r="AH1017" s="15"/>
      <c r="AJ1017" s="15"/>
      <c r="BF1017" s="15"/>
      <c r="BG1017" s="15"/>
      <c r="BU1017" s="15"/>
      <c r="CJ1017" s="15"/>
      <c r="DH1017" s="15"/>
      <c r="EG1017" s="15"/>
      <c r="FG1017" s="15"/>
      <c r="GH1017"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Bollen, C.W.</cp:lastModifiedBy>
  <dcterms:modified xsi:type="dcterms:W3CDTF">2017-12-09T11:40:00Z</dcterms:modified>
</cp:coreProperties>
</file>