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Blad2" sheetId="2" r:id="rId1"/>
    <sheet name="Blad3" sheetId="3" r:id="rId2"/>
  </sheets>
  <definedNames>
    <definedName name="_xlnm._FilterDatabase" localSheetId="0" hidden="1">Blad2!$A$1:$D$110</definedName>
  </definedNames>
  <calcPr calcId="145621"/>
</workbook>
</file>

<file path=xl/calcChain.xml><?xml version="1.0" encoding="utf-8"?>
<calcChain xmlns="http://schemas.openxmlformats.org/spreadsheetml/2006/main">
  <c r="C5" i="2" l="1"/>
  <c r="D5" i="2" s="1"/>
  <c r="C6" i="2"/>
  <c r="D6" i="2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1" i="3"/>
  <c r="A3" i="2"/>
  <c r="C3" i="2" s="1"/>
  <c r="D3" i="2" s="1"/>
  <c r="A11" i="2"/>
  <c r="C11" i="2" s="1"/>
  <c r="D11" i="2" s="1"/>
  <c r="A12" i="2"/>
  <c r="C12" i="2" s="1"/>
  <c r="D12" i="2" s="1"/>
  <c r="A19" i="2"/>
  <c r="C19" i="2" s="1"/>
  <c r="D19" i="2" s="1"/>
  <c r="A23" i="2"/>
  <c r="C23" i="2" s="1"/>
  <c r="D23" i="2" s="1"/>
  <c r="A20" i="2"/>
  <c r="C20" i="2" s="1"/>
  <c r="D20" i="2" s="1"/>
  <c r="A28" i="2"/>
  <c r="C28" i="2" s="1"/>
  <c r="D28" i="2" s="1"/>
  <c r="A31" i="2"/>
  <c r="C31" i="2" s="1"/>
  <c r="D31" i="2" s="1"/>
  <c r="A33" i="2"/>
  <c r="C33" i="2" s="1"/>
  <c r="D33" i="2" s="1"/>
  <c r="A34" i="2"/>
  <c r="C34" i="2" s="1"/>
  <c r="D34" i="2" s="1"/>
  <c r="A46" i="2"/>
  <c r="C46" i="2" s="1"/>
  <c r="D46" i="2" s="1"/>
  <c r="A48" i="2"/>
  <c r="C48" i="2" s="1"/>
  <c r="D48" i="2" s="1"/>
  <c r="A50" i="2"/>
  <c r="C50" i="2" s="1"/>
  <c r="D50" i="2" s="1"/>
  <c r="A61" i="2"/>
  <c r="C61" i="2" s="1"/>
  <c r="D61" i="2" s="1"/>
  <c r="A63" i="2"/>
  <c r="C63" i="2" s="1"/>
  <c r="D63" i="2" s="1"/>
  <c r="A64" i="2"/>
  <c r="C64" i="2" s="1"/>
  <c r="D64" i="2" s="1"/>
  <c r="A70" i="2"/>
  <c r="C70" i="2" s="1"/>
  <c r="D70" i="2" s="1"/>
  <c r="A71" i="2"/>
  <c r="C71" i="2" s="1"/>
  <c r="D71" i="2" s="1"/>
  <c r="A72" i="2"/>
  <c r="C72" i="2" s="1"/>
  <c r="D72" i="2" s="1"/>
  <c r="A83" i="2"/>
  <c r="C83" i="2" s="1"/>
  <c r="D83" i="2" s="1"/>
  <c r="A84" i="2"/>
  <c r="C84" i="2" s="1"/>
  <c r="D84" i="2" s="1"/>
  <c r="A90" i="2"/>
  <c r="C90" i="2" s="1"/>
  <c r="D90" i="2" s="1"/>
  <c r="A93" i="2"/>
  <c r="C93" i="2" s="1"/>
  <c r="D93" i="2" s="1"/>
  <c r="A98" i="2"/>
  <c r="C98" i="2" s="1"/>
  <c r="D98" i="2" s="1"/>
  <c r="A102" i="2"/>
  <c r="C102" i="2" s="1"/>
  <c r="D102" i="2" s="1"/>
  <c r="A108" i="2"/>
  <c r="C108" i="2" s="1"/>
  <c r="D108" i="2" s="1"/>
  <c r="A109" i="2"/>
  <c r="C109" i="2" s="1"/>
  <c r="D109" i="2" s="1"/>
  <c r="A4" i="2"/>
  <c r="C4" i="2" s="1"/>
  <c r="D4" i="2" s="1"/>
  <c r="A7" i="2"/>
  <c r="C7" i="2" s="1"/>
  <c r="D7" i="2" s="1"/>
  <c r="A8" i="2"/>
  <c r="C8" i="2" s="1"/>
  <c r="D8" i="2" s="1"/>
  <c r="A9" i="2"/>
  <c r="C9" i="2" s="1"/>
  <c r="D9" i="2" s="1"/>
  <c r="A10" i="2"/>
  <c r="C10" i="2" s="1"/>
  <c r="D10" i="2" s="1"/>
  <c r="A13" i="2"/>
  <c r="C13" i="2" s="1"/>
  <c r="D13" i="2" s="1"/>
  <c r="A14" i="2"/>
  <c r="C14" i="2" s="1"/>
  <c r="D14" i="2" s="1"/>
  <c r="A15" i="2"/>
  <c r="C15" i="2" s="1"/>
  <c r="D15" i="2" s="1"/>
  <c r="A16" i="2"/>
  <c r="C16" i="2" s="1"/>
  <c r="D16" i="2" s="1"/>
  <c r="A17" i="2"/>
  <c r="C17" i="2" s="1"/>
  <c r="D17" i="2" s="1"/>
  <c r="A18" i="2"/>
  <c r="C18" i="2" s="1"/>
  <c r="D18" i="2" s="1"/>
  <c r="A21" i="2"/>
  <c r="C21" i="2" s="1"/>
  <c r="D21" i="2" s="1"/>
  <c r="A22" i="2"/>
  <c r="C22" i="2" s="1"/>
  <c r="D22" i="2" s="1"/>
  <c r="A24" i="2"/>
  <c r="C24" i="2" s="1"/>
  <c r="D24" i="2" s="1"/>
  <c r="A25" i="2"/>
  <c r="C25" i="2" s="1"/>
  <c r="D25" i="2" s="1"/>
  <c r="A26" i="2"/>
  <c r="C26" i="2" s="1"/>
  <c r="D26" i="2" s="1"/>
  <c r="A27" i="2"/>
  <c r="C27" i="2" s="1"/>
  <c r="D27" i="2" s="1"/>
  <c r="A29" i="2"/>
  <c r="C29" i="2" s="1"/>
  <c r="D29" i="2" s="1"/>
  <c r="A30" i="2"/>
  <c r="C30" i="2" s="1"/>
  <c r="D30" i="2" s="1"/>
  <c r="A32" i="2"/>
  <c r="C32" i="2" s="1"/>
  <c r="D32" i="2" s="1"/>
  <c r="A35" i="2"/>
  <c r="C35" i="2" s="1"/>
  <c r="D35" i="2" s="1"/>
  <c r="A36" i="2"/>
  <c r="C36" i="2" s="1"/>
  <c r="D36" i="2" s="1"/>
  <c r="A37" i="2"/>
  <c r="C37" i="2" s="1"/>
  <c r="D37" i="2" s="1"/>
  <c r="A38" i="2"/>
  <c r="C38" i="2" s="1"/>
  <c r="D38" i="2" s="1"/>
  <c r="A40" i="2"/>
  <c r="C40" i="2" s="1"/>
  <c r="D40" i="2" s="1"/>
  <c r="A41" i="2"/>
  <c r="C41" i="2" s="1"/>
  <c r="D41" i="2" s="1"/>
  <c r="A43" i="2"/>
  <c r="C43" i="2" s="1"/>
  <c r="D43" i="2" s="1"/>
  <c r="A42" i="2"/>
  <c r="C42" i="2" s="1"/>
  <c r="D42" i="2" s="1"/>
  <c r="A44" i="2"/>
  <c r="C44" i="2" s="1"/>
  <c r="D44" i="2" s="1"/>
  <c r="A45" i="2"/>
  <c r="C45" i="2" s="1"/>
  <c r="D45" i="2" s="1"/>
  <c r="A47" i="2"/>
  <c r="C47" i="2" s="1"/>
  <c r="D47" i="2" s="1"/>
  <c r="A49" i="2"/>
  <c r="C49" i="2" s="1"/>
  <c r="D49" i="2" s="1"/>
  <c r="A51" i="2"/>
  <c r="C51" i="2" s="1"/>
  <c r="D51" i="2" s="1"/>
  <c r="A52" i="2"/>
  <c r="C52" i="2" s="1"/>
  <c r="D52" i="2" s="1"/>
  <c r="A53" i="2"/>
  <c r="C53" i="2" s="1"/>
  <c r="D53" i="2" s="1"/>
  <c r="A54" i="2"/>
  <c r="C54" i="2" s="1"/>
  <c r="D54" i="2" s="1"/>
  <c r="A55" i="2"/>
  <c r="C55" i="2" s="1"/>
  <c r="D55" i="2" s="1"/>
  <c r="A56" i="2"/>
  <c r="C56" i="2" s="1"/>
  <c r="D56" i="2" s="1"/>
  <c r="A57" i="2"/>
  <c r="C57" i="2" s="1"/>
  <c r="D57" i="2" s="1"/>
  <c r="A58" i="2"/>
  <c r="C58" i="2" s="1"/>
  <c r="D58" i="2" s="1"/>
  <c r="A59" i="2"/>
  <c r="C59" i="2" s="1"/>
  <c r="D59" i="2" s="1"/>
  <c r="A60" i="2"/>
  <c r="C60" i="2" s="1"/>
  <c r="D60" i="2" s="1"/>
  <c r="A62" i="2"/>
  <c r="C62" i="2" s="1"/>
  <c r="D62" i="2" s="1"/>
  <c r="A65" i="2"/>
  <c r="C65" i="2" s="1"/>
  <c r="D65" i="2" s="1"/>
  <c r="A66" i="2"/>
  <c r="C66" i="2" s="1"/>
  <c r="D66" i="2" s="1"/>
  <c r="A67" i="2"/>
  <c r="C67" i="2" s="1"/>
  <c r="D67" i="2" s="1"/>
  <c r="A68" i="2"/>
  <c r="C68" i="2" s="1"/>
  <c r="D68" i="2" s="1"/>
  <c r="A69" i="2"/>
  <c r="C69" i="2" s="1"/>
  <c r="D69" i="2" s="1"/>
  <c r="A73" i="2"/>
  <c r="C73" i="2" s="1"/>
  <c r="D73" i="2" s="1"/>
  <c r="A74" i="2"/>
  <c r="C74" i="2" s="1"/>
  <c r="D74" i="2" s="1"/>
  <c r="A75" i="2"/>
  <c r="C75" i="2" s="1"/>
  <c r="D75" i="2" s="1"/>
  <c r="A76" i="2"/>
  <c r="C76" i="2" s="1"/>
  <c r="D76" i="2" s="1"/>
  <c r="A77" i="2"/>
  <c r="C77" i="2" s="1"/>
  <c r="D77" i="2" s="1"/>
  <c r="A78" i="2"/>
  <c r="C78" i="2" s="1"/>
  <c r="D78" i="2" s="1"/>
  <c r="A79" i="2"/>
  <c r="C79" i="2" s="1"/>
  <c r="D79" i="2" s="1"/>
  <c r="A80" i="2"/>
  <c r="C80" i="2" s="1"/>
  <c r="D80" i="2" s="1"/>
  <c r="A39" i="2"/>
  <c r="C39" i="2" s="1"/>
  <c r="D39" i="2" s="1"/>
  <c r="A81" i="2"/>
  <c r="C81" i="2" s="1"/>
  <c r="D81" i="2" s="1"/>
  <c r="A82" i="2"/>
  <c r="C82" i="2" s="1"/>
  <c r="D82" i="2" s="1"/>
  <c r="A85" i="2"/>
  <c r="C85" i="2" s="1"/>
  <c r="D85" i="2" s="1"/>
  <c r="A86" i="2"/>
  <c r="C86" i="2" s="1"/>
  <c r="D86" i="2" s="1"/>
  <c r="A87" i="2"/>
  <c r="C87" i="2" s="1"/>
  <c r="D87" i="2" s="1"/>
  <c r="A88" i="2"/>
  <c r="C88" i="2" s="1"/>
  <c r="D88" i="2" s="1"/>
  <c r="A89" i="2"/>
  <c r="C89" i="2" s="1"/>
  <c r="D89" i="2" s="1"/>
  <c r="A91" i="2"/>
  <c r="C91" i="2" s="1"/>
  <c r="D91" i="2" s="1"/>
  <c r="A92" i="2"/>
  <c r="C92" i="2" s="1"/>
  <c r="D92" i="2" s="1"/>
  <c r="A94" i="2"/>
  <c r="C94" i="2" s="1"/>
  <c r="D94" i="2" s="1"/>
  <c r="A95" i="2"/>
  <c r="C95" i="2" s="1"/>
  <c r="D95" i="2" s="1"/>
  <c r="A96" i="2"/>
  <c r="C96" i="2" s="1"/>
  <c r="D96" i="2" s="1"/>
  <c r="A97" i="2"/>
  <c r="C97" i="2" s="1"/>
  <c r="D97" i="2" s="1"/>
  <c r="A99" i="2"/>
  <c r="C99" i="2" s="1"/>
  <c r="D99" i="2" s="1"/>
  <c r="A100" i="2"/>
  <c r="C100" i="2" s="1"/>
  <c r="D100" i="2" s="1"/>
  <c r="A101" i="2"/>
  <c r="C101" i="2" s="1"/>
  <c r="D101" i="2" s="1"/>
  <c r="A103" i="2"/>
  <c r="C103" i="2" s="1"/>
  <c r="D103" i="2" s="1"/>
  <c r="A104" i="2"/>
  <c r="C104" i="2" s="1"/>
  <c r="D104" i="2" s="1"/>
  <c r="A106" i="2"/>
  <c r="C106" i="2" s="1"/>
  <c r="D106" i="2" s="1"/>
  <c r="A107" i="2"/>
  <c r="C107" i="2" s="1"/>
  <c r="D107" i="2" s="1"/>
  <c r="A110" i="2"/>
  <c r="C110" i="2" s="1"/>
  <c r="D110" i="2" s="1"/>
  <c r="A105" i="2"/>
  <c r="C105" i="2" s="1"/>
  <c r="D105" i="2" s="1"/>
  <c r="A2" i="2"/>
  <c r="C2" i="2" s="1"/>
  <c r="D2" i="2" s="1"/>
</calcChain>
</file>

<file path=xl/sharedStrings.xml><?xml version="1.0" encoding="utf-8"?>
<sst xmlns="http://schemas.openxmlformats.org/spreadsheetml/2006/main" count="721" uniqueCount="721">
  <si>
    <t>acetaZOLAMIDE</t>
  </si>
  <si>
    <t>acetoHEXAMIDE</t>
  </si>
  <si>
    <t>buPROPion</t>
  </si>
  <si>
    <t>clomiPRAMINE</t>
  </si>
  <si>
    <t>DOBUTamine</t>
  </si>
  <si>
    <t>DOPamine</t>
  </si>
  <si>
    <t>hydrALAZINE</t>
  </si>
  <si>
    <t>hydrOXYzine</t>
  </si>
  <si>
    <t>niCARdipine</t>
  </si>
  <si>
    <t>NIFEdipine</t>
  </si>
  <si>
    <t>sulfADIAZINE</t>
  </si>
  <si>
    <t>TOLBUTamide</t>
  </si>
  <si>
    <t>vinBLAStine</t>
  </si>
  <si>
    <t>vinCRIStine</t>
  </si>
  <si>
    <t>ALPRAZolam</t>
  </si>
  <si>
    <t>aMILoride</t>
  </si>
  <si>
    <t>amLODIPine</t>
  </si>
  <si>
    <t>azaCITIDine</t>
  </si>
  <si>
    <t>azaTHIOprine</t>
  </si>
  <si>
    <t>carBAMazepine</t>
  </si>
  <si>
    <t>OXcarbazepine</t>
  </si>
  <si>
    <t>cloBAZam</t>
  </si>
  <si>
    <t>clonazePAM</t>
  </si>
  <si>
    <t>cloNIDine</t>
  </si>
  <si>
    <t>cloZAPine</t>
  </si>
  <si>
    <t>diazePAM</t>
  </si>
  <si>
    <t>dilTIAZem</t>
  </si>
  <si>
    <t>DOCEtaxel</t>
  </si>
  <si>
    <t>PACLitaxel</t>
  </si>
  <si>
    <t>DULoxetine</t>
  </si>
  <si>
    <t>fentaNYL</t>
  </si>
  <si>
    <t>SUFentanil</t>
  </si>
  <si>
    <t>fluvoxaMINE</t>
  </si>
  <si>
    <t>FLUoxetine</t>
  </si>
  <si>
    <t>guanFACINE</t>
  </si>
  <si>
    <t>idaruCIZUmab</t>
  </si>
  <si>
    <t>inFLIXimab</t>
  </si>
  <si>
    <t>riTUXimab</t>
  </si>
  <si>
    <t>lamiVUDine</t>
  </si>
  <si>
    <t>lamoTRIgine</t>
  </si>
  <si>
    <t>levETIRAcetam</t>
  </si>
  <si>
    <t>levOCARNitine</t>
  </si>
  <si>
    <t>LORazepam</t>
  </si>
  <si>
    <t>miSOPROStol</t>
  </si>
  <si>
    <t>niMODipine</t>
  </si>
  <si>
    <t>OLANZapine</t>
  </si>
  <si>
    <t>QUEtiapine</t>
  </si>
  <si>
    <t>PARoxetine</t>
  </si>
  <si>
    <t>PAZOPanib</t>
  </si>
  <si>
    <t>PONATinib</t>
  </si>
  <si>
    <t>PRALAtrexate</t>
  </si>
  <si>
    <t>penicillAMINE</t>
  </si>
  <si>
    <t>raNITIdine</t>
  </si>
  <si>
    <t>romiPLOStim</t>
  </si>
  <si>
    <t>SORAfenib</t>
  </si>
  <si>
    <t>SUNItinib</t>
  </si>
  <si>
    <t>sulfaSALAzine</t>
  </si>
  <si>
    <t>SUMAtriptan</t>
  </si>
  <si>
    <t>traMADol</t>
  </si>
  <si>
    <t>valGANciclovir</t>
  </si>
  <si>
    <t>ZOLMitriptan</t>
  </si>
  <si>
    <t>ABACAVIR</t>
  </si>
  <si>
    <t>ABACAVIR/LAMIVUDINE</t>
  </si>
  <si>
    <t>ABATACEPT</t>
  </si>
  <si>
    <t>ACENOCOUMAROL</t>
  </si>
  <si>
    <t>ACETAZOLAMIDE</t>
  </si>
  <si>
    <t>ACETYLCYSTEINE</t>
  </si>
  <si>
    <t>ACETYLSALICYLZUUR</t>
  </si>
  <si>
    <t>ACICLOVIR</t>
  </si>
  <si>
    <t>ADALIMUMAB</t>
  </si>
  <si>
    <t>ADAPALEEN</t>
  </si>
  <si>
    <t>ADENOSINE</t>
  </si>
  <si>
    <t>ADRENALINE</t>
  </si>
  <si>
    <t>ALBUMINE</t>
  </si>
  <si>
    <t>ALENDRONINEZUUR</t>
  </si>
  <si>
    <t>ALFACALCIDOL</t>
  </si>
  <si>
    <t>ALFENTANIL</t>
  </si>
  <si>
    <t>ALGINEZUUR/NATRIUMWATERSTOFCARBONAAT</t>
  </si>
  <si>
    <t>ALIMEMAZINE</t>
  </si>
  <si>
    <t>ALLOPURINOL</t>
  </si>
  <si>
    <t>ALPRAZOLAM</t>
  </si>
  <si>
    <t>ALPROSTADIL</t>
  </si>
  <si>
    <t>ALTEPLASE</t>
  </si>
  <si>
    <t>AMFOTERICINE B</t>
  </si>
  <si>
    <t>Amfotericine B lipide complex</t>
  </si>
  <si>
    <t>Amfotericine B liposomaal</t>
  </si>
  <si>
    <t>AMIKACINE</t>
  </si>
  <si>
    <t>AMIODARON</t>
  </si>
  <si>
    <t>AMITRIPTYLINE</t>
  </si>
  <si>
    <t>AMLODIPINE</t>
  </si>
  <si>
    <t>AMOXICILLINE</t>
  </si>
  <si>
    <t>AMOXICILLINE/CLAVULAANZUUR</t>
  </si>
  <si>
    <t>AMYLASE/LIPASE/PROTEASE</t>
  </si>
  <si>
    <t>ANAKINRA</t>
  </si>
  <si>
    <t>APREPITANT</t>
  </si>
  <si>
    <t>ARIPIPRAZOL</t>
  </si>
  <si>
    <t>ARTEMETHER/LUMEFANTRINE</t>
  </si>
  <si>
    <t>ASCORBINEZUUR</t>
  </si>
  <si>
    <t>ASPARAGINASE</t>
  </si>
  <si>
    <t>ATAZANAVIR</t>
  </si>
  <si>
    <t>ATENOLOL</t>
  </si>
  <si>
    <t>ATOMOXETINE</t>
  </si>
  <si>
    <t>ATORVASTATINE</t>
  </si>
  <si>
    <t>ATOVAQUON</t>
  </si>
  <si>
    <t>ATOVAQUON/PROGUANIL</t>
  </si>
  <si>
    <t>ATRACURIUM</t>
  </si>
  <si>
    <t>ATROPINE</t>
  </si>
  <si>
    <t>AZATHIOPRINE</t>
  </si>
  <si>
    <t>AZELASTINE</t>
  </si>
  <si>
    <t>AZIJNZUUR/TRIAMCINOLONACETONIDE</t>
  </si>
  <si>
    <t>AZITROMYCINE</t>
  </si>
  <si>
    <t>AZTREONAM</t>
  </si>
  <si>
    <t>BACITRACINE/COLISTINE/HYDROCORTISON</t>
  </si>
  <si>
    <t>BACLOFEN</t>
  </si>
  <si>
    <t>BECLOMETASON</t>
  </si>
  <si>
    <t>BENZOYLPEROXIDE</t>
  </si>
  <si>
    <t>BENZYLPENICILLINE</t>
  </si>
  <si>
    <t>BETAMETHASON</t>
  </si>
  <si>
    <t>BIMATOPROST</t>
  </si>
  <si>
    <t>BIOTINE</t>
  </si>
  <si>
    <t>BIPERIDEEN</t>
  </si>
  <si>
    <t>BISACODYL</t>
  </si>
  <si>
    <t>BLEOMYCINE</t>
  </si>
  <si>
    <t>BOF/MAZELEN/RUBELLAVACCIN</t>
  </si>
  <si>
    <t>BORTEZOMIB</t>
  </si>
  <si>
    <t>BOSENTAN</t>
  </si>
  <si>
    <t>BOTULINE A TOXINE</t>
  </si>
  <si>
    <t>BROOMHEXINE</t>
  </si>
  <si>
    <t>BUDESONIDE</t>
  </si>
  <si>
    <t>BUDESONIDE/FORMOTEROL</t>
  </si>
  <si>
    <t>BUMETANIDE</t>
  </si>
  <si>
    <t>BUPIVACAINE</t>
  </si>
  <si>
    <t>BUPIVACAINE/GLUCOSE</t>
  </si>
  <si>
    <t>BUSULFAN</t>
  </si>
  <si>
    <t>CALCITRIOL</t>
  </si>
  <si>
    <t>CALCIUMCARBONAAT</t>
  </si>
  <si>
    <t>CALCIUMCARBONAAT/COLECALCIFEROL</t>
  </si>
  <si>
    <t>CALCIUMGLUCONAAT</t>
  </si>
  <si>
    <t>CALCIUMLACTAAT</t>
  </si>
  <si>
    <t>CANAKINUMAB</t>
  </si>
  <si>
    <t>CANDESARTAN</t>
  </si>
  <si>
    <t>CAPTOPRIL</t>
  </si>
  <si>
    <t>CARBAMAZEPINE</t>
  </si>
  <si>
    <t>CARBASALAATCALCIUM</t>
  </si>
  <si>
    <t>CARBOMEER</t>
  </si>
  <si>
    <t>CARGLUMINEZUUR</t>
  </si>
  <si>
    <t>CARMELLOSE</t>
  </si>
  <si>
    <t>CARVEDILOL</t>
  </si>
  <si>
    <t>CASPOFUNGINE</t>
  </si>
  <si>
    <t>CEFACLOR</t>
  </si>
  <si>
    <t>CEFALEXINE</t>
  </si>
  <si>
    <t>CEFAMANDOL</t>
  </si>
  <si>
    <t>CEFAZOLINE</t>
  </si>
  <si>
    <t>CEFOTAXIM</t>
  </si>
  <si>
    <t>CEFTAZIDIM</t>
  </si>
  <si>
    <t>CEFTRIAXON</t>
  </si>
  <si>
    <t>CEFUROXIM</t>
  </si>
  <si>
    <t>CELECOXIB</t>
  </si>
  <si>
    <t>CETIRIZINE</t>
  </si>
  <si>
    <t>CETOMACROGOLCREME</t>
  </si>
  <si>
    <t>CETOMACROGOLSMEERSEL</t>
  </si>
  <si>
    <t>CETOMACROGOLZALF</t>
  </si>
  <si>
    <t>CHLOORAMFENICOL</t>
  </si>
  <si>
    <t>CHLOORHEXIDINE</t>
  </si>
  <si>
    <t>CHLOORTALIDON</t>
  </si>
  <si>
    <t>CHLORALHYDRAAT</t>
  </si>
  <si>
    <t>CHLOROQUINE</t>
  </si>
  <si>
    <t>CHORIONGONADOTROFINE</t>
  </si>
  <si>
    <t>CICLESONIDE</t>
  </si>
  <si>
    <t>CICLOSPORINE</t>
  </si>
  <si>
    <t>CIDOFOVIR</t>
  </si>
  <si>
    <t>CIMETIDINE</t>
  </si>
  <si>
    <t>CINNARIZINE</t>
  </si>
  <si>
    <t>CINNARIZINE/CHLOORCYCLIZINE</t>
  </si>
  <si>
    <t>CIPROFLOXACINE</t>
  </si>
  <si>
    <t>CISATRACURIUM</t>
  </si>
  <si>
    <t>CITALOPRAM</t>
  </si>
  <si>
    <t>CLARITROMYCINE</t>
  </si>
  <si>
    <t>CLEMASTINE</t>
  </si>
  <si>
    <t>CLINDAMYCINE</t>
  </si>
  <si>
    <t>CLINDAMYCINE/TRETINOINE</t>
  </si>
  <si>
    <t>CLOBAZAM</t>
  </si>
  <si>
    <t>CLOBETASOL</t>
  </si>
  <si>
    <t>CLOBETASON</t>
  </si>
  <si>
    <t>CLOFARABINE</t>
  </si>
  <si>
    <t>CLOMIPRAMINE</t>
  </si>
  <si>
    <t>CLONAZEPAM</t>
  </si>
  <si>
    <t>CLONIDINE</t>
  </si>
  <si>
    <t>CLOPIDOGREL</t>
  </si>
  <si>
    <t>CLOTRIMAZOL</t>
  </si>
  <si>
    <t>CLOZAPINE</t>
  </si>
  <si>
    <t>CODEINE</t>
  </si>
  <si>
    <t>COFFEINE</t>
  </si>
  <si>
    <t>COLCHICINE</t>
  </si>
  <si>
    <t>COLECALCIFEROL</t>
  </si>
  <si>
    <t>COLESTYRAMINE</t>
  </si>
  <si>
    <t>COLISTINE</t>
  </si>
  <si>
    <t>COTRIMOXAZOL</t>
  </si>
  <si>
    <t>CROMOGLICINEZUUR</t>
  </si>
  <si>
    <t>CYCLOFOSFAMIDE</t>
  </si>
  <si>
    <t>CYCLOPENTOLAAT</t>
  </si>
  <si>
    <t>CYTARABINE</t>
  </si>
  <si>
    <t>DALTEPARINE</t>
  </si>
  <si>
    <t>DANAPAROIDE</t>
  </si>
  <si>
    <t>DANTROLEEN</t>
  </si>
  <si>
    <t>DAPSON</t>
  </si>
  <si>
    <t>DAPTOMYCINE</t>
  </si>
  <si>
    <t>DARBEPOETINE</t>
  </si>
  <si>
    <t>DARUNAVIR</t>
  </si>
  <si>
    <t>DASATINIB</t>
  </si>
  <si>
    <t>DAUNORUBICINE</t>
  </si>
  <si>
    <t>DEFERASIROX</t>
  </si>
  <si>
    <t>DEFERIPRON</t>
  </si>
  <si>
    <t>DEFEROXAMINE</t>
  </si>
  <si>
    <t>DESLORATADINE</t>
  </si>
  <si>
    <t>DESMOPRESSINE</t>
  </si>
  <si>
    <t>DESOXIMETASON</t>
  </si>
  <si>
    <t>DEXAMETHASON</t>
  </si>
  <si>
    <t>DEXAMETHASON/FRAMYCETINE/GRAMICIDINE</t>
  </si>
  <si>
    <t>DEXAMETHASON/GENTAMICINE</t>
  </si>
  <si>
    <t>DEXAMETHASON/TOBRAMYCINE</t>
  </si>
  <si>
    <t>DEXAMFETAMINE</t>
  </si>
  <si>
    <t>DEXTRAN 70/HYPROMELLOSE</t>
  </si>
  <si>
    <t>DEXTROMETHORFAN</t>
  </si>
  <si>
    <t>DIAZEPAM</t>
  </si>
  <si>
    <t>DIAZOXIDE</t>
  </si>
  <si>
    <t>DICLOFENAC</t>
  </si>
  <si>
    <t>DIDANOSINE</t>
  </si>
  <si>
    <t>DIGOXINE</t>
  </si>
  <si>
    <t>DIMETHYLSULFOXIDE</t>
  </si>
  <si>
    <t>DIMETINDEEN</t>
  </si>
  <si>
    <t>DKTP VACCIN</t>
  </si>
  <si>
    <t>DKTP-HIB-HEPB VACCIN</t>
  </si>
  <si>
    <t>DOBUTAMINE</t>
  </si>
  <si>
    <t>DOCETAXEL</t>
  </si>
  <si>
    <t>DOCUSINEZUUR</t>
  </si>
  <si>
    <t>DOCUSINEZUUR/SORBITOL</t>
  </si>
  <si>
    <t>DOLUTEGRAVIR</t>
  </si>
  <si>
    <t>DOLUTEGRAVIR/ABACAVIR/LAMIVUDINE</t>
  </si>
  <si>
    <t>DOMPERIDON</t>
  </si>
  <si>
    <t>DOPAMINE</t>
  </si>
  <si>
    <t>DORNASE</t>
  </si>
  <si>
    <t>DORZOLAMIDE</t>
  </si>
  <si>
    <t>DOXAPRAM</t>
  </si>
  <si>
    <t>DOXAZOSINE</t>
  </si>
  <si>
    <t>DOXORUBICINE</t>
  </si>
  <si>
    <t>DOXYCYCLINE</t>
  </si>
  <si>
    <t>DOXYCYCLINE DISPER</t>
  </si>
  <si>
    <t>DTP VACCIN</t>
  </si>
  <si>
    <t>EFAVIRENZ</t>
  </si>
  <si>
    <t>EFTRENONACOG ALFA</t>
  </si>
  <si>
    <t>ELTROMBOPAG</t>
  </si>
  <si>
    <t>EMEDASTINE</t>
  </si>
  <si>
    <t>EMTRICITABINE</t>
  </si>
  <si>
    <t>ENALAPRIL</t>
  </si>
  <si>
    <t>ENFUVIRTIDE</t>
  </si>
  <si>
    <t>ENOXAPARINE</t>
  </si>
  <si>
    <t>ENTECAVIR</t>
  </si>
  <si>
    <t>EPOETINE</t>
  </si>
  <si>
    <t>EPOPROSTENOL</t>
  </si>
  <si>
    <t>EPTACOG ALFA GEACTIVEERD</t>
  </si>
  <si>
    <t>ERYTROMYCINE</t>
  </si>
  <si>
    <t>ESKETAMINE</t>
  </si>
  <si>
    <t>ESMOLOL</t>
  </si>
  <si>
    <t>ESOMEPRAZOL</t>
  </si>
  <si>
    <t>ESTRADIOL</t>
  </si>
  <si>
    <t>ESTRIOL</t>
  </si>
  <si>
    <t>ETANERCEPT</t>
  </si>
  <si>
    <t>ETHAMBUTOL</t>
  </si>
  <si>
    <t>ETHINYLESTRADIOL/LEVONORGESTREL</t>
  </si>
  <si>
    <t>ETHOSUXIMIDE</t>
  </si>
  <si>
    <t>ETOMIDAAT</t>
  </si>
  <si>
    <t>ETOPOSIDE</t>
  </si>
  <si>
    <t>ETRAVIRINE</t>
  </si>
  <si>
    <t>EVEROLIMUS</t>
  </si>
  <si>
    <t>EZETIMIB</t>
  </si>
  <si>
    <t>EZETIMIB/SIMVASTATINE</t>
  </si>
  <si>
    <t>FACTOR IX</t>
  </si>
  <si>
    <t>FACTOR VIII</t>
  </si>
  <si>
    <t>FELBAMAAT</t>
  </si>
  <si>
    <t>FENETICILLINE</t>
  </si>
  <si>
    <t>FENOBARBITAL</t>
  </si>
  <si>
    <t>FENOBARBITAL VERVALLEN</t>
  </si>
  <si>
    <t>FENOTEROL/IPRATROPIUM</t>
  </si>
  <si>
    <t>FENOXYMETHYLPENICILLINE</t>
  </si>
  <si>
    <t>FENPROCOUMON</t>
  </si>
  <si>
    <t>FENTANYL</t>
  </si>
  <si>
    <t>FENTOLAMINE</t>
  </si>
  <si>
    <t>FENYLBOTERZUUR</t>
  </si>
  <si>
    <t>FENYLEFRINE</t>
  </si>
  <si>
    <t>FENYTOINE</t>
  </si>
  <si>
    <t>FERRICARBOXYMALTOSE</t>
  </si>
  <si>
    <t>FERRIOXIDESACCHARAAT</t>
  </si>
  <si>
    <t>FERROFUMARAAT</t>
  </si>
  <si>
    <t>FEXOFENADINE</t>
  </si>
  <si>
    <t>FIBRINOGEEN</t>
  </si>
  <si>
    <t>FILGRASTIM</t>
  </si>
  <si>
    <t>FLECAINIDE</t>
  </si>
  <si>
    <t>FLUCLOXACILLINE</t>
  </si>
  <si>
    <t>FLUCONAZOL</t>
  </si>
  <si>
    <t>FLUCYTOSINE</t>
  </si>
  <si>
    <t>FLUDARABINE</t>
  </si>
  <si>
    <t>FLUDROCORTISON</t>
  </si>
  <si>
    <t>FLUMAZENIL</t>
  </si>
  <si>
    <t>FLUNARIZINE</t>
  </si>
  <si>
    <t>FLUORMETHOLON</t>
  </si>
  <si>
    <t>FLUOXETINE</t>
  </si>
  <si>
    <t>FLUTICASON</t>
  </si>
  <si>
    <t>FLUVOXAMINE</t>
  </si>
  <si>
    <t>FOLINEZUUR</t>
  </si>
  <si>
    <t>FOLIUMZUUR</t>
  </si>
  <si>
    <t>FORMOTEROL</t>
  </si>
  <si>
    <t>FOSAPREPITANT</t>
  </si>
  <si>
    <t>FOSCARNET</t>
  </si>
  <si>
    <t>FOSFAAT</t>
  </si>
  <si>
    <t>FOSFAATDRANK VERVALLEN</t>
  </si>
  <si>
    <t>FOSFOLIPIDEN</t>
  </si>
  <si>
    <t>FOSFOMYCINE</t>
  </si>
  <si>
    <t>FUROSEMIDE</t>
  </si>
  <si>
    <t>FUSIDINEZUUR</t>
  </si>
  <si>
    <t>FYTOMENADION</t>
  </si>
  <si>
    <t>GABAPENTINE</t>
  </si>
  <si>
    <t>GANCICLOVIR</t>
  </si>
  <si>
    <t>GELATINE, GEMODIFICEERD</t>
  </si>
  <si>
    <t>GELEKOORTSVACCIN</t>
  </si>
  <si>
    <t>GEMCITABINE</t>
  </si>
  <si>
    <t>GENTAMICINE</t>
  </si>
  <si>
    <t>GENVOYA</t>
  </si>
  <si>
    <t>GLUCAGON</t>
  </si>
  <si>
    <t>GLYCINE</t>
  </si>
  <si>
    <t>GLYCOPYRRONIUM</t>
  </si>
  <si>
    <t>GONADORELINE</t>
  </si>
  <si>
    <t>GRANISETRON</t>
  </si>
  <si>
    <t>HAEMOPHILUS-INFLUENZAE-B-VACCIN</t>
  </si>
  <si>
    <t>HALOPERIDOL</t>
  </si>
  <si>
    <t>HEPARINE</t>
  </si>
  <si>
    <t>HEPATITIS-A-VACCIN</t>
  </si>
  <si>
    <t>HEPATITIS-B-IMMUNOGLOBULINE</t>
  </si>
  <si>
    <t>HEPATITIS-B-VACCIN</t>
  </si>
  <si>
    <t>HYALURONIDASE</t>
  </si>
  <si>
    <t>HYALURONZUUR/CARBOMEER</t>
  </si>
  <si>
    <t>HYDROCHLOORTHIAZIDE</t>
  </si>
  <si>
    <t>HYDROCORTISON</t>
  </si>
  <si>
    <t>HYDROCORTISON/MICONAZOL</t>
  </si>
  <si>
    <t>HYDROCORTISON/OXYTETRACYCLINE/POLYMYXINE</t>
  </si>
  <si>
    <t>HYDROCORTISON/UREUM</t>
  </si>
  <si>
    <t>HYDROXOCOBALAMINE</t>
  </si>
  <si>
    <t>HYDROXYCHLOROQUINE 200 MG TABLET OMHULD</t>
  </si>
  <si>
    <t>HYDROXYZINE</t>
  </si>
  <si>
    <t>HYPROMELLOSE</t>
  </si>
  <si>
    <t>IBUPROFEN</t>
  </si>
  <si>
    <t>IDARUBICINE</t>
  </si>
  <si>
    <t>IFOSFAMIDE</t>
  </si>
  <si>
    <t>IJZER(III)ISOMALTOSIDE-1000</t>
  </si>
  <si>
    <t>IJZERDEXTRANCOMPLEX</t>
  </si>
  <si>
    <t>IMATINIB</t>
  </si>
  <si>
    <t>IMIPENEM/CILASTATINE</t>
  </si>
  <si>
    <t>IMIPRAMINE</t>
  </si>
  <si>
    <t>IMMUNOGLOBULINE NORMAAL</t>
  </si>
  <si>
    <t>INDOMETACINE</t>
  </si>
  <si>
    <t>INFANRIX-IPV</t>
  </si>
  <si>
    <t>INFLUENZAVACCIN</t>
  </si>
  <si>
    <t>INSULINE ASPART</t>
  </si>
  <si>
    <t>INSULINE DEGLUDEC</t>
  </si>
  <si>
    <t>INSULINE DETEMIR</t>
  </si>
  <si>
    <t>INSULINE GEWOON</t>
  </si>
  <si>
    <t>INSULINE GEWOON+ISOFAAN</t>
  </si>
  <si>
    <t>INSULINE GLARGINE</t>
  </si>
  <si>
    <t>INSULINE GLULISINE</t>
  </si>
  <si>
    <t>INSULINE ISOFAAN</t>
  </si>
  <si>
    <t>INSULINE LISPRO</t>
  </si>
  <si>
    <t>IPRATROPIUM</t>
  </si>
  <si>
    <t>IRINOTECAN</t>
  </si>
  <si>
    <t>ISOFLURAAN</t>
  </si>
  <si>
    <t>ISONIAZIDE</t>
  </si>
  <si>
    <t>ITRACONAZOL</t>
  </si>
  <si>
    <t>IVACAFTOR</t>
  </si>
  <si>
    <t>KALIUMCHLORIDE</t>
  </si>
  <si>
    <t>KALIUMCITRAAT</t>
  </si>
  <si>
    <t>KALIUMFOSFAAT VERVALLEN</t>
  </si>
  <si>
    <t>KALIUMJODIDE</t>
  </si>
  <si>
    <t>KETOCONAZOL</t>
  </si>
  <si>
    <t>KETOCONAZOL/TRIAMCINOLONACETONIDE</t>
  </si>
  <si>
    <t>KETOTIFEN</t>
  </si>
  <si>
    <t>KINIDINE</t>
  </si>
  <si>
    <t>KOOL GEACTIVEERD</t>
  </si>
  <si>
    <t>LABETALOL</t>
  </si>
  <si>
    <t>LACOSAMIDE</t>
  </si>
  <si>
    <t>LACTITOL</t>
  </si>
  <si>
    <t>LACTULOSE</t>
  </si>
  <si>
    <t>LAMIVUDINE</t>
  </si>
  <si>
    <t>LAMOTRIGINE</t>
  </si>
  <si>
    <t>LATANOPROST</t>
  </si>
  <si>
    <t>LEUPRORELINE</t>
  </si>
  <si>
    <t>LEVETIRACETAM</t>
  </si>
  <si>
    <t>LEVOBUPIVACAINE</t>
  </si>
  <si>
    <t>LEVOCABASTINE</t>
  </si>
  <si>
    <t>LEVOCARNITINE</t>
  </si>
  <si>
    <t>LEVOCETIRIZINE</t>
  </si>
  <si>
    <t>LEVODOPA/BENSERAZIDE</t>
  </si>
  <si>
    <t>LEVODOPA/CARBIDOPA</t>
  </si>
  <si>
    <t>LEVOFLOXACINE</t>
  </si>
  <si>
    <t>LEVOTHYROXINE</t>
  </si>
  <si>
    <t>LIDOCAINE</t>
  </si>
  <si>
    <t>LIDOCAINE/ADRENALINE</t>
  </si>
  <si>
    <t>LIDOCAINE/CHLOORHEXIDINE</t>
  </si>
  <si>
    <t>LIDOCAINE/PRILOCAINE</t>
  </si>
  <si>
    <t>LIDOCAINE/TETRACAINE</t>
  </si>
  <si>
    <t>LINEZOLID</t>
  </si>
  <si>
    <t>LISINOPRIL</t>
  </si>
  <si>
    <t>LITHIUMCARBONAAT</t>
  </si>
  <si>
    <t>LITHIUMCITRAAT</t>
  </si>
  <si>
    <t>LOPERAMIDE</t>
  </si>
  <si>
    <t>LORATADINE</t>
  </si>
  <si>
    <t>LORAZEPAM</t>
  </si>
  <si>
    <t>LOSARTAN</t>
  </si>
  <si>
    <t>LYNESTRENOL</t>
  </si>
  <si>
    <t>MACROGOL</t>
  </si>
  <si>
    <t>MACROGOL/ZOUTEN</t>
  </si>
  <si>
    <t>MAGNESIUMCITRAAT</t>
  </si>
  <si>
    <t>MAGNESIUMGLUCONAAT</t>
  </si>
  <si>
    <t>MAGNESIUMSULFAAT</t>
  </si>
  <si>
    <t>MAGNESIUMSULFAAT VERVALLEN</t>
  </si>
  <si>
    <t>MANNITOL</t>
  </si>
  <si>
    <t>MEBENDAZOL</t>
  </si>
  <si>
    <t>MEBEVERINE</t>
  </si>
  <si>
    <t>MECASERMINE</t>
  </si>
  <si>
    <t>MEDROXYPROGESTERON</t>
  </si>
  <si>
    <t>MEFLOQUINE</t>
  </si>
  <si>
    <t>MELATONINE</t>
  </si>
  <si>
    <t>MENINGOKOKKENVACCIN</t>
  </si>
  <si>
    <t>MEPIVACAINE</t>
  </si>
  <si>
    <t>MERCAPTAMINE</t>
  </si>
  <si>
    <t>MERCAPTO-ETHAANSULFONZUUR</t>
  </si>
  <si>
    <t>MERCAPTOPURINE</t>
  </si>
  <si>
    <t>MEROPENEM</t>
  </si>
  <si>
    <t>MESALAZINE</t>
  </si>
  <si>
    <t>METFORMINE</t>
  </si>
  <si>
    <t>METHADON</t>
  </si>
  <si>
    <t>METHOTREXAAT</t>
  </si>
  <si>
    <t>METHYLCELLULOSE</t>
  </si>
  <si>
    <t>METHYLFENIDAAT</t>
  </si>
  <si>
    <t>METHYLPREDNISOLON</t>
  </si>
  <si>
    <t>METHYLTHIONINE</t>
  </si>
  <si>
    <t>METOCLOPRAMIDE</t>
  </si>
  <si>
    <t>METOPROLOL</t>
  </si>
  <si>
    <t>METRONIDAZOL</t>
  </si>
  <si>
    <t>MICAFUNGINE</t>
  </si>
  <si>
    <t>MICONAZOL</t>
  </si>
  <si>
    <t>MIDAZOLAM</t>
  </si>
  <si>
    <t>MIDODRINE</t>
  </si>
  <si>
    <t>MILRINON</t>
  </si>
  <si>
    <t>MINOCYCLINE</t>
  </si>
  <si>
    <t>MINOXIDIL</t>
  </si>
  <si>
    <t>MIRTAZAPINE</t>
  </si>
  <si>
    <t>MITOTAAN</t>
  </si>
  <si>
    <t>MITOXANTRON</t>
  </si>
  <si>
    <t>MIVACURIUM</t>
  </si>
  <si>
    <t>MIZOLASTINE</t>
  </si>
  <si>
    <t>MOMETASON</t>
  </si>
  <si>
    <t>MONTELUKAST</t>
  </si>
  <si>
    <t>MORFINE</t>
  </si>
  <si>
    <t>MOXIFLOXACINE</t>
  </si>
  <si>
    <t>MUPIROCINE</t>
  </si>
  <si>
    <t>MYCOFENOLAAT MOFETIL</t>
  </si>
  <si>
    <t>MYCOFENOLZUUR</t>
  </si>
  <si>
    <t>NADROPARINE</t>
  </si>
  <si>
    <t>NALOXON</t>
  </si>
  <si>
    <t>NAPROXEN</t>
  </si>
  <si>
    <t>NATRIUMCHLORIDE</t>
  </si>
  <si>
    <t>NATRIUMCHLORIDE VERVALLEN KIES 3%</t>
  </si>
  <si>
    <t>NATRIUMFOSFATEN</t>
  </si>
  <si>
    <t>NATRIUMLAURYLSULFOACETAAT/SORBITOL</t>
  </si>
  <si>
    <t>NATRIUMSELENIET</t>
  </si>
  <si>
    <t>NATRIUMWATERSTOFCARBONAAT</t>
  </si>
  <si>
    <t>NEOMYCINE</t>
  </si>
  <si>
    <t>NEOSTIGMINE</t>
  </si>
  <si>
    <t>NEVIRAPINE</t>
  </si>
  <si>
    <t>NICARDIPINE</t>
  </si>
  <si>
    <t>NIFEDIPINE</t>
  </si>
  <si>
    <t>NILOTINIB</t>
  </si>
  <si>
    <t>NITISINON</t>
  </si>
  <si>
    <t>NITRAZEPAM</t>
  </si>
  <si>
    <t>NITROFURANTOINE</t>
  </si>
  <si>
    <t>NITROGLYCERINE</t>
  </si>
  <si>
    <t>NORADRENALINE</t>
  </si>
  <si>
    <t>NORETHISTERON</t>
  </si>
  <si>
    <t>NORFLOXACINE</t>
  </si>
  <si>
    <t>NORTRIPTYLINE</t>
  </si>
  <si>
    <t>NOSCAPINE</t>
  </si>
  <si>
    <t>NYSTATINE</t>
  </si>
  <si>
    <t>OBIDOXIM</t>
  </si>
  <si>
    <t>OCTOCOG ALFA</t>
  </si>
  <si>
    <t>OCTREOTIDE</t>
  </si>
  <si>
    <t>OESTROGENEN GECONJUGEERD</t>
  </si>
  <si>
    <t>OFLOXACINE</t>
  </si>
  <si>
    <t>OLANZAPINE</t>
  </si>
  <si>
    <t>OLOPATADINE</t>
  </si>
  <si>
    <t>OMALIZUMAB</t>
  </si>
  <si>
    <t>OMEPRAZOL</t>
  </si>
  <si>
    <t>ONDANSETRON</t>
  </si>
  <si>
    <t>OOGZALF</t>
  </si>
  <si>
    <t>OSELTAMIVIR</t>
  </si>
  <si>
    <t>OXAZEPAM</t>
  </si>
  <si>
    <t>OXCARBAZEPINE</t>
  </si>
  <si>
    <t>OXOMEMAZINE</t>
  </si>
  <si>
    <t>OXYBUPROCAINE</t>
  </si>
  <si>
    <t>OXYBUTYNINE</t>
  </si>
  <si>
    <t>OXYCODON</t>
  </si>
  <si>
    <t>PALIVIZUMAB</t>
  </si>
  <si>
    <t>PANOTILE</t>
  </si>
  <si>
    <t>PANTOPRAZOL</t>
  </si>
  <si>
    <t>PAPILLOMAVIRUSVACCIN</t>
  </si>
  <si>
    <t>PARACETAMOL</t>
  </si>
  <si>
    <t>PARACETAMOL/CODEINE</t>
  </si>
  <si>
    <t>PARACETAMOL/COFFEINE</t>
  </si>
  <si>
    <t>PAROMOMYCINE</t>
  </si>
  <si>
    <t>PEGASPARGASE</t>
  </si>
  <si>
    <t>PENICILLAMINE</t>
  </si>
  <si>
    <t>PENTAMIDINE</t>
  </si>
  <si>
    <t>PERAMPANEL</t>
  </si>
  <si>
    <t>PERMETRINE</t>
  </si>
  <si>
    <t>PETHIDINE</t>
  </si>
  <si>
    <t>PICOZWAVELZUUR</t>
  </si>
  <si>
    <t>PILOCARPINE</t>
  </si>
  <si>
    <t>PIMOZIDE</t>
  </si>
  <si>
    <t>PIPAMPERON</t>
  </si>
  <si>
    <t>PIPERACILLINE/TAZOBACTAM</t>
  </si>
  <si>
    <t>PIZOTIFEEN</t>
  </si>
  <si>
    <t>PLANTAGO OVATA</t>
  </si>
  <si>
    <t>PNEUMOKOKKENVACCIN</t>
  </si>
  <si>
    <t>POLYSTYREENSULFONZUUR</t>
  </si>
  <si>
    <t>PONATINIB</t>
  </si>
  <si>
    <t>POSACONAZOL</t>
  </si>
  <si>
    <t>POVIDON</t>
  </si>
  <si>
    <t>PRAVASTATINE</t>
  </si>
  <si>
    <t>PREDNISOLON</t>
  </si>
  <si>
    <t>PRILOCAINE</t>
  </si>
  <si>
    <t>PROBENECIDE</t>
  </si>
  <si>
    <t>PROCARBAZINE</t>
  </si>
  <si>
    <t>PROMETHAZINE</t>
  </si>
  <si>
    <t>PROPAFENON</t>
  </si>
  <si>
    <t>PROPOFOL</t>
  </si>
  <si>
    <t>PROPRANOLOL</t>
  </si>
  <si>
    <t>PROPYLTHIOURACIL</t>
  </si>
  <si>
    <t>PROTAMINE HCL</t>
  </si>
  <si>
    <t>PYRAZINAMIDE</t>
  </si>
  <si>
    <t>PYRIDOXINE</t>
  </si>
  <si>
    <t>PYRIMETHAMINE</t>
  </si>
  <si>
    <t>QUETIAPINE</t>
  </si>
  <si>
    <t>RALTEGRAVIR</t>
  </si>
  <si>
    <t>RAMIPRIL</t>
  </si>
  <si>
    <t>RANITIDINE</t>
  </si>
  <si>
    <t>RASBURICASE</t>
  </si>
  <si>
    <t>REBETOL</t>
  </si>
  <si>
    <t>REMIFENTANIL</t>
  </si>
  <si>
    <t>RETINOL</t>
  </si>
  <si>
    <t>RHESUS(D)IMMUNOGLOBULINE</t>
  </si>
  <si>
    <t>RIBAVIRINE</t>
  </si>
  <si>
    <t>RIFABUTINE</t>
  </si>
  <si>
    <t>RIFAMPICINE</t>
  </si>
  <si>
    <t>RILPIVIRINE</t>
  </si>
  <si>
    <t>RINGER</t>
  </si>
  <si>
    <t>RINGER/LACTAAT</t>
  </si>
  <si>
    <t>RISEDRONINEZUUR</t>
  </si>
  <si>
    <t>RISPERIDON</t>
  </si>
  <si>
    <t>RITONAVIR</t>
  </si>
  <si>
    <t>RITUXIMAB</t>
  </si>
  <si>
    <t>RIZATRIPTAN</t>
  </si>
  <si>
    <t>ROCURONIUM</t>
  </si>
  <si>
    <t>ROPIVACAINE</t>
  </si>
  <si>
    <t>ROSUVASTATINE</t>
  </si>
  <si>
    <t>RUFINAMIDE</t>
  </si>
  <si>
    <t>RUPATADINE</t>
  </si>
  <si>
    <t>SALBUTAMOL</t>
  </si>
  <si>
    <t>SALBUTAMOL/IPRATROPIUM</t>
  </si>
  <si>
    <t>SALICYLZUUR</t>
  </si>
  <si>
    <t>SALMETEROL</t>
  </si>
  <si>
    <t>SALMETEROL/FLUTICASON</t>
  </si>
  <si>
    <t>SAQUINAVIR</t>
  </si>
  <si>
    <t>SCOPOLAMINEBUTYL</t>
  </si>
  <si>
    <t>SELEENSULFIDE</t>
  </si>
  <si>
    <t>SENNA</t>
  </si>
  <si>
    <t>SENNOSIDEN A+B</t>
  </si>
  <si>
    <t>SERTRALINE</t>
  </si>
  <si>
    <t>SEVELAMEER</t>
  </si>
  <si>
    <t>SEVOFLURAAN</t>
  </si>
  <si>
    <t>SILDENAFIL</t>
  </si>
  <si>
    <t>SIMVASTATINE</t>
  </si>
  <si>
    <t>SIROLIMUS</t>
  </si>
  <si>
    <t>SOLIFENACINE</t>
  </si>
  <si>
    <t>SOMATROPINE</t>
  </si>
  <si>
    <t>SOTALOL</t>
  </si>
  <si>
    <t>SPIRONOLACTON</t>
  </si>
  <si>
    <t>STAVUDINE</t>
  </si>
  <si>
    <t>STIRIPENTOL</t>
  </si>
  <si>
    <t>STREPTOKINASE</t>
  </si>
  <si>
    <t>SUCRALFAAT</t>
  </si>
  <si>
    <t>SUFENTANIL</t>
  </si>
  <si>
    <t>SUGAMMADEX</t>
  </si>
  <si>
    <t>SULCONAZOL</t>
  </si>
  <si>
    <t>SULFASALAZINE</t>
  </si>
  <si>
    <t>SUMATRIPTAN</t>
  </si>
  <si>
    <t>SUXAMETHONIUM</t>
  </si>
  <si>
    <t>TACROLIMUS</t>
  </si>
  <si>
    <t>TEICOPLANINE</t>
  </si>
  <si>
    <t>TEMAZEPAM</t>
  </si>
  <si>
    <t>TENIPOSIDE</t>
  </si>
  <si>
    <t>TENOFOVIR</t>
  </si>
  <si>
    <t>TERBINAFINE</t>
  </si>
  <si>
    <t>TERBUTALINE</t>
  </si>
  <si>
    <t>TESTOSTERON</t>
  </si>
  <si>
    <t>TETANUSIMMUNOGLOBULINE</t>
  </si>
  <si>
    <t>TETRACAINE</t>
  </si>
  <si>
    <t>TETRACOSACTIDE</t>
  </si>
  <si>
    <t>TETRACYCLINE</t>
  </si>
  <si>
    <t>THEOFYLLINE</t>
  </si>
  <si>
    <t>THIAMAZOL</t>
  </si>
  <si>
    <t>THIAMINE</t>
  </si>
  <si>
    <t>THIOPENTAL</t>
  </si>
  <si>
    <t>THIOTEPA</t>
  </si>
  <si>
    <t>THYMOCYTENIMMUNOGLOBULINE</t>
  </si>
  <si>
    <t>TIGECYCLINE</t>
  </si>
  <si>
    <t>TIMOLOL</t>
  </si>
  <si>
    <t>TIMOTHEEGRASPOLLEN</t>
  </si>
  <si>
    <t>TINZAPARINE</t>
  </si>
  <si>
    <t>TIOGUANINE</t>
  </si>
  <si>
    <t>TOBRAMYCINE</t>
  </si>
  <si>
    <t>TOBRAMYCINE OCULAIR</t>
  </si>
  <si>
    <t>TOCILIZUMAB</t>
  </si>
  <si>
    <t>TOCOFEROL DL-ALFA</t>
  </si>
  <si>
    <t>TOLTERODINE</t>
  </si>
  <si>
    <t>TOPIRAMAAT</t>
  </si>
  <si>
    <t>TRAMADOL</t>
  </si>
  <si>
    <t>TRAMADOL/PARACETAMOL</t>
  </si>
  <si>
    <t>TRANEXAMINEZUUR</t>
  </si>
  <si>
    <t>TRAVOPROST</t>
  </si>
  <si>
    <t>TRETINOINE</t>
  </si>
  <si>
    <t>TRIAMCINOLONACETONIDE</t>
  </si>
  <si>
    <t>TRIAMCINOLONACETONIDE/CLINDAMYCINE</t>
  </si>
  <si>
    <t>TRIAMCINOLONACETONIDE/SALICYLZUUR</t>
  </si>
  <si>
    <t>TRIAMTEREEN</t>
  </si>
  <si>
    <t>TRIMETHOPRIM</t>
  </si>
  <si>
    <t>TRIPTORELINE</t>
  </si>
  <si>
    <t>TROPICAMIDE</t>
  </si>
  <si>
    <t>TUROCTOCOG ALFA</t>
  </si>
  <si>
    <t>UROKINASE</t>
  </si>
  <si>
    <t>URSODEOXYCHOLZUUR</t>
  </si>
  <si>
    <t>USTEKINUMAB</t>
  </si>
  <si>
    <t>VALACICLOVIR</t>
  </si>
  <si>
    <t>VALGANCICLOVIR</t>
  </si>
  <si>
    <t>VALPROINEZUUR</t>
  </si>
  <si>
    <t>VALSARTAN</t>
  </si>
  <si>
    <t>VANCOMYCINE</t>
  </si>
  <si>
    <t>VANDETANIB</t>
  </si>
  <si>
    <t>VARICELLAZOSTERIMMUNOGLOBULINE</t>
  </si>
  <si>
    <t>VERAPAMIL</t>
  </si>
  <si>
    <t>VIGABATRINE</t>
  </si>
  <si>
    <t>VINBLASTINE</t>
  </si>
  <si>
    <t>VINCRISTINE</t>
  </si>
  <si>
    <t>VITAMINE E</t>
  </si>
  <si>
    <t>VORICONAZOL</t>
  </si>
  <si>
    <t>XYLOMETAZOLINE</t>
  </si>
  <si>
    <t>ZIDOVUDINE</t>
  </si>
  <si>
    <t>ZILVERSULFADIAZINE</t>
  </si>
  <si>
    <t>ZINKACETAAT</t>
  </si>
  <si>
    <t>ZONISAMIDE</t>
  </si>
  <si>
    <t>amfotericine-b-lipide-complex</t>
  </si>
  <si>
    <t>amfotericine-b-liposomaal</t>
  </si>
  <si>
    <t>amfotericine-b-lipide-COMPLEX</t>
  </si>
  <si>
    <t>amfotericine-b-lipoSOMAAL</t>
  </si>
  <si>
    <t>generiek</t>
  </si>
  <si>
    <t>tallman</t>
  </si>
  <si>
    <t>zoek</t>
  </si>
  <si>
    <t>aanwezig</t>
  </si>
  <si>
    <t>busPIRon</t>
  </si>
  <si>
    <t>CARBOplatine</t>
  </si>
  <si>
    <t>ceFAZoline</t>
  </si>
  <si>
    <t>cefTAZidim</t>
  </si>
  <si>
    <t>cefTRIAXon</t>
  </si>
  <si>
    <t>chloordiazePOXIDE</t>
  </si>
  <si>
    <t>chloorproMAZINE</t>
  </si>
  <si>
    <t>CISplatine</t>
  </si>
  <si>
    <t>cicloSPORINE</t>
  </si>
  <si>
    <t>DAPTOmycine</t>
  </si>
  <si>
    <t>DAUNOrubicine</t>
  </si>
  <si>
    <t>DOXOrubicine</t>
  </si>
  <si>
    <t>eFEDrine</t>
  </si>
  <si>
    <t>epiRUBicine</t>
  </si>
  <si>
    <t>eriBULine</t>
  </si>
  <si>
    <t>flavoxAAT</t>
  </si>
  <si>
    <t>fluFENAZine</t>
  </si>
  <si>
    <t>hydroCHLOORthiazide</t>
  </si>
  <si>
    <t>HYDROmorfon</t>
  </si>
  <si>
    <t>HYDROXYprogesteron</t>
  </si>
  <si>
    <t>IDArubicine</t>
  </si>
  <si>
    <t>ISOtretinoine</t>
  </si>
  <si>
    <t>levoFLOXacine</t>
  </si>
  <si>
    <t>medroxyPROGESTERon</t>
  </si>
  <si>
    <t>metFORMINE</t>
  </si>
  <si>
    <t>methylPREDNISolon</t>
  </si>
  <si>
    <t>methylTESTOSTERon</t>
  </si>
  <si>
    <t>metroNIDAZOL</t>
  </si>
  <si>
    <t>valACIclovir</t>
  </si>
  <si>
    <t>metyraPON</t>
  </si>
  <si>
    <t>miFEPRISton</t>
  </si>
  <si>
    <t>mitoMYcine</t>
  </si>
  <si>
    <t>mitoXANTRON</t>
  </si>
  <si>
    <t>oxyCODON</t>
  </si>
  <si>
    <t>FENobarbital</t>
  </si>
  <si>
    <t>prednisoLON</t>
  </si>
  <si>
    <t>predniSON</t>
  </si>
  <si>
    <t>RABEprazol</t>
  </si>
  <si>
    <t>rifAMPicine</t>
  </si>
  <si>
    <t>rifAXIMine</t>
  </si>
  <si>
    <t>risperiDON</t>
  </si>
  <si>
    <t>rOPINIRol</t>
  </si>
  <si>
    <t>sAXagliptine</t>
  </si>
  <si>
    <t>SITagliptine</t>
  </si>
  <si>
    <t>traZODon</t>
  </si>
  <si>
    <t>tretinoine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</si>
</sst>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7">
    <cellStyle name="Standaard" xfId="0" builtinId="0"/>
    <cellStyle name="Standaard 2" xfId="1"/>
    <cellStyle name="Standaard 3" xfId="2"/>
    <cellStyle name="Standaard 3 2" xfId="3"/>
    <cellStyle name="Standaard 4" xfId="4"/>
    <cellStyle name="Standaard 4 2" xfId="5"/>
    <cellStyle name="Standaard 4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topLeftCell="A81" workbookViewId="0">
      <selection activeCell="N94" sqref="N94"/>
    </sheetView>
  </sheetViews>
  <sheetFormatPr defaultRowHeight="15" x14ac:dyDescent="0.25"/>
  <cols>
    <col min="1" max="1" width="36.7109375" customWidth="1"/>
    <col min="2" max="2" width="37" customWidth="1"/>
    <col min="3" max="3" width="25.28515625" customWidth="1"/>
  </cols>
  <sheetData>
    <row r="1" spans="1:4" s="2" customFormat="1" x14ac:dyDescent="0.25">
      <c r="A1" s="1" t="s">
        <v>671</v>
      </c>
      <c r="B1" s="1" t="s">
        <v>672</v>
      </c>
      <c r="C1" s="1" t="s">
        <v>673</v>
      </c>
      <c r="D1" s="1" t="s">
        <v>674</v>
      </c>
    </row>
    <row r="2" spans="1:4" x14ac:dyDescent="0.25">
      <c r="A2" t="str">
        <f>LOWER(B2)</f>
        <v>acetazolamide</v>
      </c>
      <c r="B2" t="s">
        <v>0</v>
      </c>
      <c r="C2" t="str">
        <f>VLOOKUP(A2,Blad3!A$1:A$606,TRUE)</f>
        <v>acetazolamide</v>
      </c>
      <c r="D2" t="b">
        <f>A2=C2</f>
        <v>1</v>
      </c>
    </row>
    <row r="3" spans="1:4" x14ac:dyDescent="0.25">
      <c r="A3" t="str">
        <f>LOWER(B3)</f>
        <v>acetohexamide</v>
      </c>
      <c r="B3" t="s">
        <v>1</v>
      </c>
      <c r="C3" s="2" t="str">
        <f>VLOOKUP(A3,Blad3!A$1:A$606,TRUE)</f>
        <v>acetazolamide</v>
      </c>
      <c r="D3" s="2" t="b">
        <f>A3=C3</f>
        <v>0</v>
      </c>
    </row>
    <row r="4" spans="1:4" x14ac:dyDescent="0.25">
      <c r="A4" t="str">
        <f>LOWER(B4)</f>
        <v>alprazolam</v>
      </c>
      <c r="B4" t="s">
        <v>14</v>
      </c>
      <c r="C4" s="2" t="str">
        <f>VLOOKUP(A4,Blad3!A$1:A$606,TRUE)</f>
        <v>alprazolam</v>
      </c>
      <c r="D4" s="2" t="b">
        <f>A4=C4</f>
        <v>1</v>
      </c>
    </row>
    <row r="5" spans="1:4" s="2" customFormat="1" x14ac:dyDescent="0.25">
      <c r="A5" s="2" t="s">
        <v>667</v>
      </c>
      <c r="B5" s="2" t="s">
        <v>669</v>
      </c>
      <c r="C5" s="2" t="str">
        <f>VLOOKUP(A5,Blad3!A$1:A$606,TRUE)</f>
        <v>amfotericine-b-lipide-complex</v>
      </c>
      <c r="D5" s="2" t="b">
        <f>A5=C5</f>
        <v>1</v>
      </c>
    </row>
    <row r="6" spans="1:4" s="2" customFormat="1" x14ac:dyDescent="0.25">
      <c r="A6" s="2" t="s">
        <v>668</v>
      </c>
      <c r="B6" s="2" t="s">
        <v>670</v>
      </c>
      <c r="C6" s="2" t="str">
        <f>VLOOKUP(A6,Blad3!A$1:A$606,TRUE)</f>
        <v>amfotericine-b-liposomaal</v>
      </c>
      <c r="D6" s="2" t="b">
        <f>A6=C6</f>
        <v>1</v>
      </c>
    </row>
    <row r="7" spans="1:4" x14ac:dyDescent="0.25">
      <c r="A7" t="str">
        <f>LOWER(B7)</f>
        <v>amiloride</v>
      </c>
      <c r="B7" t="s">
        <v>15</v>
      </c>
      <c r="C7" s="2" t="str">
        <f>VLOOKUP(A7,Blad3!A$1:A$606,TRUE)</f>
        <v>amikacine</v>
      </c>
      <c r="D7" s="2" t="b">
        <f>A7=C7</f>
        <v>0</v>
      </c>
    </row>
    <row r="8" spans="1:4" x14ac:dyDescent="0.25">
      <c r="A8" t="str">
        <f>LOWER(B8)</f>
        <v>amlodipine</v>
      </c>
      <c r="B8" t="s">
        <v>16</v>
      </c>
      <c r="C8" s="2" t="str">
        <f>VLOOKUP(A8,Blad3!A$1:A$606,TRUE)</f>
        <v>amlodipine</v>
      </c>
      <c r="D8" s="2" t="b">
        <f>A8=C8</f>
        <v>1</v>
      </c>
    </row>
    <row r="9" spans="1:4" x14ac:dyDescent="0.25">
      <c r="A9" t="str">
        <f>LOWER(B9)</f>
        <v>azacitidine</v>
      </c>
      <c r="B9" t="s">
        <v>17</v>
      </c>
      <c r="C9" s="2" t="str">
        <f>VLOOKUP(A9,Blad3!A$1:A$606,TRUE)</f>
        <v>atropine</v>
      </c>
      <c r="D9" s="2" t="b">
        <f>A9=C9</f>
        <v>0</v>
      </c>
    </row>
    <row r="10" spans="1:4" x14ac:dyDescent="0.25">
      <c r="A10" t="str">
        <f>LOWER(B10)</f>
        <v>azathioprine</v>
      </c>
      <c r="B10" t="s">
        <v>18</v>
      </c>
      <c r="C10" s="2" t="str">
        <f>VLOOKUP(A10,Blad3!A$1:A$606,TRUE)</f>
        <v>azathioprine</v>
      </c>
      <c r="D10" s="2" t="b">
        <f>A10=C10</f>
        <v>1</v>
      </c>
    </row>
    <row r="11" spans="1:4" x14ac:dyDescent="0.25">
      <c r="A11" t="str">
        <f>LOWER(B11)</f>
        <v>bupropion</v>
      </c>
      <c r="B11" t="s">
        <v>2</v>
      </c>
      <c r="C11" s="2" t="str">
        <f>VLOOKUP(A11,Blad3!A$1:A$606,TRUE)</f>
        <v>bupivacaine+glucose</v>
      </c>
      <c r="D11" s="2" t="b">
        <f>A11=C11</f>
        <v>0</v>
      </c>
    </row>
    <row r="12" spans="1:4" x14ac:dyDescent="0.25">
      <c r="A12" t="str">
        <f>LOWER(B12)</f>
        <v>buspiron</v>
      </c>
      <c r="B12" t="s">
        <v>675</v>
      </c>
      <c r="C12" s="2" t="str">
        <f>VLOOKUP(A12,Blad3!A$1:A$606,TRUE)</f>
        <v>bupivacaine+glucose</v>
      </c>
      <c r="D12" s="2" t="b">
        <f>A12=C12</f>
        <v>0</v>
      </c>
    </row>
    <row r="13" spans="1:4" x14ac:dyDescent="0.25">
      <c r="A13" t="str">
        <f>LOWER(B13)</f>
        <v>carbamazepine</v>
      </c>
      <c r="B13" t="s">
        <v>19</v>
      </c>
      <c r="C13" s="2" t="str">
        <f>VLOOKUP(A13,Blad3!A$1:A$606,TRUE)</f>
        <v>carbamazepine</v>
      </c>
      <c r="D13" s="2" t="b">
        <f>A13=C13</f>
        <v>1</v>
      </c>
    </row>
    <row r="14" spans="1:4" x14ac:dyDescent="0.25">
      <c r="A14" t="str">
        <f>LOWER(B14)</f>
        <v>carboplatine</v>
      </c>
      <c r="B14" t="s">
        <v>676</v>
      </c>
      <c r="C14" s="2" t="str">
        <f>VLOOKUP(A14,Blad3!A$1:A$606,TRUE)</f>
        <v>carbomeer</v>
      </c>
      <c r="D14" s="2" t="b">
        <f>A14=C14</f>
        <v>0</v>
      </c>
    </row>
    <row r="15" spans="1:4" x14ac:dyDescent="0.25">
      <c r="A15" t="str">
        <f>LOWER(B15)</f>
        <v>cefazoline</v>
      </c>
      <c r="B15" t="s">
        <v>677</v>
      </c>
      <c r="C15" s="2" t="str">
        <f>VLOOKUP(A15,Blad3!A$1:A$606,TRUE)</f>
        <v>cefazoline</v>
      </c>
      <c r="D15" s="2" t="b">
        <f>A15=C15</f>
        <v>1</v>
      </c>
    </row>
    <row r="16" spans="1:4" x14ac:dyDescent="0.25">
      <c r="A16" t="str">
        <f>LOWER(B16)</f>
        <v>ceftazidim</v>
      </c>
      <c r="B16" t="s">
        <v>678</v>
      </c>
      <c r="C16" s="2" t="str">
        <f>VLOOKUP(A16,Blad3!A$1:A$606,TRUE)</f>
        <v>ceftazidim</v>
      </c>
      <c r="D16" s="2" t="b">
        <f>A16=C16</f>
        <v>1</v>
      </c>
    </row>
    <row r="17" spans="1:4" x14ac:dyDescent="0.25">
      <c r="A17" t="str">
        <f>LOWER(B17)</f>
        <v>ceftriaxon</v>
      </c>
      <c r="B17" t="s">
        <v>679</v>
      </c>
      <c r="C17" s="2" t="str">
        <f>VLOOKUP(A17,Blad3!A$1:A$606,TRUE)</f>
        <v>ceftriaxon</v>
      </c>
      <c r="D17" s="2" t="b">
        <f>A17=C17</f>
        <v>1</v>
      </c>
    </row>
    <row r="18" spans="1:4" x14ac:dyDescent="0.25">
      <c r="A18" t="str">
        <f>LOWER(B18)</f>
        <v>chloordiazepoxide</v>
      </c>
      <c r="B18" t="s">
        <v>680</v>
      </c>
      <c r="C18" s="2" t="str">
        <f>VLOOKUP(A18,Blad3!A$1:A$606,TRUE)</f>
        <v>chlooramfenicol</v>
      </c>
      <c r="D18" s="2" t="b">
        <f>A18=C18</f>
        <v>0</v>
      </c>
    </row>
    <row r="19" spans="1:4" x14ac:dyDescent="0.25">
      <c r="A19" t="str">
        <f>LOWER(B19)</f>
        <v>chloorpromazine</v>
      </c>
      <c r="B19" t="s">
        <v>681</v>
      </c>
      <c r="C19" s="2" t="str">
        <f>VLOOKUP(A19,Blad3!A$1:A$606,TRUE)</f>
        <v>chloorhexidine</v>
      </c>
      <c r="D19" s="2" t="b">
        <f>A19=C19</f>
        <v>0</v>
      </c>
    </row>
    <row r="20" spans="1:4" x14ac:dyDescent="0.25">
      <c r="A20" t="str">
        <f>LOWER(B20)</f>
        <v>ciclosporine</v>
      </c>
      <c r="B20" t="s">
        <v>683</v>
      </c>
      <c r="C20" s="2" t="str">
        <f>VLOOKUP(A20,Blad3!A$1:A$606,TRUE)</f>
        <v>ciclosporine</v>
      </c>
      <c r="D20" s="2" t="b">
        <f>A20=C20</f>
        <v>1</v>
      </c>
    </row>
    <row r="21" spans="1:4" x14ac:dyDescent="0.25">
      <c r="A21" t="str">
        <f>LOWER(B21)</f>
        <v>cisplatine</v>
      </c>
      <c r="B21" t="s">
        <v>682</v>
      </c>
      <c r="C21" s="2" t="str">
        <f>VLOOKUP(A21,Blad3!A$1:A$606,TRUE)</f>
        <v>cisatracurium</v>
      </c>
      <c r="D21" s="2" t="b">
        <f>A21=C21</f>
        <v>0</v>
      </c>
    </row>
    <row r="22" spans="1:4" x14ac:dyDescent="0.25">
      <c r="A22" t="str">
        <f>LOWER(B22)</f>
        <v>clobazam</v>
      </c>
      <c r="B22" t="s">
        <v>21</v>
      </c>
      <c r="C22" s="2" t="str">
        <f>VLOOKUP(A22,Blad3!A$1:A$606,TRUE)</f>
        <v>clobazam</v>
      </c>
      <c r="D22" s="2" t="b">
        <f>A22=C22</f>
        <v>1</v>
      </c>
    </row>
    <row r="23" spans="1:4" x14ac:dyDescent="0.25">
      <c r="A23" t="str">
        <f>LOWER(B23)</f>
        <v>clomipramine</v>
      </c>
      <c r="B23" t="s">
        <v>3</v>
      </c>
      <c r="C23" s="2" t="str">
        <f>VLOOKUP(A23,Blad3!A$1:A$606,TRUE)</f>
        <v>clomipramine</v>
      </c>
      <c r="D23" s="2" t="b">
        <f>A23=C23</f>
        <v>1</v>
      </c>
    </row>
    <row r="24" spans="1:4" x14ac:dyDescent="0.25">
      <c r="A24" t="str">
        <f>LOWER(B24)</f>
        <v>clonazepam</v>
      </c>
      <c r="B24" t="s">
        <v>22</v>
      </c>
      <c r="C24" s="2" t="str">
        <f>VLOOKUP(A24,Blad3!A$1:A$606,TRUE)</f>
        <v>clonazepam</v>
      </c>
      <c r="D24" s="2" t="b">
        <f>A24=C24</f>
        <v>1</v>
      </c>
    </row>
    <row r="25" spans="1:4" x14ac:dyDescent="0.25">
      <c r="A25" t="str">
        <f>LOWER(B25)</f>
        <v>clonidine</v>
      </c>
      <c r="B25" t="s">
        <v>23</v>
      </c>
      <c r="C25" s="2" t="str">
        <f>VLOOKUP(A25,Blad3!A$1:A$606,TRUE)</f>
        <v>clonidine</v>
      </c>
      <c r="D25" s="2" t="b">
        <f>A25=C25</f>
        <v>1</v>
      </c>
    </row>
    <row r="26" spans="1:4" x14ac:dyDescent="0.25">
      <c r="A26" t="str">
        <f>LOWER(B26)</f>
        <v>clozapine</v>
      </c>
      <c r="B26" t="s">
        <v>24</v>
      </c>
      <c r="C26" s="2" t="str">
        <f>VLOOKUP(A26,Blad3!A$1:A$606,TRUE)</f>
        <v>clozapine</v>
      </c>
      <c r="D26" s="2" t="b">
        <f>A26=C26</f>
        <v>1</v>
      </c>
    </row>
    <row r="27" spans="1:4" x14ac:dyDescent="0.25">
      <c r="A27" t="str">
        <f>LOWER(B27)</f>
        <v>daptomycine</v>
      </c>
      <c r="B27" t="s">
        <v>684</v>
      </c>
      <c r="C27" s="2" t="str">
        <f>VLOOKUP(A27,Blad3!A$1:A$606,TRUE)</f>
        <v>daptomycine</v>
      </c>
      <c r="D27" s="2" t="b">
        <f>A27=C27</f>
        <v>1</v>
      </c>
    </row>
    <row r="28" spans="1:4" x14ac:dyDescent="0.25">
      <c r="A28" t="str">
        <f>LOWER(B28)</f>
        <v>daunorubicine</v>
      </c>
      <c r="B28" t="s">
        <v>685</v>
      </c>
      <c r="C28" s="2" t="str">
        <f>VLOOKUP(A28,Blad3!A$1:A$606,TRUE)</f>
        <v>daunorubicine</v>
      </c>
      <c r="D28" s="2" t="b">
        <f>A28=C28</f>
        <v>1</v>
      </c>
    </row>
    <row r="29" spans="1:4" x14ac:dyDescent="0.25">
      <c r="A29" t="str">
        <f>LOWER(B29)</f>
        <v>diazepam</v>
      </c>
      <c r="B29" t="s">
        <v>25</v>
      </c>
      <c r="C29" s="2" t="str">
        <f>VLOOKUP(A29,Blad3!A$1:A$606,TRUE)</f>
        <v>diazepam</v>
      </c>
      <c r="D29" s="2" t="b">
        <f>A29=C29</f>
        <v>1</v>
      </c>
    </row>
    <row r="30" spans="1:4" x14ac:dyDescent="0.25">
      <c r="A30" t="str">
        <f>LOWER(B30)</f>
        <v>diltiazem</v>
      </c>
      <c r="B30" t="s">
        <v>26</v>
      </c>
      <c r="C30" s="2" t="str">
        <f>VLOOKUP(A30,Blad3!A$1:A$606,TRUE)</f>
        <v>digoxine</v>
      </c>
      <c r="D30" s="2" t="b">
        <f>A30=C30</f>
        <v>0</v>
      </c>
    </row>
    <row r="31" spans="1:4" x14ac:dyDescent="0.25">
      <c r="A31" t="str">
        <f>LOWER(B31)</f>
        <v>dobutamine</v>
      </c>
      <c r="B31" t="s">
        <v>4</v>
      </c>
      <c r="C31" s="2" t="str">
        <f>VLOOKUP(A31,Blad3!A$1:A$606,TRUE)</f>
        <v>dobutamine</v>
      </c>
      <c r="D31" s="2" t="b">
        <f>A31=C31</f>
        <v>1</v>
      </c>
    </row>
    <row r="32" spans="1:4" x14ac:dyDescent="0.25">
      <c r="A32" t="str">
        <f>LOWER(B32)</f>
        <v>docetaxel</v>
      </c>
      <c r="B32" t="s">
        <v>27</v>
      </c>
      <c r="C32" s="2" t="str">
        <f>VLOOKUP(A32,Blad3!A$1:A$606,TRUE)</f>
        <v>docetaxel</v>
      </c>
      <c r="D32" s="2" t="b">
        <f>A32=C32</f>
        <v>1</v>
      </c>
    </row>
    <row r="33" spans="1:4" x14ac:dyDescent="0.25">
      <c r="A33" t="str">
        <f>LOWER(B33)</f>
        <v>dopamine</v>
      </c>
      <c r="B33" t="s">
        <v>5</v>
      </c>
      <c r="C33" s="2" t="str">
        <f>VLOOKUP(A33,Blad3!A$1:A$606,TRUE)</f>
        <v>dopamine</v>
      </c>
      <c r="D33" s="2" t="b">
        <f>A33=C33</f>
        <v>1</v>
      </c>
    </row>
    <row r="34" spans="1:4" x14ac:dyDescent="0.25">
      <c r="A34" t="str">
        <f>LOWER(B34)</f>
        <v>doxorubicine</v>
      </c>
      <c r="B34" t="s">
        <v>686</v>
      </c>
      <c r="C34" s="2" t="str">
        <f>VLOOKUP(A34,Blad3!A$1:A$606,TRUE)</f>
        <v>doxorubicine</v>
      </c>
      <c r="D34" s="2" t="b">
        <f>A34=C34</f>
        <v>1</v>
      </c>
    </row>
    <row r="35" spans="1:4" x14ac:dyDescent="0.25">
      <c r="A35" t="str">
        <f>LOWER(B35)</f>
        <v>duloxetine</v>
      </c>
      <c r="B35" t="s">
        <v>29</v>
      </c>
      <c r="C35" s="2" t="str">
        <f>VLOOKUP(A35,Blad3!A$1:A$606,TRUE)</f>
        <v>dtp-vaccin</v>
      </c>
      <c r="D35" s="2" t="b">
        <f>A35=C35</f>
        <v>0</v>
      </c>
    </row>
    <row r="36" spans="1:4" x14ac:dyDescent="0.25">
      <c r="A36" t="str">
        <f>LOWER(B36)</f>
        <v>efedrine</v>
      </c>
      <c r="B36" t="s">
        <v>687</v>
      </c>
      <c r="C36" s="2" t="str">
        <f>VLOOKUP(A36,Blad3!A$1:A$606,TRUE)</f>
        <v>efavirenz</v>
      </c>
      <c r="D36" s="2" t="b">
        <f>A36=C36</f>
        <v>0</v>
      </c>
    </row>
    <row r="37" spans="1:4" x14ac:dyDescent="0.25">
      <c r="A37" t="str">
        <f>LOWER(B37)</f>
        <v>epirubicine</v>
      </c>
      <c r="B37" t="s">
        <v>688</v>
      </c>
      <c r="C37" s="2" t="str">
        <f>VLOOKUP(A37,Blad3!A$1:A$606,TRUE)</f>
        <v>entecavir</v>
      </c>
      <c r="D37" s="2" t="b">
        <f>A37=C37</f>
        <v>0</v>
      </c>
    </row>
    <row r="38" spans="1:4" x14ac:dyDescent="0.25">
      <c r="A38" t="str">
        <f>LOWER(B38)</f>
        <v>eribuline</v>
      </c>
      <c r="B38" t="s">
        <v>689</v>
      </c>
      <c r="C38" s="2" t="str">
        <f>VLOOKUP(A38,Blad3!A$1:A$606,TRUE)</f>
        <v>eptacog-alfa-geactiveerd</v>
      </c>
      <c r="D38" s="2" t="b">
        <f>A38=C38</f>
        <v>0</v>
      </c>
    </row>
    <row r="39" spans="1:4" x14ac:dyDescent="0.25">
      <c r="A39" t="str">
        <f>LOWER(B39)</f>
        <v>fenobarbital</v>
      </c>
      <c r="B39" t="s">
        <v>709</v>
      </c>
      <c r="C39" s="2" t="str">
        <f>VLOOKUP(A39,Blad3!A$1:A$606,TRUE)</f>
        <v>fenobarbital</v>
      </c>
      <c r="D39" s="2" t="b">
        <f>A39=C39</f>
        <v>1</v>
      </c>
    </row>
    <row r="40" spans="1:4" x14ac:dyDescent="0.25">
      <c r="A40" t="str">
        <f>LOWER(B40)</f>
        <v>fentanyl</v>
      </c>
      <c r="B40" t="s">
        <v>30</v>
      </c>
      <c r="C40" s="2" t="str">
        <f>VLOOKUP(A40,Blad3!A$1:A$606,TRUE)</f>
        <v>fentanyl</v>
      </c>
      <c r="D40" s="2" t="b">
        <f>A40=C40</f>
        <v>1</v>
      </c>
    </row>
    <row r="41" spans="1:4" x14ac:dyDescent="0.25">
      <c r="A41" t="str">
        <f>LOWER(B41)</f>
        <v>flavoxaat</v>
      </c>
      <c r="B41" t="s">
        <v>690</v>
      </c>
      <c r="C41" s="2" t="str">
        <f>VLOOKUP(A41,Blad3!A$1:A$606,TRUE)</f>
        <v>filgrastim</v>
      </c>
      <c r="D41" s="2" t="b">
        <f>A41=C41</f>
        <v>0</v>
      </c>
    </row>
    <row r="42" spans="1:4" x14ac:dyDescent="0.25">
      <c r="A42" t="str">
        <f>LOWER(B42)</f>
        <v>flufenazine</v>
      </c>
      <c r="B42" t="s">
        <v>691</v>
      </c>
      <c r="C42" s="2" t="str">
        <f>VLOOKUP(A42,Blad3!A$1:A$606,TRUE)</f>
        <v>fludrocortison</v>
      </c>
      <c r="D42" s="2" t="b">
        <f>A42=C42</f>
        <v>0</v>
      </c>
    </row>
    <row r="43" spans="1:4" x14ac:dyDescent="0.25">
      <c r="A43" t="str">
        <f>LOWER(B43)</f>
        <v>fluoxetine</v>
      </c>
      <c r="B43" t="s">
        <v>33</v>
      </c>
      <c r="C43" s="2" t="str">
        <f>VLOOKUP(A43,Blad3!A$1:A$606,TRUE)</f>
        <v>fluoxetine</v>
      </c>
      <c r="D43" s="2" t="b">
        <f>A43=C43</f>
        <v>1</v>
      </c>
    </row>
    <row r="44" spans="1:4" x14ac:dyDescent="0.25">
      <c r="A44" t="str">
        <f>LOWER(B44)</f>
        <v>fluvoxamine</v>
      </c>
      <c r="B44" t="s">
        <v>32</v>
      </c>
      <c r="C44" s="2" t="str">
        <f>VLOOKUP(A44,Blad3!A$1:A$606,TRUE)</f>
        <v>fluvoxamine</v>
      </c>
      <c r="D44" s="2" t="b">
        <f>A44=C44</f>
        <v>1</v>
      </c>
    </row>
    <row r="45" spans="1:4" x14ac:dyDescent="0.25">
      <c r="A45" t="str">
        <f>LOWER(B45)</f>
        <v>guanfacine</v>
      </c>
      <c r="B45" t="s">
        <v>34</v>
      </c>
      <c r="C45" s="2" t="str">
        <f>VLOOKUP(A45,Blad3!A$1:A$606,TRUE)</f>
        <v>granisetron</v>
      </c>
      <c r="D45" s="2" t="b">
        <f>A45=C45</f>
        <v>0</v>
      </c>
    </row>
    <row r="46" spans="1:4" x14ac:dyDescent="0.25">
      <c r="A46" t="str">
        <f>LOWER(B46)</f>
        <v>hydralazine</v>
      </c>
      <c r="B46" t="s">
        <v>6</v>
      </c>
      <c r="C46" s="2" t="str">
        <f>VLOOKUP(A46,Blad3!A$1:A$606,TRUE)</f>
        <v>hyaluronzuur+carbomeer</v>
      </c>
      <c r="D46" s="2" t="b">
        <f>A46=C46</f>
        <v>0</v>
      </c>
    </row>
    <row r="47" spans="1:4" x14ac:dyDescent="0.25">
      <c r="A47" t="str">
        <f>LOWER(B47)</f>
        <v>hydrochloorthiazide</v>
      </c>
      <c r="B47" t="s">
        <v>692</v>
      </c>
      <c r="C47" s="2" t="str">
        <f>VLOOKUP(A47,Blad3!A$1:A$606,TRUE)</f>
        <v>hydrochloorthiazide</v>
      </c>
      <c r="D47" s="2" t="b">
        <f>A47=C47</f>
        <v>1</v>
      </c>
    </row>
    <row r="48" spans="1:4" x14ac:dyDescent="0.25">
      <c r="A48" t="str">
        <f>LOWER(B48)</f>
        <v>hydromorfon</v>
      </c>
      <c r="B48" t="s">
        <v>693</v>
      </c>
      <c r="C48" s="2" t="str">
        <f>VLOOKUP(A48,Blad3!A$1:A$606,TRUE)</f>
        <v>hydrocortison+ureum</v>
      </c>
      <c r="D48" s="2" t="b">
        <f>A48=C48</f>
        <v>0</v>
      </c>
    </row>
    <row r="49" spans="1:4" x14ac:dyDescent="0.25">
      <c r="A49" t="str">
        <f>LOWER(B49)</f>
        <v>hydroxyprogesteron</v>
      </c>
      <c r="B49" t="s">
        <v>694</v>
      </c>
      <c r="C49" s="2" t="str">
        <f>VLOOKUP(A49,Blad3!A$1:A$606,TRUE)</f>
        <v>hydroxychloroquine-200-mg-tablet-omhuld</v>
      </c>
      <c r="D49" s="2" t="b">
        <f>A49=C49</f>
        <v>0</v>
      </c>
    </row>
    <row r="50" spans="1:4" x14ac:dyDescent="0.25">
      <c r="A50" t="str">
        <f>LOWER(B50)</f>
        <v>hydroxyzine</v>
      </c>
      <c r="B50" t="s">
        <v>7</v>
      </c>
      <c r="C50" s="2" t="str">
        <f>VLOOKUP(A50,Blad3!A$1:A$606,TRUE)</f>
        <v>hydroxyzine</v>
      </c>
      <c r="D50" s="2" t="b">
        <f>A50=C50</f>
        <v>1</v>
      </c>
    </row>
    <row r="51" spans="1:4" x14ac:dyDescent="0.25">
      <c r="A51" t="str">
        <f>LOWER(B51)</f>
        <v>idarubicine</v>
      </c>
      <c r="B51" t="s">
        <v>695</v>
      </c>
      <c r="C51" s="2" t="str">
        <f>VLOOKUP(A51,Blad3!A$1:A$606,TRUE)</f>
        <v>idarubicine</v>
      </c>
      <c r="D51" s="2" t="b">
        <f>A51=C51</f>
        <v>1</v>
      </c>
    </row>
    <row r="52" spans="1:4" x14ac:dyDescent="0.25">
      <c r="A52" t="str">
        <f>LOWER(B52)</f>
        <v>idarucizumab</v>
      </c>
      <c r="B52" t="s">
        <v>35</v>
      </c>
      <c r="C52" s="2" t="str">
        <f>VLOOKUP(A52,Blad3!A$1:A$606,TRUE)</f>
        <v>idarubicine</v>
      </c>
      <c r="D52" s="2" t="b">
        <f>A52=C52</f>
        <v>0</v>
      </c>
    </row>
    <row r="53" spans="1:4" x14ac:dyDescent="0.25">
      <c r="A53" t="str">
        <f>LOWER(B53)</f>
        <v>infliximab</v>
      </c>
      <c r="B53" t="s">
        <v>36</v>
      </c>
      <c r="C53" s="2" t="str">
        <f>VLOOKUP(A53,Blad3!A$1:A$606,TRUE)</f>
        <v>infanrix-ipv</v>
      </c>
      <c r="D53" s="2" t="b">
        <f>A53=C53</f>
        <v>0</v>
      </c>
    </row>
    <row r="54" spans="1:4" x14ac:dyDescent="0.25">
      <c r="A54" t="str">
        <f>LOWER(B54)</f>
        <v>isotretinoine</v>
      </c>
      <c r="B54" t="s">
        <v>696</v>
      </c>
      <c r="C54" s="2" t="str">
        <f>VLOOKUP(A54,Blad3!A$1:A$606,TRUE)</f>
        <v>isoniazide</v>
      </c>
      <c r="D54" s="2" t="b">
        <f>A54=C54</f>
        <v>0</v>
      </c>
    </row>
    <row r="55" spans="1:4" x14ac:dyDescent="0.25">
      <c r="A55" t="str">
        <f>LOWER(B55)</f>
        <v>lamivudine</v>
      </c>
      <c r="B55" t="s">
        <v>38</v>
      </c>
      <c r="C55" s="2" t="str">
        <f>VLOOKUP(A55,Blad3!A$1:A$606,TRUE)</f>
        <v>lamivudine</v>
      </c>
      <c r="D55" s="2" t="b">
        <f>A55=C55</f>
        <v>1</v>
      </c>
    </row>
    <row r="56" spans="1:4" x14ac:dyDescent="0.25">
      <c r="A56" t="str">
        <f>LOWER(B56)</f>
        <v>lamotrigine</v>
      </c>
      <c r="B56" t="s">
        <v>39</v>
      </c>
      <c r="C56" s="2" t="str">
        <f>VLOOKUP(A56,Blad3!A$1:A$606,TRUE)</f>
        <v>lamotrigine</v>
      </c>
      <c r="D56" s="2" t="b">
        <f>A56=C56</f>
        <v>1</v>
      </c>
    </row>
    <row r="57" spans="1:4" x14ac:dyDescent="0.25">
      <c r="A57" t="str">
        <f>LOWER(B57)</f>
        <v>levetiracetam</v>
      </c>
      <c r="B57" t="s">
        <v>40</v>
      </c>
      <c r="C57" s="2" t="str">
        <f>VLOOKUP(A57,Blad3!A$1:A$606,TRUE)</f>
        <v>levetiracetam</v>
      </c>
      <c r="D57" s="2" t="b">
        <f>A57=C57</f>
        <v>1</v>
      </c>
    </row>
    <row r="58" spans="1:4" x14ac:dyDescent="0.25">
      <c r="A58" t="str">
        <f>LOWER(B58)</f>
        <v>levocarnitine</v>
      </c>
      <c r="B58" t="s">
        <v>41</v>
      </c>
      <c r="C58" s="2" t="str">
        <f>VLOOKUP(A58,Blad3!A$1:A$606,TRUE)</f>
        <v>levocarnitine</v>
      </c>
      <c r="D58" s="2" t="b">
        <f>A58=C58</f>
        <v>1</v>
      </c>
    </row>
    <row r="59" spans="1:4" x14ac:dyDescent="0.25">
      <c r="A59" t="str">
        <f>LOWER(B59)</f>
        <v>levofloxacine</v>
      </c>
      <c r="B59" t="s">
        <v>697</v>
      </c>
      <c r="C59" s="2" t="str">
        <f>VLOOKUP(A59,Blad3!A$1:A$606,TRUE)</f>
        <v>levofloxacine</v>
      </c>
      <c r="D59" s="2" t="b">
        <f>A59=C59</f>
        <v>1</v>
      </c>
    </row>
    <row r="60" spans="1:4" x14ac:dyDescent="0.25">
      <c r="A60" t="str">
        <f>LOWER(B60)</f>
        <v>lorazepam</v>
      </c>
      <c r="B60" t="s">
        <v>42</v>
      </c>
      <c r="C60" s="2" t="str">
        <f>VLOOKUP(A60,Blad3!A$1:A$606,TRUE)</f>
        <v>lorazepam</v>
      </c>
      <c r="D60" s="2" t="b">
        <f>A60=C60</f>
        <v>1</v>
      </c>
    </row>
    <row r="61" spans="1:4" x14ac:dyDescent="0.25">
      <c r="A61" t="str">
        <f>LOWER(B61)</f>
        <v>medroxyprogesteron</v>
      </c>
      <c r="B61" t="s">
        <v>698</v>
      </c>
      <c r="C61" s="2" t="str">
        <f>VLOOKUP(A61,Blad3!A$1:A$606,TRUE)</f>
        <v>medroxyprogesteron</v>
      </c>
      <c r="D61" s="2" t="b">
        <f>A61=C61</f>
        <v>1</v>
      </c>
    </row>
    <row r="62" spans="1:4" x14ac:dyDescent="0.25">
      <c r="A62" t="str">
        <f>LOWER(B62)</f>
        <v>metformine</v>
      </c>
      <c r="B62" t="s">
        <v>699</v>
      </c>
      <c r="C62" s="2" t="str">
        <f>VLOOKUP(A62,Blad3!A$1:A$606,TRUE)</f>
        <v>metformine</v>
      </c>
      <c r="D62" s="2" t="b">
        <f>A62=C62</f>
        <v>1</v>
      </c>
    </row>
    <row r="63" spans="1:4" x14ac:dyDescent="0.25">
      <c r="A63" t="str">
        <f>LOWER(B63)</f>
        <v>methylprednisolon</v>
      </c>
      <c r="B63" t="s">
        <v>700</v>
      </c>
      <c r="C63" s="2" t="str">
        <f>VLOOKUP(A63,Blad3!A$1:A$606,TRUE)</f>
        <v>methylprednisolon</v>
      </c>
      <c r="D63" s="2" t="b">
        <f>A63=C63</f>
        <v>1</v>
      </c>
    </row>
    <row r="64" spans="1:4" x14ac:dyDescent="0.25">
      <c r="A64" t="str">
        <f>LOWER(B64)</f>
        <v>methyltestosteron</v>
      </c>
      <c r="B64" t="s">
        <v>701</v>
      </c>
      <c r="C64" s="2" t="str">
        <f>VLOOKUP(A64,Blad3!A$1:A$606,TRUE)</f>
        <v>methylprednisolon</v>
      </c>
      <c r="D64" s="2" t="b">
        <f>A64=C64</f>
        <v>0</v>
      </c>
    </row>
    <row r="65" spans="1:4" x14ac:dyDescent="0.25">
      <c r="A65" t="str">
        <f>LOWER(B65)</f>
        <v>metronidazol</v>
      </c>
      <c r="B65" t="s">
        <v>702</v>
      </c>
      <c r="C65" s="2" t="str">
        <f>VLOOKUP(A65,Blad3!A$1:A$606,TRUE)</f>
        <v>metronidazol</v>
      </c>
      <c r="D65" s="2" t="b">
        <f>A65=C65</f>
        <v>1</v>
      </c>
    </row>
    <row r="66" spans="1:4" x14ac:dyDescent="0.25">
      <c r="A66" t="str">
        <f>LOWER(B66)</f>
        <v>metyrapon</v>
      </c>
      <c r="B66" t="s">
        <v>704</v>
      </c>
      <c r="C66" s="2" t="str">
        <f>VLOOKUP(A66,Blad3!A$1:A$606,TRUE)</f>
        <v>metronidazol</v>
      </c>
      <c r="D66" s="2" t="b">
        <f>A66=C66</f>
        <v>0</v>
      </c>
    </row>
    <row r="67" spans="1:4" x14ac:dyDescent="0.25">
      <c r="A67" t="str">
        <f>LOWER(B67)</f>
        <v>mifepriston</v>
      </c>
      <c r="B67" t="s">
        <v>705</v>
      </c>
      <c r="C67" s="2" t="str">
        <f>VLOOKUP(A67,Blad3!A$1:A$606,TRUE)</f>
        <v>midodrine</v>
      </c>
      <c r="D67" s="2" t="b">
        <f>A67=C67</f>
        <v>0</v>
      </c>
    </row>
    <row r="68" spans="1:4" x14ac:dyDescent="0.25">
      <c r="A68" t="str">
        <f>LOWER(B68)</f>
        <v>misoprostol</v>
      </c>
      <c r="B68" t="s">
        <v>43</v>
      </c>
      <c r="C68" s="2" t="str">
        <f>VLOOKUP(A68,Blad3!A$1:A$606,TRUE)</f>
        <v>mirtazapine</v>
      </c>
      <c r="D68" s="2" t="b">
        <f>A68=C68</f>
        <v>0</v>
      </c>
    </row>
    <row r="69" spans="1:4" x14ac:dyDescent="0.25">
      <c r="A69" t="str">
        <f>LOWER(B69)</f>
        <v>mitomycine</v>
      </c>
      <c r="B69" t="s">
        <v>706</v>
      </c>
      <c r="C69" s="2" t="str">
        <f>VLOOKUP(A69,Blad3!A$1:A$606,TRUE)</f>
        <v>mirtazapine</v>
      </c>
      <c r="D69" s="2" t="b">
        <f>A69=C69</f>
        <v>0</v>
      </c>
    </row>
    <row r="70" spans="1:4" x14ac:dyDescent="0.25">
      <c r="A70" t="str">
        <f>LOWER(B70)</f>
        <v>mitoxantron</v>
      </c>
      <c r="B70" t="s">
        <v>707</v>
      </c>
      <c r="C70" s="2" t="str">
        <f>VLOOKUP(A70,Blad3!A$1:A$606,TRUE)</f>
        <v>mitoxantron</v>
      </c>
      <c r="D70" s="2" t="b">
        <f>A70=C70</f>
        <v>1</v>
      </c>
    </row>
    <row r="71" spans="1:4" x14ac:dyDescent="0.25">
      <c r="A71" t="str">
        <f>LOWER(B71)</f>
        <v>nicardipine</v>
      </c>
      <c r="B71" t="s">
        <v>8</v>
      </c>
      <c r="C71" s="2" t="str">
        <f>VLOOKUP(A71,Blad3!A$1:A$606,TRUE)</f>
        <v>nicardipine</v>
      </c>
      <c r="D71" s="2" t="b">
        <f>A71=C71</f>
        <v>1</v>
      </c>
    </row>
    <row r="72" spans="1:4" x14ac:dyDescent="0.25">
      <c r="A72" t="str">
        <f>LOWER(B72)</f>
        <v>nifedipine</v>
      </c>
      <c r="B72" t="s">
        <v>9</v>
      </c>
      <c r="C72" s="2" t="str">
        <f>VLOOKUP(A72,Blad3!A$1:A$606,TRUE)</f>
        <v>nifedipine</v>
      </c>
      <c r="D72" s="2" t="b">
        <f>A72=C72</f>
        <v>1</v>
      </c>
    </row>
    <row r="73" spans="1:4" x14ac:dyDescent="0.25">
      <c r="A73" t="str">
        <f>LOWER(B73)</f>
        <v>nimodipine</v>
      </c>
      <c r="B73" t="s">
        <v>44</v>
      </c>
      <c r="C73" s="2" t="str">
        <f>VLOOKUP(A73,Blad3!A$1:A$606,TRUE)</f>
        <v>nilotinib</v>
      </c>
      <c r="D73" s="2" t="b">
        <f>A73=C73</f>
        <v>0</v>
      </c>
    </row>
    <row r="74" spans="1:4" x14ac:dyDescent="0.25">
      <c r="A74" t="str">
        <f>LOWER(B74)</f>
        <v>olanzapine</v>
      </c>
      <c r="B74" t="s">
        <v>45</v>
      </c>
      <c r="C74" s="2" t="str">
        <f>VLOOKUP(A74,Blad3!A$1:A$606,TRUE)</f>
        <v>olanzapine</v>
      </c>
      <c r="D74" s="2" t="b">
        <f>A74=C74</f>
        <v>1</v>
      </c>
    </row>
    <row r="75" spans="1:4" x14ac:dyDescent="0.25">
      <c r="A75" t="str">
        <f>LOWER(B75)</f>
        <v>oxcarbazepine</v>
      </c>
      <c r="B75" t="s">
        <v>20</v>
      </c>
      <c r="C75" s="2" t="str">
        <f>VLOOKUP(A75,Blad3!A$1:A$606,TRUE)</f>
        <v>oxcarbazepine</v>
      </c>
      <c r="D75" s="2" t="b">
        <f>A75=C75</f>
        <v>1</v>
      </c>
    </row>
    <row r="76" spans="1:4" x14ac:dyDescent="0.25">
      <c r="A76" t="str">
        <f>LOWER(B76)</f>
        <v>oxycodon</v>
      </c>
      <c r="B76" t="s">
        <v>708</v>
      </c>
      <c r="C76" s="2" t="str">
        <f>VLOOKUP(A76,Blad3!A$1:A$606,TRUE)</f>
        <v>oxycodon</v>
      </c>
      <c r="D76" s="2" t="b">
        <f>A76=C76</f>
        <v>1</v>
      </c>
    </row>
    <row r="77" spans="1:4" x14ac:dyDescent="0.25">
      <c r="A77" t="str">
        <f>LOWER(B77)</f>
        <v>paclitaxel</v>
      </c>
      <c r="B77" t="s">
        <v>28</v>
      </c>
      <c r="C77" s="2" t="str">
        <f>VLOOKUP(A77,Blad3!A$1:A$606,TRUE)</f>
        <v>oxycodon</v>
      </c>
      <c r="D77" s="2" t="b">
        <f>A77=C77</f>
        <v>0</v>
      </c>
    </row>
    <row r="78" spans="1:4" x14ac:dyDescent="0.25">
      <c r="A78" t="str">
        <f>LOWER(B78)</f>
        <v>paroxetine</v>
      </c>
      <c r="B78" t="s">
        <v>47</v>
      </c>
      <c r="C78" s="2" t="str">
        <f>VLOOKUP(A78,Blad3!A$1:A$606,TRUE)</f>
        <v>paromomycine</v>
      </c>
      <c r="D78" s="2" t="b">
        <f>A78=C78</f>
        <v>0</v>
      </c>
    </row>
    <row r="79" spans="1:4" x14ac:dyDescent="0.25">
      <c r="A79" t="str">
        <f>LOWER(B79)</f>
        <v>pazopanib</v>
      </c>
      <c r="B79" t="s">
        <v>48</v>
      </c>
      <c r="C79" s="2" t="str">
        <f>VLOOKUP(A79,Blad3!A$1:A$606,TRUE)</f>
        <v>paromomycine</v>
      </c>
      <c r="D79" s="2" t="b">
        <f>A79=C79</f>
        <v>0</v>
      </c>
    </row>
    <row r="80" spans="1:4" x14ac:dyDescent="0.25">
      <c r="A80" t="str">
        <f>LOWER(B80)</f>
        <v>penicillamine</v>
      </c>
      <c r="B80" t="s">
        <v>51</v>
      </c>
      <c r="C80" s="2" t="str">
        <f>VLOOKUP(A80,Blad3!A$1:A$606,TRUE)</f>
        <v>penicillamine</v>
      </c>
      <c r="D80" s="2" t="b">
        <f>A80=C80</f>
        <v>1</v>
      </c>
    </row>
    <row r="81" spans="1:4" x14ac:dyDescent="0.25">
      <c r="A81" t="str">
        <f>LOWER(B81)</f>
        <v>ponatinib</v>
      </c>
      <c r="B81" t="s">
        <v>49</v>
      </c>
      <c r="C81" s="2" t="str">
        <f>VLOOKUP(A81,Blad3!A$1:A$606,TRUE)</f>
        <v>ponatinib</v>
      </c>
      <c r="D81" s="2" t="b">
        <f>A81=C81</f>
        <v>1</v>
      </c>
    </row>
    <row r="82" spans="1:4" x14ac:dyDescent="0.25">
      <c r="A82" t="str">
        <f>LOWER(B82)</f>
        <v>pralatrexate</v>
      </c>
      <c r="B82" t="s">
        <v>50</v>
      </c>
      <c r="C82" s="2" t="str">
        <f>VLOOKUP(A82,Blad3!A$1:A$606,TRUE)</f>
        <v>povidon</v>
      </c>
      <c r="D82" s="2" t="b">
        <f>A82=C82</f>
        <v>0</v>
      </c>
    </row>
    <row r="83" spans="1:4" x14ac:dyDescent="0.25">
      <c r="A83" t="str">
        <f>LOWER(B83)</f>
        <v>prednisolon</v>
      </c>
      <c r="B83" t="s">
        <v>710</v>
      </c>
      <c r="C83" s="2" t="str">
        <f>VLOOKUP(A83,Blad3!A$1:A$606,TRUE)</f>
        <v>prednisolon</v>
      </c>
      <c r="D83" s="2" t="b">
        <f>A83=C83</f>
        <v>1</v>
      </c>
    </row>
    <row r="84" spans="1:4" x14ac:dyDescent="0.25">
      <c r="A84" t="str">
        <f>LOWER(B84)</f>
        <v>prednison</v>
      </c>
      <c r="B84" t="s">
        <v>711</v>
      </c>
      <c r="C84" s="2" t="str">
        <f>VLOOKUP(A84,Blad3!A$1:A$606,TRUE)</f>
        <v>prednisolon</v>
      </c>
      <c r="D84" s="2" t="b">
        <f>A84=C84</f>
        <v>0</v>
      </c>
    </row>
    <row r="85" spans="1:4" x14ac:dyDescent="0.25">
      <c r="A85" t="str">
        <f>LOWER(B85)</f>
        <v>quetiapine</v>
      </c>
      <c r="B85" t="s">
        <v>46</v>
      </c>
      <c r="C85" s="2" t="str">
        <f>VLOOKUP(A85,Blad3!A$1:A$606,TRUE)</f>
        <v>quetiapine</v>
      </c>
      <c r="D85" s="2" t="b">
        <f>A85=C85</f>
        <v>1</v>
      </c>
    </row>
    <row r="86" spans="1:4" x14ac:dyDescent="0.25">
      <c r="A86" t="str">
        <f>LOWER(B86)</f>
        <v>rabeprazol</v>
      </c>
      <c r="B86" t="s">
        <v>712</v>
      </c>
      <c r="C86" s="2" t="str">
        <f>VLOOKUP(A86,Blad3!A$1:A$606,TRUE)</f>
        <v>quetiapine</v>
      </c>
      <c r="D86" s="2" t="b">
        <f>A86=C86</f>
        <v>0</v>
      </c>
    </row>
    <row r="87" spans="1:4" x14ac:dyDescent="0.25">
      <c r="A87" t="str">
        <f>LOWER(B87)</f>
        <v>ranitidine</v>
      </c>
      <c r="B87" t="s">
        <v>52</v>
      </c>
      <c r="C87" s="2" t="str">
        <f>VLOOKUP(A87,Blad3!A$1:A$606,TRUE)</f>
        <v>ranitidine</v>
      </c>
      <c r="D87" s="2" t="b">
        <f>A87=C87</f>
        <v>1</v>
      </c>
    </row>
    <row r="88" spans="1:4" x14ac:dyDescent="0.25">
      <c r="A88" t="str">
        <f>LOWER(B88)</f>
        <v>rifampicine</v>
      </c>
      <c r="B88" t="s">
        <v>713</v>
      </c>
      <c r="C88" s="2" t="str">
        <f>VLOOKUP(A88,Blad3!A$1:A$606,TRUE)</f>
        <v>rifampicine</v>
      </c>
      <c r="D88" s="2" t="b">
        <f>A88=C88</f>
        <v>1</v>
      </c>
    </row>
    <row r="89" spans="1:4" x14ac:dyDescent="0.25">
      <c r="A89" t="str">
        <f>LOWER(B89)</f>
        <v>rifaximine</v>
      </c>
      <c r="B89" t="s">
        <v>714</v>
      </c>
      <c r="C89" s="2" t="str">
        <f>VLOOKUP(A89,Blad3!A$1:A$606,TRUE)</f>
        <v>rifampicine</v>
      </c>
      <c r="D89" s="2" t="b">
        <f>A89=C89</f>
        <v>0</v>
      </c>
    </row>
    <row r="90" spans="1:4" x14ac:dyDescent="0.25">
      <c r="A90" t="str">
        <f>LOWER(B90)</f>
        <v>risperidon</v>
      </c>
      <c r="B90" t="s">
        <v>715</v>
      </c>
      <c r="C90" s="2" t="str">
        <f>VLOOKUP(A90,Blad3!A$1:A$606,TRUE)</f>
        <v>risperidon</v>
      </c>
      <c r="D90" s="2" t="b">
        <f>A90=C90</f>
        <v>1</v>
      </c>
    </row>
    <row r="91" spans="1:4" x14ac:dyDescent="0.25">
      <c r="A91" t="str">
        <f>LOWER(B91)</f>
        <v>rituximab</v>
      </c>
      <c r="B91" t="s">
        <v>37</v>
      </c>
      <c r="C91" s="2" t="str">
        <f>VLOOKUP(A91,Blad3!A$1:A$606,TRUE)</f>
        <v>rituximab</v>
      </c>
      <c r="D91" s="2" t="b">
        <f>A91=C91</f>
        <v>1</v>
      </c>
    </row>
    <row r="92" spans="1:4" x14ac:dyDescent="0.25">
      <c r="A92" t="str">
        <f>LOWER(B92)</f>
        <v>romiplostim</v>
      </c>
      <c r="B92" t="s">
        <v>53</v>
      </c>
      <c r="C92" s="2" t="str">
        <f>VLOOKUP(A92,Blad3!A$1:A$606,TRUE)</f>
        <v>rocuronium</v>
      </c>
      <c r="D92" s="2" t="b">
        <f>A92=C92</f>
        <v>0</v>
      </c>
    </row>
    <row r="93" spans="1:4" x14ac:dyDescent="0.25">
      <c r="A93" t="str">
        <f>LOWER(B93)</f>
        <v>ropinirol</v>
      </c>
      <c r="B93" t="s">
        <v>716</v>
      </c>
      <c r="C93" s="2" t="str">
        <f>VLOOKUP(A93,Blad3!A$1:A$606,TRUE)</f>
        <v>rocuronium</v>
      </c>
      <c r="D93" s="2" t="b">
        <f>A93=C93</f>
        <v>0</v>
      </c>
    </row>
    <row r="94" spans="1:4" x14ac:dyDescent="0.25">
      <c r="A94" t="str">
        <f>LOWER(B94)</f>
        <v>saxagliptine</v>
      </c>
      <c r="B94" t="s">
        <v>717</v>
      </c>
      <c r="C94" s="2" t="str">
        <f>VLOOKUP(A94,Blad3!A$1:A$606,TRUE)</f>
        <v>saquinavir</v>
      </c>
      <c r="D94" s="2" t="b">
        <f>A94=C94</f>
        <v>0</v>
      </c>
    </row>
    <row r="95" spans="1:4" x14ac:dyDescent="0.25">
      <c r="A95" t="str">
        <f>LOWER(B95)</f>
        <v>sitagliptine</v>
      </c>
      <c r="B95" t="s">
        <v>718</v>
      </c>
      <c r="C95" s="2" t="str">
        <f>VLOOKUP(A95,Blad3!A$1:A$606,TRUE)</f>
        <v>sirolimus</v>
      </c>
      <c r="D95" s="2" t="b">
        <f>A95=C95</f>
        <v>0</v>
      </c>
    </row>
    <row r="96" spans="1:4" x14ac:dyDescent="0.25">
      <c r="A96" t="str">
        <f>LOWER(B96)</f>
        <v>sorafenib</v>
      </c>
      <c r="B96" t="s">
        <v>54</v>
      </c>
      <c r="C96" s="2" t="str">
        <f>VLOOKUP(A96,Blad3!A$1:A$606,TRUE)</f>
        <v>somatropine</v>
      </c>
      <c r="D96" s="2" t="b">
        <f>A96=C96</f>
        <v>0</v>
      </c>
    </row>
    <row r="97" spans="1:4" x14ac:dyDescent="0.25">
      <c r="A97" t="str">
        <f>LOWER(B97)</f>
        <v>sufentanil</v>
      </c>
      <c r="B97" t="s">
        <v>31</v>
      </c>
      <c r="C97" s="2" t="str">
        <f>VLOOKUP(A97,Blad3!A$1:A$606,TRUE)</f>
        <v>sufentanil</v>
      </c>
      <c r="D97" s="2" t="b">
        <f>A97=C97</f>
        <v>1</v>
      </c>
    </row>
    <row r="98" spans="1:4" x14ac:dyDescent="0.25">
      <c r="A98" t="str">
        <f>LOWER(B98)</f>
        <v>sulfadiazine</v>
      </c>
      <c r="B98" t="s">
        <v>10</v>
      </c>
      <c r="C98" s="2" t="str">
        <f>VLOOKUP(A98,Blad3!A$1:A$606,TRUE)</f>
        <v>sulconazol</v>
      </c>
      <c r="D98" s="2" t="b">
        <f>A98=C98</f>
        <v>0</v>
      </c>
    </row>
    <row r="99" spans="1:4" x14ac:dyDescent="0.25">
      <c r="A99" t="str">
        <f>LOWER(B99)</f>
        <v>sulfasalazine</v>
      </c>
      <c r="B99" t="s">
        <v>56</v>
      </c>
      <c r="C99" s="2" t="str">
        <f>VLOOKUP(A99,Blad3!A$1:A$606,TRUE)</f>
        <v>sulfasalazine</v>
      </c>
      <c r="D99" s="2" t="b">
        <f>A99=C99</f>
        <v>1</v>
      </c>
    </row>
    <row r="100" spans="1:4" x14ac:dyDescent="0.25">
      <c r="A100" t="str">
        <f>LOWER(B100)</f>
        <v>sumatriptan</v>
      </c>
      <c r="B100" t="s">
        <v>57</v>
      </c>
      <c r="C100" s="2" t="str">
        <f>VLOOKUP(A100,Blad3!A$1:A$606,TRUE)</f>
        <v>sumatriptan</v>
      </c>
      <c r="D100" s="2" t="b">
        <f>A100=C100</f>
        <v>1</v>
      </c>
    </row>
    <row r="101" spans="1:4" x14ac:dyDescent="0.25">
      <c r="A101" t="str">
        <f>LOWER(B101)</f>
        <v>sunitinib</v>
      </c>
      <c r="B101" t="s">
        <v>55</v>
      </c>
      <c r="C101" s="2" t="str">
        <f>VLOOKUP(A101,Blad3!A$1:A$606,TRUE)</f>
        <v>sumatriptan</v>
      </c>
      <c r="D101" s="2" t="b">
        <f>A101=C101</f>
        <v>0</v>
      </c>
    </row>
    <row r="102" spans="1:4" x14ac:dyDescent="0.25">
      <c r="A102" t="str">
        <f>LOWER(B102)</f>
        <v>tolbutamide</v>
      </c>
      <c r="B102" t="s">
        <v>11</v>
      </c>
      <c r="C102" s="2" t="str">
        <f>VLOOKUP(A102,Blad3!A$1:A$606,TRUE)</f>
        <v>tocoferol-dl-alfa</v>
      </c>
      <c r="D102" s="2" t="b">
        <f>A102=C102</f>
        <v>0</v>
      </c>
    </row>
    <row r="103" spans="1:4" x14ac:dyDescent="0.25">
      <c r="A103" t="str">
        <f>LOWER(B103)</f>
        <v>tramadol</v>
      </c>
      <c r="B103" t="s">
        <v>58</v>
      </c>
      <c r="C103" s="2" t="str">
        <f>VLOOKUP(A103,Blad3!A$1:A$606,TRUE)</f>
        <v>tramadol</v>
      </c>
      <c r="D103" s="2" t="b">
        <f>A103=C103</f>
        <v>1</v>
      </c>
    </row>
    <row r="104" spans="1:4" x14ac:dyDescent="0.25">
      <c r="A104" t="str">
        <f>LOWER(B104)</f>
        <v>trazodon</v>
      </c>
      <c r="B104" t="s">
        <v>719</v>
      </c>
      <c r="C104" s="2" t="str">
        <f>VLOOKUP(A104,Blad3!A$1:A$606,TRUE)</f>
        <v>travoprost</v>
      </c>
      <c r="D104" s="2" t="b">
        <f>A104=C104</f>
        <v>0</v>
      </c>
    </row>
    <row r="105" spans="1:4" x14ac:dyDescent="0.25">
      <c r="A105" t="str">
        <f>LOWER(B105)</f>
        <v>tretinoine</v>
      </c>
      <c r="B105" t="s">
        <v>720</v>
      </c>
      <c r="C105" s="2" t="str">
        <f>VLOOKUP(A105,Blad3!A$1:A$606,TRUE)</f>
        <v>tretinoine</v>
      </c>
      <c r="D105" s="2" t="b">
        <f>A105=C105</f>
        <v>1</v>
      </c>
    </row>
    <row r="106" spans="1:4" x14ac:dyDescent="0.25">
      <c r="A106" t="str">
        <f>LOWER(B106)</f>
        <v>valaciclovir</v>
      </c>
      <c r="B106" t="s">
        <v>703</v>
      </c>
      <c r="C106" s="2" t="str">
        <f>VLOOKUP(A106,Blad3!A$1:A$606,TRUE)</f>
        <v>valaciclovir</v>
      </c>
      <c r="D106" s="2" t="b">
        <f>A106=C106</f>
        <v>1</v>
      </c>
    </row>
    <row r="107" spans="1:4" x14ac:dyDescent="0.25">
      <c r="A107" t="str">
        <f>LOWER(B107)</f>
        <v>valganciclovir</v>
      </c>
      <c r="B107" t="s">
        <v>59</v>
      </c>
      <c r="C107" s="2" t="str">
        <f>VLOOKUP(A107,Blad3!A$1:A$606,TRUE)</f>
        <v>valganciclovir</v>
      </c>
      <c r="D107" s="2" t="b">
        <f>A107=C107</f>
        <v>1</v>
      </c>
    </row>
    <row r="108" spans="1:4" x14ac:dyDescent="0.25">
      <c r="A108" t="str">
        <f>LOWER(B108)</f>
        <v>vinblastine</v>
      </c>
      <c r="B108" t="s">
        <v>12</v>
      </c>
      <c r="C108" s="2" t="str">
        <f>VLOOKUP(A108,Blad3!A$1:A$606,TRUE)</f>
        <v>vinblastine</v>
      </c>
      <c r="D108" s="2" t="b">
        <f>A108=C108</f>
        <v>1</v>
      </c>
    </row>
    <row r="109" spans="1:4" x14ac:dyDescent="0.25">
      <c r="A109" t="str">
        <f>LOWER(B109)</f>
        <v>vincristine</v>
      </c>
      <c r="B109" t="s">
        <v>13</v>
      </c>
      <c r="C109" s="2" t="str">
        <f>VLOOKUP(A109,Blad3!A$1:A$606,TRUE)</f>
        <v>vincristine</v>
      </c>
      <c r="D109" s="2" t="b">
        <f>A109=C109</f>
        <v>1</v>
      </c>
    </row>
    <row r="110" spans="1:4" x14ac:dyDescent="0.25">
      <c r="A110" t="str">
        <f>LOWER(B110)</f>
        <v>zolmitriptan</v>
      </c>
      <c r="B110" t="s">
        <v>60</v>
      </c>
      <c r="C110" s="2" t="str">
        <f>VLOOKUP(A110,Blad3!A$1:A$606,TRUE)</f>
        <v>zinkacetaat</v>
      </c>
      <c r="D110" s="2" t="b">
        <f>A110=C110</f>
        <v>0</v>
      </c>
    </row>
  </sheetData>
  <autoFilter ref="A1:D110">
    <sortState ref="A2:D110">
      <sortCondition ref="A2:A110"/>
    </sortState>
  </autoFilter>
  <sortState ref="A1:B221">
    <sortCondition ref="A1:A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3"/>
  <sheetViews>
    <sheetView topLeftCell="A17" workbookViewId="0">
      <selection activeCell="A27" sqref="A27"/>
    </sheetView>
  </sheetViews>
  <sheetFormatPr defaultRowHeight="15" x14ac:dyDescent="0.25"/>
  <cols>
    <col min="1" max="1" width="49.5703125" style="2" customWidth="1"/>
    <col min="2" max="2" width="35.7109375" style="2" customWidth="1"/>
    <col min="3" max="3" width="40.7109375" customWidth="1"/>
  </cols>
  <sheetData>
    <row r="1" spans="1:3" x14ac:dyDescent="0.25">
      <c r="A1" s="2" t="str">
        <f>SUBSTITUTE(SUBSTITUTE(B1,"/","+")," ","-")</f>
        <v>abacavir</v>
      </c>
      <c r="B1" s="2" t="str">
        <f>LOWER(C1)</f>
        <v>abacavir</v>
      </c>
      <c r="C1" s="2" t="s">
        <v>61</v>
      </c>
    </row>
    <row r="2" spans="1:3" x14ac:dyDescent="0.25">
      <c r="A2" s="2" t="str">
        <f t="shared" ref="A2:A65" si="0">SUBSTITUTE(SUBSTITUTE(B2,"/","+")," ","-")</f>
        <v>abacavir+lamivudine</v>
      </c>
      <c r="B2" s="2" t="str">
        <f>LOWER(C2)</f>
        <v>abacavir/lamivudine</v>
      </c>
      <c r="C2" s="2" t="s">
        <v>62</v>
      </c>
    </row>
    <row r="3" spans="1:3" x14ac:dyDescent="0.25">
      <c r="A3" s="2" t="str">
        <f t="shared" si="0"/>
        <v>abatacept</v>
      </c>
      <c r="B3" s="2" t="str">
        <f>LOWER(C3)</f>
        <v>abatacept</v>
      </c>
      <c r="C3" s="2" t="s">
        <v>63</v>
      </c>
    </row>
    <row r="4" spans="1:3" x14ac:dyDescent="0.25">
      <c r="A4" s="2" t="str">
        <f t="shared" si="0"/>
        <v>acenocoumarol</v>
      </c>
      <c r="B4" s="2" t="str">
        <f>LOWER(C4)</f>
        <v>acenocoumarol</v>
      </c>
      <c r="C4" s="2" t="s">
        <v>64</v>
      </c>
    </row>
    <row r="5" spans="1:3" x14ac:dyDescent="0.25">
      <c r="A5" s="2" t="str">
        <f t="shared" si="0"/>
        <v>acetazolamide</v>
      </c>
      <c r="B5" s="2" t="str">
        <f>LOWER(C5)</f>
        <v>acetazolamide</v>
      </c>
      <c r="C5" s="2" t="s">
        <v>65</v>
      </c>
    </row>
    <row r="6" spans="1:3" x14ac:dyDescent="0.25">
      <c r="A6" s="2" t="str">
        <f t="shared" si="0"/>
        <v>acetylcysteine</v>
      </c>
      <c r="B6" s="2" t="str">
        <f>LOWER(C6)</f>
        <v>acetylcysteine</v>
      </c>
      <c r="C6" s="2" t="s">
        <v>66</v>
      </c>
    </row>
    <row r="7" spans="1:3" x14ac:dyDescent="0.25">
      <c r="A7" s="2" t="str">
        <f t="shared" si="0"/>
        <v>acetylsalicylzuur</v>
      </c>
      <c r="B7" s="2" t="str">
        <f>LOWER(C7)</f>
        <v>acetylsalicylzuur</v>
      </c>
      <c r="C7" s="2" t="s">
        <v>67</v>
      </c>
    </row>
    <row r="8" spans="1:3" x14ac:dyDescent="0.25">
      <c r="A8" s="2" t="str">
        <f t="shared" si="0"/>
        <v>aciclovir</v>
      </c>
      <c r="B8" s="2" t="str">
        <f>LOWER(C8)</f>
        <v>aciclovir</v>
      </c>
      <c r="C8" s="2" t="s">
        <v>68</v>
      </c>
    </row>
    <row r="9" spans="1:3" x14ac:dyDescent="0.25">
      <c r="A9" s="2" t="str">
        <f t="shared" si="0"/>
        <v>adalimumab</v>
      </c>
      <c r="B9" s="2" t="str">
        <f>LOWER(C9)</f>
        <v>adalimumab</v>
      </c>
      <c r="C9" s="2" t="s">
        <v>69</v>
      </c>
    </row>
    <row r="10" spans="1:3" x14ac:dyDescent="0.25">
      <c r="A10" s="2" t="str">
        <f t="shared" si="0"/>
        <v>adapaleen</v>
      </c>
      <c r="B10" s="2" t="str">
        <f>LOWER(C10)</f>
        <v>adapaleen</v>
      </c>
      <c r="C10" s="2" t="s">
        <v>70</v>
      </c>
    </row>
    <row r="11" spans="1:3" x14ac:dyDescent="0.25">
      <c r="A11" s="2" t="str">
        <f t="shared" si="0"/>
        <v>adenosine</v>
      </c>
      <c r="B11" s="2" t="str">
        <f>LOWER(C11)</f>
        <v>adenosine</v>
      </c>
      <c r="C11" s="2" t="s">
        <v>71</v>
      </c>
    </row>
    <row r="12" spans="1:3" x14ac:dyDescent="0.25">
      <c r="A12" s="2" t="str">
        <f t="shared" si="0"/>
        <v>adrenaline</v>
      </c>
      <c r="B12" s="2" t="str">
        <f>LOWER(C12)</f>
        <v>adrenaline</v>
      </c>
      <c r="C12" s="2" t="s">
        <v>72</v>
      </c>
    </row>
    <row r="13" spans="1:3" x14ac:dyDescent="0.25">
      <c r="A13" s="2" t="str">
        <f t="shared" si="0"/>
        <v>albumine</v>
      </c>
      <c r="B13" s="2" t="str">
        <f>LOWER(C13)</f>
        <v>albumine</v>
      </c>
      <c r="C13" s="2" t="s">
        <v>73</v>
      </c>
    </row>
    <row r="14" spans="1:3" x14ac:dyDescent="0.25">
      <c r="A14" s="2" t="str">
        <f t="shared" si="0"/>
        <v>alendroninezuur</v>
      </c>
      <c r="B14" s="2" t="str">
        <f>LOWER(C14)</f>
        <v>alendroninezuur</v>
      </c>
      <c r="C14" s="2" t="s">
        <v>74</v>
      </c>
    </row>
    <row r="15" spans="1:3" x14ac:dyDescent="0.25">
      <c r="A15" s="2" t="str">
        <f t="shared" si="0"/>
        <v>alfacalcidol</v>
      </c>
      <c r="B15" s="2" t="str">
        <f>LOWER(C15)</f>
        <v>alfacalcidol</v>
      </c>
      <c r="C15" s="2" t="s">
        <v>75</v>
      </c>
    </row>
    <row r="16" spans="1:3" x14ac:dyDescent="0.25">
      <c r="A16" s="2" t="str">
        <f t="shared" si="0"/>
        <v>alfentanil</v>
      </c>
      <c r="B16" s="2" t="str">
        <f>LOWER(C16)</f>
        <v>alfentanil</v>
      </c>
      <c r="C16" s="2" t="s">
        <v>76</v>
      </c>
    </row>
    <row r="17" spans="1:3" x14ac:dyDescent="0.25">
      <c r="A17" s="2" t="str">
        <f t="shared" si="0"/>
        <v>alginezuur+natriumwaterstofcarbonaat</v>
      </c>
      <c r="B17" s="2" t="str">
        <f>LOWER(C17)</f>
        <v>alginezuur/natriumwaterstofcarbonaat</v>
      </c>
      <c r="C17" s="2" t="s">
        <v>77</v>
      </c>
    </row>
    <row r="18" spans="1:3" x14ac:dyDescent="0.25">
      <c r="A18" s="2" t="str">
        <f t="shared" si="0"/>
        <v>alimemazine</v>
      </c>
      <c r="B18" s="2" t="str">
        <f>LOWER(C18)</f>
        <v>alimemazine</v>
      </c>
      <c r="C18" s="2" t="s">
        <v>78</v>
      </c>
    </row>
    <row r="19" spans="1:3" x14ac:dyDescent="0.25">
      <c r="A19" s="2" t="str">
        <f t="shared" si="0"/>
        <v>allopurinol</v>
      </c>
      <c r="B19" s="2" t="str">
        <f>LOWER(C19)</f>
        <v>allopurinol</v>
      </c>
      <c r="C19" s="2" t="s">
        <v>79</v>
      </c>
    </row>
    <row r="20" spans="1:3" x14ac:dyDescent="0.25">
      <c r="A20" s="2" t="str">
        <f t="shared" si="0"/>
        <v>alprazolam</v>
      </c>
      <c r="B20" s="2" t="str">
        <f>LOWER(C20)</f>
        <v>alprazolam</v>
      </c>
      <c r="C20" s="2" t="s">
        <v>80</v>
      </c>
    </row>
    <row r="21" spans="1:3" x14ac:dyDescent="0.25">
      <c r="A21" s="2" t="str">
        <f t="shared" si="0"/>
        <v>alprostadil</v>
      </c>
      <c r="B21" s="2" t="str">
        <f>LOWER(C21)</f>
        <v>alprostadil</v>
      </c>
      <c r="C21" s="2" t="s">
        <v>81</v>
      </c>
    </row>
    <row r="22" spans="1:3" x14ac:dyDescent="0.25">
      <c r="A22" s="2" t="str">
        <f t="shared" si="0"/>
        <v>alteplase</v>
      </c>
      <c r="B22" s="2" t="str">
        <f>LOWER(C22)</f>
        <v>alteplase</v>
      </c>
      <c r="C22" s="2" t="s">
        <v>82</v>
      </c>
    </row>
    <row r="23" spans="1:3" x14ac:dyDescent="0.25">
      <c r="A23" s="2" t="str">
        <f t="shared" si="0"/>
        <v>amfotericine-b</v>
      </c>
      <c r="B23" s="2" t="str">
        <f>LOWER(C23)</f>
        <v>amfotericine b</v>
      </c>
      <c r="C23" s="2" t="s">
        <v>83</v>
      </c>
    </row>
    <row r="24" spans="1:3" x14ac:dyDescent="0.25">
      <c r="A24" s="2" t="str">
        <f t="shared" si="0"/>
        <v>amfotericine-b-lipide-complex</v>
      </c>
      <c r="B24" s="2" t="str">
        <f>LOWER(C24)</f>
        <v>amfotericine b lipide complex</v>
      </c>
      <c r="C24" s="2" t="s">
        <v>84</v>
      </c>
    </row>
    <row r="25" spans="1:3" x14ac:dyDescent="0.25">
      <c r="A25" s="2" t="str">
        <f t="shared" si="0"/>
        <v>amfotericine-b-liposomaal</v>
      </c>
      <c r="B25" s="2" t="str">
        <f>LOWER(C25)</f>
        <v>amfotericine b liposomaal</v>
      </c>
      <c r="C25" s="2" t="s">
        <v>85</v>
      </c>
    </row>
    <row r="26" spans="1:3" x14ac:dyDescent="0.25">
      <c r="A26" s="2" t="str">
        <f t="shared" si="0"/>
        <v>amikacine</v>
      </c>
      <c r="B26" s="2" t="str">
        <f>LOWER(C26)</f>
        <v>amikacine</v>
      </c>
      <c r="C26" s="2" t="s">
        <v>86</v>
      </c>
    </row>
    <row r="27" spans="1:3" x14ac:dyDescent="0.25">
      <c r="A27" s="2" t="str">
        <f t="shared" si="0"/>
        <v>amiodaron</v>
      </c>
      <c r="B27" s="2" t="str">
        <f>LOWER(C27)</f>
        <v>amiodaron</v>
      </c>
      <c r="C27" s="2" t="s">
        <v>87</v>
      </c>
    </row>
    <row r="28" spans="1:3" x14ac:dyDescent="0.25">
      <c r="A28" s="2" t="str">
        <f t="shared" si="0"/>
        <v>amitriptyline</v>
      </c>
      <c r="B28" s="2" t="str">
        <f>LOWER(C28)</f>
        <v>amitriptyline</v>
      </c>
      <c r="C28" s="2" t="s">
        <v>88</v>
      </c>
    </row>
    <row r="29" spans="1:3" x14ac:dyDescent="0.25">
      <c r="A29" s="2" t="str">
        <f t="shared" si="0"/>
        <v>amlodipine</v>
      </c>
      <c r="B29" s="2" t="str">
        <f>LOWER(C29)</f>
        <v>amlodipine</v>
      </c>
      <c r="C29" s="2" t="s">
        <v>89</v>
      </c>
    </row>
    <row r="30" spans="1:3" x14ac:dyDescent="0.25">
      <c r="A30" s="2" t="str">
        <f t="shared" si="0"/>
        <v>amoxicilline</v>
      </c>
      <c r="B30" s="2" t="str">
        <f>LOWER(C30)</f>
        <v>amoxicilline</v>
      </c>
      <c r="C30" s="2" t="s">
        <v>90</v>
      </c>
    </row>
    <row r="31" spans="1:3" x14ac:dyDescent="0.25">
      <c r="A31" s="2" t="str">
        <f t="shared" si="0"/>
        <v>amoxicilline+clavulaanzuur</v>
      </c>
      <c r="B31" s="2" t="str">
        <f>LOWER(C31)</f>
        <v>amoxicilline/clavulaanzuur</v>
      </c>
      <c r="C31" s="2" t="s">
        <v>91</v>
      </c>
    </row>
    <row r="32" spans="1:3" x14ac:dyDescent="0.25">
      <c r="A32" s="2" t="str">
        <f t="shared" si="0"/>
        <v>amylase+lipase+protease</v>
      </c>
      <c r="B32" s="2" t="str">
        <f>LOWER(C32)</f>
        <v>amylase/lipase/protease</v>
      </c>
      <c r="C32" s="2" t="s">
        <v>92</v>
      </c>
    </row>
    <row r="33" spans="1:3" x14ac:dyDescent="0.25">
      <c r="A33" s="2" t="str">
        <f t="shared" si="0"/>
        <v>anakinra</v>
      </c>
      <c r="B33" s="2" t="str">
        <f>LOWER(C33)</f>
        <v>anakinra</v>
      </c>
      <c r="C33" s="2" t="s">
        <v>93</v>
      </c>
    </row>
    <row r="34" spans="1:3" x14ac:dyDescent="0.25">
      <c r="A34" s="2" t="str">
        <f t="shared" si="0"/>
        <v>aprepitant</v>
      </c>
      <c r="B34" s="2" t="str">
        <f>LOWER(C34)</f>
        <v>aprepitant</v>
      </c>
      <c r="C34" s="2" t="s">
        <v>94</v>
      </c>
    </row>
    <row r="35" spans="1:3" x14ac:dyDescent="0.25">
      <c r="A35" s="2" t="str">
        <f t="shared" si="0"/>
        <v>aripiprazol</v>
      </c>
      <c r="B35" s="2" t="str">
        <f>LOWER(C35)</f>
        <v>aripiprazol</v>
      </c>
      <c r="C35" s="2" t="s">
        <v>95</v>
      </c>
    </row>
    <row r="36" spans="1:3" x14ac:dyDescent="0.25">
      <c r="A36" s="2" t="str">
        <f t="shared" si="0"/>
        <v>artemether+lumefantrine</v>
      </c>
      <c r="B36" s="2" t="str">
        <f>LOWER(C36)</f>
        <v>artemether/lumefantrine</v>
      </c>
      <c r="C36" s="2" t="s">
        <v>96</v>
      </c>
    </row>
    <row r="37" spans="1:3" x14ac:dyDescent="0.25">
      <c r="A37" s="2" t="str">
        <f t="shared" si="0"/>
        <v>ascorbinezuur</v>
      </c>
      <c r="B37" s="2" t="str">
        <f>LOWER(C37)</f>
        <v>ascorbinezuur</v>
      </c>
      <c r="C37" s="2" t="s">
        <v>97</v>
      </c>
    </row>
    <row r="38" spans="1:3" x14ac:dyDescent="0.25">
      <c r="A38" s="2" t="str">
        <f t="shared" si="0"/>
        <v>asparaginase</v>
      </c>
      <c r="B38" s="2" t="str">
        <f>LOWER(C38)</f>
        <v>asparaginase</v>
      </c>
      <c r="C38" s="2" t="s">
        <v>98</v>
      </c>
    </row>
    <row r="39" spans="1:3" x14ac:dyDescent="0.25">
      <c r="A39" s="2" t="str">
        <f t="shared" si="0"/>
        <v>atazanavir</v>
      </c>
      <c r="B39" s="2" t="str">
        <f>LOWER(C39)</f>
        <v>atazanavir</v>
      </c>
      <c r="C39" s="2" t="s">
        <v>99</v>
      </c>
    </row>
    <row r="40" spans="1:3" x14ac:dyDescent="0.25">
      <c r="A40" s="2" t="str">
        <f t="shared" si="0"/>
        <v>atenolol</v>
      </c>
      <c r="B40" s="2" t="str">
        <f>LOWER(C40)</f>
        <v>atenolol</v>
      </c>
      <c r="C40" s="2" t="s">
        <v>100</v>
      </c>
    </row>
    <row r="41" spans="1:3" x14ac:dyDescent="0.25">
      <c r="A41" s="2" t="str">
        <f t="shared" si="0"/>
        <v>atomoxetine</v>
      </c>
      <c r="B41" s="2" t="str">
        <f>LOWER(C41)</f>
        <v>atomoxetine</v>
      </c>
      <c r="C41" s="2" t="s">
        <v>101</v>
      </c>
    </row>
    <row r="42" spans="1:3" x14ac:dyDescent="0.25">
      <c r="A42" s="2" t="str">
        <f t="shared" si="0"/>
        <v>atorvastatine</v>
      </c>
      <c r="B42" s="2" t="str">
        <f>LOWER(C42)</f>
        <v>atorvastatine</v>
      </c>
      <c r="C42" s="2" t="s">
        <v>102</v>
      </c>
    </row>
    <row r="43" spans="1:3" x14ac:dyDescent="0.25">
      <c r="A43" s="2" t="str">
        <f t="shared" si="0"/>
        <v>atovaquon</v>
      </c>
      <c r="B43" s="2" t="str">
        <f>LOWER(C43)</f>
        <v>atovaquon</v>
      </c>
      <c r="C43" s="2" t="s">
        <v>103</v>
      </c>
    </row>
    <row r="44" spans="1:3" x14ac:dyDescent="0.25">
      <c r="A44" s="2" t="str">
        <f t="shared" si="0"/>
        <v>atovaquon+proguanil</v>
      </c>
      <c r="B44" s="2" t="str">
        <f>LOWER(C44)</f>
        <v>atovaquon/proguanil</v>
      </c>
      <c r="C44" s="2" t="s">
        <v>104</v>
      </c>
    </row>
    <row r="45" spans="1:3" x14ac:dyDescent="0.25">
      <c r="A45" s="2" t="str">
        <f t="shared" si="0"/>
        <v>atracurium</v>
      </c>
      <c r="B45" s="2" t="str">
        <f>LOWER(C45)</f>
        <v>atracurium</v>
      </c>
      <c r="C45" s="2" t="s">
        <v>105</v>
      </c>
    </row>
    <row r="46" spans="1:3" x14ac:dyDescent="0.25">
      <c r="A46" s="2" t="str">
        <f t="shared" si="0"/>
        <v>atropine</v>
      </c>
      <c r="B46" s="2" t="str">
        <f>LOWER(C46)</f>
        <v>atropine</v>
      </c>
      <c r="C46" s="2" t="s">
        <v>106</v>
      </c>
    </row>
    <row r="47" spans="1:3" x14ac:dyDescent="0.25">
      <c r="A47" s="2" t="str">
        <f t="shared" si="0"/>
        <v>azathioprine</v>
      </c>
      <c r="B47" s="2" t="str">
        <f>LOWER(C47)</f>
        <v>azathioprine</v>
      </c>
      <c r="C47" s="2" t="s">
        <v>107</v>
      </c>
    </row>
    <row r="48" spans="1:3" x14ac:dyDescent="0.25">
      <c r="A48" s="2" t="str">
        <f t="shared" si="0"/>
        <v>azelastine</v>
      </c>
      <c r="B48" s="2" t="str">
        <f>LOWER(C48)</f>
        <v>azelastine</v>
      </c>
      <c r="C48" s="2" t="s">
        <v>108</v>
      </c>
    </row>
    <row r="49" spans="1:3" x14ac:dyDescent="0.25">
      <c r="A49" s="2" t="str">
        <f t="shared" si="0"/>
        <v>azijnzuur+triamcinolonacetonide</v>
      </c>
      <c r="B49" s="2" t="str">
        <f>LOWER(C49)</f>
        <v>azijnzuur/triamcinolonacetonide</v>
      </c>
      <c r="C49" s="2" t="s">
        <v>109</v>
      </c>
    </row>
    <row r="50" spans="1:3" x14ac:dyDescent="0.25">
      <c r="A50" s="2" t="str">
        <f t="shared" si="0"/>
        <v>azitromycine</v>
      </c>
      <c r="B50" s="2" t="str">
        <f>LOWER(C50)</f>
        <v>azitromycine</v>
      </c>
      <c r="C50" s="2" t="s">
        <v>110</v>
      </c>
    </row>
    <row r="51" spans="1:3" x14ac:dyDescent="0.25">
      <c r="A51" s="2" t="str">
        <f t="shared" si="0"/>
        <v>aztreonam</v>
      </c>
      <c r="B51" s="2" t="str">
        <f>LOWER(C51)</f>
        <v>aztreonam</v>
      </c>
      <c r="C51" s="2" t="s">
        <v>111</v>
      </c>
    </row>
    <row r="52" spans="1:3" x14ac:dyDescent="0.25">
      <c r="A52" s="2" t="str">
        <f t="shared" si="0"/>
        <v>bacitracine+colistine+hydrocortison</v>
      </c>
      <c r="B52" s="2" t="str">
        <f>LOWER(C52)</f>
        <v>bacitracine/colistine/hydrocortison</v>
      </c>
      <c r="C52" s="2" t="s">
        <v>112</v>
      </c>
    </row>
    <row r="53" spans="1:3" x14ac:dyDescent="0.25">
      <c r="A53" s="2" t="str">
        <f t="shared" si="0"/>
        <v>baclofen</v>
      </c>
      <c r="B53" s="2" t="str">
        <f>LOWER(C53)</f>
        <v>baclofen</v>
      </c>
      <c r="C53" s="2" t="s">
        <v>113</v>
      </c>
    </row>
    <row r="54" spans="1:3" x14ac:dyDescent="0.25">
      <c r="A54" s="2" t="str">
        <f t="shared" si="0"/>
        <v>beclometason</v>
      </c>
      <c r="B54" s="2" t="str">
        <f>LOWER(C54)</f>
        <v>beclometason</v>
      </c>
      <c r="C54" s="2" t="s">
        <v>114</v>
      </c>
    </row>
    <row r="55" spans="1:3" x14ac:dyDescent="0.25">
      <c r="A55" s="2" t="str">
        <f t="shared" si="0"/>
        <v>benzoylperoxide</v>
      </c>
      <c r="B55" s="2" t="str">
        <f>LOWER(C55)</f>
        <v>benzoylperoxide</v>
      </c>
      <c r="C55" s="2" t="s">
        <v>115</v>
      </c>
    </row>
    <row r="56" spans="1:3" x14ac:dyDescent="0.25">
      <c r="A56" s="2" t="str">
        <f t="shared" si="0"/>
        <v>benzylpenicilline</v>
      </c>
      <c r="B56" s="2" t="str">
        <f>LOWER(C56)</f>
        <v>benzylpenicilline</v>
      </c>
      <c r="C56" s="2" t="s">
        <v>116</v>
      </c>
    </row>
    <row r="57" spans="1:3" x14ac:dyDescent="0.25">
      <c r="A57" s="2" t="str">
        <f t="shared" si="0"/>
        <v>betamethason</v>
      </c>
      <c r="B57" s="2" t="str">
        <f>LOWER(C57)</f>
        <v>betamethason</v>
      </c>
      <c r="C57" s="2" t="s">
        <v>117</v>
      </c>
    </row>
    <row r="58" spans="1:3" x14ac:dyDescent="0.25">
      <c r="A58" s="2" t="str">
        <f t="shared" si="0"/>
        <v>bimatoprost</v>
      </c>
      <c r="B58" s="2" t="str">
        <f>LOWER(C58)</f>
        <v>bimatoprost</v>
      </c>
      <c r="C58" s="2" t="s">
        <v>118</v>
      </c>
    </row>
    <row r="59" spans="1:3" x14ac:dyDescent="0.25">
      <c r="A59" s="2" t="str">
        <f t="shared" si="0"/>
        <v>biotine</v>
      </c>
      <c r="B59" s="2" t="str">
        <f>LOWER(C59)</f>
        <v>biotine</v>
      </c>
      <c r="C59" s="2" t="s">
        <v>119</v>
      </c>
    </row>
    <row r="60" spans="1:3" x14ac:dyDescent="0.25">
      <c r="A60" s="2" t="str">
        <f t="shared" si="0"/>
        <v>biperideen</v>
      </c>
      <c r="B60" s="2" t="str">
        <f>LOWER(C60)</f>
        <v>biperideen</v>
      </c>
      <c r="C60" s="2" t="s">
        <v>120</v>
      </c>
    </row>
    <row r="61" spans="1:3" x14ac:dyDescent="0.25">
      <c r="A61" s="2" t="str">
        <f t="shared" si="0"/>
        <v>bisacodyl</v>
      </c>
      <c r="B61" s="2" t="str">
        <f>LOWER(C61)</f>
        <v>bisacodyl</v>
      </c>
      <c r="C61" s="2" t="s">
        <v>121</v>
      </c>
    </row>
    <row r="62" spans="1:3" x14ac:dyDescent="0.25">
      <c r="A62" s="2" t="str">
        <f t="shared" si="0"/>
        <v>bleomycine</v>
      </c>
      <c r="B62" s="2" t="str">
        <f>LOWER(C62)</f>
        <v>bleomycine</v>
      </c>
      <c r="C62" s="2" t="s">
        <v>122</v>
      </c>
    </row>
    <row r="63" spans="1:3" x14ac:dyDescent="0.25">
      <c r="A63" s="2" t="str">
        <f t="shared" si="0"/>
        <v>bof+mazelen+rubellavaccin</v>
      </c>
      <c r="B63" s="2" t="str">
        <f>LOWER(C63)</f>
        <v>bof/mazelen/rubellavaccin</v>
      </c>
      <c r="C63" s="2" t="s">
        <v>123</v>
      </c>
    </row>
    <row r="64" spans="1:3" x14ac:dyDescent="0.25">
      <c r="A64" s="2" t="str">
        <f t="shared" si="0"/>
        <v>bortezomib</v>
      </c>
      <c r="B64" s="2" t="str">
        <f>LOWER(C64)</f>
        <v>bortezomib</v>
      </c>
      <c r="C64" s="2" t="s">
        <v>124</v>
      </c>
    </row>
    <row r="65" spans="1:3" x14ac:dyDescent="0.25">
      <c r="A65" s="2" t="str">
        <f t="shared" si="0"/>
        <v>bosentan</v>
      </c>
      <c r="B65" s="2" t="str">
        <f>LOWER(C65)</f>
        <v>bosentan</v>
      </c>
      <c r="C65" s="2" t="s">
        <v>125</v>
      </c>
    </row>
    <row r="66" spans="1:3" x14ac:dyDescent="0.25">
      <c r="A66" s="2" t="str">
        <f t="shared" ref="A66:A129" si="1">SUBSTITUTE(SUBSTITUTE(B66,"/","+")," ","-")</f>
        <v>botuline-a-toxine</v>
      </c>
      <c r="B66" s="2" t="str">
        <f>LOWER(C66)</f>
        <v>botuline a toxine</v>
      </c>
      <c r="C66" s="2" t="s">
        <v>126</v>
      </c>
    </row>
    <row r="67" spans="1:3" x14ac:dyDescent="0.25">
      <c r="A67" s="2" t="str">
        <f t="shared" si="1"/>
        <v>broomhexine</v>
      </c>
      <c r="B67" s="2" t="str">
        <f>LOWER(C67)</f>
        <v>broomhexine</v>
      </c>
      <c r="C67" s="2" t="s">
        <v>127</v>
      </c>
    </row>
    <row r="68" spans="1:3" x14ac:dyDescent="0.25">
      <c r="A68" s="2" t="str">
        <f t="shared" si="1"/>
        <v>budesonide</v>
      </c>
      <c r="B68" s="2" t="str">
        <f>LOWER(C68)</f>
        <v>budesonide</v>
      </c>
      <c r="C68" s="2" t="s">
        <v>128</v>
      </c>
    </row>
    <row r="69" spans="1:3" x14ac:dyDescent="0.25">
      <c r="A69" s="2" t="str">
        <f t="shared" si="1"/>
        <v>budesonide+formoterol</v>
      </c>
      <c r="B69" s="2" t="str">
        <f>LOWER(C69)</f>
        <v>budesonide/formoterol</v>
      </c>
      <c r="C69" s="2" t="s">
        <v>129</v>
      </c>
    </row>
    <row r="70" spans="1:3" x14ac:dyDescent="0.25">
      <c r="A70" s="2" t="str">
        <f t="shared" si="1"/>
        <v>bumetanide</v>
      </c>
      <c r="B70" s="2" t="str">
        <f>LOWER(C70)</f>
        <v>bumetanide</v>
      </c>
      <c r="C70" s="2" t="s">
        <v>130</v>
      </c>
    </row>
    <row r="71" spans="1:3" x14ac:dyDescent="0.25">
      <c r="A71" s="2" t="str">
        <f t="shared" si="1"/>
        <v>bupivacaine</v>
      </c>
      <c r="B71" s="2" t="str">
        <f>LOWER(C71)</f>
        <v>bupivacaine</v>
      </c>
      <c r="C71" s="2" t="s">
        <v>131</v>
      </c>
    </row>
    <row r="72" spans="1:3" x14ac:dyDescent="0.25">
      <c r="A72" s="2" t="str">
        <f t="shared" si="1"/>
        <v>bupivacaine+glucose</v>
      </c>
      <c r="B72" s="2" t="str">
        <f>LOWER(C72)</f>
        <v>bupivacaine/glucose</v>
      </c>
      <c r="C72" s="2" t="s">
        <v>132</v>
      </c>
    </row>
    <row r="73" spans="1:3" x14ac:dyDescent="0.25">
      <c r="A73" s="2" t="str">
        <f t="shared" si="1"/>
        <v>busulfan</v>
      </c>
      <c r="B73" s="2" t="str">
        <f>LOWER(C73)</f>
        <v>busulfan</v>
      </c>
      <c r="C73" s="2" t="s">
        <v>133</v>
      </c>
    </row>
    <row r="74" spans="1:3" x14ac:dyDescent="0.25">
      <c r="A74" s="2" t="str">
        <f t="shared" si="1"/>
        <v>calcitriol</v>
      </c>
      <c r="B74" s="2" t="str">
        <f>LOWER(C74)</f>
        <v>calcitriol</v>
      </c>
      <c r="C74" s="2" t="s">
        <v>134</v>
      </c>
    </row>
    <row r="75" spans="1:3" x14ac:dyDescent="0.25">
      <c r="A75" s="2" t="str">
        <f t="shared" si="1"/>
        <v>calciumcarbonaat</v>
      </c>
      <c r="B75" s="2" t="str">
        <f>LOWER(C75)</f>
        <v>calciumcarbonaat</v>
      </c>
      <c r="C75" s="2" t="s">
        <v>135</v>
      </c>
    </row>
    <row r="76" spans="1:3" x14ac:dyDescent="0.25">
      <c r="A76" s="2" t="str">
        <f t="shared" si="1"/>
        <v>calciumcarbonaat+colecalciferol</v>
      </c>
      <c r="B76" s="2" t="str">
        <f>LOWER(C76)</f>
        <v>calciumcarbonaat/colecalciferol</v>
      </c>
      <c r="C76" s="2" t="s">
        <v>136</v>
      </c>
    </row>
    <row r="77" spans="1:3" x14ac:dyDescent="0.25">
      <c r="A77" s="2" t="str">
        <f t="shared" si="1"/>
        <v>calciumgluconaat</v>
      </c>
      <c r="B77" s="2" t="str">
        <f>LOWER(C77)</f>
        <v>calciumgluconaat</v>
      </c>
      <c r="C77" s="2" t="s">
        <v>137</v>
      </c>
    </row>
    <row r="78" spans="1:3" x14ac:dyDescent="0.25">
      <c r="A78" s="2" t="str">
        <f t="shared" si="1"/>
        <v>calciumlactaat</v>
      </c>
      <c r="B78" s="2" t="str">
        <f>LOWER(C78)</f>
        <v>calciumlactaat</v>
      </c>
      <c r="C78" s="2" t="s">
        <v>138</v>
      </c>
    </row>
    <row r="79" spans="1:3" x14ac:dyDescent="0.25">
      <c r="A79" s="2" t="str">
        <f t="shared" si="1"/>
        <v>canakinumab</v>
      </c>
      <c r="B79" s="2" t="str">
        <f>LOWER(C79)</f>
        <v>canakinumab</v>
      </c>
      <c r="C79" s="2" t="s">
        <v>139</v>
      </c>
    </row>
    <row r="80" spans="1:3" x14ac:dyDescent="0.25">
      <c r="A80" s="2" t="str">
        <f t="shared" si="1"/>
        <v>candesartan</v>
      </c>
      <c r="B80" s="2" t="str">
        <f>LOWER(C80)</f>
        <v>candesartan</v>
      </c>
      <c r="C80" s="2" t="s">
        <v>140</v>
      </c>
    </row>
    <row r="81" spans="1:3" x14ac:dyDescent="0.25">
      <c r="A81" s="2" t="str">
        <f t="shared" si="1"/>
        <v>captopril</v>
      </c>
      <c r="B81" s="2" t="str">
        <f>LOWER(C81)</f>
        <v>captopril</v>
      </c>
      <c r="C81" s="2" t="s">
        <v>141</v>
      </c>
    </row>
    <row r="82" spans="1:3" x14ac:dyDescent="0.25">
      <c r="A82" s="2" t="str">
        <f t="shared" si="1"/>
        <v>carbamazepine</v>
      </c>
      <c r="B82" s="2" t="str">
        <f>LOWER(C82)</f>
        <v>carbamazepine</v>
      </c>
      <c r="C82" s="2" t="s">
        <v>142</v>
      </c>
    </row>
    <row r="83" spans="1:3" x14ac:dyDescent="0.25">
      <c r="A83" s="2" t="str">
        <f t="shared" si="1"/>
        <v>carbasalaatcalcium</v>
      </c>
      <c r="B83" s="2" t="str">
        <f>LOWER(C83)</f>
        <v>carbasalaatcalcium</v>
      </c>
      <c r="C83" s="2" t="s">
        <v>143</v>
      </c>
    </row>
    <row r="84" spans="1:3" x14ac:dyDescent="0.25">
      <c r="A84" s="2" t="str">
        <f t="shared" si="1"/>
        <v>carbomeer</v>
      </c>
      <c r="B84" s="2" t="str">
        <f>LOWER(C84)</f>
        <v>carbomeer</v>
      </c>
      <c r="C84" s="2" t="s">
        <v>144</v>
      </c>
    </row>
    <row r="85" spans="1:3" x14ac:dyDescent="0.25">
      <c r="A85" s="2" t="str">
        <f t="shared" si="1"/>
        <v>cargluminezuur</v>
      </c>
      <c r="B85" s="2" t="str">
        <f>LOWER(C85)</f>
        <v>cargluminezuur</v>
      </c>
      <c r="C85" s="2" t="s">
        <v>145</v>
      </c>
    </row>
    <row r="86" spans="1:3" x14ac:dyDescent="0.25">
      <c r="A86" s="2" t="str">
        <f t="shared" si="1"/>
        <v>carmellose</v>
      </c>
      <c r="B86" s="2" t="str">
        <f>LOWER(C86)</f>
        <v>carmellose</v>
      </c>
      <c r="C86" s="2" t="s">
        <v>146</v>
      </c>
    </row>
    <row r="87" spans="1:3" x14ac:dyDescent="0.25">
      <c r="A87" s="2" t="str">
        <f t="shared" si="1"/>
        <v>carvedilol</v>
      </c>
      <c r="B87" s="2" t="str">
        <f>LOWER(C87)</f>
        <v>carvedilol</v>
      </c>
      <c r="C87" s="2" t="s">
        <v>147</v>
      </c>
    </row>
    <row r="88" spans="1:3" x14ac:dyDescent="0.25">
      <c r="A88" s="2" t="str">
        <f t="shared" si="1"/>
        <v>caspofungine</v>
      </c>
      <c r="B88" s="2" t="str">
        <f>LOWER(C88)</f>
        <v>caspofungine</v>
      </c>
      <c r="C88" s="2" t="s">
        <v>148</v>
      </c>
    </row>
    <row r="89" spans="1:3" x14ac:dyDescent="0.25">
      <c r="A89" s="2" t="str">
        <f t="shared" si="1"/>
        <v>cefaclor</v>
      </c>
      <c r="B89" s="2" t="str">
        <f>LOWER(C89)</f>
        <v>cefaclor</v>
      </c>
      <c r="C89" s="2" t="s">
        <v>149</v>
      </c>
    </row>
    <row r="90" spans="1:3" x14ac:dyDescent="0.25">
      <c r="A90" s="2" t="str">
        <f t="shared" si="1"/>
        <v>cefalexine</v>
      </c>
      <c r="B90" s="2" t="str">
        <f>LOWER(C90)</f>
        <v>cefalexine</v>
      </c>
      <c r="C90" s="2" t="s">
        <v>150</v>
      </c>
    </row>
    <row r="91" spans="1:3" x14ac:dyDescent="0.25">
      <c r="A91" s="2" t="str">
        <f t="shared" si="1"/>
        <v>cefamandol</v>
      </c>
      <c r="B91" s="2" t="str">
        <f>LOWER(C91)</f>
        <v>cefamandol</v>
      </c>
      <c r="C91" s="2" t="s">
        <v>151</v>
      </c>
    </row>
    <row r="92" spans="1:3" x14ac:dyDescent="0.25">
      <c r="A92" s="2" t="str">
        <f t="shared" si="1"/>
        <v>cefazoline</v>
      </c>
      <c r="B92" s="2" t="str">
        <f>LOWER(C92)</f>
        <v>cefazoline</v>
      </c>
      <c r="C92" s="2" t="s">
        <v>152</v>
      </c>
    </row>
    <row r="93" spans="1:3" x14ac:dyDescent="0.25">
      <c r="A93" s="2" t="str">
        <f t="shared" si="1"/>
        <v>cefotaxim</v>
      </c>
      <c r="B93" s="2" t="str">
        <f>LOWER(C93)</f>
        <v>cefotaxim</v>
      </c>
      <c r="C93" s="2" t="s">
        <v>153</v>
      </c>
    </row>
    <row r="94" spans="1:3" x14ac:dyDescent="0.25">
      <c r="A94" s="2" t="str">
        <f t="shared" si="1"/>
        <v>ceftazidim</v>
      </c>
      <c r="B94" s="2" t="str">
        <f>LOWER(C94)</f>
        <v>ceftazidim</v>
      </c>
      <c r="C94" s="2" t="s">
        <v>154</v>
      </c>
    </row>
    <row r="95" spans="1:3" x14ac:dyDescent="0.25">
      <c r="A95" s="2" t="str">
        <f t="shared" si="1"/>
        <v>ceftriaxon</v>
      </c>
      <c r="B95" s="2" t="str">
        <f>LOWER(C95)</f>
        <v>ceftriaxon</v>
      </c>
      <c r="C95" s="2" t="s">
        <v>155</v>
      </c>
    </row>
    <row r="96" spans="1:3" x14ac:dyDescent="0.25">
      <c r="A96" s="2" t="str">
        <f t="shared" si="1"/>
        <v>cefuroxim</v>
      </c>
      <c r="B96" s="2" t="str">
        <f>LOWER(C96)</f>
        <v>cefuroxim</v>
      </c>
      <c r="C96" s="2" t="s">
        <v>156</v>
      </c>
    </row>
    <row r="97" spans="1:3" x14ac:dyDescent="0.25">
      <c r="A97" s="2" t="str">
        <f t="shared" si="1"/>
        <v>celecoxib</v>
      </c>
      <c r="B97" s="2" t="str">
        <f>LOWER(C97)</f>
        <v>celecoxib</v>
      </c>
      <c r="C97" s="2" t="s">
        <v>157</v>
      </c>
    </row>
    <row r="98" spans="1:3" x14ac:dyDescent="0.25">
      <c r="A98" s="2" t="str">
        <f t="shared" si="1"/>
        <v>cetirizine</v>
      </c>
      <c r="B98" s="2" t="str">
        <f>LOWER(C98)</f>
        <v>cetirizine</v>
      </c>
      <c r="C98" s="2" t="s">
        <v>158</v>
      </c>
    </row>
    <row r="99" spans="1:3" x14ac:dyDescent="0.25">
      <c r="A99" s="2" t="str">
        <f t="shared" si="1"/>
        <v>cetomacrogolcreme</v>
      </c>
      <c r="B99" s="2" t="str">
        <f>LOWER(C99)</f>
        <v>cetomacrogolcreme</v>
      </c>
      <c r="C99" s="2" t="s">
        <v>159</v>
      </c>
    </row>
    <row r="100" spans="1:3" x14ac:dyDescent="0.25">
      <c r="A100" s="2" t="str">
        <f t="shared" si="1"/>
        <v>cetomacrogolsmeersel</v>
      </c>
      <c r="B100" s="2" t="str">
        <f>LOWER(C100)</f>
        <v>cetomacrogolsmeersel</v>
      </c>
      <c r="C100" s="2" t="s">
        <v>160</v>
      </c>
    </row>
    <row r="101" spans="1:3" x14ac:dyDescent="0.25">
      <c r="A101" s="2" t="str">
        <f t="shared" si="1"/>
        <v>cetomacrogolzalf</v>
      </c>
      <c r="B101" s="2" t="str">
        <f>LOWER(C101)</f>
        <v>cetomacrogolzalf</v>
      </c>
      <c r="C101" s="2" t="s">
        <v>161</v>
      </c>
    </row>
    <row r="102" spans="1:3" x14ac:dyDescent="0.25">
      <c r="A102" s="2" t="str">
        <f t="shared" si="1"/>
        <v>chlooramfenicol</v>
      </c>
      <c r="B102" s="2" t="str">
        <f>LOWER(C102)</f>
        <v>chlooramfenicol</v>
      </c>
      <c r="C102" s="2" t="s">
        <v>162</v>
      </c>
    </row>
    <row r="103" spans="1:3" x14ac:dyDescent="0.25">
      <c r="A103" s="2" t="str">
        <f t="shared" si="1"/>
        <v>chloorhexidine</v>
      </c>
      <c r="B103" s="2" t="str">
        <f>LOWER(C103)</f>
        <v>chloorhexidine</v>
      </c>
      <c r="C103" s="2" t="s">
        <v>163</v>
      </c>
    </row>
    <row r="104" spans="1:3" x14ac:dyDescent="0.25">
      <c r="A104" s="2" t="str">
        <f t="shared" si="1"/>
        <v>chloortalidon</v>
      </c>
      <c r="B104" s="2" t="str">
        <f>LOWER(C104)</f>
        <v>chloortalidon</v>
      </c>
      <c r="C104" s="2" t="s">
        <v>164</v>
      </c>
    </row>
    <row r="105" spans="1:3" x14ac:dyDescent="0.25">
      <c r="A105" s="2" t="str">
        <f t="shared" si="1"/>
        <v>chloralhydraat</v>
      </c>
      <c r="B105" s="2" t="str">
        <f>LOWER(C105)</f>
        <v>chloralhydraat</v>
      </c>
      <c r="C105" s="2" t="s">
        <v>165</v>
      </c>
    </row>
    <row r="106" spans="1:3" x14ac:dyDescent="0.25">
      <c r="A106" s="2" t="str">
        <f t="shared" si="1"/>
        <v>chloroquine</v>
      </c>
      <c r="B106" s="2" t="str">
        <f>LOWER(C106)</f>
        <v>chloroquine</v>
      </c>
      <c r="C106" s="2" t="s">
        <v>166</v>
      </c>
    </row>
    <row r="107" spans="1:3" x14ac:dyDescent="0.25">
      <c r="A107" s="2" t="str">
        <f t="shared" si="1"/>
        <v>choriongonadotrofine</v>
      </c>
      <c r="B107" s="2" t="str">
        <f>LOWER(C107)</f>
        <v>choriongonadotrofine</v>
      </c>
      <c r="C107" s="2" t="s">
        <v>167</v>
      </c>
    </row>
    <row r="108" spans="1:3" x14ac:dyDescent="0.25">
      <c r="A108" s="2" t="str">
        <f t="shared" si="1"/>
        <v>ciclesonide</v>
      </c>
      <c r="B108" s="2" t="str">
        <f>LOWER(C108)</f>
        <v>ciclesonide</v>
      </c>
      <c r="C108" s="2" t="s">
        <v>168</v>
      </c>
    </row>
    <row r="109" spans="1:3" x14ac:dyDescent="0.25">
      <c r="A109" s="2" t="str">
        <f t="shared" si="1"/>
        <v>ciclosporine</v>
      </c>
      <c r="B109" s="2" t="str">
        <f>LOWER(C109)</f>
        <v>ciclosporine</v>
      </c>
      <c r="C109" s="2" t="s">
        <v>169</v>
      </c>
    </row>
    <row r="110" spans="1:3" x14ac:dyDescent="0.25">
      <c r="A110" s="2" t="str">
        <f t="shared" si="1"/>
        <v>cidofovir</v>
      </c>
      <c r="B110" s="2" t="str">
        <f>LOWER(C110)</f>
        <v>cidofovir</v>
      </c>
      <c r="C110" s="2" t="s">
        <v>170</v>
      </c>
    </row>
    <row r="111" spans="1:3" x14ac:dyDescent="0.25">
      <c r="A111" s="2" t="str">
        <f t="shared" si="1"/>
        <v>cimetidine</v>
      </c>
      <c r="B111" s="2" t="str">
        <f>LOWER(C111)</f>
        <v>cimetidine</v>
      </c>
      <c r="C111" s="2" t="s">
        <v>171</v>
      </c>
    </row>
    <row r="112" spans="1:3" x14ac:dyDescent="0.25">
      <c r="A112" s="2" t="str">
        <f t="shared" si="1"/>
        <v>cinnarizine</v>
      </c>
      <c r="B112" s="2" t="str">
        <f>LOWER(C112)</f>
        <v>cinnarizine</v>
      </c>
      <c r="C112" s="2" t="s">
        <v>172</v>
      </c>
    </row>
    <row r="113" spans="1:3" x14ac:dyDescent="0.25">
      <c r="A113" s="2" t="str">
        <f t="shared" si="1"/>
        <v>cinnarizine+chloorcyclizine</v>
      </c>
      <c r="B113" s="2" t="str">
        <f>LOWER(C113)</f>
        <v>cinnarizine/chloorcyclizine</v>
      </c>
      <c r="C113" s="2" t="s">
        <v>173</v>
      </c>
    </row>
    <row r="114" spans="1:3" x14ac:dyDescent="0.25">
      <c r="A114" s="2" t="str">
        <f t="shared" si="1"/>
        <v>ciprofloxacine</v>
      </c>
      <c r="B114" s="2" t="str">
        <f>LOWER(C114)</f>
        <v>ciprofloxacine</v>
      </c>
      <c r="C114" s="2" t="s">
        <v>174</v>
      </c>
    </row>
    <row r="115" spans="1:3" x14ac:dyDescent="0.25">
      <c r="A115" s="2" t="str">
        <f t="shared" si="1"/>
        <v>cisatracurium</v>
      </c>
      <c r="B115" s="2" t="str">
        <f>LOWER(C115)</f>
        <v>cisatracurium</v>
      </c>
      <c r="C115" s="2" t="s">
        <v>175</v>
      </c>
    </row>
    <row r="116" spans="1:3" x14ac:dyDescent="0.25">
      <c r="A116" s="2" t="str">
        <f t="shared" si="1"/>
        <v>citalopram</v>
      </c>
      <c r="B116" s="2" t="str">
        <f>LOWER(C116)</f>
        <v>citalopram</v>
      </c>
      <c r="C116" s="2" t="s">
        <v>176</v>
      </c>
    </row>
    <row r="117" spans="1:3" x14ac:dyDescent="0.25">
      <c r="A117" s="2" t="str">
        <f t="shared" si="1"/>
        <v>claritromycine</v>
      </c>
      <c r="B117" s="2" t="str">
        <f>LOWER(C117)</f>
        <v>claritromycine</v>
      </c>
      <c r="C117" s="2" t="s">
        <v>177</v>
      </c>
    </row>
    <row r="118" spans="1:3" x14ac:dyDescent="0.25">
      <c r="A118" s="2" t="str">
        <f t="shared" si="1"/>
        <v>clemastine</v>
      </c>
      <c r="B118" s="2" t="str">
        <f>LOWER(C118)</f>
        <v>clemastine</v>
      </c>
      <c r="C118" s="2" t="s">
        <v>178</v>
      </c>
    </row>
    <row r="119" spans="1:3" x14ac:dyDescent="0.25">
      <c r="A119" s="2" t="str">
        <f t="shared" si="1"/>
        <v>clindamycine</v>
      </c>
      <c r="B119" s="2" t="str">
        <f>LOWER(C119)</f>
        <v>clindamycine</v>
      </c>
      <c r="C119" s="2" t="s">
        <v>179</v>
      </c>
    </row>
    <row r="120" spans="1:3" x14ac:dyDescent="0.25">
      <c r="A120" s="2" t="str">
        <f t="shared" si="1"/>
        <v>clindamycine+tretinoine</v>
      </c>
      <c r="B120" s="2" t="str">
        <f>LOWER(C120)</f>
        <v>clindamycine/tretinoine</v>
      </c>
      <c r="C120" s="2" t="s">
        <v>180</v>
      </c>
    </row>
    <row r="121" spans="1:3" x14ac:dyDescent="0.25">
      <c r="A121" s="2" t="str">
        <f t="shared" si="1"/>
        <v>clobazam</v>
      </c>
      <c r="B121" s="2" t="str">
        <f>LOWER(C121)</f>
        <v>clobazam</v>
      </c>
      <c r="C121" s="2" t="s">
        <v>181</v>
      </c>
    </row>
    <row r="122" spans="1:3" x14ac:dyDescent="0.25">
      <c r="A122" s="2" t="str">
        <f t="shared" si="1"/>
        <v>clobetasol</v>
      </c>
      <c r="B122" s="2" t="str">
        <f>LOWER(C122)</f>
        <v>clobetasol</v>
      </c>
      <c r="C122" s="2" t="s">
        <v>182</v>
      </c>
    </row>
    <row r="123" spans="1:3" x14ac:dyDescent="0.25">
      <c r="A123" s="2" t="str">
        <f t="shared" si="1"/>
        <v>clobetason</v>
      </c>
      <c r="B123" s="2" t="str">
        <f>LOWER(C123)</f>
        <v>clobetason</v>
      </c>
      <c r="C123" s="2" t="s">
        <v>183</v>
      </c>
    </row>
    <row r="124" spans="1:3" x14ac:dyDescent="0.25">
      <c r="A124" s="2" t="str">
        <f t="shared" si="1"/>
        <v>clofarabine</v>
      </c>
      <c r="B124" s="2" t="str">
        <f>LOWER(C124)</f>
        <v>clofarabine</v>
      </c>
      <c r="C124" s="2" t="s">
        <v>184</v>
      </c>
    </row>
    <row r="125" spans="1:3" x14ac:dyDescent="0.25">
      <c r="A125" s="2" t="str">
        <f t="shared" si="1"/>
        <v>clomipramine</v>
      </c>
      <c r="B125" s="2" t="str">
        <f>LOWER(C125)</f>
        <v>clomipramine</v>
      </c>
      <c r="C125" s="2" t="s">
        <v>185</v>
      </c>
    </row>
    <row r="126" spans="1:3" x14ac:dyDescent="0.25">
      <c r="A126" s="2" t="str">
        <f t="shared" si="1"/>
        <v>clonazepam</v>
      </c>
      <c r="B126" s="2" t="str">
        <f>LOWER(C126)</f>
        <v>clonazepam</v>
      </c>
      <c r="C126" s="2" t="s">
        <v>186</v>
      </c>
    </row>
    <row r="127" spans="1:3" x14ac:dyDescent="0.25">
      <c r="A127" s="2" t="str">
        <f t="shared" si="1"/>
        <v>clonidine</v>
      </c>
      <c r="B127" s="2" t="str">
        <f>LOWER(C127)</f>
        <v>clonidine</v>
      </c>
      <c r="C127" s="2" t="s">
        <v>187</v>
      </c>
    </row>
    <row r="128" spans="1:3" x14ac:dyDescent="0.25">
      <c r="A128" s="2" t="str">
        <f t="shared" si="1"/>
        <v>clopidogrel</v>
      </c>
      <c r="B128" s="2" t="str">
        <f>LOWER(C128)</f>
        <v>clopidogrel</v>
      </c>
      <c r="C128" s="2" t="s">
        <v>188</v>
      </c>
    </row>
    <row r="129" spans="1:3" x14ac:dyDescent="0.25">
      <c r="A129" s="2" t="str">
        <f t="shared" si="1"/>
        <v>clotrimazol</v>
      </c>
      <c r="B129" s="2" t="str">
        <f>LOWER(C129)</f>
        <v>clotrimazol</v>
      </c>
      <c r="C129" s="2" t="s">
        <v>189</v>
      </c>
    </row>
    <row r="130" spans="1:3" x14ac:dyDescent="0.25">
      <c r="A130" s="2" t="str">
        <f t="shared" ref="A130:A193" si="2">SUBSTITUTE(SUBSTITUTE(B130,"/","+")," ","-")</f>
        <v>clozapine</v>
      </c>
      <c r="B130" s="2" t="str">
        <f>LOWER(C130)</f>
        <v>clozapine</v>
      </c>
      <c r="C130" s="2" t="s">
        <v>190</v>
      </c>
    </row>
    <row r="131" spans="1:3" x14ac:dyDescent="0.25">
      <c r="A131" s="2" t="str">
        <f t="shared" si="2"/>
        <v>codeine</v>
      </c>
      <c r="B131" s="2" t="str">
        <f>LOWER(C131)</f>
        <v>codeine</v>
      </c>
      <c r="C131" s="2" t="s">
        <v>191</v>
      </c>
    </row>
    <row r="132" spans="1:3" x14ac:dyDescent="0.25">
      <c r="A132" s="2" t="str">
        <f t="shared" si="2"/>
        <v>coffeine</v>
      </c>
      <c r="B132" s="2" t="str">
        <f>LOWER(C132)</f>
        <v>coffeine</v>
      </c>
      <c r="C132" s="2" t="s">
        <v>192</v>
      </c>
    </row>
    <row r="133" spans="1:3" x14ac:dyDescent="0.25">
      <c r="A133" s="2" t="str">
        <f t="shared" si="2"/>
        <v>colchicine</v>
      </c>
      <c r="B133" s="2" t="str">
        <f>LOWER(C133)</f>
        <v>colchicine</v>
      </c>
      <c r="C133" s="2" t="s">
        <v>193</v>
      </c>
    </row>
    <row r="134" spans="1:3" x14ac:dyDescent="0.25">
      <c r="A134" s="2" t="str">
        <f t="shared" si="2"/>
        <v>colecalciferol</v>
      </c>
      <c r="B134" s="2" t="str">
        <f>LOWER(C134)</f>
        <v>colecalciferol</v>
      </c>
      <c r="C134" s="2" t="s">
        <v>194</v>
      </c>
    </row>
    <row r="135" spans="1:3" x14ac:dyDescent="0.25">
      <c r="A135" s="2" t="str">
        <f t="shared" si="2"/>
        <v>colestyramine</v>
      </c>
      <c r="B135" s="2" t="str">
        <f>LOWER(C135)</f>
        <v>colestyramine</v>
      </c>
      <c r="C135" s="2" t="s">
        <v>195</v>
      </c>
    </row>
    <row r="136" spans="1:3" x14ac:dyDescent="0.25">
      <c r="A136" s="2" t="str">
        <f t="shared" si="2"/>
        <v>colistine</v>
      </c>
      <c r="B136" s="2" t="str">
        <f>LOWER(C136)</f>
        <v>colistine</v>
      </c>
      <c r="C136" s="2" t="s">
        <v>196</v>
      </c>
    </row>
    <row r="137" spans="1:3" x14ac:dyDescent="0.25">
      <c r="A137" s="2" t="str">
        <f t="shared" si="2"/>
        <v>cotrimoxazol</v>
      </c>
      <c r="B137" s="2" t="str">
        <f>LOWER(C137)</f>
        <v>cotrimoxazol</v>
      </c>
      <c r="C137" s="2" t="s">
        <v>197</v>
      </c>
    </row>
    <row r="138" spans="1:3" x14ac:dyDescent="0.25">
      <c r="A138" s="2" t="str">
        <f t="shared" si="2"/>
        <v>cromoglicinezuur</v>
      </c>
      <c r="B138" s="2" t="str">
        <f>LOWER(C138)</f>
        <v>cromoglicinezuur</v>
      </c>
      <c r="C138" s="2" t="s">
        <v>198</v>
      </c>
    </row>
    <row r="139" spans="1:3" x14ac:dyDescent="0.25">
      <c r="A139" s="2" t="str">
        <f t="shared" si="2"/>
        <v>cyclofosfamide</v>
      </c>
      <c r="B139" s="2" t="str">
        <f>LOWER(C139)</f>
        <v>cyclofosfamide</v>
      </c>
      <c r="C139" s="2" t="s">
        <v>199</v>
      </c>
    </row>
    <row r="140" spans="1:3" x14ac:dyDescent="0.25">
      <c r="A140" s="2" t="str">
        <f t="shared" si="2"/>
        <v>cyclopentolaat</v>
      </c>
      <c r="B140" s="2" t="str">
        <f>LOWER(C140)</f>
        <v>cyclopentolaat</v>
      </c>
      <c r="C140" s="2" t="s">
        <v>200</v>
      </c>
    </row>
    <row r="141" spans="1:3" x14ac:dyDescent="0.25">
      <c r="A141" s="2" t="str">
        <f t="shared" si="2"/>
        <v>cytarabine</v>
      </c>
      <c r="B141" s="2" t="str">
        <f>LOWER(C141)</f>
        <v>cytarabine</v>
      </c>
      <c r="C141" s="2" t="s">
        <v>201</v>
      </c>
    </row>
    <row r="142" spans="1:3" x14ac:dyDescent="0.25">
      <c r="A142" s="2" t="str">
        <f t="shared" si="2"/>
        <v>dalteparine</v>
      </c>
      <c r="B142" s="2" t="str">
        <f>LOWER(C142)</f>
        <v>dalteparine</v>
      </c>
      <c r="C142" s="2" t="s">
        <v>202</v>
      </c>
    </row>
    <row r="143" spans="1:3" x14ac:dyDescent="0.25">
      <c r="A143" s="2" t="str">
        <f t="shared" si="2"/>
        <v>danaparoide</v>
      </c>
      <c r="B143" s="2" t="str">
        <f>LOWER(C143)</f>
        <v>danaparoide</v>
      </c>
      <c r="C143" s="2" t="s">
        <v>203</v>
      </c>
    </row>
    <row r="144" spans="1:3" x14ac:dyDescent="0.25">
      <c r="A144" s="2" t="str">
        <f t="shared" si="2"/>
        <v>dantroleen</v>
      </c>
      <c r="B144" s="2" t="str">
        <f>LOWER(C144)</f>
        <v>dantroleen</v>
      </c>
      <c r="C144" s="2" t="s">
        <v>204</v>
      </c>
    </row>
    <row r="145" spans="1:3" x14ac:dyDescent="0.25">
      <c r="A145" s="2" t="str">
        <f t="shared" si="2"/>
        <v>dapson</v>
      </c>
      <c r="B145" s="2" t="str">
        <f>LOWER(C145)</f>
        <v>dapson</v>
      </c>
      <c r="C145" s="2" t="s">
        <v>205</v>
      </c>
    </row>
    <row r="146" spans="1:3" x14ac:dyDescent="0.25">
      <c r="A146" s="2" t="str">
        <f t="shared" si="2"/>
        <v>daptomycine</v>
      </c>
      <c r="B146" s="2" t="str">
        <f>LOWER(C146)</f>
        <v>daptomycine</v>
      </c>
      <c r="C146" s="2" t="s">
        <v>206</v>
      </c>
    </row>
    <row r="147" spans="1:3" x14ac:dyDescent="0.25">
      <c r="A147" s="2" t="str">
        <f t="shared" si="2"/>
        <v>darbepoetine</v>
      </c>
      <c r="B147" s="2" t="str">
        <f>LOWER(C147)</f>
        <v>darbepoetine</v>
      </c>
      <c r="C147" s="2" t="s">
        <v>207</v>
      </c>
    </row>
    <row r="148" spans="1:3" x14ac:dyDescent="0.25">
      <c r="A148" s="2" t="str">
        <f t="shared" si="2"/>
        <v>darunavir</v>
      </c>
      <c r="B148" s="2" t="str">
        <f>LOWER(C148)</f>
        <v>darunavir</v>
      </c>
      <c r="C148" s="2" t="s">
        <v>208</v>
      </c>
    </row>
    <row r="149" spans="1:3" x14ac:dyDescent="0.25">
      <c r="A149" s="2" t="str">
        <f t="shared" si="2"/>
        <v>dasatinib</v>
      </c>
      <c r="B149" s="2" t="str">
        <f>LOWER(C149)</f>
        <v>dasatinib</v>
      </c>
      <c r="C149" s="2" t="s">
        <v>209</v>
      </c>
    </row>
    <row r="150" spans="1:3" x14ac:dyDescent="0.25">
      <c r="A150" s="2" t="str">
        <f t="shared" si="2"/>
        <v>daunorubicine</v>
      </c>
      <c r="B150" s="2" t="str">
        <f>LOWER(C150)</f>
        <v>daunorubicine</v>
      </c>
      <c r="C150" s="2" t="s">
        <v>210</v>
      </c>
    </row>
    <row r="151" spans="1:3" x14ac:dyDescent="0.25">
      <c r="A151" s="2" t="str">
        <f t="shared" si="2"/>
        <v>deferasirox</v>
      </c>
      <c r="B151" s="2" t="str">
        <f>LOWER(C151)</f>
        <v>deferasirox</v>
      </c>
      <c r="C151" s="2" t="s">
        <v>211</v>
      </c>
    </row>
    <row r="152" spans="1:3" x14ac:dyDescent="0.25">
      <c r="A152" s="2" t="str">
        <f t="shared" si="2"/>
        <v>deferipron</v>
      </c>
      <c r="B152" s="2" t="str">
        <f>LOWER(C152)</f>
        <v>deferipron</v>
      </c>
      <c r="C152" s="2" t="s">
        <v>212</v>
      </c>
    </row>
    <row r="153" spans="1:3" x14ac:dyDescent="0.25">
      <c r="A153" s="2" t="str">
        <f t="shared" si="2"/>
        <v>deferoxamine</v>
      </c>
      <c r="B153" s="2" t="str">
        <f>LOWER(C153)</f>
        <v>deferoxamine</v>
      </c>
      <c r="C153" s="2" t="s">
        <v>213</v>
      </c>
    </row>
    <row r="154" spans="1:3" x14ac:dyDescent="0.25">
      <c r="A154" s="2" t="str">
        <f t="shared" si="2"/>
        <v>desloratadine</v>
      </c>
      <c r="B154" s="2" t="str">
        <f>LOWER(C154)</f>
        <v>desloratadine</v>
      </c>
      <c r="C154" s="2" t="s">
        <v>214</v>
      </c>
    </row>
    <row r="155" spans="1:3" x14ac:dyDescent="0.25">
      <c r="A155" s="2" t="str">
        <f t="shared" si="2"/>
        <v>desmopressine</v>
      </c>
      <c r="B155" s="2" t="str">
        <f>LOWER(C155)</f>
        <v>desmopressine</v>
      </c>
      <c r="C155" s="2" t="s">
        <v>215</v>
      </c>
    </row>
    <row r="156" spans="1:3" x14ac:dyDescent="0.25">
      <c r="A156" s="2" t="str">
        <f t="shared" si="2"/>
        <v>desoximetason</v>
      </c>
      <c r="B156" s="2" t="str">
        <f>LOWER(C156)</f>
        <v>desoximetason</v>
      </c>
      <c r="C156" s="2" t="s">
        <v>216</v>
      </c>
    </row>
    <row r="157" spans="1:3" x14ac:dyDescent="0.25">
      <c r="A157" s="2" t="str">
        <f t="shared" si="2"/>
        <v>dexamethason</v>
      </c>
      <c r="B157" s="2" t="str">
        <f>LOWER(C157)</f>
        <v>dexamethason</v>
      </c>
      <c r="C157" s="2" t="s">
        <v>217</v>
      </c>
    </row>
    <row r="158" spans="1:3" x14ac:dyDescent="0.25">
      <c r="A158" s="2" t="str">
        <f t="shared" si="2"/>
        <v>dexamethason+framycetine+gramicidine</v>
      </c>
      <c r="B158" s="2" t="str">
        <f>LOWER(C158)</f>
        <v>dexamethason/framycetine/gramicidine</v>
      </c>
      <c r="C158" s="2" t="s">
        <v>218</v>
      </c>
    </row>
    <row r="159" spans="1:3" x14ac:dyDescent="0.25">
      <c r="A159" s="2" t="str">
        <f t="shared" si="2"/>
        <v>dexamethason+gentamicine</v>
      </c>
      <c r="B159" s="2" t="str">
        <f>LOWER(C159)</f>
        <v>dexamethason/gentamicine</v>
      </c>
      <c r="C159" s="2" t="s">
        <v>219</v>
      </c>
    </row>
    <row r="160" spans="1:3" x14ac:dyDescent="0.25">
      <c r="A160" s="2" t="str">
        <f t="shared" si="2"/>
        <v>dexamethason+tobramycine</v>
      </c>
      <c r="B160" s="2" t="str">
        <f>LOWER(C160)</f>
        <v>dexamethason/tobramycine</v>
      </c>
      <c r="C160" s="2" t="s">
        <v>220</v>
      </c>
    </row>
    <row r="161" spans="1:3" x14ac:dyDescent="0.25">
      <c r="A161" s="2" t="str">
        <f t="shared" si="2"/>
        <v>dexamfetamine</v>
      </c>
      <c r="B161" s="2" t="str">
        <f>LOWER(C161)</f>
        <v>dexamfetamine</v>
      </c>
      <c r="C161" s="2" t="s">
        <v>221</v>
      </c>
    </row>
    <row r="162" spans="1:3" x14ac:dyDescent="0.25">
      <c r="A162" s="2" t="str">
        <f t="shared" si="2"/>
        <v>dextran-70+hypromellose</v>
      </c>
      <c r="B162" s="2" t="str">
        <f>LOWER(C162)</f>
        <v>dextran 70/hypromellose</v>
      </c>
      <c r="C162" s="2" t="s">
        <v>222</v>
      </c>
    </row>
    <row r="163" spans="1:3" x14ac:dyDescent="0.25">
      <c r="A163" s="2" t="str">
        <f t="shared" si="2"/>
        <v>dextromethorfan</v>
      </c>
      <c r="B163" s="2" t="str">
        <f>LOWER(C163)</f>
        <v>dextromethorfan</v>
      </c>
      <c r="C163" s="2" t="s">
        <v>223</v>
      </c>
    </row>
    <row r="164" spans="1:3" x14ac:dyDescent="0.25">
      <c r="A164" s="2" t="str">
        <f t="shared" si="2"/>
        <v>diazepam</v>
      </c>
      <c r="B164" s="2" t="str">
        <f>LOWER(C164)</f>
        <v>diazepam</v>
      </c>
      <c r="C164" s="2" t="s">
        <v>224</v>
      </c>
    </row>
    <row r="165" spans="1:3" x14ac:dyDescent="0.25">
      <c r="A165" s="2" t="str">
        <f t="shared" si="2"/>
        <v>diazoxide</v>
      </c>
      <c r="B165" s="2" t="str">
        <f>LOWER(C165)</f>
        <v>diazoxide</v>
      </c>
      <c r="C165" s="2" t="s">
        <v>225</v>
      </c>
    </row>
    <row r="166" spans="1:3" x14ac:dyDescent="0.25">
      <c r="A166" s="2" t="str">
        <f t="shared" si="2"/>
        <v>diclofenac</v>
      </c>
      <c r="B166" s="2" t="str">
        <f>LOWER(C166)</f>
        <v>diclofenac</v>
      </c>
      <c r="C166" s="2" t="s">
        <v>226</v>
      </c>
    </row>
    <row r="167" spans="1:3" x14ac:dyDescent="0.25">
      <c r="A167" s="2" t="str">
        <f t="shared" si="2"/>
        <v>didanosine</v>
      </c>
      <c r="B167" s="2" t="str">
        <f>LOWER(C167)</f>
        <v>didanosine</v>
      </c>
      <c r="C167" s="2" t="s">
        <v>227</v>
      </c>
    </row>
    <row r="168" spans="1:3" x14ac:dyDescent="0.25">
      <c r="A168" s="2" t="str">
        <f t="shared" si="2"/>
        <v>digoxine</v>
      </c>
      <c r="B168" s="2" t="str">
        <f>LOWER(C168)</f>
        <v>digoxine</v>
      </c>
      <c r="C168" s="2" t="s">
        <v>228</v>
      </c>
    </row>
    <row r="169" spans="1:3" x14ac:dyDescent="0.25">
      <c r="A169" s="2" t="str">
        <f t="shared" si="2"/>
        <v>dimethylsulfoxide</v>
      </c>
      <c r="B169" s="2" t="str">
        <f>LOWER(C169)</f>
        <v>dimethylsulfoxide</v>
      </c>
      <c r="C169" s="2" t="s">
        <v>229</v>
      </c>
    </row>
    <row r="170" spans="1:3" x14ac:dyDescent="0.25">
      <c r="A170" s="2" t="str">
        <f t="shared" si="2"/>
        <v>dimetindeen</v>
      </c>
      <c r="B170" s="2" t="str">
        <f>LOWER(C170)</f>
        <v>dimetindeen</v>
      </c>
      <c r="C170" s="2" t="s">
        <v>230</v>
      </c>
    </row>
    <row r="171" spans="1:3" x14ac:dyDescent="0.25">
      <c r="A171" s="2" t="str">
        <f t="shared" si="2"/>
        <v>dktp-vaccin</v>
      </c>
      <c r="B171" s="2" t="str">
        <f>LOWER(C171)</f>
        <v>dktp vaccin</v>
      </c>
      <c r="C171" s="2" t="s">
        <v>231</v>
      </c>
    </row>
    <row r="172" spans="1:3" x14ac:dyDescent="0.25">
      <c r="A172" s="2" t="str">
        <f t="shared" si="2"/>
        <v>dktp-hib-hepb-vaccin</v>
      </c>
      <c r="B172" s="2" t="str">
        <f>LOWER(C172)</f>
        <v>dktp-hib-hepb vaccin</v>
      </c>
      <c r="C172" s="2" t="s">
        <v>232</v>
      </c>
    </row>
    <row r="173" spans="1:3" x14ac:dyDescent="0.25">
      <c r="A173" s="2" t="str">
        <f t="shared" si="2"/>
        <v>dobutamine</v>
      </c>
      <c r="B173" s="2" t="str">
        <f>LOWER(C173)</f>
        <v>dobutamine</v>
      </c>
      <c r="C173" s="2" t="s">
        <v>233</v>
      </c>
    </row>
    <row r="174" spans="1:3" x14ac:dyDescent="0.25">
      <c r="A174" s="2" t="str">
        <f t="shared" si="2"/>
        <v>docetaxel</v>
      </c>
      <c r="B174" s="2" t="str">
        <f>LOWER(C174)</f>
        <v>docetaxel</v>
      </c>
      <c r="C174" s="2" t="s">
        <v>234</v>
      </c>
    </row>
    <row r="175" spans="1:3" x14ac:dyDescent="0.25">
      <c r="A175" s="2" t="str">
        <f t="shared" si="2"/>
        <v>docusinezuur</v>
      </c>
      <c r="B175" s="2" t="str">
        <f>LOWER(C175)</f>
        <v>docusinezuur</v>
      </c>
      <c r="C175" s="2" t="s">
        <v>235</v>
      </c>
    </row>
    <row r="176" spans="1:3" x14ac:dyDescent="0.25">
      <c r="A176" s="2" t="str">
        <f t="shared" si="2"/>
        <v>docusinezuur+sorbitol</v>
      </c>
      <c r="B176" s="2" t="str">
        <f>LOWER(C176)</f>
        <v>docusinezuur/sorbitol</v>
      </c>
      <c r="C176" s="2" t="s">
        <v>236</v>
      </c>
    </row>
    <row r="177" spans="1:3" x14ac:dyDescent="0.25">
      <c r="A177" s="2" t="str">
        <f t="shared" si="2"/>
        <v>dolutegravir</v>
      </c>
      <c r="B177" s="2" t="str">
        <f>LOWER(C177)</f>
        <v>dolutegravir</v>
      </c>
      <c r="C177" s="2" t="s">
        <v>237</v>
      </c>
    </row>
    <row r="178" spans="1:3" x14ac:dyDescent="0.25">
      <c r="A178" s="2" t="str">
        <f t="shared" si="2"/>
        <v>dolutegravir+abacavir+lamivudine</v>
      </c>
      <c r="B178" s="2" t="str">
        <f>LOWER(C178)</f>
        <v>dolutegravir/abacavir/lamivudine</v>
      </c>
      <c r="C178" s="2" t="s">
        <v>238</v>
      </c>
    </row>
    <row r="179" spans="1:3" x14ac:dyDescent="0.25">
      <c r="A179" s="2" t="str">
        <f t="shared" si="2"/>
        <v>domperidon</v>
      </c>
      <c r="B179" s="2" t="str">
        <f>LOWER(C179)</f>
        <v>domperidon</v>
      </c>
      <c r="C179" s="2" t="s">
        <v>239</v>
      </c>
    </row>
    <row r="180" spans="1:3" x14ac:dyDescent="0.25">
      <c r="A180" s="2" t="str">
        <f t="shared" si="2"/>
        <v>dopamine</v>
      </c>
      <c r="B180" s="2" t="str">
        <f>LOWER(C180)</f>
        <v>dopamine</v>
      </c>
      <c r="C180" s="2" t="s">
        <v>240</v>
      </c>
    </row>
    <row r="181" spans="1:3" x14ac:dyDescent="0.25">
      <c r="A181" s="2" t="str">
        <f t="shared" si="2"/>
        <v>dornase</v>
      </c>
      <c r="B181" s="2" t="str">
        <f>LOWER(C181)</f>
        <v>dornase</v>
      </c>
      <c r="C181" s="2" t="s">
        <v>241</v>
      </c>
    </row>
    <row r="182" spans="1:3" x14ac:dyDescent="0.25">
      <c r="A182" s="2" t="str">
        <f t="shared" si="2"/>
        <v>dorzolamide</v>
      </c>
      <c r="B182" s="2" t="str">
        <f>LOWER(C182)</f>
        <v>dorzolamide</v>
      </c>
      <c r="C182" s="2" t="s">
        <v>242</v>
      </c>
    </row>
    <row r="183" spans="1:3" x14ac:dyDescent="0.25">
      <c r="A183" s="2" t="str">
        <f t="shared" si="2"/>
        <v>doxapram</v>
      </c>
      <c r="B183" s="2" t="str">
        <f>LOWER(C183)</f>
        <v>doxapram</v>
      </c>
      <c r="C183" s="2" t="s">
        <v>243</v>
      </c>
    </row>
    <row r="184" spans="1:3" x14ac:dyDescent="0.25">
      <c r="A184" s="2" t="str">
        <f t="shared" si="2"/>
        <v>doxazosine</v>
      </c>
      <c r="B184" s="2" t="str">
        <f>LOWER(C184)</f>
        <v>doxazosine</v>
      </c>
      <c r="C184" s="2" t="s">
        <v>244</v>
      </c>
    </row>
    <row r="185" spans="1:3" x14ac:dyDescent="0.25">
      <c r="A185" s="2" t="str">
        <f t="shared" si="2"/>
        <v>doxorubicine</v>
      </c>
      <c r="B185" s="2" t="str">
        <f>LOWER(C185)</f>
        <v>doxorubicine</v>
      </c>
      <c r="C185" s="2" t="s">
        <v>245</v>
      </c>
    </row>
    <row r="186" spans="1:3" x14ac:dyDescent="0.25">
      <c r="A186" s="2" t="str">
        <f t="shared" si="2"/>
        <v>doxycycline</v>
      </c>
      <c r="B186" s="2" t="str">
        <f>LOWER(C186)</f>
        <v>doxycycline</v>
      </c>
      <c r="C186" s="2" t="s">
        <v>246</v>
      </c>
    </row>
    <row r="187" spans="1:3" x14ac:dyDescent="0.25">
      <c r="A187" s="2" t="str">
        <f t="shared" si="2"/>
        <v>doxycycline-disper</v>
      </c>
      <c r="B187" s="2" t="str">
        <f>LOWER(C187)</f>
        <v>doxycycline disper</v>
      </c>
      <c r="C187" s="2" t="s">
        <v>247</v>
      </c>
    </row>
    <row r="188" spans="1:3" x14ac:dyDescent="0.25">
      <c r="A188" s="2" t="str">
        <f t="shared" si="2"/>
        <v>dtp-vaccin</v>
      </c>
      <c r="B188" s="2" t="str">
        <f>LOWER(C188)</f>
        <v>dtp vaccin</v>
      </c>
      <c r="C188" s="2" t="s">
        <v>248</v>
      </c>
    </row>
    <row r="189" spans="1:3" x14ac:dyDescent="0.25">
      <c r="A189" s="2" t="str">
        <f t="shared" si="2"/>
        <v>efavirenz</v>
      </c>
      <c r="B189" s="2" t="str">
        <f>LOWER(C189)</f>
        <v>efavirenz</v>
      </c>
      <c r="C189" s="2" t="s">
        <v>249</v>
      </c>
    </row>
    <row r="190" spans="1:3" x14ac:dyDescent="0.25">
      <c r="A190" s="2" t="str">
        <f t="shared" si="2"/>
        <v>eftrenonacog-alfa</v>
      </c>
      <c r="B190" s="2" t="str">
        <f>LOWER(C190)</f>
        <v>eftrenonacog alfa</v>
      </c>
      <c r="C190" s="2" t="s">
        <v>250</v>
      </c>
    </row>
    <row r="191" spans="1:3" x14ac:dyDescent="0.25">
      <c r="A191" s="2" t="str">
        <f t="shared" si="2"/>
        <v>eltrombopag</v>
      </c>
      <c r="B191" s="2" t="str">
        <f>LOWER(C191)</f>
        <v>eltrombopag</v>
      </c>
      <c r="C191" s="2" t="s">
        <v>251</v>
      </c>
    </row>
    <row r="192" spans="1:3" x14ac:dyDescent="0.25">
      <c r="A192" s="2" t="str">
        <f t="shared" si="2"/>
        <v>emedastine</v>
      </c>
      <c r="B192" s="2" t="str">
        <f>LOWER(C192)</f>
        <v>emedastine</v>
      </c>
      <c r="C192" s="2" t="s">
        <v>252</v>
      </c>
    </row>
    <row r="193" spans="1:3" x14ac:dyDescent="0.25">
      <c r="A193" s="2" t="str">
        <f t="shared" si="2"/>
        <v>emtricitabine</v>
      </c>
      <c r="B193" s="2" t="str">
        <f>LOWER(C193)</f>
        <v>emtricitabine</v>
      </c>
      <c r="C193" s="2" t="s">
        <v>253</v>
      </c>
    </row>
    <row r="194" spans="1:3" x14ac:dyDescent="0.25">
      <c r="A194" s="2" t="str">
        <f t="shared" ref="A194:A257" si="3">SUBSTITUTE(SUBSTITUTE(B194,"/","+")," ","-")</f>
        <v>enalapril</v>
      </c>
      <c r="B194" s="2" t="str">
        <f>LOWER(C194)</f>
        <v>enalapril</v>
      </c>
      <c r="C194" s="2" t="s">
        <v>254</v>
      </c>
    </row>
    <row r="195" spans="1:3" x14ac:dyDescent="0.25">
      <c r="A195" s="2" t="str">
        <f t="shared" si="3"/>
        <v>enfuvirtide</v>
      </c>
      <c r="B195" s="2" t="str">
        <f>LOWER(C195)</f>
        <v>enfuvirtide</v>
      </c>
      <c r="C195" s="2" t="s">
        <v>255</v>
      </c>
    </row>
    <row r="196" spans="1:3" x14ac:dyDescent="0.25">
      <c r="A196" s="2" t="str">
        <f t="shared" si="3"/>
        <v>enoxaparine</v>
      </c>
      <c r="B196" s="2" t="str">
        <f>LOWER(C196)</f>
        <v>enoxaparine</v>
      </c>
      <c r="C196" s="2" t="s">
        <v>256</v>
      </c>
    </row>
    <row r="197" spans="1:3" x14ac:dyDescent="0.25">
      <c r="A197" s="2" t="str">
        <f t="shared" si="3"/>
        <v>entecavir</v>
      </c>
      <c r="B197" s="2" t="str">
        <f>LOWER(C197)</f>
        <v>entecavir</v>
      </c>
      <c r="C197" s="2" t="s">
        <v>257</v>
      </c>
    </row>
    <row r="198" spans="1:3" x14ac:dyDescent="0.25">
      <c r="A198" s="2" t="str">
        <f t="shared" si="3"/>
        <v>epoetine</v>
      </c>
      <c r="B198" s="2" t="str">
        <f>LOWER(C198)</f>
        <v>epoetine</v>
      </c>
      <c r="C198" s="2" t="s">
        <v>258</v>
      </c>
    </row>
    <row r="199" spans="1:3" x14ac:dyDescent="0.25">
      <c r="A199" s="2" t="str">
        <f t="shared" si="3"/>
        <v>epoprostenol</v>
      </c>
      <c r="B199" s="2" t="str">
        <f>LOWER(C199)</f>
        <v>epoprostenol</v>
      </c>
      <c r="C199" s="2" t="s">
        <v>259</v>
      </c>
    </row>
    <row r="200" spans="1:3" x14ac:dyDescent="0.25">
      <c r="A200" s="2" t="str">
        <f t="shared" si="3"/>
        <v>eptacog-alfa-geactiveerd</v>
      </c>
      <c r="B200" s="2" t="str">
        <f>LOWER(C200)</f>
        <v>eptacog alfa geactiveerd</v>
      </c>
      <c r="C200" s="2" t="s">
        <v>260</v>
      </c>
    </row>
    <row r="201" spans="1:3" x14ac:dyDescent="0.25">
      <c r="A201" s="2" t="str">
        <f t="shared" si="3"/>
        <v>erytromycine</v>
      </c>
      <c r="B201" s="2" t="str">
        <f>LOWER(C201)</f>
        <v>erytromycine</v>
      </c>
      <c r="C201" s="2" t="s">
        <v>261</v>
      </c>
    </row>
    <row r="202" spans="1:3" x14ac:dyDescent="0.25">
      <c r="A202" s="2" t="str">
        <f t="shared" si="3"/>
        <v>esketamine</v>
      </c>
      <c r="B202" s="2" t="str">
        <f>LOWER(C202)</f>
        <v>esketamine</v>
      </c>
      <c r="C202" s="2" t="s">
        <v>262</v>
      </c>
    </row>
    <row r="203" spans="1:3" x14ac:dyDescent="0.25">
      <c r="A203" s="2" t="str">
        <f t="shared" si="3"/>
        <v>esmolol</v>
      </c>
      <c r="B203" s="2" t="str">
        <f>LOWER(C203)</f>
        <v>esmolol</v>
      </c>
      <c r="C203" s="2" t="s">
        <v>263</v>
      </c>
    </row>
    <row r="204" spans="1:3" x14ac:dyDescent="0.25">
      <c r="A204" s="2" t="str">
        <f t="shared" si="3"/>
        <v>esomeprazol</v>
      </c>
      <c r="B204" s="2" t="str">
        <f>LOWER(C204)</f>
        <v>esomeprazol</v>
      </c>
      <c r="C204" s="2" t="s">
        <v>264</v>
      </c>
    </row>
    <row r="205" spans="1:3" x14ac:dyDescent="0.25">
      <c r="A205" s="2" t="str">
        <f t="shared" si="3"/>
        <v>estradiol</v>
      </c>
      <c r="B205" s="2" t="str">
        <f>LOWER(C205)</f>
        <v>estradiol</v>
      </c>
      <c r="C205" s="2" t="s">
        <v>265</v>
      </c>
    </row>
    <row r="206" spans="1:3" x14ac:dyDescent="0.25">
      <c r="A206" s="2" t="str">
        <f t="shared" si="3"/>
        <v>estriol</v>
      </c>
      <c r="B206" s="2" t="str">
        <f>LOWER(C206)</f>
        <v>estriol</v>
      </c>
      <c r="C206" s="2" t="s">
        <v>266</v>
      </c>
    </row>
    <row r="207" spans="1:3" x14ac:dyDescent="0.25">
      <c r="A207" s="2" t="str">
        <f t="shared" si="3"/>
        <v>etanercept</v>
      </c>
      <c r="B207" s="2" t="str">
        <f>LOWER(C207)</f>
        <v>etanercept</v>
      </c>
      <c r="C207" s="2" t="s">
        <v>267</v>
      </c>
    </row>
    <row r="208" spans="1:3" x14ac:dyDescent="0.25">
      <c r="A208" s="2" t="str">
        <f t="shared" si="3"/>
        <v>ethambutol</v>
      </c>
      <c r="B208" s="2" t="str">
        <f>LOWER(C208)</f>
        <v>ethambutol</v>
      </c>
      <c r="C208" s="2" t="s">
        <v>268</v>
      </c>
    </row>
    <row r="209" spans="1:3" x14ac:dyDescent="0.25">
      <c r="A209" s="2" t="str">
        <f t="shared" si="3"/>
        <v>ethinylestradiol+levonorgestrel</v>
      </c>
      <c r="B209" s="2" t="str">
        <f>LOWER(C209)</f>
        <v>ethinylestradiol/levonorgestrel</v>
      </c>
      <c r="C209" s="2" t="s">
        <v>269</v>
      </c>
    </row>
    <row r="210" spans="1:3" x14ac:dyDescent="0.25">
      <c r="A210" s="2" t="str">
        <f t="shared" si="3"/>
        <v>ethosuximide</v>
      </c>
      <c r="B210" s="2" t="str">
        <f>LOWER(C210)</f>
        <v>ethosuximide</v>
      </c>
      <c r="C210" s="2" t="s">
        <v>270</v>
      </c>
    </row>
    <row r="211" spans="1:3" x14ac:dyDescent="0.25">
      <c r="A211" s="2" t="str">
        <f t="shared" si="3"/>
        <v>etomidaat</v>
      </c>
      <c r="B211" s="2" t="str">
        <f>LOWER(C211)</f>
        <v>etomidaat</v>
      </c>
      <c r="C211" s="2" t="s">
        <v>271</v>
      </c>
    </row>
    <row r="212" spans="1:3" x14ac:dyDescent="0.25">
      <c r="A212" s="2" t="str">
        <f t="shared" si="3"/>
        <v>etoposide</v>
      </c>
      <c r="B212" s="2" t="str">
        <f>LOWER(C212)</f>
        <v>etoposide</v>
      </c>
      <c r="C212" s="2" t="s">
        <v>272</v>
      </c>
    </row>
    <row r="213" spans="1:3" x14ac:dyDescent="0.25">
      <c r="A213" s="2" t="str">
        <f t="shared" si="3"/>
        <v>etravirine</v>
      </c>
      <c r="B213" s="2" t="str">
        <f>LOWER(C213)</f>
        <v>etravirine</v>
      </c>
      <c r="C213" s="2" t="s">
        <v>273</v>
      </c>
    </row>
    <row r="214" spans="1:3" x14ac:dyDescent="0.25">
      <c r="A214" s="2" t="str">
        <f t="shared" si="3"/>
        <v>everolimus</v>
      </c>
      <c r="B214" s="2" t="str">
        <f>LOWER(C214)</f>
        <v>everolimus</v>
      </c>
      <c r="C214" s="2" t="s">
        <v>274</v>
      </c>
    </row>
    <row r="215" spans="1:3" x14ac:dyDescent="0.25">
      <c r="A215" s="2" t="str">
        <f t="shared" si="3"/>
        <v>ezetimib</v>
      </c>
      <c r="B215" s="2" t="str">
        <f>LOWER(C215)</f>
        <v>ezetimib</v>
      </c>
      <c r="C215" s="2" t="s">
        <v>275</v>
      </c>
    </row>
    <row r="216" spans="1:3" x14ac:dyDescent="0.25">
      <c r="A216" s="2" t="str">
        <f t="shared" si="3"/>
        <v>ezetimib+simvastatine</v>
      </c>
      <c r="B216" s="2" t="str">
        <f>LOWER(C216)</f>
        <v>ezetimib/simvastatine</v>
      </c>
      <c r="C216" s="2" t="s">
        <v>276</v>
      </c>
    </row>
    <row r="217" spans="1:3" x14ac:dyDescent="0.25">
      <c r="A217" s="2" t="str">
        <f t="shared" si="3"/>
        <v>factor-ix</v>
      </c>
      <c r="B217" s="2" t="str">
        <f>LOWER(C217)</f>
        <v>factor ix</v>
      </c>
      <c r="C217" s="2" t="s">
        <v>277</v>
      </c>
    </row>
    <row r="218" spans="1:3" x14ac:dyDescent="0.25">
      <c r="A218" s="2" t="str">
        <f t="shared" si="3"/>
        <v>factor-viii</v>
      </c>
      <c r="B218" s="2" t="str">
        <f>LOWER(C218)</f>
        <v>factor viii</v>
      </c>
      <c r="C218" s="2" t="s">
        <v>278</v>
      </c>
    </row>
    <row r="219" spans="1:3" x14ac:dyDescent="0.25">
      <c r="A219" s="2" t="str">
        <f t="shared" si="3"/>
        <v>felbamaat</v>
      </c>
      <c r="B219" s="2" t="str">
        <f>LOWER(C219)</f>
        <v>felbamaat</v>
      </c>
      <c r="C219" s="2" t="s">
        <v>279</v>
      </c>
    </row>
    <row r="220" spans="1:3" x14ac:dyDescent="0.25">
      <c r="A220" s="2" t="str">
        <f t="shared" si="3"/>
        <v>feneticilline</v>
      </c>
      <c r="B220" s="2" t="str">
        <f>LOWER(C220)</f>
        <v>feneticilline</v>
      </c>
      <c r="C220" s="2" t="s">
        <v>280</v>
      </c>
    </row>
    <row r="221" spans="1:3" x14ac:dyDescent="0.25">
      <c r="A221" s="2" t="str">
        <f t="shared" si="3"/>
        <v>fenobarbital</v>
      </c>
      <c r="B221" s="2" t="str">
        <f>LOWER(C221)</f>
        <v>fenobarbital</v>
      </c>
      <c r="C221" s="2" t="s">
        <v>281</v>
      </c>
    </row>
    <row r="222" spans="1:3" x14ac:dyDescent="0.25">
      <c r="A222" s="2" t="str">
        <f t="shared" si="3"/>
        <v>fenobarbital-vervallen</v>
      </c>
      <c r="B222" s="2" t="str">
        <f>LOWER(C222)</f>
        <v>fenobarbital vervallen</v>
      </c>
      <c r="C222" s="2" t="s">
        <v>282</v>
      </c>
    </row>
    <row r="223" spans="1:3" x14ac:dyDescent="0.25">
      <c r="A223" s="2" t="str">
        <f t="shared" si="3"/>
        <v>fenoterol+ipratropium</v>
      </c>
      <c r="B223" s="2" t="str">
        <f>LOWER(C223)</f>
        <v>fenoterol/ipratropium</v>
      </c>
      <c r="C223" s="2" t="s">
        <v>283</v>
      </c>
    </row>
    <row r="224" spans="1:3" x14ac:dyDescent="0.25">
      <c r="A224" s="2" t="str">
        <f t="shared" si="3"/>
        <v>fenoxymethylpenicilline</v>
      </c>
      <c r="B224" s="2" t="str">
        <f>LOWER(C224)</f>
        <v>fenoxymethylpenicilline</v>
      </c>
      <c r="C224" s="2" t="s">
        <v>284</v>
      </c>
    </row>
    <row r="225" spans="1:3" x14ac:dyDescent="0.25">
      <c r="A225" s="2" t="str">
        <f t="shared" si="3"/>
        <v>fenprocoumon</v>
      </c>
      <c r="B225" s="2" t="str">
        <f>LOWER(C225)</f>
        <v>fenprocoumon</v>
      </c>
      <c r="C225" s="2" t="s">
        <v>285</v>
      </c>
    </row>
    <row r="226" spans="1:3" x14ac:dyDescent="0.25">
      <c r="A226" s="2" t="str">
        <f t="shared" si="3"/>
        <v>fentanyl</v>
      </c>
      <c r="B226" s="2" t="str">
        <f>LOWER(C226)</f>
        <v>fentanyl</v>
      </c>
      <c r="C226" s="2" t="s">
        <v>286</v>
      </c>
    </row>
    <row r="227" spans="1:3" x14ac:dyDescent="0.25">
      <c r="A227" s="2" t="str">
        <f t="shared" si="3"/>
        <v>fentolamine</v>
      </c>
      <c r="B227" s="2" t="str">
        <f>LOWER(C227)</f>
        <v>fentolamine</v>
      </c>
      <c r="C227" s="2" t="s">
        <v>287</v>
      </c>
    </row>
    <row r="228" spans="1:3" x14ac:dyDescent="0.25">
      <c r="A228" s="2" t="str">
        <f t="shared" si="3"/>
        <v>fenylboterzuur</v>
      </c>
      <c r="B228" s="2" t="str">
        <f>LOWER(C228)</f>
        <v>fenylboterzuur</v>
      </c>
      <c r="C228" s="2" t="s">
        <v>288</v>
      </c>
    </row>
    <row r="229" spans="1:3" x14ac:dyDescent="0.25">
      <c r="A229" s="2" t="str">
        <f t="shared" si="3"/>
        <v>fenylefrine</v>
      </c>
      <c r="B229" s="2" t="str">
        <f>LOWER(C229)</f>
        <v>fenylefrine</v>
      </c>
      <c r="C229" s="2" t="s">
        <v>289</v>
      </c>
    </row>
    <row r="230" spans="1:3" x14ac:dyDescent="0.25">
      <c r="A230" s="2" t="str">
        <f t="shared" si="3"/>
        <v>fenytoine</v>
      </c>
      <c r="B230" s="2" t="str">
        <f>LOWER(C230)</f>
        <v>fenytoine</v>
      </c>
      <c r="C230" s="2" t="s">
        <v>290</v>
      </c>
    </row>
    <row r="231" spans="1:3" x14ac:dyDescent="0.25">
      <c r="A231" s="2" t="str">
        <f t="shared" si="3"/>
        <v>ferricarboxymaltose</v>
      </c>
      <c r="B231" s="2" t="str">
        <f>LOWER(C231)</f>
        <v>ferricarboxymaltose</v>
      </c>
      <c r="C231" s="2" t="s">
        <v>291</v>
      </c>
    </row>
    <row r="232" spans="1:3" x14ac:dyDescent="0.25">
      <c r="A232" s="2" t="str">
        <f t="shared" si="3"/>
        <v>ferrioxidesaccharaat</v>
      </c>
      <c r="B232" s="2" t="str">
        <f>LOWER(C232)</f>
        <v>ferrioxidesaccharaat</v>
      </c>
      <c r="C232" s="2" t="s">
        <v>292</v>
      </c>
    </row>
    <row r="233" spans="1:3" x14ac:dyDescent="0.25">
      <c r="A233" s="2" t="str">
        <f t="shared" si="3"/>
        <v>ferrofumaraat</v>
      </c>
      <c r="B233" s="2" t="str">
        <f>LOWER(C233)</f>
        <v>ferrofumaraat</v>
      </c>
      <c r="C233" s="2" t="s">
        <v>293</v>
      </c>
    </row>
    <row r="234" spans="1:3" x14ac:dyDescent="0.25">
      <c r="A234" s="2" t="str">
        <f t="shared" si="3"/>
        <v>fexofenadine</v>
      </c>
      <c r="B234" s="2" t="str">
        <f>LOWER(C234)</f>
        <v>fexofenadine</v>
      </c>
      <c r="C234" s="2" t="s">
        <v>294</v>
      </c>
    </row>
    <row r="235" spans="1:3" x14ac:dyDescent="0.25">
      <c r="A235" s="2" t="str">
        <f t="shared" si="3"/>
        <v>fibrinogeen</v>
      </c>
      <c r="B235" s="2" t="str">
        <f>LOWER(C235)</f>
        <v>fibrinogeen</v>
      </c>
      <c r="C235" s="2" t="s">
        <v>295</v>
      </c>
    </row>
    <row r="236" spans="1:3" x14ac:dyDescent="0.25">
      <c r="A236" s="2" t="str">
        <f t="shared" si="3"/>
        <v>filgrastim</v>
      </c>
      <c r="B236" s="2" t="str">
        <f>LOWER(C236)</f>
        <v>filgrastim</v>
      </c>
      <c r="C236" s="2" t="s">
        <v>296</v>
      </c>
    </row>
    <row r="237" spans="1:3" x14ac:dyDescent="0.25">
      <c r="A237" s="2" t="str">
        <f t="shared" si="3"/>
        <v>flecainide</v>
      </c>
      <c r="B237" s="2" t="str">
        <f>LOWER(C237)</f>
        <v>flecainide</v>
      </c>
      <c r="C237" s="2" t="s">
        <v>297</v>
      </c>
    </row>
    <row r="238" spans="1:3" x14ac:dyDescent="0.25">
      <c r="A238" s="2" t="str">
        <f t="shared" si="3"/>
        <v>flucloxacilline</v>
      </c>
      <c r="B238" s="2" t="str">
        <f>LOWER(C238)</f>
        <v>flucloxacilline</v>
      </c>
      <c r="C238" s="2" t="s">
        <v>298</v>
      </c>
    </row>
    <row r="239" spans="1:3" x14ac:dyDescent="0.25">
      <c r="A239" s="2" t="str">
        <f t="shared" si="3"/>
        <v>fluconazol</v>
      </c>
      <c r="B239" s="2" t="str">
        <f>LOWER(C239)</f>
        <v>fluconazol</v>
      </c>
      <c r="C239" s="2" t="s">
        <v>299</v>
      </c>
    </row>
    <row r="240" spans="1:3" x14ac:dyDescent="0.25">
      <c r="A240" s="2" t="str">
        <f t="shared" si="3"/>
        <v>flucytosine</v>
      </c>
      <c r="B240" s="2" t="str">
        <f>LOWER(C240)</f>
        <v>flucytosine</v>
      </c>
      <c r="C240" s="2" t="s">
        <v>300</v>
      </c>
    </row>
    <row r="241" spans="1:3" x14ac:dyDescent="0.25">
      <c r="A241" s="2" t="str">
        <f t="shared" si="3"/>
        <v>fludarabine</v>
      </c>
      <c r="B241" s="2" t="str">
        <f>LOWER(C241)</f>
        <v>fludarabine</v>
      </c>
      <c r="C241" s="2" t="s">
        <v>301</v>
      </c>
    </row>
    <row r="242" spans="1:3" x14ac:dyDescent="0.25">
      <c r="A242" s="2" t="str">
        <f t="shared" si="3"/>
        <v>fludrocortison</v>
      </c>
      <c r="B242" s="2" t="str">
        <f>LOWER(C242)</f>
        <v>fludrocortison</v>
      </c>
      <c r="C242" s="2" t="s">
        <v>302</v>
      </c>
    </row>
    <row r="243" spans="1:3" x14ac:dyDescent="0.25">
      <c r="A243" s="2" t="str">
        <f t="shared" si="3"/>
        <v>flumazenil</v>
      </c>
      <c r="B243" s="2" t="str">
        <f>LOWER(C243)</f>
        <v>flumazenil</v>
      </c>
      <c r="C243" s="2" t="s">
        <v>303</v>
      </c>
    </row>
    <row r="244" spans="1:3" x14ac:dyDescent="0.25">
      <c r="A244" s="2" t="str">
        <f t="shared" si="3"/>
        <v>flunarizine</v>
      </c>
      <c r="B244" s="2" t="str">
        <f>LOWER(C244)</f>
        <v>flunarizine</v>
      </c>
      <c r="C244" s="2" t="s">
        <v>304</v>
      </c>
    </row>
    <row r="245" spans="1:3" x14ac:dyDescent="0.25">
      <c r="A245" s="2" t="str">
        <f t="shared" si="3"/>
        <v>fluormetholon</v>
      </c>
      <c r="B245" s="2" t="str">
        <f>LOWER(C245)</f>
        <v>fluormetholon</v>
      </c>
      <c r="C245" s="2" t="s">
        <v>305</v>
      </c>
    </row>
    <row r="246" spans="1:3" x14ac:dyDescent="0.25">
      <c r="A246" s="2" t="str">
        <f t="shared" si="3"/>
        <v>fluoxetine</v>
      </c>
      <c r="B246" s="2" t="str">
        <f>LOWER(C246)</f>
        <v>fluoxetine</v>
      </c>
      <c r="C246" s="2" t="s">
        <v>306</v>
      </c>
    </row>
    <row r="247" spans="1:3" x14ac:dyDescent="0.25">
      <c r="A247" s="2" t="str">
        <f t="shared" si="3"/>
        <v>fluticason</v>
      </c>
      <c r="B247" s="2" t="str">
        <f>LOWER(C247)</f>
        <v>fluticason</v>
      </c>
      <c r="C247" s="2" t="s">
        <v>307</v>
      </c>
    </row>
    <row r="248" spans="1:3" x14ac:dyDescent="0.25">
      <c r="A248" s="2" t="str">
        <f t="shared" si="3"/>
        <v>fluvoxamine</v>
      </c>
      <c r="B248" s="2" t="str">
        <f>LOWER(C248)</f>
        <v>fluvoxamine</v>
      </c>
      <c r="C248" s="2" t="s">
        <v>308</v>
      </c>
    </row>
    <row r="249" spans="1:3" x14ac:dyDescent="0.25">
      <c r="A249" s="2" t="str">
        <f t="shared" si="3"/>
        <v>folinezuur</v>
      </c>
      <c r="B249" s="2" t="str">
        <f>LOWER(C249)</f>
        <v>folinezuur</v>
      </c>
      <c r="C249" s="2" t="s">
        <v>309</v>
      </c>
    </row>
    <row r="250" spans="1:3" x14ac:dyDescent="0.25">
      <c r="A250" s="2" t="str">
        <f t="shared" si="3"/>
        <v>foliumzuur</v>
      </c>
      <c r="B250" s="2" t="str">
        <f>LOWER(C250)</f>
        <v>foliumzuur</v>
      </c>
      <c r="C250" s="2" t="s">
        <v>310</v>
      </c>
    </row>
    <row r="251" spans="1:3" x14ac:dyDescent="0.25">
      <c r="A251" s="2" t="str">
        <f t="shared" si="3"/>
        <v>formoterol</v>
      </c>
      <c r="B251" s="2" t="str">
        <f>LOWER(C251)</f>
        <v>formoterol</v>
      </c>
      <c r="C251" s="2" t="s">
        <v>311</v>
      </c>
    </row>
    <row r="252" spans="1:3" x14ac:dyDescent="0.25">
      <c r="A252" s="2" t="str">
        <f t="shared" si="3"/>
        <v>fosaprepitant</v>
      </c>
      <c r="B252" s="2" t="str">
        <f>LOWER(C252)</f>
        <v>fosaprepitant</v>
      </c>
      <c r="C252" s="2" t="s">
        <v>312</v>
      </c>
    </row>
    <row r="253" spans="1:3" x14ac:dyDescent="0.25">
      <c r="A253" s="2" t="str">
        <f t="shared" si="3"/>
        <v>foscarnet</v>
      </c>
      <c r="B253" s="2" t="str">
        <f>LOWER(C253)</f>
        <v>foscarnet</v>
      </c>
      <c r="C253" s="2" t="s">
        <v>313</v>
      </c>
    </row>
    <row r="254" spans="1:3" x14ac:dyDescent="0.25">
      <c r="A254" s="2" t="str">
        <f t="shared" si="3"/>
        <v>fosfaat</v>
      </c>
      <c r="B254" s="2" t="str">
        <f>LOWER(C254)</f>
        <v>fosfaat</v>
      </c>
      <c r="C254" s="2" t="s">
        <v>314</v>
      </c>
    </row>
    <row r="255" spans="1:3" x14ac:dyDescent="0.25">
      <c r="A255" s="2" t="str">
        <f t="shared" si="3"/>
        <v>fosfaatdrank-vervallen</v>
      </c>
      <c r="B255" s="2" t="str">
        <f>LOWER(C255)</f>
        <v>fosfaatdrank vervallen</v>
      </c>
      <c r="C255" s="2" t="s">
        <v>315</v>
      </c>
    </row>
    <row r="256" spans="1:3" x14ac:dyDescent="0.25">
      <c r="A256" s="2" t="str">
        <f t="shared" si="3"/>
        <v>fosfolipiden</v>
      </c>
      <c r="B256" s="2" t="str">
        <f>LOWER(C256)</f>
        <v>fosfolipiden</v>
      </c>
      <c r="C256" s="2" t="s">
        <v>316</v>
      </c>
    </row>
    <row r="257" spans="1:3" x14ac:dyDescent="0.25">
      <c r="A257" s="2" t="str">
        <f t="shared" si="3"/>
        <v>fosfomycine</v>
      </c>
      <c r="B257" s="2" t="str">
        <f>LOWER(C257)</f>
        <v>fosfomycine</v>
      </c>
      <c r="C257" s="2" t="s">
        <v>317</v>
      </c>
    </row>
    <row r="258" spans="1:3" x14ac:dyDescent="0.25">
      <c r="A258" s="2" t="str">
        <f t="shared" ref="A258:A321" si="4">SUBSTITUTE(SUBSTITUTE(B258,"/","+")," ","-")</f>
        <v>furosemide</v>
      </c>
      <c r="B258" s="2" t="str">
        <f>LOWER(C258)</f>
        <v>furosemide</v>
      </c>
      <c r="C258" s="2" t="s">
        <v>318</v>
      </c>
    </row>
    <row r="259" spans="1:3" x14ac:dyDescent="0.25">
      <c r="A259" s="2" t="str">
        <f t="shared" si="4"/>
        <v>fusidinezuur</v>
      </c>
      <c r="B259" s="2" t="str">
        <f>LOWER(C259)</f>
        <v>fusidinezuur</v>
      </c>
      <c r="C259" s="2" t="s">
        <v>319</v>
      </c>
    </row>
    <row r="260" spans="1:3" x14ac:dyDescent="0.25">
      <c r="A260" s="2" t="str">
        <f t="shared" si="4"/>
        <v>fytomenadion</v>
      </c>
      <c r="B260" s="2" t="str">
        <f>LOWER(C260)</f>
        <v>fytomenadion</v>
      </c>
      <c r="C260" s="2" t="s">
        <v>320</v>
      </c>
    </row>
    <row r="261" spans="1:3" x14ac:dyDescent="0.25">
      <c r="A261" s="2" t="str">
        <f t="shared" si="4"/>
        <v>gabapentine</v>
      </c>
      <c r="B261" s="2" t="str">
        <f>LOWER(C261)</f>
        <v>gabapentine</v>
      </c>
      <c r="C261" s="2" t="s">
        <v>321</v>
      </c>
    </row>
    <row r="262" spans="1:3" x14ac:dyDescent="0.25">
      <c r="A262" s="2" t="str">
        <f t="shared" si="4"/>
        <v>ganciclovir</v>
      </c>
      <c r="B262" s="2" t="str">
        <f>LOWER(C262)</f>
        <v>ganciclovir</v>
      </c>
      <c r="C262" s="2" t="s">
        <v>322</v>
      </c>
    </row>
    <row r="263" spans="1:3" x14ac:dyDescent="0.25">
      <c r="A263" s="2" t="str">
        <f t="shared" si="4"/>
        <v>gelatine,-gemodificeerd</v>
      </c>
      <c r="B263" s="2" t="str">
        <f>LOWER(C263)</f>
        <v>gelatine, gemodificeerd</v>
      </c>
      <c r="C263" s="2" t="s">
        <v>323</v>
      </c>
    </row>
    <row r="264" spans="1:3" x14ac:dyDescent="0.25">
      <c r="A264" s="2" t="str">
        <f t="shared" si="4"/>
        <v>gelekoortsvaccin</v>
      </c>
      <c r="B264" s="2" t="str">
        <f>LOWER(C264)</f>
        <v>gelekoortsvaccin</v>
      </c>
      <c r="C264" s="2" t="s">
        <v>324</v>
      </c>
    </row>
    <row r="265" spans="1:3" x14ac:dyDescent="0.25">
      <c r="A265" s="2" t="str">
        <f t="shared" si="4"/>
        <v>gemcitabine</v>
      </c>
      <c r="B265" s="2" t="str">
        <f>LOWER(C265)</f>
        <v>gemcitabine</v>
      </c>
      <c r="C265" s="2" t="s">
        <v>325</v>
      </c>
    </row>
    <row r="266" spans="1:3" x14ac:dyDescent="0.25">
      <c r="A266" s="2" t="str">
        <f t="shared" si="4"/>
        <v>gentamicine</v>
      </c>
      <c r="B266" s="2" t="str">
        <f>LOWER(C266)</f>
        <v>gentamicine</v>
      </c>
      <c r="C266" s="2" t="s">
        <v>326</v>
      </c>
    </row>
    <row r="267" spans="1:3" x14ac:dyDescent="0.25">
      <c r="A267" s="2" t="str">
        <f t="shared" si="4"/>
        <v>genvoya</v>
      </c>
      <c r="B267" s="2" t="str">
        <f>LOWER(C267)</f>
        <v>genvoya</v>
      </c>
      <c r="C267" s="2" t="s">
        <v>327</v>
      </c>
    </row>
    <row r="268" spans="1:3" x14ac:dyDescent="0.25">
      <c r="A268" s="2" t="str">
        <f t="shared" si="4"/>
        <v>glucagon</v>
      </c>
      <c r="B268" s="2" t="str">
        <f>LOWER(C268)</f>
        <v>glucagon</v>
      </c>
      <c r="C268" s="2" t="s">
        <v>328</v>
      </c>
    </row>
    <row r="269" spans="1:3" x14ac:dyDescent="0.25">
      <c r="A269" s="2" t="str">
        <f t="shared" si="4"/>
        <v>glycine</v>
      </c>
      <c r="B269" s="2" t="str">
        <f>LOWER(C269)</f>
        <v>glycine</v>
      </c>
      <c r="C269" s="2" t="s">
        <v>329</v>
      </c>
    </row>
    <row r="270" spans="1:3" x14ac:dyDescent="0.25">
      <c r="A270" s="2" t="str">
        <f t="shared" si="4"/>
        <v>glycopyrronium</v>
      </c>
      <c r="B270" s="2" t="str">
        <f>LOWER(C270)</f>
        <v>glycopyrronium</v>
      </c>
      <c r="C270" s="2" t="s">
        <v>330</v>
      </c>
    </row>
    <row r="271" spans="1:3" x14ac:dyDescent="0.25">
      <c r="A271" s="2" t="str">
        <f t="shared" si="4"/>
        <v>gonadoreline</v>
      </c>
      <c r="B271" s="2" t="str">
        <f>LOWER(C271)</f>
        <v>gonadoreline</v>
      </c>
      <c r="C271" s="2" t="s">
        <v>331</v>
      </c>
    </row>
    <row r="272" spans="1:3" x14ac:dyDescent="0.25">
      <c r="A272" s="2" t="str">
        <f t="shared" si="4"/>
        <v>granisetron</v>
      </c>
      <c r="B272" s="2" t="str">
        <f>LOWER(C272)</f>
        <v>granisetron</v>
      </c>
      <c r="C272" s="2" t="s">
        <v>332</v>
      </c>
    </row>
    <row r="273" spans="1:3" x14ac:dyDescent="0.25">
      <c r="A273" s="2" t="str">
        <f t="shared" si="4"/>
        <v>haemophilus-influenzae-b-vaccin</v>
      </c>
      <c r="B273" s="2" t="str">
        <f>LOWER(C273)</f>
        <v>haemophilus-influenzae-b-vaccin</v>
      </c>
      <c r="C273" s="2" t="s">
        <v>333</v>
      </c>
    </row>
    <row r="274" spans="1:3" x14ac:dyDescent="0.25">
      <c r="A274" s="2" t="str">
        <f t="shared" si="4"/>
        <v>haloperidol</v>
      </c>
      <c r="B274" s="2" t="str">
        <f>LOWER(C274)</f>
        <v>haloperidol</v>
      </c>
      <c r="C274" s="2" t="s">
        <v>334</v>
      </c>
    </row>
    <row r="275" spans="1:3" x14ac:dyDescent="0.25">
      <c r="A275" s="2" t="str">
        <f t="shared" si="4"/>
        <v>heparine</v>
      </c>
      <c r="B275" s="2" t="str">
        <f>LOWER(C275)</f>
        <v>heparine</v>
      </c>
      <c r="C275" s="2" t="s">
        <v>335</v>
      </c>
    </row>
    <row r="276" spans="1:3" x14ac:dyDescent="0.25">
      <c r="A276" s="2" t="str">
        <f t="shared" si="4"/>
        <v>hepatitis-a-vaccin</v>
      </c>
      <c r="B276" s="2" t="str">
        <f>LOWER(C276)</f>
        <v>hepatitis-a-vaccin</v>
      </c>
      <c r="C276" s="2" t="s">
        <v>336</v>
      </c>
    </row>
    <row r="277" spans="1:3" x14ac:dyDescent="0.25">
      <c r="A277" s="2" t="str">
        <f t="shared" si="4"/>
        <v>hepatitis-b-immunoglobuline</v>
      </c>
      <c r="B277" s="2" t="str">
        <f>LOWER(C277)</f>
        <v>hepatitis-b-immunoglobuline</v>
      </c>
      <c r="C277" s="2" t="s">
        <v>337</v>
      </c>
    </row>
    <row r="278" spans="1:3" x14ac:dyDescent="0.25">
      <c r="A278" s="2" t="str">
        <f t="shared" si="4"/>
        <v>hepatitis-b-vaccin</v>
      </c>
      <c r="B278" s="2" t="str">
        <f>LOWER(C278)</f>
        <v>hepatitis-b-vaccin</v>
      </c>
      <c r="C278" s="2" t="s">
        <v>338</v>
      </c>
    </row>
    <row r="279" spans="1:3" x14ac:dyDescent="0.25">
      <c r="A279" s="2" t="str">
        <f t="shared" si="4"/>
        <v>hyaluronidase</v>
      </c>
      <c r="B279" s="2" t="str">
        <f>LOWER(C279)</f>
        <v>hyaluronidase</v>
      </c>
      <c r="C279" s="2" t="s">
        <v>339</v>
      </c>
    </row>
    <row r="280" spans="1:3" x14ac:dyDescent="0.25">
      <c r="A280" s="2" t="str">
        <f t="shared" si="4"/>
        <v>hyaluronzuur+carbomeer</v>
      </c>
      <c r="B280" s="2" t="str">
        <f>LOWER(C280)</f>
        <v>hyaluronzuur/carbomeer</v>
      </c>
      <c r="C280" s="2" t="s">
        <v>340</v>
      </c>
    </row>
    <row r="281" spans="1:3" x14ac:dyDescent="0.25">
      <c r="A281" s="2" t="str">
        <f t="shared" si="4"/>
        <v>hydrochloorthiazide</v>
      </c>
      <c r="B281" s="2" t="str">
        <f>LOWER(C281)</f>
        <v>hydrochloorthiazide</v>
      </c>
      <c r="C281" s="2" t="s">
        <v>341</v>
      </c>
    </row>
    <row r="282" spans="1:3" x14ac:dyDescent="0.25">
      <c r="A282" s="2" t="str">
        <f t="shared" si="4"/>
        <v>hydrocortison</v>
      </c>
      <c r="B282" s="2" t="str">
        <f>LOWER(C282)</f>
        <v>hydrocortison</v>
      </c>
      <c r="C282" s="2" t="s">
        <v>342</v>
      </c>
    </row>
    <row r="283" spans="1:3" x14ac:dyDescent="0.25">
      <c r="A283" s="2" t="str">
        <f t="shared" si="4"/>
        <v>hydrocortison+miconazol</v>
      </c>
      <c r="B283" s="2" t="str">
        <f>LOWER(C283)</f>
        <v>hydrocortison/miconazol</v>
      </c>
      <c r="C283" s="2" t="s">
        <v>343</v>
      </c>
    </row>
    <row r="284" spans="1:3" x14ac:dyDescent="0.25">
      <c r="A284" s="2" t="str">
        <f t="shared" si="4"/>
        <v>hydrocortison+oxytetracycline+polymyxine</v>
      </c>
      <c r="B284" s="2" t="str">
        <f>LOWER(C284)</f>
        <v>hydrocortison/oxytetracycline/polymyxine</v>
      </c>
      <c r="C284" s="2" t="s">
        <v>344</v>
      </c>
    </row>
    <row r="285" spans="1:3" x14ac:dyDescent="0.25">
      <c r="A285" s="2" t="str">
        <f t="shared" si="4"/>
        <v>hydrocortison+ureum</v>
      </c>
      <c r="B285" s="2" t="str">
        <f>LOWER(C285)</f>
        <v>hydrocortison/ureum</v>
      </c>
      <c r="C285" s="2" t="s">
        <v>345</v>
      </c>
    </row>
    <row r="286" spans="1:3" x14ac:dyDescent="0.25">
      <c r="A286" s="2" t="str">
        <f t="shared" si="4"/>
        <v>hydroxocobalamine</v>
      </c>
      <c r="B286" s="2" t="str">
        <f>LOWER(C286)</f>
        <v>hydroxocobalamine</v>
      </c>
      <c r="C286" s="2" t="s">
        <v>346</v>
      </c>
    </row>
    <row r="287" spans="1:3" x14ac:dyDescent="0.25">
      <c r="A287" s="2" t="str">
        <f t="shared" si="4"/>
        <v>hydroxychloroquine-200-mg-tablet-omhuld</v>
      </c>
      <c r="B287" s="2" t="str">
        <f>LOWER(C287)</f>
        <v>hydroxychloroquine 200 mg tablet omhuld</v>
      </c>
      <c r="C287" s="2" t="s">
        <v>347</v>
      </c>
    </row>
    <row r="288" spans="1:3" x14ac:dyDescent="0.25">
      <c r="A288" s="2" t="str">
        <f t="shared" si="4"/>
        <v>hydroxyzine</v>
      </c>
      <c r="B288" s="2" t="str">
        <f>LOWER(C288)</f>
        <v>hydroxyzine</v>
      </c>
      <c r="C288" s="2" t="s">
        <v>348</v>
      </c>
    </row>
    <row r="289" spans="1:3" x14ac:dyDescent="0.25">
      <c r="A289" s="2" t="str">
        <f t="shared" si="4"/>
        <v>hypromellose</v>
      </c>
      <c r="B289" s="2" t="str">
        <f>LOWER(C289)</f>
        <v>hypromellose</v>
      </c>
      <c r="C289" s="2" t="s">
        <v>349</v>
      </c>
    </row>
    <row r="290" spans="1:3" x14ac:dyDescent="0.25">
      <c r="A290" s="2" t="str">
        <f t="shared" si="4"/>
        <v>ibuprofen</v>
      </c>
      <c r="B290" s="2" t="str">
        <f>LOWER(C290)</f>
        <v>ibuprofen</v>
      </c>
      <c r="C290" s="2" t="s">
        <v>350</v>
      </c>
    </row>
    <row r="291" spans="1:3" x14ac:dyDescent="0.25">
      <c r="A291" s="2" t="str">
        <f t="shared" si="4"/>
        <v>idarubicine</v>
      </c>
      <c r="B291" s="2" t="str">
        <f>LOWER(C291)</f>
        <v>idarubicine</v>
      </c>
      <c r="C291" s="2" t="s">
        <v>351</v>
      </c>
    </row>
    <row r="292" spans="1:3" x14ac:dyDescent="0.25">
      <c r="A292" s="2" t="str">
        <f t="shared" si="4"/>
        <v>ifosfamide</v>
      </c>
      <c r="B292" s="2" t="str">
        <f>LOWER(C292)</f>
        <v>ifosfamide</v>
      </c>
      <c r="C292" s="2" t="s">
        <v>352</v>
      </c>
    </row>
    <row r="293" spans="1:3" x14ac:dyDescent="0.25">
      <c r="A293" s="2" t="str">
        <f t="shared" si="4"/>
        <v>ijzer(iii)isomaltoside-1000</v>
      </c>
      <c r="B293" s="2" t="str">
        <f>LOWER(C293)</f>
        <v>ijzer(iii)isomaltoside-1000</v>
      </c>
      <c r="C293" s="2" t="s">
        <v>353</v>
      </c>
    </row>
    <row r="294" spans="1:3" x14ac:dyDescent="0.25">
      <c r="A294" s="2" t="str">
        <f t="shared" si="4"/>
        <v>ijzerdextrancomplex</v>
      </c>
      <c r="B294" s="2" t="str">
        <f>LOWER(C294)</f>
        <v>ijzerdextrancomplex</v>
      </c>
      <c r="C294" s="2" t="s">
        <v>354</v>
      </c>
    </row>
    <row r="295" spans="1:3" x14ac:dyDescent="0.25">
      <c r="A295" s="2" t="str">
        <f t="shared" si="4"/>
        <v>imatinib</v>
      </c>
      <c r="B295" s="2" t="str">
        <f>LOWER(C295)</f>
        <v>imatinib</v>
      </c>
      <c r="C295" s="2" t="s">
        <v>355</v>
      </c>
    </row>
    <row r="296" spans="1:3" x14ac:dyDescent="0.25">
      <c r="A296" s="2" t="str">
        <f t="shared" si="4"/>
        <v>imipenem+cilastatine</v>
      </c>
      <c r="B296" s="2" t="str">
        <f>LOWER(C296)</f>
        <v>imipenem/cilastatine</v>
      </c>
      <c r="C296" s="2" t="s">
        <v>356</v>
      </c>
    </row>
    <row r="297" spans="1:3" x14ac:dyDescent="0.25">
      <c r="A297" s="2" t="str">
        <f t="shared" si="4"/>
        <v>imipramine</v>
      </c>
      <c r="B297" s="2" t="str">
        <f>LOWER(C297)</f>
        <v>imipramine</v>
      </c>
      <c r="C297" s="2" t="s">
        <v>357</v>
      </c>
    </row>
    <row r="298" spans="1:3" x14ac:dyDescent="0.25">
      <c r="A298" s="2" t="str">
        <f t="shared" si="4"/>
        <v>immunoglobuline-normaal</v>
      </c>
      <c r="B298" s="2" t="str">
        <f>LOWER(C298)</f>
        <v>immunoglobuline normaal</v>
      </c>
      <c r="C298" s="2" t="s">
        <v>358</v>
      </c>
    </row>
    <row r="299" spans="1:3" x14ac:dyDescent="0.25">
      <c r="A299" s="2" t="str">
        <f t="shared" si="4"/>
        <v>indometacine</v>
      </c>
      <c r="B299" s="2" t="str">
        <f>LOWER(C299)</f>
        <v>indometacine</v>
      </c>
      <c r="C299" s="2" t="s">
        <v>359</v>
      </c>
    </row>
    <row r="300" spans="1:3" x14ac:dyDescent="0.25">
      <c r="A300" s="2" t="str">
        <f t="shared" si="4"/>
        <v>infanrix-ipv</v>
      </c>
      <c r="B300" s="2" t="str">
        <f>LOWER(C300)</f>
        <v>infanrix-ipv</v>
      </c>
      <c r="C300" s="2" t="s">
        <v>360</v>
      </c>
    </row>
    <row r="301" spans="1:3" x14ac:dyDescent="0.25">
      <c r="A301" s="2" t="str">
        <f t="shared" si="4"/>
        <v>influenzavaccin</v>
      </c>
      <c r="B301" s="2" t="str">
        <f>LOWER(C301)</f>
        <v>influenzavaccin</v>
      </c>
      <c r="C301" s="2" t="s">
        <v>361</v>
      </c>
    </row>
    <row r="302" spans="1:3" x14ac:dyDescent="0.25">
      <c r="A302" s="2" t="str">
        <f t="shared" si="4"/>
        <v>insuline-aspart</v>
      </c>
      <c r="B302" s="2" t="str">
        <f>LOWER(C302)</f>
        <v>insuline aspart</v>
      </c>
      <c r="C302" s="2" t="s">
        <v>362</v>
      </c>
    </row>
    <row r="303" spans="1:3" x14ac:dyDescent="0.25">
      <c r="A303" s="2" t="str">
        <f t="shared" si="4"/>
        <v>insuline-degludec</v>
      </c>
      <c r="B303" s="2" t="str">
        <f>LOWER(C303)</f>
        <v>insuline degludec</v>
      </c>
      <c r="C303" s="2" t="s">
        <v>363</v>
      </c>
    </row>
    <row r="304" spans="1:3" x14ac:dyDescent="0.25">
      <c r="A304" s="2" t="str">
        <f t="shared" si="4"/>
        <v>insuline-detemir</v>
      </c>
      <c r="B304" s="2" t="str">
        <f>LOWER(C304)</f>
        <v>insuline detemir</v>
      </c>
      <c r="C304" s="2" t="s">
        <v>364</v>
      </c>
    </row>
    <row r="305" spans="1:3" x14ac:dyDescent="0.25">
      <c r="A305" s="2" t="str">
        <f t="shared" si="4"/>
        <v>insuline-gewoon</v>
      </c>
      <c r="B305" s="2" t="str">
        <f>LOWER(C305)</f>
        <v>insuline gewoon</v>
      </c>
      <c r="C305" s="2" t="s">
        <v>365</v>
      </c>
    </row>
    <row r="306" spans="1:3" x14ac:dyDescent="0.25">
      <c r="A306" s="2" t="str">
        <f t="shared" si="4"/>
        <v>insuline-gewoon+isofaan</v>
      </c>
      <c r="B306" s="2" t="str">
        <f>LOWER(C306)</f>
        <v>insuline gewoon+isofaan</v>
      </c>
      <c r="C306" s="2" t="s">
        <v>366</v>
      </c>
    </row>
    <row r="307" spans="1:3" x14ac:dyDescent="0.25">
      <c r="A307" s="2" t="str">
        <f t="shared" si="4"/>
        <v>insuline-glargine</v>
      </c>
      <c r="B307" s="2" t="str">
        <f>LOWER(C307)</f>
        <v>insuline glargine</v>
      </c>
      <c r="C307" s="2" t="s">
        <v>367</v>
      </c>
    </row>
    <row r="308" spans="1:3" x14ac:dyDescent="0.25">
      <c r="A308" s="2" t="str">
        <f t="shared" si="4"/>
        <v>insuline-glulisine</v>
      </c>
      <c r="B308" s="2" t="str">
        <f>LOWER(C308)</f>
        <v>insuline glulisine</v>
      </c>
      <c r="C308" s="2" t="s">
        <v>368</v>
      </c>
    </row>
    <row r="309" spans="1:3" x14ac:dyDescent="0.25">
      <c r="A309" s="2" t="str">
        <f t="shared" si="4"/>
        <v>insuline-isofaan</v>
      </c>
      <c r="B309" s="2" t="str">
        <f>LOWER(C309)</f>
        <v>insuline isofaan</v>
      </c>
      <c r="C309" s="2" t="s">
        <v>369</v>
      </c>
    </row>
    <row r="310" spans="1:3" x14ac:dyDescent="0.25">
      <c r="A310" s="2" t="str">
        <f t="shared" si="4"/>
        <v>insuline-lispro</v>
      </c>
      <c r="B310" s="2" t="str">
        <f>LOWER(C310)</f>
        <v>insuline lispro</v>
      </c>
      <c r="C310" s="2" t="s">
        <v>370</v>
      </c>
    </row>
    <row r="311" spans="1:3" x14ac:dyDescent="0.25">
      <c r="A311" s="2" t="str">
        <f t="shared" si="4"/>
        <v>ipratropium</v>
      </c>
      <c r="B311" s="2" t="str">
        <f>LOWER(C311)</f>
        <v>ipratropium</v>
      </c>
      <c r="C311" s="2" t="s">
        <v>371</v>
      </c>
    </row>
    <row r="312" spans="1:3" x14ac:dyDescent="0.25">
      <c r="A312" s="2" t="str">
        <f t="shared" si="4"/>
        <v>irinotecan</v>
      </c>
      <c r="B312" s="2" t="str">
        <f>LOWER(C312)</f>
        <v>irinotecan</v>
      </c>
      <c r="C312" s="2" t="s">
        <v>372</v>
      </c>
    </row>
    <row r="313" spans="1:3" x14ac:dyDescent="0.25">
      <c r="A313" s="2" t="str">
        <f t="shared" si="4"/>
        <v>isofluraan</v>
      </c>
      <c r="B313" s="2" t="str">
        <f>LOWER(C313)</f>
        <v>isofluraan</v>
      </c>
      <c r="C313" s="2" t="s">
        <v>373</v>
      </c>
    </row>
    <row r="314" spans="1:3" x14ac:dyDescent="0.25">
      <c r="A314" s="2" t="str">
        <f t="shared" si="4"/>
        <v>isoniazide</v>
      </c>
      <c r="B314" s="2" t="str">
        <f>LOWER(C314)</f>
        <v>isoniazide</v>
      </c>
      <c r="C314" s="2" t="s">
        <v>374</v>
      </c>
    </row>
    <row r="315" spans="1:3" x14ac:dyDescent="0.25">
      <c r="A315" s="2" t="str">
        <f t="shared" si="4"/>
        <v>itraconazol</v>
      </c>
      <c r="B315" s="2" t="str">
        <f>LOWER(C315)</f>
        <v>itraconazol</v>
      </c>
      <c r="C315" s="2" t="s">
        <v>375</v>
      </c>
    </row>
    <row r="316" spans="1:3" x14ac:dyDescent="0.25">
      <c r="A316" s="2" t="str">
        <f t="shared" si="4"/>
        <v>ivacaftor</v>
      </c>
      <c r="B316" s="2" t="str">
        <f>LOWER(C316)</f>
        <v>ivacaftor</v>
      </c>
      <c r="C316" s="2" t="s">
        <v>376</v>
      </c>
    </row>
    <row r="317" spans="1:3" x14ac:dyDescent="0.25">
      <c r="A317" s="2" t="str">
        <f t="shared" si="4"/>
        <v>kaliumchloride</v>
      </c>
      <c r="B317" s="2" t="str">
        <f>LOWER(C317)</f>
        <v>kaliumchloride</v>
      </c>
      <c r="C317" s="2" t="s">
        <v>377</v>
      </c>
    </row>
    <row r="318" spans="1:3" x14ac:dyDescent="0.25">
      <c r="A318" s="2" t="str">
        <f t="shared" si="4"/>
        <v>kaliumcitraat</v>
      </c>
      <c r="B318" s="2" t="str">
        <f>LOWER(C318)</f>
        <v>kaliumcitraat</v>
      </c>
      <c r="C318" s="2" t="s">
        <v>378</v>
      </c>
    </row>
    <row r="319" spans="1:3" x14ac:dyDescent="0.25">
      <c r="A319" s="2" t="str">
        <f t="shared" si="4"/>
        <v>kaliumfosfaat-vervallen</v>
      </c>
      <c r="B319" s="2" t="str">
        <f>LOWER(C319)</f>
        <v>kaliumfosfaat vervallen</v>
      </c>
      <c r="C319" s="2" t="s">
        <v>379</v>
      </c>
    </row>
    <row r="320" spans="1:3" x14ac:dyDescent="0.25">
      <c r="A320" s="2" t="str">
        <f t="shared" si="4"/>
        <v>kaliumjodide</v>
      </c>
      <c r="B320" s="2" t="str">
        <f>LOWER(C320)</f>
        <v>kaliumjodide</v>
      </c>
      <c r="C320" s="2" t="s">
        <v>380</v>
      </c>
    </row>
    <row r="321" spans="1:3" x14ac:dyDescent="0.25">
      <c r="A321" s="2" t="str">
        <f t="shared" si="4"/>
        <v>ketoconazol</v>
      </c>
      <c r="B321" s="2" t="str">
        <f>LOWER(C321)</f>
        <v>ketoconazol</v>
      </c>
      <c r="C321" s="2" t="s">
        <v>381</v>
      </c>
    </row>
    <row r="322" spans="1:3" x14ac:dyDescent="0.25">
      <c r="A322" s="2" t="str">
        <f t="shared" ref="A322:A385" si="5">SUBSTITUTE(SUBSTITUTE(B322,"/","+")," ","-")</f>
        <v>ketoconazol+triamcinolonacetonide</v>
      </c>
      <c r="B322" s="2" t="str">
        <f>LOWER(C322)</f>
        <v>ketoconazol/triamcinolonacetonide</v>
      </c>
      <c r="C322" s="2" t="s">
        <v>382</v>
      </c>
    </row>
    <row r="323" spans="1:3" x14ac:dyDescent="0.25">
      <c r="A323" s="2" t="str">
        <f t="shared" si="5"/>
        <v>ketotifen</v>
      </c>
      <c r="B323" s="2" t="str">
        <f>LOWER(C323)</f>
        <v>ketotifen</v>
      </c>
      <c r="C323" s="2" t="s">
        <v>383</v>
      </c>
    </row>
    <row r="324" spans="1:3" x14ac:dyDescent="0.25">
      <c r="A324" s="2" t="str">
        <f t="shared" si="5"/>
        <v>kinidine</v>
      </c>
      <c r="B324" s="2" t="str">
        <f>LOWER(C324)</f>
        <v>kinidine</v>
      </c>
      <c r="C324" s="2" t="s">
        <v>384</v>
      </c>
    </row>
    <row r="325" spans="1:3" x14ac:dyDescent="0.25">
      <c r="A325" s="2" t="str">
        <f t="shared" si="5"/>
        <v>kool-geactiveerd</v>
      </c>
      <c r="B325" s="2" t="str">
        <f>LOWER(C325)</f>
        <v>kool geactiveerd</v>
      </c>
      <c r="C325" s="2" t="s">
        <v>385</v>
      </c>
    </row>
    <row r="326" spans="1:3" x14ac:dyDescent="0.25">
      <c r="A326" s="2" t="str">
        <f t="shared" si="5"/>
        <v>labetalol</v>
      </c>
      <c r="B326" s="2" t="str">
        <f>LOWER(C326)</f>
        <v>labetalol</v>
      </c>
      <c r="C326" s="2" t="s">
        <v>386</v>
      </c>
    </row>
    <row r="327" spans="1:3" x14ac:dyDescent="0.25">
      <c r="A327" s="2" t="str">
        <f t="shared" si="5"/>
        <v>lacosamide</v>
      </c>
      <c r="B327" s="2" t="str">
        <f>LOWER(C327)</f>
        <v>lacosamide</v>
      </c>
      <c r="C327" s="2" t="s">
        <v>387</v>
      </c>
    </row>
    <row r="328" spans="1:3" x14ac:dyDescent="0.25">
      <c r="A328" s="2" t="str">
        <f t="shared" si="5"/>
        <v>lactitol</v>
      </c>
      <c r="B328" s="2" t="str">
        <f>LOWER(C328)</f>
        <v>lactitol</v>
      </c>
      <c r="C328" s="2" t="s">
        <v>388</v>
      </c>
    </row>
    <row r="329" spans="1:3" x14ac:dyDescent="0.25">
      <c r="A329" s="2" t="str">
        <f t="shared" si="5"/>
        <v>lactulose</v>
      </c>
      <c r="B329" s="2" t="str">
        <f>LOWER(C329)</f>
        <v>lactulose</v>
      </c>
      <c r="C329" s="2" t="s">
        <v>389</v>
      </c>
    </row>
    <row r="330" spans="1:3" x14ac:dyDescent="0.25">
      <c r="A330" s="2" t="str">
        <f t="shared" si="5"/>
        <v>lamivudine</v>
      </c>
      <c r="B330" s="2" t="str">
        <f>LOWER(C330)</f>
        <v>lamivudine</v>
      </c>
      <c r="C330" s="2" t="s">
        <v>390</v>
      </c>
    </row>
    <row r="331" spans="1:3" x14ac:dyDescent="0.25">
      <c r="A331" s="2" t="str">
        <f t="shared" si="5"/>
        <v>lamotrigine</v>
      </c>
      <c r="B331" s="2" t="str">
        <f>LOWER(C331)</f>
        <v>lamotrigine</v>
      </c>
      <c r="C331" s="2" t="s">
        <v>391</v>
      </c>
    </row>
    <row r="332" spans="1:3" x14ac:dyDescent="0.25">
      <c r="A332" s="2" t="str">
        <f t="shared" si="5"/>
        <v>latanoprost</v>
      </c>
      <c r="B332" s="2" t="str">
        <f>LOWER(C332)</f>
        <v>latanoprost</v>
      </c>
      <c r="C332" s="2" t="s">
        <v>392</v>
      </c>
    </row>
    <row r="333" spans="1:3" x14ac:dyDescent="0.25">
      <c r="A333" s="2" t="str">
        <f t="shared" si="5"/>
        <v>leuproreline</v>
      </c>
      <c r="B333" s="2" t="str">
        <f>LOWER(C333)</f>
        <v>leuproreline</v>
      </c>
      <c r="C333" s="2" t="s">
        <v>393</v>
      </c>
    </row>
    <row r="334" spans="1:3" x14ac:dyDescent="0.25">
      <c r="A334" s="2" t="str">
        <f t="shared" si="5"/>
        <v>levetiracetam</v>
      </c>
      <c r="B334" s="2" t="str">
        <f>LOWER(C334)</f>
        <v>levetiracetam</v>
      </c>
      <c r="C334" s="2" t="s">
        <v>394</v>
      </c>
    </row>
    <row r="335" spans="1:3" x14ac:dyDescent="0.25">
      <c r="A335" s="2" t="str">
        <f t="shared" si="5"/>
        <v>levobupivacaine</v>
      </c>
      <c r="B335" s="2" t="str">
        <f>LOWER(C335)</f>
        <v>levobupivacaine</v>
      </c>
      <c r="C335" s="2" t="s">
        <v>395</v>
      </c>
    </row>
    <row r="336" spans="1:3" x14ac:dyDescent="0.25">
      <c r="A336" s="2" t="str">
        <f t="shared" si="5"/>
        <v>levocabastine</v>
      </c>
      <c r="B336" s="2" t="str">
        <f>LOWER(C336)</f>
        <v>levocabastine</v>
      </c>
      <c r="C336" s="2" t="s">
        <v>396</v>
      </c>
    </row>
    <row r="337" spans="1:3" x14ac:dyDescent="0.25">
      <c r="A337" s="2" t="str">
        <f t="shared" si="5"/>
        <v>levocarnitine</v>
      </c>
      <c r="B337" s="2" t="str">
        <f>LOWER(C337)</f>
        <v>levocarnitine</v>
      </c>
      <c r="C337" s="2" t="s">
        <v>397</v>
      </c>
    </row>
    <row r="338" spans="1:3" x14ac:dyDescent="0.25">
      <c r="A338" s="2" t="str">
        <f t="shared" si="5"/>
        <v>levocetirizine</v>
      </c>
      <c r="B338" s="2" t="str">
        <f>LOWER(C338)</f>
        <v>levocetirizine</v>
      </c>
      <c r="C338" s="2" t="s">
        <v>398</v>
      </c>
    </row>
    <row r="339" spans="1:3" x14ac:dyDescent="0.25">
      <c r="A339" s="2" t="str">
        <f t="shared" si="5"/>
        <v>levodopa+benserazide</v>
      </c>
      <c r="B339" s="2" t="str">
        <f>LOWER(C339)</f>
        <v>levodopa/benserazide</v>
      </c>
      <c r="C339" s="2" t="s">
        <v>399</v>
      </c>
    </row>
    <row r="340" spans="1:3" x14ac:dyDescent="0.25">
      <c r="A340" s="2" t="str">
        <f t="shared" si="5"/>
        <v>levodopa+carbidopa</v>
      </c>
      <c r="B340" s="2" t="str">
        <f>LOWER(C340)</f>
        <v>levodopa/carbidopa</v>
      </c>
      <c r="C340" s="2" t="s">
        <v>400</v>
      </c>
    </row>
    <row r="341" spans="1:3" x14ac:dyDescent="0.25">
      <c r="A341" s="2" t="str">
        <f t="shared" si="5"/>
        <v>levofloxacine</v>
      </c>
      <c r="B341" s="2" t="str">
        <f>LOWER(C341)</f>
        <v>levofloxacine</v>
      </c>
      <c r="C341" s="2" t="s">
        <v>401</v>
      </c>
    </row>
    <row r="342" spans="1:3" x14ac:dyDescent="0.25">
      <c r="A342" s="2" t="str">
        <f t="shared" si="5"/>
        <v>levothyroxine</v>
      </c>
      <c r="B342" s="2" t="str">
        <f>LOWER(C342)</f>
        <v>levothyroxine</v>
      </c>
      <c r="C342" s="2" t="s">
        <v>402</v>
      </c>
    </row>
    <row r="343" spans="1:3" x14ac:dyDescent="0.25">
      <c r="A343" s="2" t="str">
        <f t="shared" si="5"/>
        <v>lidocaine</v>
      </c>
      <c r="B343" s="2" t="str">
        <f>LOWER(C343)</f>
        <v>lidocaine</v>
      </c>
      <c r="C343" s="2" t="s">
        <v>403</v>
      </c>
    </row>
    <row r="344" spans="1:3" x14ac:dyDescent="0.25">
      <c r="A344" s="2" t="str">
        <f t="shared" si="5"/>
        <v>lidocaine+adrenaline</v>
      </c>
      <c r="B344" s="2" t="str">
        <f>LOWER(C344)</f>
        <v>lidocaine/adrenaline</v>
      </c>
      <c r="C344" s="2" t="s">
        <v>404</v>
      </c>
    </row>
    <row r="345" spans="1:3" x14ac:dyDescent="0.25">
      <c r="A345" s="2" t="str">
        <f t="shared" si="5"/>
        <v>lidocaine+chloorhexidine</v>
      </c>
      <c r="B345" s="2" t="str">
        <f>LOWER(C345)</f>
        <v>lidocaine/chloorhexidine</v>
      </c>
      <c r="C345" s="2" t="s">
        <v>405</v>
      </c>
    </row>
    <row r="346" spans="1:3" x14ac:dyDescent="0.25">
      <c r="A346" s="2" t="str">
        <f t="shared" si="5"/>
        <v>lidocaine+prilocaine</v>
      </c>
      <c r="B346" s="2" t="str">
        <f>LOWER(C346)</f>
        <v>lidocaine/prilocaine</v>
      </c>
      <c r="C346" s="2" t="s">
        <v>406</v>
      </c>
    </row>
    <row r="347" spans="1:3" x14ac:dyDescent="0.25">
      <c r="A347" s="2" t="str">
        <f t="shared" si="5"/>
        <v>lidocaine+tetracaine</v>
      </c>
      <c r="B347" s="2" t="str">
        <f>LOWER(C347)</f>
        <v>lidocaine/tetracaine</v>
      </c>
      <c r="C347" s="2" t="s">
        <v>407</v>
      </c>
    </row>
    <row r="348" spans="1:3" x14ac:dyDescent="0.25">
      <c r="A348" s="2" t="str">
        <f t="shared" si="5"/>
        <v>linezolid</v>
      </c>
      <c r="B348" s="2" t="str">
        <f>LOWER(C348)</f>
        <v>linezolid</v>
      </c>
      <c r="C348" s="2" t="s">
        <v>408</v>
      </c>
    </row>
    <row r="349" spans="1:3" x14ac:dyDescent="0.25">
      <c r="A349" s="2" t="str">
        <f t="shared" si="5"/>
        <v>lisinopril</v>
      </c>
      <c r="B349" s="2" t="str">
        <f>LOWER(C349)</f>
        <v>lisinopril</v>
      </c>
      <c r="C349" s="2" t="s">
        <v>409</v>
      </c>
    </row>
    <row r="350" spans="1:3" x14ac:dyDescent="0.25">
      <c r="A350" s="2" t="str">
        <f t="shared" si="5"/>
        <v>lithiumcarbonaat</v>
      </c>
      <c r="B350" s="2" t="str">
        <f>LOWER(C350)</f>
        <v>lithiumcarbonaat</v>
      </c>
      <c r="C350" s="2" t="s">
        <v>410</v>
      </c>
    </row>
    <row r="351" spans="1:3" x14ac:dyDescent="0.25">
      <c r="A351" s="2" t="str">
        <f t="shared" si="5"/>
        <v>lithiumcitraat</v>
      </c>
      <c r="B351" s="2" t="str">
        <f>LOWER(C351)</f>
        <v>lithiumcitraat</v>
      </c>
      <c r="C351" s="2" t="s">
        <v>411</v>
      </c>
    </row>
    <row r="352" spans="1:3" x14ac:dyDescent="0.25">
      <c r="A352" s="2" t="str">
        <f t="shared" si="5"/>
        <v>loperamide</v>
      </c>
      <c r="B352" s="2" t="str">
        <f>LOWER(C352)</f>
        <v>loperamide</v>
      </c>
      <c r="C352" s="2" t="s">
        <v>412</v>
      </c>
    </row>
    <row r="353" spans="1:3" x14ac:dyDescent="0.25">
      <c r="A353" s="2" t="str">
        <f t="shared" si="5"/>
        <v>loratadine</v>
      </c>
      <c r="B353" s="2" t="str">
        <f>LOWER(C353)</f>
        <v>loratadine</v>
      </c>
      <c r="C353" s="2" t="s">
        <v>413</v>
      </c>
    </row>
    <row r="354" spans="1:3" x14ac:dyDescent="0.25">
      <c r="A354" s="2" t="str">
        <f t="shared" si="5"/>
        <v>lorazepam</v>
      </c>
      <c r="B354" s="2" t="str">
        <f>LOWER(C354)</f>
        <v>lorazepam</v>
      </c>
      <c r="C354" s="2" t="s">
        <v>414</v>
      </c>
    </row>
    <row r="355" spans="1:3" x14ac:dyDescent="0.25">
      <c r="A355" s="2" t="str">
        <f t="shared" si="5"/>
        <v>losartan</v>
      </c>
      <c r="B355" s="2" t="str">
        <f>LOWER(C355)</f>
        <v>losartan</v>
      </c>
      <c r="C355" s="2" t="s">
        <v>415</v>
      </c>
    </row>
    <row r="356" spans="1:3" x14ac:dyDescent="0.25">
      <c r="A356" s="2" t="str">
        <f t="shared" si="5"/>
        <v>lynestrenol</v>
      </c>
      <c r="B356" s="2" t="str">
        <f>LOWER(C356)</f>
        <v>lynestrenol</v>
      </c>
      <c r="C356" s="2" t="s">
        <v>416</v>
      </c>
    </row>
    <row r="357" spans="1:3" x14ac:dyDescent="0.25">
      <c r="A357" s="2" t="str">
        <f t="shared" si="5"/>
        <v>macrogol</v>
      </c>
      <c r="B357" s="2" t="str">
        <f>LOWER(C357)</f>
        <v>macrogol</v>
      </c>
      <c r="C357" s="2" t="s">
        <v>417</v>
      </c>
    </row>
    <row r="358" spans="1:3" x14ac:dyDescent="0.25">
      <c r="A358" s="2" t="str">
        <f t="shared" si="5"/>
        <v>macrogol+zouten</v>
      </c>
      <c r="B358" s="2" t="str">
        <f>LOWER(C358)</f>
        <v>macrogol/zouten</v>
      </c>
      <c r="C358" s="2" t="s">
        <v>418</v>
      </c>
    </row>
    <row r="359" spans="1:3" x14ac:dyDescent="0.25">
      <c r="A359" s="2" t="str">
        <f t="shared" si="5"/>
        <v>magnesiumcitraat</v>
      </c>
      <c r="B359" s="2" t="str">
        <f>LOWER(C359)</f>
        <v>magnesiumcitraat</v>
      </c>
      <c r="C359" s="2" t="s">
        <v>419</v>
      </c>
    </row>
    <row r="360" spans="1:3" x14ac:dyDescent="0.25">
      <c r="A360" s="2" t="str">
        <f t="shared" si="5"/>
        <v>magnesiumgluconaat</v>
      </c>
      <c r="B360" s="2" t="str">
        <f>LOWER(C360)</f>
        <v>magnesiumgluconaat</v>
      </c>
      <c r="C360" s="2" t="s">
        <v>420</v>
      </c>
    </row>
    <row r="361" spans="1:3" x14ac:dyDescent="0.25">
      <c r="A361" s="2" t="str">
        <f t="shared" si="5"/>
        <v>magnesiumsulfaat</v>
      </c>
      <c r="B361" s="2" t="str">
        <f>LOWER(C361)</f>
        <v>magnesiumsulfaat</v>
      </c>
      <c r="C361" s="2" t="s">
        <v>421</v>
      </c>
    </row>
    <row r="362" spans="1:3" x14ac:dyDescent="0.25">
      <c r="A362" s="2" t="str">
        <f t="shared" si="5"/>
        <v>magnesiumsulfaat-vervallen</v>
      </c>
      <c r="B362" s="2" t="str">
        <f>LOWER(C362)</f>
        <v>magnesiumsulfaat vervallen</v>
      </c>
      <c r="C362" s="2" t="s">
        <v>422</v>
      </c>
    </row>
    <row r="363" spans="1:3" x14ac:dyDescent="0.25">
      <c r="A363" s="2" t="str">
        <f t="shared" si="5"/>
        <v>mannitol</v>
      </c>
      <c r="B363" s="2" t="str">
        <f>LOWER(C363)</f>
        <v>mannitol</v>
      </c>
      <c r="C363" s="2" t="s">
        <v>423</v>
      </c>
    </row>
    <row r="364" spans="1:3" x14ac:dyDescent="0.25">
      <c r="A364" s="2" t="str">
        <f t="shared" si="5"/>
        <v>mebendazol</v>
      </c>
      <c r="B364" s="2" t="str">
        <f>LOWER(C364)</f>
        <v>mebendazol</v>
      </c>
      <c r="C364" s="2" t="s">
        <v>424</v>
      </c>
    </row>
    <row r="365" spans="1:3" x14ac:dyDescent="0.25">
      <c r="A365" s="2" t="str">
        <f t="shared" si="5"/>
        <v>mebeverine</v>
      </c>
      <c r="B365" s="2" t="str">
        <f>LOWER(C365)</f>
        <v>mebeverine</v>
      </c>
      <c r="C365" s="2" t="s">
        <v>425</v>
      </c>
    </row>
    <row r="366" spans="1:3" x14ac:dyDescent="0.25">
      <c r="A366" s="2" t="str">
        <f t="shared" si="5"/>
        <v>mecasermine</v>
      </c>
      <c r="B366" s="2" t="str">
        <f>LOWER(C366)</f>
        <v>mecasermine</v>
      </c>
      <c r="C366" s="2" t="s">
        <v>426</v>
      </c>
    </row>
    <row r="367" spans="1:3" x14ac:dyDescent="0.25">
      <c r="A367" s="2" t="str">
        <f t="shared" si="5"/>
        <v>medroxyprogesteron</v>
      </c>
      <c r="B367" s="2" t="str">
        <f>LOWER(C367)</f>
        <v>medroxyprogesteron</v>
      </c>
      <c r="C367" s="2" t="s">
        <v>427</v>
      </c>
    </row>
    <row r="368" spans="1:3" x14ac:dyDescent="0.25">
      <c r="A368" s="2" t="str">
        <f t="shared" si="5"/>
        <v>mefloquine</v>
      </c>
      <c r="B368" s="2" t="str">
        <f>LOWER(C368)</f>
        <v>mefloquine</v>
      </c>
      <c r="C368" s="2" t="s">
        <v>428</v>
      </c>
    </row>
    <row r="369" spans="1:3" x14ac:dyDescent="0.25">
      <c r="A369" s="2" t="str">
        <f t="shared" si="5"/>
        <v>melatonine</v>
      </c>
      <c r="B369" s="2" t="str">
        <f>LOWER(C369)</f>
        <v>melatonine</v>
      </c>
      <c r="C369" s="2" t="s">
        <v>429</v>
      </c>
    </row>
    <row r="370" spans="1:3" x14ac:dyDescent="0.25">
      <c r="A370" s="2" t="str">
        <f t="shared" si="5"/>
        <v>meningokokkenvaccin</v>
      </c>
      <c r="B370" s="2" t="str">
        <f>LOWER(C370)</f>
        <v>meningokokkenvaccin</v>
      </c>
      <c r="C370" s="2" t="s">
        <v>430</v>
      </c>
    </row>
    <row r="371" spans="1:3" x14ac:dyDescent="0.25">
      <c r="A371" s="2" t="str">
        <f t="shared" si="5"/>
        <v>mepivacaine</v>
      </c>
      <c r="B371" s="2" t="str">
        <f>LOWER(C371)</f>
        <v>mepivacaine</v>
      </c>
      <c r="C371" s="2" t="s">
        <v>431</v>
      </c>
    </row>
    <row r="372" spans="1:3" x14ac:dyDescent="0.25">
      <c r="A372" s="2" t="str">
        <f t="shared" si="5"/>
        <v>mercaptamine</v>
      </c>
      <c r="B372" s="2" t="str">
        <f>LOWER(C372)</f>
        <v>mercaptamine</v>
      </c>
      <c r="C372" s="2" t="s">
        <v>432</v>
      </c>
    </row>
    <row r="373" spans="1:3" x14ac:dyDescent="0.25">
      <c r="A373" s="2" t="str">
        <f t="shared" si="5"/>
        <v>mercapto-ethaansulfonzuur</v>
      </c>
      <c r="B373" s="2" t="str">
        <f>LOWER(C373)</f>
        <v>mercapto-ethaansulfonzuur</v>
      </c>
      <c r="C373" s="2" t="s">
        <v>433</v>
      </c>
    </row>
    <row r="374" spans="1:3" x14ac:dyDescent="0.25">
      <c r="A374" s="2" t="str">
        <f t="shared" si="5"/>
        <v>mercaptopurine</v>
      </c>
      <c r="B374" s="2" t="str">
        <f>LOWER(C374)</f>
        <v>mercaptopurine</v>
      </c>
      <c r="C374" s="2" t="s">
        <v>434</v>
      </c>
    </row>
    <row r="375" spans="1:3" x14ac:dyDescent="0.25">
      <c r="A375" s="2" t="str">
        <f t="shared" si="5"/>
        <v>meropenem</v>
      </c>
      <c r="B375" s="2" t="str">
        <f>LOWER(C375)</f>
        <v>meropenem</v>
      </c>
      <c r="C375" s="2" t="s">
        <v>435</v>
      </c>
    </row>
    <row r="376" spans="1:3" x14ac:dyDescent="0.25">
      <c r="A376" s="2" t="str">
        <f t="shared" si="5"/>
        <v>mesalazine</v>
      </c>
      <c r="B376" s="2" t="str">
        <f>LOWER(C376)</f>
        <v>mesalazine</v>
      </c>
      <c r="C376" s="2" t="s">
        <v>436</v>
      </c>
    </row>
    <row r="377" spans="1:3" x14ac:dyDescent="0.25">
      <c r="A377" s="2" t="str">
        <f t="shared" si="5"/>
        <v>metformine</v>
      </c>
      <c r="B377" s="2" t="str">
        <f>LOWER(C377)</f>
        <v>metformine</v>
      </c>
      <c r="C377" s="2" t="s">
        <v>437</v>
      </c>
    </row>
    <row r="378" spans="1:3" x14ac:dyDescent="0.25">
      <c r="A378" s="2" t="str">
        <f t="shared" si="5"/>
        <v>methadon</v>
      </c>
      <c r="B378" s="2" t="str">
        <f>LOWER(C378)</f>
        <v>methadon</v>
      </c>
      <c r="C378" s="2" t="s">
        <v>438</v>
      </c>
    </row>
    <row r="379" spans="1:3" x14ac:dyDescent="0.25">
      <c r="A379" s="2" t="str">
        <f t="shared" si="5"/>
        <v>methotrexaat</v>
      </c>
      <c r="B379" s="2" t="str">
        <f>LOWER(C379)</f>
        <v>methotrexaat</v>
      </c>
      <c r="C379" s="2" t="s">
        <v>439</v>
      </c>
    </row>
    <row r="380" spans="1:3" x14ac:dyDescent="0.25">
      <c r="A380" s="2" t="str">
        <f t="shared" si="5"/>
        <v>methylcellulose</v>
      </c>
      <c r="B380" s="2" t="str">
        <f>LOWER(C380)</f>
        <v>methylcellulose</v>
      </c>
      <c r="C380" s="2" t="s">
        <v>440</v>
      </c>
    </row>
    <row r="381" spans="1:3" x14ac:dyDescent="0.25">
      <c r="A381" s="2" t="str">
        <f t="shared" si="5"/>
        <v>methylfenidaat</v>
      </c>
      <c r="B381" s="2" t="str">
        <f>LOWER(C381)</f>
        <v>methylfenidaat</v>
      </c>
      <c r="C381" s="2" t="s">
        <v>441</v>
      </c>
    </row>
    <row r="382" spans="1:3" x14ac:dyDescent="0.25">
      <c r="A382" s="2" t="str">
        <f t="shared" si="5"/>
        <v>methylprednisolon</v>
      </c>
      <c r="B382" s="2" t="str">
        <f>LOWER(C382)</f>
        <v>methylprednisolon</v>
      </c>
      <c r="C382" s="2" t="s">
        <v>442</v>
      </c>
    </row>
    <row r="383" spans="1:3" x14ac:dyDescent="0.25">
      <c r="A383" s="2" t="str">
        <f t="shared" si="5"/>
        <v>methylthionine</v>
      </c>
      <c r="B383" s="2" t="str">
        <f>LOWER(C383)</f>
        <v>methylthionine</v>
      </c>
      <c r="C383" s="2" t="s">
        <v>443</v>
      </c>
    </row>
    <row r="384" spans="1:3" x14ac:dyDescent="0.25">
      <c r="A384" s="2" t="str">
        <f t="shared" si="5"/>
        <v>metoclopramide</v>
      </c>
      <c r="B384" s="2" t="str">
        <f>LOWER(C384)</f>
        <v>metoclopramide</v>
      </c>
      <c r="C384" s="2" t="s">
        <v>444</v>
      </c>
    </row>
    <row r="385" spans="1:3" x14ac:dyDescent="0.25">
      <c r="A385" s="2" t="str">
        <f t="shared" si="5"/>
        <v>metoprolol</v>
      </c>
      <c r="B385" s="2" t="str">
        <f>LOWER(C385)</f>
        <v>metoprolol</v>
      </c>
      <c r="C385" s="2" t="s">
        <v>445</v>
      </c>
    </row>
    <row r="386" spans="1:3" x14ac:dyDescent="0.25">
      <c r="A386" s="2" t="str">
        <f t="shared" ref="A386:A449" si="6">SUBSTITUTE(SUBSTITUTE(B386,"/","+")," ","-")</f>
        <v>metronidazol</v>
      </c>
      <c r="B386" s="2" t="str">
        <f>LOWER(C386)</f>
        <v>metronidazol</v>
      </c>
      <c r="C386" s="2" t="s">
        <v>446</v>
      </c>
    </row>
    <row r="387" spans="1:3" x14ac:dyDescent="0.25">
      <c r="A387" s="2" t="str">
        <f t="shared" si="6"/>
        <v>micafungine</v>
      </c>
      <c r="B387" s="2" t="str">
        <f>LOWER(C387)</f>
        <v>micafungine</v>
      </c>
      <c r="C387" s="2" t="s">
        <v>447</v>
      </c>
    </row>
    <row r="388" spans="1:3" x14ac:dyDescent="0.25">
      <c r="A388" s="2" t="str">
        <f t="shared" si="6"/>
        <v>miconazol</v>
      </c>
      <c r="B388" s="2" t="str">
        <f>LOWER(C388)</f>
        <v>miconazol</v>
      </c>
      <c r="C388" s="2" t="s">
        <v>448</v>
      </c>
    </row>
    <row r="389" spans="1:3" x14ac:dyDescent="0.25">
      <c r="A389" s="2" t="str">
        <f t="shared" si="6"/>
        <v>midazolam</v>
      </c>
      <c r="B389" s="2" t="str">
        <f>LOWER(C389)</f>
        <v>midazolam</v>
      </c>
      <c r="C389" s="2" t="s">
        <v>449</v>
      </c>
    </row>
    <row r="390" spans="1:3" x14ac:dyDescent="0.25">
      <c r="A390" s="2" t="str">
        <f t="shared" si="6"/>
        <v>midodrine</v>
      </c>
      <c r="B390" s="2" t="str">
        <f>LOWER(C390)</f>
        <v>midodrine</v>
      </c>
      <c r="C390" s="2" t="s">
        <v>450</v>
      </c>
    </row>
    <row r="391" spans="1:3" x14ac:dyDescent="0.25">
      <c r="A391" s="2" t="str">
        <f t="shared" si="6"/>
        <v>milrinon</v>
      </c>
      <c r="B391" s="2" t="str">
        <f>LOWER(C391)</f>
        <v>milrinon</v>
      </c>
      <c r="C391" s="2" t="s">
        <v>451</v>
      </c>
    </row>
    <row r="392" spans="1:3" x14ac:dyDescent="0.25">
      <c r="A392" s="2" t="str">
        <f t="shared" si="6"/>
        <v>minocycline</v>
      </c>
      <c r="B392" s="2" t="str">
        <f>LOWER(C392)</f>
        <v>minocycline</v>
      </c>
      <c r="C392" s="2" t="s">
        <v>452</v>
      </c>
    </row>
    <row r="393" spans="1:3" x14ac:dyDescent="0.25">
      <c r="A393" s="2" t="str">
        <f t="shared" si="6"/>
        <v>minoxidil</v>
      </c>
      <c r="B393" s="2" t="str">
        <f>LOWER(C393)</f>
        <v>minoxidil</v>
      </c>
      <c r="C393" s="2" t="s">
        <v>453</v>
      </c>
    </row>
    <row r="394" spans="1:3" x14ac:dyDescent="0.25">
      <c r="A394" s="2" t="str">
        <f t="shared" si="6"/>
        <v>mirtazapine</v>
      </c>
      <c r="B394" s="2" t="str">
        <f>LOWER(C394)</f>
        <v>mirtazapine</v>
      </c>
      <c r="C394" s="2" t="s">
        <v>454</v>
      </c>
    </row>
    <row r="395" spans="1:3" x14ac:dyDescent="0.25">
      <c r="A395" s="2" t="str">
        <f t="shared" si="6"/>
        <v>mitotaan</v>
      </c>
      <c r="B395" s="2" t="str">
        <f>LOWER(C395)</f>
        <v>mitotaan</v>
      </c>
      <c r="C395" s="2" t="s">
        <v>455</v>
      </c>
    </row>
    <row r="396" spans="1:3" x14ac:dyDescent="0.25">
      <c r="A396" s="2" t="str">
        <f t="shared" si="6"/>
        <v>mitoxantron</v>
      </c>
      <c r="B396" s="2" t="str">
        <f>LOWER(C396)</f>
        <v>mitoxantron</v>
      </c>
      <c r="C396" s="2" t="s">
        <v>456</v>
      </c>
    </row>
    <row r="397" spans="1:3" x14ac:dyDescent="0.25">
      <c r="A397" s="2" t="str">
        <f t="shared" si="6"/>
        <v>mivacurium</v>
      </c>
      <c r="B397" s="2" t="str">
        <f>LOWER(C397)</f>
        <v>mivacurium</v>
      </c>
      <c r="C397" s="2" t="s">
        <v>457</v>
      </c>
    </row>
    <row r="398" spans="1:3" x14ac:dyDescent="0.25">
      <c r="A398" s="2" t="str">
        <f t="shared" si="6"/>
        <v>mizolastine</v>
      </c>
      <c r="B398" s="2" t="str">
        <f>LOWER(C398)</f>
        <v>mizolastine</v>
      </c>
      <c r="C398" s="2" t="s">
        <v>458</v>
      </c>
    </row>
    <row r="399" spans="1:3" x14ac:dyDescent="0.25">
      <c r="A399" s="2" t="str">
        <f t="shared" si="6"/>
        <v>mometason</v>
      </c>
      <c r="B399" s="2" t="str">
        <f>LOWER(C399)</f>
        <v>mometason</v>
      </c>
      <c r="C399" s="2" t="s">
        <v>459</v>
      </c>
    </row>
    <row r="400" spans="1:3" x14ac:dyDescent="0.25">
      <c r="A400" s="2" t="str">
        <f t="shared" si="6"/>
        <v>montelukast</v>
      </c>
      <c r="B400" s="2" t="str">
        <f>LOWER(C400)</f>
        <v>montelukast</v>
      </c>
      <c r="C400" s="2" t="s">
        <v>460</v>
      </c>
    </row>
    <row r="401" spans="1:3" x14ac:dyDescent="0.25">
      <c r="A401" s="2" t="str">
        <f t="shared" si="6"/>
        <v>morfine</v>
      </c>
      <c r="B401" s="2" t="str">
        <f>LOWER(C401)</f>
        <v>morfine</v>
      </c>
      <c r="C401" s="2" t="s">
        <v>461</v>
      </c>
    </row>
    <row r="402" spans="1:3" x14ac:dyDescent="0.25">
      <c r="A402" s="2" t="str">
        <f t="shared" si="6"/>
        <v>moxifloxacine</v>
      </c>
      <c r="B402" s="2" t="str">
        <f>LOWER(C402)</f>
        <v>moxifloxacine</v>
      </c>
      <c r="C402" s="2" t="s">
        <v>462</v>
      </c>
    </row>
    <row r="403" spans="1:3" x14ac:dyDescent="0.25">
      <c r="A403" s="2" t="str">
        <f t="shared" si="6"/>
        <v>mupirocine</v>
      </c>
      <c r="B403" s="2" t="str">
        <f>LOWER(C403)</f>
        <v>mupirocine</v>
      </c>
      <c r="C403" s="2" t="s">
        <v>463</v>
      </c>
    </row>
    <row r="404" spans="1:3" x14ac:dyDescent="0.25">
      <c r="A404" s="2" t="str">
        <f t="shared" si="6"/>
        <v>mycofenolaat-mofetil</v>
      </c>
      <c r="B404" s="2" t="str">
        <f>LOWER(C404)</f>
        <v>mycofenolaat mofetil</v>
      </c>
      <c r="C404" s="2" t="s">
        <v>464</v>
      </c>
    </row>
    <row r="405" spans="1:3" x14ac:dyDescent="0.25">
      <c r="A405" s="2" t="str">
        <f t="shared" si="6"/>
        <v>mycofenolzuur</v>
      </c>
      <c r="B405" s="2" t="str">
        <f>LOWER(C405)</f>
        <v>mycofenolzuur</v>
      </c>
      <c r="C405" s="2" t="s">
        <v>465</v>
      </c>
    </row>
    <row r="406" spans="1:3" x14ac:dyDescent="0.25">
      <c r="A406" s="2" t="str">
        <f t="shared" si="6"/>
        <v>nadroparine</v>
      </c>
      <c r="B406" s="2" t="str">
        <f>LOWER(C406)</f>
        <v>nadroparine</v>
      </c>
      <c r="C406" s="2" t="s">
        <v>466</v>
      </c>
    </row>
    <row r="407" spans="1:3" x14ac:dyDescent="0.25">
      <c r="A407" s="2" t="str">
        <f t="shared" si="6"/>
        <v>naloxon</v>
      </c>
      <c r="B407" s="2" t="str">
        <f>LOWER(C407)</f>
        <v>naloxon</v>
      </c>
      <c r="C407" s="2" t="s">
        <v>467</v>
      </c>
    </row>
    <row r="408" spans="1:3" x14ac:dyDescent="0.25">
      <c r="A408" s="2" t="str">
        <f t="shared" si="6"/>
        <v>naproxen</v>
      </c>
      <c r="B408" s="2" t="str">
        <f>LOWER(C408)</f>
        <v>naproxen</v>
      </c>
      <c r="C408" s="2" t="s">
        <v>468</v>
      </c>
    </row>
    <row r="409" spans="1:3" x14ac:dyDescent="0.25">
      <c r="A409" s="2" t="str">
        <f t="shared" si="6"/>
        <v>natriumchloride</v>
      </c>
      <c r="B409" s="2" t="str">
        <f>LOWER(C409)</f>
        <v>natriumchloride</v>
      </c>
      <c r="C409" s="2" t="s">
        <v>469</v>
      </c>
    </row>
    <row r="410" spans="1:3" x14ac:dyDescent="0.25">
      <c r="A410" s="2" t="str">
        <f t="shared" si="6"/>
        <v>natriumchloride-vervallen-kies-3%</v>
      </c>
      <c r="B410" s="2" t="str">
        <f>LOWER(C410)</f>
        <v>natriumchloride vervallen kies 3%</v>
      </c>
      <c r="C410" s="2" t="s">
        <v>470</v>
      </c>
    </row>
    <row r="411" spans="1:3" x14ac:dyDescent="0.25">
      <c r="A411" s="2" t="str">
        <f t="shared" si="6"/>
        <v>natriumfosfaten</v>
      </c>
      <c r="B411" s="2" t="str">
        <f>LOWER(C411)</f>
        <v>natriumfosfaten</v>
      </c>
      <c r="C411" s="2" t="s">
        <v>471</v>
      </c>
    </row>
    <row r="412" spans="1:3" x14ac:dyDescent="0.25">
      <c r="A412" s="2" t="str">
        <f t="shared" si="6"/>
        <v>natriumlaurylsulfoacetaat+sorbitol</v>
      </c>
      <c r="B412" s="2" t="str">
        <f>LOWER(C412)</f>
        <v>natriumlaurylsulfoacetaat/sorbitol</v>
      </c>
      <c r="C412" s="2" t="s">
        <v>472</v>
      </c>
    </row>
    <row r="413" spans="1:3" x14ac:dyDescent="0.25">
      <c r="A413" s="2" t="str">
        <f t="shared" si="6"/>
        <v>natriumseleniet</v>
      </c>
      <c r="B413" s="2" t="str">
        <f>LOWER(C413)</f>
        <v>natriumseleniet</v>
      </c>
      <c r="C413" s="2" t="s">
        <v>473</v>
      </c>
    </row>
    <row r="414" spans="1:3" x14ac:dyDescent="0.25">
      <c r="A414" s="2" t="str">
        <f t="shared" si="6"/>
        <v>natriumwaterstofcarbonaat</v>
      </c>
      <c r="B414" s="2" t="str">
        <f>LOWER(C414)</f>
        <v>natriumwaterstofcarbonaat</v>
      </c>
      <c r="C414" s="2" t="s">
        <v>474</v>
      </c>
    </row>
    <row r="415" spans="1:3" x14ac:dyDescent="0.25">
      <c r="A415" s="2" t="str">
        <f t="shared" si="6"/>
        <v>neomycine</v>
      </c>
      <c r="B415" s="2" t="str">
        <f>LOWER(C415)</f>
        <v>neomycine</v>
      </c>
      <c r="C415" s="2" t="s">
        <v>475</v>
      </c>
    </row>
    <row r="416" spans="1:3" x14ac:dyDescent="0.25">
      <c r="A416" s="2" t="str">
        <f t="shared" si="6"/>
        <v>neostigmine</v>
      </c>
      <c r="B416" s="2" t="str">
        <f>LOWER(C416)</f>
        <v>neostigmine</v>
      </c>
      <c r="C416" s="2" t="s">
        <v>476</v>
      </c>
    </row>
    <row r="417" spans="1:3" x14ac:dyDescent="0.25">
      <c r="A417" s="2" t="str">
        <f t="shared" si="6"/>
        <v>nevirapine</v>
      </c>
      <c r="B417" s="2" t="str">
        <f>LOWER(C417)</f>
        <v>nevirapine</v>
      </c>
      <c r="C417" s="2" t="s">
        <v>477</v>
      </c>
    </row>
    <row r="418" spans="1:3" x14ac:dyDescent="0.25">
      <c r="A418" s="2" t="str">
        <f t="shared" si="6"/>
        <v>nicardipine</v>
      </c>
      <c r="B418" s="2" t="str">
        <f>LOWER(C418)</f>
        <v>nicardipine</v>
      </c>
      <c r="C418" s="2" t="s">
        <v>478</v>
      </c>
    </row>
    <row r="419" spans="1:3" x14ac:dyDescent="0.25">
      <c r="A419" s="2" t="str">
        <f t="shared" si="6"/>
        <v>nifedipine</v>
      </c>
      <c r="B419" s="2" t="str">
        <f>LOWER(C419)</f>
        <v>nifedipine</v>
      </c>
      <c r="C419" s="2" t="s">
        <v>479</v>
      </c>
    </row>
    <row r="420" spans="1:3" x14ac:dyDescent="0.25">
      <c r="A420" s="2" t="str">
        <f t="shared" si="6"/>
        <v>nilotinib</v>
      </c>
      <c r="B420" s="2" t="str">
        <f>LOWER(C420)</f>
        <v>nilotinib</v>
      </c>
      <c r="C420" s="2" t="s">
        <v>480</v>
      </c>
    </row>
    <row r="421" spans="1:3" x14ac:dyDescent="0.25">
      <c r="A421" s="2" t="str">
        <f t="shared" si="6"/>
        <v>nitisinon</v>
      </c>
      <c r="B421" s="2" t="str">
        <f>LOWER(C421)</f>
        <v>nitisinon</v>
      </c>
      <c r="C421" s="2" t="s">
        <v>481</v>
      </c>
    </row>
    <row r="422" spans="1:3" x14ac:dyDescent="0.25">
      <c r="A422" s="2" t="str">
        <f t="shared" si="6"/>
        <v>nitrazepam</v>
      </c>
      <c r="B422" s="2" t="str">
        <f>LOWER(C422)</f>
        <v>nitrazepam</v>
      </c>
      <c r="C422" s="2" t="s">
        <v>482</v>
      </c>
    </row>
    <row r="423" spans="1:3" x14ac:dyDescent="0.25">
      <c r="A423" s="2" t="str">
        <f t="shared" si="6"/>
        <v>nitrofurantoine</v>
      </c>
      <c r="B423" s="2" t="str">
        <f>LOWER(C423)</f>
        <v>nitrofurantoine</v>
      </c>
      <c r="C423" s="2" t="s">
        <v>483</v>
      </c>
    </row>
    <row r="424" spans="1:3" x14ac:dyDescent="0.25">
      <c r="A424" s="2" t="str">
        <f t="shared" si="6"/>
        <v>nitroglycerine</v>
      </c>
      <c r="B424" s="2" t="str">
        <f>LOWER(C424)</f>
        <v>nitroglycerine</v>
      </c>
      <c r="C424" s="2" t="s">
        <v>484</v>
      </c>
    </row>
    <row r="425" spans="1:3" x14ac:dyDescent="0.25">
      <c r="A425" s="2" t="str">
        <f t="shared" si="6"/>
        <v>noradrenaline</v>
      </c>
      <c r="B425" s="2" t="str">
        <f>LOWER(C425)</f>
        <v>noradrenaline</v>
      </c>
      <c r="C425" s="2" t="s">
        <v>485</v>
      </c>
    </row>
    <row r="426" spans="1:3" x14ac:dyDescent="0.25">
      <c r="A426" s="2" t="str">
        <f t="shared" si="6"/>
        <v>norethisteron</v>
      </c>
      <c r="B426" s="2" t="str">
        <f>LOWER(C426)</f>
        <v>norethisteron</v>
      </c>
      <c r="C426" s="2" t="s">
        <v>486</v>
      </c>
    </row>
    <row r="427" spans="1:3" x14ac:dyDescent="0.25">
      <c r="A427" s="2" t="str">
        <f t="shared" si="6"/>
        <v>norfloxacine</v>
      </c>
      <c r="B427" s="2" t="str">
        <f>LOWER(C427)</f>
        <v>norfloxacine</v>
      </c>
      <c r="C427" s="2" t="s">
        <v>487</v>
      </c>
    </row>
    <row r="428" spans="1:3" x14ac:dyDescent="0.25">
      <c r="A428" s="2" t="str">
        <f t="shared" si="6"/>
        <v>nortriptyline</v>
      </c>
      <c r="B428" s="2" t="str">
        <f>LOWER(C428)</f>
        <v>nortriptyline</v>
      </c>
      <c r="C428" s="2" t="s">
        <v>488</v>
      </c>
    </row>
    <row r="429" spans="1:3" x14ac:dyDescent="0.25">
      <c r="A429" s="2" t="str">
        <f t="shared" si="6"/>
        <v>noscapine</v>
      </c>
      <c r="B429" s="2" t="str">
        <f>LOWER(C429)</f>
        <v>noscapine</v>
      </c>
      <c r="C429" s="2" t="s">
        <v>489</v>
      </c>
    </row>
    <row r="430" spans="1:3" x14ac:dyDescent="0.25">
      <c r="A430" s="2" t="str">
        <f t="shared" si="6"/>
        <v>nystatine</v>
      </c>
      <c r="B430" s="2" t="str">
        <f>LOWER(C430)</f>
        <v>nystatine</v>
      </c>
      <c r="C430" s="2" t="s">
        <v>490</v>
      </c>
    </row>
    <row r="431" spans="1:3" x14ac:dyDescent="0.25">
      <c r="A431" s="2" t="str">
        <f t="shared" si="6"/>
        <v>obidoxim</v>
      </c>
      <c r="B431" s="2" t="str">
        <f>LOWER(C431)</f>
        <v>obidoxim</v>
      </c>
      <c r="C431" s="2" t="s">
        <v>491</v>
      </c>
    </row>
    <row r="432" spans="1:3" x14ac:dyDescent="0.25">
      <c r="A432" s="2" t="str">
        <f t="shared" si="6"/>
        <v>octocog-alfa</v>
      </c>
      <c r="B432" s="2" t="str">
        <f>LOWER(C432)</f>
        <v>octocog alfa</v>
      </c>
      <c r="C432" s="2" t="s">
        <v>492</v>
      </c>
    </row>
    <row r="433" spans="1:3" x14ac:dyDescent="0.25">
      <c r="A433" s="2" t="str">
        <f t="shared" si="6"/>
        <v>octreotide</v>
      </c>
      <c r="B433" s="2" t="str">
        <f>LOWER(C433)</f>
        <v>octreotide</v>
      </c>
      <c r="C433" s="2" t="s">
        <v>493</v>
      </c>
    </row>
    <row r="434" spans="1:3" x14ac:dyDescent="0.25">
      <c r="A434" s="2" t="str">
        <f t="shared" si="6"/>
        <v>oestrogenen-geconjugeerd</v>
      </c>
      <c r="B434" s="2" t="str">
        <f>LOWER(C434)</f>
        <v>oestrogenen geconjugeerd</v>
      </c>
      <c r="C434" s="2" t="s">
        <v>494</v>
      </c>
    </row>
    <row r="435" spans="1:3" x14ac:dyDescent="0.25">
      <c r="A435" s="2" t="str">
        <f t="shared" si="6"/>
        <v>ofloxacine</v>
      </c>
      <c r="B435" s="2" t="str">
        <f>LOWER(C435)</f>
        <v>ofloxacine</v>
      </c>
      <c r="C435" s="2" t="s">
        <v>495</v>
      </c>
    </row>
    <row r="436" spans="1:3" x14ac:dyDescent="0.25">
      <c r="A436" s="2" t="str">
        <f t="shared" si="6"/>
        <v>olanzapine</v>
      </c>
      <c r="B436" s="2" t="str">
        <f>LOWER(C436)</f>
        <v>olanzapine</v>
      </c>
      <c r="C436" s="2" t="s">
        <v>496</v>
      </c>
    </row>
    <row r="437" spans="1:3" x14ac:dyDescent="0.25">
      <c r="A437" s="2" t="str">
        <f t="shared" si="6"/>
        <v>olopatadine</v>
      </c>
      <c r="B437" s="2" t="str">
        <f>LOWER(C437)</f>
        <v>olopatadine</v>
      </c>
      <c r="C437" s="2" t="s">
        <v>497</v>
      </c>
    </row>
    <row r="438" spans="1:3" x14ac:dyDescent="0.25">
      <c r="A438" s="2" t="str">
        <f t="shared" si="6"/>
        <v>omalizumab</v>
      </c>
      <c r="B438" s="2" t="str">
        <f>LOWER(C438)</f>
        <v>omalizumab</v>
      </c>
      <c r="C438" s="2" t="s">
        <v>498</v>
      </c>
    </row>
    <row r="439" spans="1:3" x14ac:dyDescent="0.25">
      <c r="A439" s="2" t="str">
        <f t="shared" si="6"/>
        <v>omeprazol</v>
      </c>
      <c r="B439" s="2" t="str">
        <f>LOWER(C439)</f>
        <v>omeprazol</v>
      </c>
      <c r="C439" s="2" t="s">
        <v>499</v>
      </c>
    </row>
    <row r="440" spans="1:3" x14ac:dyDescent="0.25">
      <c r="A440" s="2" t="str">
        <f t="shared" si="6"/>
        <v>ondansetron</v>
      </c>
      <c r="B440" s="2" t="str">
        <f>LOWER(C440)</f>
        <v>ondansetron</v>
      </c>
      <c r="C440" s="2" t="s">
        <v>500</v>
      </c>
    </row>
    <row r="441" spans="1:3" x14ac:dyDescent="0.25">
      <c r="A441" s="2" t="str">
        <f t="shared" si="6"/>
        <v>oogzalf</v>
      </c>
      <c r="B441" s="2" t="str">
        <f>LOWER(C441)</f>
        <v>oogzalf</v>
      </c>
      <c r="C441" s="2" t="s">
        <v>501</v>
      </c>
    </row>
    <row r="442" spans="1:3" x14ac:dyDescent="0.25">
      <c r="A442" s="2" t="str">
        <f t="shared" si="6"/>
        <v>oseltamivir</v>
      </c>
      <c r="B442" s="2" t="str">
        <f>LOWER(C442)</f>
        <v>oseltamivir</v>
      </c>
      <c r="C442" s="2" t="s">
        <v>502</v>
      </c>
    </row>
    <row r="443" spans="1:3" x14ac:dyDescent="0.25">
      <c r="A443" s="2" t="str">
        <f t="shared" si="6"/>
        <v>oxazepam</v>
      </c>
      <c r="B443" s="2" t="str">
        <f>LOWER(C443)</f>
        <v>oxazepam</v>
      </c>
      <c r="C443" s="2" t="s">
        <v>503</v>
      </c>
    </row>
    <row r="444" spans="1:3" x14ac:dyDescent="0.25">
      <c r="A444" s="2" t="str">
        <f t="shared" si="6"/>
        <v>oxcarbazepine</v>
      </c>
      <c r="B444" s="2" t="str">
        <f>LOWER(C444)</f>
        <v>oxcarbazepine</v>
      </c>
      <c r="C444" s="2" t="s">
        <v>504</v>
      </c>
    </row>
    <row r="445" spans="1:3" x14ac:dyDescent="0.25">
      <c r="A445" s="2" t="str">
        <f t="shared" si="6"/>
        <v>oxomemazine</v>
      </c>
      <c r="B445" s="2" t="str">
        <f>LOWER(C445)</f>
        <v>oxomemazine</v>
      </c>
      <c r="C445" s="2" t="s">
        <v>505</v>
      </c>
    </row>
    <row r="446" spans="1:3" x14ac:dyDescent="0.25">
      <c r="A446" s="2" t="str">
        <f t="shared" si="6"/>
        <v>oxybuprocaine</v>
      </c>
      <c r="B446" s="2" t="str">
        <f>LOWER(C446)</f>
        <v>oxybuprocaine</v>
      </c>
      <c r="C446" s="2" t="s">
        <v>506</v>
      </c>
    </row>
    <row r="447" spans="1:3" x14ac:dyDescent="0.25">
      <c r="A447" s="2" t="str">
        <f t="shared" si="6"/>
        <v>oxybutynine</v>
      </c>
      <c r="B447" s="2" t="str">
        <f>LOWER(C447)</f>
        <v>oxybutynine</v>
      </c>
      <c r="C447" s="2" t="s">
        <v>507</v>
      </c>
    </row>
    <row r="448" spans="1:3" x14ac:dyDescent="0.25">
      <c r="A448" s="2" t="str">
        <f t="shared" si="6"/>
        <v>oxycodon</v>
      </c>
      <c r="B448" s="2" t="str">
        <f>LOWER(C448)</f>
        <v>oxycodon</v>
      </c>
      <c r="C448" s="2" t="s">
        <v>508</v>
      </c>
    </row>
    <row r="449" spans="1:3" x14ac:dyDescent="0.25">
      <c r="A449" s="2" t="str">
        <f t="shared" si="6"/>
        <v>palivizumab</v>
      </c>
      <c r="B449" s="2" t="str">
        <f>LOWER(C449)</f>
        <v>palivizumab</v>
      </c>
      <c r="C449" s="2" t="s">
        <v>509</v>
      </c>
    </row>
    <row r="450" spans="1:3" x14ac:dyDescent="0.25">
      <c r="A450" s="2" t="str">
        <f t="shared" ref="A450:A513" si="7">SUBSTITUTE(SUBSTITUTE(B450,"/","+")," ","-")</f>
        <v>panotile</v>
      </c>
      <c r="B450" s="2" t="str">
        <f>LOWER(C450)</f>
        <v>panotile</v>
      </c>
      <c r="C450" s="2" t="s">
        <v>510</v>
      </c>
    </row>
    <row r="451" spans="1:3" x14ac:dyDescent="0.25">
      <c r="A451" s="2" t="str">
        <f t="shared" si="7"/>
        <v>pantoprazol</v>
      </c>
      <c r="B451" s="2" t="str">
        <f>LOWER(C451)</f>
        <v>pantoprazol</v>
      </c>
      <c r="C451" s="2" t="s">
        <v>511</v>
      </c>
    </row>
    <row r="452" spans="1:3" x14ac:dyDescent="0.25">
      <c r="A452" s="2" t="str">
        <f t="shared" si="7"/>
        <v>papillomavirusvaccin</v>
      </c>
      <c r="B452" s="2" t="str">
        <f>LOWER(C452)</f>
        <v>papillomavirusvaccin</v>
      </c>
      <c r="C452" s="2" t="s">
        <v>512</v>
      </c>
    </row>
    <row r="453" spans="1:3" x14ac:dyDescent="0.25">
      <c r="A453" s="2" t="str">
        <f t="shared" si="7"/>
        <v>paracetamol</v>
      </c>
      <c r="B453" s="2" t="str">
        <f>LOWER(C453)</f>
        <v>paracetamol</v>
      </c>
      <c r="C453" s="2" t="s">
        <v>513</v>
      </c>
    </row>
    <row r="454" spans="1:3" x14ac:dyDescent="0.25">
      <c r="A454" s="2" t="str">
        <f t="shared" si="7"/>
        <v>paracetamol+codeine</v>
      </c>
      <c r="B454" s="2" t="str">
        <f>LOWER(C454)</f>
        <v>paracetamol/codeine</v>
      </c>
      <c r="C454" s="2" t="s">
        <v>514</v>
      </c>
    </row>
    <row r="455" spans="1:3" x14ac:dyDescent="0.25">
      <c r="A455" s="2" t="str">
        <f t="shared" si="7"/>
        <v>paracetamol+coffeine</v>
      </c>
      <c r="B455" s="2" t="str">
        <f>LOWER(C455)</f>
        <v>paracetamol/coffeine</v>
      </c>
      <c r="C455" s="2" t="s">
        <v>515</v>
      </c>
    </row>
    <row r="456" spans="1:3" x14ac:dyDescent="0.25">
      <c r="A456" s="2" t="str">
        <f t="shared" si="7"/>
        <v>paromomycine</v>
      </c>
      <c r="B456" s="2" t="str">
        <f>LOWER(C456)</f>
        <v>paromomycine</v>
      </c>
      <c r="C456" s="2" t="s">
        <v>516</v>
      </c>
    </row>
    <row r="457" spans="1:3" x14ac:dyDescent="0.25">
      <c r="A457" s="2" t="str">
        <f t="shared" si="7"/>
        <v>pegaspargase</v>
      </c>
      <c r="B457" s="2" t="str">
        <f>LOWER(C457)</f>
        <v>pegaspargase</v>
      </c>
      <c r="C457" s="2" t="s">
        <v>517</v>
      </c>
    </row>
    <row r="458" spans="1:3" x14ac:dyDescent="0.25">
      <c r="A458" s="2" t="str">
        <f t="shared" si="7"/>
        <v>penicillamine</v>
      </c>
      <c r="B458" s="2" t="str">
        <f>LOWER(C458)</f>
        <v>penicillamine</v>
      </c>
      <c r="C458" s="2" t="s">
        <v>518</v>
      </c>
    </row>
    <row r="459" spans="1:3" x14ac:dyDescent="0.25">
      <c r="A459" s="2" t="str">
        <f t="shared" si="7"/>
        <v>pentamidine</v>
      </c>
      <c r="B459" s="2" t="str">
        <f>LOWER(C459)</f>
        <v>pentamidine</v>
      </c>
      <c r="C459" s="2" t="s">
        <v>519</v>
      </c>
    </row>
    <row r="460" spans="1:3" x14ac:dyDescent="0.25">
      <c r="A460" s="2" t="str">
        <f t="shared" si="7"/>
        <v>perampanel</v>
      </c>
      <c r="B460" s="2" t="str">
        <f>LOWER(C460)</f>
        <v>perampanel</v>
      </c>
      <c r="C460" s="2" t="s">
        <v>520</v>
      </c>
    </row>
    <row r="461" spans="1:3" x14ac:dyDescent="0.25">
      <c r="A461" s="2" t="str">
        <f t="shared" si="7"/>
        <v>permetrine</v>
      </c>
      <c r="B461" s="2" t="str">
        <f>LOWER(C461)</f>
        <v>permetrine</v>
      </c>
      <c r="C461" s="2" t="s">
        <v>521</v>
      </c>
    </row>
    <row r="462" spans="1:3" x14ac:dyDescent="0.25">
      <c r="A462" s="2" t="str">
        <f t="shared" si="7"/>
        <v>pethidine</v>
      </c>
      <c r="B462" s="2" t="str">
        <f>LOWER(C462)</f>
        <v>pethidine</v>
      </c>
      <c r="C462" s="2" t="s">
        <v>522</v>
      </c>
    </row>
    <row r="463" spans="1:3" x14ac:dyDescent="0.25">
      <c r="A463" s="2" t="str">
        <f t="shared" si="7"/>
        <v>picozwavelzuur</v>
      </c>
      <c r="B463" s="2" t="str">
        <f>LOWER(C463)</f>
        <v>picozwavelzuur</v>
      </c>
      <c r="C463" s="2" t="s">
        <v>523</v>
      </c>
    </row>
    <row r="464" spans="1:3" x14ac:dyDescent="0.25">
      <c r="A464" s="2" t="str">
        <f t="shared" si="7"/>
        <v>pilocarpine</v>
      </c>
      <c r="B464" s="2" t="str">
        <f>LOWER(C464)</f>
        <v>pilocarpine</v>
      </c>
      <c r="C464" s="2" t="s">
        <v>524</v>
      </c>
    </row>
    <row r="465" spans="1:3" x14ac:dyDescent="0.25">
      <c r="A465" s="2" t="str">
        <f t="shared" si="7"/>
        <v>pimozide</v>
      </c>
      <c r="B465" s="2" t="str">
        <f>LOWER(C465)</f>
        <v>pimozide</v>
      </c>
      <c r="C465" s="2" t="s">
        <v>525</v>
      </c>
    </row>
    <row r="466" spans="1:3" x14ac:dyDescent="0.25">
      <c r="A466" s="2" t="str">
        <f t="shared" si="7"/>
        <v>pipamperon</v>
      </c>
      <c r="B466" s="2" t="str">
        <f>LOWER(C466)</f>
        <v>pipamperon</v>
      </c>
      <c r="C466" s="2" t="s">
        <v>526</v>
      </c>
    </row>
    <row r="467" spans="1:3" x14ac:dyDescent="0.25">
      <c r="A467" s="2" t="str">
        <f t="shared" si="7"/>
        <v>piperacilline+tazobactam</v>
      </c>
      <c r="B467" s="2" t="str">
        <f>LOWER(C467)</f>
        <v>piperacilline/tazobactam</v>
      </c>
      <c r="C467" s="2" t="s">
        <v>527</v>
      </c>
    </row>
    <row r="468" spans="1:3" x14ac:dyDescent="0.25">
      <c r="A468" s="2" t="str">
        <f t="shared" si="7"/>
        <v>pizotifeen</v>
      </c>
      <c r="B468" s="2" t="str">
        <f>LOWER(C468)</f>
        <v>pizotifeen</v>
      </c>
      <c r="C468" s="2" t="s">
        <v>528</v>
      </c>
    </row>
    <row r="469" spans="1:3" x14ac:dyDescent="0.25">
      <c r="A469" s="2" t="str">
        <f t="shared" si="7"/>
        <v>plantago-ovata</v>
      </c>
      <c r="B469" s="2" t="str">
        <f>LOWER(C469)</f>
        <v>plantago ovata</v>
      </c>
      <c r="C469" s="2" t="s">
        <v>529</v>
      </c>
    </row>
    <row r="470" spans="1:3" x14ac:dyDescent="0.25">
      <c r="A470" s="2" t="str">
        <f t="shared" si="7"/>
        <v>pneumokokkenvaccin</v>
      </c>
      <c r="B470" s="2" t="str">
        <f>LOWER(C470)</f>
        <v>pneumokokkenvaccin</v>
      </c>
      <c r="C470" s="2" t="s">
        <v>530</v>
      </c>
    </row>
    <row r="471" spans="1:3" x14ac:dyDescent="0.25">
      <c r="A471" s="2" t="str">
        <f t="shared" si="7"/>
        <v>polystyreensulfonzuur</v>
      </c>
      <c r="B471" s="2" t="str">
        <f>LOWER(C471)</f>
        <v>polystyreensulfonzuur</v>
      </c>
      <c r="C471" s="2" t="s">
        <v>531</v>
      </c>
    </row>
    <row r="472" spans="1:3" x14ac:dyDescent="0.25">
      <c r="A472" s="2" t="str">
        <f t="shared" si="7"/>
        <v>ponatinib</v>
      </c>
      <c r="B472" s="2" t="str">
        <f>LOWER(C472)</f>
        <v>ponatinib</v>
      </c>
      <c r="C472" s="2" t="s">
        <v>532</v>
      </c>
    </row>
    <row r="473" spans="1:3" x14ac:dyDescent="0.25">
      <c r="A473" s="2" t="str">
        <f t="shared" si="7"/>
        <v>posaconazol</v>
      </c>
      <c r="B473" s="2" t="str">
        <f>LOWER(C473)</f>
        <v>posaconazol</v>
      </c>
      <c r="C473" s="2" t="s">
        <v>533</v>
      </c>
    </row>
    <row r="474" spans="1:3" x14ac:dyDescent="0.25">
      <c r="A474" s="2" t="str">
        <f t="shared" si="7"/>
        <v>povidon</v>
      </c>
      <c r="B474" s="2" t="str">
        <f>LOWER(C474)</f>
        <v>povidon</v>
      </c>
      <c r="C474" s="2" t="s">
        <v>534</v>
      </c>
    </row>
    <row r="475" spans="1:3" x14ac:dyDescent="0.25">
      <c r="A475" s="2" t="str">
        <f t="shared" si="7"/>
        <v>pravastatine</v>
      </c>
      <c r="B475" s="2" t="str">
        <f>LOWER(C475)</f>
        <v>pravastatine</v>
      </c>
      <c r="C475" s="2" t="s">
        <v>535</v>
      </c>
    </row>
    <row r="476" spans="1:3" x14ac:dyDescent="0.25">
      <c r="A476" s="2" t="str">
        <f t="shared" si="7"/>
        <v>prednisolon</v>
      </c>
      <c r="B476" s="2" t="str">
        <f>LOWER(C476)</f>
        <v>prednisolon</v>
      </c>
      <c r="C476" s="2" t="s">
        <v>536</v>
      </c>
    </row>
    <row r="477" spans="1:3" x14ac:dyDescent="0.25">
      <c r="A477" s="2" t="str">
        <f t="shared" si="7"/>
        <v>prilocaine</v>
      </c>
      <c r="B477" s="2" t="str">
        <f>LOWER(C477)</f>
        <v>prilocaine</v>
      </c>
      <c r="C477" s="2" t="s">
        <v>537</v>
      </c>
    </row>
    <row r="478" spans="1:3" x14ac:dyDescent="0.25">
      <c r="A478" s="2" t="str">
        <f t="shared" si="7"/>
        <v>probenecide</v>
      </c>
      <c r="B478" s="2" t="str">
        <f>LOWER(C478)</f>
        <v>probenecide</v>
      </c>
      <c r="C478" s="2" t="s">
        <v>538</v>
      </c>
    </row>
    <row r="479" spans="1:3" x14ac:dyDescent="0.25">
      <c r="A479" s="2" t="str">
        <f t="shared" si="7"/>
        <v>procarbazine</v>
      </c>
      <c r="B479" s="2" t="str">
        <f>LOWER(C479)</f>
        <v>procarbazine</v>
      </c>
      <c r="C479" s="2" t="s">
        <v>539</v>
      </c>
    </row>
    <row r="480" spans="1:3" x14ac:dyDescent="0.25">
      <c r="A480" s="2" t="str">
        <f t="shared" si="7"/>
        <v>promethazine</v>
      </c>
      <c r="B480" s="2" t="str">
        <f>LOWER(C480)</f>
        <v>promethazine</v>
      </c>
      <c r="C480" s="2" t="s">
        <v>540</v>
      </c>
    </row>
    <row r="481" spans="1:3" x14ac:dyDescent="0.25">
      <c r="A481" s="2" t="str">
        <f t="shared" si="7"/>
        <v>propafenon</v>
      </c>
      <c r="B481" s="2" t="str">
        <f>LOWER(C481)</f>
        <v>propafenon</v>
      </c>
      <c r="C481" s="2" t="s">
        <v>541</v>
      </c>
    </row>
    <row r="482" spans="1:3" x14ac:dyDescent="0.25">
      <c r="A482" s="2" t="str">
        <f t="shared" si="7"/>
        <v>propofol</v>
      </c>
      <c r="B482" s="2" t="str">
        <f>LOWER(C482)</f>
        <v>propofol</v>
      </c>
      <c r="C482" s="2" t="s">
        <v>542</v>
      </c>
    </row>
    <row r="483" spans="1:3" x14ac:dyDescent="0.25">
      <c r="A483" s="2" t="str">
        <f t="shared" si="7"/>
        <v>propranolol</v>
      </c>
      <c r="B483" s="2" t="str">
        <f>LOWER(C483)</f>
        <v>propranolol</v>
      </c>
      <c r="C483" s="2" t="s">
        <v>543</v>
      </c>
    </row>
    <row r="484" spans="1:3" x14ac:dyDescent="0.25">
      <c r="A484" s="2" t="str">
        <f t="shared" si="7"/>
        <v>propylthiouracil</v>
      </c>
      <c r="B484" s="2" t="str">
        <f>LOWER(C484)</f>
        <v>propylthiouracil</v>
      </c>
      <c r="C484" s="2" t="s">
        <v>544</v>
      </c>
    </row>
    <row r="485" spans="1:3" x14ac:dyDescent="0.25">
      <c r="A485" s="2" t="str">
        <f t="shared" si="7"/>
        <v>protamine-hcl</v>
      </c>
      <c r="B485" s="2" t="str">
        <f>LOWER(C485)</f>
        <v>protamine hcl</v>
      </c>
      <c r="C485" s="2" t="s">
        <v>545</v>
      </c>
    </row>
    <row r="486" spans="1:3" x14ac:dyDescent="0.25">
      <c r="A486" s="2" t="str">
        <f t="shared" si="7"/>
        <v>pyrazinamide</v>
      </c>
      <c r="B486" s="2" t="str">
        <f>LOWER(C486)</f>
        <v>pyrazinamide</v>
      </c>
      <c r="C486" s="2" t="s">
        <v>546</v>
      </c>
    </row>
    <row r="487" spans="1:3" x14ac:dyDescent="0.25">
      <c r="A487" s="2" t="str">
        <f t="shared" si="7"/>
        <v>pyridoxine</v>
      </c>
      <c r="B487" s="2" t="str">
        <f>LOWER(C487)</f>
        <v>pyridoxine</v>
      </c>
      <c r="C487" s="2" t="s">
        <v>547</v>
      </c>
    </row>
    <row r="488" spans="1:3" x14ac:dyDescent="0.25">
      <c r="A488" s="2" t="str">
        <f t="shared" si="7"/>
        <v>pyrimethamine</v>
      </c>
      <c r="B488" s="2" t="str">
        <f>LOWER(C488)</f>
        <v>pyrimethamine</v>
      </c>
      <c r="C488" s="2" t="s">
        <v>548</v>
      </c>
    </row>
    <row r="489" spans="1:3" x14ac:dyDescent="0.25">
      <c r="A489" s="2" t="str">
        <f t="shared" si="7"/>
        <v>quetiapine</v>
      </c>
      <c r="B489" s="2" t="str">
        <f>LOWER(C489)</f>
        <v>quetiapine</v>
      </c>
      <c r="C489" s="2" t="s">
        <v>549</v>
      </c>
    </row>
    <row r="490" spans="1:3" x14ac:dyDescent="0.25">
      <c r="A490" s="2" t="str">
        <f t="shared" si="7"/>
        <v>raltegravir</v>
      </c>
      <c r="B490" s="2" t="str">
        <f>LOWER(C490)</f>
        <v>raltegravir</v>
      </c>
      <c r="C490" s="2" t="s">
        <v>550</v>
      </c>
    </row>
    <row r="491" spans="1:3" x14ac:dyDescent="0.25">
      <c r="A491" s="2" t="str">
        <f t="shared" si="7"/>
        <v>ramipril</v>
      </c>
      <c r="B491" s="2" t="str">
        <f>LOWER(C491)</f>
        <v>ramipril</v>
      </c>
      <c r="C491" s="2" t="s">
        <v>551</v>
      </c>
    </row>
    <row r="492" spans="1:3" x14ac:dyDescent="0.25">
      <c r="A492" s="2" t="str">
        <f t="shared" si="7"/>
        <v>ranitidine</v>
      </c>
      <c r="B492" s="2" t="str">
        <f>LOWER(C492)</f>
        <v>ranitidine</v>
      </c>
      <c r="C492" s="2" t="s">
        <v>552</v>
      </c>
    </row>
    <row r="493" spans="1:3" x14ac:dyDescent="0.25">
      <c r="A493" s="2" t="str">
        <f t="shared" si="7"/>
        <v>rasburicase</v>
      </c>
      <c r="B493" s="2" t="str">
        <f>LOWER(C493)</f>
        <v>rasburicase</v>
      </c>
      <c r="C493" s="2" t="s">
        <v>553</v>
      </c>
    </row>
    <row r="494" spans="1:3" x14ac:dyDescent="0.25">
      <c r="A494" s="2" t="str">
        <f t="shared" si="7"/>
        <v>rebetol</v>
      </c>
      <c r="B494" s="2" t="str">
        <f>LOWER(C494)</f>
        <v>rebetol</v>
      </c>
      <c r="C494" s="2" t="s">
        <v>554</v>
      </c>
    </row>
    <row r="495" spans="1:3" x14ac:dyDescent="0.25">
      <c r="A495" s="2" t="str">
        <f t="shared" si="7"/>
        <v>remifentanil</v>
      </c>
      <c r="B495" s="2" t="str">
        <f>LOWER(C495)</f>
        <v>remifentanil</v>
      </c>
      <c r="C495" s="2" t="s">
        <v>555</v>
      </c>
    </row>
    <row r="496" spans="1:3" x14ac:dyDescent="0.25">
      <c r="A496" s="2" t="str">
        <f t="shared" si="7"/>
        <v>retinol</v>
      </c>
      <c r="B496" s="2" t="str">
        <f>LOWER(C496)</f>
        <v>retinol</v>
      </c>
      <c r="C496" s="2" t="s">
        <v>556</v>
      </c>
    </row>
    <row r="497" spans="1:3" x14ac:dyDescent="0.25">
      <c r="A497" s="2" t="str">
        <f t="shared" si="7"/>
        <v>rhesus(d)immunoglobuline</v>
      </c>
      <c r="B497" s="2" t="str">
        <f>LOWER(C497)</f>
        <v>rhesus(d)immunoglobuline</v>
      </c>
      <c r="C497" s="2" t="s">
        <v>557</v>
      </c>
    </row>
    <row r="498" spans="1:3" x14ac:dyDescent="0.25">
      <c r="A498" s="2" t="str">
        <f t="shared" si="7"/>
        <v>ribavirine</v>
      </c>
      <c r="B498" s="2" t="str">
        <f>LOWER(C498)</f>
        <v>ribavirine</v>
      </c>
      <c r="C498" s="2" t="s">
        <v>558</v>
      </c>
    </row>
    <row r="499" spans="1:3" x14ac:dyDescent="0.25">
      <c r="A499" s="2" t="str">
        <f t="shared" si="7"/>
        <v>rifabutine</v>
      </c>
      <c r="B499" s="2" t="str">
        <f>LOWER(C499)</f>
        <v>rifabutine</v>
      </c>
      <c r="C499" s="2" t="s">
        <v>559</v>
      </c>
    </row>
    <row r="500" spans="1:3" x14ac:dyDescent="0.25">
      <c r="A500" s="2" t="str">
        <f t="shared" si="7"/>
        <v>rifampicine</v>
      </c>
      <c r="B500" s="2" t="str">
        <f>LOWER(C500)</f>
        <v>rifampicine</v>
      </c>
      <c r="C500" s="2" t="s">
        <v>560</v>
      </c>
    </row>
    <row r="501" spans="1:3" x14ac:dyDescent="0.25">
      <c r="A501" s="2" t="str">
        <f t="shared" si="7"/>
        <v>rilpivirine</v>
      </c>
      <c r="B501" s="2" t="str">
        <f>LOWER(C501)</f>
        <v>rilpivirine</v>
      </c>
      <c r="C501" s="2" t="s">
        <v>561</v>
      </c>
    </row>
    <row r="502" spans="1:3" x14ac:dyDescent="0.25">
      <c r="A502" s="2" t="str">
        <f t="shared" si="7"/>
        <v>ringer</v>
      </c>
      <c r="B502" s="2" t="str">
        <f>LOWER(C502)</f>
        <v>ringer</v>
      </c>
      <c r="C502" s="2" t="s">
        <v>562</v>
      </c>
    </row>
    <row r="503" spans="1:3" x14ac:dyDescent="0.25">
      <c r="A503" s="2" t="str">
        <f t="shared" si="7"/>
        <v>ringer+lactaat</v>
      </c>
      <c r="B503" s="2" t="str">
        <f>LOWER(C503)</f>
        <v>ringer/lactaat</v>
      </c>
      <c r="C503" s="2" t="s">
        <v>563</v>
      </c>
    </row>
    <row r="504" spans="1:3" x14ac:dyDescent="0.25">
      <c r="A504" s="2" t="str">
        <f t="shared" si="7"/>
        <v>risedroninezuur</v>
      </c>
      <c r="B504" s="2" t="str">
        <f>LOWER(C504)</f>
        <v>risedroninezuur</v>
      </c>
      <c r="C504" s="2" t="s">
        <v>564</v>
      </c>
    </row>
    <row r="505" spans="1:3" x14ac:dyDescent="0.25">
      <c r="A505" s="2" t="str">
        <f t="shared" si="7"/>
        <v>risperidon</v>
      </c>
      <c r="B505" s="2" t="str">
        <f>LOWER(C505)</f>
        <v>risperidon</v>
      </c>
      <c r="C505" s="2" t="s">
        <v>565</v>
      </c>
    </row>
    <row r="506" spans="1:3" x14ac:dyDescent="0.25">
      <c r="A506" s="2" t="str">
        <f t="shared" si="7"/>
        <v>ritonavir</v>
      </c>
      <c r="B506" s="2" t="str">
        <f>LOWER(C506)</f>
        <v>ritonavir</v>
      </c>
      <c r="C506" s="2" t="s">
        <v>566</v>
      </c>
    </row>
    <row r="507" spans="1:3" x14ac:dyDescent="0.25">
      <c r="A507" s="2" t="str">
        <f t="shared" si="7"/>
        <v>rituximab</v>
      </c>
      <c r="B507" s="2" t="str">
        <f>LOWER(C507)</f>
        <v>rituximab</v>
      </c>
      <c r="C507" s="2" t="s">
        <v>567</v>
      </c>
    </row>
    <row r="508" spans="1:3" x14ac:dyDescent="0.25">
      <c r="A508" s="2" t="str">
        <f t="shared" si="7"/>
        <v>rizatriptan</v>
      </c>
      <c r="B508" s="2" t="str">
        <f>LOWER(C508)</f>
        <v>rizatriptan</v>
      </c>
      <c r="C508" s="2" t="s">
        <v>568</v>
      </c>
    </row>
    <row r="509" spans="1:3" x14ac:dyDescent="0.25">
      <c r="A509" s="2" t="str">
        <f t="shared" si="7"/>
        <v>rocuronium</v>
      </c>
      <c r="B509" s="2" t="str">
        <f>LOWER(C509)</f>
        <v>rocuronium</v>
      </c>
      <c r="C509" s="2" t="s">
        <v>569</v>
      </c>
    </row>
    <row r="510" spans="1:3" x14ac:dyDescent="0.25">
      <c r="A510" s="2" t="str">
        <f t="shared" si="7"/>
        <v>ropivacaine</v>
      </c>
      <c r="B510" s="2" t="str">
        <f>LOWER(C510)</f>
        <v>ropivacaine</v>
      </c>
      <c r="C510" s="2" t="s">
        <v>570</v>
      </c>
    </row>
    <row r="511" spans="1:3" x14ac:dyDescent="0.25">
      <c r="A511" s="2" t="str">
        <f t="shared" si="7"/>
        <v>rosuvastatine</v>
      </c>
      <c r="B511" s="2" t="str">
        <f>LOWER(C511)</f>
        <v>rosuvastatine</v>
      </c>
      <c r="C511" s="2" t="s">
        <v>571</v>
      </c>
    </row>
    <row r="512" spans="1:3" x14ac:dyDescent="0.25">
      <c r="A512" s="2" t="str">
        <f t="shared" si="7"/>
        <v>rufinamide</v>
      </c>
      <c r="B512" s="2" t="str">
        <f>LOWER(C512)</f>
        <v>rufinamide</v>
      </c>
      <c r="C512" s="2" t="s">
        <v>572</v>
      </c>
    </row>
    <row r="513" spans="1:3" x14ac:dyDescent="0.25">
      <c r="A513" s="2" t="str">
        <f t="shared" si="7"/>
        <v>rupatadine</v>
      </c>
      <c r="B513" s="2" t="str">
        <f>LOWER(C513)</f>
        <v>rupatadine</v>
      </c>
      <c r="C513" s="2" t="s">
        <v>573</v>
      </c>
    </row>
    <row r="514" spans="1:3" x14ac:dyDescent="0.25">
      <c r="A514" s="2" t="str">
        <f t="shared" ref="A514:A577" si="8">SUBSTITUTE(SUBSTITUTE(B514,"/","+")," ","-")</f>
        <v>salbutamol</v>
      </c>
      <c r="B514" s="2" t="str">
        <f>LOWER(C514)</f>
        <v>salbutamol</v>
      </c>
      <c r="C514" s="2" t="s">
        <v>574</v>
      </c>
    </row>
    <row r="515" spans="1:3" x14ac:dyDescent="0.25">
      <c r="A515" s="2" t="str">
        <f t="shared" si="8"/>
        <v>salbutamol+ipratropium</v>
      </c>
      <c r="B515" s="2" t="str">
        <f>LOWER(C515)</f>
        <v>salbutamol/ipratropium</v>
      </c>
      <c r="C515" s="2" t="s">
        <v>575</v>
      </c>
    </row>
    <row r="516" spans="1:3" x14ac:dyDescent="0.25">
      <c r="A516" s="2" t="str">
        <f t="shared" si="8"/>
        <v>salicylzuur</v>
      </c>
      <c r="B516" s="2" t="str">
        <f>LOWER(C516)</f>
        <v>salicylzuur</v>
      </c>
      <c r="C516" s="2" t="s">
        <v>576</v>
      </c>
    </row>
    <row r="517" spans="1:3" x14ac:dyDescent="0.25">
      <c r="A517" s="2" t="str">
        <f t="shared" si="8"/>
        <v>salmeterol</v>
      </c>
      <c r="B517" s="2" t="str">
        <f>LOWER(C517)</f>
        <v>salmeterol</v>
      </c>
      <c r="C517" s="2" t="s">
        <v>577</v>
      </c>
    </row>
    <row r="518" spans="1:3" x14ac:dyDescent="0.25">
      <c r="A518" s="2" t="str">
        <f t="shared" si="8"/>
        <v>salmeterol+fluticason</v>
      </c>
      <c r="B518" s="2" t="str">
        <f>LOWER(C518)</f>
        <v>salmeterol/fluticason</v>
      </c>
      <c r="C518" s="2" t="s">
        <v>578</v>
      </c>
    </row>
    <row r="519" spans="1:3" x14ac:dyDescent="0.25">
      <c r="A519" s="2" t="str">
        <f t="shared" si="8"/>
        <v>saquinavir</v>
      </c>
      <c r="B519" s="2" t="str">
        <f>LOWER(C519)</f>
        <v>saquinavir</v>
      </c>
      <c r="C519" s="2" t="s">
        <v>579</v>
      </c>
    </row>
    <row r="520" spans="1:3" x14ac:dyDescent="0.25">
      <c r="A520" s="2" t="str">
        <f t="shared" si="8"/>
        <v>scopolaminebutyl</v>
      </c>
      <c r="B520" s="2" t="str">
        <f>LOWER(C520)</f>
        <v>scopolaminebutyl</v>
      </c>
      <c r="C520" s="2" t="s">
        <v>580</v>
      </c>
    </row>
    <row r="521" spans="1:3" x14ac:dyDescent="0.25">
      <c r="A521" s="2" t="str">
        <f t="shared" si="8"/>
        <v>seleensulfide</v>
      </c>
      <c r="B521" s="2" t="str">
        <f>LOWER(C521)</f>
        <v>seleensulfide</v>
      </c>
      <c r="C521" s="2" t="s">
        <v>581</v>
      </c>
    </row>
    <row r="522" spans="1:3" x14ac:dyDescent="0.25">
      <c r="A522" s="2" t="str">
        <f t="shared" si="8"/>
        <v>senna</v>
      </c>
      <c r="B522" s="2" t="str">
        <f>LOWER(C522)</f>
        <v>senna</v>
      </c>
      <c r="C522" s="2" t="s">
        <v>582</v>
      </c>
    </row>
    <row r="523" spans="1:3" x14ac:dyDescent="0.25">
      <c r="A523" s="2" t="str">
        <f t="shared" si="8"/>
        <v>sennosiden-a+b</v>
      </c>
      <c r="B523" s="2" t="str">
        <f>LOWER(C523)</f>
        <v>sennosiden a+b</v>
      </c>
      <c r="C523" s="2" t="s">
        <v>583</v>
      </c>
    </row>
    <row r="524" spans="1:3" x14ac:dyDescent="0.25">
      <c r="A524" s="2" t="str">
        <f t="shared" si="8"/>
        <v>sertraline</v>
      </c>
      <c r="B524" s="2" t="str">
        <f>LOWER(C524)</f>
        <v>sertraline</v>
      </c>
      <c r="C524" s="2" t="s">
        <v>584</v>
      </c>
    </row>
    <row r="525" spans="1:3" x14ac:dyDescent="0.25">
      <c r="A525" s="2" t="str">
        <f t="shared" si="8"/>
        <v>sevelameer</v>
      </c>
      <c r="B525" s="2" t="str">
        <f>LOWER(C525)</f>
        <v>sevelameer</v>
      </c>
      <c r="C525" s="2" t="s">
        <v>585</v>
      </c>
    </row>
    <row r="526" spans="1:3" x14ac:dyDescent="0.25">
      <c r="A526" s="2" t="str">
        <f t="shared" si="8"/>
        <v>sevofluraan</v>
      </c>
      <c r="B526" s="2" t="str">
        <f>LOWER(C526)</f>
        <v>sevofluraan</v>
      </c>
      <c r="C526" s="2" t="s">
        <v>586</v>
      </c>
    </row>
    <row r="527" spans="1:3" x14ac:dyDescent="0.25">
      <c r="A527" s="2" t="str">
        <f t="shared" si="8"/>
        <v>sildenafil</v>
      </c>
      <c r="B527" s="2" t="str">
        <f>LOWER(C527)</f>
        <v>sildenafil</v>
      </c>
      <c r="C527" s="2" t="s">
        <v>587</v>
      </c>
    </row>
    <row r="528" spans="1:3" x14ac:dyDescent="0.25">
      <c r="A528" s="2" t="str">
        <f t="shared" si="8"/>
        <v>simvastatine</v>
      </c>
      <c r="B528" s="2" t="str">
        <f>LOWER(C528)</f>
        <v>simvastatine</v>
      </c>
      <c r="C528" s="2" t="s">
        <v>588</v>
      </c>
    </row>
    <row r="529" spans="1:3" x14ac:dyDescent="0.25">
      <c r="A529" s="2" t="str">
        <f t="shared" si="8"/>
        <v>sirolimus</v>
      </c>
      <c r="B529" s="2" t="str">
        <f>LOWER(C529)</f>
        <v>sirolimus</v>
      </c>
      <c r="C529" s="2" t="s">
        <v>589</v>
      </c>
    </row>
    <row r="530" spans="1:3" x14ac:dyDescent="0.25">
      <c r="A530" s="2" t="str">
        <f t="shared" si="8"/>
        <v>solifenacine</v>
      </c>
      <c r="B530" s="2" t="str">
        <f>LOWER(C530)</f>
        <v>solifenacine</v>
      </c>
      <c r="C530" s="2" t="s">
        <v>590</v>
      </c>
    </row>
    <row r="531" spans="1:3" x14ac:dyDescent="0.25">
      <c r="A531" s="2" t="str">
        <f t="shared" si="8"/>
        <v>somatropine</v>
      </c>
      <c r="B531" s="2" t="str">
        <f>LOWER(C531)</f>
        <v>somatropine</v>
      </c>
      <c r="C531" s="2" t="s">
        <v>591</v>
      </c>
    </row>
    <row r="532" spans="1:3" x14ac:dyDescent="0.25">
      <c r="A532" s="2" t="str">
        <f t="shared" si="8"/>
        <v>sotalol</v>
      </c>
      <c r="B532" s="2" t="str">
        <f>LOWER(C532)</f>
        <v>sotalol</v>
      </c>
      <c r="C532" s="2" t="s">
        <v>592</v>
      </c>
    </row>
    <row r="533" spans="1:3" x14ac:dyDescent="0.25">
      <c r="A533" s="2" t="str">
        <f t="shared" si="8"/>
        <v>spironolacton</v>
      </c>
      <c r="B533" s="2" t="str">
        <f>LOWER(C533)</f>
        <v>spironolacton</v>
      </c>
      <c r="C533" s="2" t="s">
        <v>593</v>
      </c>
    </row>
    <row r="534" spans="1:3" x14ac:dyDescent="0.25">
      <c r="A534" s="2" t="str">
        <f t="shared" si="8"/>
        <v>stavudine</v>
      </c>
      <c r="B534" s="2" t="str">
        <f>LOWER(C534)</f>
        <v>stavudine</v>
      </c>
      <c r="C534" s="2" t="s">
        <v>594</v>
      </c>
    </row>
    <row r="535" spans="1:3" x14ac:dyDescent="0.25">
      <c r="A535" s="2" t="str">
        <f t="shared" si="8"/>
        <v>stiripentol</v>
      </c>
      <c r="B535" s="2" t="str">
        <f>LOWER(C535)</f>
        <v>stiripentol</v>
      </c>
      <c r="C535" s="2" t="s">
        <v>595</v>
      </c>
    </row>
    <row r="536" spans="1:3" x14ac:dyDescent="0.25">
      <c r="A536" s="2" t="str">
        <f t="shared" si="8"/>
        <v>streptokinase</v>
      </c>
      <c r="B536" s="2" t="str">
        <f>LOWER(C536)</f>
        <v>streptokinase</v>
      </c>
      <c r="C536" s="2" t="s">
        <v>596</v>
      </c>
    </row>
    <row r="537" spans="1:3" x14ac:dyDescent="0.25">
      <c r="A537" s="2" t="str">
        <f t="shared" si="8"/>
        <v>sucralfaat</v>
      </c>
      <c r="B537" s="2" t="str">
        <f>LOWER(C537)</f>
        <v>sucralfaat</v>
      </c>
      <c r="C537" s="2" t="s">
        <v>597</v>
      </c>
    </row>
    <row r="538" spans="1:3" x14ac:dyDescent="0.25">
      <c r="A538" s="2" t="str">
        <f t="shared" si="8"/>
        <v>sufentanil</v>
      </c>
      <c r="B538" s="2" t="str">
        <f>LOWER(C538)</f>
        <v>sufentanil</v>
      </c>
      <c r="C538" s="2" t="s">
        <v>598</v>
      </c>
    </row>
    <row r="539" spans="1:3" x14ac:dyDescent="0.25">
      <c r="A539" s="2" t="str">
        <f t="shared" si="8"/>
        <v>sugammadex</v>
      </c>
      <c r="B539" s="2" t="str">
        <f>LOWER(C539)</f>
        <v>sugammadex</v>
      </c>
      <c r="C539" s="2" t="s">
        <v>599</v>
      </c>
    </row>
    <row r="540" spans="1:3" x14ac:dyDescent="0.25">
      <c r="A540" s="2" t="str">
        <f t="shared" si="8"/>
        <v>sulconazol</v>
      </c>
      <c r="B540" s="2" t="str">
        <f>LOWER(C540)</f>
        <v>sulconazol</v>
      </c>
      <c r="C540" s="2" t="s">
        <v>600</v>
      </c>
    </row>
    <row r="541" spans="1:3" x14ac:dyDescent="0.25">
      <c r="A541" s="2" t="str">
        <f t="shared" si="8"/>
        <v>sulfasalazine</v>
      </c>
      <c r="B541" s="2" t="str">
        <f>LOWER(C541)</f>
        <v>sulfasalazine</v>
      </c>
      <c r="C541" s="2" t="s">
        <v>601</v>
      </c>
    </row>
    <row r="542" spans="1:3" x14ac:dyDescent="0.25">
      <c r="A542" s="2" t="str">
        <f t="shared" si="8"/>
        <v>sumatriptan</v>
      </c>
      <c r="B542" s="2" t="str">
        <f>LOWER(C542)</f>
        <v>sumatriptan</v>
      </c>
      <c r="C542" s="2" t="s">
        <v>602</v>
      </c>
    </row>
    <row r="543" spans="1:3" x14ac:dyDescent="0.25">
      <c r="A543" s="2" t="str">
        <f t="shared" si="8"/>
        <v>suxamethonium</v>
      </c>
      <c r="B543" s="2" t="str">
        <f>LOWER(C543)</f>
        <v>suxamethonium</v>
      </c>
      <c r="C543" s="2" t="s">
        <v>603</v>
      </c>
    </row>
    <row r="544" spans="1:3" x14ac:dyDescent="0.25">
      <c r="A544" s="2" t="str">
        <f t="shared" si="8"/>
        <v>tacrolimus</v>
      </c>
      <c r="B544" s="2" t="str">
        <f>LOWER(C544)</f>
        <v>tacrolimus</v>
      </c>
      <c r="C544" s="2" t="s">
        <v>604</v>
      </c>
    </row>
    <row r="545" spans="1:3" x14ac:dyDescent="0.25">
      <c r="A545" s="2" t="str">
        <f t="shared" si="8"/>
        <v>teicoplanine</v>
      </c>
      <c r="B545" s="2" t="str">
        <f>LOWER(C545)</f>
        <v>teicoplanine</v>
      </c>
      <c r="C545" s="2" t="s">
        <v>605</v>
      </c>
    </row>
    <row r="546" spans="1:3" x14ac:dyDescent="0.25">
      <c r="A546" s="2" t="str">
        <f t="shared" si="8"/>
        <v>temazepam</v>
      </c>
      <c r="B546" s="2" t="str">
        <f>LOWER(C546)</f>
        <v>temazepam</v>
      </c>
      <c r="C546" s="2" t="s">
        <v>606</v>
      </c>
    </row>
    <row r="547" spans="1:3" x14ac:dyDescent="0.25">
      <c r="A547" s="2" t="str">
        <f t="shared" si="8"/>
        <v>teniposide</v>
      </c>
      <c r="B547" s="2" t="str">
        <f>LOWER(C547)</f>
        <v>teniposide</v>
      </c>
      <c r="C547" s="2" t="s">
        <v>607</v>
      </c>
    </row>
    <row r="548" spans="1:3" x14ac:dyDescent="0.25">
      <c r="A548" s="2" t="str">
        <f t="shared" si="8"/>
        <v>tenofovir</v>
      </c>
      <c r="B548" s="2" t="str">
        <f>LOWER(C548)</f>
        <v>tenofovir</v>
      </c>
      <c r="C548" s="2" t="s">
        <v>608</v>
      </c>
    </row>
    <row r="549" spans="1:3" x14ac:dyDescent="0.25">
      <c r="A549" s="2" t="str">
        <f t="shared" si="8"/>
        <v>terbinafine</v>
      </c>
      <c r="B549" s="2" t="str">
        <f>LOWER(C549)</f>
        <v>terbinafine</v>
      </c>
      <c r="C549" s="2" t="s">
        <v>609</v>
      </c>
    </row>
    <row r="550" spans="1:3" x14ac:dyDescent="0.25">
      <c r="A550" s="2" t="str">
        <f t="shared" si="8"/>
        <v>terbutaline</v>
      </c>
      <c r="B550" s="2" t="str">
        <f>LOWER(C550)</f>
        <v>terbutaline</v>
      </c>
      <c r="C550" s="2" t="s">
        <v>610</v>
      </c>
    </row>
    <row r="551" spans="1:3" x14ac:dyDescent="0.25">
      <c r="A551" s="2" t="str">
        <f t="shared" si="8"/>
        <v>testosteron</v>
      </c>
      <c r="B551" s="2" t="str">
        <f>LOWER(C551)</f>
        <v>testosteron</v>
      </c>
      <c r="C551" s="2" t="s">
        <v>611</v>
      </c>
    </row>
    <row r="552" spans="1:3" x14ac:dyDescent="0.25">
      <c r="A552" s="2" t="str">
        <f t="shared" si="8"/>
        <v>tetanusimmunoglobuline</v>
      </c>
      <c r="B552" s="2" t="str">
        <f>LOWER(C552)</f>
        <v>tetanusimmunoglobuline</v>
      </c>
      <c r="C552" s="2" t="s">
        <v>612</v>
      </c>
    </row>
    <row r="553" spans="1:3" x14ac:dyDescent="0.25">
      <c r="A553" s="2" t="str">
        <f t="shared" si="8"/>
        <v>tetracaine</v>
      </c>
      <c r="B553" s="2" t="str">
        <f>LOWER(C553)</f>
        <v>tetracaine</v>
      </c>
      <c r="C553" s="2" t="s">
        <v>613</v>
      </c>
    </row>
    <row r="554" spans="1:3" x14ac:dyDescent="0.25">
      <c r="A554" s="2" t="str">
        <f t="shared" si="8"/>
        <v>tetracosactide</v>
      </c>
      <c r="B554" s="2" t="str">
        <f>LOWER(C554)</f>
        <v>tetracosactide</v>
      </c>
      <c r="C554" s="2" t="s">
        <v>614</v>
      </c>
    </row>
    <row r="555" spans="1:3" x14ac:dyDescent="0.25">
      <c r="A555" s="2" t="str">
        <f t="shared" si="8"/>
        <v>tetracycline</v>
      </c>
      <c r="B555" s="2" t="str">
        <f>LOWER(C555)</f>
        <v>tetracycline</v>
      </c>
      <c r="C555" s="2" t="s">
        <v>615</v>
      </c>
    </row>
    <row r="556" spans="1:3" x14ac:dyDescent="0.25">
      <c r="A556" s="2" t="str">
        <f t="shared" si="8"/>
        <v>theofylline</v>
      </c>
      <c r="B556" s="2" t="str">
        <f>LOWER(C556)</f>
        <v>theofylline</v>
      </c>
      <c r="C556" s="2" t="s">
        <v>616</v>
      </c>
    </row>
    <row r="557" spans="1:3" x14ac:dyDescent="0.25">
      <c r="A557" s="2" t="str">
        <f t="shared" si="8"/>
        <v>thiamazol</v>
      </c>
      <c r="B557" s="2" t="str">
        <f>LOWER(C557)</f>
        <v>thiamazol</v>
      </c>
      <c r="C557" s="2" t="s">
        <v>617</v>
      </c>
    </row>
    <row r="558" spans="1:3" x14ac:dyDescent="0.25">
      <c r="A558" s="2" t="str">
        <f t="shared" si="8"/>
        <v>thiamine</v>
      </c>
      <c r="B558" s="2" t="str">
        <f>LOWER(C558)</f>
        <v>thiamine</v>
      </c>
      <c r="C558" s="2" t="s">
        <v>618</v>
      </c>
    </row>
    <row r="559" spans="1:3" x14ac:dyDescent="0.25">
      <c r="A559" s="2" t="str">
        <f t="shared" si="8"/>
        <v>thiopental</v>
      </c>
      <c r="B559" s="2" t="str">
        <f>LOWER(C559)</f>
        <v>thiopental</v>
      </c>
      <c r="C559" s="2" t="s">
        <v>619</v>
      </c>
    </row>
    <row r="560" spans="1:3" x14ac:dyDescent="0.25">
      <c r="A560" s="2" t="str">
        <f t="shared" si="8"/>
        <v>thiotepa</v>
      </c>
      <c r="B560" s="2" t="str">
        <f>LOWER(C560)</f>
        <v>thiotepa</v>
      </c>
      <c r="C560" s="2" t="s">
        <v>620</v>
      </c>
    </row>
    <row r="561" spans="1:3" x14ac:dyDescent="0.25">
      <c r="A561" s="2" t="str">
        <f t="shared" si="8"/>
        <v>thymocytenimmunoglobuline</v>
      </c>
      <c r="B561" s="2" t="str">
        <f>LOWER(C561)</f>
        <v>thymocytenimmunoglobuline</v>
      </c>
      <c r="C561" s="2" t="s">
        <v>621</v>
      </c>
    </row>
    <row r="562" spans="1:3" x14ac:dyDescent="0.25">
      <c r="A562" s="2" t="str">
        <f t="shared" si="8"/>
        <v>tigecycline</v>
      </c>
      <c r="B562" s="2" t="str">
        <f>LOWER(C562)</f>
        <v>tigecycline</v>
      </c>
      <c r="C562" s="2" t="s">
        <v>622</v>
      </c>
    </row>
    <row r="563" spans="1:3" x14ac:dyDescent="0.25">
      <c r="A563" s="2" t="str">
        <f t="shared" si="8"/>
        <v>timolol</v>
      </c>
      <c r="B563" s="2" t="str">
        <f>LOWER(C563)</f>
        <v>timolol</v>
      </c>
      <c r="C563" s="2" t="s">
        <v>623</v>
      </c>
    </row>
    <row r="564" spans="1:3" x14ac:dyDescent="0.25">
      <c r="A564" s="2" t="str">
        <f t="shared" si="8"/>
        <v>timotheegraspollen</v>
      </c>
      <c r="B564" s="2" t="str">
        <f>LOWER(C564)</f>
        <v>timotheegraspollen</v>
      </c>
      <c r="C564" s="2" t="s">
        <v>624</v>
      </c>
    </row>
    <row r="565" spans="1:3" x14ac:dyDescent="0.25">
      <c r="A565" s="2" t="str">
        <f t="shared" si="8"/>
        <v>tinzaparine</v>
      </c>
      <c r="B565" s="2" t="str">
        <f>LOWER(C565)</f>
        <v>tinzaparine</v>
      </c>
      <c r="C565" s="2" t="s">
        <v>625</v>
      </c>
    </row>
    <row r="566" spans="1:3" x14ac:dyDescent="0.25">
      <c r="A566" s="2" t="str">
        <f t="shared" si="8"/>
        <v>tioguanine</v>
      </c>
      <c r="B566" s="2" t="str">
        <f>LOWER(C566)</f>
        <v>tioguanine</v>
      </c>
      <c r="C566" s="2" t="s">
        <v>626</v>
      </c>
    </row>
    <row r="567" spans="1:3" x14ac:dyDescent="0.25">
      <c r="A567" s="2" t="str">
        <f t="shared" si="8"/>
        <v>tobramycine</v>
      </c>
      <c r="B567" s="2" t="str">
        <f>LOWER(C567)</f>
        <v>tobramycine</v>
      </c>
      <c r="C567" s="2" t="s">
        <v>627</v>
      </c>
    </row>
    <row r="568" spans="1:3" x14ac:dyDescent="0.25">
      <c r="A568" s="2" t="str">
        <f t="shared" si="8"/>
        <v>tobramycine-oculair</v>
      </c>
      <c r="B568" s="2" t="str">
        <f>LOWER(C568)</f>
        <v>tobramycine oculair</v>
      </c>
      <c r="C568" s="2" t="s">
        <v>628</v>
      </c>
    </row>
    <row r="569" spans="1:3" x14ac:dyDescent="0.25">
      <c r="A569" s="2" t="str">
        <f t="shared" si="8"/>
        <v>tocilizumab</v>
      </c>
      <c r="B569" s="2" t="str">
        <f>LOWER(C569)</f>
        <v>tocilizumab</v>
      </c>
      <c r="C569" s="2" t="s">
        <v>629</v>
      </c>
    </row>
    <row r="570" spans="1:3" x14ac:dyDescent="0.25">
      <c r="A570" s="2" t="str">
        <f t="shared" si="8"/>
        <v>tocoferol-dl-alfa</v>
      </c>
      <c r="B570" s="2" t="str">
        <f>LOWER(C570)</f>
        <v>tocoferol dl-alfa</v>
      </c>
      <c r="C570" s="2" t="s">
        <v>630</v>
      </c>
    </row>
    <row r="571" spans="1:3" x14ac:dyDescent="0.25">
      <c r="A571" s="2" t="str">
        <f t="shared" si="8"/>
        <v>tolterodine</v>
      </c>
      <c r="B571" s="2" t="str">
        <f>LOWER(C571)</f>
        <v>tolterodine</v>
      </c>
      <c r="C571" s="2" t="s">
        <v>631</v>
      </c>
    </row>
    <row r="572" spans="1:3" x14ac:dyDescent="0.25">
      <c r="A572" s="2" t="str">
        <f t="shared" si="8"/>
        <v>topiramaat</v>
      </c>
      <c r="B572" s="2" t="str">
        <f>LOWER(C572)</f>
        <v>topiramaat</v>
      </c>
      <c r="C572" s="2" t="s">
        <v>632</v>
      </c>
    </row>
    <row r="573" spans="1:3" x14ac:dyDescent="0.25">
      <c r="A573" s="2" t="str">
        <f t="shared" si="8"/>
        <v>tramadol</v>
      </c>
      <c r="B573" s="2" t="str">
        <f>LOWER(C573)</f>
        <v>tramadol</v>
      </c>
      <c r="C573" s="2" t="s">
        <v>633</v>
      </c>
    </row>
    <row r="574" spans="1:3" x14ac:dyDescent="0.25">
      <c r="A574" s="2" t="str">
        <f t="shared" si="8"/>
        <v>tramadol+paracetamol</v>
      </c>
      <c r="B574" s="2" t="str">
        <f>LOWER(C574)</f>
        <v>tramadol/paracetamol</v>
      </c>
      <c r="C574" s="2" t="s">
        <v>634</v>
      </c>
    </row>
    <row r="575" spans="1:3" x14ac:dyDescent="0.25">
      <c r="A575" s="2" t="str">
        <f t="shared" si="8"/>
        <v>tranexaminezuur</v>
      </c>
      <c r="B575" s="2" t="str">
        <f>LOWER(C575)</f>
        <v>tranexaminezuur</v>
      </c>
      <c r="C575" s="2" t="s">
        <v>635</v>
      </c>
    </row>
    <row r="576" spans="1:3" x14ac:dyDescent="0.25">
      <c r="A576" s="2" t="str">
        <f t="shared" si="8"/>
        <v>travoprost</v>
      </c>
      <c r="B576" s="2" t="str">
        <f>LOWER(C576)</f>
        <v>travoprost</v>
      </c>
      <c r="C576" s="2" t="s">
        <v>636</v>
      </c>
    </row>
    <row r="577" spans="1:3" x14ac:dyDescent="0.25">
      <c r="A577" s="2" t="str">
        <f t="shared" si="8"/>
        <v>tretinoine</v>
      </c>
      <c r="B577" s="2" t="str">
        <f>LOWER(C577)</f>
        <v>tretinoine</v>
      </c>
      <c r="C577" s="2" t="s">
        <v>637</v>
      </c>
    </row>
    <row r="578" spans="1:3" x14ac:dyDescent="0.25">
      <c r="A578" s="2" t="str">
        <f t="shared" ref="A578:A606" si="9">SUBSTITUTE(SUBSTITUTE(B578,"/","+")," ","-")</f>
        <v>triamcinolonacetonide</v>
      </c>
      <c r="B578" s="2" t="str">
        <f>LOWER(C578)</f>
        <v>triamcinolonacetonide</v>
      </c>
      <c r="C578" s="2" t="s">
        <v>638</v>
      </c>
    </row>
    <row r="579" spans="1:3" x14ac:dyDescent="0.25">
      <c r="A579" s="2" t="str">
        <f t="shared" si="9"/>
        <v>triamcinolonacetonide+clindamycine</v>
      </c>
      <c r="B579" s="2" t="str">
        <f>LOWER(C579)</f>
        <v>triamcinolonacetonide/clindamycine</v>
      </c>
      <c r="C579" s="2" t="s">
        <v>639</v>
      </c>
    </row>
    <row r="580" spans="1:3" x14ac:dyDescent="0.25">
      <c r="A580" s="2" t="str">
        <f t="shared" si="9"/>
        <v>triamcinolonacetonide+salicylzuur</v>
      </c>
      <c r="B580" s="2" t="str">
        <f>LOWER(C580)</f>
        <v>triamcinolonacetonide/salicylzuur</v>
      </c>
      <c r="C580" s="2" t="s">
        <v>640</v>
      </c>
    </row>
    <row r="581" spans="1:3" x14ac:dyDescent="0.25">
      <c r="A581" s="2" t="str">
        <f t="shared" si="9"/>
        <v>triamtereen</v>
      </c>
      <c r="B581" s="2" t="str">
        <f>LOWER(C581)</f>
        <v>triamtereen</v>
      </c>
      <c r="C581" s="2" t="s">
        <v>641</v>
      </c>
    </row>
    <row r="582" spans="1:3" x14ac:dyDescent="0.25">
      <c r="A582" s="2" t="str">
        <f t="shared" si="9"/>
        <v>trimethoprim</v>
      </c>
      <c r="B582" s="2" t="str">
        <f>LOWER(C582)</f>
        <v>trimethoprim</v>
      </c>
      <c r="C582" s="2" t="s">
        <v>642</v>
      </c>
    </row>
    <row r="583" spans="1:3" x14ac:dyDescent="0.25">
      <c r="A583" s="2" t="str">
        <f t="shared" si="9"/>
        <v>triptoreline</v>
      </c>
      <c r="B583" s="2" t="str">
        <f>LOWER(C583)</f>
        <v>triptoreline</v>
      </c>
      <c r="C583" s="2" t="s">
        <v>643</v>
      </c>
    </row>
    <row r="584" spans="1:3" x14ac:dyDescent="0.25">
      <c r="A584" s="2" t="str">
        <f t="shared" si="9"/>
        <v>tropicamide</v>
      </c>
      <c r="B584" s="2" t="str">
        <f>LOWER(C584)</f>
        <v>tropicamide</v>
      </c>
      <c r="C584" s="2" t="s">
        <v>644</v>
      </c>
    </row>
    <row r="585" spans="1:3" x14ac:dyDescent="0.25">
      <c r="A585" s="2" t="str">
        <f t="shared" si="9"/>
        <v>turoctocog-alfa</v>
      </c>
      <c r="B585" s="2" t="str">
        <f>LOWER(C585)</f>
        <v>turoctocog alfa</v>
      </c>
      <c r="C585" s="2" t="s">
        <v>645</v>
      </c>
    </row>
    <row r="586" spans="1:3" x14ac:dyDescent="0.25">
      <c r="A586" s="2" t="str">
        <f t="shared" si="9"/>
        <v>urokinase</v>
      </c>
      <c r="B586" s="2" t="str">
        <f>LOWER(C586)</f>
        <v>urokinase</v>
      </c>
      <c r="C586" s="2" t="s">
        <v>646</v>
      </c>
    </row>
    <row r="587" spans="1:3" x14ac:dyDescent="0.25">
      <c r="A587" s="2" t="str">
        <f t="shared" si="9"/>
        <v>ursodeoxycholzuur</v>
      </c>
      <c r="B587" s="2" t="str">
        <f>LOWER(C587)</f>
        <v>ursodeoxycholzuur</v>
      </c>
      <c r="C587" s="2" t="s">
        <v>647</v>
      </c>
    </row>
    <row r="588" spans="1:3" x14ac:dyDescent="0.25">
      <c r="A588" s="2" t="str">
        <f t="shared" si="9"/>
        <v>ustekinumab</v>
      </c>
      <c r="B588" s="2" t="str">
        <f>LOWER(C588)</f>
        <v>ustekinumab</v>
      </c>
      <c r="C588" s="2" t="s">
        <v>648</v>
      </c>
    </row>
    <row r="589" spans="1:3" x14ac:dyDescent="0.25">
      <c r="A589" s="2" t="str">
        <f t="shared" si="9"/>
        <v>valaciclovir</v>
      </c>
      <c r="B589" s="2" t="str">
        <f>LOWER(C589)</f>
        <v>valaciclovir</v>
      </c>
      <c r="C589" s="2" t="s">
        <v>649</v>
      </c>
    </row>
    <row r="590" spans="1:3" x14ac:dyDescent="0.25">
      <c r="A590" s="2" t="str">
        <f t="shared" si="9"/>
        <v>valganciclovir</v>
      </c>
      <c r="B590" s="2" t="str">
        <f>LOWER(C590)</f>
        <v>valganciclovir</v>
      </c>
      <c r="C590" s="2" t="s">
        <v>650</v>
      </c>
    </row>
    <row r="591" spans="1:3" x14ac:dyDescent="0.25">
      <c r="A591" s="2" t="str">
        <f t="shared" si="9"/>
        <v>valproinezuur</v>
      </c>
      <c r="B591" s="2" t="str">
        <f>LOWER(C591)</f>
        <v>valproinezuur</v>
      </c>
      <c r="C591" s="2" t="s">
        <v>651</v>
      </c>
    </row>
    <row r="592" spans="1:3" x14ac:dyDescent="0.25">
      <c r="A592" s="2" t="str">
        <f t="shared" si="9"/>
        <v>valsartan</v>
      </c>
      <c r="B592" s="2" t="str">
        <f>LOWER(C592)</f>
        <v>valsartan</v>
      </c>
      <c r="C592" s="2" t="s">
        <v>652</v>
      </c>
    </row>
    <row r="593" spans="1:3" x14ac:dyDescent="0.25">
      <c r="A593" s="2" t="str">
        <f t="shared" si="9"/>
        <v>vancomycine</v>
      </c>
      <c r="B593" s="2" t="str">
        <f>LOWER(C593)</f>
        <v>vancomycine</v>
      </c>
      <c r="C593" s="2" t="s">
        <v>653</v>
      </c>
    </row>
    <row r="594" spans="1:3" x14ac:dyDescent="0.25">
      <c r="A594" s="2" t="str">
        <f t="shared" si="9"/>
        <v>vandetanib</v>
      </c>
      <c r="B594" s="2" t="str">
        <f>LOWER(C594)</f>
        <v>vandetanib</v>
      </c>
      <c r="C594" s="2" t="s">
        <v>654</v>
      </c>
    </row>
    <row r="595" spans="1:3" x14ac:dyDescent="0.25">
      <c r="A595" s="2" t="str">
        <f t="shared" si="9"/>
        <v>varicellazosterimmunoglobuline</v>
      </c>
      <c r="B595" s="2" t="str">
        <f>LOWER(C595)</f>
        <v>varicellazosterimmunoglobuline</v>
      </c>
      <c r="C595" s="2" t="s">
        <v>655</v>
      </c>
    </row>
    <row r="596" spans="1:3" x14ac:dyDescent="0.25">
      <c r="A596" s="2" t="str">
        <f t="shared" si="9"/>
        <v>verapamil</v>
      </c>
      <c r="B596" s="2" t="str">
        <f>LOWER(C596)</f>
        <v>verapamil</v>
      </c>
      <c r="C596" s="2" t="s">
        <v>656</v>
      </c>
    </row>
    <row r="597" spans="1:3" x14ac:dyDescent="0.25">
      <c r="A597" s="2" t="str">
        <f t="shared" si="9"/>
        <v>vigabatrine</v>
      </c>
      <c r="B597" s="2" t="str">
        <f>LOWER(C597)</f>
        <v>vigabatrine</v>
      </c>
      <c r="C597" s="2" t="s">
        <v>657</v>
      </c>
    </row>
    <row r="598" spans="1:3" x14ac:dyDescent="0.25">
      <c r="A598" s="2" t="str">
        <f t="shared" si="9"/>
        <v>vinblastine</v>
      </c>
      <c r="B598" s="2" t="str">
        <f>LOWER(C598)</f>
        <v>vinblastine</v>
      </c>
      <c r="C598" s="2" t="s">
        <v>658</v>
      </c>
    </row>
    <row r="599" spans="1:3" x14ac:dyDescent="0.25">
      <c r="A599" s="2" t="str">
        <f t="shared" si="9"/>
        <v>vincristine</v>
      </c>
      <c r="B599" s="2" t="str">
        <f>LOWER(C599)</f>
        <v>vincristine</v>
      </c>
      <c r="C599" s="2" t="s">
        <v>659</v>
      </c>
    </row>
    <row r="600" spans="1:3" x14ac:dyDescent="0.25">
      <c r="A600" s="2" t="str">
        <f t="shared" si="9"/>
        <v>vitamine-e</v>
      </c>
      <c r="B600" s="2" t="str">
        <f>LOWER(C600)</f>
        <v>vitamine e</v>
      </c>
      <c r="C600" s="2" t="s">
        <v>660</v>
      </c>
    </row>
    <row r="601" spans="1:3" x14ac:dyDescent="0.25">
      <c r="A601" s="2" t="str">
        <f t="shared" si="9"/>
        <v>voriconazol</v>
      </c>
      <c r="B601" s="2" t="str">
        <f>LOWER(C601)</f>
        <v>voriconazol</v>
      </c>
      <c r="C601" s="2" t="s">
        <v>661</v>
      </c>
    </row>
    <row r="602" spans="1:3" x14ac:dyDescent="0.25">
      <c r="A602" s="2" t="str">
        <f t="shared" si="9"/>
        <v>xylometazoline</v>
      </c>
      <c r="B602" s="2" t="str">
        <f>LOWER(C602)</f>
        <v>xylometazoline</v>
      </c>
      <c r="C602" s="2" t="s">
        <v>662</v>
      </c>
    </row>
    <row r="603" spans="1:3" x14ac:dyDescent="0.25">
      <c r="A603" s="2" t="str">
        <f t="shared" si="9"/>
        <v>zidovudine</v>
      </c>
      <c r="B603" s="2" t="str">
        <f>LOWER(C603)</f>
        <v>zidovudine</v>
      </c>
      <c r="C603" s="2" t="s">
        <v>663</v>
      </c>
    </row>
    <row r="604" spans="1:3" x14ac:dyDescent="0.25">
      <c r="A604" s="2" t="str">
        <f t="shared" si="9"/>
        <v>zilversulfadiazine</v>
      </c>
      <c r="B604" s="2" t="str">
        <f>LOWER(C604)</f>
        <v>zilversulfadiazine</v>
      </c>
      <c r="C604" s="2" t="s">
        <v>664</v>
      </c>
    </row>
    <row r="605" spans="1:3" x14ac:dyDescent="0.25">
      <c r="A605" s="2" t="str">
        <f t="shared" si="9"/>
        <v>zinkacetaat</v>
      </c>
      <c r="B605" s="2" t="str">
        <f>LOWER(C605)</f>
        <v>zinkacetaat</v>
      </c>
      <c r="C605" s="2" t="s">
        <v>665</v>
      </c>
    </row>
    <row r="606" spans="1:3" x14ac:dyDescent="0.25">
      <c r="A606" s="2" t="str">
        <f t="shared" si="9"/>
        <v>zonisamide</v>
      </c>
      <c r="B606" s="2" t="str">
        <f>LOWER(C606)</f>
        <v>zonisamide</v>
      </c>
      <c r="C606" s="2" t="s">
        <v>666</v>
      </c>
    </row>
    <row r="607" spans="1:3" x14ac:dyDescent="0.25">
      <c r="B607"/>
    </row>
    <row r="608" spans="1:3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2019-07-10T08:31:57Z</dcterms:created>
  <dcterms:modified xsi:type="dcterms:W3CDTF">2019-07-10T09:41:25Z</dcterms:modified>
</cp:coreProperties>
</file>