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mith.MKTBLDR\kivy_venv\share\kivy-examples\demo\vs\data\"/>
    </mc:Choice>
  </mc:AlternateContent>
  <xr:revisionPtr revIDLastSave="0" documentId="13_ncr:1_{7777B9F3-EAB4-4EF2-BCC4-BB007EC3F38A}" xr6:coauthVersionLast="47" xr6:coauthVersionMax="47" xr10:uidLastSave="{00000000-0000-0000-0000-000000000000}"/>
  <bookViews>
    <workbookView xWindow="6690" yWindow="1530" windowWidth="21600" windowHeight="10065" activeTab="1" xr2:uid="{820A9206-D432-4F7E-9A8E-6C34E9DDC9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2" l="1"/>
  <c r="C32" i="2"/>
</calcChain>
</file>

<file path=xl/sharedStrings.xml><?xml version="1.0" encoding="utf-8"?>
<sst xmlns="http://schemas.openxmlformats.org/spreadsheetml/2006/main" count="114" uniqueCount="82">
  <si>
    <t xml:space="preserve">Demo </t>
  </si>
  <si>
    <t>Rough /Plumbing</t>
  </si>
  <si>
    <t xml:space="preserve">Trenching </t>
  </si>
  <si>
    <t xml:space="preserve">Inspection </t>
  </si>
  <si>
    <t>Duration</t>
  </si>
  <si>
    <t>Company</t>
  </si>
  <si>
    <t>ABC Demo</t>
  </si>
  <si>
    <t>DCE Plumbing</t>
  </si>
  <si>
    <t>Trenching R Us</t>
  </si>
  <si>
    <t>Contact</t>
  </si>
  <si>
    <t>Contact Name</t>
  </si>
  <si>
    <t xml:space="preserve">IVAN </t>
  </si>
  <si>
    <t>GARATH</t>
  </si>
  <si>
    <t>MARY-CITY</t>
  </si>
  <si>
    <t>Framing</t>
  </si>
  <si>
    <t xml:space="preserve">Framing </t>
  </si>
  <si>
    <t xml:space="preserve">Shaun </t>
  </si>
  <si>
    <t>602-518-2259</t>
  </si>
  <si>
    <t>623-606-3692</t>
  </si>
  <si>
    <t>312-450-9813</t>
  </si>
  <si>
    <t>623-935-5033</t>
  </si>
  <si>
    <t>Truss</t>
  </si>
  <si>
    <t>Ballard</t>
  </si>
  <si>
    <t xml:space="preserve">Joseph </t>
  </si>
  <si>
    <t>480-522-5595</t>
  </si>
  <si>
    <t>Framing-2</t>
  </si>
  <si>
    <t>Enrique</t>
  </si>
  <si>
    <t>602-460-8509</t>
  </si>
  <si>
    <t>truss-frame</t>
  </si>
  <si>
    <t>City of Lietchfield</t>
  </si>
  <si>
    <t>Change orders-inspection</t>
  </si>
  <si>
    <t>Mary-city</t>
  </si>
  <si>
    <t xml:space="preserve">Plumbing </t>
  </si>
  <si>
    <t>HVAC</t>
  </si>
  <si>
    <t>Materials</t>
  </si>
  <si>
    <t>Framing-Roof</t>
  </si>
  <si>
    <t>Insulation</t>
  </si>
  <si>
    <t>Drywall</t>
  </si>
  <si>
    <t>Stucco</t>
  </si>
  <si>
    <t xml:space="preserve">Electrical </t>
  </si>
  <si>
    <t>Windows</t>
  </si>
  <si>
    <t>Doors</t>
  </si>
  <si>
    <t>KITCHEN-CAB</t>
  </si>
  <si>
    <t>BATHRM FIX</t>
  </si>
  <si>
    <t>BATHRM-CAB</t>
  </si>
  <si>
    <t>FLOORING</t>
  </si>
  <si>
    <t>PAINT</t>
  </si>
  <si>
    <t>Trade</t>
  </si>
  <si>
    <t>Total</t>
  </si>
  <si>
    <t>Ramada</t>
  </si>
  <si>
    <t>concrete</t>
  </si>
  <si>
    <t>conc block</t>
  </si>
  <si>
    <t>RAMADA-PLUMB</t>
  </si>
  <si>
    <t>ROOFING</t>
  </si>
  <si>
    <t>MANAGEMENT</t>
  </si>
  <si>
    <t>FIRE PLACE</t>
  </si>
  <si>
    <t>Framing Part 2</t>
  </si>
  <si>
    <t>Demo- Part 2</t>
  </si>
  <si>
    <t>Task</t>
  </si>
  <si>
    <t>IVAN</t>
  </si>
  <si>
    <t>Home Depot</t>
  </si>
  <si>
    <t>Shawn</t>
  </si>
  <si>
    <t>Ivan</t>
  </si>
  <si>
    <t>Consultant</t>
  </si>
  <si>
    <t>Kiko</t>
  </si>
  <si>
    <t>Gaerth</t>
  </si>
  <si>
    <t>Arizona Pride Insulation</t>
  </si>
  <si>
    <t xml:space="preserve">DIVERSIFIED </t>
  </si>
  <si>
    <t>DELAYS</t>
  </si>
  <si>
    <t>DEMO-2</t>
  </si>
  <si>
    <t>RAMADA</t>
  </si>
  <si>
    <t>REAR PATIO</t>
  </si>
  <si>
    <t>CONC-FLOAT</t>
  </si>
  <si>
    <t xml:space="preserve">ROOF FRAMING </t>
  </si>
  <si>
    <t>SHAUN</t>
  </si>
  <si>
    <t>ENRIQUE</t>
  </si>
  <si>
    <t>Ramada-plumbing</t>
  </si>
  <si>
    <t>Gareth</t>
  </si>
  <si>
    <t>Start</t>
  </si>
  <si>
    <t>Work Type</t>
  </si>
  <si>
    <t>Bid</t>
  </si>
  <si>
    <t>Payout 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</si>
</sst>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8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4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285543225111358E-2"/>
          <c:y val="0.20499778550125125"/>
          <c:w val="0.85304830830892364"/>
          <c:h val="0.67040142426087013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Demo </c:v>
                </c:pt>
                <c:pt idx="1">
                  <c:v>Rough /Plumbing</c:v>
                </c:pt>
                <c:pt idx="2">
                  <c:v>Trenching </c:v>
                </c:pt>
                <c:pt idx="3">
                  <c:v>Inspection </c:v>
                </c:pt>
                <c:pt idx="4">
                  <c:v>Framing</c:v>
                </c:pt>
                <c:pt idx="5">
                  <c:v>Truss</c:v>
                </c:pt>
                <c:pt idx="6">
                  <c:v>Framing-2</c:v>
                </c:pt>
                <c:pt idx="7">
                  <c:v>truss-frame</c:v>
                </c:pt>
                <c:pt idx="8">
                  <c:v>Change orders-inspection</c:v>
                </c:pt>
              </c:strCache>
            </c:strRef>
          </c:cat>
          <c:val>
            <c:numRef>
              <c:f>Sheet1!$B$2:$B$10</c:f>
              <c:numCache>
                <c:formatCode>m/d/yyyy</c:formatCode>
                <c:ptCount val="9"/>
                <c:pt idx="0">
                  <c:v>44480</c:v>
                </c:pt>
                <c:pt idx="1">
                  <c:v>44482</c:v>
                </c:pt>
                <c:pt idx="2">
                  <c:v>44484</c:v>
                </c:pt>
                <c:pt idx="3">
                  <c:v>44488</c:v>
                </c:pt>
                <c:pt idx="4">
                  <c:v>44515</c:v>
                </c:pt>
                <c:pt idx="5">
                  <c:v>44518</c:v>
                </c:pt>
                <c:pt idx="6">
                  <c:v>44535</c:v>
                </c:pt>
                <c:pt idx="7">
                  <c:v>44556</c:v>
                </c:pt>
                <c:pt idx="8">
                  <c:v>44551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A-4B5B-BD1D-CDCEB7FC6B6D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6B4A-4B5B-BD1D-CDCEB7FC6B6D}"/>
              </c:ext>
            </c:extLst>
          </c:dPt>
          <c:cat>
            <c:strRef>
              <c:f>Sheet1!$A$2:$A$10</c:f>
              <c:strCache>
                <c:ptCount val="9"/>
                <c:pt idx="0">
                  <c:v>Demo </c:v>
                </c:pt>
                <c:pt idx="1">
                  <c:v>Rough /Plumbing</c:v>
                </c:pt>
                <c:pt idx="2">
                  <c:v>Trenching </c:v>
                </c:pt>
                <c:pt idx="3">
                  <c:v>Inspection </c:v>
                </c:pt>
                <c:pt idx="4">
                  <c:v>Framing</c:v>
                </c:pt>
                <c:pt idx="5">
                  <c:v>Truss</c:v>
                </c:pt>
                <c:pt idx="6">
                  <c:v>Framing-2</c:v>
                </c:pt>
                <c:pt idx="7">
                  <c:v>truss-frame</c:v>
                </c:pt>
                <c:pt idx="8">
                  <c:v>Change orders-inspection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A-4B5B-BD1D-CDCEB7FC6B6D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Demo </c:v>
                </c:pt>
                <c:pt idx="1">
                  <c:v>Rough /Plumbing</c:v>
                </c:pt>
                <c:pt idx="2">
                  <c:v>Trenching </c:v>
                </c:pt>
                <c:pt idx="3">
                  <c:v>Inspection </c:v>
                </c:pt>
                <c:pt idx="4">
                  <c:v>Framing</c:v>
                </c:pt>
                <c:pt idx="5">
                  <c:v>Truss</c:v>
                </c:pt>
                <c:pt idx="6">
                  <c:v>Framing-2</c:v>
                </c:pt>
                <c:pt idx="7">
                  <c:v>truss-frame</c:v>
                </c:pt>
                <c:pt idx="8">
                  <c:v>Change orders-inspection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4A-4B5B-BD1D-CDCEB7FC6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2943200"/>
        <c:axId val="782940704"/>
        <c:axId val="0"/>
      </c:bar3DChart>
      <c:catAx>
        <c:axId val="7829432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40704"/>
        <c:crosses val="autoZero"/>
        <c:auto val="1"/>
        <c:lblAlgn val="ctr"/>
        <c:lblOffset val="100"/>
        <c:noMultiLvlLbl val="0"/>
      </c:catAx>
      <c:valAx>
        <c:axId val="782940704"/>
        <c:scaling>
          <c:orientation val="minMax"/>
          <c:max val="44559"/>
          <c:min val="4448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43200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Sheet2!$C$1</c:f>
              <c:strCache>
                <c:ptCount val="1"/>
                <c:pt idx="0">
                  <c:v>Bid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D-4B4B-9278-2F2D4EC82A2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D-4B4B-9278-2F2D4EC82A2E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D-4B4B-9278-2F2D4EC82A2E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D-4B4B-9278-2F2D4EC82A2E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D-4B4B-9278-2F2D4EC82A2E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D-4B4B-9278-2F2D4EC82A2E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D-4B4B-9278-2F2D4EC82A2E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D-4B4B-9278-2F2D4EC82A2E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D-4B4B-9278-2F2D4EC82A2E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D-4B4B-9278-2F2D4EC82A2E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D-4B4B-9278-2F2D4EC82A2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D-4B4B-9278-2F2D4EC82A2E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D-4B4B-9278-2F2D4EC82A2E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D-4B4B-9278-2F2D4EC82A2E}"/>
              </c:ext>
            </c:extLst>
          </c:dPt>
          <c:dPt>
            <c:idx val="1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D-4B4B-9278-2F2D4EC82A2E}"/>
              </c:ext>
            </c:extLst>
          </c:dPt>
          <c:dPt>
            <c:idx val="1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D-4B4B-9278-2F2D4EC82A2E}"/>
              </c:ext>
            </c:extLst>
          </c:dPt>
          <c:dPt>
            <c:idx val="16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D-4B4B-9278-2F2D4EC82A2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D-4B4B-9278-2F2D4EC82A2E}"/>
              </c:ext>
            </c:extLst>
          </c:dPt>
          <c:dPt>
            <c:idx val="1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D-4B4B-9278-2F2D4EC82A2E}"/>
              </c:ext>
            </c:extLst>
          </c:dPt>
          <c:dPt>
            <c:idx val="1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D-4B4B-9278-2F2D4EC82A2E}"/>
              </c:ext>
            </c:extLst>
          </c:dPt>
          <c:dPt>
            <c:idx val="2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D-4B4B-9278-2F2D4EC82A2E}"/>
              </c:ext>
            </c:extLst>
          </c:dPt>
          <c:dPt>
            <c:idx val="2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D-4B4B-9278-2F2D4EC82A2E}"/>
              </c:ext>
            </c:extLst>
          </c:dPt>
          <c:dPt>
            <c:idx val="22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D-4B4B-9278-2F2D4EC82A2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D-4B4B-9278-2F2D4EC82A2E}"/>
              </c:ext>
            </c:extLst>
          </c:dPt>
          <c:dPt>
            <c:idx val="2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D-4B4B-9278-2F2D4EC82A2E}"/>
              </c:ext>
            </c:extLst>
          </c:dPt>
          <c:dPt>
            <c:idx val="2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D-4B4B-9278-2F2D4EC82A2E}"/>
              </c:ext>
            </c:extLst>
          </c:dPt>
          <c:dPt>
            <c:idx val="2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D-4B4B-9278-2F2D4EC82A2E}"/>
              </c:ext>
            </c:extLst>
          </c:dPt>
          <c:dPt>
            <c:idx val="2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D-4B4B-9278-2F2D4EC82A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Sheet2!$B$2:$B$29</c:f>
              <c:strCache>
                <c:ptCount val="28"/>
                <c:pt idx="0">
                  <c:v>IVAN</c:v>
                </c:pt>
                <c:pt idx="1">
                  <c:v>Gaerth</c:v>
                </c:pt>
                <c:pt idx="2">
                  <c:v>Gaerth</c:v>
                </c:pt>
                <c:pt idx="3">
                  <c:v>Enrique</c:v>
                </c:pt>
                <c:pt idx="4">
                  <c:v>Home Depot</c:v>
                </c:pt>
                <c:pt idx="5">
                  <c:v>Shawn</c:v>
                </c:pt>
                <c:pt idx="6">
                  <c:v>Shawn</c:v>
                </c:pt>
                <c:pt idx="7">
                  <c:v>Ballard</c:v>
                </c:pt>
                <c:pt idx="8">
                  <c:v>Ivan</c:v>
                </c:pt>
                <c:pt idx="9">
                  <c:v>Shawn</c:v>
                </c:pt>
                <c:pt idx="10">
                  <c:v>Enrique</c:v>
                </c:pt>
                <c:pt idx="11">
                  <c:v>Home Depot</c:v>
                </c:pt>
                <c:pt idx="12">
                  <c:v>Shawn</c:v>
                </c:pt>
                <c:pt idx="13">
                  <c:v>Consultant</c:v>
                </c:pt>
                <c:pt idx="14">
                  <c:v>Arizona Pride Insulation</c:v>
                </c:pt>
                <c:pt idx="15">
                  <c:v>Gaerth</c:v>
                </c:pt>
                <c:pt idx="17">
                  <c:v>Kiko</c:v>
                </c:pt>
                <c:pt idx="18">
                  <c:v>Gaerth</c:v>
                </c:pt>
                <c:pt idx="21">
                  <c:v>KITCHEN-CAB</c:v>
                </c:pt>
                <c:pt idx="22">
                  <c:v>FIRE PLACE</c:v>
                </c:pt>
                <c:pt idx="23">
                  <c:v>BATHRM FIX</c:v>
                </c:pt>
                <c:pt idx="24">
                  <c:v>BATHRM-CAB</c:v>
                </c:pt>
                <c:pt idx="25">
                  <c:v>FLOORING</c:v>
                </c:pt>
                <c:pt idx="26">
                  <c:v>PAINT</c:v>
                </c:pt>
                <c:pt idx="27">
                  <c:v>DIVERSIFIED </c:v>
                </c:pt>
              </c:strCache>
            </c:strRef>
          </c:cat>
          <c:val>
            <c:numRef>
              <c:f>Sheet2!$C$2:$C$29</c:f>
              <c:numCache>
                <c:formatCode>"$"#,##0.00_);[Red]\("$"#,##0.00\)</c:formatCode>
                <c:ptCount val="28"/>
                <c:pt idx="0">
                  <c:v>4000</c:v>
                </c:pt>
                <c:pt idx="1">
                  <c:v>12375</c:v>
                </c:pt>
                <c:pt idx="2">
                  <c:v>13100</c:v>
                </c:pt>
                <c:pt idx="3">
                  <c:v>6000</c:v>
                </c:pt>
                <c:pt idx="5">
                  <c:v>20000</c:v>
                </c:pt>
                <c:pt idx="6">
                  <c:v>62000</c:v>
                </c:pt>
                <c:pt idx="7">
                  <c:v>11000</c:v>
                </c:pt>
                <c:pt idx="8">
                  <c:v>2000</c:v>
                </c:pt>
                <c:pt idx="10">
                  <c:v>11000</c:v>
                </c:pt>
                <c:pt idx="15" formatCode="#,##0.00">
                  <c:v>15550</c:v>
                </c:pt>
                <c:pt idx="18" formatCode="#,##0.00">
                  <c:v>14200</c:v>
                </c:pt>
                <c:pt idx="27" formatCode="#,##0.0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E-4CCD-9007-102D41E90481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145561</xdr:rowOff>
    </xdr:from>
    <xdr:to>
      <xdr:col>28</xdr:col>
      <xdr:colOff>502920</xdr:colOff>
      <xdr:row>49</xdr:row>
      <xdr:rowOff>107461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D8BABC-C3CD-4C24-9769-F4144EE58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5</xdr:row>
      <xdr:rowOff>121920</xdr:rowOff>
    </xdr:from>
    <xdr:to>
      <xdr:col>15</xdr:col>
      <xdr:colOff>533400</xdr:colOff>
      <xdr:row>34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214EC4-A0E7-4BDE-8823-7A9B8E26C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6C18-9DA7-46B6-BB48-A201D695E910}">
  <dimension ref="A1:I16"/>
  <sheetViews>
    <sheetView zoomScale="78" zoomScaleNormal="78" workbookViewId="0">
      <selection activeCell="A2" sqref="A2"/>
    </sheetView>
  </sheetViews>
  <sheetFormatPr defaultRowHeight="15" x14ac:dyDescent="0.25"/>
  <cols>
    <col min="1" max="1" width="17.42578125" customWidth="1"/>
    <col min="2" max="2" width="16.5703125" customWidth="1"/>
    <col min="5" max="5" width="18" customWidth="1"/>
    <col min="6" max="6" width="14.7109375" customWidth="1"/>
    <col min="7" max="7" width="17" customWidth="1"/>
    <col min="8" max="8" width="10.5703125" bestFit="1" customWidth="1"/>
    <col min="9" max="9" width="13.140625" customWidth="1"/>
  </cols>
  <sheetData>
    <row r="1" spans="1:9" ht="22.15" customHeight="1" x14ac:dyDescent="0.25">
      <c r="A1" t="s">
        <v>79</v>
      </c>
      <c r="B1" s="1" t="s">
        <v>78</v>
      </c>
      <c r="C1" t="s">
        <v>4</v>
      </c>
      <c r="D1" t="s">
        <v>68</v>
      </c>
      <c r="E1" t="s">
        <v>5</v>
      </c>
      <c r="F1" t="s">
        <v>9</v>
      </c>
      <c r="G1" t="s">
        <v>10</v>
      </c>
    </row>
    <row r="2" spans="1:9" x14ac:dyDescent="0.25">
      <c r="A2" t="s">
        <v>0</v>
      </c>
      <c r="B2" s="2">
        <v>44480</v>
      </c>
      <c r="C2">
        <v>6</v>
      </c>
      <c r="D2">
        <v>4</v>
      </c>
      <c r="E2" t="s">
        <v>6</v>
      </c>
      <c r="F2" t="s">
        <v>17</v>
      </c>
      <c r="G2" t="s">
        <v>11</v>
      </c>
      <c r="H2" s="3">
        <v>44480</v>
      </c>
      <c r="I2" s="3">
        <v>44491</v>
      </c>
    </row>
    <row r="3" spans="1:9" x14ac:dyDescent="0.25">
      <c r="A3" t="s">
        <v>1</v>
      </c>
      <c r="B3" s="2">
        <v>44482</v>
      </c>
      <c r="C3">
        <v>8</v>
      </c>
      <c r="D3">
        <v>7</v>
      </c>
      <c r="E3" t="s">
        <v>7</v>
      </c>
      <c r="F3" t="s">
        <v>18</v>
      </c>
      <c r="G3" t="s">
        <v>12</v>
      </c>
      <c r="I3" s="4">
        <v>44559</v>
      </c>
    </row>
    <row r="4" spans="1:9" x14ac:dyDescent="0.25">
      <c r="A4" t="s">
        <v>2</v>
      </c>
      <c r="B4" s="2">
        <v>44484</v>
      </c>
      <c r="C4">
        <v>4</v>
      </c>
      <c r="D4">
        <v>3</v>
      </c>
      <c r="E4" t="s">
        <v>8</v>
      </c>
      <c r="F4" t="s">
        <v>17</v>
      </c>
      <c r="G4" t="s">
        <v>11</v>
      </c>
    </row>
    <row r="5" spans="1:9" x14ac:dyDescent="0.25">
      <c r="A5" t="s">
        <v>3</v>
      </c>
      <c r="B5" s="2">
        <v>44488</v>
      </c>
      <c r="C5">
        <v>1</v>
      </c>
      <c r="E5" t="s">
        <v>29</v>
      </c>
      <c r="F5" t="s">
        <v>20</v>
      </c>
      <c r="G5" t="s">
        <v>13</v>
      </c>
    </row>
    <row r="6" spans="1:9" x14ac:dyDescent="0.25">
      <c r="A6" t="s">
        <v>14</v>
      </c>
      <c r="B6" s="2">
        <v>44515</v>
      </c>
      <c r="C6">
        <v>6</v>
      </c>
      <c r="D6">
        <v>21</v>
      </c>
      <c r="E6" t="s">
        <v>15</v>
      </c>
      <c r="F6" t="s">
        <v>19</v>
      </c>
      <c r="G6" t="s">
        <v>16</v>
      </c>
    </row>
    <row r="7" spans="1:9" x14ac:dyDescent="0.25">
      <c r="A7" t="s">
        <v>21</v>
      </c>
      <c r="B7" s="2">
        <v>44518</v>
      </c>
      <c r="C7">
        <v>1</v>
      </c>
      <c r="E7" t="s">
        <v>22</v>
      </c>
      <c r="F7" t="s">
        <v>24</v>
      </c>
      <c r="G7" t="s">
        <v>23</v>
      </c>
    </row>
    <row r="8" spans="1:9" x14ac:dyDescent="0.25">
      <c r="A8" t="s">
        <v>25</v>
      </c>
      <c r="B8" s="2">
        <v>44535</v>
      </c>
      <c r="C8">
        <v>3</v>
      </c>
      <c r="E8" t="s">
        <v>26</v>
      </c>
      <c r="F8" t="s">
        <v>27</v>
      </c>
      <c r="G8" t="s">
        <v>26</v>
      </c>
    </row>
    <row r="9" spans="1:9" x14ac:dyDescent="0.25">
      <c r="A9" t="s">
        <v>28</v>
      </c>
      <c r="B9" s="2">
        <v>44556</v>
      </c>
      <c r="C9">
        <v>3</v>
      </c>
      <c r="D9">
        <v>14</v>
      </c>
      <c r="E9" t="s">
        <v>26</v>
      </c>
      <c r="F9" t="s">
        <v>27</v>
      </c>
      <c r="G9" t="s">
        <v>26</v>
      </c>
    </row>
    <row r="10" spans="1:9" x14ac:dyDescent="0.25">
      <c r="A10" t="s">
        <v>30</v>
      </c>
      <c r="B10" s="2">
        <v>44551</v>
      </c>
      <c r="C10">
        <v>1</v>
      </c>
      <c r="E10" t="s">
        <v>29</v>
      </c>
      <c r="F10" t="s">
        <v>20</v>
      </c>
      <c r="G10" t="s">
        <v>31</v>
      </c>
    </row>
    <row r="11" spans="1:9" x14ac:dyDescent="0.25">
      <c r="A11" t="s">
        <v>69</v>
      </c>
      <c r="C11">
        <v>2</v>
      </c>
      <c r="E11" t="s">
        <v>74</v>
      </c>
    </row>
    <row r="12" spans="1:9" x14ac:dyDescent="0.25">
      <c r="A12" t="s">
        <v>70</v>
      </c>
      <c r="C12">
        <v>7</v>
      </c>
      <c r="D12">
        <v>14</v>
      </c>
      <c r="E12" t="s">
        <v>74</v>
      </c>
    </row>
    <row r="13" spans="1:9" x14ac:dyDescent="0.25">
      <c r="A13" t="s">
        <v>71</v>
      </c>
      <c r="C13">
        <v>3</v>
      </c>
      <c r="D13">
        <v>7</v>
      </c>
      <c r="E13" t="s">
        <v>74</v>
      </c>
    </row>
    <row r="14" spans="1:9" x14ac:dyDescent="0.25">
      <c r="A14" t="s">
        <v>72</v>
      </c>
      <c r="C14">
        <v>1</v>
      </c>
      <c r="E14" t="s">
        <v>74</v>
      </c>
    </row>
    <row r="15" spans="1:9" x14ac:dyDescent="0.25">
      <c r="A15" t="s">
        <v>73</v>
      </c>
      <c r="C15">
        <v>3</v>
      </c>
      <c r="D15">
        <v>14</v>
      </c>
      <c r="E15" t="s">
        <v>75</v>
      </c>
    </row>
    <row r="16" spans="1:9" x14ac:dyDescent="0.25">
      <c r="A16" t="s">
        <v>76</v>
      </c>
      <c r="C16">
        <v>3</v>
      </c>
      <c r="D16">
        <v>21</v>
      </c>
      <c r="E16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0034-BD6F-43D9-9A55-59BBC865F7FC}">
  <dimension ref="A1:D32"/>
  <sheetViews>
    <sheetView tabSelected="1" workbookViewId="0">
      <selection activeCell="D1" sqref="D1"/>
    </sheetView>
  </sheetViews>
  <sheetFormatPr defaultRowHeight="15" x14ac:dyDescent="0.25"/>
  <cols>
    <col min="1" max="2" width="17.7109375" customWidth="1"/>
    <col min="3" max="3" width="13" customWidth="1"/>
    <col min="4" max="4" width="14.85546875" customWidth="1"/>
  </cols>
  <sheetData>
    <row r="1" spans="1:4" x14ac:dyDescent="0.25">
      <c r="A1" t="s">
        <v>58</v>
      </c>
      <c r="B1" t="s">
        <v>47</v>
      </c>
      <c r="C1" t="s">
        <v>80</v>
      </c>
      <c r="D1" t="s">
        <v>81</v>
      </c>
    </row>
    <row r="2" spans="1:4" x14ac:dyDescent="0.25">
      <c r="A2" t="s">
        <v>0</v>
      </c>
      <c r="B2" t="s">
        <v>59</v>
      </c>
      <c r="C2" s="5">
        <v>4000</v>
      </c>
    </row>
    <row r="3" spans="1:4" x14ac:dyDescent="0.25">
      <c r="A3" s="7" t="s">
        <v>32</v>
      </c>
      <c r="B3" t="s">
        <v>65</v>
      </c>
      <c r="C3" s="5">
        <v>12375</v>
      </c>
      <c r="D3" s="6">
        <v>6000</v>
      </c>
    </row>
    <row r="4" spans="1:4" x14ac:dyDescent="0.25">
      <c r="A4" t="s">
        <v>33</v>
      </c>
      <c r="B4" t="s">
        <v>65</v>
      </c>
      <c r="C4" s="5">
        <v>13100</v>
      </c>
      <c r="D4" s="6">
        <v>4000</v>
      </c>
    </row>
    <row r="5" spans="1:4" x14ac:dyDescent="0.25">
      <c r="A5" t="s">
        <v>15</v>
      </c>
      <c r="B5" t="s">
        <v>26</v>
      </c>
      <c r="C5" s="5">
        <v>6000</v>
      </c>
    </row>
    <row r="6" spans="1:4" x14ac:dyDescent="0.25">
      <c r="A6" t="s">
        <v>34</v>
      </c>
      <c r="B6" t="s">
        <v>60</v>
      </c>
    </row>
    <row r="7" spans="1:4" x14ac:dyDescent="0.25">
      <c r="A7" s="10" t="s">
        <v>57</v>
      </c>
      <c r="B7" s="10" t="s">
        <v>61</v>
      </c>
      <c r="C7" s="5">
        <v>20000</v>
      </c>
    </row>
    <row r="8" spans="1:4" x14ac:dyDescent="0.25">
      <c r="A8" s="10" t="s">
        <v>56</v>
      </c>
      <c r="B8" s="10" t="s">
        <v>61</v>
      </c>
      <c r="C8" s="5">
        <v>62000</v>
      </c>
      <c r="D8" s="6">
        <v>31000</v>
      </c>
    </row>
    <row r="9" spans="1:4" x14ac:dyDescent="0.25">
      <c r="A9" s="10" t="s">
        <v>21</v>
      </c>
      <c r="B9" s="11" t="s">
        <v>22</v>
      </c>
      <c r="C9" s="5">
        <v>11000</v>
      </c>
      <c r="D9" s="6">
        <v>19000</v>
      </c>
    </row>
    <row r="10" spans="1:4" x14ac:dyDescent="0.25">
      <c r="A10" t="s">
        <v>2</v>
      </c>
      <c r="B10" t="s">
        <v>62</v>
      </c>
      <c r="C10" s="5">
        <v>2000</v>
      </c>
    </row>
    <row r="11" spans="1:4" x14ac:dyDescent="0.25">
      <c r="A11" s="9" t="s">
        <v>49</v>
      </c>
      <c r="B11" s="9" t="s">
        <v>61</v>
      </c>
      <c r="D11" s="5">
        <v>35000</v>
      </c>
    </row>
    <row r="12" spans="1:4" x14ac:dyDescent="0.25">
      <c r="A12" t="s">
        <v>35</v>
      </c>
      <c r="B12" t="s">
        <v>26</v>
      </c>
      <c r="C12" s="5">
        <v>11000</v>
      </c>
    </row>
    <row r="13" spans="1:4" x14ac:dyDescent="0.25">
      <c r="A13" t="s">
        <v>34</v>
      </c>
      <c r="B13" t="s">
        <v>60</v>
      </c>
    </row>
    <row r="14" spans="1:4" x14ac:dyDescent="0.25">
      <c r="A14" s="9" t="s">
        <v>50</v>
      </c>
      <c r="B14" s="9" t="s">
        <v>61</v>
      </c>
      <c r="D14" s="6">
        <v>35000</v>
      </c>
    </row>
    <row r="15" spans="1:4" x14ac:dyDescent="0.25">
      <c r="A15" t="s">
        <v>51</v>
      </c>
      <c r="B15" t="s">
        <v>63</v>
      </c>
      <c r="D15" s="6">
        <v>8000</v>
      </c>
    </row>
    <row r="16" spans="1:4" x14ac:dyDescent="0.25">
      <c r="A16" t="s">
        <v>36</v>
      </c>
      <c r="B16" t="s">
        <v>66</v>
      </c>
    </row>
    <row r="17" spans="1:4" x14ac:dyDescent="0.25">
      <c r="A17" s="8" t="s">
        <v>52</v>
      </c>
      <c r="B17" t="s">
        <v>65</v>
      </c>
      <c r="C17" s="6">
        <v>15550</v>
      </c>
      <c r="D17" s="6">
        <v>7774</v>
      </c>
    </row>
    <row r="18" spans="1:4" x14ac:dyDescent="0.25">
      <c r="A18" t="s">
        <v>37</v>
      </c>
    </row>
    <row r="19" spans="1:4" x14ac:dyDescent="0.25">
      <c r="A19" t="s">
        <v>38</v>
      </c>
      <c r="B19" t="s">
        <v>64</v>
      </c>
    </row>
    <row r="20" spans="1:4" x14ac:dyDescent="0.25">
      <c r="A20" t="s">
        <v>39</v>
      </c>
      <c r="B20" t="s">
        <v>65</v>
      </c>
      <c r="C20" s="6">
        <v>14200</v>
      </c>
      <c r="D20" s="6">
        <v>7100</v>
      </c>
    </row>
    <row r="21" spans="1:4" x14ac:dyDescent="0.25">
      <c r="A21" t="s">
        <v>40</v>
      </c>
    </row>
    <row r="22" spans="1:4" x14ac:dyDescent="0.25">
      <c r="A22" t="s">
        <v>41</v>
      </c>
    </row>
    <row r="23" spans="1:4" x14ac:dyDescent="0.25">
      <c r="A23" t="s">
        <v>42</v>
      </c>
      <c r="B23" t="s">
        <v>42</v>
      </c>
      <c r="D23" s="6">
        <v>25000</v>
      </c>
    </row>
    <row r="24" spans="1:4" x14ac:dyDescent="0.25">
      <c r="A24" t="s">
        <v>55</v>
      </c>
      <c r="B24" t="s">
        <v>55</v>
      </c>
      <c r="C24" s="6"/>
    </row>
    <row r="25" spans="1:4" x14ac:dyDescent="0.25">
      <c r="A25" t="s">
        <v>43</v>
      </c>
      <c r="B25" t="s">
        <v>43</v>
      </c>
    </row>
    <row r="26" spans="1:4" x14ac:dyDescent="0.25">
      <c r="A26" t="s">
        <v>44</v>
      </c>
      <c r="B26" t="s">
        <v>44</v>
      </c>
    </row>
    <row r="27" spans="1:4" x14ac:dyDescent="0.25">
      <c r="A27" t="s">
        <v>45</v>
      </c>
      <c r="B27" t="s">
        <v>45</v>
      </c>
    </row>
    <row r="28" spans="1:4" x14ac:dyDescent="0.25">
      <c r="A28" t="s">
        <v>46</v>
      </c>
      <c r="B28" t="s">
        <v>46</v>
      </c>
    </row>
    <row r="29" spans="1:4" x14ac:dyDescent="0.25">
      <c r="A29" t="s">
        <v>53</v>
      </c>
      <c r="B29" t="s">
        <v>67</v>
      </c>
      <c r="C29" s="6">
        <v>20000</v>
      </c>
    </row>
    <row r="31" spans="1:4" x14ac:dyDescent="0.25">
      <c r="A31" s="9"/>
      <c r="B31" s="9" t="s">
        <v>54</v>
      </c>
      <c r="D31" s="6">
        <v>20000</v>
      </c>
    </row>
    <row r="32" spans="1:4" x14ac:dyDescent="0.25">
      <c r="B32" t="s">
        <v>48</v>
      </c>
      <c r="C32" s="5">
        <f>SUM(C2:C29)</f>
        <v>191225</v>
      </c>
      <c r="D32" s="5">
        <f>SUM(D2:D29)</f>
        <v>177874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Rodriguez</dc:creator>
  <cp:lastModifiedBy>Haley Smith</cp:lastModifiedBy>
  <dcterms:created xsi:type="dcterms:W3CDTF">2021-11-01T02:45:26Z</dcterms:created>
  <dcterms:modified xsi:type="dcterms:W3CDTF">2021-12-29T01:38:25Z</dcterms:modified>
</cp:coreProperties>
</file>