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jawa.21\Documents\Margaret A. Davidson Fellowship\Old Woman Creek SWAT\OWC_SWAT_07292021\ParallelLakes\ParallelLakes_decHRUfixDEM\Scenarios\GUI\data\"/>
    </mc:Choice>
  </mc:AlternateContent>
  <xr:revisionPtr revIDLastSave="0" documentId="13_ncr:1_{AEF07969-7EF7-4910-8069-5CDA9752A031}" xr6:coauthVersionLast="47" xr6:coauthVersionMax="47" xr10:uidLastSave="{00000000-0000-0000-0000-000000000000}"/>
  <bookViews>
    <workbookView xWindow="-108" yWindow="-108" windowWidth="23256" windowHeight="12576" xr2:uid="{6B01C438-25B8-422C-A4BE-826AD4140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2" i="1" l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AW12" i="1"/>
  <c r="AV12" i="1"/>
</calcChain>
</file>

<file path=xl/sharedStrings.xml><?xml version="1.0" encoding="utf-8"?>
<sst xmlns="http://schemas.openxmlformats.org/spreadsheetml/2006/main" count="76" uniqueCount="65">
  <si>
    <t>cha046</t>
  </si>
  <si>
    <t>jday</t>
  </si>
  <si>
    <t>mon</t>
  </si>
  <si>
    <t>day</t>
  </si>
  <si>
    <t>yr</t>
  </si>
  <si>
    <t>unit</t>
  </si>
  <si>
    <t>gis</t>
  </si>
  <si>
    <t>_id   name</t>
  </si>
  <si>
    <t>area</t>
  </si>
  <si>
    <t>precip</t>
  </si>
  <si>
    <t>evap</t>
  </si>
  <si>
    <t>seep</t>
  </si>
  <si>
    <t>flo_stor</t>
  </si>
  <si>
    <t>sed_stor</t>
  </si>
  <si>
    <t>orgn_stor</t>
  </si>
  <si>
    <t>sedp_stor</t>
  </si>
  <si>
    <t>no3_stor</t>
  </si>
  <si>
    <t>solp_stor</t>
  </si>
  <si>
    <t>chla_stor</t>
  </si>
  <si>
    <t>nh3_stor</t>
  </si>
  <si>
    <t>no2_stor</t>
  </si>
  <si>
    <t>cbod_stor</t>
  </si>
  <si>
    <t>dox_stor</t>
  </si>
  <si>
    <t>san_stor</t>
  </si>
  <si>
    <t>sil_stor</t>
  </si>
  <si>
    <t>cla_stor</t>
  </si>
  <si>
    <t>sag_stor</t>
  </si>
  <si>
    <t>lag_stor</t>
  </si>
  <si>
    <t>grv_stor</t>
  </si>
  <si>
    <t>null</t>
  </si>
  <si>
    <t>flo_in</t>
  </si>
  <si>
    <t>sed_in</t>
  </si>
  <si>
    <t>orgn_in</t>
  </si>
  <si>
    <t>sedp_in</t>
  </si>
  <si>
    <t>no3_in</t>
  </si>
  <si>
    <t>solp_in</t>
  </si>
  <si>
    <t>chla_in</t>
  </si>
  <si>
    <t>nh3_in</t>
  </si>
  <si>
    <t>no2_in</t>
  </si>
  <si>
    <t>cbod_in</t>
  </si>
  <si>
    <t>dox_in</t>
  </si>
  <si>
    <t>san_in</t>
  </si>
  <si>
    <t>sil_in</t>
  </si>
  <si>
    <t>cla_in</t>
  </si>
  <si>
    <t>sag_in</t>
  </si>
  <si>
    <t>lag_in</t>
  </si>
  <si>
    <t>grv_in</t>
  </si>
  <si>
    <t>flo_out</t>
  </si>
  <si>
    <t>sed_out</t>
  </si>
  <si>
    <t>orgn_out</t>
  </si>
  <si>
    <t>sedp_out</t>
  </si>
  <si>
    <t>no3_out</t>
  </si>
  <si>
    <t>solp_out</t>
  </si>
  <si>
    <t>chla_out</t>
  </si>
  <si>
    <t>nh3_out</t>
  </si>
  <si>
    <t>no2_out</t>
  </si>
  <si>
    <t>cbod_out</t>
  </si>
  <si>
    <t>dox_out</t>
  </si>
  <si>
    <t>san_out</t>
  </si>
  <si>
    <t>sil_out</t>
  </si>
  <si>
    <t>cla_out</t>
  </si>
  <si>
    <t>sag_out</t>
  </si>
  <si>
    <t>lag_out</t>
  </si>
  <si>
    <t>grv_out</t>
  </si>
  <si>
    <t>water_temp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</si>
</sst>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4A92-8EEC-40D8-BE97-D0E664C6AFE5}">
  <dimension ref="A1:BN12"/>
  <sheetViews>
    <sheetView tabSelected="1" topLeftCell="AR1" workbookViewId="0">
      <selection activeCell="AW12" sqref="AW12"/>
    </sheetView>
  </sheetViews>
  <sheetFormatPr defaultRowHeight="14.4" x14ac:dyDescent="0.3"/>
  <sheetData>
    <row r="1" spans="1:6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29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29</v>
      </c>
      <c r="BN1" t="s">
        <v>64</v>
      </c>
    </row>
    <row r="2" spans="1:66" x14ac:dyDescent="0.3">
      <c r="A2">
        <v>365</v>
      </c>
      <c r="B2">
        <v>12</v>
      </c>
      <c r="C2">
        <v>31</v>
      </c>
      <c r="D2">
        <v>2011</v>
      </c>
      <c r="E2">
        <v>39</v>
      </c>
      <c r="F2">
        <v>46</v>
      </c>
      <c r="G2" t="s">
        <v>0</v>
      </c>
      <c r="H2">
        <v>0.61050000000000004</v>
      </c>
      <c r="I2">
        <v>0.64590000000000003</v>
      </c>
      <c r="J2">
        <v>0.33179999999999998</v>
      </c>
      <c r="K2">
        <v>0</v>
      </c>
      <c r="L2">
        <v>55.44</v>
      </c>
      <c r="M2">
        <v>1.1900000000000001E-2</v>
      </c>
      <c r="N2">
        <v>6.7600000000000004E-3</v>
      </c>
      <c r="O2">
        <v>6.3330000000000001E-3</v>
      </c>
      <c r="P2">
        <v>4.6559999999999997E-2</v>
      </c>
      <c r="Q2">
        <v>9.2630000000000002E-4</v>
      </c>
      <c r="R2">
        <v>0</v>
      </c>
      <c r="S2">
        <v>3.1279999999999999E-5</v>
      </c>
      <c r="T2">
        <v>2.391E-5</v>
      </c>
      <c r="U2">
        <v>0</v>
      </c>
      <c r="V2">
        <v>0.34970000000000001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8.9</v>
      </c>
      <c r="AD2">
        <v>0.48139999999999999</v>
      </c>
      <c r="AE2">
        <v>8869</v>
      </c>
      <c r="AF2">
        <v>6062</v>
      </c>
      <c r="AG2">
        <v>11050</v>
      </c>
      <c r="AH2">
        <v>8481</v>
      </c>
      <c r="AI2">
        <v>745.8</v>
      </c>
      <c r="AJ2">
        <v>8.3689999999999997E-3</v>
      </c>
      <c r="AK2">
        <v>16.149999999999999</v>
      </c>
      <c r="AL2">
        <v>6.2370000000000001</v>
      </c>
      <c r="AM2">
        <v>0</v>
      </c>
      <c r="AN2">
        <v>70470</v>
      </c>
      <c r="AO2">
        <v>1.389</v>
      </c>
      <c r="AP2">
        <v>1.024</v>
      </c>
      <c r="AQ2">
        <v>0.59299999999999997</v>
      </c>
      <c r="AR2">
        <v>5.6879999999999997</v>
      </c>
      <c r="AS2">
        <v>4.2169999999999996</v>
      </c>
      <c r="AT2">
        <v>0</v>
      </c>
      <c r="AU2">
        <v>0</v>
      </c>
      <c r="AV2">
        <v>0.48099999999999998</v>
      </c>
      <c r="AW2">
        <v>10140</v>
      </c>
      <c r="AX2">
        <v>6057</v>
      </c>
      <c r="AY2">
        <v>11040</v>
      </c>
      <c r="AZ2">
        <v>8481</v>
      </c>
      <c r="BA2">
        <v>746.6</v>
      </c>
      <c r="BB2">
        <v>8.3169999999999997E-3</v>
      </c>
      <c r="BC2">
        <v>16.73</v>
      </c>
      <c r="BD2">
        <v>6.69</v>
      </c>
      <c r="BE2">
        <v>0</v>
      </c>
      <c r="BF2">
        <v>73970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8.9</v>
      </c>
    </row>
    <row r="3" spans="1:66" x14ac:dyDescent="0.3">
      <c r="A3">
        <v>366</v>
      </c>
      <c r="B3">
        <v>12</v>
      </c>
      <c r="C3">
        <v>31</v>
      </c>
      <c r="D3">
        <v>2012</v>
      </c>
      <c r="E3">
        <v>39</v>
      </c>
      <c r="F3">
        <v>46</v>
      </c>
      <c r="G3" t="s">
        <v>0</v>
      </c>
      <c r="H3">
        <v>0.63090000000000002</v>
      </c>
      <c r="I3">
        <v>0.62649999999999995</v>
      </c>
      <c r="J3">
        <v>0.36409999999999998</v>
      </c>
      <c r="K3">
        <v>0</v>
      </c>
      <c r="L3">
        <v>34.65</v>
      </c>
      <c r="M3">
        <v>5.0960000000000003E-4</v>
      </c>
      <c r="N3">
        <v>3.4460000000000001E-6</v>
      </c>
      <c r="O3">
        <v>3.264E-6</v>
      </c>
      <c r="P3">
        <v>1.4829999999999999E-2</v>
      </c>
      <c r="Q3">
        <v>3.2979999999999999E-4</v>
      </c>
      <c r="R3">
        <v>2.2320000000000001E-8</v>
      </c>
      <c r="S3">
        <v>0</v>
      </c>
      <c r="T3">
        <v>0</v>
      </c>
      <c r="U3">
        <v>0</v>
      </c>
      <c r="V3">
        <v>0.22559999999999999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3.65</v>
      </c>
      <c r="AD3">
        <v>0.33150000000000002</v>
      </c>
      <c r="AE3">
        <v>4834</v>
      </c>
      <c r="AF3">
        <v>2648</v>
      </c>
      <c r="AG3">
        <v>4679</v>
      </c>
      <c r="AH3">
        <v>5694</v>
      </c>
      <c r="AI3">
        <v>455.8</v>
      </c>
      <c r="AJ3">
        <v>4.6750000000000003E-3</v>
      </c>
      <c r="AK3">
        <v>8.1649999999999991</v>
      </c>
      <c r="AL3">
        <v>3.4820000000000002</v>
      </c>
      <c r="AM3">
        <v>0</v>
      </c>
      <c r="AN3">
        <v>53080</v>
      </c>
      <c r="AO3">
        <v>0.60819999999999996</v>
      </c>
      <c r="AP3">
        <v>0.45529999999999998</v>
      </c>
      <c r="AQ3">
        <v>0.2482</v>
      </c>
      <c r="AR3">
        <v>2.351</v>
      </c>
      <c r="AS3">
        <v>1.7470000000000001</v>
      </c>
      <c r="AT3">
        <v>0</v>
      </c>
      <c r="AU3">
        <v>0</v>
      </c>
      <c r="AV3">
        <v>0.33110000000000001</v>
      </c>
      <c r="AW3">
        <v>4199</v>
      </c>
      <c r="AX3">
        <v>2646</v>
      </c>
      <c r="AY3">
        <v>4675</v>
      </c>
      <c r="AZ3">
        <v>5694</v>
      </c>
      <c r="BA3">
        <v>456.2</v>
      </c>
      <c r="BB3">
        <v>4.6299999999999996E-3</v>
      </c>
      <c r="BC3">
        <v>8.4809999999999999</v>
      </c>
      <c r="BD3">
        <v>3.7559999999999998</v>
      </c>
      <c r="BE3">
        <v>0</v>
      </c>
      <c r="BF3">
        <v>56170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3.65</v>
      </c>
    </row>
    <row r="4" spans="1:66" x14ac:dyDescent="0.3">
      <c r="A4">
        <v>365</v>
      </c>
      <c r="B4">
        <v>12</v>
      </c>
      <c r="C4">
        <v>31</v>
      </c>
      <c r="D4">
        <v>2013</v>
      </c>
      <c r="E4">
        <v>39</v>
      </c>
      <c r="F4">
        <v>46</v>
      </c>
      <c r="G4" t="s">
        <v>0</v>
      </c>
      <c r="H4">
        <v>0.64680000000000004</v>
      </c>
      <c r="I4">
        <v>0.71179999999999999</v>
      </c>
      <c r="J4">
        <v>0.33910000000000001</v>
      </c>
      <c r="K4">
        <v>0</v>
      </c>
      <c r="L4">
        <v>45.91</v>
      </c>
      <c r="M4">
        <v>1.0460000000000001E-3</v>
      </c>
      <c r="N4">
        <v>1.187E-4</v>
      </c>
      <c r="O4">
        <v>1.161E-4</v>
      </c>
      <c r="P4">
        <v>3.9030000000000002E-2</v>
      </c>
      <c r="Q4">
        <v>4.1970000000000001E-4</v>
      </c>
      <c r="R4">
        <v>1.6680000000000001E-8</v>
      </c>
      <c r="S4">
        <v>6.0139999999999997E-7</v>
      </c>
      <c r="T4">
        <v>7.2050000000000003E-7</v>
      </c>
      <c r="U4">
        <v>0</v>
      </c>
      <c r="V4">
        <v>0.30009999999999998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4.4720000000000004</v>
      </c>
      <c r="AD4">
        <v>0.50529999999999997</v>
      </c>
      <c r="AE4">
        <v>7837</v>
      </c>
      <c r="AF4">
        <v>4688</v>
      </c>
      <c r="AG4">
        <v>7914</v>
      </c>
      <c r="AH4">
        <v>6736</v>
      </c>
      <c r="AI4">
        <v>605.4</v>
      </c>
      <c r="AJ4">
        <v>3.6809999999999998E-3</v>
      </c>
      <c r="AK4">
        <v>13.09</v>
      </c>
      <c r="AL4">
        <v>5.2309999999999999</v>
      </c>
      <c r="AM4">
        <v>0</v>
      </c>
      <c r="AN4">
        <v>74980</v>
      </c>
      <c r="AO4">
        <v>1.343</v>
      </c>
      <c r="AP4">
        <v>0.96499999999999997</v>
      </c>
      <c r="AQ4">
        <v>0.55579999999999996</v>
      </c>
      <c r="AR4">
        <v>5.3209999999999997</v>
      </c>
      <c r="AS4">
        <v>3.948</v>
      </c>
      <c r="AT4">
        <v>0</v>
      </c>
      <c r="AU4">
        <v>0</v>
      </c>
      <c r="AV4">
        <v>0.50480000000000003</v>
      </c>
      <c r="AW4">
        <v>6692</v>
      </c>
      <c r="AX4">
        <v>4683</v>
      </c>
      <c r="AY4">
        <v>7907</v>
      </c>
      <c r="AZ4">
        <v>6736</v>
      </c>
      <c r="BA4">
        <v>606.1</v>
      </c>
      <c r="BB4">
        <v>3.656E-3</v>
      </c>
      <c r="BC4">
        <v>13.63</v>
      </c>
      <c r="BD4">
        <v>5.6580000000000004</v>
      </c>
      <c r="BE4">
        <v>0</v>
      </c>
      <c r="BF4">
        <v>79310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4.4720000000000004</v>
      </c>
    </row>
    <row r="5" spans="1:66" x14ac:dyDescent="0.3">
      <c r="A5">
        <v>365</v>
      </c>
      <c r="B5">
        <v>12</v>
      </c>
      <c r="C5">
        <v>31</v>
      </c>
      <c r="D5">
        <v>2014</v>
      </c>
      <c r="E5">
        <v>39</v>
      </c>
      <c r="F5">
        <v>46</v>
      </c>
      <c r="G5" t="s">
        <v>0</v>
      </c>
      <c r="H5">
        <v>0.65920000000000001</v>
      </c>
      <c r="I5">
        <v>0.72440000000000004</v>
      </c>
      <c r="J5">
        <v>0.34300000000000003</v>
      </c>
      <c r="K5">
        <v>0</v>
      </c>
      <c r="L5">
        <v>41.13</v>
      </c>
      <c r="M5">
        <v>1.2449999999999999E-4</v>
      </c>
      <c r="N5">
        <v>4.6640000000000001E-5</v>
      </c>
      <c r="O5">
        <v>4.3529999999999998E-5</v>
      </c>
      <c r="P5">
        <v>3.3320000000000002E-2</v>
      </c>
      <c r="Q5">
        <v>4.0769999999999999E-4</v>
      </c>
      <c r="R5">
        <v>3.8600000000000002E-8</v>
      </c>
      <c r="S5">
        <v>2.3160000000000001E-7</v>
      </c>
      <c r="T5">
        <v>3.41E-7</v>
      </c>
      <c r="U5">
        <v>0</v>
      </c>
      <c r="V5">
        <v>0.29480000000000001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0.13750000000000001</v>
      </c>
      <c r="AD5">
        <v>0.54620000000000002</v>
      </c>
      <c r="AE5">
        <v>7988</v>
      </c>
      <c r="AF5">
        <v>4791</v>
      </c>
      <c r="AG5">
        <v>9755</v>
      </c>
      <c r="AH5">
        <v>5978</v>
      </c>
      <c r="AI5">
        <v>689.9</v>
      </c>
      <c r="AJ5">
        <v>5.6820000000000004E-3</v>
      </c>
      <c r="AK5">
        <v>12.78</v>
      </c>
      <c r="AL5">
        <v>4.8840000000000003</v>
      </c>
      <c r="AM5">
        <v>0</v>
      </c>
      <c r="AN5">
        <v>81040</v>
      </c>
      <c r="AO5">
        <v>1.5680000000000001</v>
      </c>
      <c r="AP5">
        <v>1.1579999999999999</v>
      </c>
      <c r="AQ5">
        <v>0.67630000000000001</v>
      </c>
      <c r="AR5">
        <v>6.4749999999999996</v>
      </c>
      <c r="AS5">
        <v>4.7919999999999998</v>
      </c>
      <c r="AT5">
        <v>0</v>
      </c>
      <c r="AU5">
        <v>0</v>
      </c>
      <c r="AV5">
        <v>0.54559999999999997</v>
      </c>
      <c r="AW5">
        <v>4770</v>
      </c>
      <c r="AX5">
        <v>4786</v>
      </c>
      <c r="AY5">
        <v>9746</v>
      </c>
      <c r="AZ5">
        <v>5978</v>
      </c>
      <c r="BA5">
        <v>690.8</v>
      </c>
      <c r="BB5">
        <v>5.646E-3</v>
      </c>
      <c r="BC5">
        <v>13.34</v>
      </c>
      <c r="BD5">
        <v>5.3029999999999999</v>
      </c>
      <c r="BE5">
        <v>0</v>
      </c>
      <c r="BF5">
        <v>85880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0.13750000000000001</v>
      </c>
    </row>
    <row r="6" spans="1:66" x14ac:dyDescent="0.3">
      <c r="A6">
        <v>365</v>
      </c>
      <c r="B6">
        <v>12</v>
      </c>
      <c r="C6">
        <v>31</v>
      </c>
      <c r="D6">
        <v>2015</v>
      </c>
      <c r="E6">
        <v>39</v>
      </c>
      <c r="F6">
        <v>46</v>
      </c>
      <c r="G6" t="s">
        <v>0</v>
      </c>
      <c r="H6">
        <v>0.66149999999999998</v>
      </c>
      <c r="I6">
        <v>0.74</v>
      </c>
      <c r="J6">
        <v>0.3579</v>
      </c>
      <c r="K6">
        <v>0</v>
      </c>
      <c r="L6">
        <v>66.28</v>
      </c>
      <c r="M6">
        <v>6.4549999999999998E-3</v>
      </c>
      <c r="N6">
        <v>4.0679999999999996E-3</v>
      </c>
      <c r="O6">
        <v>3.9029999999999998E-3</v>
      </c>
      <c r="P6">
        <v>0.11749999999999999</v>
      </c>
      <c r="Q6">
        <v>1.031E-3</v>
      </c>
      <c r="R6">
        <v>0</v>
      </c>
      <c r="S6">
        <v>1.7589999999999999E-5</v>
      </c>
      <c r="T6">
        <v>1.3740000000000001E-5</v>
      </c>
      <c r="U6">
        <v>0</v>
      </c>
      <c r="V6">
        <v>0.47210000000000002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4.8869999999999996</v>
      </c>
      <c r="AD6">
        <v>0.49459999999999998</v>
      </c>
      <c r="AE6">
        <v>6889</v>
      </c>
      <c r="AF6">
        <v>3759</v>
      </c>
      <c r="AG6">
        <v>7079</v>
      </c>
      <c r="AH6">
        <v>5441</v>
      </c>
      <c r="AI6">
        <v>565.70000000000005</v>
      </c>
      <c r="AJ6">
        <v>9.2300000000000004E-3</v>
      </c>
      <c r="AK6">
        <v>11.53</v>
      </c>
      <c r="AL6">
        <v>4.7910000000000004</v>
      </c>
      <c r="AM6">
        <v>0</v>
      </c>
      <c r="AN6">
        <v>73710</v>
      </c>
      <c r="AO6">
        <v>1.27</v>
      </c>
      <c r="AP6">
        <v>0.92900000000000005</v>
      </c>
      <c r="AQ6">
        <v>0.53869999999999996</v>
      </c>
      <c r="AR6">
        <v>5.1479999999999997</v>
      </c>
      <c r="AS6">
        <v>3.8130000000000002</v>
      </c>
      <c r="AT6">
        <v>0</v>
      </c>
      <c r="AU6">
        <v>0</v>
      </c>
      <c r="AV6">
        <v>0.49399999999999999</v>
      </c>
      <c r="AW6">
        <v>3494</v>
      </c>
      <c r="AX6">
        <v>3755</v>
      </c>
      <c r="AY6">
        <v>7073</v>
      </c>
      <c r="AZ6">
        <v>5441</v>
      </c>
      <c r="BA6">
        <v>566.4</v>
      </c>
      <c r="BB6">
        <v>9.1750000000000009E-3</v>
      </c>
      <c r="BC6">
        <v>12.02</v>
      </c>
      <c r="BD6">
        <v>5.1950000000000003</v>
      </c>
      <c r="BE6">
        <v>0</v>
      </c>
      <c r="BF6">
        <v>78080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4.8869999999999996</v>
      </c>
    </row>
    <row r="7" spans="1:66" x14ac:dyDescent="0.3">
      <c r="A7">
        <v>366</v>
      </c>
      <c r="B7">
        <v>12</v>
      </c>
      <c r="C7">
        <v>31</v>
      </c>
      <c r="D7">
        <v>2016</v>
      </c>
      <c r="E7">
        <v>39</v>
      </c>
      <c r="F7">
        <v>46</v>
      </c>
      <c r="G7" t="s">
        <v>0</v>
      </c>
      <c r="H7">
        <v>0.66290000000000004</v>
      </c>
      <c r="I7">
        <v>0.6048</v>
      </c>
      <c r="J7">
        <v>0.37109999999999999</v>
      </c>
      <c r="K7">
        <v>0</v>
      </c>
      <c r="L7">
        <v>30.92</v>
      </c>
      <c r="M7">
        <v>4.0049999999999998E-5</v>
      </c>
      <c r="N7">
        <v>1.002E-4</v>
      </c>
      <c r="O7">
        <v>1.198E-4</v>
      </c>
      <c r="P7">
        <v>6.3020000000000007E-2</v>
      </c>
      <c r="Q7">
        <v>3.9080000000000001E-4</v>
      </c>
      <c r="R7">
        <v>5.2100000000000003E-8</v>
      </c>
      <c r="S7">
        <v>6.6250000000000001E-7</v>
      </c>
      <c r="T7">
        <v>1.248E-6</v>
      </c>
      <c r="U7">
        <v>0</v>
      </c>
      <c r="V7">
        <v>0.22570000000000001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6.8</v>
      </c>
      <c r="AD7">
        <v>0.34060000000000001</v>
      </c>
      <c r="AE7">
        <v>3615</v>
      </c>
      <c r="AF7">
        <v>2121</v>
      </c>
      <c r="AG7">
        <v>3870</v>
      </c>
      <c r="AH7">
        <v>5260</v>
      </c>
      <c r="AI7">
        <v>417</v>
      </c>
      <c r="AJ7">
        <v>6.1330000000000004E-3</v>
      </c>
      <c r="AK7">
        <v>6.91</v>
      </c>
      <c r="AL7">
        <v>3.2189999999999999</v>
      </c>
      <c r="AM7">
        <v>0</v>
      </c>
      <c r="AN7">
        <v>56090</v>
      </c>
      <c r="AO7">
        <v>0.70609999999999995</v>
      </c>
      <c r="AP7">
        <v>0.52700000000000002</v>
      </c>
      <c r="AQ7">
        <v>0.29339999999999999</v>
      </c>
      <c r="AR7">
        <v>2.8010000000000002</v>
      </c>
      <c r="AS7">
        <v>2.085</v>
      </c>
      <c r="AT7">
        <v>0</v>
      </c>
      <c r="AU7">
        <v>0</v>
      </c>
      <c r="AV7">
        <v>0.34010000000000001</v>
      </c>
      <c r="AW7">
        <v>1833</v>
      </c>
      <c r="AX7">
        <v>2118</v>
      </c>
      <c r="AY7">
        <v>3866</v>
      </c>
      <c r="AZ7">
        <v>5260</v>
      </c>
      <c r="BA7">
        <v>417.3</v>
      </c>
      <c r="BB7">
        <v>6.0759999999999998E-3</v>
      </c>
      <c r="BC7">
        <v>7.194</v>
      </c>
      <c r="BD7">
        <v>3.4849999999999999</v>
      </c>
      <c r="BE7">
        <v>0</v>
      </c>
      <c r="BF7">
        <v>59560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6.8</v>
      </c>
    </row>
    <row r="8" spans="1:66" x14ac:dyDescent="0.3">
      <c r="A8">
        <v>365</v>
      </c>
      <c r="B8">
        <v>12</v>
      </c>
      <c r="C8">
        <v>31</v>
      </c>
      <c r="D8">
        <v>2017</v>
      </c>
      <c r="E8">
        <v>39</v>
      </c>
      <c r="F8">
        <v>46</v>
      </c>
      <c r="G8" t="s">
        <v>0</v>
      </c>
      <c r="H8">
        <v>0.66420000000000001</v>
      </c>
      <c r="I8">
        <v>0.81810000000000005</v>
      </c>
      <c r="J8">
        <v>0.36370000000000002</v>
      </c>
      <c r="K8">
        <v>0</v>
      </c>
      <c r="L8">
        <v>39.340000000000003</v>
      </c>
      <c r="M8">
        <v>6.2329999999999994E-5</v>
      </c>
      <c r="N8">
        <v>1.733E-8</v>
      </c>
      <c r="O8">
        <v>0</v>
      </c>
      <c r="P8">
        <v>4.653E-3</v>
      </c>
      <c r="Q8">
        <v>3.548E-4</v>
      </c>
      <c r="R8">
        <v>1.2800000000000001E-7</v>
      </c>
      <c r="S8">
        <v>0</v>
      </c>
      <c r="T8">
        <v>0</v>
      </c>
      <c r="U8">
        <v>0</v>
      </c>
      <c r="V8">
        <v>0.2777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5.3869999999999996</v>
      </c>
      <c r="AD8">
        <v>0.4874</v>
      </c>
      <c r="AE8">
        <v>5918</v>
      </c>
      <c r="AF8">
        <v>3135</v>
      </c>
      <c r="AG8">
        <v>6552</v>
      </c>
      <c r="AH8">
        <v>9661</v>
      </c>
      <c r="AI8">
        <v>612.6</v>
      </c>
      <c r="AJ8">
        <v>3.7520000000000001E-3</v>
      </c>
      <c r="AK8">
        <v>9.641</v>
      </c>
      <c r="AL8">
        <v>4.343</v>
      </c>
      <c r="AM8">
        <v>0</v>
      </c>
      <c r="AN8">
        <v>77600</v>
      </c>
      <c r="AO8">
        <v>0.93589999999999995</v>
      </c>
      <c r="AP8">
        <v>0.67620000000000002</v>
      </c>
      <c r="AQ8">
        <v>0.37430000000000002</v>
      </c>
      <c r="AR8">
        <v>3.5609999999999999</v>
      </c>
      <c r="AS8">
        <v>2.6440000000000001</v>
      </c>
      <c r="AT8">
        <v>0</v>
      </c>
      <c r="AU8">
        <v>0</v>
      </c>
      <c r="AV8">
        <v>0.48680000000000001</v>
      </c>
      <c r="AW8">
        <v>3004</v>
      </c>
      <c r="AX8">
        <v>3132</v>
      </c>
      <c r="AY8">
        <v>6545</v>
      </c>
      <c r="AZ8">
        <v>9661</v>
      </c>
      <c r="BA8">
        <v>613.20000000000005</v>
      </c>
      <c r="BB8">
        <v>3.7160000000000001E-3</v>
      </c>
      <c r="BC8">
        <v>10.039999999999999</v>
      </c>
      <c r="BD8">
        <v>4.7039999999999997</v>
      </c>
      <c r="BE8">
        <v>0</v>
      </c>
      <c r="BF8">
        <v>82010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5.3869999999999996</v>
      </c>
    </row>
    <row r="9" spans="1:66" x14ac:dyDescent="0.3">
      <c r="A9">
        <v>365</v>
      </c>
      <c r="B9">
        <v>12</v>
      </c>
      <c r="C9">
        <v>31</v>
      </c>
      <c r="D9">
        <v>2018</v>
      </c>
      <c r="E9">
        <v>39</v>
      </c>
      <c r="F9">
        <v>46</v>
      </c>
      <c r="G9" t="s">
        <v>0</v>
      </c>
      <c r="H9">
        <v>0.66620000000000001</v>
      </c>
      <c r="I9">
        <v>0.77810000000000001</v>
      </c>
      <c r="J9">
        <v>0.34760000000000002</v>
      </c>
      <c r="K9">
        <v>0</v>
      </c>
      <c r="L9">
        <v>45.73</v>
      </c>
      <c r="M9">
        <v>8.5179999999999994E-5</v>
      </c>
      <c r="N9">
        <v>5.7610000000000004E-6</v>
      </c>
      <c r="O9">
        <v>5.6439999999999997E-6</v>
      </c>
      <c r="P9">
        <v>1.5100000000000001E-2</v>
      </c>
      <c r="Q9">
        <v>4.3879999999999999E-4</v>
      </c>
      <c r="R9">
        <v>7.0530000000000004E-9</v>
      </c>
      <c r="S9">
        <v>0</v>
      </c>
      <c r="T9">
        <v>1.113E-7</v>
      </c>
      <c r="U9">
        <v>0</v>
      </c>
      <c r="V9">
        <v>0.2732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10.92</v>
      </c>
      <c r="AD9">
        <v>0.5605</v>
      </c>
      <c r="AE9">
        <v>6607</v>
      </c>
      <c r="AF9">
        <v>3779</v>
      </c>
      <c r="AG9">
        <v>7693</v>
      </c>
      <c r="AH9">
        <v>6991</v>
      </c>
      <c r="AI9">
        <v>671.2</v>
      </c>
      <c r="AJ9">
        <v>2.9940000000000001E-3</v>
      </c>
      <c r="AK9">
        <v>11.31</v>
      </c>
      <c r="AL9">
        <v>4.7809999999999997</v>
      </c>
      <c r="AM9">
        <v>0</v>
      </c>
      <c r="AN9">
        <v>88570</v>
      </c>
      <c r="AO9">
        <v>1.369</v>
      </c>
      <c r="AP9">
        <v>1.02</v>
      </c>
      <c r="AQ9">
        <v>0.58309999999999995</v>
      </c>
      <c r="AR9">
        <v>5.5629999999999997</v>
      </c>
      <c r="AS9">
        <v>4.1130000000000004</v>
      </c>
      <c r="AT9">
        <v>0</v>
      </c>
      <c r="AU9">
        <v>0</v>
      </c>
      <c r="AV9">
        <v>0.55989999999999995</v>
      </c>
      <c r="AW9">
        <v>3360</v>
      </c>
      <c r="AX9">
        <v>3775</v>
      </c>
      <c r="AY9">
        <v>7686</v>
      </c>
      <c r="AZ9">
        <v>6991</v>
      </c>
      <c r="BA9">
        <v>671.9</v>
      </c>
      <c r="BB9">
        <v>2.9610000000000001E-3</v>
      </c>
      <c r="BC9">
        <v>11.77</v>
      </c>
      <c r="BD9">
        <v>5.1760000000000002</v>
      </c>
      <c r="BE9">
        <v>0</v>
      </c>
      <c r="BF9">
        <v>93520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10.92</v>
      </c>
    </row>
    <row r="10" spans="1:66" x14ac:dyDescent="0.3">
      <c r="A10">
        <v>365</v>
      </c>
      <c r="B10">
        <v>12</v>
      </c>
      <c r="C10">
        <v>31</v>
      </c>
      <c r="D10">
        <v>2019</v>
      </c>
      <c r="E10">
        <v>39</v>
      </c>
      <c r="F10">
        <v>46</v>
      </c>
      <c r="G10" t="s">
        <v>0</v>
      </c>
      <c r="H10">
        <v>0.66869999999999996</v>
      </c>
      <c r="I10">
        <v>0.7298</v>
      </c>
      <c r="J10">
        <v>0.35859999999999997</v>
      </c>
      <c r="K10">
        <v>0</v>
      </c>
      <c r="L10">
        <v>38.54</v>
      </c>
      <c r="M10">
        <v>5.0930000000000002E-5</v>
      </c>
      <c r="N10">
        <v>9.7540000000000005E-5</v>
      </c>
      <c r="O10">
        <v>1.6229999999999999E-4</v>
      </c>
      <c r="P10">
        <v>7.7109999999999998E-2</v>
      </c>
      <c r="Q10">
        <v>5.5979999999999995E-4</v>
      </c>
      <c r="R10">
        <v>2.6939999999999998E-8</v>
      </c>
      <c r="S10">
        <v>5.0149999999999998E-7</v>
      </c>
      <c r="T10">
        <v>5.0959999999999996E-7</v>
      </c>
      <c r="U10">
        <v>0</v>
      </c>
      <c r="V10">
        <v>0.27660000000000001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5.1879999999999997</v>
      </c>
      <c r="AD10">
        <v>0.53480000000000005</v>
      </c>
      <c r="AE10">
        <v>6071</v>
      </c>
      <c r="AF10">
        <v>3600</v>
      </c>
      <c r="AG10">
        <v>7343</v>
      </c>
      <c r="AH10">
        <v>9560</v>
      </c>
      <c r="AI10">
        <v>578.1</v>
      </c>
      <c r="AJ10">
        <v>5.79E-3</v>
      </c>
      <c r="AK10">
        <v>10.84</v>
      </c>
      <c r="AL10">
        <v>4.4779999999999998</v>
      </c>
      <c r="AM10">
        <v>0</v>
      </c>
      <c r="AN10">
        <v>82360</v>
      </c>
      <c r="AO10">
        <v>1.512</v>
      </c>
      <c r="AP10">
        <v>1.1299999999999999</v>
      </c>
      <c r="AQ10">
        <v>0.64929999999999999</v>
      </c>
      <c r="AR10">
        <v>6.2489999999999997</v>
      </c>
      <c r="AS10">
        <v>4.6390000000000002</v>
      </c>
      <c r="AT10">
        <v>0</v>
      </c>
      <c r="AU10">
        <v>0</v>
      </c>
      <c r="AV10">
        <v>0.53420000000000001</v>
      </c>
      <c r="AW10">
        <v>3095</v>
      </c>
      <c r="AX10">
        <v>3596</v>
      </c>
      <c r="AY10">
        <v>7336</v>
      </c>
      <c r="AZ10">
        <v>9560</v>
      </c>
      <c r="BA10">
        <v>578.79999999999995</v>
      </c>
      <c r="BB10">
        <v>5.7540000000000004E-3</v>
      </c>
      <c r="BC10">
        <v>11.29</v>
      </c>
      <c r="BD10">
        <v>4.843</v>
      </c>
      <c r="BE10">
        <v>0</v>
      </c>
      <c r="BF10">
        <v>87010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5.1879999999999997</v>
      </c>
    </row>
    <row r="11" spans="1:66" x14ac:dyDescent="0.3">
      <c r="A11">
        <v>365</v>
      </c>
      <c r="B11">
        <v>12</v>
      </c>
      <c r="C11">
        <v>30</v>
      </c>
      <c r="D11">
        <v>2020</v>
      </c>
      <c r="E11">
        <v>39</v>
      </c>
      <c r="F11">
        <v>46</v>
      </c>
      <c r="G11" t="s">
        <v>0</v>
      </c>
      <c r="H11">
        <v>0.61480000000000001</v>
      </c>
      <c r="I11">
        <v>0.69520000000000004</v>
      </c>
      <c r="J11">
        <v>0.35420000000000001</v>
      </c>
      <c r="K11">
        <v>0</v>
      </c>
      <c r="L11">
        <v>50.18</v>
      </c>
      <c r="M11">
        <v>2.263E-4</v>
      </c>
      <c r="N11">
        <v>9.5829999999999995E-3</v>
      </c>
      <c r="O11">
        <v>1.6729999999999998E-2</v>
      </c>
      <c r="P11">
        <v>4.9669999999999999E-2</v>
      </c>
      <c r="Q11">
        <v>1.016E-3</v>
      </c>
      <c r="R11">
        <v>2.0879999999999999E-8</v>
      </c>
      <c r="S11">
        <v>5.0769999999999997E-5</v>
      </c>
      <c r="T11">
        <v>5.7059999999999999E-5</v>
      </c>
      <c r="U11">
        <v>0</v>
      </c>
      <c r="V11">
        <v>0.35959999999999998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7.3630000000000004</v>
      </c>
      <c r="AD11">
        <v>0.34610000000000002</v>
      </c>
      <c r="AE11">
        <v>2628</v>
      </c>
      <c r="AF11">
        <v>1446</v>
      </c>
      <c r="AG11">
        <v>3059</v>
      </c>
      <c r="AH11">
        <v>7598</v>
      </c>
      <c r="AI11">
        <v>421.9</v>
      </c>
      <c r="AJ11">
        <v>3.6210000000000001E-3</v>
      </c>
      <c r="AK11">
        <v>5.2469999999999999</v>
      </c>
      <c r="AL11">
        <v>2.6709999999999998</v>
      </c>
      <c r="AM11">
        <v>0</v>
      </c>
      <c r="AN11">
        <v>59170</v>
      </c>
      <c r="AO11">
        <v>0.57989999999999997</v>
      </c>
      <c r="AP11">
        <v>0.43440000000000001</v>
      </c>
      <c r="AQ11">
        <v>0.22889999999999999</v>
      </c>
      <c r="AR11">
        <v>2.1709999999999998</v>
      </c>
      <c r="AS11">
        <v>1.6160000000000001</v>
      </c>
      <c r="AT11">
        <v>0</v>
      </c>
      <c r="AU11">
        <v>0</v>
      </c>
      <c r="AV11">
        <v>0.34570000000000001</v>
      </c>
      <c r="AW11">
        <v>1338</v>
      </c>
      <c r="AX11">
        <v>1444</v>
      </c>
      <c r="AY11">
        <v>3055</v>
      </c>
      <c r="AZ11">
        <v>7598</v>
      </c>
      <c r="BA11">
        <v>422.1</v>
      </c>
      <c r="BB11">
        <v>3.5850000000000001E-3</v>
      </c>
      <c r="BC11">
        <v>5.4530000000000003</v>
      </c>
      <c r="BD11">
        <v>2.887</v>
      </c>
      <c r="BE11">
        <v>0</v>
      </c>
      <c r="BF11">
        <v>62580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7.3630000000000004</v>
      </c>
    </row>
    <row r="12" spans="1:66" x14ac:dyDescent="0.3">
      <c r="AV12" s="1">
        <f>AVERAGE(AV2:AV11)</f>
        <v>0.46231999999999995</v>
      </c>
      <c r="AW12" s="1">
        <f>SUM(AW2:AW11)</f>
        <v>41925</v>
      </c>
      <c r="AX12">
        <f t="shared" ref="AX12:BN12" si="0">SUM(AX2:AX11)</f>
        <v>35992</v>
      </c>
      <c r="AY12" s="1">
        <f t="shared" si="0"/>
        <v>68929</v>
      </c>
      <c r="AZ12">
        <f t="shared" si="0"/>
        <v>71400</v>
      </c>
      <c r="BA12" s="1">
        <f t="shared" si="0"/>
        <v>5769.4000000000005</v>
      </c>
      <c r="BB12">
        <f t="shared" si="0"/>
        <v>5.3515999999999994E-2</v>
      </c>
      <c r="BC12">
        <f t="shared" si="0"/>
        <v>109.94800000000001</v>
      </c>
      <c r="BD12">
        <f t="shared" si="0"/>
        <v>47.697000000000003</v>
      </c>
      <c r="BE12">
        <f t="shared" si="0"/>
        <v>0</v>
      </c>
      <c r="BF12">
        <f t="shared" si="0"/>
        <v>758090</v>
      </c>
      <c r="BG12">
        <f t="shared" si="0"/>
        <v>0</v>
      </c>
      <c r="BH12">
        <f t="shared" si="0"/>
        <v>0</v>
      </c>
      <c r="BI12">
        <f t="shared" si="0"/>
        <v>0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57.704500000000003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Kujawa, Haley</dc:creator>
  <cp:lastModifiedBy>Kujawa, Haley</cp:lastModifiedBy>
  <dcterms:created xsi:type="dcterms:W3CDTF">2022-09-20T22:48:20Z</dcterms:created>
  <dcterms:modified xsi:type="dcterms:W3CDTF">2022-09-21T04:01:24Z</dcterms:modified>
</cp:coreProperties>
</file>