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pivotCache/pivotCacheDefinition21.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pivotTables/pivotTable1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charts/chartEx3.xml" ContentType="application/vnd.ms-office.chartex+xml"/>
  <Override PartName="/xl/charts/style9.xml" ContentType="application/vnd.ms-office.chartstyle+xml"/>
  <Override PartName="/xl/charts/colors9.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d.docs.live.net/db54169729b99c96/Documents/GitHub/Data_Job_Market_Analysis_Excel_Dashboard/"/>
    </mc:Choice>
  </mc:AlternateContent>
  <xr:revisionPtr revIDLastSave="0" documentId="8_{F7905B6E-1DE9-4B75-B78B-E40A7C27A787}" xr6:coauthVersionLast="47" xr6:coauthVersionMax="47" xr10:uidLastSave="{00000000-0000-0000-0000-000000000000}"/>
  <bookViews>
    <workbookView xWindow="-108" yWindow="-108" windowWidth="23256" windowHeight="12456" tabRatio="745" xr2:uid="{00000000-000D-0000-FFFF-FFFF00000000}"/>
  </bookViews>
  <sheets>
    <sheet name="Dashboard" sheetId="2" r:id="rId1"/>
    <sheet name="Dashboard Analysis" sheetId="13" r:id="rId2"/>
    <sheet name="Salary Analysis" sheetId="12" r:id="rId3"/>
    <sheet name="Job Skills Analysis" sheetId="9" r:id="rId4"/>
    <sheet name="Postings Analysis" sheetId="11" r:id="rId5"/>
  </sheets>
  <definedNames>
    <definedName name="_xlchart.v1.4" hidden="1">'Dashboard Analysis'!$C$33:$C$2743</definedName>
    <definedName name="_xlchart.v1.5" hidden="1">'Dashboard Analysis'!$F$33:$F$1218</definedName>
    <definedName name="_xlchart.v5.0" hidden="1">'Dashboard Analysis'!$N$5</definedName>
    <definedName name="_xlchart.v5.1" hidden="1">'Dashboard Analysis'!$N$6:$N$112</definedName>
    <definedName name="_xlchart.v5.2" hidden="1">'Dashboard Analysis'!$O$5</definedName>
    <definedName name="_xlchart.v5.3" hidden="1">'Dashboard Analysis'!$O$6:$O$112</definedName>
    <definedName name="Slicer_job_country">#N/A</definedName>
    <definedName name="Slicer_job_title_short">#N/A</definedName>
    <definedName name="Slicer_job_title_short1">#N/A</definedName>
    <definedName name="Slicer_job_title_short2">#N/A</definedName>
    <definedName name="Slicer_job_title_short3">#N/A</definedName>
    <definedName name="Slicer_job_work_from_home">#N/A</definedName>
    <definedName name="Slicer_schedule_type">#N/A</definedName>
    <definedName name="Timeline_job_posted_dat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 cacheId="12" r:id="rId18"/>
    <pivotCache cacheId="13" r:id="rId19"/>
    <pivotCache cacheId="14" r:id="rId20"/>
    <pivotCache cacheId="15" r:id="rId21"/>
  </pivotCaches>
  <extLst>
    <ext xmlns:x14="http://schemas.microsoft.com/office/spreadsheetml/2009/9/main" uri="{876F7934-8845-4945-9796-88D515C7AA90}">
      <x14:pivotCaches>
        <pivotCache cacheId="16" r:id="rId22"/>
        <pivotCache cacheId="17" r:id="rId23"/>
        <pivotCache cacheId="18" r:id="rId24"/>
        <pivotCache cacheId="19" r:id="rId25"/>
      </x14:pivotCaches>
    </ext>
    <ext xmlns:x14="http://schemas.microsoft.com/office/spreadsheetml/2009/9/main" uri="{BBE1A952-AA13-448e-AADC-164F8A28A991}">
      <x14:slicerCaches>
        <x14:slicerCache r:id="rId26"/>
        <x14:slicerCache r:id="rId27"/>
        <x14:slicerCache r:id="rId28"/>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0" r:id="rId33"/>
      </x15:timelineCachePivotCaches>
    </ext>
    <ext xmlns:x15="http://schemas.microsoft.com/office/spreadsheetml/2010/11/main" uri="{D0CA8CA8-9F24-4464-BF8E-62219DCF47F9}">
      <x15:timelineCacheRefs>
        <x15:timelineCacheRef r:id="rId34"/>
      </x15:timelineCacheRefs>
    </ext>
    <ext xmlns:x15="http://schemas.microsoft.com/office/spreadsheetml/2010/11/main" uri="{FCE2AD5D-F65C-4FA6-A056-5C36A1767C68}">
      <x15:dataModel>
        <x15:modelTables>
          <x15:modelTable id="data_jobs_f62cf736-4cfa-4ab6-ba1d-e5164c3e552d" name="data_jobs" connection="Query - data_jobs"/>
          <x15:modelTable id="data_jobs_skills_6aee14d6-7ff2-4fdb-a016-e5333940c09e" name="data_jobs_skills" connection="Query - data_jobs_skills"/>
          <x15:modelTable id="data_jobs_schedules_75bba6e6-9b1c-42d2-a0a5-8d01ac60b7dc" name="data_jobs_schedules" connection="Query - data_jobs_schedules"/>
        </x15:modelTables>
        <x15:modelRelationships>
          <x15:modelRelationship fromTable="data_jobs_skills" fromColumn="job_id" toTable="data_jobs" toColumn="job_id"/>
          <x15:modelRelationship fromTable="data_jobs_schedules" fromColumn="job_id" toTable="data_jobs" toColumn="job_id"/>
        </x15:modelRelationships>
        <x15:extLst>
          <ext xmlns:x16="http://schemas.microsoft.com/office/spreadsheetml/2014/11/main" uri="{9835A34E-60A6-4A7C-AAB8-D5F71C897F49}">
            <x16:modelTimeGroupings>
              <x16:modelTimeGrouping tableName="data_jobs" columnName="job_posted_date" columnId="job_posted_date">
                <x16:calculatedTimeColumn columnName="job_posted_date (Month Index)" columnId="job_posted_date (Month Index)" contentType="monthsindex" isSelected="1"/>
                <x16:calculatedTimeColumn columnName="job_posted_date (Month)" columnId="job_posted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13" l="1" a="1"/>
  <c r="F33" i="13" s="1"/>
  <c r="C33" i="13" a="1"/>
  <c r="C33" i="13" s="1"/>
  <c r="I32" i="13" a="1"/>
  <c r="I32" i="13" s="1"/>
  <c r="N6" i="13" a="1"/>
  <c r="N6" i="13" s="1"/>
  <c r="H32" i="13" a="1"/>
  <c r="H32" i="13" s="1"/>
  <c r="H3" i="13"/>
  <c r="F3" i="13"/>
  <c r="C3"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495EE45-BA3F-4EEA-A3B7-D6291988AD44}" name="Query - data_jobs" description="Connection to the 'data_jobs' query in the workbook." type="100" refreshedVersion="8" minRefreshableVersion="5">
    <extLst>
      <ext xmlns:x15="http://schemas.microsoft.com/office/spreadsheetml/2010/11/main" uri="{DE250136-89BD-433C-8126-D09CA5730AF9}">
        <x15:connection id="935a3d5e-1efe-476d-8a53-5c49b17637b1"/>
      </ext>
    </extLst>
  </connection>
  <connection id="2" xr16:uid="{158440CE-E99B-4A90-80CB-2316C02924A2}" name="Query - data_jobs_schedules" description="Connection to the 'data_jobs_schedules' query in the workbook." type="100" refreshedVersion="8" minRefreshableVersion="5">
    <extLst>
      <ext xmlns:x15="http://schemas.microsoft.com/office/spreadsheetml/2010/11/main" uri="{DE250136-89BD-433C-8126-D09CA5730AF9}">
        <x15:connection id="499bceb7-9269-441d-a4c4-2b40c3873194"/>
      </ext>
    </extLst>
  </connection>
  <connection id="3" xr16:uid="{F931B5B9-45DD-48DF-8D26-1CA689EC13E6}" name="Query - data_jobs_skills" description="Connection to the 'data_jobs_skills' query in the workbook." type="100" refreshedVersion="8" minRefreshableVersion="5">
    <extLst>
      <ext xmlns:x15="http://schemas.microsoft.com/office/spreadsheetml/2010/11/main" uri="{DE250136-89BD-433C-8126-D09CA5730AF9}">
        <x15:connection id="ffc3c0f3-5484-4fb9-b6d7-b391de33f39c"/>
      </ext>
    </extLst>
  </connection>
  <connection id="4" xr16:uid="{A39BFCF7-BA19-4296-8707-9A6D1327B7F3}" keepAlive="1" name="Query - data_jobs_skills1" description="Connection to the 'data_jobs_skills' query in the workbook." type="5" refreshedVersion="8" background="1">
    <dbPr connection="Provider=Microsoft.Mashup.OleDb.1;Data Source=$Workbook$;Location=data_jobs_skills;Extended Properties=&quot;&quot;" command="SELECT * FROM [data_jobs_skills]"/>
  </connection>
  <connection id="5" xr16:uid="{B036928A-EEAE-4207-8752-B5554212EE7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<sst xmlns="http://schemas.openxmlformats.org/spreadsheetml/2006/main" count="236" uniqueCount="177">
  <si>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</si>
  <si>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</si>
  <si>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</si>
  <si>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</si>
  <si>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</si>
  <si>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</si>
  <si>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</si>
  <si>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</si>
  <si>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</si>
  <si>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</si>
  <si>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</si>
  <si>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AWS</t>
  </si>
  <si>
    <t>Azure</t>
  </si>
  <si>
    <t>Excel</t>
  </si>
  <si>
    <t>Java</t>
  </si>
  <si>
    <t>Power BI</t>
  </si>
  <si>
    <t>Python</t>
  </si>
  <si>
    <t>R</t>
  </si>
  <si>
    <t>Spark</t>
  </si>
  <si>
    <t>SQL</t>
  </si>
  <si>
    <t>Tableau</t>
  </si>
  <si>
    <t>Skills</t>
  </si>
  <si>
    <t>Job Count</t>
  </si>
  <si>
    <t>Median Yearly Salary</t>
  </si>
  <si>
    <t>Median Hourly Salary</t>
  </si>
  <si>
    <t>Total Job Count</t>
  </si>
  <si>
    <t>Albania</t>
  </si>
  <si>
    <t>Algeria</t>
  </si>
  <si>
    <t>Argentina</t>
  </si>
  <si>
    <t>Armenia</t>
  </si>
  <si>
    <t>Australia</t>
  </si>
  <si>
    <t>Austria</t>
  </si>
  <si>
    <t>Azerbaijan</t>
  </si>
  <si>
    <t>Bahamas</t>
  </si>
  <si>
    <t>Bangladesh</t>
  </si>
  <si>
    <t>Belarus</t>
  </si>
  <si>
    <t>Belgium</t>
  </si>
  <si>
    <t>Bolivia</t>
  </si>
  <si>
    <t>Bosnia and Herzegovina</t>
  </si>
  <si>
    <t>Brazil</t>
  </si>
  <si>
    <t>Brunei</t>
  </si>
  <si>
    <t>Bulgaria</t>
  </si>
  <si>
    <t>Cambodia</t>
  </si>
  <si>
    <t>Canada</t>
  </si>
  <si>
    <t>Chile</t>
  </si>
  <si>
    <t>China</t>
  </si>
  <si>
    <t>Colombia</t>
  </si>
  <si>
    <t>Costa Rica</t>
  </si>
  <si>
    <t>Côte d'Ivoire</t>
  </si>
  <si>
    <t>Croatia</t>
  </si>
  <si>
    <t>Cyprus</t>
  </si>
  <si>
    <t>Czechia</t>
  </si>
  <si>
    <t>Denmark</t>
  </si>
  <si>
    <t>Dominican Republic</t>
  </si>
  <si>
    <t>Ecuador</t>
  </si>
  <si>
    <t>Egypt</t>
  </si>
  <si>
    <t>El Salvador</t>
  </si>
  <si>
    <t>Estonia</t>
  </si>
  <si>
    <t>Finland</t>
  </si>
  <si>
    <t>France</t>
  </si>
  <si>
    <t>Germany</t>
  </si>
  <si>
    <t>Ghana</t>
  </si>
  <si>
    <t>Greece</t>
  </si>
  <si>
    <t>Guam</t>
  </si>
  <si>
    <t>Guatemala</t>
  </si>
  <si>
    <t>Honduras</t>
  </si>
  <si>
    <t>Hong Kong</t>
  </si>
  <si>
    <t>Hungary</t>
  </si>
  <si>
    <t>India</t>
  </si>
  <si>
    <t>Indonesia</t>
  </si>
  <si>
    <t>Ireland</t>
  </si>
  <si>
    <t>Israel</t>
  </si>
  <si>
    <t>Italy</t>
  </si>
  <si>
    <t>Jamaica</t>
  </si>
  <si>
    <t>Japan</t>
  </si>
  <si>
    <t>Jordan</t>
  </si>
  <si>
    <t>Kazakhstan</t>
  </si>
  <si>
    <t>Kenya</t>
  </si>
  <si>
    <t>Latvia</t>
  </si>
  <si>
    <t>Lebanon</t>
  </si>
  <si>
    <t>Lithuania</t>
  </si>
  <si>
    <t>Luxembourg</t>
  </si>
  <si>
    <t>Macedonia (FYROM)</t>
  </si>
  <si>
    <t>Malaysia</t>
  </si>
  <si>
    <t>Malta</t>
  </si>
  <si>
    <t>Mauritius</t>
  </si>
  <si>
    <t>Mexico</t>
  </si>
  <si>
    <t>Montenegro</t>
  </si>
  <si>
    <t>Morocco</t>
  </si>
  <si>
    <t>Namibia</t>
  </si>
  <si>
    <t>Nepal</t>
  </si>
  <si>
    <t>Netherlands</t>
  </si>
  <si>
    <t>New Zealand</t>
  </si>
  <si>
    <t>Nicaragua</t>
  </si>
  <si>
    <t>Nigeria</t>
  </si>
  <si>
    <t>Norway</t>
  </si>
  <si>
    <t>Pakistan</t>
  </si>
  <si>
    <t>Panama</t>
  </si>
  <si>
    <t>Paraguay</t>
  </si>
  <si>
    <t>Peru</t>
  </si>
  <si>
    <t>Philippines</t>
  </si>
  <si>
    <t>Poland</t>
  </si>
  <si>
    <t>Portugal</t>
  </si>
  <si>
    <t>Puerto Rico</t>
  </si>
  <si>
    <t>Romania</t>
  </si>
  <si>
    <t>Russia</t>
  </si>
  <si>
    <t>Senegal</t>
  </si>
  <si>
    <t>Serbia</t>
  </si>
  <si>
    <t>Singapore</t>
  </si>
  <si>
    <t>Slovakia</t>
  </si>
  <si>
    <t>Slovenia</t>
  </si>
  <si>
    <t>South Africa</t>
  </si>
  <si>
    <t>South Korea</t>
  </si>
  <si>
    <t>Spain</t>
  </si>
  <si>
    <t>Sri Lanka</t>
  </si>
  <si>
    <t>Sudan</t>
  </si>
  <si>
    <t>Sweden</t>
  </si>
  <si>
    <t>Switzerland</t>
  </si>
  <si>
    <t>Taiwan</t>
  </si>
  <si>
    <t>Thailand</t>
  </si>
  <si>
    <t>Tunisia</t>
  </si>
  <si>
    <t>Turkey</t>
  </si>
  <si>
    <t>U.S. Virgin Islands</t>
  </si>
  <si>
    <t>Uganda</t>
  </si>
  <si>
    <t>Ukraine</t>
  </si>
  <si>
    <t>United Arab Emirates</t>
  </si>
  <si>
    <t>United Kingdom</t>
  </si>
  <si>
    <t>United States</t>
  </si>
  <si>
    <t>Uruguay</t>
  </si>
  <si>
    <t>Venezuela</t>
  </si>
  <si>
    <t>Vietnam</t>
  </si>
  <si>
    <t>Zambia</t>
  </si>
  <si>
    <t>Zimbabwe</t>
  </si>
  <si>
    <t>Job Title</t>
  </si>
  <si>
    <t>Country</t>
  </si>
  <si>
    <t>Booz Allen Hamilton</t>
  </si>
  <si>
    <t>Bosch Group</t>
  </si>
  <si>
    <t>Capital One</t>
  </si>
  <si>
    <t>Company</t>
  </si>
  <si>
    <t>Get It Recruit - Information Technology</t>
  </si>
  <si>
    <t>Harnham</t>
  </si>
  <si>
    <t>Insight Global</t>
  </si>
  <si>
    <t>Jobot</t>
  </si>
  <si>
    <t>Robert Half</t>
  </si>
  <si>
    <t>TikTok</t>
  </si>
  <si>
    <t>Upwork</t>
  </si>
  <si>
    <t>Hourly Salary Adjusted</t>
  </si>
  <si>
    <t>Yearly Salary</t>
  </si>
  <si>
    <t>Hourly Salary</t>
  </si>
  <si>
    <t>Month</t>
  </si>
  <si>
    <t>Median Hourly Adjusted</t>
  </si>
  <si>
    <t>Jan</t>
  </si>
  <si>
    <t>Feb</t>
  </si>
  <si>
    <t>Mar</t>
  </si>
  <si>
    <t>Apr</t>
  </si>
  <si>
    <t>May</t>
  </si>
  <si>
    <t>Jun</t>
  </si>
  <si>
    <t>Jul</t>
  </si>
  <si>
    <t>Aug</t>
  </si>
  <si>
    <t>Sep</t>
  </si>
  <si>
    <t>Oct</t>
  </si>
  <si>
    <t>Nov</t>
  </si>
  <si>
    <t>Dec</t>
  </si>
  <si>
    <t>Date</t>
  </si>
  <si>
    <t>Yearly Salaries List</t>
  </si>
  <si>
    <t>Hourly Salaries List</t>
  </si>
  <si>
    <t>Remote Job Count</t>
  </si>
  <si>
    <t>Remote Job Percentage</t>
  </si>
  <si>
    <t>Contractor</t>
  </si>
  <si>
    <t>Full-time</t>
  </si>
  <si>
    <t>Internship</t>
  </si>
  <si>
    <t>Part-time</t>
  </si>
  <si>
    <t>Per diem</t>
  </si>
  <si>
    <t>Temp work</t>
  </si>
  <si>
    <t>Volunteer</t>
  </si>
  <si>
    <t xml:space="preserve">Job Count </t>
  </si>
  <si>
    <t>Schedule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</si>
</sst>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0"/>
    <numFmt numFmtId="165" formatCode="_(* #,##0_);_(* \(#,##0\);_(* &quot;-&quot;??_);_(@_)"/>
    <numFmt numFmtId="166" formatCode="\$#,##0.00;\(\$#,##0.00\);\$#,##0.00"/>
    <numFmt numFmtId="167" formatCode="_(&quot;$&quot;* #,##0_);_(&quot;$&quot;* \(#,##0\);_(&quot;$&quot;* &quot;-&quot;??_);_(@_)"/>
    <numFmt numFmtId="168" formatCode="0.0%;\-0.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8" tint="-0.499984740745262"/>
        <bgColor indexed="64"/>
      </patternFill>
    </fill>
    <fill>
      <patternFill patternType="solid">
        <fgColor theme="0" tint="-4.9989318521683403E-2"/>
        <bgColor indexed="64"/>
      </patternFill>
    </fill>
    <fill>
      <patternFill patternType="solid">
        <fgColor theme="8"/>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7">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0" fontId="0" fillId="2" borderId="0" xfId="0" applyFill="1"/>
    <xf numFmtId="165" fontId="0" fillId="0" borderId="0" xfId="1" applyNumberFormat="1" applyFont="1"/>
    <xf numFmtId="44" fontId="0" fillId="0" borderId="0" xfId="0" applyNumberFormat="1"/>
    <xf numFmtId="167" fontId="0" fillId="0" borderId="0" xfId="0" applyNumberFormat="1"/>
    <xf numFmtId="0" fontId="0" fillId="3" borderId="0" xfId="0" applyFill="1"/>
    <xf numFmtId="0" fontId="0" fillId="4" borderId="0" xfId="0" applyFill="1"/>
    <xf numFmtId="0" fontId="2" fillId="0" borderId="0" xfId="0" pivotButton="1" applyFont="1"/>
    <xf numFmtId="0" fontId="2" fillId="0" borderId="0" xfId="0" applyFont="1"/>
    <xf numFmtId="168" fontId="0" fillId="0" borderId="0" xfId="0" applyNumberFormat="1"/>
    <xf numFmtId="0" fontId="2" fillId="0" borderId="0" xfId="0" applyFont="1" applyAlignment="1">
      <alignment horizontal="left"/>
    </xf>
    <xf numFmtId="168" fontId="2" fillId="0" borderId="0" xfId="0" applyNumberFormat="1" applyFont="1"/>
  </cellXfs>
  <cellStyles count="2">
    <cellStyle name="Comma" xfId="1" builtinId="3"/>
    <cellStyle name="Normal" xfId="0" builtinId="0"/>
  </cellStyles>
  <dxfs count="18">
    <dxf>
      <font>
        <b/>
      </font>
    </dxf>
    <dxf>
      <font>
        <b/>
      </font>
    </dxf>
    <dxf>
      <numFmt numFmtId="165" formatCode="_(* #,##0_);_(* \(#,##0\);_(* &quot;-&quot;??_);_(@_)"/>
    </dxf>
    <dxf>
      <font>
        <b/>
      </font>
    </dxf>
    <dxf>
      <font>
        <b/>
      </font>
    </dxf>
    <dxf>
      <numFmt numFmtId="165" formatCode="_(* #,##0_);_(* \(#,##0\);_(* &quot;-&quot;??_);_(@_)"/>
    </dxf>
    <dxf>
      <font>
        <b/>
      </font>
    </dxf>
    <dxf>
      <font>
        <b/>
      </font>
    </dxf>
    <dxf>
      <font>
        <color theme="1"/>
      </font>
    </dxf>
    <dxf>
      <font>
        <color theme="1"/>
      </font>
    </dxf>
    <dxf>
      <font>
        <b/>
      </font>
    </dxf>
    <dxf>
      <font>
        <b/>
      </font>
    </dxf>
    <dxf>
      <font>
        <b/>
      </font>
    </dxf>
    <dxf>
      <font>
        <b/>
      </font>
    </dxf>
    <dxf>
      <font>
        <b/>
      </font>
    </dxf>
    <dxf>
      <font>
        <b/>
      </font>
    </dxf>
    <dxf>
      <font>
        <b/>
      </font>
    </dxf>
    <dxf>
      <font>
        <b/>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xml"/><Relationship Id="rId21" Type="http://schemas.openxmlformats.org/officeDocument/2006/relationships/pivotCacheDefinition" Target="pivotCache/pivotCacheDefinition16.xml"/><Relationship Id="rId42" Type="http://schemas.openxmlformats.org/officeDocument/2006/relationships/customXml" Target="../customXml/item1.xml"/><Relationship Id="rId47" Type="http://schemas.openxmlformats.org/officeDocument/2006/relationships/customXml" Target="../customXml/item6.xml"/><Relationship Id="rId63" Type="http://schemas.openxmlformats.org/officeDocument/2006/relationships/customXml" Target="../customXml/item22.xml"/><Relationship Id="rId68"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07/relationships/slicerCache" Target="slicerCaches/slicerCache4.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microsoft.com/office/2007/relationships/slicerCache" Target="slicerCaches/slicerCache7.xml"/><Relationship Id="rId37" Type="http://schemas.openxmlformats.org/officeDocument/2006/relationships/styles" Target="styles.xml"/><Relationship Id="rId40" Type="http://schemas.openxmlformats.org/officeDocument/2006/relationships/powerPivotData" Target="model/item.data"/><Relationship Id="rId45" Type="http://schemas.openxmlformats.org/officeDocument/2006/relationships/customXml" Target="../customXml/item4.xml"/><Relationship Id="rId53" Type="http://schemas.openxmlformats.org/officeDocument/2006/relationships/customXml" Target="../customXml/item12.xml"/><Relationship Id="rId58" Type="http://schemas.openxmlformats.org/officeDocument/2006/relationships/customXml" Target="../customXml/item17.xml"/><Relationship Id="rId66" Type="http://schemas.openxmlformats.org/officeDocument/2006/relationships/customXml" Target="../customXml/item25.xml"/><Relationship Id="rId74" Type="http://schemas.openxmlformats.org/officeDocument/2006/relationships/customXml" Target="../customXml/item33.xml"/><Relationship Id="rId5" Type="http://schemas.openxmlformats.org/officeDocument/2006/relationships/worksheet" Target="worksheets/sheet5.xml"/><Relationship Id="rId61" Type="http://schemas.openxmlformats.org/officeDocument/2006/relationships/customXml" Target="../customXml/item20.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theme" Target="theme/theme1.xml"/><Relationship Id="rId43" Type="http://schemas.openxmlformats.org/officeDocument/2006/relationships/customXml" Target="../customXml/item2.xml"/><Relationship Id="rId48" Type="http://schemas.openxmlformats.org/officeDocument/2006/relationships/customXml" Target="../customXml/item7.xml"/><Relationship Id="rId56" Type="http://schemas.openxmlformats.org/officeDocument/2006/relationships/customXml" Target="../customXml/item15.xml"/><Relationship Id="rId64" Type="http://schemas.openxmlformats.org/officeDocument/2006/relationships/customXml" Target="../customXml/item23.xml"/><Relationship Id="rId69" Type="http://schemas.openxmlformats.org/officeDocument/2006/relationships/customXml" Target="../customXml/item28.xml"/><Relationship Id="rId8" Type="http://schemas.openxmlformats.org/officeDocument/2006/relationships/pivotCacheDefinition" Target="pivotCache/pivotCacheDefinition3.xml"/><Relationship Id="rId51" Type="http://schemas.openxmlformats.org/officeDocument/2006/relationships/customXml" Target="../customXml/item10.xml"/><Relationship Id="rId72" Type="http://schemas.openxmlformats.org/officeDocument/2006/relationships/customXml" Target="../customXml/item31.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pivotCacheDefinition" Target="pivotCache/pivotCacheDefinition21.xml"/><Relationship Id="rId38" Type="http://schemas.openxmlformats.org/officeDocument/2006/relationships/sharedStrings" Target="sharedStrings.xml"/><Relationship Id="rId46" Type="http://schemas.openxmlformats.org/officeDocument/2006/relationships/customXml" Target="../customXml/item5.xml"/><Relationship Id="rId59" Type="http://schemas.openxmlformats.org/officeDocument/2006/relationships/customXml" Target="../customXml/item18.xml"/><Relationship Id="rId67" Type="http://schemas.openxmlformats.org/officeDocument/2006/relationships/customXml" Target="../customXml/item26.xml"/><Relationship Id="rId20" Type="http://schemas.openxmlformats.org/officeDocument/2006/relationships/pivotCacheDefinition" Target="pivotCache/pivotCacheDefinition15.xml"/><Relationship Id="rId41" Type="http://schemas.openxmlformats.org/officeDocument/2006/relationships/calcChain" Target="calcChain.xml"/><Relationship Id="rId54" Type="http://schemas.openxmlformats.org/officeDocument/2006/relationships/customXml" Target="../customXml/item13.xml"/><Relationship Id="rId62" Type="http://schemas.openxmlformats.org/officeDocument/2006/relationships/customXml" Target="../customXml/item21.xml"/><Relationship Id="rId70" Type="http://schemas.openxmlformats.org/officeDocument/2006/relationships/customXml" Target="../customXml/item29.xml"/><Relationship Id="rId75" Type="http://schemas.openxmlformats.org/officeDocument/2006/relationships/customXml" Target="../customXml/item3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microsoft.com/office/2007/relationships/slicerCache" Target="slicerCaches/slicerCache3.xml"/><Relationship Id="rId36" Type="http://schemas.openxmlformats.org/officeDocument/2006/relationships/connections" Target="connections.xml"/><Relationship Id="rId49" Type="http://schemas.openxmlformats.org/officeDocument/2006/relationships/customXml" Target="../customXml/item8.xml"/><Relationship Id="rId57" Type="http://schemas.openxmlformats.org/officeDocument/2006/relationships/customXml" Target="../customXml/item16.xml"/><Relationship Id="rId10" Type="http://schemas.openxmlformats.org/officeDocument/2006/relationships/pivotCacheDefinition" Target="pivotCache/pivotCacheDefinition5.xml"/><Relationship Id="rId31" Type="http://schemas.microsoft.com/office/2007/relationships/slicerCache" Target="slicerCaches/slicerCache6.xml"/><Relationship Id="rId44" Type="http://schemas.openxmlformats.org/officeDocument/2006/relationships/customXml" Target="../customXml/item3.xml"/><Relationship Id="rId52" Type="http://schemas.openxmlformats.org/officeDocument/2006/relationships/customXml" Target="../customXml/item11.xml"/><Relationship Id="rId60" Type="http://schemas.openxmlformats.org/officeDocument/2006/relationships/customXml" Target="../customXml/item19.xml"/><Relationship Id="rId65" Type="http://schemas.openxmlformats.org/officeDocument/2006/relationships/customXml" Target="../customXml/item24.xml"/><Relationship Id="rId73"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sheetMetadata" Target="metadata.xml"/><Relationship Id="rId34" Type="http://schemas.microsoft.com/office/2011/relationships/timelineCache" Target="timelineCaches/timelineCache1.xml"/><Relationship Id="rId50" Type="http://schemas.openxmlformats.org/officeDocument/2006/relationships/customXml" Target="../customXml/item9.xml"/><Relationship Id="rId55" Type="http://schemas.openxmlformats.org/officeDocument/2006/relationships/customXml" Target="../customXml/item14.xml"/><Relationship Id="rId7" Type="http://schemas.openxmlformats.org/officeDocument/2006/relationships/pivotCacheDefinition" Target="pivotCache/pivotCacheDefinition2.xml"/><Relationship Id="rId71" Type="http://schemas.openxmlformats.org/officeDocument/2006/relationships/customXml" Target="../customXml/item3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[Job_Market_Analysis_Dashboard.xlsx]Dashboard Analysis!Job Title Count</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Top Jobs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 Analysis'!$C$5</c:f>
              <c:strCache>
                <c:ptCount val="1"/>
                <c:pt idx="0">
                  <c:v>Total</c:v>
                </c:pt>
              </c:strCache>
            </c:strRef>
          </c:tx>
          <c:spPr>
            <a:solidFill>
              <a:schemeClr val="accent1"/>
            </a:solidFill>
            <a:ln>
              <a:noFill/>
            </a:ln>
            <a:effectLst/>
          </c:spPr>
          <c:invertIfNegative val="0"/>
          <c:cat>
            <c:strRef>
              <c:f>'Dashboard Analysis'!$B$6:$B$16</c:f>
              <c:strCache>
                <c:ptCount val="10"/>
                <c:pt idx="0">
                  <c:v>Cloud Engineer</c:v>
                </c:pt>
                <c:pt idx="1">
                  <c:v>Software Engineer</c:v>
                </c:pt>
                <c:pt idx="2">
                  <c:v>Machine Learning Engineer</c:v>
                </c:pt>
                <c:pt idx="3">
                  <c:v>Business Analyst</c:v>
                </c:pt>
                <c:pt idx="4">
                  <c:v>Senior Data Analyst</c:v>
                </c:pt>
                <c:pt idx="5">
                  <c:v>Senior Data Scientist</c:v>
                </c:pt>
                <c:pt idx="6">
                  <c:v>Senior Data Engineer</c:v>
                </c:pt>
                <c:pt idx="7">
                  <c:v>Data Engineer</c:v>
                </c:pt>
                <c:pt idx="8">
                  <c:v>Data Scientist</c:v>
                </c:pt>
                <c:pt idx="9">
                  <c:v>Data Analyst</c:v>
                </c:pt>
              </c:strCache>
            </c:strRef>
          </c:cat>
          <c:val>
            <c:numRef>
              <c:f>'Dashboard Analysis'!$C$6:$C$16</c:f>
              <c:numCache>
                <c:formatCode>General</c:formatCode>
                <c:ptCount val="10"/>
                <c:pt idx="0">
                  <c:v>74</c:v>
                </c:pt>
                <c:pt idx="1">
                  <c:v>519</c:v>
                </c:pt>
                <c:pt idx="2">
                  <c:v>570</c:v>
                </c:pt>
                <c:pt idx="3">
                  <c:v>821</c:v>
                </c:pt>
                <c:pt idx="4">
                  <c:v>1340</c:v>
                </c:pt>
                <c:pt idx="5">
                  <c:v>1854</c:v>
                </c:pt>
                <c:pt idx="6">
                  <c:v>1969</c:v>
                </c:pt>
                <c:pt idx="7">
                  <c:v>6530</c:v>
                </c:pt>
                <c:pt idx="8">
                  <c:v>7413</c:v>
                </c:pt>
                <c:pt idx="9">
                  <c:v>8272</c:v>
                </c:pt>
              </c:numCache>
            </c:numRef>
          </c:val>
          <c:extLst>
            <c:ext xmlns:c16="http://schemas.microsoft.com/office/drawing/2014/chart" uri="{C3380CC4-5D6E-409C-BE32-E72D297353CC}">
              <c16:uniqueId val="{00000000-A3D5-408B-BFC1-6976E7DA49AC}"/>
            </c:ext>
          </c:extLst>
        </c:ser>
        <c:dLbls>
          <c:showLegendKey val="0"/>
          <c:showVal val="0"/>
          <c:showCatName val="0"/>
          <c:showSerName val="0"/>
          <c:showPercent val="0"/>
          <c:showBubbleSize val="0"/>
        </c:dLbls>
        <c:gapWidth val="182"/>
        <c:axId val="1714864031"/>
        <c:axId val="37860464"/>
      </c:barChart>
      <c:catAx>
        <c:axId val="171486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7860464"/>
        <c:crosses val="autoZero"/>
        <c:auto val="1"/>
        <c:lblAlgn val="ctr"/>
        <c:lblOffset val="100"/>
        <c:noMultiLvlLbl val="0"/>
      </c:catAx>
      <c:valAx>
        <c:axId val="378604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Job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1486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[Job_Market_Analysis_Dashboard.xlsx]Dashboard Analysis!Job Title Median Salaries</c:name>
    <c:fmtId val="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Median Salaries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ash"/>
          <c:size val="17"/>
          <c:spPr>
            <a:solidFill>
              <a:schemeClr val="accent5"/>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Analysis'!$F$5</c:f>
              <c:strCache>
                <c:ptCount val="1"/>
                <c:pt idx="0">
                  <c:v>Yearly Salary</c:v>
                </c:pt>
              </c:strCache>
            </c:strRef>
          </c:tx>
          <c:spPr>
            <a:solidFill>
              <a:schemeClr val="accent1"/>
            </a:solidFill>
            <a:ln>
              <a:noFill/>
            </a:ln>
            <a:effectLst/>
          </c:spPr>
          <c:invertIfNegative val="0"/>
          <c:cat>
            <c:strRef>
              <c:f>'Dashboard Analysis'!$E$6:$E$16</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'Dashboard Analysis'!$F$6:$F$16</c:f>
              <c:numCache>
                <c:formatCode>\$#,##0;\(\$#,##0\);\$#,##0</c:formatCode>
                <c:ptCount val="10"/>
                <c:pt idx="0">
                  <c:v>85000</c:v>
                </c:pt>
                <c:pt idx="1">
                  <c:v>90000</c:v>
                </c:pt>
                <c:pt idx="2">
                  <c:v>90000</c:v>
                </c:pt>
                <c:pt idx="3">
                  <c:v>125000</c:v>
                </c:pt>
                <c:pt idx="4">
                  <c:v>127500</c:v>
                </c:pt>
                <c:pt idx="5">
                  <c:v>107550</c:v>
                </c:pt>
                <c:pt idx="6">
                  <c:v>111175</c:v>
                </c:pt>
                <c:pt idx="7">
                  <c:v>147500</c:v>
                </c:pt>
                <c:pt idx="8">
                  <c:v>155000</c:v>
                </c:pt>
                <c:pt idx="9">
                  <c:v>99150</c:v>
                </c:pt>
              </c:numCache>
            </c:numRef>
          </c:val>
          <c:extLst>
            <c:ext xmlns:c16="http://schemas.microsoft.com/office/drawing/2014/chart" uri="{C3380CC4-5D6E-409C-BE32-E72D297353CC}">
              <c16:uniqueId val="{00000000-F091-47D9-A9F3-EAC053EF5FDE}"/>
            </c:ext>
          </c:extLst>
        </c:ser>
        <c:ser>
          <c:idx val="1"/>
          <c:order val="1"/>
          <c:tx>
            <c:strRef>
              <c:f>'Dashboard Analysis'!$G$5</c:f>
              <c:strCache>
                <c:ptCount val="1"/>
                <c:pt idx="0">
                  <c:v>Hourly Salary Adjusted</c:v>
                </c:pt>
              </c:strCache>
            </c:strRef>
          </c:tx>
          <c:spPr>
            <a:solidFill>
              <a:schemeClr val="accent5">
                <a:lumMod val="60000"/>
                <a:lumOff val="40000"/>
              </a:schemeClr>
            </a:solidFill>
            <a:ln>
              <a:noFill/>
            </a:ln>
            <a:effectLst/>
          </c:spPr>
          <c:invertIfNegative val="0"/>
          <c:cat>
            <c:strRef>
              <c:f>'Dashboard Analysis'!$E$6:$E$16</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'Dashboard Analysis'!$G$6:$G$16</c:f>
              <c:numCache>
                <c:formatCode>\$#,##0.00;\(\$#,##0.00\);\$#,##0.00</c:formatCode>
                <c:ptCount val="10"/>
                <c:pt idx="0">
                  <c:v>84801.600952148438</c:v>
                </c:pt>
                <c:pt idx="1">
                  <c:v>83200</c:v>
                </c:pt>
                <c:pt idx="2">
                  <c:v>68223.998413085938</c:v>
                </c:pt>
                <c:pt idx="3">
                  <c:v>122054.40063476563</c:v>
                </c:pt>
                <c:pt idx="4">
                  <c:v>98800</c:v>
                </c:pt>
                <c:pt idx="5">
                  <c:v>98872.799682617188</c:v>
                </c:pt>
                <c:pt idx="6">
                  <c:v>96059.601745605469</c:v>
                </c:pt>
                <c:pt idx="7">
                  <c:v>127566.39587402344</c:v>
                </c:pt>
                <c:pt idx="8">
                  <c:v>99049.605712890625</c:v>
                </c:pt>
                <c:pt idx="9">
                  <c:v>97370</c:v>
                </c:pt>
              </c:numCache>
            </c:numRef>
          </c:val>
          <c:extLst>
            <c:ext xmlns:c16="http://schemas.microsoft.com/office/drawing/2014/chart" uri="{C3380CC4-5D6E-409C-BE32-E72D297353CC}">
              <c16:uniqueId val="{00000001-F091-47D9-A9F3-EAC053EF5FDE}"/>
            </c:ext>
          </c:extLst>
        </c:ser>
        <c:dLbls>
          <c:showLegendKey val="0"/>
          <c:showVal val="0"/>
          <c:showCatName val="0"/>
          <c:showSerName val="0"/>
          <c:showPercent val="0"/>
          <c:showBubbleSize val="0"/>
        </c:dLbls>
        <c:gapWidth val="219"/>
        <c:axId val="2118777743"/>
        <c:axId val="37789904"/>
      </c:barChart>
      <c:lineChart>
        <c:grouping val="stacked"/>
        <c:varyColors val="0"/>
        <c:ser>
          <c:idx val="2"/>
          <c:order val="2"/>
          <c:tx>
            <c:strRef>
              <c:f>'Dashboard Analysis'!$H$5</c:f>
              <c:strCache>
                <c:ptCount val="1"/>
                <c:pt idx="0">
                  <c:v>Hourly Salary</c:v>
                </c:pt>
              </c:strCache>
            </c:strRef>
          </c:tx>
          <c:spPr>
            <a:ln w="28575" cap="rnd">
              <a:noFill/>
              <a:round/>
            </a:ln>
            <a:effectLst/>
          </c:spPr>
          <c:marker>
            <c:symbol val="dash"/>
            <c:size val="17"/>
            <c:spPr>
              <a:solidFill>
                <a:schemeClr val="accent5"/>
              </a:solidFill>
              <a:ln w="9525">
                <a:noFill/>
              </a:ln>
              <a:effectLst/>
            </c:spPr>
          </c:marker>
          <c:cat>
            <c:strRef>
              <c:f>'Dashboard Analysis'!$E$6:$E$16</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'Dashboard Analysis'!$H$6:$H$16</c:f>
              <c:numCache>
                <c:formatCode>\$#,##0.00;\(\$#,##0.00\);\$#,##0.00</c:formatCode>
                <c:ptCount val="10"/>
                <c:pt idx="0">
                  <c:v>40.770000457763672</c:v>
                </c:pt>
                <c:pt idx="1">
                  <c:v>40</c:v>
                </c:pt>
                <c:pt idx="2">
                  <c:v>32.799999237060547</c:v>
                </c:pt>
                <c:pt idx="3">
                  <c:v>58.680000305175781</c:v>
                </c:pt>
                <c:pt idx="4">
                  <c:v>47.5</c:v>
                </c:pt>
                <c:pt idx="5">
                  <c:v>47.534999847412109</c:v>
                </c:pt>
                <c:pt idx="6">
                  <c:v>46.182500839233398</c:v>
                </c:pt>
                <c:pt idx="7">
                  <c:v>61.329998016357422</c:v>
                </c:pt>
                <c:pt idx="8">
                  <c:v>47.620002746582031</c:v>
                </c:pt>
                <c:pt idx="9">
                  <c:v>46.8125</c:v>
                </c:pt>
              </c:numCache>
            </c:numRef>
          </c:val>
          <c:smooth val="0"/>
          <c:extLst>
            <c:ext xmlns:c16="http://schemas.microsoft.com/office/drawing/2014/chart" uri="{C3380CC4-5D6E-409C-BE32-E72D297353CC}">
              <c16:uniqueId val="{00000002-F091-47D9-A9F3-EAC053EF5FDE}"/>
            </c:ext>
          </c:extLst>
        </c:ser>
        <c:dLbls>
          <c:showLegendKey val="0"/>
          <c:showVal val="0"/>
          <c:showCatName val="0"/>
          <c:showSerName val="0"/>
          <c:showPercent val="0"/>
          <c:showBubbleSize val="0"/>
        </c:dLbls>
        <c:marker val="1"/>
        <c:smooth val="0"/>
        <c:axId val="174562960"/>
        <c:axId val="1556734255"/>
      </c:lineChart>
      <c:catAx>
        <c:axId val="211877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7789904"/>
        <c:crosses val="autoZero"/>
        <c:auto val="1"/>
        <c:lblAlgn val="ctr"/>
        <c:lblOffset val="100"/>
        <c:noMultiLvlLbl val="0"/>
      </c:catAx>
      <c:valAx>
        <c:axId val="37789904"/>
        <c:scaling>
          <c:orientation val="minMax"/>
          <c:max val="170000"/>
          <c:min val="5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Yearly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18777743"/>
        <c:crosses val="autoZero"/>
        <c:crossBetween val="between"/>
        <c:majorUnit val="20000"/>
      </c:valAx>
      <c:valAx>
        <c:axId val="1556734255"/>
        <c:scaling>
          <c:orientation val="minMax"/>
          <c:max val="82"/>
          <c:min val="25"/>
        </c:scaling>
        <c:delete val="0"/>
        <c:axPos val="r"/>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Hourly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4562960"/>
        <c:crosses val="max"/>
        <c:crossBetween val="between"/>
        <c:majorUnit val="10"/>
      </c:valAx>
      <c:catAx>
        <c:axId val="174562960"/>
        <c:scaling>
          <c:orientation val="minMax"/>
        </c:scaling>
        <c:delete val="1"/>
        <c:axPos val="b"/>
        <c:numFmt formatCode="General" sourceLinked="1"/>
        <c:majorTickMark val="out"/>
        <c:minorTickMark val="none"/>
        <c:tickLblPos val="nextTo"/>
        <c:crossAx val="1556734255"/>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[Job_Market_Analysis_Dashboard.xlsx]Dashboard Analysis!Top Skills</c:name>
    <c:fmtId val="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Top Skills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36273648018721"/>
          <c:y val="0.15912346177804743"/>
          <c:w val="0.81806230871733299"/>
          <c:h val="0.65037753746660742"/>
        </c:manualLayout>
      </c:layout>
      <c:barChart>
        <c:barDir val="bar"/>
        <c:grouping val="clustered"/>
        <c:varyColors val="0"/>
        <c:ser>
          <c:idx val="0"/>
          <c:order val="0"/>
          <c:tx>
            <c:strRef>
              <c:f>'Dashboard Analysis'!$C$18</c:f>
              <c:strCache>
                <c:ptCount val="1"/>
                <c:pt idx="0">
                  <c:v>Total</c:v>
                </c:pt>
              </c:strCache>
            </c:strRef>
          </c:tx>
          <c:spPr>
            <a:solidFill>
              <a:schemeClr val="accent5"/>
            </a:solidFill>
            <a:ln>
              <a:noFill/>
            </a:ln>
            <a:effectLst/>
          </c:spPr>
          <c:invertIfNegative val="0"/>
          <c:cat>
            <c:strRef>
              <c:f>'Dashboard Analysis'!$B$19:$B$29</c:f>
              <c:strCache>
                <c:ptCount val="10"/>
                <c:pt idx="0">
                  <c:v>Power BI</c:v>
                </c:pt>
                <c:pt idx="1">
                  <c:v>Java</c:v>
                </c:pt>
                <c:pt idx="2">
                  <c:v>Azure</c:v>
                </c:pt>
                <c:pt idx="3">
                  <c:v>Spark</c:v>
                </c:pt>
                <c:pt idx="4">
                  <c:v>Excel</c:v>
                </c:pt>
                <c:pt idx="5">
                  <c:v>AWS</c:v>
                </c:pt>
                <c:pt idx="6">
                  <c:v>R</c:v>
                </c:pt>
                <c:pt idx="7">
                  <c:v>Tableau</c:v>
                </c:pt>
                <c:pt idx="8">
                  <c:v>Python</c:v>
                </c:pt>
                <c:pt idx="9">
                  <c:v>SQL</c:v>
                </c:pt>
              </c:strCache>
            </c:strRef>
          </c:cat>
          <c:val>
            <c:numRef>
              <c:f>'Dashboard Analysis'!$C$19:$C$29</c:f>
              <c:numCache>
                <c:formatCode>General</c:formatCode>
                <c:ptCount val="10"/>
                <c:pt idx="0">
                  <c:v>3789</c:v>
                </c:pt>
                <c:pt idx="1">
                  <c:v>3826</c:v>
                </c:pt>
                <c:pt idx="2">
                  <c:v>4754</c:v>
                </c:pt>
                <c:pt idx="3">
                  <c:v>5284</c:v>
                </c:pt>
                <c:pt idx="4">
                  <c:v>6222</c:v>
                </c:pt>
                <c:pt idx="5">
                  <c:v>6840</c:v>
                </c:pt>
                <c:pt idx="6">
                  <c:v>6918</c:v>
                </c:pt>
                <c:pt idx="7">
                  <c:v>7021</c:v>
                </c:pt>
                <c:pt idx="8">
                  <c:v>17661</c:v>
                </c:pt>
                <c:pt idx="9">
                  <c:v>18450</c:v>
                </c:pt>
              </c:numCache>
            </c:numRef>
          </c:val>
          <c:extLst>
            <c:ext xmlns:c16="http://schemas.microsoft.com/office/drawing/2014/chart" uri="{C3380CC4-5D6E-409C-BE32-E72D297353CC}">
              <c16:uniqueId val="{00000000-1C4D-4DD9-A978-635915208675}"/>
            </c:ext>
          </c:extLst>
        </c:ser>
        <c:dLbls>
          <c:showLegendKey val="0"/>
          <c:showVal val="0"/>
          <c:showCatName val="0"/>
          <c:showSerName val="0"/>
          <c:showPercent val="0"/>
          <c:showBubbleSize val="0"/>
        </c:dLbls>
        <c:gapWidth val="182"/>
        <c:axId val="1714806031"/>
        <c:axId val="37875344"/>
      </c:barChart>
      <c:catAx>
        <c:axId val="1714806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7875344"/>
        <c:crosses val="autoZero"/>
        <c:auto val="1"/>
        <c:lblAlgn val="ctr"/>
        <c:lblOffset val="100"/>
        <c:noMultiLvlLbl val="0"/>
      </c:catAx>
      <c:valAx>
        <c:axId val="378753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Job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14806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[Job_Market_Analysis_Dashboard.xlsx]Dashboard Analysis!Top Companies</c:name>
    <c:fmtId val="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Top Companies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6375338640015"/>
          <c:y val="0.15850422016817411"/>
          <c:w val="0.67714975154161672"/>
          <c:h val="0.69019964661160005"/>
        </c:manualLayout>
      </c:layout>
      <c:barChart>
        <c:barDir val="bar"/>
        <c:grouping val="clustered"/>
        <c:varyColors val="0"/>
        <c:ser>
          <c:idx val="0"/>
          <c:order val="0"/>
          <c:tx>
            <c:strRef>
              <c:f>'Dashboard Analysis'!$F$18</c:f>
              <c:strCache>
                <c:ptCount val="1"/>
                <c:pt idx="0">
                  <c:v>Total</c:v>
                </c:pt>
              </c:strCache>
            </c:strRef>
          </c:tx>
          <c:spPr>
            <a:solidFill>
              <a:schemeClr val="accent5">
                <a:lumMod val="60000"/>
                <a:lumOff val="40000"/>
              </a:schemeClr>
            </a:solidFill>
            <a:ln>
              <a:noFill/>
            </a:ln>
            <a:effectLst/>
          </c:spPr>
          <c:invertIfNegative val="0"/>
          <c:cat>
            <c:strRef>
              <c:f>'Dashboard Analysis'!$E$19:$E$29</c:f>
              <c:strCache>
                <c:ptCount val="10"/>
                <c:pt idx="0">
                  <c:v>Bosch Group</c:v>
                </c:pt>
                <c:pt idx="1">
                  <c:v>TikTok</c:v>
                </c:pt>
                <c:pt idx="2">
                  <c:v>Get It Recruit - Information Technology</c:v>
                </c:pt>
                <c:pt idx="3">
                  <c:v>Harnham</c:v>
                </c:pt>
                <c:pt idx="4">
                  <c:v>Jobot</c:v>
                </c:pt>
                <c:pt idx="5">
                  <c:v>Booz Allen Hamilton</c:v>
                </c:pt>
                <c:pt idx="6">
                  <c:v>Capital One</c:v>
                </c:pt>
                <c:pt idx="7">
                  <c:v>Upwork</c:v>
                </c:pt>
                <c:pt idx="8">
                  <c:v>Insight Global</c:v>
                </c:pt>
                <c:pt idx="9">
                  <c:v>Robert Half</c:v>
                </c:pt>
              </c:strCache>
            </c:strRef>
          </c:cat>
          <c:val>
            <c:numRef>
              <c:f>'Dashboard Analysis'!$F$19:$F$29</c:f>
              <c:numCache>
                <c:formatCode>General</c:formatCode>
                <c:ptCount val="10"/>
                <c:pt idx="0">
                  <c:v>202</c:v>
                </c:pt>
                <c:pt idx="1">
                  <c:v>210</c:v>
                </c:pt>
                <c:pt idx="2">
                  <c:v>265</c:v>
                </c:pt>
                <c:pt idx="3">
                  <c:v>270</c:v>
                </c:pt>
                <c:pt idx="4">
                  <c:v>327</c:v>
                </c:pt>
                <c:pt idx="5">
                  <c:v>366</c:v>
                </c:pt>
                <c:pt idx="6">
                  <c:v>371</c:v>
                </c:pt>
                <c:pt idx="7">
                  <c:v>490</c:v>
                </c:pt>
                <c:pt idx="8">
                  <c:v>494</c:v>
                </c:pt>
                <c:pt idx="9">
                  <c:v>562</c:v>
                </c:pt>
              </c:numCache>
            </c:numRef>
          </c:val>
          <c:extLst>
            <c:ext xmlns:c16="http://schemas.microsoft.com/office/drawing/2014/chart" uri="{C3380CC4-5D6E-409C-BE32-E72D297353CC}">
              <c16:uniqueId val="{00000000-5930-4DE9-850D-965E96A3A4F9}"/>
            </c:ext>
          </c:extLst>
        </c:ser>
        <c:dLbls>
          <c:showLegendKey val="0"/>
          <c:showVal val="0"/>
          <c:showCatName val="0"/>
          <c:showSerName val="0"/>
          <c:showPercent val="0"/>
          <c:showBubbleSize val="0"/>
        </c:dLbls>
        <c:gapWidth val="182"/>
        <c:axId val="1714810207"/>
        <c:axId val="1558038959"/>
      </c:barChart>
      <c:catAx>
        <c:axId val="17148102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58038959"/>
        <c:crosses val="autoZero"/>
        <c:auto val="1"/>
        <c:lblAlgn val="ctr"/>
        <c:lblOffset val="100"/>
        <c:noMultiLvlLbl val="0"/>
      </c:catAx>
      <c:valAx>
        <c:axId val="15580389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Job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14810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i="0"/>
              <a:t>Jobs Posted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Analysis'!$H$32:$H$43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Analysis'!$I$32:$I$43</c:f>
              <c:numCache>
                <c:formatCode>General</c:formatCode>
                <c:ptCount val="12"/>
                <c:pt idx="0">
                  <c:v>2810</c:v>
                </c:pt>
                <c:pt idx="1">
                  <c:v>2293</c:v>
                </c:pt>
                <c:pt idx="2">
                  <c:v>2718</c:v>
                </c:pt>
                <c:pt idx="3">
                  <c:v>2353</c:v>
                </c:pt>
                <c:pt idx="4">
                  <c:v>2389</c:v>
                </c:pt>
                <c:pt idx="5">
                  <c:v>2912</c:v>
                </c:pt>
                <c:pt idx="6">
                  <c:v>2574</c:v>
                </c:pt>
                <c:pt idx="7">
                  <c:v>3208</c:v>
                </c:pt>
                <c:pt idx="8">
                  <c:v>2330</c:v>
                </c:pt>
                <c:pt idx="9">
                  <c:v>2267</c:v>
                </c:pt>
                <c:pt idx="10">
                  <c:v>1720</c:v>
                </c:pt>
                <c:pt idx="11">
                  <c:v>1788</c:v>
                </c:pt>
              </c:numCache>
            </c:numRef>
          </c:val>
          <c:smooth val="0"/>
          <c:extLst>
            <c:ext xmlns:c16="http://schemas.microsoft.com/office/drawing/2014/chart" uri="{C3380CC4-5D6E-409C-BE32-E72D297353CC}">
              <c16:uniqueId val="{00000000-2C8A-4B08-8551-40F14ADC60F3}"/>
            </c:ext>
          </c:extLst>
        </c:ser>
        <c:dLbls>
          <c:showLegendKey val="0"/>
          <c:showVal val="0"/>
          <c:showCatName val="0"/>
          <c:showSerName val="0"/>
          <c:showPercent val="0"/>
          <c:showBubbleSize val="0"/>
        </c:dLbls>
        <c:marker val="1"/>
        <c:smooth val="0"/>
        <c:axId val="2092398752"/>
        <c:axId val="2125742032"/>
      </c:lineChart>
      <c:catAx>
        <c:axId val="2092398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5742032"/>
        <c:crosses val="autoZero"/>
        <c:auto val="1"/>
        <c:lblAlgn val="ctr"/>
        <c:lblOffset val="100"/>
        <c:noMultiLvlLbl val="0"/>
      </c:catAx>
      <c:valAx>
        <c:axId val="2125742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92398752"/>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[Job_Market_Analysis_Dashboard.xlsx]Salary Analysis!PivotTable1</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Yearly vs. Hourly Salaries Comparison</a:t>
            </a:r>
          </a:p>
        </c:rich>
      </c:tx>
      <c:layout>
        <c:manualLayout>
          <c:xMode val="edge"/>
          <c:yMode val="edge"/>
          <c:x val="0.25211174935100328"/>
          <c:y val="2.175805047867710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noFill/>
            <a:round/>
          </a:ln>
          <a:effectLst/>
        </c:spPr>
        <c:marker>
          <c:symbol val="dash"/>
          <c:size val="20"/>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09376268472708"/>
          <c:y val="0.18261583163723333"/>
          <c:w val="0.73673458401065539"/>
          <c:h val="0.66257554224978032"/>
        </c:manualLayout>
      </c:layout>
      <c:barChart>
        <c:barDir val="col"/>
        <c:grouping val="clustered"/>
        <c:varyColors val="0"/>
        <c:ser>
          <c:idx val="0"/>
          <c:order val="0"/>
          <c:tx>
            <c:strRef>
              <c:f>'Salary Analysis'!$B$20</c:f>
              <c:strCache>
                <c:ptCount val="1"/>
                <c:pt idx="0">
                  <c:v>Median Yearly Salary</c:v>
                </c:pt>
              </c:strCache>
            </c:strRef>
          </c:tx>
          <c:spPr>
            <a:solidFill>
              <a:schemeClr val="accent1"/>
            </a:solidFill>
            <a:ln>
              <a:noFill/>
            </a:ln>
            <a:effectLst/>
          </c:spPr>
          <c:invertIfNegative val="0"/>
          <c:cat>
            <c:strRef>
              <c:f>'Salary Analysis'!$A$21:$A$30</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'Salary Analysis'!$B$21:$B$30</c:f>
              <c:numCache>
                <c:formatCode>\$#,##0;\(\$#,##0\);\$#,##0</c:formatCode>
                <c:ptCount val="10"/>
                <c:pt idx="0">
                  <c:v>85000</c:v>
                </c:pt>
                <c:pt idx="1">
                  <c:v>90000</c:v>
                </c:pt>
                <c:pt idx="2">
                  <c:v>90000</c:v>
                </c:pt>
                <c:pt idx="3">
                  <c:v>125000</c:v>
                </c:pt>
                <c:pt idx="4">
                  <c:v>127500</c:v>
                </c:pt>
                <c:pt idx="5">
                  <c:v>107550</c:v>
                </c:pt>
                <c:pt idx="6">
                  <c:v>111175</c:v>
                </c:pt>
                <c:pt idx="7">
                  <c:v>147500</c:v>
                </c:pt>
                <c:pt idx="8">
                  <c:v>155000</c:v>
                </c:pt>
                <c:pt idx="9">
                  <c:v>99150</c:v>
                </c:pt>
              </c:numCache>
            </c:numRef>
          </c:val>
          <c:extLst>
            <c:ext xmlns:c16="http://schemas.microsoft.com/office/drawing/2014/chart" uri="{C3380CC4-5D6E-409C-BE32-E72D297353CC}">
              <c16:uniqueId val="{00000000-8081-41D6-A5ED-03D34095FFF0}"/>
            </c:ext>
          </c:extLst>
        </c:ser>
        <c:ser>
          <c:idx val="1"/>
          <c:order val="1"/>
          <c:tx>
            <c:strRef>
              <c:f>'Salary Analysis'!$C$20</c:f>
              <c:strCache>
                <c:ptCount val="1"/>
                <c:pt idx="0">
                  <c:v>Median Hourly Adjusted</c:v>
                </c:pt>
              </c:strCache>
            </c:strRef>
          </c:tx>
          <c:spPr>
            <a:solidFill>
              <a:schemeClr val="accent5">
                <a:lumMod val="60000"/>
                <a:lumOff val="40000"/>
              </a:schemeClr>
            </a:solidFill>
            <a:ln>
              <a:noFill/>
            </a:ln>
            <a:effectLst/>
          </c:spPr>
          <c:invertIfNegative val="0"/>
          <c:cat>
            <c:strRef>
              <c:f>'Salary Analysis'!$A$21:$A$30</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'Salary Analysis'!$C$21:$C$30</c:f>
              <c:numCache>
                <c:formatCode>\$#,##0.00;\(\$#,##0.00\);\$#,##0.00</c:formatCode>
                <c:ptCount val="10"/>
                <c:pt idx="0">
                  <c:v>84801.600952148438</c:v>
                </c:pt>
                <c:pt idx="1">
                  <c:v>83200</c:v>
                </c:pt>
                <c:pt idx="2">
                  <c:v>68223.998413085938</c:v>
                </c:pt>
                <c:pt idx="3">
                  <c:v>122054.40063476563</c:v>
                </c:pt>
                <c:pt idx="4">
                  <c:v>98800</c:v>
                </c:pt>
                <c:pt idx="5">
                  <c:v>98872.799682617188</c:v>
                </c:pt>
                <c:pt idx="6">
                  <c:v>96059.601745605469</c:v>
                </c:pt>
                <c:pt idx="7">
                  <c:v>127566.39587402344</c:v>
                </c:pt>
                <c:pt idx="8">
                  <c:v>99049.605712890625</c:v>
                </c:pt>
                <c:pt idx="9">
                  <c:v>97370</c:v>
                </c:pt>
              </c:numCache>
            </c:numRef>
          </c:val>
          <c:extLst>
            <c:ext xmlns:c16="http://schemas.microsoft.com/office/drawing/2014/chart" uri="{C3380CC4-5D6E-409C-BE32-E72D297353CC}">
              <c16:uniqueId val="{00000001-8081-41D6-A5ED-03D34095FFF0}"/>
            </c:ext>
          </c:extLst>
        </c:ser>
        <c:dLbls>
          <c:showLegendKey val="0"/>
          <c:showVal val="0"/>
          <c:showCatName val="0"/>
          <c:showSerName val="0"/>
          <c:showPercent val="0"/>
          <c:showBubbleSize val="0"/>
        </c:dLbls>
        <c:gapWidth val="166"/>
        <c:axId val="1461959648"/>
        <c:axId val="192391183"/>
      </c:barChart>
      <c:lineChart>
        <c:grouping val="standard"/>
        <c:varyColors val="0"/>
        <c:ser>
          <c:idx val="2"/>
          <c:order val="2"/>
          <c:tx>
            <c:strRef>
              <c:f>'Salary Analysis'!$D$20</c:f>
              <c:strCache>
                <c:ptCount val="1"/>
                <c:pt idx="0">
                  <c:v>Median Hourly Salary</c:v>
                </c:pt>
              </c:strCache>
            </c:strRef>
          </c:tx>
          <c:spPr>
            <a:ln w="28575" cap="rnd">
              <a:noFill/>
              <a:round/>
            </a:ln>
            <a:effectLst/>
          </c:spPr>
          <c:marker>
            <c:symbol val="dash"/>
            <c:size val="20"/>
            <c:spPr>
              <a:solidFill>
                <a:schemeClr val="accent5"/>
              </a:solidFill>
              <a:ln w="9525">
                <a:solidFill>
                  <a:schemeClr val="accent5"/>
                </a:solidFill>
              </a:ln>
              <a:effectLst/>
            </c:spPr>
          </c:marker>
          <c:cat>
            <c:strRef>
              <c:f>'Salary Analysis'!$A$21:$A$30</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'Salary Analysis'!$D$21:$D$30</c:f>
              <c:numCache>
                <c:formatCode>\$#,##0.00;\(\$#,##0.00\);\$#,##0.00</c:formatCode>
                <c:ptCount val="10"/>
                <c:pt idx="0">
                  <c:v>40.770000457763672</c:v>
                </c:pt>
                <c:pt idx="1">
                  <c:v>40</c:v>
                </c:pt>
                <c:pt idx="2">
                  <c:v>32.799999237060547</c:v>
                </c:pt>
                <c:pt idx="3">
                  <c:v>58.680000305175781</c:v>
                </c:pt>
                <c:pt idx="4">
                  <c:v>47.5</c:v>
                </c:pt>
                <c:pt idx="5">
                  <c:v>47.534999847412109</c:v>
                </c:pt>
                <c:pt idx="6">
                  <c:v>46.182500839233398</c:v>
                </c:pt>
                <c:pt idx="7">
                  <c:v>61.329998016357422</c:v>
                </c:pt>
                <c:pt idx="8">
                  <c:v>47.620002746582031</c:v>
                </c:pt>
                <c:pt idx="9">
                  <c:v>46.8125</c:v>
                </c:pt>
              </c:numCache>
            </c:numRef>
          </c:val>
          <c:smooth val="0"/>
          <c:extLst>
            <c:ext xmlns:c16="http://schemas.microsoft.com/office/drawing/2014/chart" uri="{C3380CC4-5D6E-409C-BE32-E72D297353CC}">
              <c16:uniqueId val="{00000002-8081-41D6-A5ED-03D34095FFF0}"/>
            </c:ext>
          </c:extLst>
        </c:ser>
        <c:dLbls>
          <c:showLegendKey val="0"/>
          <c:showVal val="0"/>
          <c:showCatName val="0"/>
          <c:showSerName val="0"/>
          <c:showPercent val="0"/>
          <c:showBubbleSize val="0"/>
        </c:dLbls>
        <c:marker val="1"/>
        <c:smooth val="0"/>
        <c:axId val="1873568031"/>
        <c:axId val="192445423"/>
      </c:lineChart>
      <c:catAx>
        <c:axId val="1461959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391183"/>
        <c:crosses val="autoZero"/>
        <c:auto val="1"/>
        <c:lblAlgn val="ctr"/>
        <c:lblOffset val="100"/>
        <c:noMultiLvlLbl val="0"/>
      </c:catAx>
      <c:valAx>
        <c:axId val="192391183"/>
        <c:scaling>
          <c:orientation val="minMax"/>
          <c:max val="170000"/>
          <c:min val="5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Yearly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61959648"/>
        <c:crosses val="autoZero"/>
        <c:crossBetween val="between"/>
        <c:majorUnit val="10000"/>
      </c:valAx>
      <c:valAx>
        <c:axId val="192445423"/>
        <c:scaling>
          <c:orientation val="minMax"/>
          <c:max val="82"/>
          <c:min val="25"/>
        </c:scaling>
        <c:delete val="0"/>
        <c:axPos val="r"/>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Hourly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73568031"/>
        <c:crosses val="max"/>
        <c:crossBetween val="between"/>
        <c:majorUnit val="5"/>
      </c:valAx>
      <c:catAx>
        <c:axId val="1873568031"/>
        <c:scaling>
          <c:orientation val="minMax"/>
        </c:scaling>
        <c:delete val="1"/>
        <c:axPos val="b"/>
        <c:numFmt formatCode="General" sourceLinked="1"/>
        <c:majorTickMark val="out"/>
        <c:minorTickMark val="none"/>
        <c:tickLblPos val="nextTo"/>
        <c:crossAx val="192445423"/>
        <c:crosses val="autoZero"/>
        <c:auto val="1"/>
        <c:lblAlgn val="ctr"/>
        <c:lblOffset val="100"/>
        <c:noMultiLvlLbl val="0"/>
      </c:catAx>
      <c:spPr>
        <a:noFill/>
        <a:ln>
          <a:noFill/>
        </a:ln>
        <a:effectLst/>
      </c:spPr>
    </c:plotArea>
    <c:legend>
      <c:legendPos val="t"/>
      <c:layout>
        <c:manualLayout>
          <c:xMode val="edge"/>
          <c:yMode val="edge"/>
          <c:x val="6.8229334978313308E-2"/>
          <c:y val="0.12200984044664878"/>
          <c:w val="0.86354144256558096"/>
          <c:h val="5.167588385655447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[Job_Market_Analysis_Dashboard.xlsx]Job Skills Analysis!High Demand Skills Count</c:name>
    <c:fmtId val="5"/>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Top 10 Highest Demand Skills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18626673940567"/>
          <c:y val="0.15872057956364249"/>
          <c:w val="0.8089940402054534"/>
          <c:h val="0.68549743071350355"/>
        </c:manualLayout>
      </c:layout>
      <c:barChart>
        <c:barDir val="bar"/>
        <c:grouping val="clustered"/>
        <c:varyColors val="0"/>
        <c:ser>
          <c:idx val="0"/>
          <c:order val="0"/>
          <c:tx>
            <c:strRef>
              <c:f>'Job Skills Analysis'!$E$17</c:f>
              <c:strCache>
                <c:ptCount val="1"/>
                <c:pt idx="0">
                  <c:v>Total</c:v>
                </c:pt>
              </c:strCache>
            </c:strRef>
          </c:tx>
          <c:spPr>
            <a:solidFill>
              <a:schemeClr val="accent5"/>
            </a:solidFill>
            <a:ln>
              <a:noFill/>
            </a:ln>
            <a:effectLst/>
          </c:spPr>
          <c:invertIfNegative val="0"/>
          <c:cat>
            <c:strRef>
              <c:f>'Job Skills Analysis'!$D$18:$D$27</c:f>
              <c:strCache>
                <c:ptCount val="10"/>
                <c:pt idx="0">
                  <c:v>Power BI</c:v>
                </c:pt>
                <c:pt idx="1">
                  <c:v>Java</c:v>
                </c:pt>
                <c:pt idx="2">
                  <c:v>Azure</c:v>
                </c:pt>
                <c:pt idx="3">
                  <c:v>Spark</c:v>
                </c:pt>
                <c:pt idx="4">
                  <c:v>Excel</c:v>
                </c:pt>
                <c:pt idx="5">
                  <c:v>AWS</c:v>
                </c:pt>
                <c:pt idx="6">
                  <c:v>R</c:v>
                </c:pt>
                <c:pt idx="7">
                  <c:v>Tableau</c:v>
                </c:pt>
                <c:pt idx="8">
                  <c:v>Python</c:v>
                </c:pt>
                <c:pt idx="9">
                  <c:v>SQL</c:v>
                </c:pt>
              </c:strCache>
            </c:strRef>
          </c:cat>
          <c:val>
            <c:numRef>
              <c:f>'Job Skills Analysis'!$E$18:$E$27</c:f>
              <c:numCache>
                <c:formatCode>_(* #,##0_);_(* \(#,##0\);_(* "-"??_);_(@_)</c:formatCode>
                <c:ptCount val="10"/>
                <c:pt idx="0">
                  <c:v>3803</c:v>
                </c:pt>
                <c:pt idx="1">
                  <c:v>3827</c:v>
                </c:pt>
                <c:pt idx="2">
                  <c:v>4760</c:v>
                </c:pt>
                <c:pt idx="3">
                  <c:v>5290</c:v>
                </c:pt>
                <c:pt idx="4">
                  <c:v>6260</c:v>
                </c:pt>
                <c:pt idx="5">
                  <c:v>6844</c:v>
                </c:pt>
                <c:pt idx="6">
                  <c:v>6929</c:v>
                </c:pt>
                <c:pt idx="7">
                  <c:v>7043</c:v>
                </c:pt>
                <c:pt idx="8">
                  <c:v>17689</c:v>
                </c:pt>
                <c:pt idx="9">
                  <c:v>18500</c:v>
                </c:pt>
              </c:numCache>
            </c:numRef>
          </c:val>
          <c:extLst>
            <c:ext xmlns:c16="http://schemas.microsoft.com/office/drawing/2014/chart" uri="{C3380CC4-5D6E-409C-BE32-E72D297353CC}">
              <c16:uniqueId val="{00000000-5869-47A1-841D-E310DA5EF00E}"/>
            </c:ext>
          </c:extLst>
        </c:ser>
        <c:dLbls>
          <c:showLegendKey val="0"/>
          <c:showVal val="0"/>
          <c:showCatName val="0"/>
          <c:showSerName val="0"/>
          <c:showPercent val="0"/>
          <c:showBubbleSize val="0"/>
        </c:dLbls>
        <c:gapWidth val="182"/>
        <c:axId val="1729011711"/>
        <c:axId val="1557945839"/>
      </c:barChart>
      <c:catAx>
        <c:axId val="17290117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57945839"/>
        <c:crosses val="autoZero"/>
        <c:auto val="1"/>
        <c:lblAlgn val="ctr"/>
        <c:lblOffset val="100"/>
        <c:noMultiLvlLbl val="0"/>
      </c:catAx>
      <c:valAx>
        <c:axId val="15579458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29011711"/>
        <c:crosses val="autoZero"/>
        <c:crossBetween val="between"/>
        <c:majorUnit val="2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[Job_Market_Analysis_Dashboard.xlsx]Job Skills Analysis!High Demand Skills Salaries</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Salaries Associated with Highest Demand Skills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dash"/>
          <c:size val="10"/>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iamond"/>
          <c:size val="11"/>
          <c:spPr>
            <a:solidFill>
              <a:schemeClr val="accent5">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762507164662007E-2"/>
          <c:y val="0.17171296296296296"/>
          <c:w val="0.63362207141046167"/>
          <c:h val="0.69300017432425798"/>
        </c:manualLayout>
      </c:layout>
      <c:barChart>
        <c:barDir val="col"/>
        <c:grouping val="clustered"/>
        <c:varyColors val="0"/>
        <c:ser>
          <c:idx val="0"/>
          <c:order val="0"/>
          <c:tx>
            <c:strRef>
              <c:f>'Job Skills Analysis'!$K$17</c:f>
              <c:strCache>
                <c:ptCount val="1"/>
                <c:pt idx="0">
                  <c:v>Median Yearly Salary</c:v>
                </c:pt>
              </c:strCache>
            </c:strRef>
          </c:tx>
          <c:spPr>
            <a:solidFill>
              <a:schemeClr val="accent1"/>
            </a:solidFill>
            <a:ln>
              <a:noFill/>
            </a:ln>
            <a:effectLst/>
          </c:spPr>
          <c:invertIfNegative val="0"/>
          <c:cat>
            <c:strRef>
              <c:f>'Job Skills Analysis'!$J$18:$J$27</c:f>
              <c:strCache>
                <c:ptCount val="10"/>
                <c:pt idx="0">
                  <c:v>Excel</c:v>
                </c:pt>
                <c:pt idx="1">
                  <c:v>Power BI</c:v>
                </c:pt>
                <c:pt idx="2">
                  <c:v>Tableau</c:v>
                </c:pt>
                <c:pt idx="3">
                  <c:v>R</c:v>
                </c:pt>
                <c:pt idx="4">
                  <c:v>SQL</c:v>
                </c:pt>
                <c:pt idx="5">
                  <c:v>Python</c:v>
                </c:pt>
                <c:pt idx="6">
                  <c:v>Azure</c:v>
                </c:pt>
                <c:pt idx="7">
                  <c:v>Java</c:v>
                </c:pt>
                <c:pt idx="8">
                  <c:v>AWS</c:v>
                </c:pt>
                <c:pt idx="9">
                  <c:v>Spark</c:v>
                </c:pt>
              </c:strCache>
            </c:strRef>
          </c:cat>
          <c:val>
            <c:numRef>
              <c:f>'Job Skills Analysis'!$K$18:$K$27</c:f>
              <c:numCache>
                <c:formatCode>\$#,##0;\(\$#,##0\);\$#,##0</c:formatCode>
                <c:ptCount val="10"/>
                <c:pt idx="0">
                  <c:v>92500</c:v>
                </c:pt>
                <c:pt idx="1">
                  <c:v>101000</c:v>
                </c:pt>
                <c:pt idx="2">
                  <c:v>111175</c:v>
                </c:pt>
                <c:pt idx="3">
                  <c:v>119550</c:v>
                </c:pt>
                <c:pt idx="4">
                  <c:v>120000</c:v>
                </c:pt>
                <c:pt idx="5">
                  <c:v>125000</c:v>
                </c:pt>
                <c:pt idx="6">
                  <c:v>125000</c:v>
                </c:pt>
                <c:pt idx="7">
                  <c:v>134241</c:v>
                </c:pt>
                <c:pt idx="8">
                  <c:v>135000</c:v>
                </c:pt>
                <c:pt idx="9">
                  <c:v>140000</c:v>
                </c:pt>
              </c:numCache>
            </c:numRef>
          </c:val>
          <c:extLst>
            <c:ext xmlns:c16="http://schemas.microsoft.com/office/drawing/2014/chart" uri="{C3380CC4-5D6E-409C-BE32-E72D297353CC}">
              <c16:uniqueId val="{00000000-9EC0-46F4-9C82-19E8CB7AC755}"/>
            </c:ext>
          </c:extLst>
        </c:ser>
        <c:dLbls>
          <c:showLegendKey val="0"/>
          <c:showVal val="0"/>
          <c:showCatName val="0"/>
          <c:showSerName val="0"/>
          <c:showPercent val="0"/>
          <c:showBubbleSize val="0"/>
        </c:dLbls>
        <c:gapWidth val="300"/>
        <c:axId val="1777120847"/>
        <c:axId val="1557947759"/>
      </c:barChart>
      <c:lineChart>
        <c:grouping val="stacked"/>
        <c:varyColors val="0"/>
        <c:ser>
          <c:idx val="1"/>
          <c:order val="1"/>
          <c:tx>
            <c:strRef>
              <c:f>'Job Skills Analysis'!$L$17</c:f>
              <c:strCache>
                <c:ptCount val="1"/>
                <c:pt idx="0">
                  <c:v>Job Count</c:v>
                </c:pt>
              </c:strCache>
            </c:strRef>
          </c:tx>
          <c:spPr>
            <a:ln w="28575" cap="rnd">
              <a:noFill/>
              <a:round/>
            </a:ln>
            <a:effectLst/>
          </c:spPr>
          <c:marker>
            <c:symbol val="diamond"/>
            <c:size val="11"/>
            <c:spPr>
              <a:solidFill>
                <a:schemeClr val="accent5">
                  <a:lumMod val="60000"/>
                  <a:lumOff val="40000"/>
                </a:schemeClr>
              </a:solidFill>
              <a:ln w="9525">
                <a:noFill/>
              </a:ln>
              <a:effectLst/>
            </c:spPr>
          </c:marker>
          <c:cat>
            <c:strRef>
              <c:f>'Job Skills Analysis'!$J$18:$J$27</c:f>
              <c:strCache>
                <c:ptCount val="10"/>
                <c:pt idx="0">
                  <c:v>Excel</c:v>
                </c:pt>
                <c:pt idx="1">
                  <c:v>Power BI</c:v>
                </c:pt>
                <c:pt idx="2">
                  <c:v>Tableau</c:v>
                </c:pt>
                <c:pt idx="3">
                  <c:v>R</c:v>
                </c:pt>
                <c:pt idx="4">
                  <c:v>SQL</c:v>
                </c:pt>
                <c:pt idx="5">
                  <c:v>Python</c:v>
                </c:pt>
                <c:pt idx="6">
                  <c:v>Azure</c:v>
                </c:pt>
                <c:pt idx="7">
                  <c:v>Java</c:v>
                </c:pt>
                <c:pt idx="8">
                  <c:v>AWS</c:v>
                </c:pt>
                <c:pt idx="9">
                  <c:v>Spark</c:v>
                </c:pt>
              </c:strCache>
            </c:strRef>
          </c:cat>
          <c:val>
            <c:numRef>
              <c:f>'Job Skills Analysis'!$L$18:$L$27</c:f>
              <c:numCache>
                <c:formatCode>_(* #,##0_);_(* \(#,##0\);_(* "-"??_);_(@_)</c:formatCode>
                <c:ptCount val="10"/>
                <c:pt idx="0">
                  <c:v>6260</c:v>
                </c:pt>
                <c:pt idx="1">
                  <c:v>3803</c:v>
                </c:pt>
                <c:pt idx="2">
                  <c:v>7043</c:v>
                </c:pt>
                <c:pt idx="3">
                  <c:v>6929</c:v>
                </c:pt>
                <c:pt idx="4">
                  <c:v>18500</c:v>
                </c:pt>
                <c:pt idx="5">
                  <c:v>17689</c:v>
                </c:pt>
                <c:pt idx="6">
                  <c:v>4760</c:v>
                </c:pt>
                <c:pt idx="7">
                  <c:v>3827</c:v>
                </c:pt>
                <c:pt idx="8">
                  <c:v>6844</c:v>
                </c:pt>
                <c:pt idx="9">
                  <c:v>5290</c:v>
                </c:pt>
              </c:numCache>
            </c:numRef>
          </c:val>
          <c:smooth val="0"/>
          <c:extLst>
            <c:ext xmlns:c16="http://schemas.microsoft.com/office/drawing/2014/chart" uri="{C3380CC4-5D6E-409C-BE32-E72D297353CC}">
              <c16:uniqueId val="{00000006-9EC0-46F4-9C82-19E8CB7AC755}"/>
            </c:ext>
          </c:extLst>
        </c:ser>
        <c:dLbls>
          <c:showLegendKey val="0"/>
          <c:showVal val="0"/>
          <c:showCatName val="0"/>
          <c:showSerName val="0"/>
          <c:showPercent val="0"/>
          <c:showBubbleSize val="0"/>
        </c:dLbls>
        <c:marker val="1"/>
        <c:smooth val="0"/>
        <c:axId val="1755075167"/>
        <c:axId val="1557977039"/>
      </c:lineChart>
      <c:catAx>
        <c:axId val="177712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57947759"/>
        <c:crosses val="autoZero"/>
        <c:auto val="1"/>
        <c:lblAlgn val="ctr"/>
        <c:lblOffset val="100"/>
        <c:noMultiLvlLbl val="0"/>
      </c:catAx>
      <c:valAx>
        <c:axId val="1557947759"/>
        <c:scaling>
          <c:orientation val="minMax"/>
          <c:min val="4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Yearly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77120847"/>
        <c:crosses val="autoZero"/>
        <c:crossBetween val="between"/>
        <c:majorUnit val="10000"/>
      </c:valAx>
      <c:valAx>
        <c:axId val="1557977039"/>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Job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55075167"/>
        <c:crosses val="max"/>
        <c:crossBetween val="between"/>
      </c:valAx>
      <c:catAx>
        <c:axId val="1755075167"/>
        <c:scaling>
          <c:orientation val="minMax"/>
        </c:scaling>
        <c:delete val="1"/>
        <c:axPos val="b"/>
        <c:numFmt formatCode="General" sourceLinked="1"/>
        <c:majorTickMark val="out"/>
        <c:minorTickMark val="none"/>
        <c:tickLblPos val="nextTo"/>
        <c:crossAx val="1557977039"/>
        <c:crosses val="autoZero"/>
        <c:auto val="1"/>
        <c:lblAlgn val="ctr"/>
        <c:lblOffset val="100"/>
        <c:noMultiLvlLbl val="0"/>
      </c:catAx>
      <c:spPr>
        <a:noFill/>
        <a:ln>
          <a:noFill/>
        </a:ln>
        <a:effectLst/>
      </c:spPr>
    </c:plotArea>
    <c:legend>
      <c:legendPos val="r"/>
      <c:layout>
        <c:manualLayout>
          <c:xMode val="edge"/>
          <c:yMode val="edge"/>
          <c:x val="0.85147263867170342"/>
          <c:y val="0.44320495484732492"/>
          <c:w val="0.13777237740786175"/>
          <c:h val="0.336228492271799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[Job_Market_Analysis_Dashboard.xlsx]Postings Analysis!PivotTable7</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Remote vs.</a:t>
            </a:r>
            <a:r>
              <a:rPr lang="en-US" b="1" baseline="0"/>
              <a:t> Total </a:t>
            </a:r>
            <a:r>
              <a:rPr lang="en-US" b="1"/>
              <a:t>Jobs Posted in 2023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no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28575" cap="rnd">
            <a:solidFill>
              <a:schemeClr val="accent5"/>
            </a:solidFill>
            <a:round/>
          </a:ln>
          <a:effectLst/>
        </c:spPr>
        <c:marker>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circle"/>
          <c:size val="5"/>
          <c:spPr>
            <a:solidFill>
              <a:schemeClr val="tx2">
                <a:lumMod val="60000"/>
                <a:lumOff val="40000"/>
              </a:schemeClr>
            </a:solidFill>
            <a:ln w="9525">
              <a:no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621259842519681E-2"/>
          <c:y val="0.17171296296296296"/>
          <c:w val="0.73896141732283471"/>
          <c:h val="0.72088764946048411"/>
        </c:manualLayout>
      </c:layout>
      <c:lineChart>
        <c:grouping val="standard"/>
        <c:varyColors val="0"/>
        <c:ser>
          <c:idx val="0"/>
          <c:order val="0"/>
          <c:tx>
            <c:strRef>
              <c:f>'Postings Analysis'!$E$1</c:f>
              <c:strCache>
                <c:ptCount val="1"/>
                <c:pt idx="0">
                  <c:v>Total Job Count</c:v>
                </c:pt>
              </c:strCache>
            </c:strRef>
          </c:tx>
          <c:spPr>
            <a:ln w="28575" cap="rnd">
              <a:solidFill>
                <a:schemeClr val="accent5">
                  <a:tint val="65000"/>
                </a:schemeClr>
              </a:solidFill>
              <a:round/>
            </a:ln>
            <a:effectLst/>
          </c:spPr>
          <c:marker>
            <c:symbol val="none"/>
          </c:marker>
          <c:dLbls>
            <c:spPr>
              <a:noFill/>
              <a:ln>
                <a:noFill/>
              </a:ln>
              <a:effectLst/>
            </c:spPr>
            <c:txPr>
              <a:bodyPr rot="0" spcFirstLastPara="1" vertOverflow="ellipsis" vert="horz" wrap="square" anchor="ctr" anchorCtr="1"/>
              <a:lstStyle/>
              <a:p>
                <a:pPr>
                  <a:defRPr sz="900" b="0" i="0" u="none" strike="noStrike" kern="1200" baseline="0">
                    <a:no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'Postings Analysis'!$D$2:$D$14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'Postings Analysis'!$E$2:$E$14</c:f>
              <c:numCache>
                <c:formatCode>General</c:formatCode>
                <c:ptCount val="12"/>
                <c:pt idx="0">
                  <c:v>3102</c:v>
                </c:pt>
                <c:pt idx="1">
                  <c:v>2533</c:v>
                </c:pt>
                <c:pt idx="2">
                  <c:v>2927</c:v>
                </c:pt>
                <c:pt idx="3">
                  <c:v>2588</c:v>
                </c:pt>
                <c:pt idx="4">
                  <c:v>2646</c:v>
                </c:pt>
                <c:pt idx="5">
                  <c:v>3234</c:v>
                </c:pt>
                <c:pt idx="6">
                  <c:v>2883</c:v>
                </c:pt>
                <c:pt idx="7">
                  <c:v>3554</c:v>
                </c:pt>
                <c:pt idx="8">
                  <c:v>2641</c:v>
                </c:pt>
                <c:pt idx="9">
                  <c:v>2552</c:v>
                </c:pt>
                <c:pt idx="10">
                  <c:v>1963</c:v>
                </c:pt>
                <c:pt idx="11">
                  <c:v>2049</c:v>
                </c:pt>
              </c:numCache>
            </c:numRef>
          </c:val>
          <c:smooth val="0"/>
          <c:extLst>
            <c:ext xmlns:c16="http://schemas.microsoft.com/office/drawing/2014/chart" uri="{C3380CC4-5D6E-409C-BE32-E72D297353CC}">
              <c16:uniqueId val="{00000000-B5FB-4B8F-A062-7DB7A57E921B}"/>
            </c:ext>
          </c:extLst>
        </c:ser>
        <c:ser>
          <c:idx val="1"/>
          <c:order val="1"/>
          <c:tx>
            <c:strRef>
              <c:f>'Postings Analysis'!$F$1</c:f>
              <c:strCache>
                <c:ptCount val="1"/>
                <c:pt idx="0">
                  <c:v>Remote Job Count</c:v>
                </c:pt>
              </c:strCache>
            </c:strRef>
          </c:tx>
          <c:spPr>
            <a:ln w="28575" cap="rnd">
              <a:solidFill>
                <a:schemeClr val="accent1"/>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'Postings Analysis'!$D$2:$D$14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'Postings Analysis'!$F$2:$F$14</c:f>
              <c:numCache>
                <c:formatCode>General</c:formatCode>
                <c:ptCount val="12"/>
                <c:pt idx="0">
                  <c:v>569</c:v>
                </c:pt>
                <c:pt idx="1">
                  <c:v>447</c:v>
                </c:pt>
                <c:pt idx="2">
                  <c:v>528</c:v>
                </c:pt>
                <c:pt idx="3">
                  <c:v>468</c:v>
                </c:pt>
                <c:pt idx="4">
                  <c:v>496</c:v>
                </c:pt>
                <c:pt idx="5">
                  <c:v>593</c:v>
                </c:pt>
                <c:pt idx="6">
                  <c:v>467</c:v>
                </c:pt>
                <c:pt idx="7">
                  <c:v>451</c:v>
                </c:pt>
                <c:pt idx="8">
                  <c:v>566</c:v>
                </c:pt>
                <c:pt idx="9">
                  <c:v>612</c:v>
                </c:pt>
                <c:pt idx="10">
                  <c:v>371</c:v>
                </c:pt>
                <c:pt idx="11">
                  <c:v>392</c:v>
                </c:pt>
              </c:numCache>
            </c:numRef>
          </c:val>
          <c:smooth val="0"/>
          <c:extLst>
            <c:ext xmlns:c16="http://schemas.microsoft.com/office/drawing/2014/chart" uri="{C3380CC4-5D6E-409C-BE32-E72D297353CC}">
              <c16:uniqueId val="{00000003-B5FB-4B8F-A062-7DB7A57E921B}"/>
            </c:ext>
          </c:extLst>
        </c:ser>
        <c:dLbls>
          <c:showLegendKey val="0"/>
          <c:showVal val="1"/>
          <c:showCatName val="0"/>
          <c:showSerName val="0"/>
          <c:showPercent val="0"/>
          <c:showBubbleSize val="0"/>
        </c:dLbls>
        <c:marker val="1"/>
        <c:smooth val="0"/>
        <c:axId val="1880155407"/>
        <c:axId val="1556729455"/>
      </c:lineChart>
      <c:lineChart>
        <c:grouping val="standard"/>
        <c:varyColors val="0"/>
        <c:ser>
          <c:idx val="2"/>
          <c:order val="2"/>
          <c:tx>
            <c:strRef>
              <c:f>'Postings Analysis'!$G$1</c:f>
              <c:strCache>
                <c:ptCount val="1"/>
                <c:pt idx="0">
                  <c:v>Remote Job Percentage</c:v>
                </c:pt>
              </c:strCache>
            </c:strRef>
          </c:tx>
          <c:spPr>
            <a:ln w="28575" cap="rnd">
              <a:noFill/>
              <a:round/>
            </a:ln>
            <a:effectLst/>
          </c:spPr>
          <c:marker>
            <c:symbol val="circle"/>
            <c:size val="5"/>
            <c:spPr>
              <a:solidFill>
                <a:schemeClr val="tx2">
                  <a:lumMod val="60000"/>
                  <a:lumOff val="40000"/>
                </a:schemeClr>
              </a:solidFill>
              <a:ln w="9525">
                <a:noFill/>
              </a:ln>
              <a:effectLst/>
            </c:spPr>
          </c:marker>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'Postings Analysis'!$D$2:$D$14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'Postings Analysis'!$G$2:$G$14</c:f>
              <c:numCache>
                <c:formatCode>0.0%;\-0.0%;0.0%</c:formatCode>
                <c:ptCount val="12"/>
                <c:pt idx="0">
                  <c:v>0.20249110320284697</c:v>
                </c:pt>
                <c:pt idx="1">
                  <c:v>0.1949411251635412</c:v>
                </c:pt>
                <c:pt idx="2">
                  <c:v>0.19426048565121412</c:v>
                </c:pt>
                <c:pt idx="3">
                  <c:v>0.19889502762430938</c:v>
                </c:pt>
                <c:pt idx="4">
                  <c:v>0.20761825031393888</c:v>
                </c:pt>
                <c:pt idx="5">
                  <c:v>0.20364010989010989</c:v>
                </c:pt>
                <c:pt idx="6">
                  <c:v>0.18142968142968144</c:v>
                </c:pt>
                <c:pt idx="7">
                  <c:v>0.14058603491271821</c:v>
                </c:pt>
                <c:pt idx="8">
                  <c:v>0.24291845493562231</c:v>
                </c:pt>
                <c:pt idx="9">
                  <c:v>0.26996029995588883</c:v>
                </c:pt>
                <c:pt idx="10">
                  <c:v>0.21569767441860466</c:v>
                </c:pt>
                <c:pt idx="11">
                  <c:v>0.21923937360178972</c:v>
                </c:pt>
              </c:numCache>
            </c:numRef>
          </c:val>
          <c:smooth val="0"/>
          <c:extLst>
            <c:ext xmlns:c16="http://schemas.microsoft.com/office/drawing/2014/chart" uri="{C3380CC4-5D6E-409C-BE32-E72D297353CC}">
              <c16:uniqueId val="{00000004-B5FB-4B8F-A062-7DB7A57E921B}"/>
            </c:ext>
          </c:extLst>
        </c:ser>
        <c:dLbls>
          <c:showLegendKey val="0"/>
          <c:showVal val="1"/>
          <c:showCatName val="0"/>
          <c:showSerName val="0"/>
          <c:showPercent val="0"/>
          <c:showBubbleSize val="0"/>
        </c:dLbls>
        <c:marker val="1"/>
        <c:smooth val="0"/>
        <c:axId val="174468768"/>
        <c:axId val="162931248"/>
      </c:lineChart>
      <c:catAx>
        <c:axId val="188015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56729455"/>
        <c:crosses val="autoZero"/>
        <c:auto val="1"/>
        <c:lblAlgn val="ctr"/>
        <c:lblOffset val="100"/>
        <c:noMultiLvlLbl val="0"/>
      </c:catAx>
      <c:valAx>
        <c:axId val="15567294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Job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80155407"/>
        <c:crosses val="autoZero"/>
        <c:crossBetween val="between"/>
      </c:valAx>
      <c:valAx>
        <c:axId val="162931248"/>
        <c:scaling>
          <c:orientation val="minMax"/>
        </c:scaling>
        <c:delete val="0"/>
        <c:axPos val="r"/>
        <c:numFmt formatCode="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4468768"/>
        <c:crosses val="max"/>
        <c:crossBetween val="between"/>
      </c:valAx>
      <c:catAx>
        <c:axId val="174468768"/>
        <c:scaling>
          <c:orientation val="minMax"/>
        </c:scaling>
        <c:delete val="1"/>
        <c:axPos val="b"/>
        <c:numFmt formatCode="General" sourceLinked="1"/>
        <c:majorTickMark val="out"/>
        <c:minorTickMark val="none"/>
        <c:tickLblPos val="nextTo"/>
        <c:crossAx val="162931248"/>
        <c:crosses val="autoZero"/>
        <c:auto val="1"/>
        <c:lblAlgn val="ctr"/>
        <c:lblOffset val="100"/>
        <c:noMultiLvlLbl val="0"/>
      </c:catAx>
      <c:spPr>
        <a:noFill/>
        <a:ln>
          <a:noFill/>
        </a:ln>
        <a:effectLst/>
      </c:spPr>
    </c:plotArea>
    <c:legend>
      <c:legendPos val="r"/>
      <c:layout>
        <c:manualLayout>
          <c:xMode val="edge"/>
          <c:yMode val="edge"/>
          <c:x val="0.88233266067872174"/>
          <c:y val="0.33672353455818022"/>
          <c:w val="0.11202826680485781"/>
          <c:h val="0.428821084864391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[Job_Market_Analysis_Dashboard.xlsx]Postings Analysis!PivotTable1</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t>Job Postings by Schedule Type</a:t>
            </a:r>
          </a:p>
        </c:rich>
      </c:tx>
      <c:layout>
        <c:manualLayout>
          <c:xMode val="edge"/>
          <c:yMode val="edge"/>
          <c:x val="0.23085577642112476"/>
          <c:y val="1.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4.4572542985431599E-4"/>
              <c:y val="-5.120062992125985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2477252843394575E-2"/>
              <c:y val="1.058697208303507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5.0039827043535094E-2"/>
              <c:y val="-2.2196220472440943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6.4773606867827418E-2"/>
              <c:y val="-1.668692913385826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7.945231546393057E-2"/>
              <c:y val="3.5495748031496063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0414156727091131"/>
              <c:y val="-0.20085889763779527"/>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0728929806681241"/>
              <c:y val="9.828535433070866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93298440828075"/>
          <c:y val="0.22990557557426905"/>
          <c:w val="0.5257167403175993"/>
          <c:h val="0.75273087948160344"/>
        </c:manualLayout>
      </c:layout>
      <c:pieChart>
        <c:varyColors val="1"/>
        <c:ser>
          <c:idx val="0"/>
          <c:order val="0"/>
          <c:tx>
            <c:strRef>
              <c:f>'Postings Analysis'!$I$18</c:f>
              <c:strCache>
                <c:ptCount val="1"/>
                <c:pt idx="0">
                  <c:v>Total</c:v>
                </c:pt>
              </c:strCache>
            </c:strRef>
          </c:tx>
          <c:explosion val="7"/>
          <c:dPt>
            <c:idx val="0"/>
            <c:bubble3D val="0"/>
            <c:spPr>
              <a:solidFill>
                <a:schemeClr val="accent1"/>
              </a:solidFill>
              <a:ln w="19050">
                <a:solidFill>
                  <a:schemeClr val="lt1"/>
                </a:solidFill>
              </a:ln>
              <a:effectLst/>
            </c:spPr>
            <c:extLst>
              <c:ext xmlns:c16="http://schemas.microsoft.com/office/drawing/2014/chart" uri="{C3380CC4-5D6E-409C-BE32-E72D297353CC}">
                <c16:uniqueId val="{00000008-A68D-40AE-90D2-A3951B7C8ADB}"/>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7-A68D-40AE-90D2-A3951B7C8ADB}"/>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2-A68D-40AE-90D2-A3951B7C8ADB}"/>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3-A68D-40AE-90D2-A3951B7C8ADB}"/>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5-A68D-40AE-90D2-A3951B7C8ADB}"/>
              </c:ext>
            </c:extLst>
          </c:dPt>
          <c:dPt>
            <c:idx val="5"/>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4-A68D-40AE-90D2-A3951B7C8ADB}"/>
              </c:ext>
            </c:extLst>
          </c:dPt>
          <c:dPt>
            <c:idx val="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6-A68D-40AE-90D2-A3951B7C8ADB}"/>
              </c:ext>
            </c:extLst>
          </c:dPt>
          <c:dLbls>
            <c:dLbl>
              <c:idx val="0"/>
              <c:layout>
                <c:manualLayout>
                  <c:x val="-0.10414156727091131"/>
                  <c:y val="-0.2008588976377952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68D-40AE-90D2-A3951B7C8ADB}"/>
                </c:ext>
              </c:extLst>
            </c:dLbl>
            <c:dLbl>
              <c:idx val="1"/>
              <c:layout>
                <c:manualLayout>
                  <c:x val="0.10728929806681241"/>
                  <c:y val="9.82853543307086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68D-40AE-90D2-A3951B7C8ADB}"/>
                </c:ext>
              </c:extLst>
            </c:dLbl>
            <c:dLbl>
              <c:idx val="2"/>
              <c:layout>
                <c:manualLayout>
                  <c:x val="-3.2477252843394575E-2"/>
                  <c:y val="1.058697208303507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8D-40AE-90D2-A3951B7C8ADB}"/>
                </c:ext>
              </c:extLst>
            </c:dLbl>
            <c:dLbl>
              <c:idx val="3"/>
              <c:layout>
                <c:manualLayout>
                  <c:x val="-5.0039827043535094E-2"/>
                  <c:y val="-2.219622047244094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68D-40AE-90D2-A3951B7C8ADB}"/>
                </c:ext>
              </c:extLst>
            </c:dLbl>
            <c:dLbl>
              <c:idx val="4"/>
              <c:layout>
                <c:manualLayout>
                  <c:x val="-4.4572542985431599E-4"/>
                  <c:y val="-5.120062992125985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68D-40AE-90D2-A3951B7C8ADB}"/>
                </c:ext>
              </c:extLst>
            </c:dLbl>
            <c:dLbl>
              <c:idx val="5"/>
              <c:layout>
                <c:manualLayout>
                  <c:x val="6.4773606867827418E-2"/>
                  <c:y val="-1.668692913385826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68D-40AE-90D2-A3951B7C8ADB}"/>
                </c:ext>
              </c:extLst>
            </c:dLbl>
            <c:dLbl>
              <c:idx val="6"/>
              <c:layout>
                <c:manualLayout>
                  <c:x val="7.945231546393057E-2"/>
                  <c:y val="3.549574803149606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68D-40AE-90D2-A3951B7C8ADB}"/>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'Postings Analysis'!$H$19:$H$26</c:f>
              <c:strCache>
                <c:ptCount val="7"/>
                <c:pt idx="0">
                  <c:v>Full-time</c:v>
                </c:pt>
                <c:pt idx="1">
                  <c:v>Contractor</c:v>
                </c:pt>
                <c:pt idx="2">
                  <c:v>Part-time</c:v>
                </c:pt>
                <c:pt idx="3">
                  <c:v>Temp work</c:v>
                </c:pt>
                <c:pt idx="4">
                  <c:v>Internship</c:v>
                </c:pt>
                <c:pt idx="5">
                  <c:v>Per diem</c:v>
                </c:pt>
                <c:pt idx="6">
                  <c:v>Volunteer</c:v>
                </c:pt>
              </c:strCache>
            </c:strRef>
          </c:cat>
          <c:val>
            <c:numRef>
              <c:f>'Postings Analysis'!$I$19:$I$26</c:f>
              <c:numCache>
                <c:formatCode>General</c:formatCode>
                <c:ptCount val="7"/>
                <c:pt idx="0">
                  <c:v>24799</c:v>
                </c:pt>
                <c:pt idx="1">
                  <c:v>4425</c:v>
                </c:pt>
                <c:pt idx="2">
                  <c:v>1835</c:v>
                </c:pt>
                <c:pt idx="3">
                  <c:v>594</c:v>
                </c:pt>
                <c:pt idx="4">
                  <c:v>243</c:v>
                </c:pt>
                <c:pt idx="5">
                  <c:v>4</c:v>
                </c:pt>
                <c:pt idx="6">
                  <c:v>1</c:v>
                </c:pt>
              </c:numCache>
            </c:numRef>
          </c:val>
          <c:extLst>
            <c:ext xmlns:c16="http://schemas.microsoft.com/office/drawing/2014/chart" uri="{C3380CC4-5D6E-409C-BE32-E72D297353CC}">
              <c16:uniqueId val="{00000000-A68D-40AE-90D2-A3951B7C8ADB}"/>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496527583303435"/>
          <c:y val="0.26792818897637793"/>
          <c:w val="0.16999011764386068"/>
          <c:h val="0.503377046418995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Top Countries</cx:v>
        </cx:txData>
      </cx:tx>
      <cx:txPr>
        <a:bodyPr spcFirstLastPara="1" vertOverflow="ellipsis" horzOverflow="overflow" wrap="square" lIns="0" tIns="0" rIns="0" bIns="0" anchor="ctr" anchorCtr="1"/>
        <a:lstStyle/>
        <a:p>
          <a:pPr algn="ctr" rtl="0">
            <a:defRPr b="1">
              <a:ln>
                <a:noFill/>
              </a:ln>
              <a:solidFill>
                <a:schemeClr val="tx1"/>
              </a:solidFill>
            </a:defRPr>
          </a:pPr>
          <a:r>
            <a:rPr lang="en-US" sz="1400" b="1" i="0" u="none" strike="noStrike" baseline="0">
              <a:ln>
                <a:noFill/>
              </a:ln>
              <a:solidFill>
                <a:schemeClr val="tx1"/>
              </a:solidFill>
              <a:latin typeface="Calibri"/>
            </a:rPr>
            <a:t>Top Countries</a:t>
          </a:r>
        </a:p>
      </cx:txPr>
    </cx:title>
    <cx:plotArea>
      <cx:plotAreaRegion>
        <cx:series layoutId="regionMap" uniqueId="{00000000-C23F-42DB-842A-232D119E02D2}">
          <cx:dataId val="0"/>
          <cx:layoutPr>
            <cx:geography cultureLanguage="en-US" cultureRegion="US" attribution="Powered by Bing">
              <cx:geoCache provider="{E9337A44-BEBE-4D9F-B70C-5C5E7DAFC167}">
                <cx:binary>7H3Zctu61uaruHLT3VVNbwIkCPLU2X9VQE225SG2kzi5Ycm2wnme+Vx92Xf/i/WiNViCqEi7wi7r
4uhU7VMBDHvpW8CasfDvl+pfL958lpxVvhek/3qp/v5kZVn0r7/+Sl+suT9Lz337JQnT8Fd2/hL6
f4W/ftkv879ek1lpB+ZfWETyXy/WLMnm1af/+jf8NnMeTsOXWWaHwZd8ntT38zT3svQ3c51TZy9h
HmTtchN+09+fPif+PLBnn87mQWZn9WMdzf/+tPUzn87+4n/Tzl8984CwLH+FtbJ4ThVNwYqCtLcP
/XTmhYG5mpbPFSopiixq4ttHWv3pm5kPy4+g542a2etrMk/Ts+X/byzcIn5j3E5DffHd9bAl9PP1
2zf7axvb//o3NwDflRvZgJ8H5tAUj/5lmLzOghUCfw6+hM6RolBRRuoW6pJyrslIwZQsQBc51A/T
0Q36ah2H+WqYh/zy9uMh/+w9z/rd8Oi8BRU2/GK/a9oW9Eg7b8cVpMqLeeDM4qwtN/xherqxX38R
Dvz1OI/+5+kpoG/Okz7FDVZ/iz5+A1/FynLfi4hH/yA9+9BfLtxBfznOoz/4+fHos9wzZ73CL+Nz
RaSSpnK7HpNzWSWKgmVlG/BjSOhG/H0lB/n7BI85G3885nrohf5zn1tePhdBkiBFAyG+oVkFCptd
VFUkyepit3PQH0NJN/TvKzno3yd46PVTEPV5mvW72+k5UakI+nXbqEHyOQKDRlWlpX7lpcxhQrqB
/7xayOG+Hudh//z48Tv+jbiZ1+eWF0CeUKyKsiotrUpOyUryuayJiEqS/Lb3uxhwiKTfsGCxtIsJ
i5kdNnz9eDbodZTk6Ur69mBbyueaiiVRUvBCvGyLH0mCM0CQJKKlruVYcJicbvxX6zjwV8M88vqP
j0f+eubN6rTP/S+fExD3lBC0tGPkLdGPRHyOFaKoiti5/Y8hqBv995Uc/u8TPAeuT4ADnxOztbGD
WX/bXwARA2a8rKmoVb/w2dYBggLzCggpsjoAnI91FE3dXNhYyrFhY4bnw+f7jz8JwzQLe3W2iHpO
CZYobPbFScBbBwHUhAQaQqR45YytNsDC2TqCnm4OrBdy+K/HefSHw49H/3MzT55nttNnhAHCO5Im
KZKo0cUp2A40yPScqhQTkSyVBKcFjiOpmwebazk2bE7xnPh8Co7XLDC92es8tVb78c/1MZbOVSpR
TJfWfuvabrgDmniOCYThJCotTgrHCXYUSd2c2FzLcWJziucEG3z8mWAzawbR1x7ZIJ9TCGgSWdvW
yQJdRCaIJC+VNuiLzcDPozU/O4Kabg5sLeZYsDW3w4OHE+DB3Jv1apoS6VwGmaOImHaZppieKxpF
EtGWRwGUxiYn2GF6urmwXshxYD2+g/4J2EZAnGnn/gqCPxdERDxXZASuGSiFtw+nEs4VolEs44Vp
KvIhuCPo2Yv+4ovsor8Y30H/BHTyNK/m/nOYJ2Z/DJA1EEGKikEEdTFAgXgRljQkrpwHThMcR1I3
DzbXcmzYnOI5MT0B/3gCSamzK/hPf4zAGOQQQhBufte5GyoZtXEiRYFTQsjqjy7s0jUtZw+t2b4Q
Tl0ns5sL3HKOEdwsz4vJ1QlohNCziz4dZgHRc7F1iDWyFErbAaM3b01DGCu8LjhMSTcP2Gohh/56
nMednUCEdBD6dmC/zIKz+3mUP3v2y+823z9LBEPiC5wEWcSEc5QpuBAiBPOkZbCCVwj/jKhubnT9
Do4xXT/C82hwAjxiYQou9NkseD2bzJNmboZFr4ENWQZ2gJVKZalLe8BBIpC9lCkB+3bLavrHdHWz
at/349i178d4lrHPHy/OLtJkNvdWcHXJ8X92lCTxXEVgQUHQo4tFEJlSiSavHUE+u3+YnG7OrNZx
nFgN88hfnEB+mSWzxu4ReQGBsHr7iNuRJgF8jkWIg75HoraOx0FKukFffQMO9NUwDzoDcwHqc7gS
lZ2B/69VLCzJg7nd33ZvczkKZBK0pUDSIJHJmVEK1lRK2iqXbcwPEbIP88W6HcwXwzuY33w85voM
vIjXPk0mhM+JLEkYKduBJCSCeEGyDNYSF8E4hoZuwN9XcpC/T/CgX01OAfRg9jpb7bk/l+sKQN4W
TyjiMm/MyRhNgeoKyDeoq2gqZ6zqs0P07IN/sW4H/MUwD71+AipVt2xv3h/yAlTKUZAxbfx0oVI5
/4CicwmpFKJGfBXFIUL2QL5YxiO+GN0B/AQ0KQDeZ/oMKhAJxN8oWsUotvFGogSJHcjet0UtmyL9
IBl74W6p34W7Hd2B+wTk+Tif9RiSQxAQbWNB6ypbtK1BweaHFBqCdGVnvvgQMd2YL1ZxkC8GecTH
JxD/0cM0m53dg/e72nF/LtCh1pNqIkbiKv24vcsFFQJAGkEYLJtFoJqLAx1HUzf8m2s5JmxO8azQ
T8CA1P/7/2Tzs9f/cVGEdtKjlKdQsaJBjkzESxnPRSIIlFVQTQb/dsEN3nE6nq49LOG+F88WbnqH
NRcnYPIkIZT293hEZEjRK0SVZbpiyrZoIpAugBQ/wvzROEzIHiasFvLor8Z52CencCKa+YvVK+yQ
I4AAD9wMWGYBQM9u+lRt4QRYmsqqeAUUxpYaPkzPHvRXC3n0V+M8+voJpOuvZy/z17Zw5ex/jn7c
317/rxUYf64hZHSuINoGnpe5mm0NgcEsRYoqqeoyW8bx4SZMMutsTd/v6Ormx84v4PiyM8/z5/oE
0gWDeeDPEvd33/6fBdgIOdfgAoeKNhytjdOhQuUXglwCb5weQUc3F9YLOfTX4zzqgxNA/XqWJ3Zm
91lTKmCoUqEQu4SrAusqlQ3gCQSfqSgRFdIFbx/uOBxFUjcLNpZyTNiY4dlwfQJ26/Aln72GSX+b
XwBXV9Io3BvjK1g0UNXttSbcXcx1BCXd2K8Xcsivx3nch/rHW0JDs46y/lDH4BCLUE69qqPjL9Bo
UN0Fyhqyyau/uSxhPETGHsgXy3jAF6M7cI9PAG7v7GHmFf1udfCLqYQpIlyMU1DVcxXupUo795WG
x5GxB/TNxTz0m3M8Ax6+fTwDRnbgQdJxtfv+3PRRIGMiK1CpQpbCHKKZG7Ieanc1LGrAm6Uzxsn6
I+jp5sJ6IceB9TiP/ugE/K5RMgteenSFZQglY7gYprVB/E3Uz2WiQj21ugqDgj26afgfpmMP6Ev6
ecyXwzuQn4DPNZ4n/iyoV9//zzc8gZvBGoJE1Sptuw19m1pURfif+u4Jb0J/BD3d2K8XcuCvx3n0
B8OPFzdjC5IZ/WEPxbdQg4WhKHEZ+uFsG2ANSCGoF11Ot+p3C/xD5OyBfrGMB34xysM+PoGU1jiZ
z/uUM1LrKxFJUbmkLTi2cBDA8YVKhbcPZ9YcpmMP4Ev6ecSXwzuQn4CcuQggtjDv9X6YIAK67T1s
tLoMIG7v97fSQwQ5dbg8s8B/e7sfRVM3BzaWckzYmOH5cDH4eInzmCfuvEdx3259VRMJWVV/bofY
JLgSDwamKCtcZPPxv/9v4tr1b5V9N/TvKznk3yd44B9P4ABATiiDFjhej+IeQdhYI5oIjWW2zBsB
rsFIEEIAOb+8OMzLnWNo6UZ/42tw8G/M8PiPHz9+40NB8Gue9HkJBgqbVYwluG+0bdMLKni5bUpM
XCW8wATaVLPHkNKN/vtKDvz3CR77yQnkee8g429HkQ0KYIXEnxuaCNr7QPJcbIuZN2x7BEpXglZM
EuZqGI4kohv4rcUc9ltzPPx3J2DuTPIAOqD0KPThwiNSESXqyoHibHwNojxg/kN8bWlorri+LPw/
TE83F9ZfhOPAepxHf/L14wXPA9xH7TWpBen09n7dW2z+Dd+t/Q/BZbgxD1kvvMy2cxGFw+R0Y79a
x0G/GuaRv3/4eOTBFOsTeLjoIhEMSVy8rW5pGzGGKh68QpwTPAfJ6AZ8uYzDeznKw31xAlL+0ZrZ
/QbPWg0Ldxg1TsKLUBkOAU249M4blUdQ0A32O+0c3u8TPOSPJyDZLxK4xdlnuJJgCAkT1OrPRUBy
G3oBikveakdW9d/8NZYjCOpmwHohh/96nIf/YngCAiabeX2qVemcYEKIuJEH37JsQPC3Al/ltv3F
ITL2QL5YxgO+GN2B+wRM+Eu4xN5r5RpSz7H0FnlfxmcgHrYBuEBpK9kBcCgpfPuA4N805I8gqBv6
9UIO/PU4D//lCfTtvA6DbB7MzSRcofDnRjy00qPQ4QdcqPfOqBscgOt0WMRYhu4miw9nzBxHUjcP
NtdybNic4jlxfQJy53IW9dneBMqUoZUDImRPdZrUSn1oPsNXpx0koxv45TIO8+UoD/fl3ceL+atZ
M3MtKJwNetz46jncTccakZdVs9sulKLAuYAsCeRKFh9O5B9HUjf+m2s5JmxO8Zy4OokaNS/rMYAG
0UkVekfClYdl4dl28BLMTxmu8iKVL4GCPmC/J6Mb+OUyDvPlKA/39Qko3Kt5UPcINwI4wbQE231L
zUIIWZYQxGzkZbiAC5cdpKIb7eUyDu3lKI/21QlI9eks67UdAFHOwXBRZHVP1SVchyBtUzHEKdXD
dHQDvlrHIb4a5iGfnkC5x90smZn5rEcbXoAOVRKC5i8SWrblAXQ3LBoBmrm1XWyhAIELExxDSzfw
7ys56N8nePDvfny8Wp3On2dB2KNOhW6cULX3dhFlC/NWzEOomECB/cKMBzN/04w/gpBu4NcLOdzX
4zzsU/bxsEMM1u41INlueSxJ0AwMveO7seWhmYKEJSjB3yiB2oT/CIK64V8v5OBfj/Pw33z+ePin
dmbl/Tbjh0JuuEPYuqndncDaW4bcjj+GiG7QN+jnYN+Y4YGfnoAxcz2v7JceXVfY9Rrs+rZD7Za0
ge4JcMMZSlxFuGO1DfthEroxX63jAF8N82hfP338Nr8Ok/ClT7jbVz6g0SxI91Vx0zbqIGSgSTM0
ZFuK+LZT7aaUOYKgPeCvvgmP/mp8B/4TkDI382jWY0cQeHACw/U1cX2PGTb2hoRX4SjI8AAObq+L
tB8O+4PUdCO/XMbhvhzlUb85gUDBzTyz5kkbke8xzw0heQxXRaBV0bJiEoo5NrCHGhDo+yu/11Ny
MudImvZxYOML7fBhY26HGydwmf9mXp79nEPFTZ8JEgHusrV9K0DOLO+HbDuzIKMgOQV+Ljw8tC2A
jiRnHyM2vssOIzbmdhhxAlGbGwjav/lZK0D+PG4MfVsgEStBzeV7icHGoRBUAqWw7a1zeKPl7cM5
W0eRtIcV79+GZ8T7zA4bLj5eJd/YZr/PEGnQqAWKnOA6+XuQcoMJEDWGD4Xo2nKay54cQc8+Diy/
yA7+y/Ed9McngH6YlH0GGgi0XYBWLpCmXYaIt+MMUGdPJahH1kBbbJpBcNX1ABl7MF+u4yFfDu8g
fgI9BO9mrt1v0B5DpQfsaKqAZf/22VbFCtynQrICZugyec55XccQ1I3++0oO//cJngN3J3B59g5u
N/iz1Qb8c6mvnkNpAjxzsH7Rb1v3CqoIFxxUAh29lmdihwGH6NkH/2LdDviL4R3oT8ABeC+GXpz+
Pwf/P5XeXva2PfhHSfmGS3fzJO9vzwsQxQevCgT5qpU4qNENLStQMHUgmkzgLZyFUOLU7CFy9mz5
ty/Bb/i3wZ3tPvx47XoX9mvmt04XFNtAg9jOJnVQlwAvzkHF31LQ82VQh8nZg/rya/C4L4d3kD8B
L+trkvecQZHAtoeaEAI5we2dDgktEd4IJtBDea1+N22bI0jphn29kMN9Pc4D//XHKWz5JMvNPqM8
Ehj0EGDT6E7zanjkCbpR0HVvUi6+cwcNWg6R0o38+0oO+vcJHvu7E4gl38Fj1FnY9lHrMaDcVqPB
Y34q1NksHKZti16AmhAwLTGCc7Ge39z+RxK1hxGb34jnxebcDjvuP/4o3Idwh7nPUm/o1wVVlhi1
Nd1vH9jwGzoXw3vecKUT+hm9J7w2OXEEPd1cWC/kOLAe59G/PwE/6z5Pe73XCW/KwRsG0CQELu53
gK/Ba1sy6AC6EYDbAv8gOXuwX67joV8O7yD/9eP3/UNbjtmnBmgrnsDigRcVIV62seGFdoJgaBkI
hujis7Jwb95esD+Ckm7U1ws52NfjPO4PJ3DT4cGGC1VR2GfXRri0RihqX9ndAr5tEau27WMVtFAK
oBM2N/tRlOxB/v1L8Ni/z+ygfwKRtAcvLCC002NcQYYHFiFiD9VQ2wEFMPNh14MsUvbcpTqCkj3g
r1fy2K8ndqA/gYDO1itri33454EF0Kb/eUxuntT38zQ/MsTQHoF5vxaPct5W78jgdi2My23fq72J
BecDPnvk/xEE7T8Ji6/ScRIWEzsn4QSSKQ9hDj0pP/9Ker2QIkCiHWI90DCBk0TQJ0pUKdij7YOL
WwrgSDr2gL+1mmfA1iTPhJ8nEORcMOEKFHGPygBuQ0D8GIPY724aCw8rQgUzJLVkLrVyJDW/48Ty
q3QyYjnH8+HqBPyvh2hm91jH+fbcLjzct/auttMsAlyTgxA/VDWvvC+eEYfI2cOCxTIe/MUoD/vw
4QTM/8Q+m84Ct8fND61HAVsN6vGXOdttNQAJFookCvufy6c/HEPKHtjfl/LQv8/w8E9PwBh6yF/7
vBEEKrbtEA43TiBrteF7QdIRdjpUV9FVLQOnAQ6RsQf2xTIe8sUoD/fD4AR2ezl/nfcoZSCBDs1f
IZ0Ifu3bZ1vKtOzA8AgNhKK7Pd6D5OzBfbmOB345vIP8CSRXHko7g1fV+82wQG9GFS7AQYucTjXb
3syFYAP0jVqiz4Wcj6RpHw82vtAOIzbmeG7ok48/B48zu+xT7nDdLKB/zrZ8Ofz3ukFerePwXQ3z
0D5+PwFo88DuNZQJN1JUaMUiQ5e6LZkOIh2ehJbaHlGLD7e7Hw8Tsgf01UIe9dX4DuwnEE77ev5w
fvbNTkw7OLtIWzGTrrbgn0cXIKsCvUIgVN9e5H/7bHHi7U1cuJCFoJnRen7Twfr68A9I62ZKx6/g
2NPxEzyjvp2A0/vVBN70aG1CKS1EFCDksNH9eMPygUQwPMwHGgBaYrx94BBtseYgOXv4sVzHM2E5
zCP/9QRinl/dBFys+er7//mxgOfTZQgogFH5ful2E3oETxQgFTrsvD++ugX9YXr2YL9ayIO/Gt9B
//PH64WvgZ3NX88+J7Pns6FvJ9DJsUcJBfFP2N0Ybj+vbJ0tCQVvroJgkuGa+lI+cd7uPyVuD186
vyLPpM4f4jn2+QRM1iUoV5DJeA17fGOuZQZEh+A+4zszNo6NADe/CDzBDj7cQmK1D+hunZsFgkfQ
9Vs2rdd3M2g9zbNmzE7mMD1k/Z4iKF4hUIsO7z11XoIUNHiZHQQaWAHL4iEukLrcMYfJ+i1jVsu7
+bKa5dny9eHj2fINcslNDu3EVhv2z3UMtCMHyCnc/F0eFrByNw8LFLS0c23vh8WHk2xHkdTNjo2l
HCs2Zng2fDsBwfXNnmdQVdwfE6BJcPvKkwLldAuRBO7dBhMg5QzFXdByDKJLb/MwvSmwjqBnDwdW
X4THfzW+g/4JeCI/4YHpPhPLbd1EewcJ4hzbmWVIIhCialCsznl+hynohnu1jkN7NcyD/fME+on9
tP3n2XPZo1ErgLMHGUxZg9c9tnY5xFCprKgy9EXd3t7H0LAH8DX1POTriR3Qv3+8mIdG0ebZVfuf
h8+QOVoc9T8X9dAbVcbQSAmv2sBzUgbOAXhyoAcIWf3RReHQ0fR0c4FbzrGCm+X5MTmBJMLO04N9
ceQ/by7uK6b4B3UWHXGZvvjzn7gUVBWva17+eqn+xd+rWfApfTv4MDeYZbNhkNlZ/eV95e9n9yz9
ndRbsPfi9e9P8Brvm7heUNb+9S3DiC/BWS+Zz9Ls70/QnR7u5LTX1eB9BkioInA3yvnbDDSIokRW
NQxNWzBkWiGVGrQvnP79qc2JtE8SqjL8B0ru284iaVuFAVPwkAbcSCEilGfCa25QmPxp9e3gsklt
hsEaiuW/z4LcvwvtIEuBGlGDXxUtfrClFF6HluChIBHuUENHNsiCte9zRC+ze3CY25//31XqFUqV
E1sPBcH9lnvUeMnFsPSY05A4YJ4k26WexkSzR8ix4nvRSppyTCoUZ0xDVWEySyipxeTcsiaWSjI0
NFMruU0s6mcDKw+U59QMLEsXaCPcRMgq6onoGSYe5FEa4zH42H7KagRhYV3OEpv5kmldpo6RshxL
YznSUjwOLNf+aqoZCoeRHGbWqPRjQ2KksNV7qqTOA44czWJFInkhy2Oxgl9TKbbC/MBRr5ugqqSB
rVDF0Y04lDOWelJiMLfyy3TgSoZ7m5up4LGUSCmaWIoRlMzVbHQTRgJVBjhXEt1Qxcy/xBYxr0qZ
BjED9uEZcgq1ZmbgeIEuBFooXsRItgPdMONGZYVZCYley5Y2lTMjmcLLQf7UrRCumQvfstZtHAQm
M3ApOqxq0jAdVXkh4Vti2iTTPcETVKCYutmoSoLsyTFNJDC4AVaYk1iLaDGIG6d6wo0c30sBsJLF
uShWrK7d4snIJdkfpqqWPPkmkX9QZJJv1KzKn26sxbeGYhfZAFVK6eskkSxhFIWhFehx5dxIkabb
RZ4yHBbM0JpJJHssizQ11LNQ/aaZ6VVoOUwSJJ8FyB5pgsjiSLilxpNf3SWyd2VEWDdqc2Bp8gSo
CGJFj2X7InUSe6jJg9rGI9urZqoVfBHRNCxiVqjN98ZylQkOm+ymceyBZsYME0HPsE+HouQ/NwL+
qho21omf6xGKb0nt63GdXyOSjRW/ua3y/FE0tEtLQN+8dO5E5V1sfvMUey7Hme6Y4pOdB1O/sFnQ
qLd51kJcucw2LlAhiHopS2PDSp9i1ytY4NzEZT1O5PgLPNfNlFJNmaQF49ivdYTDYUkvw8qNmZlX
rFLwyE+wxVTDGmduNG1UPxljyR2gTIuHjqHZPjMz/KjB8zkPiteEL46YXkgV7Dm1rKqBRT3BYaGE
Ho2CeoNARsOiFOmDS+yo0KMMzhyDXgfysEC18AQ9Qmwmx/kv7CbXiurcQU4jugpI6uhFmZaPaa3q
CXVHuZFfWmaR3NCiYLJJmVnEF5k2TbA9SMvkXsbi0JaaQSNr3zU0E+ubWlZ1VxsgOdJL8TsURg2R
UX/3XHnoJ8BIShg27mrsscYTGVw7b4Y2zh4UP9WF3GeaGDFHDFnW/FTk4ovRZA8SLUeCo+iRmcAO
kQaCXw1K58ZTyEjVYl2k5m2qCTrIyYGsVSM3i0e2qlypljiqysxkgnNl2jlrAmEUO2Sqps5ASy3d
E4MJkdx8KAMtcpRMwix8yIWvlveCc+NKoo5u1k9YcRqmxS/UsXTRvrINb1SEnq5VExuZL5ZCgSxr
SOtMCJidFj8s2WeKaejUeig19BhXQTi2ZO1ZELQZbLWrwq/hRFgFIzH2B4L7pdTkXLeT+JHGXqGL
ZYVZ6ks6VaMvfkVHhhJYLFZKEFTBk5Jl00J2mVormu5WzsjPInyRKdGgCJqxLGTVoLKNoZOS29wW
xopRzkleWyEIVoy/2AkpB1iqYz003TtbVodG6U29wrpuRMkYG8T1BrAd/RGyiXtVeXl1X8GvLuPi
BxVCxFSnuK4d5UZq3O9wgXQcFlKuUyyMUze/II364De1XqTlCGuYNc2taNuXmteMQk/QQxl2b5F6
N6JnP2uWylLU5CxybWIzKfaCgIFM10YxVS7dIlFGjQHHNX2SCvQz9qsJDXznISjjsVxrA9mXvkTU
vhX9KbHFqemq46jwHquQ3tAgkQlza1pEehQnD9Qp7rFQXshqNkTpnVCnjW6b96VSTJPYvQyyWVEE
oIPSPHnwaHNtgtAXTPNbLSX3uLzUymRUJPRrFrmDyK+Yb+gBzsZV6UrMjsrqymymNHRYIvgmQ459
2zjxtHHEqUfqiSzDaSzTUR1/saKKhYowJX4z1LwbD098KZmWlkp1N/RtPQ18JhcmHVAHM9HJ6DCk
YuOyutS0lGlFgkdOHKkDKapBqHh+pjeONMqx8SutyIWjuhO7pMZVEGjJzCeKOxALdUKj+JYWissa
oXF1tyi+yqWvMStWJcIaYrrD0FV8PS3HlZOMmyyaZp48JrbDQK822a2dkWlqvCSeOEVloqtBOMoK
f+i6IOudapjkvm5beNy4+XNsk6lYK3coTBiWmpFcViMSeSB5nxt8oTXBLa1uVcFkTXon+nhQiley
WjBFSgcosiZa6BsuUwTZmklNJrlMKJNQz9301jUqlnuJTmuxnNlROoXORk9NmjC5yZ98G13ltasw
SW4GtSKzOrNHcZaBbK2SEfUv4jIY5qbyWMoe/q6WyNQxnQqBp9tudOvnrbANJf9rnpAfapNgOGYv
MRUGjpg9N0k+KlMhfE7kepDSb4VYgsEiywzuPLLUUNVhWssjydNA8ybhkyUk5SC1xbu6MZVB3dxp
6MLPNZaKDhyycCCElp6J6VCl/kTyG5CC9sxWkhk2ZGB4etuo+Bpn1SQGYY5Q2AwyRY51ak5NTRjk
ZqlNTCoOhULTiWg/JQIFfrlTs4zRF8GDX19/E8UsFfQK8kI3TeIkTIyJMxSyEUk0HRRoNQlUAieV
uKxovEktPaWGqV4lTXWhlOS6oskvAmrNRY07qGLMMtnWSV1OwlaXumAlqrco+S77PgP9+A0ygZdm
6LNGrbUvmXGnmvR75bgXsaaNfMNjVfWsIjtlclhdxWI0dEiuC6Y1jiX70tHMRyePHIarQvcbZ5TL
ma2D4RezOiiHiSN+h2fkX5IwGthONEmS9CbPELMFOElhduHWKuxoiYwkLX814UV6nRD7OlXzyzJy
7xTJUmIGeZNBWaNHosRwNo2yvpAyORyoKZmaknEhUdAHvq40yQTMLevGge+miIPM1cY5KsQ7MwE9
L+XMRsPGeQ0NTwFlrQxMJdRlxweZW818RWFeAV+wfvAccxS7RI/dn5Kjwl8JfkQmZoVW36tKrEv1
Tymzmd1UTGmKL3bqDB051AP3BwkKsNcwcyr7JlYDvbCmXgaqQAl0UZ1Aq93XXDEnGAS8W6CpF4JB
65uAiQOajuhwxVanqTQidjAiPhqiSGGOUN1pORlmgqFLrsUyVQG9HH5TwoA59o8m+m45aR2zxPZv
bQGBjsKsVOSRWde664bM8+oUpEV4U/o5VfVCzjCwTLlULRNscz81JzaOLxwsDuoCvmh9Zav0KYnJ
Q4lF4zuJQB9bzgSskklCEFikSPcUYWg19dAEh0BO64EfFKPIfC2wPGjqnCVgPYpeqrfKtZLqUQmE
VE04DIyCwUt1sD0z0HVi8xUhOmwkUx6pyZcS7O4vtlMrg8IuWNxEhJURMVkWS9eRi78V8VyQzXEd
3hbilR9lQ80IBpqXstKRR170rFbVULGmtJhV4bDW1IGREtheaOwrQymYG6S4cP3bNLIuSRZepaJn
PhWBNU6LauDV8dCVLebXvgFCHw8zWX7wNDC2MvNCydIx8sp8Dg0WQO5k0SD2smFIHAnY7BFmhuZQ
MsHDcMGfYUFhU3AhnqQYgQ0c3NlOyYIYZ9/sMo4vIMaua9gZJEACs2pRHgQoDxnNpIfAV8ByGgRu
PClppvuVoFsx0Bc6ZEbTMRE0Zjt6UNW6VtLXVEkGtSA+khy0XBOByxFbGWhxLwJZmEV6HoDj1ND0
2UaaXmHpNcuL8kvgu6CVQf8Y8qg2jUuZzmW1/hknl1INNrkrMr+4clTrukZkYtc5+RJUuS42V7aA
5z4FCyYUBlViNcwAUyjQwIUQMRxyOEGG0Uyw3OhUjIdx4gxbewcrFkuVZpRbeFTGzqNdAaOIf2FV
z6VXTTxHunasZEwjbZx6ZFwkc1MMhsSWBorxYljlbSaVI1MqdceTdSf3dPBwr0zqjZREY44VjFBx
n9KJ798DrRoDM1n3LfJNAaUDvuoXrPngniE9xMG142OWq3Qim+6oKX5JNjgVuH5MUuW6MMWpCsLy
RvbzMZHA9yyTO+SEuuM7MVMlZ+hZkjRIkfClVqwZygUWi6U0IAlyMZMKO9MTCbFaExLWGMKD1BAW
UTKlFflZ1YU/MR06qeLIuHAVMxtIjXCr0RxMH5FR5Dx59N5Ti4FniTpyyYAKQsxE4iUzKYhYTNW7
wLR1371ETnJnGCIdFg2VROb5ZnAZeMlANYNrKUpYaOWmjpQaPPHkV2MiJtQ+KO2BT2qHWa54Y4D5
E6SD0ga73otYGjvXZiPoUuUP41hOx4UFjqYNFR/MycuflgryHAfJpAFT0Qe32BRnruuAGJA8cZhg
JWdCDuaPFDxiOOk++B91grRBiUSVWXZx6WHwAsG7meIEzmBm2xOb5OlEI2nBEuI9+LVjxENFgAOs
gpOqyxUaNH7ijVCrN0StfqVu6rIwMpJLVDbZFaa5pHtmKMwFTU2GNhKmrhu/xKkxlrBAgP3VWCsl
a6ioVj2IY/PKkQyZybKg1nrkgqBR42oqqPGQJl4wLvIRUsqC5ZV0RRrxQs61gZuq17mcfA/qeuK7
AavV0GZNbJmg5QQda+nMN4sxjbEwqFGsDZPG02tHJ2GQDDPTce9iyVEYxmCtl4zSiRf5gyBRxrU6
zQy5YFTJdQx2qhyIyoUdfYnScW5FyrAwQqaFF0qd/2rsi5Z3+ahRI/gljmyDAYMTp24YmDzVN0vT
jFTPPDX9YcdxUTI7N7JfBpYNPKnL0nGYrImJMWqL2XzmuE2uDrARiQoTqlwA66vRYFFdhjXY06iW
b/PQB1/Kw5kP3z9A/sC3vFC7EfNMS0BYoOo6x2puX/hgsz4ZBqrMiUkqQxwroYJsPYvj6Lbwq0gY
hI2HpkYQg/bJ4LTarEQoEoYVqukdNCYGvwBHJgCKY197KhvwLMZJRoRCT0I1M+CrNoqtW5GYtJZf
HuJhquDQ0WNLxXcBRNCAHIG6InxNN3/dzKJsBb9ewqhObNPKFrGw9T//69oG4yMNf2X/bgON7+P/
3vrXbTQPHjJ4RDm7nkX8T24thN+/jFi2ccGtf+yEKFdhus745Z7J4yKUENX7XYRy/Srie0zzbcUi
QAkZG3hbjUK/LGjbCl3TFQhDLgOUbVpegnFoKwrdJlQFUpSrACV04IK+CHBPAV4mgQkEBLwHKKkE
T11rGJ5dxoSq6B8FKCECshugJO21hzZLCjE1FajYDFCGoZPmgQbBglQVfhrVGMXegwWxhUkaemQi
YYi81ZkvjtS0GojYuCmIJU6o38QDh1rSiIaI6G4QqgPH9b8auFZGtGzkYU4dH5yVUmRGEEqjymnK
YY5MsEMknE0ioswk1XbuqEOjS6WJDJaFocqIp/yoS/Ja0LGfG7Mkxd4wjNT8ygyN5g5eZI8v1cKQ
dJwE1hW2BWEY/T/mvqRJUl5r7xcRwSzYMuScNVdXdW+Inl4EQmgAIYlf76c+37DvXfgLe+dtR1cm
kOKcZzrSsERD1ReuvMQJ6Z9cL1ydrBnY19idV+loBb33Cb3/x+ihF0i53waLIhZBmQriNTjSPJBt
Z6LgsAVBcnd5kLRhoLSq6LyLpis6cpimjh9puDDQ/j50tSnH4q2nQrXgFqxVPCy+ua3oTkk2plGT
LAMqhM4HtMJ8MOGbDGJucIvBmywSAGyn1Vyncb99sMXJahq6FWUIm+ufCqML3A7pQRWgNu5nScrg
DaWg+3qccrWty2jSmnDNwnZ2ezdXPLUd4AWNGpV3Ea2jEKia9HnfeD9Y3vRLlroqoLP4LOl2nIkA
8hRe/tiZ6w9B5PsFuCgNlirfCHtN+y3tqkDsZmlNweOLD8e+BGFa2IjuPAQ3CO5L1W0TpDqyD0Pb
QbWs0iEH+CG676baRDtqlywiXntD4o/NO3MeqQfvZMqfnJx+Jz75K6b9vg573k4i9f9MU4l6SgMD
EWYc1d3u+zWSz1F/GqOVN45lYy2+hCDK1rnqjBn7ilDjP31El6tDDPNnYMJrlIF8SbfW/bAkx12l
FS98+vol7Z+XLfuNYnsMguC7I/s5Jt0vwfpHpvfj7MITj/iLLgluYFrxq/bg7SYuo78LBYXWYtcX
nX3Ro56mjVuhBBdT1MQ9k22utms8FhNoEi+fUkjzheorl+nWd6dyIObWy4QfiyhQzZzpX9hw9bTP
SfjTlQH4JDBcDy0thgswbOF8TlEAHvIvYb2aTOy/+djg45KQBYcynqFM5U63IVPPiwJcLaws3rxa
+LPzJq/nLSuqaLPBaU3Z9lBqAgkFZ7e3fUpoPefUX9nMSOX6Y0l0fHYW8HuMh7Cdxsm9a9WzaszW
4WbkRFqtwu6cL1N/jrup+NwCkdztJgIKjAPxNFzl+zjr78SUa+Xkkvf1OvZdZbacNOjRAdgfOGM6
fkrLRZVoFR3LMSkAiAhAWSbet12rh3Du+zNUG9WwqZ9qsca6ckk23IjafnvobWvlNa6rGz2tjQdA
yhYoORDPOlpFeK/XQadVOYW0HkQUNvEk8nuy9v3Lvkh3y5YgPE0mA42nZf69iNPXgMakXsT4OtD5
EkjgwR4JkxoadIH6sdEXO2VhQyI5n3Gw2qOYy6OguGu2+qpjMVTj+57QoUkcgaBqrLpz1+MdfhWa
lyCy+VLrrq/ylP2T7dCu4sDODdvi8JAVvXjsVHgzoc2PSKy6c7IT8jLgcIfqq0xfJGo/1mDatxnj
5K5WWA9DjjoLCOVn1lorazgjp1zE9zIajuDIx2mA6hDk27mYk3u34n1b7O84LZMaOY6DtwDi3PR7
V+/d1syE3jL5TIPUQOHT7W5K1oL5k9oVLL91OmsSH/1VhQ0q3M5l85rX5Wz7ZqOTfNczvINwyV+4
5MNzOe/ZYYrYdJFdsR9cnog/mYMePklmnzI+jKdwm+VbFgJyzq4Z2BdI0cmXqP3Np/MOshtVLMsu
8za1+xx991GIUlGQ6zoFaR2KAdpZupRnl0XQxbN8eKPcTV01z+F6Vhm/uGKGCDwWLaweWYds7lbI
xNCn4o28u3nGxxdD0KZFjt+Aja4WZqF4/vM9XuwAhj91pzTbc2gSf5ZotMfQSH7ESwctO9k/ts3E
6A5ZD+1EmY8MrGhLxJZVX34AFnG5PY2a/8x6038pMVB1tnVo1z2r9WbdhQLRVWTiIDiSQ76PH7yP
TmvSB0+RX/xTpwYGw2V+5FCK4XFcWSRwYSFryDI8BZ38bhM3tPApfJvHavjMegFdfoDYSVB9asK/
KCt01thg8STLuj3mwbKCHasmhWbA8LAfsL15cvQ22e/lGLlvW6/W0zTt58KO7JjRccLyCE1DY2ku
CYUzAQuCmZsvFqgnsxp1RQsZHTsPBZuqRVQSLbgfxYmSDEoNl5/b4uMqWOUrX3RxmT3ZKxqhb/ba
dWerh+UoDGRioSAITuP8PC9zC4y9XvpkPnKxTKdNLuFl9Xv6tkYPWzzaxuxb3mTTvrY0HcNW4EzP
2zJ+34sZ/CHsCKlGsb4ka5CdOo+1pdfggy6MNliE0YmosHwyzA8oD6s8o0ekpwklBCp/XB7CWQ60
xi3kx9zaTtWBDnWVBf2Iv95AWwve7Jm5hxw/jdHkPRmHY5KvLaheUfFIcTDGx7Lnf3RMGrVM6Bu0
+z3hWYAor9+nHgqLGp2tQzSaQ74P3acKNvvSF2h83Rhmdc59dNxL6m5rKNcq3HL1gwq9dRXfddcS
ALEB/haD6lwMJ773SU2ttGA6WE2uNweU9Q+r1oNfo6Mfgusux5tjnz1Hwxw/y3V6yLPpUfmlTZ04
ZiMcG02Tlzya6yX5cMK/zmP23LNfJU/hv02Hvix/cB00EbuX3dCQ5MyE+YwNmuu2NNsqHlOTnBTf
GskKi5Xgijb0I+pisr7YzoUXNUMQhMxcDUSf87H/SMNga4Ywf1EbXU/UlqIqdPIkXI9WJSDdJmG7
btvSDvKY2PIg8umSDp9eZQcTlvpo+fyTuekxXOJmkvFrUNpPGUKDSs3DsqaPWqinFQtmt2B7qy5F
syT70i5k0F8Ks61wZM45AGyt58gPTbd1ZYXTuvqHifanXcayWQL8RgWMkYnPPwoGG4kOxY+AWRCo
BculWNEeNlEUUBM4GDsLCT+gk4lqY0vXdkmfnUeVxyfL5iObw++7knONbdP3unPdE5Tz4ZTmc9SY
oNsr5dJXM+GnZKE3LYGQ8iI1PitXsv89BPoHpdvYxvGEjq1Zds2MmI+lWYuKzL7OKajpoOmd++Av
Lckd1hUWVzA3idJ/PC3vPlZV6WhTwshnKyCYStI2GfRSJ1+XRZT+BGDDZ4R1L1UzFEBMgaP+c4pW
/I7jxj+x0DjUAAlv0j6YIv89m/CVg8Y8BOH0F+hMXgTOgfpMdPLMQ9gK+QS9lFI4Fa8pj54L+FmH
Pt66x2ixL4pGL6abjxrFYBH+6yHCosncfIQnkJzCsBc//daPr+XUu/Mw/jUirWNeHDq/zvd9AurR
UJq/ZNIfYUr5vdggG2kpy0c+MYZ3hasXvFNPBZ/+2GhsRQofXwQ8PG+eQdLMCMyDDUGRRiO6fku6
xVYmTbNWhf1VLAvbqyklr2sAY7TKmPfvxSDJL+yMVtRUWHbr1EibvkeDV57Aj1EFshcbrKlVKNNE
1sGDJMlUAU/NVckGxD3y/DH00Hc71gNi9PS8iVjehGDxA5iSaVfBvpuue8EebcP3TkN1Radf5Va2
VAKF53RSVx4t8oCOrOuU4RojkdBaWJP+TISEUWbzoCJdHJxFEaD0YkdDlMN+wz+OVl3hj7wFcYq+
n0cpv8bltF0HwcY2IoKDQWXmIqzUr47uy+PWIc0RpoS/BT5iTU4Uh17F8Thm0pdndEt1DXXZHwYC
dQsuedkmE6zjtmTlD8gs/WHtYwG3bpmPu4WKv/FxqVEnt6q3QjSsFOYipwERihSxDmnLPx7vx1ax
fnyZJxW2o4J878gaVjak32nBkkOQ99EZo+PzhQuzR1VPjD5r3UfvLsr3xqQzhPmg1L/jblMHtvjr
DCN8qmYWldhzFH14K4O8TsOVXJI9po0ouG+LYvcV4ZuHjVaKbwGSrqK2KiOPjqIkxTYiJ0aW9GSQ
3ag2GXXBCdZWV9vVf1gPja0nX4GNPJrM41hKf+qZ+053Ps2NKotxhVjt1T3zefeoGYtbPRF/9KiU
7SqD/c7MggjALtURlmvyo7QiPph8tZAnAQbqIkUlnlQc1iUmOauAiTrectusOwwCMy/qspRlcCk3
sOJ42d9JxMIPu8FRyBZjv+2A29+c76Pa7kYjZpHxY1TM/ET62dSCDtNL6LJtr3yvwmunDHzGeYZn
SbrlPvkOHpcZo0dVxv5rHel/tmS1tSpZfNfJehyi+cWVH9NMA0hU/BshQvyMKO9aRlSATg4NLQ6m
GZEC9bucl/RofV/KqvOdrRAHkEcSuuQ2+qyr8yVKn4Yh+67KIHsXW6ThcMxIwuA9+/CxBLHJ8vnW
9dwhNwJ9ts+D7M6oeht1BgXUptk5KwnHauXfV4711WnXeD0ul3wysFgXQHmvw+Iaf72RjpXfWCTZ
s0lCdwgVixqZDk9Jv/wzuxXQLuHzTZDM3cHO3ZPaorJdzfy5ZZBHt7SnN7mxtZlju6Mc9fZKQvTt
0Xbj1nKWdUMl9vE9FH5/mPwYos8C6y+BtEd0kJ2Wri5g7jzYSHefhRHqtGVr3g5blx1KgZYTWsid
BMSwJoRGcJ/KKs+K9RJEuJduy9fLhpM6zt3G8meYJf6kyMaPwgPtNrPas89Ylf5ZRGP8AqCW/UoK
vT640AwGIDCxjwo1HZWIpn+CWdd5wrdzn0hYDV3Hn3n+m6pTP8gntUa/4ao2XJ1j9ULFWhf5KVnn
Xx49/cJ3Q+tSSH4qyaIOJVGweWM7BrdSZcHzFAu4OYxt35IUrTZQ/fwbK9JBSNDBiRdbfwvM0KTB
uL+MSKJ94sGPV5cQ9jftUlf7QGfHgpXTG2ICKKxjLOAU7G/xOoMuTB3EWx6Vn7NdwVtsrL67bZjP
vkvGHzo1BaBUF6HsbNppBOK4OHkTNUyQvtqMmv6IcsRCWLM0XFCWYOjW2ngD95gKoquuSHb6nX/p
zylshutKkz6GFB6EEN/1kjII7Gnw4gBqwes23X+maR8w4P/JfO+d4khqhE68zPksnhju8TgJwMY6
6z27+SS1pM1mFT1KQL/zkHA1QR1XHP5hRqN77GTykQ8jf3BT7IAeohR+1TSlVNez7eyrcbPdmwRf
SVuh8odwiKZvgYzSM4+C/YUvC5hpRCZ51kkhysZR1b1Ri6MtKqsEeUp3lv3tDIVXB0iMJlZAGbYL
y5dqy0ZyxW6gw1HExstaQTBuQETjX9kEyyp0XXBgqgeFVrFsMxUkEO93ArIgQJlGqNyWiPUSSoPk
FBQNxa45swKmOw52+9WX+xPvVPwuGLgFn9VyjXUHyQbUqkKbK0kDr7/Pa1rAkhuUB6uOpn05xl3x
M6PivJlS1KERsGyCmdcphIALNeFWI44o770c3Tkz2wU2O1IiwXWmyZvWUZ0qBAGXXh1W0BEkELtn
0xF5SoG9ajWLpTaLBnOH/exKDS+w2I86vUsesnqY0CG7+Bl3cY6z9TPNSTX4tB1NQRuTq3Oh53oU
X8vgU9mtHgk80tLWpsvrYiiq1T70gK4vviBLk2UIFY47zMcMYRO0dQGPo86GCS3GDnPchHTmrd7G
OnTf2JQ/S783MbeHwRdvacjbQXVbbd3JTn/Zgoa2pbZC+vIlQ6TxDcxwO4au+Ad51rlKQ5DbDTHR
tDLJAGlkU/s1p3l+KQ3La1jkhyLsf9ue/k0i72/pwE6Zz2yN/KyofYwQzZBO36BesEpCWIT9BFO3
LPwxc8N8xKzNdQ4LcEWaXYsk+10sX5huGyhCdUUJBB8i8wfqmaInPDO6J/U4h399DPBNxMBf0IFb
Ir2roxFCILFFFWQSekcMxZKm8QEg6pF/FbxsGlndlaNHaiBKqzwHzguz4meCvNEwxgeoey0vNTKB
CAM5PU2ViFXtZNcYBqLdZy8IETQjJBRuad0Ny5/YEYRJonsJGm9k+T53+1gHY0pfNCjgAQv0p9Bp
Un2tRxFFC77OP4jeg5sUPR4s4qTTPNZDgv0Fn4PYI8oje+CXEKi3cO2UiBYbu76mmWjh9aP7ZFdX
9j9IcVKDqXe1VRMp3/bgSxsrrpHtqtLEDYOrqom87sU2Nhkt3juZvagg6iutB0CO4BFDskcj3M+Q
sns/4o7X2IEK5G3q3Y8c2THghoObCJo7fxi7m6bUVcvQXeykX4BUH1gKkVhM+YjwQPEdgSSLhMFX
Te9fttnAnx3KpJJdfPZeIPZTdM1gEY+FFd1MKjjOY7JUDMZkVYLCVEKr9Iyu/23sZN1BeWw2t9zG
UL64vemn+ByB94MjNiLMBLx8gawrHI4qczsk7jTBauRtv5ELpBpYi5qg/GjxJIKZndZ+veSlQD8L
O2Q1pKgTGNJrttWwEeHpz7c85EjoPEF5BOxHlEoKdJPOUthxCMrNeDTQwNbLxMBv80VW60LyerKz
O2kvKy9DKFiOZDXEvydbTIeFrXjXMlKvW7lV0CAQhVDnrU+RjbQvewKPTgXIt/y0tgDR0x2aefmH
iOmYjGytJvZX6g6Cfbqv93COw2e9+K0hVKK0qo3Vbiz6byVHqEOk8XCSnZmxllN4x8L/nGKD14Zi
dYvgjpTnMZ7cWBXb1ui+7XZIbGa+UKUaX6bftf4WFX29leVjWMa1GsoDUQiSbgZ2/NToSMHye+2G
WzkUjdiQ9LZp1+QSSb0IQcUPGf0thugnwLlFwlDpNliKJzYj9AMv8iomZBqkMvvVbWlDuvCJr+o+
IgpXocj/mkP3CAYCB9N+LE4j0fZRxsvLrEr0yl2Q1i6ABEvCPsZhPFLQlFziR5F0qSeYz4NZ0XBd
8B7E9yGQ8DRcrUNzDXlWFRwJ2XGq43BtMn7zbD4HQ3Ga9d5fNf6fNeckcjVDD+n9QWzHQN9S6FQA
QemlQGK4m96hO1Sse1f2YctRUcj+GsUGSv96GMrjBl1UrgQQNAdnhEgdkrrjxR2WSkXNdVQfKEXI
o4MhIrbUUQ0T42UAInWpRXbO1/GePOXZe2EWhJ2+Z/4XW95ht4DsgQ6iHyyou2J3V2SjZiIPS/G5
hIhVy6iOoHeEX2BhnR/WAJqbYRWbUdPAJz9csER1IabrHhpSyaF0b0vqE2TaBGtjuDX1FBdvGxJq
h9nFLykx/q4WDR4Sd6Le17+pIxfOBEK65nECxTuUg2aXVMJrAH5pAlpEV9HZNymXBzUGZ62Gr1WN
hA0S8xykcV1qSsR+SzvdIEKUNKMhJxqChsYYDwh98TzuaY6AgbcS9wB+5/P+Gkfmx5wlAxx9bcg9
4etbaNP+VKyZv0HOSqfnZFr/ogVB/SBAMik1txylEVb6VyVfffHYjas72qWU9Y5wFWzwAxyNz67v
Nwk2vzzb8J0E8wOLWDXZBO8yTfLHYS/zM5xpSLjmNWVQh3PQGqXQOtyO5EPXf65r6m/EZgdga/h1
26eUvoInSg6LELc4fto1Om18ZAPzp8W68oC9OWwbOfKGLFZTlMk1HMNHKb9ZjZzVwt9YgCwSslgx
8gLVHEaXr6iU5XDY5v2/RNPY95fB9vaUTUV3gBQ+nngpJSTAXd7T0OVntsr7ECKXssiGhvRFQsiF
zNJvVTmXz3yfkMSzmcPfAooFUNzDRJ5Ix6EplbavBShSFTL4HMsCpOXLcbr33XWMM3OaNt+Dh3Tq
VBqhn6OSfI5Dj0EARFOaSA/l40y67jIQVlM8hTojktxLxc98EI+UHlTC4ZZGxS+BP8PkwxQeg411
tceR9q7CM45OM7TVY1RapB+QoUXqcQAAwiIkg6j23q9VkgffM2BDVgb0BPCwtgFBWA7+wVS7cnMH
VQAc2bUNASwKsz70AM1vPp8JWvUIHEr4ixvLn9ymxyjebjYvhuOezh9+Ch4gJbyzjJ2CzJ0iWTzv
Y582a2igWJUb1P3sstPiOQGsMwu82skkFV2ToeVqfecKgzvYYbRGcjaF+IuUEWfK3qNljdsstVsb
b+4fCghd7WOBmI5gv6jvgBCxhTiUPeAqEw4/x+In2dUzyQYGyQGvU+jvQ5++F2CKAeT345AANfU4
q/IALn9Wk8rO3MVlPcqU1lqq184GYoAfsU+XZWX8iIj976mAlUehFUTohH34uhf0PO+w4QUHEg49
VtuIbGKB1DXpRBP27BaQxKPEWHgIPJjpJd/GCyS27mDF5o+b6vKvLB8iXmlyFPte01zj/3hR57mx
50GooN6nPXzveRFVzuYPWxgC3eSYRvliKBvtkN+dHURNeK31UHxZbuoZnXaoqERGrTQqP6rZ/pUG
EoXJke/qWBId9qUfa80i1fY+0w9sSh4R2VvPuDRa6bXg51VLfulVgnojnWk6o02VLAk55dH6o6O7
RJQuQvZZd7QJFn5wQfSKl+9JD5BqoGNRoKs4atW+wtvdoYR1IXOf+QT4qK23YGpaXe0Ujn9ynYpz
oai+7KIHsN9MCgXPYxwmGoImY2HWDrsZDjqn9qxctpwDTHjgReSsFkx/wbsxquJxRCp3LxE1c26p
Z4G0QzhAfDXDrFrdh3+YGz4CDkynx/EYbcgcxImd6lwHQ7MW8rOHZfQUg240BcSol8KlcwvZaKxj
NQWNLUxwT/YUfoXYwoaPLqiWcnz1Rr950n2fTBgcUr1jloSgkiDOgAvTu6nLZQY5CfO7AAEeCq2v
SFXpc5Tk47vYt+K2GJmdtYGeHeUECrMPnzCAVz7scnoUeTwfh3IVf1aSmpOLdXiLVV/+8ohzfwg2
u88h/BqWEAYTLrSH+s/VjyiYc1Cd/UHm9NHT+CXYEAbckcetCrGLV6cSC/ETjsWYAO85pZsyKv8w
TKPQcptbEmtVQ4YG+Bkw+6LQCSoOLL5XYkynczoVSA3ENn/phzRuOJHveQk8M8aInJG029rFFfup
n0v/tjo9nArGl/c4WO48CocfMFH0yfWzriLt7jzHMxTJeNyGQZ7J0GX1qMe7mZFk6QgisYnkB4hQ
LXy4pOXrjCDl6qNGJ3Y4Y+TqIDrEO6F63RFt1o/Wmp9dtkwtog+oaMseL7WlgA0YrVuaUupLGd48
Un0r1AMMRR2ChTZrgvCytnh7aLojwWlMkiBQlr0u4WKOYpoEgstD8h8z0/936av/Nlf1Hwms/2NO
6//D9FUa/nfhqxo7SYg//3svia+hy6+/+Nd0KHbdyJMojrEJxL9OkP9X9gpnx2NLNPj8UQbBGr7f
/8peYYQexxCkERYpUltxhunU5X/Ohv7XSaAYNMXW7QlOJSMx+X+KXuGq/n0yFKfNpTE2RkU+O88J
XkJ80b8Hr0rkNXYTO3OaswxiiJpMg+gJLHIX80OcJPqh33qIvzTTB0yjIHFYTPTbvz2sf62a/xhQ
/fqSfxtP/bqIr32GE7Q0uBmI5v7nRcyQ7tdgdLCCQSRt4sOpDvio01ZQTzAFOEzhi1Vy+xXP++Rh
M1qkZLaCi1qv8/AO3XOq/vtLKlKE2/7jmrDld5hFcVFE8deB3Bn2OPiPB5P1LioLhgkLSWBCB2MB
8CGlw0zKShX/dNb0T2YWyI9gwmOqmQHSxRhBV9rGpbGWZ186q+otijEex4JgGWrQwyz9aTPV/5NF
2HQcJf5rGgPhdAJJGmWbYjrW7Z+TFwYDfL35beWgfTWncoXQnSRzAXZaDC8uFvF0ilaxqDsmWzGo
EaxJ+emXoLhNRP9Nk5j+g0FUCh8ICyl7Trnt+hbTmAlt9rC3rvVFEeSXmYkYjJNTNWJeDjQ9LLev
eTokPmHtssL116i3ORTezG3zIZh3UPWl2DEyGu+BVBc2xdEfUmA2rVoILXFL2i9DixgrX9qV60Q1
pZE9PNou+Aq3uXJWUNTXCRx+EYrXq2f2DxS9ohIbUd/7RBhbxZPZuwPUm51WlGd2h6OKGADvuPgM
ZL51GBAsI8hXyz78WPGhpMJ8BLLgVsdjiQkxiutBEGIrjxEyFCh9PJRQknPIbDAQvauIKtzPIOMY
VgHCWaCW2GlOcA8O8d55CAjAFNolRgnwTsOYgIb6a182cOY9wgDziUFtkbcxibhsF0kSYIxMp2eV
ml09YZK6AFKBnwYBb7IxZmaN/9sNmHI5Ou/CjxnBVsAqQLK0QQI/BDYJBL/BpUi/W71vusI4GBhm
qqEzFQhLVVseR9/mpaPrQXfB+Iz8DGZw4NI8+ACBqWZILH9PKaOsBj4P4cMgIsga70jwMJQhTyEC
dPGCHwYT34d5srYVQzTi+bs4v8bpGnYIHQg+XbeOu6xG8E6BE+VSptW48ljX2kX7L6MgQSB77IKh
Tg2+tML8OhABJYCka46XoQy74JgB8WE2FjmjorH5MmNd7+P8hmoWyKrsqEBozZGYYdI4huXaBnO6
pm+AB318G/yM/LqeWCKrXue+q5dtIeZayNlCwLCjxyhJAMGjGpVjD4ZzDcTY7+urzB21dTnlNK7p
VPh/EAHfbzvL1QRddf0aMJ6FQDw7WzfS7IaXySEMEHSAUW3g5ajA69vqsz57dvHGfJU6Pg91JH2h
cb0i+ygowRRUSL9JPh3gb/5FESd9XTjamkyuP2mwvY4mhhIbnqFS/pIewyrJvod3+Gu/1w52k74Y
6Mx3RjSkCRfM+OP/wd2ZbNmJZF36iVgFhtFNb9+5vO80YbnkcnowMBqDp6/vRuRfFanMFVk5rWEo
JMfvBczs7LP3d8LnZDZfgW+1a/w26db4VbfromllI0LRssI54vFO4VjaJFH1aStz0wbRir7Javay
09LrXd0FN8qZ1y1r3MavzH3Qj5c86E9Z7Dw1nbWaCffVkvhzczV1y2JHV4FWLppgZ+9UqrJNmj3Z
kX6gGto0Xr81aVERfVhOjZp8XonYR08dqeidqXG++kyat9BuqcP5BKGXHrzmhJ2JGzeSgnas7TRu
ZB8Yfk5+ifzp1AW53Li16yDbevIpTGICL1618yNnjWh9lSQCpDpaX68hUsS2ltTlKXVD0XZnUl8l
OY30Ph2tB7vh4E5Th2ZkdN+Ek97WGbXPWM2ESYz53lXOrywnnus0CJjp7L3qqrhp7fI2qOJh1U59
ce2JIItphRGoLpZzLeVtLd68qbxLM4cabN5RStifS/LVCmKJ+MPQkJrw1BoXp2zN0fycBoO+IfuI
q2uqshcnUlfV9FuE58Ba3Hwz5M1AqaZai2BPX2yEr5GAUrPVfTUdPbeJ1x11EgdJDJQprmVcDJ6u
T0nQfYwGP5Kdq684xmjnxNnyHtvUAL7MxJbmk4vSOCykF1skQA+nX5e4D9XQT9TBxIXG+VFzIt+U
cfhkGbGbK+XuoQ00jy62F9FY+caetuAYmmJHtntNqf+Fa4zGhZwfpKKExLCAFyzmAatbIknKHY6R
mW+1hceAltZmiKJ7lS2vU04YguNCyLJycV3x4vjVI6IBvwgPcmgWl/uSeGsHifNjWbJvvspvhSTp
nc4/w+7TSckU6+4m0v16qtW813HUXMLYbfrDlPcRi5lu36zJOecYF/j65CFS8a3GCgSaIFvGH7iL
q3XQZS6dXPvZqq5BsPobvZr5u3EUblJlu5d6WLptbY/dS1yRkgcmQJAvKYmxYxxfVrYtZzJb5bSL
attaWZbzijPtPTLJJQjvMcQG5C39i3KTS1n+YbKinsMT1djdqSBvqgL5Tjv3ogu5YB3MQ8ImNd6j
Jd3lUY1Ilw35wUqtZ6ADl4k4/Dwk+YlE/ptj3HafiW6iaYLutLMLvBbWHLX3dkZ4oVdSXKOBfX3J
42bnOdiaWcL2RKlxuRfpDePdLsIlixHY6jl182Xd45lZrvbnJFvkXmUjxsxGbMIyNw+tnOqE3xxe
RZ/op1r13qrmvrpXvb18slwwBHnytljREVfaeyXwi4zhsE380d96DeIuho1q5cVebl3reXFvbH0X
jlVhrUIb++qBhZU+QR1hsX2JIHE4TuasgqVIt50z7luBWQU9aM+OQpcyOdpXoMcUv8y+PR+HVh+Y
SDSfR0s/R03YIMJFG22sgRNSStfNUXcYBDz0/uVs8b+9DB+TVpxNr00tAonmJo/tpjhXFcSSVnhP
TpCjrvvZKemkxGQXZJ9zkJyHDjXWhXBiL0O9mWSYbAQLXVBgglZpgOdyCdIC1IG2yHvWRH/nij3J
Q+JYdxUZgjaJs53UvvOTD3jrdxVyiisW9nLvuXZxxDlp+NVaXbOa3QETReKaU9HEe38psn3h12d6
ADgttHM2vnXLcSx4FcX8S0zduWuHeF+P1k2ckBkzzUDoeFouLL9kED2FnyHEBYnv9DYsPUXXot4x
4nUd6u5FW2K3pIacNf65i52wNnAOXTcjZXbjdesx8nBoxnoHO0KvvPpL63JjgjdbjhfHx51P27ZZ
k5MYTbJxC6rJQT1l9XR0rs1oGvx+JeaP3CJv7CXVHaGHXGw6heKQeDEtC/tzRsaUyU+/x0iUp1ti
qie/6V6gVmRrV46HOa8/Z6+a972DJyNyE176hdgs7eguSt9qN2M74jQTqFqfbSWsdYW2p6s0+Rjk
NXhkeUcbhffc9ot30kV4nu1ka0l286kqngPQNI+z1pJjaKPVS2la8kiiNRqXrmjzX5Zu3JYYLvbL
HWJAfj91c6rWprLidF0lec8eXbjuXuqBo2zZYDhde2MQzGhPVvvkN1X4ngcme/cw7Ov1bOvwtusn
6wvxXowHW/PGY5/ve/qewxQgKViFXNc698yx4sR49epnodpj3aOA9wrcmujOenkLa1W9hb6hDHCt
6T0RYb6z86b84fdY3epyMc9tjESr1HANyopyubhYRUaC93SLbeUGcl2oTBHZNfnE0jjWAtnPDtMC
B14gP9Cvrk22MqYn5S8+hkoU1Zl6RUccMYtoHvazO6lj3URY2KV17Z6U/ZSTwYBmtMUMEqqbOqix
FwECEtdUfR6gvyndPhZV75Pnl/VI0jo27Yc0iw38hCuwvQbZq5PIcFr7YReRA6wwxNW5VdzOY9Rh
XeroIwxOicxaRaEqdz2WV3IzQ28elbKj57E3Sb/OSEyuReIW4oxdoTCryarGdD26Fh/IW656iEmE
e+QEm9GnSXoU86BIyAWWNEeDbTiEOGWNHfZ3UTErTsmopmKtCyu8J3lnOELFzYSwHUetWln2zJrB
Eam+9s157pBleJZ7N11eJd0Mtbdjx/rl1Kq75o7S4X7ODY41zSGwR0uus3yziCpxV44ypoQGYRHf
y1JjPXal+yNO3epiN1G0GSY04bCy/K0KrOGu9Nr0kzd9GNYu54B4XdltsqztLsx/DBXr4rqt/Gnf
z0n1a8FCJlfBRN7/GzUJicSsqrBAZYtXWBg3Jvy6snCs/ND2NR6yTBRTvsZmmCu6O3L+5g7xiNxZ
o13uiqIDR1NxGP7RRsQ710U359atIiT6UosYS6vTjkO6qqs+xo3Sa2Ivrj8oOt+9H1WH2PHj92rC
K7JgZccGv4QJbWnJEXs9oXV2uyxtsx9FmoGlCRv6W+uyLlzcftM1gdHEofc2DX4abOM8arxtIYbx
BmpVXW9wLdK1mXq7snY6dsJs6+bDsLx5duE9+m2NdFnWCfVIO7r4tmCXVP3BGlvTku7IxJOdqfSx
zf3yR2Um7z1VTgenin7c1XkU2wk149D+arMws6+yb/y9c8eZd9tJuq8ywKOASaIZvyO8Kn8TkOh9
Z4XKaSRQ3gB5KW3JXpYaTiejF7Y/x7KJfyWlw1qLoMe6F6Upzbe2kk696awuqrejaDGXVFOS4CZL
s/YD4Xt+ivputolAtRE7bFJ49Z2f5BTBi8EFYQ1Ldt+FIy44Si3sQ4HWmoZ077cvXu530y4M8uIj
6bwiwjgzRmePVpJZ2+U4ActafPud6y8558aeA+zfiyW/0cWQSGSEAVL4WDiFh1X0n6USQrs2njQy
wV4p4mPju6wOSFt71qZk8/eXQhH7J1Xmj0vRpfMdQEhBeAWq/lWVYXZNOGD30UAMfGfjOT25AzHk
/+ED/etVPEf6ERHHMBC2uGYi/3qVfLIcUXWLOiSda+3YRM0mCFlh/v6zXH/KX1UvZiwiLXF6RPkC
0Rb+BmWz3MJTXWipw1UdQ3kfhoyKzBvuFpnJ54zy4YmBOubPodAoq2Dz7v78+X8V2/7NZ3MpPQOu
KSJO5DBS//rZSg4LVY8kTh6css7urs31LP9j/OT/+p8A6//jZa5jnX0PcdMN3Ku89vPj/xDnmjmM
BlNAcMrSKkN+rxHAPVNc/uuvUIZMMPaB6AUeqKp/vopVCBA9o9AHHFHTDo7B/ET4cDzOOGLv6OM4
K9uKi9PfX/RfH3eAfo7vBj7wK/xMvz3uUdg2bKyzxmIa8EpzdF6l9MzXmBr67d9fCib274+I5wVC
EIp28T75v30+Ypwx9cu1Fiqt5pdf5OhPUuqWLqyMrPvRH1IOsnUKegWnuvnvXzZPesiygR8yvsb5
7VFxsmGEVGL0wSZICRfGoIUAaFj//Wf81wdS8n3a+LRkILFn/faytYuxRdtqfcAz6+wgZ70nUVH9
9x8FLLYvpM8lnPD3j5JQJw15VrNumJrSHSn1NdT5f/9ksGogyzNOkuGdsBb/+XHstcGY73b6EPsS
1aPqvduhyqejP2Bw+/tv7cqn/O3RkOAhQobpMsSPlfe3m0MzXdlE9PXBoQqdVi3Bu087h6qzCn3V
P1rSgpkggsZ/TmeXys2gRX26+UwguqHeoBsWRMb5D0vavz6v3ENaGa4veC8i57d7ueQ9be8g0we2
vB8huZJybCkUw59YNn45LrVsZbUf/+Gb+LcXDXl22FMIkQe/XVQMlaO8IegOitd1JxO13MjKjCch
4hQ7phb3nQ4xszR9RAgtzVaRKpezSlNx67plcAolJUAW4NspgwbFXlQYrjhiTXgG3OI/vNHXR+C3
Rd/zhc1gArbLMLR/W/RNiVblad7oSMgRPEpC3m7qgIC5faxurjN70/9wT/51uYq4HWT+4UU49JR+
W4k9TjrCy8yIh6IGstk20Y5BMOow87f/fJX/QT/4x6r/G27ht//8/5S+QCzxL0/lv/Bh/4e8/n/h
C3/8gz/7f8wFu5IXvJDFLYpgsbIC/tkABMtg2zZvMX98Pc38hQ5rMROPvtwf85lp0DiBx2P/jxbg
lXxuBwj+DJKhPyh8cAq/bc1/3pV/fyJwvOifu4Ac2VhEWOnpAEqG0DvBb/tMr2ZrsCS+sK6I+2iT
Vujep0hULTwRnXGqRs/wFhB6nZ986c4xrxTWVSRXE5DFycKqGUyfhtWl3+chsdxTVIEodfAzZuEv
rx6I5ZPgJclD2q0q7LXlX72bWRSHKBBFEpnjkue+811EpijvKs/qO/A3DrjOMJttmh2QVI8R5kxI
pfGS1jdJZrndRrbFMmyrYXqTqq7n3WLhGdiFSVm1REuqAjQA/SAHgb/ujYt6rkCqnEVZ+XKjnEkb
PCzJbLX3NKvqgtw0kfxqa7d+Em6Hphn8Q5AGdYFsY3sEm9rke7PgEW6EH91kpLPx0TrjOfVs/Wi6
sF9LlZk3IpjqNBPg5hfTw2OnMZZkcfMuFWGmaqg/y6BEDUYqOU98uat+lj2RvKD9ACkITMADtxBH
VXnI2qnD8NzkN7Y93FqZBNSLMZ7UEElbJ0o1q5mRh3qchjNlXU260X0HsTeuwcSEZ8BRwZ2obHCT
0v5RE0bZxHZLoxfn6XZO3dcoWMYzOebxlEq7/koNIdgYqXdfdKO9ViB4Nq1WSKSQjYlYBv0b7bIY
FyPEmZwiuG3XpewVIVWEMdnf9qVfCAzpvWqR96wwd4tn+JTjvCPIxI3C94h0f2/pZYneYSsW+hxB
BmJTqGt8ZHiNB7akCBZt1UmKfTwMGGDcLhlv8zGjKM+Ts7R9MR26gtjCN29u7mq4AMk2pBKNt7VP
RG1E2JcrpoyRzXNYTZeVgNrlPwt1ta6Z/qmgpwUp0+bsSxpkbSw5p3gtl21eQWSLu3ZbRyPYYyxe
/AtZy9Haht0YRg9ZJkqfjGM03OicMKkB6XuPRawO1vMYtu5jmna0MQdSAO8jflx5cFWPA3rJEWZv
iAA02YkbXgQXpwx+4MGz5dFy46E4eQRJFY3v7rsueWQav/YCoG9mSvZlEgp1iCuKkTKs78UCEaRL
Vf9r8XrvWNC5fkF01qtczc4dhkhsIXN9YEcguBRBATpXIXhhYeNw3niNW7ebcsrm3ZBA4AHTZ2r9
U4euDeSzSEHLlibeO1OAjmyN+M1WUznTgpxN4UfHMJ6VuPNThaskwyN3fQ+wbY7JgyvUN1y75V7m
/S8XRXY9ct5Dg2vdV4sf17zRMm6bs0J8CDaWYxcna57j+kdCorGD8SXVtAlmWfoANmqvPZfwnglh
AMw1q7j3ppyyuqCypTH0zWoa4i7dNHrEcoZhwtpZjynHDE9+n3OPyrqZg59Zc8XyaXVhgSKQiJ2T
e5qGGH/gwbaZPrIHeq80+GCnLW29A0Vk/xjnGlFjNeFbtngvXfPJWqCCVbcEZbgJKdCTFQiz0N+R
BsOqkIxiqrZ0e0Z9yqIMt6OJ9bJJpzrtfowlccZV7NZWux3HGKk0gvMJZBjfQYOQEMbRwSKMnG+7
DlTYqAaJy8z3Ln3tOPe8vGYLj7a5Cfxg2KsER3OdlMv7LLs52/f+BFB31PbGdpNPmZfRGsVxWOtW
2kfoJcTwx2l5xklxi6YDWcUFUSWgR+7mAT1RBfMZvJK1E7EVnEkLuue+SuVJtpn1E0iUx8J5JTxp
z2/toyOHud11ziIh7bTa2wXR8KtIrgzhIoM619ev2hq9HeSG+VS2TUNLJwrODn6oeaH3EBUY+WvX
+5xoG9+MVw/rMmFh49GQr5Pd4T+cs+XkZ2mHZDzSOMHKRn8cxbi4YFtZNl6MulCS4YiyJn1gvY0v
cKiICMWGyDKElGrdcdbCQ1H5R69qekDW/vI975NmZ9nB8p3yMcPOFcf5BYo3hi8grPdhJ+tTbqpb
CvUv01ZY6XEyhCc/jJsLzvPlhLjWY8fyxEOxhMNb6zcTMN06PGbFmAABUvGza0oAGSyDV3KfRCuf
9XRLcsfvtmpyZhcgrfdRjF707s51tI1ENt2NpEzvZwktN4yrXeC07sGUWX0o7Na6KIuQiUqvPZTJ
50uEbqL5TQL/Ysb+nGUlFN2J5k1cWfAx2kjLLc23rzA1D55Xy2Ou7HHfEcFIyQAg8fFdNA0uFvGh
nAFDnr6zqsFH/p93VVvbj1CMtnGdAzMmrRsCNg602S0RhkZBNGqXK3oCqdsfcmSynTfDGKtLwDZ2
5u0wYyergdu262gcipk1fqZJ3YGtXuPgBiBDAp7vX75EkrwidkyFB0ZG+zQLkhsDbX3Hrs9qkZbx
yTeQJBJpJT+kMwynZVnE3puLgohz0Nw4JSCFpvKuveJsRS7vJ76k6T6clmOXpU8EHuSqtoCqq+Qw
q2Z6GrIRbHRm+dO8TtJlH7vDVzM29wVWxljbcJDc75rAVZLD7WwUzJ/B0D4ON2ZJX5N22oyDfZt1
zikQOZu0H+7cLEtu8tJ1VnARH3ACXKJ8OqXhkm9t4sArd2hexOSBlm8wplhyASGdn/ygwN0fzUdT
KCFAUNfzXjTLc57h+A2budp5gX3nTyGfxZDBdO0NoV123q57h78L+s1c4RP9PNGinL10m/lpwbok
7Ye0iKOngsjjehkzgvP0xF/CFvMKvRY9LzsHzmlE+CWXeqMgyLq7CKNVelyy0SL2Bw2xXANOLD9A
At+q2gMgBNFk4/qduwlHTZNwWHgNa+I+P8WUlEdSmY3d3zgF8NV2GBQUVRfeRFrN9JHxmLFYF/Y5
XeIKmm84byJ7ibHvLlCnFuL2GcZdv1E7Z67cYziTDrPyAZLnMqSaUwaxPBE1y3tHggUs7gy2E1xH
sJMNUodVs7oQGZlIYMs+r/w9koL5GOcZ9ZyGiMVBcskd0lcAtqAU0WhzbxIX8gqtXB/En9OPeU3Q
VSd3tuj720ULHzNV5gLV8CBHwFnCLQBZpfBp9oz5Ee43fyypCY/adSAG57P8pghQb8aCsnAxBeau
pBhWZuCmCxKhjAjwgRHHpdz2U4aBP+ntG5FKF8hj3tFnHIcXZjiU99Nc3Hd0t25pTSzr2eXZXTjt
70eh5rM3et3N7A0PmWXeMRLxYHAEX8umuOUIaIidtGFJewDGpCn7GmJq9ZjonAe6dwgr590LjdBu
wxi2i7CXdG9gFWx1I+1NfW09c2qBXhPU3yZtT7cJL/S6aeyDnbl8+/Hyi3jzRxk46SkNxmSbBhm6
jHXUfj59eGHebjxdRNvJXvqjaVoyJIKNczWZqX7ito7vVTroi5VEP41c2t3YquLQaO9VWbr7Rgnk
HqcBl4fl148YZ9nC5mBOt4WC/iMbVte1pXqgXSigxLPSJb2EHvvJevRUfijN6N51bbk8Tt5SgIcB
5jkLIjTO7OE4MslxdNlLvGyenyqT1q/4F+L9hLMfLLADgp10Cwi42dtGo8XmGvWf0+DeZ41Rb8Qt
Swg2NixgJ1z7k13dxzFENgec0s8oF9GlCRf7zUsJdCQNZz+/bd4yjD3rpE7Ch8XUj1izq7c+Gz4t
Yx/LEGJuBO3x3dbjLh+n7FAmlYTzpZuTZ6nhoR8cLAnAmX4QCwp+NK433HaplM9RgVyxcmLw9iqJ
vcd64hWDbdw/AmIrz5YxEMDlGA1f3mzNO48+2B6vit5bfcCeJjRcedEG32eRkcgBsU1i3aYJgD3O
2rqyfJqhZK7DsjGP9jgdy2wQe1tJ52cJfGQNPtB6l6Wpv+uiJeI7h862IIx/O9KLW2shq1ucVfY7
vSaxs324pSKsX0fXOHvjMoGAvvy+mdJgNWaEFvPS746DjPBwBgKsdwz5qQmW5VTaQbNfgObt2zEj
XWAPImBFohl4Ngi4e9UP1X00ADDrQlCbZVd1NErt5a7wQXfMWM9OVmYVzzgLRoDxwO55UR9SVWhA
cR6jRlR8n842+b+0d4DQNA3hYNKihoM8ubRlO2ZWe7SDgjBtrt4yHHP3fUeO1a5akuDJTUKfbVWg
r65Cas2D24fFbWO53lZ1yqwtou8fnkY3CsPhPZQmvaucxD+rxRGPjnZTIq2dsy7wYYLeS7ptE8/P
cROdiqmcDnkD/CbniLRLLBvPkmPwbNWdoqsPUXCVeFG2met4fhrHPJXbYnBArQ41PHOH7DfJw6H5
zGvyWRxts7umatMHynSqyziI9DcflmpeGLEecpd+sAcc+tw2VnSpY8s+ZSitpFaIrkQLYvI0W4oV
RC532TiPZ8ubAK457QM0HLHuJ3xcYeIhA1iV961oy+QmxIQPKXko2B+h/MUSl+DsZtEBug/fxkTH
B0eR3uWF8h4g3bhrOIfMNxDqpx3EvKGtc203E3CNmZm+ink9j9PEnipUa+/cTr/kiKgrP02oQ3sa
rWAZCdCXzFvBlmngqxv5i0D/W26n4nlJsYLVmC5XIFDND+6Xd7L6Pwrl7E1T9L/xOB/jJqFhtpS4
cSrpky0aFWyaxa+OUuXltkIo6DZ5NCeGcjDON2UX2fgVbPBSXmpK+NTGPckix2biJiE+k/ySjGHI
QIb4Rgr7QYg8Wee2lX3DA/zcZOPGobl7VFF4QyhnWJuWFMF0BXhzAryPYi9aO8MYb5c2+0AnITLX
lP3enwuJ0S2F9IkDN2+XIw6O7yPx53zV9ho6ih29WGUm1ouTBrczx9hzHMUKmv4SllP5MxV1cki9
frgJyZseBGLB9zhYJhLDVrMx1bLHWHRWQ6ceLT/PfozX3bl3zXawVIFhbAboF6gLje1iB6SvemIm
zRPCkX7BDTHdDuwDm3kY3U/qg49QWd8ap/5Z67T+mIzuLuVcwANzc7zZTaJAstu1h5Wq0BucMeGJ
CMnW8iPAWHaX7Rmr43/kju/ho5bEvUR7nXOB58yOgJqQdSQcH7vdYepH50AR/h2Q1gAtp3/Dp/LJ
IwLqY3CbW6UZb2Hiyb5kdXMJpJtsG7fJdxiM5Rcwh+nJR9RZRTmUviEag1Uz03RdBpKFSVaYQ2+5
P8eqbDFmVDrbiJaEXO2M1bOho8m6nXZ3uVb9kZLN37DxWhs1YL9RSnhr6SThqURF2VoRPsXIK/ud
X3kOqDiblI9smeIgYTaryGmfW/Iqa8vQsS8BKNwLKQHVFYIK2P5aTJDuIsdOdg0svmCjcks/Er//
xLGL8XQOJYkou7upcbdtiz98DKCwtx1xNOy3LkQzm7xLOI/mLJbI3jOW6Jvjh9iJg1eORxzKZaW/
KXgZx77s5KUMXWw+dTnj3u3j4HudUQBHKv0C3IjrJQzajR5hnvS5UdsgjoJLw4dbh2re2qn3UqZx
uxo6rNmK8QDkx7HHeZAk9gW5rY+yd8w33TYljlAgxG21vGGJXnYuDM5LtuSY9hshf1lJbK1p6cv7
Er4db48bb5ykr26aVPsbl/KX4R+ZeMxqu9lpYrlICte6DteWWQ8hNWGrrG5P215SV7PGB9QZW/Cb
9y2Z3w0dOoH7JiSnTYT5CBXDOjo9VtMuE18oUCElRP6oxZW5NHmSaQwiJvtfm/uRkPkGdfNLjDmY
gdH1DxUk9oNwoKnAYyXKH3V3vsgDlBasXZOfeeyBujpNnJ++RWEvCEngjFpV4As4RiI0biSK5tqe
+nbN++OttakJ7/tFsyuriDlSmJ+QR0u9KU3I6Sieopgo7BxsRo21P/DKZzboZm1Z80J6nhSxjJVe
E4S3111qfWfHs7ZCMbQDYmtzTMTk7qrcu51JFqk0zLHwYyzqCFOgnsIVdVkfqO37MN/MOAK3YQHW
LYc3A1+AlKTbAtkthHK2fdzCN/D0Mym2lzlBWUReFN+TsvsB2fJWVER2q8WbXvo+0tdnSx8FXcM9
IvitWTp7U/jyl80ui887BRhJn2PHsC3cUSXehM6f2pOIQXzGrs/GWufBXVHmKK+wuTUzrI5LAiV/
7GcUREaPGKJ87omavY/PYk4J1o2tThv8dFUxXkTvm8c2JcayK4ZiWO6YPuaCXcURWG/oEePF0TB4
8bC6S37JXJtv1o9dgApFDnoc3Swa05c2cHNC3HGaXCOuef2G+QLjM5RVkqjKr0J418QW1jBJy9fS
mfDHjdeMeVsryxxBh/LudIlqhhXtUmrCMHXw7a60qzErxaWVUFeG0zzugkqx5DG8gCplmvNHZevE
+WX1yHX3ASBA65R3jWBmUe0yj2TF5Xtx3482BXfeusOycaJ4UDcugQdxamGYUzZGvZOeafO549Zz
uqLZsGg6y4nRTGLcTMlcdic58S7hS8Uifql8m6AqKAhx2+fB/DXSf4Y8MNptvTG6R/2EHzzcofxH
h0Bn88GvkyfSQvlunH2OadVNPATPpRMva10iwCUTqIc68U6tdH7EoibODsttizuUGLcJPsfeWV54
EKZn9Nt879sGXJhP8+zV0XNJFhmpo7IYEKWZuiG3oiCXr8gGgYrUdlITQV7q67E8bPuNVY75i4nb
rr8XkKN5HjoTHCImwYm1HY/1Q4aAlEN4YBjPY91NCjehv6wLjWypu6R6LYaQUEo1qeFmUrCS0tSh
n+8AoE6Lkcz7Ym3ZOht4yuNr2VRPVRtAgobK9zCQyn/Aa1+vRTpfjOCI6Ld+/d7LnLNF7z2aBP5I
wiKZsiiJat8OqgZkkKoj4eQAuRPJ/GXRcXB0Vejt2jzrmO6Wzl8uhM59IBidsXIVU0a8Jn7DacR0
jh6AtDvCIUMA8I6TE+dfEfnKmZiDCUN6Bo12bkLTKWydZnI+yXQIlpBFefNH5c8VmLZsLMWWo3gL
TnuQabLnoY/ylyzT+I2yvjH6iFXD6dwVOL7OPRuRexnQOgckpcxarKyNoPFDiew3iLi1FPy6TFHJ
t1HGgkDmctTNDspRxVSloRnqp0J6nUFTKzJ21Xk7F9Vg5k3fzssC5Cmtas2xKAmm6RK20wetoJg5
B9ybHb5+ALpLjJd6WF5N2twhTZ+S2WYyV4pVJpib7uAsKLW4csNjTUuJkp0pC8s02yd6FJm8ohM5
dXr1tPdr5pC5MAzRVaBOiKlY1kMS3kSjnX+j37GaKFfek667xRsjcZEZ/L+gBHZFqf2D3RjrFkpd
s1GIkusxDyGtsLrDG/fB2hxjpfDSKl0JkDQLNOsqDcjdxsGldWS2dWBefWeiE41oJFIwUimqrEdf
4tJXS7NLhig8hK1JTgOWQCYaqb5T3J9MMyVAsNurNCksUEmKFC1YGLA1qS3I78IAwIZdPDDo+ztu
b+eRxsClcpzjhJ8VICdBmK+l6wCpdxzL7bgEGyXU1XpGar7UAEnWVTZfAR6huh09Xl1mBVlypVCq
dsHIvI5NADsLDR/J5xWTKFbjxELGNRxv3/1W/9JExFdl119t8dgpeZryDaeUBMFQNDek2Pofowpv
+4mCKx+yfscJPTrmtjGnMEuZPZVU4n+zdybbdeNol32XmjMXSIIgOb0dJcuWLVsRtmPCZTvC7Pue
T1/7RuafaSEtq36Ma+rIhHhBfCCac/Z5SBuQsGFvRf24RcFMzk5BNk2rwjv0hIDjAAl1b0OAXW8k
twNwoqAb9UWI5wKsKYEgM9zLesQfY/GJfrT8+J7bDj6KbKYfOnwJsEyd8r0r8zeqyy4zmuGM67ze
dhnzdlp/7qyGNKLN/+K1nFNLyS1TGubJe3tL1Q2nAOlD6ecQdWbpRGp1OL1NeegwJJfGCYuv7Z7f
DuH8BeDf9XvBCaWrsERxGhCPyUPVivUb8231ce59aDd7ByFTbG9hnHvQ+7Ckw64Aw9G7BadIrrCX
mwk96QeEFdI+iLjKb53Fdm9c4K1EVhXOI6eyfy0q+a3yBNdf1B2BZdsKVA8kF+AoDDUVwO4YAH3S
8g7JPGStUHrwCue0CnCac9fUD3y0S/TT0NyIumtG17qfbK8/2XZb3a1WtwC5ZX6moAPrQxk03Yd5
Lt5nkGbZwcoZhU4IYswGXGe1zn6blB62Zyhnt/XkfwTTIw4wO9oj1P3qTWU5bALjPiodOXxNenjm
9pTc+9dO7e2eKI+0x4tSudspYzXXVtanXjnuzRxPLN/y5ndMSGhRA5sEEnv5suSwTIkpg4GwpXlw
UEwhd7VbV2+SEXGmTECE+h6XNChnHuuAb4FbzG+Ul7LXsqv91k3iCz+Q42iV/31Udl+LgrPjejur
dbH+QMJsHVomrVfr7FUne9oraIpoRh5nyVfsrlhw5d1v6MthMQHkU3cVp/0oRmHlQgoq13W6Q6a9
HebZlnx3QQ3Ey5KsEbaZOwGoqUd7wmoXH4Z6peLKyX7j4iPNiWNkI3xTkOYxntgRpt3X2BfEK8Uq
Vpy0OkP7Tw3b/1dq/B/7qoT6t1Lxv5Qat7Xm0/77f/9PoUbo/0NihGZL60qulYjE+B+hhgr+cdUW
hdwhhdixkUj826ntev/wUMoowccBVY93/U//0mmof/hK8I+ISH1pqzD8X8X4PtXJWY59lVZh1tW0
GQPs3qbIQnVDtELovR3mF+SMP2/XCTVdEBdRM0D91T+PXlqmEC227WPqqPX+h+79lyToeb3p/zw2
ItenWrjctxjOa+2foWL0/fsFDUXymBAe9v3X7T8VVP2nfU31FVZ7EUxFrJiTcQE/tCQeiAMX7R5T
pxTwzKTLLu7y6z/2XF9dH+IHNeugOPNZON0/r4PLxXbApStBTZsK/vh1+9eH/o867D8/RlOF+WEn
yDbeFOEkrXxjcy9afSAuGHMXvtWa+cPfSc2ptq59/+s/+NwPuv77Dz+oDUQ7+9c/OHOAsb4icyqe
jrhe0uwFvdt1FP3sF2nyxCDbFzFOnJcuxeAvr9QGk5XwpsEB+V+kufPGZpN2XTZ0fH4PopR2Bwo9
nfubX//AvyXAP3uAq37yx1/oV0PhDRz2T/jqsJw7AdYa+3tbuB1m0w5nSMUG3rdeN0tiF2dU5Q34
fgu5RfWCSPm5PtYIAmXCfUjpLXQBgAd0LM13n+PVF37fc41rs0JDpXLDNqLk2QYcXM3GscHMMf2v
e++Z1gNtbuD2IlOD2+PD4NLzL4FT/3VtZcX/Tvr77+EeaHNDYy0Y2VLPO5ejP/9uL508rPHum808
gTYz9OXCnbXT8UFurH0/i9WaexB0TeP/U+74/yil/8/ja7OBw8Y+2Mqc2aCRU37clMJzh+miDE+/
7v5n5jZfK56KZC8vnxLih8qhi98j+Oqm392Os71Xo5WG/gM5Mq66/fUfe+5da3OPk28WGNIWxCK6
GfVuyIZ0/L0aR+u7WfvXv/tDIQ64ucWyemBxOQ88QzggXm/NCq6Xf93+U53rf96G1llhU8hrOk0c
NVawV5elt9v5XCKEzk5dlsp/aVyffenP/RltPnGxfZFwQ7DrOE5kR9VkdoprTEi5kv40wkX99a95
7m1ok0bXQNAiyY/EZM4mH3FhpcDTVPj469af+xHarLEUa2AvrHEixyLKoxx63wXTtzXdx8ILsHz/
+q888xt8bfZIg4RUBr8Nor6U261V7YJ8Chskulnz+uwRIwmlc1Q0+R2kTViz8rPam/Zs1rw2fUyo
TXw8JypCcrY/jlzbniXyzJdMU891jjZ5wMyoN8jcAR5TmGbncguu2C38hrth91zf/Q/1xhmT14Ur
vR/a6HtuW5tDEFJ7Oc16Z9ZB11/2wx/wnc0dbGtVV4Jc9rsfDMO7NUu4tDNrXis0TGO4noTnR61L
gOTNiEiRUOyi4l7J7A9oJbZmW6dIdvK5r0haecvRzQzmbpJQXX79B64D8SdLD11NvSV5IqqFV9yh
mORmMXF9/11l7bN6lSCbLs44Vbf6U1kF7h9TnSz1CzP5c2ue6/7lxzdTrkkMSXNhKiwDRMipxSEj
K/siZFkXYOaVKO3GfOfGPFUwyIp1J9JcycVtPswCB+kLv/+ZIa6u/fLDANliZflBYcVRhaf15CIO
jwK/dF8YH/b1Pf2ke3V3nochOOucLoxcsfcNO3s0bmcv3onNbkPX394mQ9V8by25VDeSjB7vfsWy
U79xyB3MPwUFnK4XHuWZH+ppleC26FLGYtsjTLHyuLhQhPGyZ2bTqKd92IKaa9PZ77i2HfFyo7ki
kL3Ac/3rQfrMsyttHgrIZEAml4GIgAgAPGMP/8KqjP3FrHltFip7V3Ejn/tRf80eSPD7c+LnBsmf
Zs1rPY92BmAiEu0oadfgs8eX+R7cbWX2Cbh6P34cwJ3L3YFl+WHklezCcKeDB0bnCNnqhQp5ZoZQ
2hw3ZN3mOVgGsBktsXMbyL4XX9fWZrZInRQsSZ1NADadXRHGwy3r4Bi+Fm3uc5e6pABIskXjysVw
26EbOWyTtAy/PrpjcYfv302Kk72p8+yzIlDntAOWPhm9dk+b4FQcijrv1j0apmSM9hoIjOrb/IX5
85mSuDpufnzt2EtTDuoouNyBKcPJd36KN+JrzZ5dW1ewY2sCiDt75LDnPYjU/lgn8qVF8HOPrlWz
rdpaIkTeo8TfxjdYAARLCxKPcrNx42nlnOYTCueemc7C9nPrwGY9xW4gI7Ou0coB6UwvFpTzUWdn
8FpCIDWzJ/fLr1u/PuNPvheeNubrGCv8bltLtFjeX2w7i/kix6KtoxFRtdls6mkLa3f25zov4iVy
GfzvoZsScHRVbP76FzzzdnUL31izFFp2wA8NuvXbAEDDCZWrYclKbdgTawonas+nKBlKeYd0HZQY
QWdmj66Nej7UcVHYZPZ0TR4jv/Cgl/rpSjaeWfvawPfiBIQHumjkAxmMHdj9r8mzKs0GptSGPeej
1mxPOcy9KVmGD+5C6sRbrw8A8pk9/vWN/7BUKuxs7nCRgElLJq6nW+/zFm71CwP/uWGjfcaANBUy
CIDXdiVOeHfgTqULw8nw0bWiddtcOnEezPS89bknJ+6KkooNX6tWs0W79xAz1b8eXTqdc/Bwuxs+
ul6tXhADDLDnc7hciZXX1omzMmxdRx8UAltIOdA6PPEUrRKXezjT/3eMin8fd7hatabSCxrhCFqX
DtQSScJdlhiebLlatRZrVQZZQuMhdMSIpBAYUIVazb6vOjhhHV0/RiWIOmUkh2u1Zyx6LRmpRqXk
arVaQQcn41tM53rea2IAs7+mHLOAWeNanQ57Tw5IumA2LVLSA6T3mSBKx7BxrU5JGendLbXGs9+h
VRrW7MswYekze3Ln6QyDE2uF7jFN51zBWkP3WaLdc3zD1rU6RS3FbawV8ujhZL8ZuB55x/VzaXZF
5Wp1uk7Q7yQtR7vdN3AN60B5J2u0gsFszDjaehIyWFhBp50jFJK41Sy39aJ2ccZvRn3vaLVqZ+g3
m7XiyxoP5StkTPYJSeB2NmtdK9apjwESYhSJxtD9g5Cyh0G6D2ZNa1/VdQATsW0WSXupdc/0+Hm7
yvPN2tbqNMww8ti1j1McD/BpSr3HpgABZta4Vqc1yVR9GExTZGVjdixz/7XvdMLwybU65Vp4aeHA
W2cMcH9mm/3R8ap/EtSfPV1+5lPtaFUakN1h8b3eIpodRtxAhL2jIsX1btYvWp3OiTelhezH6Eoo
+CRH5gHSmXbbbKXhaIVKqp0jyriZoqrp91OzYm/O2pd4Sc/0ja0VaRxkZAxm/YQbsN+OmN959OKl
m9fnGtdKNKxBqrZWNUZNP4YI5xP7TUnW9Uejbtd5KM7ojP3Yo4i1UuSUbrV8giNl9kqv7Igfl447
trg8Tosp6r0Zzlywfi674J3Zc2s1Khe5LplL21Y+PEoifzw5vDFrWqvQZonjhNBx+GmxZZF8FiMK
F4Z7bB2Kg4Sp9XfLsc5KhG+rzf8c9FtpNrX8DeT5YalupazT+4Y+KdP6ocFYHKPPM+sTrTpxv+M1
50z9THrGTb84d9Iz+4L+fVL8w0MjBh5xXLK3U1XyOmjWCMeZ2TWr0MoyKxGlThMP3Va/7bhccv93
o94QWkmWYd63qN2sMzjzr/0aPgS7MpunhP7JJAxt3RY1Enqb24/7NjpRPrnDyezBtYp06xi4FNEm
ERj+Gu5EcRPG4SeztrWKLMpsIA9IWGcPFTR8SvXlCo8x+7AJrSYZ2F2HIw9vY6ZWhG3SOoWhP5sV
jtA+m8Ew+6P0wGh06kPfnAJOgs36RPtoAobsZJfCnJlAEIPPGFoolerRrHGtJhfu3zdMeMPZTlvw
a9ztk5c5Go4U7XvZT5MogNAOZxi+79yp/ZbJrTfqFfu/dF3S20QXhMO5r9x3Hm2vE3kCJp2CHu7p
N8deMvxGq83Rq+OK10joc8T+qzLqFchGT1sHojeXrGcZKN6uDrvIfwPlb7TAQq/3tO01JDSrCKn8
lfgqMk5lrJqTwwooM5paUAs+/QPtUsmY+44xSmT7xVrmjxzg/2bW61p5zq4reuXSL9OUeKduIgoL
RK5vtI6wQ608+3Qm5S1cefB1fUe8LdpX4ABmT65VaF6RsuKnONQIUifqEIo4QDvHsMe1Cp2SHs3l
NI+4l8sHaZWkLKVGixSoaU9fZu9Z9ZZgQosconmOC7aIoy3z70adoourNk7lh6AaBwQGsA6HlWA8
74NZ01p9rj34ahyvfUTs3QK/2ifqo8rNlBEE1DztlcZbQCMh34m4htlP9d7c++5gdu1vB1qBApMY
itSGeNUgfykPw9Rbd9YstvdmPaOV52K5zIpy4o3O2594Vh/WIfhq1rRWniMfnrSF4o0RLXm/tu2t
qCqzcRhotTnHQaEADvXRPmPGn5fEwflUfzN7bq04iQeIB7TuQxTiYy8AQhN188Ky89qr/33lAm/z
6UhZLM6D59bvo7SaPcBfvsrfQFKC2p0703Y0e36tSD2i4ogv8jAXZO4fZSo/YmN+NGpaVzCtKB7x
QuNbcJx5uAGFYh/sWZpdd9m+VqUJgQVZD1U4QvX6Eao32Q9W+7vZk2s1mq4QN3qRDpHnZHI57+4E
XKQms6sw+0j7Wp3iHEtgqZcMydV6yCrnMevM9uIgD5+OmjLzOjbMNB1v4cMosrf4Qo2uoWxfq1GQ
FXHVXTOJXFwXkRU44wPgwsxI6YuD4OmDO/4svDljJMaCqEjyKiOYumaCMdvXyrQi9n5ch7QnFKLF
WzP7l25JzE6HbV8r1LGXE55Aupzp8W7enLvSWw1rSCtPQmPLKe+SPvKBnJIBst2FkJoORsNcVzqF
jBKxOkUf2c38Drzt616MZs+tq5f6jNsJ6GpdNKjgY2b3D2XRGW3ibF25FK+4iJI27yNgxBAoEKEf
uq0KzOZDXdEzunln5U3YcW+DG7d3iofJCs2WoEorTSHYZ9We6EgRcvGGLRxUnIkHVYYdo5Vnnoeo
0vKNugm36hhMSr0vM7EbvlGtPOfcw2sVELSzh71DFJG850tqdntu61KeyaoDsvEahksTSlEw127F
ADUmnF+iS1874ScfU12/4BcVwXX4QiNfjh+yZHhYivGDURnpsoUk3hYAXgmu4zr8o24Wm7hQcFVG
jSttbkFWLMJkxdKcJOniAwBEshMDjDG7/7B1qdFWTFPQV3EbBRasouO8tNV3WBSL4WZXFxvZlSPk
ElqQE9JtOBGIDBlgSL2LUe/oYiPfX9dAzKKNplLhWYd3CZchNJzX9ZwEUKxwCN26jQbpJ+PB3p3i
S7GtdWL2bgEQPzl8XrOezImVviEYpcE+DjCltM2+1brWqHSapbL8iX7H/H+zDWK4LGWT3pj1uzbV
zO7sbm0JWCiPvf2jaOLkBi5ZWxh2jDbXuMzvnrPxWsMaeMbFnwIgFF7cqM7wDzhPe55LxKKp25me
d4fltu+D39KuNLtTINbjaeMdR+YB8NA2cvs8+MPnUuFmKqrZrOt1odEorHXbXa+JGPHhQSF9OVib
5Z+NXqzUVr79RlBRW9K6N29gr+z2VVG/pGL6W7r9kzlYauO9g5/utYHTRLMqkpg40b9BE362Fsek
CpPipmq35cNUDeWtO7iWisY07bxHLG5+947c5aH/EPoVFl/uJZubvKilIm0r4zA+gQ4l8IzLvOt/
WzqHxDGxdXXxpUlTAiEVC0vnZGPon85+O5FbXtqckoGoc0aAIx2Y5cjx11RCuYL+D3WJ04RP1zjx
7WK7+eCfXH+lzaXMxv2SdGCjcds5+3SpHGfdAf1Ubv3HCl0/fkfGnZV/HWyv66Jgd0IworAni1NL
2NYZYrIXHGvfsYujIkRtuknsJglfq6DGFya63fngBGRWQhjob4kG6/cICFawXZaqnOVp7mXinWd/
kRxhl+lMGhvgwob1bBhux6DP4DpUDdC0u6UmAugWzOYoo53eXo4eLu7bfbeq+560H3mSYp4hZMV9
vH8o7bzxzVYhurQGQPkMGmyGKBMk0+990O2codbQjo0GqC6uAcw5os4PG6LiJuvgOfnrFMCN2eJP
19YIes6TQdtEW9PG1QmQVB6tncgMF5e6usauM3u33BweW1J569kZiFQ8+JZXdCez3tHm5bHqlthK
xybifuD70kooiYOZGN12tUm5nZZ+JpmjiVIRIt+BfkEmlwvW8bvZs2tz8ux1IKAnp43KLgQt5cO9
5mozIIDCbOjoOsRqlZO68s4iWAYN55HWAZ5RaNi41vOujDe2OGUbQQX6K5bFB0LqzSpKah0/c0e4
luRTRh6hhkNYvoo92+zYWmp97s1opmzONiOc7XBnLaLlwhIYtNEbldratReJqwquk6OEqFeCsLvv
Ku8fzdrWNsY5xuu59kUTTdvU3mMdzG4ad6zMPrK6+jBVmZhqsmYjiDfytWRnha9jGj8bPfsVdvCj
6GBp6xKgVcICQdik//lLfs6yzHCBoOu9Wn+J8z3hE84dTX9EUaaOrbWIyOjZdbHXIrBKe2ACMbqW
5Svlzh5RfV1PSqlZ+8HTvhnyOkHIRDorgRf+q7R2xR/saTezo2BHW974K5kW1cC6j6Os9TaW8RT5
YvTNZl9HW984bjnBr2cOyLMqOQ4LBOVprCqzanK00wMbbtS0sk8GQFm7f6Wozf+CCQ3u26zjtQnM
cwiKSAGOAgH2ZwvKVg2DEfCK98Ld4TO+OlvPTMNuGseK+IVoL223f2yLbG6OsV877WkZGusRw9m9
ZYVlfmIVR0xBErKpu6SW5zVmb9/WfuLiZ01dV30dZf1qfSVTivB3i+Iz60BtLsUFDAouZ3UL/joN
jlaVJ9Am0po0TrM/oE0bSrg7hxjXD3A82vFdlRHFG23dNgrDIaDNqbuYevy0Th0Ro5YVh3XJF3Lr
CzDJZkNYF6GpYaf3Hf7ANsHkTPfpI96Ab0a9Y2sTRzkSchtOex21PTHja+J+30fP9MG1eQMWqE04
DJnGrJwvpVMQizWYbdR1BVplWSJZ4JNEo5yhNFlwd7GpvDfrFG3OGNMSpv4y1xEcMNJ4rpGzlZcZ
rgh1odiQy7qRxKNELPrv/Xm/Kwn3MXtwrZiSlXtG1Td1NKxO+sou+wDULLkRZq1rlbQUKgvgz1eR
WwRXFmQQdJDapzo1KyRdMCbDtXHhilaR79X5sQNPV0h7MysiXTLWt3WSxGFWR6FMl9dDX8mjP+bz
w6+75joyfrJH13Vj4VJs82LzfS932bGwgqgZnkthN81ZsXauzRb7uoaMgMI4IOK0iaBnjvDivDG/
Dn4RNmbfYqF9iysrGwhwzRibnvNhGsX7xI7NJno9fQ64xBiQVdFgm/W8U9ZzlL9Pdm34erWPFLn3
gVWgCjzbRBe/n0GLf6hTz8zNZOsyMvJR7Ek4Q3mdJYOHtnK9aMy8wLDTtaptOV2AuFeXXIZzKtF0
wYMlk8ywY7Sinbax3qYtK1EIgHA6Yj7sPu9l2MyG7WtfP4A0cQw5soz23v/K2dGbyk8//rqoru/u
v4tK6GoyOQtuq3EIYvxsYkDkwzT/tbhQM82a1z59GecIdRpfu70NYg4ch4CcdG8yGu5CF5Q1Tj6B
Iebh4yTl2Ml2SP4qVrNvCFG3T9f7odp9ohw5f7OX0d5OdYYe4ZiTZTYbbXGFLikL5iUGipyWkZ2S
KxIkQrxr8PO9N+t6rVo3lXGOsHTWKQEP3bzKhS3uHaf1phee/u+joZ8NHfdp/yjpOqtSE0MHLH/1
trPterohOKnrL2zEJucCB1UNp84r1+a1tbEreN36eVd9dmxXXiYFXNKX1uaB6o8nCAUbwUhvq9oj
2qDqui077kB2969EK2TTpW755h4nL1+/uZWUd3Obj6+2LJ0vJKwtNAEDIz2IKpP7YwpvOH8orpyK
xxoA6nBiwyZ3/mtPvLZA+Xmft6m1n/hfD9kb14mb2WipJyACPtk/o2vsnKsh+QyzNb+fw4KQlsxJ
zD6wItQmGoLRPIJe5iJyVvEXKSAPoZ28Mxsu2hzDXnMjpn4pIndHZwvP89Yh2OWFaeBaMj8ZKrok
bpqsKtmHtYi6FlbHLZmJ5XIKN1QP19ScMLlVoSpTozMMkjmfvgNY2aTmzV4RWa2lzpJIjsvelslv
Rv2ki+TSLZ7YI7pFNDcyPVnx/nEk3PCFfvr5EkfoIjkiArKp6CcSKcsp+4CqWr4l3mP9spKVefPr
53/uT1z//QfHgAD3nzhtV5yH1SXLKx1h3meHueew/TZbcLS9sKl+7pVr0w/yhGSaFdlpSTYWxYVw
cBt1mFWes2oPnCOKbrNTJYIHn/6iJOXsJO5LOq12LIRu6iMTkeEHLNAK2gLawUEAUGGbG3SwyZfR
td+bvQmtmH0XLeeOB5eAVMI3b8OS5L0mCLk/V8lcihekes984AOtrj3aVlnmW6AuAAnidU8+hZ1v
Zm0VupBu2MIuywj2jnzfGy9oroMDqexmmxWhC+nmjKNIlxiaKJOBvJA0Wp2CMDPaxwk9Vlqo1i6h
/BNLMWevROweCKgy63NdQ7e5oiQCmqb3XZ7jsLtUmWO0PwRK+3Swb4DQsiEs4lOROXe+Z911yuwU
j9S+p00jK6STVBaTT0JwQz4MY2R57odfD/ZnhqEuoYs9P50312Kw28lwbtteAtQu5cWsda1KBZla
sUdAT0Q2eXuH6vUjcW9mcFiha+gS5SfW7ExZVG5OeZnCsb4RXWkmRRU6TMzaVi72KiJzspz0NeI8
XpMhMJyN+kWX0a05gcCD24SnsZLZenGc5be2LwqzYz+hS+nSJhy7UtbhqZ67+6JsIjItzD7iupRu
S9c1qRIWUuU4ZYd6IgplL70XZt5nBqOupJtR5+84/CiiAWY/qrEj0R+GU6IupdsBhg3z2Ga4lsin
rgkL6YgdrkMzQZpQWpmG1YbnovBCjFakVR+CMu7vmrXIzHyQQodjTaqOa79zw1O1kEtSPKACOPx6
NP59mv2TZaCupZNqx4pRJ2lkb5Y734ms8jAYkY9iP0IbaqLMC3f34Hdz5QFsd9Ll2I2FN0PIbNV2
6aZQdOe9tRPnS+V7zhzFgZv5RifwJLI/nf12L126cZqHc02U9hEWLowJGZtxFIQuxCvD0d3dwBvO
mb/2Fy8mKYizFLPrY6HLetyFgM+yGIezu1QpGo7xEcPm+sJbe6ZYdFXPtHRAePxtOG++vR8KQQi3
XxjOfrqoxysmZbkdvb5XACCWcfsu+tTMnSR0gSJZB8SZOuN1B9yPyS2ZQMF0TgdirE6/HtDPdI2u
UKyzjNxYwtpOa58qvjlbPtXH1FO2a7ad1CWK5ClM+xy3E5lJaXuuArmc2lAaHe8LXaHIKtxzW1JJ
zvYVh7Z4HeZ76RtJ5sF5Pi2n1p/lEI80Pk/guMtBdoeGEEOzManLE2U6ATiY6unsEPxJCAT5ERwy
fTV6q7o+sSmCQBBXRrKRk1aHwCKGuVulMFuq6EzJBPmwkJY7nhvEUoem6JP70nfH382eXdsLyaVt
XVt1I5F1XDXJYk/O2eYZdozz9J1m/WI33K2PZ7Cjzru6WouvSuy+2cpWl+BZe1uRreFO5wT3zClc
0vRI8Zpd3gtdYbNjg4izmYWV3zpfh8r9UKUEZRl1utS+yGnFkXLTyumciV4c1taJz3GMjO7XrT+z
Ydc1NqVddE7RuMFFxaU3v0unKqsumyIz9SIJGZ4Nu197ufHsxtLO+RGeQwri7HjJsV4nM72N0PU2
bRr746hoPUnq7BQgtjmGzfbnr3vomWlYalvcIufjjZ6RQPaVtMys6kgqqmKzWVLX24StFGPlef15
Lqb5UqWBcwBgvJtNk7okkaBspfZ+6c9jupcXeyDx1s49s1eqCxL3tJJ7w1nPuQ1S8qDKNT8iSTWT
zwtdkVgT7Tz6QUzqZ2X1x3xva1LNNjNyk9D1iDH5mb2dq/acjV163L2KfErI9SejEeNqFTvZG0fO
fRJciADcH3fRrr/non4JJf/MeNTliLG7LPaEWPns9TZ+lOvXqSVQzGy2cbVCJeGG4+otDC/S4uh8
tr41Zf1o1i3aGriwHTsmP8O/wPmKy8O8I5Md03X4ZNa8Vqd2SXTrLvrw4rVVjcwxX1X6WtllHZjV
qq4Aa4dgYsnXhpdwsAlodIihNvxs66gvQFzduDk0XUkWq1fFQm2mjBW68ot8hixO/S687Ff0UbHY
8ijTYDEbLrryKxdlOu5bI09QuG4IoX4nlBlNUOiyL3Y5bGqqSp4Ido/y2not6+zBaKg4WoF6YITS
3q3lyVFTZUeyLfFdp0s1/WbWvrZOqlu7y8up8S+yscle3OUgX12tei/xBK/L3J/sdHXeF9HlrQyW
WF2q1hpuxnieq/vBF0lyxqdKTnZS7Uv6ZtyJrjZ8z1pxqU3WVVMP5VmEn3L5qGaz9aoujPJKd16H
gXbd7D1JoYeMpGCjd6DLohqUw2Gc+f5F1auYLy2BjW+GPiQh8NftPyPrEzqdC0G+M1K3/gVjSkI0
Y5ONd9ViNehxh77tooUIYMzTpDM579bBGesj0FNLHBtrJeD1hYf4Z5DXz8aCNqv6mxPXc96VbD3X
pV6PdpmVTnsmL3wX5SWN16I8dE1FihBhsB1LrjXf+tq/bcpWpdWF8468qA7lXszbbRpvVvzFdRfU
kLVA8l6QyL3ty3Jg7dl2rwtlE6hKbOJiq9vVkn5XHPq9TKzsINwwc5NDP/ot69NGUVEHL+ya5Evb
p9VkH2ThZ9WtuxeQrMkjbG0/OW3dvPTHYiOj8ANkv2XODh6RfUSd11u2DvXBDidLyUO4Qewvbuy2
UCQSVBwlj9UBu0c58YCD39S/tU7FZiT38+B71Vb8cz91cj4p7ADuYaKHiuM8L04W7du0EoZVCHeo
vzScpfvTYe1t4hPJuldJ+rnOZBF+q5KJ/CX8tXvTVwcgbPn26apuvGl3MhMPNSyv4bgs2WAXJx8/
KxGB3KQ5Z8uJV2L7AiaA8DirZSMI0CE5UtzZwazCS+ZNe4XtrWs2ktqJpfVVO6s3uZiy4CQyd3GP
qa86FsdBFZyCCi7xYe0S1dXIavMmTU5jyJ7dP3JwtSYNT9bVvX8IHOVj55mzKJY+q3mmeFVNr3hb
TZod+oAF9yG0rbI6TVXt/NGNlTotG8nh36Zs39xL2zdecb/3TqB+TzvH9+/dMXbd13ucBlNyKnes
Q/ISLpMNqGJX/lS+wThD5OahzbKWh0vEHibTRQCbZpFciWYvbjblrsvXLqiyJiFskzP6Wx9jWPho
rz6MyGNZSwLeksC60jnLiWRzC3PRjpYOsJE/zdN54102za3jcb7p3KqiDtJDoYrwooqURF9SF6ue
E5HNGubrgn8e7sQ0XJOi+XTcqyaZ8sd1dZI6YDg0znTJXW9Yj02SSsI4l3QrTxwOpcHnYHTr5i5c
d07PUk9Ma38gS5U7lkMYeD6JqeU4uq5LSLvr5g92EfTqAvemWO9qZ7G5bBAjyLud2/+RmN1DKraB
2OcqVbDvRDl9dUoLK1M/+7L94HuVHZzSePDyr2xJg5KiqWQzn4acHN77YhKJIvzW7qpLvvm4t8JG
NN6r3bOc4rWdkj/7Z1aXzYSRqbcaed9RtOm5btPNuW0rO+8+plYVkF++yyJR3sGvZNjei3Es7K8y
J/+YGO8krJJoIY7SeyX6TDaf8kVt3hGcvwASkCyuHULc9lT5LR6XpEgORVcEXz1Xde1HTP97euTS
jyUFJodme4O8eAj4PzeW/Nbk/bzfVk67bY/FLmz72KZU0rdcMsxvksLZ78eQmFfhdEH+NugnX51F
kLXpe4Iy1/3dgrvBsRAIgHMITldAtLodlrGuvxdcqKV3uercLWqavIyjzgnt/m7qQt855tKVzudA
OTL8016K+B5nv/WK2739G76O6pAvXnJK4DZZpzXbg+UV0R7zfgPTyf1UhpkMT22JkfPB39KyvreT
OCMMt8mm7Wx1ab7ehFsvVOSrtRAfhYqL+H3ahUl7bLfRAlWZi3DAQUJm+/xq3gevfzOIfRRENKu2
/I08lbh5O3mhn15ESsjxaVzzmblz8YI+vSBrt/s3XTirbyWoBhLdOfZb3qar6JlK0mZdCFJuxj45
CS4R57sihzt9iZP/y9yXNcmNW0v/Fce8cy4JEFvEHT+QVdVd1bt60UgvjJbUQxLcQAIkSP76m5Rk
W+rxSJ/99IUdIbfVquICHJyTJ0/maDBbEogpfyikVfGxMcbwxGXBwD8UMKI1ad7ayulEwkQ1hCVU
TOejrRvrds6TMNg525IoaevVm3fUKVzBjoV5BJXJGVdRBrkdEj0Htt23m1JSAp3BtbruPeYF98wM
/j0JF8/hepe3kEuFywW/Qhabv2TYwiLVdUGalDeedW+XHraZ0J1qGijRJbRa1/LoHYaAHxbYBg5Z
UvROzIj3q/Fdl2iH7MknaERM9qPfTO+f4C4Cp1Xkr61Sb2p8yvYijRuHPVMcDeh968nm+D2Zlp3V
KlLVfppyCjfVPHJyvfCzzQH9zjD8UudhtiB1x4BhURwtzO+CZB3KMrjnrBrIroj5GOxsOEVqJ2A3
rZ+GcKX6fHKrV2dj0wXZrvckWy4pPNVuw8jq8h7wO1mqpKxrpw4Q88/dSVUoLK8XwFryEFclzjuX
ZawHQT4u4J+eh7pKu3WIXBqbQQQYJ4G7bukx1Lja6I0LqwYzMm3s3G05h4Kcd+jk6+sOAoRln0xL
DF8jyL0nvR9UdIQpsXU3zPZB+0zKWdaXvKYWawz+1nXxidYw+NVJAyU9u+9yWU4H3Nms96ypYvvI
q6nITjYvNT1iRpjXV+NAYIW2RziqYY07BjR7WaFgDal5W2h2brsyz0EKx/gR1oiEvNWpgNe4OTe6
oSBbE5Cvw701MKNMJre05B7fKZ+mqHDz+xpa/hi5hx1yB8dsqGLmaYD4lKVzZuZ7Tbij51IZzMKx
tgWHuJkGGaSLGR2c/obOz5jrmUSUos8ji1tcLmM3s1/y8jxoSYyGXplVwfjQwCO7PYFRXazIitp1
/ohTw7YVpGvDMLrbGmg0TGnRi/VqDVXcWETidcmOUuPVQ/+Xwwfu0iMg9zcw9rDDMXSFcuez44pt
J/dcQKohx2O0NnEKuzyEjGC+jjmMsf2y3FE11yqBv5zkBxE3iG9JRb0ebkIXyf55HayJdVK7aWbH
JabhfB1j9Re/azvDXQc3SbvspgJK6d/ICg/xtBI9zLuWjsyd4/wPTI6HS5pp71chPEyFK9eteJlD
Ph0mXwXNo4gW19xOeGbTqddg697oqSzKNNZFZ3+fjSDsXUPEIpsEwm1ha/CkaJ1/aiFlG97CTCBW
z13MVfW+r/uKoOyFTiVNG020OG+EswvytwJUI5iTB+OCo7CecXwg24OSLw/YJHYW2hndAuqkCD5A
7H+J0xCHuj6uY189iBHre1+FvuZpCdfvPm1EG79lBHSVlC4y0ykggljAqLIT4xmByTqfEjqHTX9t
ir7AJHgEVVWk97rurmhjfFAnHBOaz7rr3XxgURlPN1EbDpBFRvtbPcSy9cVhqmECdNvDEP53aWFg
s7NxBoRGloHj10trMqT1g/bkBm1B2r6pK2HXi0i3fYeAGWNvYJ4A/EF5VkHbdrjKmlqZOZVxnN8u
ICQF6czLZnpjV99jTh3jyMSnUJfMqlSoqDQ3lQX0lxRNXvd7umDcuT5ghDXay4y27W4IM4I3URZ1
dBWPZjPY5XZLfiQYr0WewtOckV0z9mE0JtU6L2+1rCFmlawNRvYeDIZf6VNueXc5tCMyrrTIdZBG
GmJ9S4roPiXCc+rekhGqDuc59wbnvZhDpOkUc9XGJQuNA3cscQnh3di1TqSE8X5XLcXYnlUztvo7
Fg5+OhBR1RHMqwYo0cGynsodrcHaTiyN1oPCYeRdMrBM2+sRjDbVpg1vRH1Z2Wy5kcvmS7sOK72w
UlbhHl7264xjFCnHblhjhH1fT0F+rHjL3MNYZ9H0ph3GKEWfoyfvlzrzEzyyi/gc6RrMTCuMH3Vo
VybDrIvzwhnohsQYd8dhS9N1dcokHXye+M4NITnPkQ+89Y2gFzkUrpqEK93btIgIzyGla0jSdbHm
J+nz5VOMoSx9RbB1mrNV21Vd9QEZbkMP5V2UQNRd5lySFblTFA+3U2DApnazSDmm+6/Qk8EMvREN
hUg8ZnCvlkGSx84H+b4imldJ08zuYqpqdZN7GBvsKizjlM2jT0mRledxHKvLkefLKY/m+v2ST/pe
0XpIy5DfwUC9eWRatSrJQ2PBBhrrquqTOSyVt0mObHc5LDD1W875RPInHs3m5PQi1Q7LmafNOq7z
oR00Oy1glcaPPpDiPq89hVo+qlYRnGeNmHydZFi5EuoFSxF+Kl22uEfGOIddednMEgzbaPIwYt9k
Go71Mq9Qs5FDtBgYHve9JahjStrpXc6nKDjB4RyjyBg79+FpKKJMXdtgtu4wQX4hfFp5TXiqlnhy
F2NsWP4emWvT75kjATk3pSnjSz1PNTx483aqEx+ZQT7RsTbhTU9HavYQvFlaKEVYXhy7YFL1u6CA
xbNO2VKychdaXbhkZCVSUeVGUaZDjRzFJxkNKK2ThS1j+XGWjPaX09xN6wf4bXmkQ4WTDKu7xt5i
JtGYtNJ7iBtl5GyQdanv5giQzL5rY9ocnEDc2aGiycWx31iR+140hN5gGkmzC9CaabSL1MzUMcK8
2fxHCY58czNaJ02YLiqfipPtLQ15Ar0UiRbnqkm93KE0FgRVMJi06wWgE4u4ULTCR1emwZa8r1Cs
+ncVq9Qx7sAzoLbx4l1kaRW8b9AkRZk8dwzelOgNFClWB5KlJBsnRHc7jPNuavJBvuWQWnBP0iO2
/25tr4jeMdEHOK+ylgXTPferBuwRECJo4lw2NKnKaE2u7Srn5Y8YKgz1p6HEGOBeahg8vlnqYlbQ
gWDdcAvrbVbN+3aC6O6ZKgPS3XLsMkTEkA69RHgqZgEMt2iBspxrGhb+nFZFFTa7eB2QAiQ15zyH
On+H+gMZn+7TZTJbLgJ3HefvtBuG3J+pKq+Gp9oG3XTodODU0Vo1MryxVflh15N6nt5XimEokheV
su+dr3pgRXnYBKmqxuii7POMpz2a2e5y0TrO8UpEiRlNi+ZHOpipR1Lac6jlPI1rrCQEFPrssssJ
8J9slm96ShaH7ICtq7lZ6rpOBrioJpimy0cK6zSpu8PiJVvSHMaz43GlFgVaoUaRWOe7wCRudN7e
iciL4o8JjjNyv1ZhWOy4387VJLew/jhfecM+LPAvLHVCu0BlJ7hkxzxObb3qAPnoEgZn84oVfIYT
PxInh2Cvn9VaFjuc8XF20xE77MugX0cQU4IsOCK/pS4NAe/aJJCuz1KoXtFHOjnQAidf5Oaoiu3E
wNNyEUR3u65McSKZ5omhsxIedFG0bmcCVvr9NGO+BEVfAIhvFUVUXkvtQxTM5VJdg54/Huus5C12
ZDaeuhBAx5UiuSPHMXP1e4lkxV+3lbcn14u2LnZyWeaUMQQOQDF59h5qJLrc5Q1iZ6mH6sq5EAnc
CnkYf6yFLFKzLrCLwVBOeF6KgdZXvaO2vhqy0V6MxnT6mQyzrPadrIYHFJ103wQUozy4Hi6Pyyrg
tVbPsX9i0Ih5GQgPYRcPVZQSixh5RlJ70RwozMDHtEd636US/eYJrn9yBuiOuGnTvh/mtB5RMSKx
MWpOMYi05ElUYPH2S0Xq1IC/BOY0ZF/IVadaB3jFBatqTsJPrPh99lO/Xq7xvOhHqK905LLh5Vja
1NHJlBedBLsJynbzvIPfPCDGbIpvCNwZd1MnZg1diQymxi3OeXEXFRTFa2ZRGiUcrn6nVWfBDNZn
X6+7Cp1glieZw2zXx6yFY8qRVEidkwzaHfKlcwAhcGYh54fr4ByCtrM6hLerQKrO3aNnRIZLj2n8
+mbwcPK8jkeIDaVSDsbfNGjpfYjXNoBgWM5c8bbocox8Vc6YGmy2Jn5oiHJlAl/bIvEVnD5QMcMV
ELFvMm+LEjUiEDl7qOy4RAlixJyVyQrkju0qwYuivli8QJmZYEoqeo8Eu6Vph0J0ullMvvq70PSB
+N1nfTvejFOpypMsVN6U+2bMqvI45cUcFYi3hP1ReWST76sl90iwV2Wg9Vx1/foInLUB32dCQd7M
yYyzfDiftfXY2aR/IrSgB3QqogtIBOAgkQxC3Unr+SgesR98vVeFK6BfI6N2vvRybKt3vkEBmwwD
MLarKCC8fTFaqWpXddlAHgKyNtP1EqIquc46+JTdSQBQ5HPZPV4bS2n7B2utEudzlNdhGseQe77E
QZbjsM5nRvwu42KWJoXTE8ir6RqBcHU/QZsnPHHoDIUXWFiiOo2cxgbGc+HcXikDOCrhhnqodZti
eAkZLYtrsmYtOGxZWLXnkE0PyC2m9gTvUngQrR7dh3YxBziZ+uEAUo5pUoDHbPzQ+sYGsOdbnTwG
NarG38O66ZG6c+R3u2hQRmMUEnlmcz0CJqlSsPudHRNI0kTkIuSEIYdmLmjPS3T5pw+eLMrirnjm
znxeSr8bmDHVvqZU9jsCPxRXJf3QLMUBSW+tLrIYIlqg/tWbORW8urqdLko1nzIHWniKKYVcsR10
AEILVe+sQTcVjbguP/FppitCszPxOeJkh15xjyMsAdwUVQnGFVe965t2rA/xPEb9iyhZVQdIkaLY
UTiWQsvlD1M1NaaJKvRnnE2nBsdhnAb1oM44MWSZj1UkqXyCYnHjLrc1NxvceBnrONXRTLsbJsp6
fhvgblSQFJGj3XjYtJSRd09yneLrcSsULrKgq2acMWBrQt5oyfL8Zmkii5xsGCkPJ9RkKM1FCkiZ
ISkPbaPaj+WCkA0a0iKa8GVwU9AfRkirIi/ENgdsDq+UbjhZ1Y3yhhV6ynEiSr1+qgqAru+19l11
iPO4DTyerqEtnID5UN7FyGpwNBAlYnYwCO39S2Fi5mXiIgWtYC/iUT5EgCFKmI8A5nQfFMREqycT
jF1w2+XAte+mLR/HRPsia5KKqYeqLoa2zFAfiwbwPhZJbOhhEMjv+B4ufmN/gfmznPl0BVTeIaEv
B1GKXci4kxfeADC/RBIh+WU1xrG9b2tdDSeRU98dgxFO3e/RdcnCFA0jjpGSrgnGpBbEB5ddCAWa
u2C0Y/l7sMIVL1VIANr9MjZyuC6tw5hFw0IxPaw12FepDC2w7JLWLQROhjxwHyW3Jnug3hYpaaGu
r6f1FKwwjx5QL3VFffQmp0uCNEMDrBCzG8+XrlX0fACY6M/qiq/hE8ATxk5lhYZHasIG7ec9plnD
QW5n+IoSfgMOgkM/EDKmlDc6SLDnrrixS4yWCoN8wiGMQOztD2UQAdbmLZDsJalh8CWTpZ8N2w2F
YPG5m0e1npt4DsIWgmLEjwrQRQ6nrm5Ukb5k0WDtE7PQ9H4ReTw2lyEgQHGoWTGqe++BQO/qXOoc
s3GgQ92WbVvziyyv2+reSzyYi4XIyp7CEYYuVxOulcBPe1nZrR5Fk59mjU7dI/LZMpvScORL2e90
JxugczEUwsowHbGZTZBCG4IvZod2h5DqUIE6ugnoineQvAxtlCoFGcNm3wDxtuNRNH7Ag3VCm+F2
HvDQ0BrCSoClNhFquad47BjtUayo1keAxNl8mLCTD2pdxSVqBR5ckCBT6GzxENppZOtWSHIWas7N
WaVFzy7XusPcb0SWzr3z5aggalCNkJY4OFgNL0USec4EWjkElJ+wt3JKOeo3+76ZYkluOwz9W3LY
hEYjlG4zg7W4HFY16VQ13le7pRk2PzNn+TUbsrg9xpgj9ed9a0a6y6fFtJfEQiUFSFCItlK3DGI8
lMAqoySwURQc0Ipx5a6WuUJ2bXprRMJpU9LnWcDD/CJbcz2/gSBA7AAxFtmwfqIto/kHU3VhfQwp
Bu2OIcCt/goz64N7qCGIXDx2LYvnyygO7PLH0jNtLpclDyxwjJnIFBkMwHHAaCMg5NJaUM16F1+N
YWN96hbYVh4HXILejSshVQpmNkdrMI43JuAkDwokzOt6gkf2Y+ir3F4Nbo3ak4DpGvIC3GEGpr1y
C3zJrYj1B6AZAd1pJgNjIbmJRCy1LVZ7swf2XgEcQCDdqhm/5SMqGCaaLkEQDdgssh9A1jdse4LK
oCrPk3Bg6saKqQ4w7F6K8tO4nY+fxIjhfUwys/zYdwqpSIh4V9/TYSAOey9nTe8SIy1melFJw6ZI
FGEZ7ihhAcgdNO+za1II5w8Io1Dim+q2nF6cns182a2iYW+RDPB4TnSvx9OyiHV+K0Vjphuc2jk9
t0hXkgZiKH0CK5p8wwTNPOHMRZ/mFsmxEidbgOd+DTy4wbg1xPdXVPB9heKcwTYxZu4ZY5O9TDDW
Qvx+5qYCODH0xRt0g6N8N02wJ3+jwavDuQiHBygHqklm6kkYzI2atA0B209nbTb0nUtKTJvFSSfR
LqUpWnzD+IJ6OQdGhbo0dM8oytYySLhDw1gnDFHWASqpO8waJJBINz4/zBhOhDVNO8e8eIf53mUc
ktHDQqU/a1BylDr1PdSr/Qn18Myi3UALdKx3P26j83/Pp3gtRZIDeJzLYBCHDtaJ9Q7+9vMVmEp9
iuMZoDoQZvmTsea/YG5Erwasht4uNqaUHzB93It7t3TZuDM50hqMqiLzT0PMmtdIQual/QlR4S/4
Yq/FfzTIKAgehB24hAGAg8bFvgeC8pMb+qtPf0V1MbAPs6JQDP3Q5kM1RE9emuy/pHC84qIhK+sb
k2fssMBjICmG5ViONf0vP/wVb8JFkWu7kbMDkJU92gNlkkWop3+8oP7qqbyiy2TzVDqmSn7Iw8Ai
hE8Z6jwE+//q018LoZDKUPS88VxQGUAI1ClY2q3d/Y8//C9W6GsdFD5EjTezxnIphCKfbFs2Pg35
QmBiIkljEjOC+nkO+j0z/5UXGOYAv2d+FzL3AgIR7ADvRfY27gd7rSOgAT++oc97698wZF4rogi9
UD4teXxopCqAq6h28YAM8Z+XJXL8KUaihf+njaOWn5VGP+i1fIiw0th5ZsuxQGqaF3tYwX2aJwqf
2MQJnMBfru5/vvNutH//X/z8sTPLUOaFe/Xj3x+6Bv/93+3f/PN3vv8Xfz976a6fmxf7+pe++zf4
3K/fu3t2z9/9sEca5pa78WVY3rzYsXafPz9/6bbf/H/9y7+9fP6Uh8W8/PbLR2CIbvs0yBC1v3z9
q+On3375bAfwP99+/te/3G7gt1+uy/HlT7/+8mzdb78EcN75FSO9MkbhIzmEguUvf/Mv//wrFSvB
iAwFx3eoX/7Wwl2x2P6Z/FUxwkKpCKcKkt4IGLYbv/yd+jViLCYhDSmNYwEe5D8u7fbLIvnyNvAo
vv78t3Zsbruydfa3X8gWHf61lphQIa6MSHSbuBBoROAqvp1zX1kNn1qoez+GgWkqpEoYLNpDfOCE
jBDnbbaK/tqVWUuSBm1hAFsT9L9bpHVndMvYEtCbAPtgWD2/RPs2n3AMNv7TUsXwlC+0eSxCtHXT
AeoSV8aGxYd1baovo2j/0Yq7Kj+CXNP94V6vp++W4I15ae/d8PLirp7N69/8/3DlbSz6v1546XP7
/On526W3/f7XlcfIrxwgQSgjvFMIMW1M3H+svG2s4OtSk/RX4CBSxlSpGP9rmzX8utLi6Fcu8Bmo
Kvn2F+w/WWefhwv+tc5iGUnFYwwEhUoKxdhrpqo0axh0aO3eC0wFrMsHC1C1gB6y3WDHR1juoC2E
yntGsxeGTWNk2ludF6p3u1rnxvrDFDKks4kDGRFCUw1EIH18jPMgF+GZ46A1PNeu6iyIcQBNTHcD
i6YhJ+c0BBhpjx5+Frq5ojnEBNpUriKoyR2kVWR5H6IywtewKljMep+1Y2wP2QB5u+haA6WmRaKZ
gHbjNfoYmB9Nv14W8h/V60OsI6Cwuxq6h8NwLxf0EZD592Pf1buotTpcEgy1WoRkHMuZ1GKvV7lC
NDQoUfBmP5nK/Dyr981jFjKOqIgiOG9j+8GBBa/z2+3cIF6bNpb524jnrVeJWe3Ewz3Y1FK0adX2
oLgkAYrV/kMwsxUATlmQup0PlTFj+TSV3HcEdJ5S4pG4JspaMO0cmJndPsfL0ctxClyukGFTcELi
RLpRYi64QrsXD5s3lcUbiCG5IurE1I2n4O7kogsBLOdjD0KcBtiM68pDBuh5nweeFOrM5pqi8a76
JiPTCVYvqNJgkUZCcYdRzVyCJbhEk/gEhkXUPcZ4jri6Ngi3D4TeTYivnuFLCr+shbsav85YA9D9
HIYImbgPKJredid6gGTRxUpXyNycVUCZAOlIONiZ5ipvAdx9AtsuGv1hRb9iFjsdj5kQKZhtEz6/
78tgmi7lDChkOVZoFOGnWHca39azuMVt9yYCloHaA2NwwVk9l9EmXI5yEb8CYKLEbRfQQOk/fLPp
/00I3yL0969cRBsdDD35iMX0tTHOUDnw27QfnlY6zOjQURZnqz+F2k8Ak0Hn5a7Yk3ytFn/sRvSD
1/vAVd7p86jJGK9+kp0jrnx/OUywCBwhyiTjDCfY9yuwZIUjap6zRwupKCwNDNcDGN8BIV2CZm/4
vD0qtF0aU9wFBNzd6XLGjGJe/iSn/Exb/u65MEQ/HqE5BLhX4Yz7/kIAe5R6NFY8gv3bgb+EqTbw
i8+GoUKRcqfwQjKe5CPWY70mpFr7Dk3tfoqwtMpFxn45ZCvcEpcDusHgWIKlYJiLboTeBBpumrme
5AcIFo/oi89dRqsr2VQRv/vxy/2+kANRDw69kQixnZEkUPEnWRKAjD3y0+VxJr0uAGRPK8VjjEeP
Yv0MloI9nU4qaG03/yzl/yIl990TRFIiKUwIEFWQb7yO2c0QxWOx0vyRNyCAZg/j1FSw0gNo0+Md
okm6fbkop20PxKAXaxh4gMGq+qt2Zbal14asm4ldUebbTp1AmkLGMNou2tZFHhSDA0wXCa1uuhGd
L3bGx3YLJ34qOnwmH6BWThISrQJRGM3rSb3LmgrgwhvTKgBsZ3Ex1G0DoGsMYnWgOAGwyazRGe8P
C+nYtnHRWcZlLvMi8MmKmhFxZ5mAu+b7xgJhVwjF5RaT0DjCSOguVFhOSFmmGaPiaYmm2wCsuQfK
UyeAnRf8nfzyKVMPatp0Cp0ucV9zDDF4cTabosH/Kds2325vbrd7hh0u9v3c2R5fjlkKkAY+ZmUN
XODC0jnzADagNtl/QBCFqMChtSsi9X4NbQFt3QwcAjTYTRnCfCgZVKNpBfhZCtS+aOrAX+lOm7LC
K2mNyKfszmAqnwfP3ZcAiQSvx8ube1fP5t0UuY2XTMFkI+xtWEmno8saordVda4z0mlQhtcAuwEB
dp1Que69qberlnFmcF9K51NwDz7DFtWaL9fZB6UP7luD6WW365jICw3AgQxNdFhqD/gyKUdeo2Pa
hmhTAuu1AJw+cO0CvKavHwU0zy0cEMXniDq7vJvfNA3g532fQ34iP2PoHTjyMKItjX9VYnpc12/d
5MG3SSqQBvTWKm63debdqPh4AU6nRYxpM5Ljkf4n25IREoUEhGmB6CIxDs9eBbnRR5PNG19f4WUE
WJuYbudIBsIoKPvqYgpm8A12bSM03v2Pvzl6lbDjq7eeLCiuIMsIIcJXFTmo8fmspyy4LBq7La0a
oFYEQ1Hdm8ElaG/j0eZVGVmChsOwrflR9uH2UwfzpyKBWEOePURG6+ZnI47fn0TbUxF4FoxTrmAu
AD759xEX4sBEMJGFl4Avt69iQVUgZuF1gIJlxET6Dx7i4PNdSe22YxrOJ1wYK8Itr/rJc9q+7F/B
a7sYBaqjIlGkIpw0r+cu0TrEARWjg1tNVQw07+szUQXadm+W3PXxuBsjJ8Jn9CS2owlyZW30jMGS
FjRO1Yfb4dXlQnENimJd0J+Zs786oJDfKKoIQWjncCdGWrzF/u8kxkJwwvo1Rq9MyrV4SxmGIatj
n1VxcC+hR8UCWEvkovmd4AlhYc8ThvWmk8tnH6jrGUxM7/foNU8Y/UDWgWw1gUMQ3AN3oApI+X7p
G2qPK94WkisWETjo/WQffH/Y4xYiXD9mMojAdohD8moxorydIlYrcfWPOBcNaE4nJhiyLWJLXa9P
smSkukLegbw6WhuGR/3jV83oq1fNCcXLliLk0CPh8rW+jmPhBJIXCDTQ1amH7AAuSyeHKwW2VPYE
O9+AF+AfLIjMd+uX4P41Xy050ssaQwE+i6+dYIupzszah90fJnN59VwEUR5rCs5iNMFzHKDOjCgb
L0GLgAjyMSKhj0iO597ZwiEsCkQ5DHKgMYr31DczBOT3ONm3suTryQOWwORgitg6g42qOLj0Ih1w
Jm3/roQjk0qwJDr8MXocvh6UlYn5CqyDDmnpDsj+pvdShcix0c+FBgMAn8wE23bi9TIGoCcrVoIn
QicxTPshCEDEaROcmttpO1VLhTMqnHpQbnEHcK5vziqKCQkQcOBQjt1Yk6Iowr1g0C0waDlS69wJ
eHrpY5AHQJl7+vHb+zy/9u1GBcKBVydRvimmovh1noZ2VwE9hqW8AjFK41AxX24fpGXhixPSojCT
ONp9rdodGzD0gAEnJhzeQFW1FI+t/5JlVLCwx08hBrPw9NbYbSc1oZZVV19vu1nLuXtEKycP/a7v
Jc9QXf+z/v43qfirETrsBwGQRyECYryYYHO/2g+Yi4MO3hgOl90ECdH2I8qtgraHuOFx/+Hrsfp1
p4I6sm1YnM4497+EbbBaO9zWj6/pM4Lzr+eLFFLwGGkiqiVUhcjjNmj3mzBT8Cy06yrdE0ZtyrVK
s3VV2xTWl/Q8AJkH38mnasVO8K2O8EfX9tvK/fortIQSc7+junHBnSKgHStws8iARe28AFFvGjK0
wHZjPWyLS6Eptb3GgUf8jEFD34LDiaYMi+9BA2Al2ooYMjEdu3cdI259E4J0kr/xgGpnfgkO+7Ix
cRhohmK8oF9qvS+vsQvhtyTOvvwQ0XB7wd2XxCxCf3Mr2KXeygsWTwH2BQNzGSnLANKoDW5N1NUh
5kpaiFmBr/O1MItmsuCOA/hRjirtAxV6DDaAc4lg8fVNofeeZy5FJMgxbAEl2pGIyxyme/ZjyAKY
EZ9HDjJL0yWYwqMJYE3sestPrIqh8r1vmmht57OGRS26JRWWBx43MwEo8D9LDbbV9c2bljiSUP8h
ClM0XlA0vHrTpokp0mdW3QuOPRQemmxacLCSFnkUJou+oBjoEze6TN2s6h4TNaCVROyCLtSjgFg7
WCXFPzuJvwfgAfoAWgIEpVSILfFnTGItDWHlUg6PYL163PwKFj/+QI8vs+rKmYmZN6gTJLr5oLth
+BOTTkqY5WwmSKOCj0voQmA3Cu4ZlJ8RD/luOHBlODzREJ9bNBtBkcl0LEDc0jw+DrlGwP2JPufr
m4hAC1fg0CBYKYSc17toZj6AN3dP7iO05fMgLad5xZRJgsErjEgeYNbFenokYIl7OPbBKiMmDz/e
yN+ftUDQCPZxxBkWNoZk/qQitw6wtvJr7+9zZCiCvfXhPLPlEKiowZKvBNzBQLjkg8O7Bjdie7sC
TO1l/klA+fN1KIIkDxcAXdX4T08CMisIZ31v7s3nNJ4wu9UO2PmoUA8uC2e8Fo+Z5W1DYNcjEXZF
s0E0P34cW3b07WLHY6CgEsQcQDnyuNeLXVejg5oUtXghoMUil0VVGVDMwALmJ/IP7jSa9Rc6noXI
f4Ky/ekJ4IuR6ooYUtrbU3iV50ImYKi6ajX3RVByAJUIFgJJ15SpAH98DT60HYelO9JimpYn6Nyw
uvvJEwDK83+EndmS1UiQRL9IZtqX17vWDlVANc2LjKJp7UqtmZK+fk5K6rEBxqBfMKqLe7VkZkR4
uHv8/AwImB67imlzNqDLz89AlaHoiypqPogUqaeF1nXdYGle8/Zu0HpynF9DiE9st73erqq5VvIh
xcVcmYei9kBOL9YWeWFCAGPAxCQzgaGjAwKc9fWetg92wDxSwNRyjvvkqNLJY6pD2jZMZv6YGYYY
83dDXA3COJtB4Uf2beimbuHf2zXj9eQdWZbfvkEc0DVuFyBX6044KCdZ95JEoV7FjdmN+XwHmFdq
Sa7BiAHNvzVtLiXbkMMh6ioCEB7MOnXbj/9csvretPqEr+kj1eb9g/QmJ4uvBW7BBA3MuxLHRwZr
knJd6NUv4lM9YRQ/3ls1gxLe9ggozG7W+ZnXFgP/j9mJFRfrwjMf1D3NCxBNyrzYiK2/mGtTFk91
LAZreoRqahOOhjzhHi+eg9ZJPnRNhR7vMMxxbGaXOIxjBrEot4BtfUK+Qx2HLyGkoOG45D49GJ6L
INIumX7ZF3LTgktYoAdzCWIrr1VXQb04ZMsQpPORAz/j/y32oFNMhcyDR9NIRGBoKuBxc2Fl6C0g
lj4CTT7Mg7vDr9gbqmqwu/jN/R9YbGsWSk3MJScFXtAPOHbmhI8GqMrIH6vUIueVg6sxbzOX7lTd
EOg1WFEr0gVgk2aK+MPeVlRfk/gAJE/I6NPnsiHCm2fLg2yRnEkIdKy2JsPg69wptbvusmQ8q/Ti
wL9MPDR/lVuU8vMU2NBX78cRa4LxaJd5ELfnbBTkI+YQeUtx6SWU1H/bOFiBJmuYeUZMgWYW5CHM
i9ik/qvlAO5nJDVr3IdfDpM52LbGQv+A82lYCqcZTJx5KxkaD7S0ugxNS9LPEDZOmZGH6b8V0JVN
k4uCM+qf3XJAen7XRZGGGHK4a0FyU4WomvsBz5mMs+PVcM1FtndGTliyDmVtakygwznGHC9xDw3p
Hn13kTVPVTxPcLfYMYtY2lPFbKsovaJazDTSYrvtkuGjTVFb3VrbfjK1WZR5rpKm8uQpl47gPknT
HNs/zRniVLiMSacxrR2I29+35ac6Paq3dMrdkuk9KhsMy+bkjoLZ4JFsaM/vD+5fTs/QJkVBxomJ
q+1FP6OKyO8sxdiZ9GWLH4DbZOgOdzQ9e6j7iF6ur3Tl427wgViBg99fwy/Bg4YnYYOy26UvRQf0
x5y4zQKRy86Qz6Y9ltNzagofdVMN7vVqoEoE9K0BCghrv//a9d5+CFp8mQUIQp6GGMX/uT7ItYg4
i4buJc3iKEyuVhVlUQ46bzeTcUY7o9L+0WrTPjKPlgWxRpzZi8Xs3eNlPCzLpyg1ujFBJbbwts9V
S6HfXKyE+QXRTY9RIe86XXKLrI9TLcYWzrDKVr4ks9fRX4Pym+bqajduV1gXHMGbEaQOVNIqrxlH
V+OcSofK/Y9uQN5Pgcqm7+dTw2IJCIoNcvXj88ZqT6kEs/aXqF58q/tKgdyR52VdP/K+HWFpuMAK
1ciBUGezrdtswl2s7pSx38KPw5QgPD7ScNCgqmX2vChobSa/IJpJBfnJnOHiFcC1o8bH8+2DXSPN
8+4O/v/kqjMUOXqBB9ji7K975Is+dPl0SMhfbv0Ya478Usm+5WEPtaGjkeUYReZ+bwMDpta9tWRc
SdI0E3b80CkaT91NjZoLvGSMonNDOJFEoRijABtpWnVoY7h02fPUOPSYbgCjURRcAqKvZR9a5DtW
iNCVeDPSVp/mWb/lZoiX9d6HzDIv7N3qj+yRnxNZCkAEfC4ZjInY55cOIczaLIrnMXp23Iwxr58B
n0HkFnQUQHU6Z+H0hh/t8TQm2/0zMPfz1qNpZ7IEqEV1Gv1L+ihaztq5qMJneqGgQ96212cHd8f0
YIPOcf8k8JwJv997/8/3Oh6gIHhK5Hq/jpxoFJM+3MV9xlaS73XRGwB6KFvo8xGTf9Ap0BuNlP3+
e60f0SlSVN2RhR/uu5Hux/+MTpUpA1E6tSzP0mLpc48DsFx23NNVDih8ZO5EBdZrnGeq8cZ735bU
bNid5Olc9ZS4bh50tyKdWkZQ2T150GfQ8FCpPw2IWSl0//d8WoFtXovGmLnYn8+nCDnymLlO+jzF
4UiVGBapXggIMXrmYONHmEQnCKhx9ymXPe0FlC7zlH+j/hvJdfdSJG5UtDSgWUOZ1yfHaYwWXUOD
G8xw+v2z/RFw5tGCsPjYZ/F0ccT4BYbvWzMPp7ry3nvIqDhI/CzVq2hyUSLb6FQ14pypNoIka492
NV8xCdH4JORZxLZ/uJhfFpht+5B8qBL1f8HP6LdOE3BaieVz7aNj8A7m6OrkCqcWcCzE4wsBrq9V
trz+/iGs1lI/vjQX5g6bCnAdVtDPh2uUTAnFoctJg65xuK07qTuFdT2BJB/twdOdrkWIEQ42uWcq
iuc950qQ3PBOhggNM0SycNaJNUJz7fS9N4+qBk3gCEww6Z6dDftszHAVSZdhOTFPQsNVgJWFl/37
+5ta/V1/uCknpJmm3y1kPA0c/Bgx0Fakiydz+bw3D6NGRP47pClzmOIOvfhNcyPpuy31qS78tkhu
struhwYifalZI0mvWu5m6HAUNA6SuqUUrGPgqheQ6CBGFpmPPvOJTfQ5NBkdd4rs4tL6k4nuJahS
PJdvA0aBF87VHQyS30/SsUxQ4C1ZsBXcKpJsCPv8sQO43Ugx3P+dLsi4aKMFfZ5M52A2m9K5+kbm
eljWAB3L+lziHhVGd2MrgY0XDHrc4W1/HcvMAIeSgWToQMDg+lo4lC8u/uLcXFIySe8itxYqCBv+
aIe97VlOKSHwNMJnYLxEY0DTnx9KR+jrawGaZ3WlzsPcBD53EaJ0wV3NbIRFFjyRDSNMQST/p5bQ
L9EG5hCdKnqQdGR+XZtoxJMF95PhWdYIzO3jImgSvpVpHLFP6VrqZxhYZTzc9lmhUejfL6Nfv15v
CpoDnkWpTK3+4yoi18pyOtLN8w5lunZtEl8KjCz4/mxlY7heoXHjMsl56X/4fsh4P6IUtsep7yOF
CF0Sil/2Zjq4eW4trXyf+ImuqvKS/A2M1MHSaTx6Kl4mZj2MEJLG+xbIgRdoL65uLxhRKygq9trM
QLnCD0cOZH64A/711r7e0/mZMQPGB+yYOjM4DHUix/xgeOu37iurckvdju/QL1TezRzIGmewyBzG
HCMBxEuIdKlROTUylDTYrRh/OCF/Oa59sEBIi+DkMMqsn8lJU+kXdg/P6P1+RFGOuLrxsPGqHMrV
9g1jBs4w368dVsvsp/X0jDcW5/jvF8bPCamLjIb1ALuBzpVr/9x0iLEf8JK5nD5W9WAkmEtNDGZ9
U8WIJrePQtbj77/vp84Ac1dgV/oukiNN6IiA8H5cicrwfCYpjFgcYbCMA5dlQiTRkjHQK1JGkUby
q3KDKj4M/RC38KU468qJTg8YBXL9Bm7BnzbnL6Q8mgM8Ap0P0hv4NWT1UwlvX1TpxwTpKCfJ7CAW
yC8FdA/S3y1BU/AZpmfkbDyTajJ1ggQnlHdEWHOLRy+dlY68YBQ8Rn/xqK77jKaTjYmYrqqqxKmW
1yDvbYaUIz+27RfabTClkHRXmhm0JaAtuTO7sPdnstGdgrG3if2q4utKC+l+dUh7OcMUQzCctIcm
MOPgoUVhbKI7NwJkXz3tVrY22vaR+rUes4oqTqp2xTm6SOezlouakNFKo6GLzWkD737/un/OBdj0
tJfpBMH4xUPnZ+75OFiZGdEn+LBXllUXDCj3M1PGF0pTBPgHjHH0bv/994IH/3DgeA5WYT4ZtmXC
BePY+3nshamwj7exybsMXroY4SHIk9ql6RNFVksfBlsd/hBWFvkd6sJoipMz/NFUvLO3RojvUGvZ
WltuGW8WwmkJsrp2Ove+zs6ukYLaRx5wzqm6FBuKlG17TFM0zY9dEqjZxP8mTd2c+Gpq0lCtyhFt
MKZSXvlUKrjO0EEomubqv9Z1ickVEduVDa4jhyjFwQq6sebkvO3AFk6PdWsckYwulrw2YEJ9Rq3S
e82jsGD5VVcjQnb2FTJXybRTLAud4LVYYo9gHLioHotzLBGhufetHS+peV1GaqEnZdICSk5LmaLd
Rl1YZCK/lnNUx4+WjhCUB15kYLNQxLKJ5qe5wwmoIW3KFtYPcOaS4BEoIZfNt4hRJ3M6OSrG2/Rc
CFSQ9KH6PpyMv+YZ/Esce6eDBXdAK8nIbFeZpkffTUTQ8pFlw8IKrhlaaw57NYfDQkK2DDPzwTLZ
99AC1MA5VW2tztg0ouAbeFGaXxMsZNrgkBY1m/jUtYPCnQFDnTVJ2drcCnsInLpsYyaFPWFXGrQJ
kvs5xb2RlD7FMqsCdxu7jwn4S+7cmW1E0fu8iDxHtoiZQWD2UCvHpvg6ppMy3yK0g+Ht2HSWlRyL
KS5HGs92qAPdzpQa1kMiC9FEi3NXxONcPMiw0fjfBrvu9LFo414ZvFJOnq0dKhehEyEE8BrJkiOB
qievQYddHQCWOvnP1glM8hpQMg18RRD1Z2B7xuU5ghnxKLiM/E/pNuXij3uMSA4nTzPwwXE8mNE/
oUds7dr3LdR+ElNKRx7KJkpE/tEK4gAOUsUkz5sAmrMH7aAUdRl1DfW9HQc3qoR2dpqsKSvuaefH
1qkB33tQasBr0h2t5GNZjrCbsfBK1KMdVKiGMY3y70yeAcpWLC/cpLgL20mUojgyLqU3T2PH/0uv
lV0Y4l1ewI6+w8kPc8ERQCc7Yecqv8Z9MecXBweL6lzaVvdCuZSJcwvcWR67JSQxbYRvq1v8Lqby
IhzEoaeWeSbDMcP9J3FP1lBM1n0U1c2TgaW5PJh6ZNphrFJ1UmHiLfizhc0Jvo+I7hK0VFjF5XXw
QHFRR2cFbBJys0XwoaxHC1M2V6ojvQf7CxKK7K6cvB53mDHIn7oqGk8d+MfrpGWLxdB9xQ6hfUXn
WzyVrsF8vGVwM3QrtPFjHA1qJ4UE9oCam1B/mjx3wdYkdxCjmg9gcMY/EfZ5CPzy6jTH6XJucIo9
BkwsveFeLbAbimz4G4v46AO+HDAgHEGasa7HdthNDlEZzJ/M0l0uUIZccZRW2b+TWdu8j52me8Th
abkU8+C9DKHhXOPIFGeRN7oVh7/OPclUfTXddD5ZDFfUEFTwCIE8wX41HD6ajef9jYA4/RT3Q/c8
Q5t5SMDPb8uemSaHse3xo85w6oLbszDqJ0f9HGFXg351GO9Fnk3a7sQ6L6rLz0Xu2uDuEi81N7Dm
f5pQFR9aGKzvK7z570DZU+TqJiIPo8vbc1l1y705l9EHYOPyDqdI7z3GTzPz4mHOHYqkDDEhxUap
9MbuU0RfBmFzZhwlet0brxsbokntV0cLX3sXjlfo3rjSrz80g8LwBtyZBsYsja+JnYmHSDTZETLR
8MEqfPukms65qkDYj7aTGCe1yOU7o8nEW+JnYHgz5pZCFh1isNh6s2gB3ARiLm6czJvfLbYxPPoJ
fjsWrTXMrvPh4MTLfF82WZjjxCTc97BCwwmFd1XzLUyNNsAH7pvGnXH4C1FH4jEW/8sI3NfIF+Ob
RXi7VnOOMpyCELsaPPGqrDA/uhzAZ2MqcAxIguDGWTIBvt5zA0nlex9D6k5SbOVb5kmEov46Vrn2
hmxz8cDSzI4yajBB9OwayxRQ9YMZFtZDAhD1dcpc4661uxBbTD+69ThOnrGdafELSutXsKjlIBaZ
f01rPbBK2fX0vkWifowbBNDYiuFnoJTE1gYOYv3GgVo5B5s/8gOBpzhCtrQx5bGN9jPOMePFW5r8
thibkTMjXYpnemzDsyLYQJPp6+uIWuEQTpge+CprbexRhFUURyOT6Zj0TOrQityk6v+2gqF+SukP
ng0F6+wUy8DMDkmhMLpdqleV09CaRvFXSkPqFvXAN4mdkF/iLpKMxXQxxqBARG23F+yPG+PWGloG
v0ZuXN1wYwgiadc0T2QUaYQAX8USko5NSE6NfIBjGTccr3hXaEZwbn6F2jQdVeShenEb428Dwn96
aHCBrQ9cVfmPv9TeTZ4a7r1Y5vZLhN3lXZEPks3lTo+J66g7PGfw66h9vI2pgNu/cXPA33j2/E/0
WdrnKm5N91SnxXDx8Qd9RctedacYX9I75MQBygiSwO/4caUzyCmTp4+djR7knHqMy20nZwT8ivvm
1BReUB+iIMKE+DOkvfBo9x0emzVP+A5StX0yhRpu08XvXwRdiPNo4+qBhVjE0PMCasmhDquYGxKc
JbAAXkjbjWeLJsZ34cwcPzhWP8CHyHGQsQfzTiFrOYfOWH0E6PcO07SEX2NHJJ8KuEb9ARtEDN60
rckHK0IfmU8WDPiM2aDXRITZF1xD+5vAmNM3t4c/6MYD/u+dSo+jv9g4j8aIpQ99qaoLHar2LrOz
+gQYT3vBZeBijiT3nxBLQ2yGwvC5sxirJ3s3ucG4E9sg2Q9ncNrkvlpkc99m8xMX/i3v/epbixoe
hIM2lygczu6W6T9dCGfrWHpNdFe4Q/SUBZN7njOvuzitSqqDp7IGibzhPbjNhIS0Mb+Awbn3UzEF
x6B0sFWJLGY0GOxdBr035efFtVN41lgUQ4obopvGld1HH6ySjktRZE9GYthHgrDAoG+SN35kYBTA
aXbFCDO+cfnu/BRI13hBBis9qFKRUV6mvMiwE0zCNP9ukIIvr23PWOXqvGQ48p2KxdLYQra0Gmjz
C5/CCSMnh2Ikg81NFmlHSZaM71pcPTRYuFagTSspiHd4Yq+FeqWJgy9jiF83OAYHCsyYrUQLBzxB
ipu0sujwnwfaV2V0nMpELdlrULKWh1OO3oZf8Tbsm+RKl0rBisMv4Ep4rJnNWBXzwWLw3/I6ZUPS
/hV7UYXR4tati5ZahjgPBGGb30a1V7vf2Jsab5yMgV72sa+gZZzmUcrlEZ5I0t10sYGBAVTaZsYP
xlF+/ZRX4yDHA141Q34e0WSlZ6PvnO5kGLVuwcX1HH434QzEd8gDrOredgtSPAMtibq0gdvUz65q
4/zz4CUC/wID2C17oRsda5/mpiht8x6AdvL8K5hUwuDeEU4EbB2FWGE+D9CnQ6CxFn92CsSkSS+x
yglcB4p0rwdem2g/lFuxi/1bnZ5Gi0wHF0F0DbiH645JixHaHB0oQarhO4yZAlOIITV775//mlV2
ExaPyvOa5G42fbZYGIjmiuWyw5SWgaFT/lcSsiA7j7kacRVqraJ+vysgqsXS7QmzSerldauQ8ZFt
Q2qQlMfIlFCr/5dmv6ZZ412sy4XJqzSoVjSZgAqypcaYGGrcdmcFVQWj+jhI9SnwvLeadh5VFLs4
0Z1jh+DXPZFLsYQVhRY1PeNfNZrujIi08+MSGv2cXOkENHxnJh0ehbHQarxlFDO8EbxsaKhu2EBd
Olo4Aw1Zk+NZ55q7SYcJPKBqR9yaDwhY9M/ouGrW0i60wfhSk+pSU+muILbjfMVWRzRTrZnamucx
/YcotlkNInBLFdRgHW9usGyQVnpNIrCzeYrb1RQ4G/eXeoP+e0o6PnwrzweJAW91xgaL6Wj68Akn
6zYNpCeN29KVTgZKFvBoxJXqe+7sd7EUHVrUyA+6/J66uJVAzBiimM3dkiB3kkfbJPhXevqJYp9u
+qAarmEPtSSdwlVQIYKGzQhoqC81BvzjTeFcacBng2MgbAvKXmEh86lwueDxiDZktV3bFHO22ySD
W/I69q7uz/hmyAMpNr0kPropsEqC/RhnbZjR6v0OAzHBHDqIw9oLWD1+vrwOo6blY/49pOEtxTq9
8oNAndWjJFMLAM3VEt04wxTdnlXr2piknbuAKa+0z0DbeWObpEfa9pK63/FtSt2U6QzkROY5bwe8
bm8j/BD18qk7DR3VovHXN7IJBLbXtPcAE1eFdN6rWCwI12Qa6Rcak7CU3kNeMNsEJ/qMzhX+V9i3
jLe532r8iMpC9wwxMbam/FopWEjkPnHRzWSDtI+5FNf28HI9WPjU8a9VbyDGQdSnlx6GdUH7Nm+d
znEJhkAcTVZtUmlgqnU/0TLU/eWBZo6ZHrOcyuFxSrwpHGnwpvqexhkfNNrXuavbPn4rJTXK5GIq
qAfED970OtE/6N9wCUFzeS9waed08Sstz+vtIMi4CkXfGY90b9E4VZRhh00QGOfpS86xYH40oaAw
OApMKa8uI1pI+YWqLftaa5qMOmIyZBUvZlqOcGYmp2Mf9l2bu68pNjjlQ+bDTrx01GP+83aW4Fiu
+8xijTBDUhnZV8OTC3chBxPI1ZAmMMO26VCc6Gc+tq7urckS7pR9rGSmn6hdDhwUe/O2GJBMkfWu
EhRExyxJ7Hy0AgSCDAgcdumVD3i3CQI6dq33RQU0lr6JlFT6rfAGXeh3NgIi779Nu1LSNhSoj02P
aOe3Zaoxgsa1h5cK35Hqa2PTysDjipEYs3mYXRhBuF6v59EOWebrX+Dg6MspDVD1K2NsovnI1HK3
oR5c8d8mUnQntkfE/F+cD/FNDOeYtUD5OH0OsppHa/Ui4Um5G7lxWdvJG0a5RewC0T9PCgcYHe3R
3us47wCo8EMVm7oBuclgtjN6D/NzkAOzRswQ+d57wlXV0URYNj1H1Ov8+3rDqaWb8FjtOdCM2BIG
hz2dElQP3sftKINZk7MndhQUI2/ajf0GoOg2qjG8U5soqBp6/YtjqwBsYwSS7dtoN3ojgXvpS7Sm
We9UvDxbEhPs3PV52elBbOKALYgOPAA/ml+8LRNgM/0bom30zW9cGii7OvwsinKd86vG61Hc5tLG
Jfi0H8S+aczsg8WzNHsMMU+v0UcZZ1xchNyA17Wtl8FF5Zhd80wpjkQHofPyihsGZMxbLGYQdaKG
QF6Ar0ctitwPzqVXzRwn7ZSj5LqVfqlPAqBBnfNgL8jZh3mlyd3URB+GDzN3K+Ok30VJW7/2Pz7G
HOueqIzg9uUXfL9WKeu6ebBD0ot+f9k+9J7lVWgyMT7iXaKPG1/FOjxn1SrXCpg2QkzUjMjpGQ3f
yjWiGWjAp2QeSkTyO3LsP3ZrjMMwUo7dTZzVPRMfU/R5ZXkH/Bm23dXqURbX7+vInyY624xJ4Q9Q
/sKE/4uQAAVKUTFN3LuXUBCg3+EODus7xP+szBA1IefWZJpdHuTgBa6vOUn0avVNgUEIg03KZvjW
l5YAynY6l+nYJ8+Uc6AuljXrVoFJC5kn46wCByEjTTRHTag73nRzHP7wS9LHZ38NOUbZr/F7BfkT
ClAurloFEPh3aXrA3oCga6kf4NRi0U5N52eEq7hABzNf9q76Frz4uc+sHgcEl3+8N/ekWGqG6xg0
a0VzA8hP0+lOwADi0hbcWeF+DOZiOFgjVqVbnqRBSXlSqkXv+gSpm9L0lDjpFOBStvUGaNlpN4Ao
DCLD/pQzhaGMLnLbyfsy3jZ0ncrBiR+TzJhwJG4hMIj2S28hAzoL1AzYPLXoj7iLPdNxtvefVUbg
DG9Q9tfltTZckgRHYHFbRFILpvygZz7pvel2+tRNIcaSmE2+K9kKDTNekdRtWbjZxppxvT/AosN+
s6PNWOrIJMZO79A8TmF1HLKJJrp3aja2QB+GumveGbh4P9Kx7vOYOqVLWS7pSsYZ3UjFwXOX1Ppw
wLtBB6qOUMonViWlKuwAPPb5jEz6Ex+8N4aMHn4CWsiNE0Gtr5l9DZIeFo/jmpQuz5h8t73DPAjE
rxh450iWtL8cY4jIYkS15MOxYAoZEP0EqZaPlmacwPMdKmoocVv7c9LBwB/IjujqTDZM5ONSlL4B
4lwvqkLSu6bRe5O+xnZtCW+lwVDs/vRf5wvhMe/F2qS8LUkLF7bp17aIKCNUnZhdo4fiCoYQMg+a
ur7S3fUZMUsD13x2C7v7WhSeJsPs6S4gDH6YZ3pb6XgrurlnIe1rpmts3ehVkJb5Ic7T0D+vYRTT
Y7hm9BOLx1Q6NekYWZneNpMdsw9C3BK5z/25QhHUOyVCwMGFTPGgd6+pOE6Yk9QH/mgydBkib3Xc
YhtQuibSMbaqVOfAMZcaB1HfYczHzb5m9soDtupagPR0i3G1W4/9bGub77JOiNFY0J/3MmmG7tNb
p5rJmfQ/too0wYVMR2osynlmW5Df9zTa++3eqYnzS7s15mYr0C77EqWxLC7CzHhk+4FtlEpTXbl5
hms97ErtqslT1sGYgzHM12DjKoWzo0/dveXnzuhSaCtuoW1rMdeD0CFnP7IxGNVn+2gyLNmDRKvW
3CHPBX/b+s9ZGrvNdVSLo6zbZs2+w9xd+BKjcZD+3KeZxcl3HlvoNPlle9DbkovIDHlG249sWej8
JuAREADMSsfO/97maOvglnS9fvmmO4E3HaCSE+uXHu/n9OSMpPdkUjWhmolTKePEDvMShQUIo5P6
dcP8jgjUuQFyMpnEBFuAu9regzOE+qWb2Fy2b12Y6EsP1qbqnnLvgTyC0sJXRcWk/+3+N+AD/Yp2
ygEFoQ7QVs8oWZQ8oZt4UBW2TdH2SBrzy39UwhSHVJxBJqmXaz1NOotJN31oB+tSZ8xgLXzfLh3Z
L3losH197Wqh00wn7dLlNY2h9RFkPJp8pFBrCgRNVy/1LQ74G6ABRrmK0pYFAcCld1r97M15Klpt
JuNqbQClnV605laSaoYuzzuxha7EdsMAaQUaR8FJq+HIXTq8NaBhAG9ANZLjpF/GvGn8BQg2X7ST
Fqsw0AyXvejFWElXZjsndxwbvT9HmPJ8pi7X9LWsOcyeLeKIDhPypMk/jL8YYgWBiREka7+d+ots
HEWEPvyHNWPbQJvEYdgrowBABwPccwg3vBuK0RUb2lZyZbBsKZLW/r2abN2P3JLdPXTjg0KW6W7C
SgbD6evcmbgbU7IF1WDBYFNP+Wyv1FvaBDrJ27Ko3lUcS9WW6Sduo5l1+XZSIMmUDdgo6U1s3Fmb
Ds2ueuqfMUGypw/vjSvneCtatq31/dkZqTPxxRvcsu+4LdecspXcPm+k1V177AwzvQhQf50+xTEW
Bm910XLNAQeZfr0b3GUyo4u/7TF05wubTSFrEryix8sWYkI6Fk/MhjMXdWzNKbLIenQ5w1AwzXLY
Um16Cj2LZ5ekOkvYzBf41Cam/hA9dCQMmKtHDLPsUjeKd3zOc/J1XzA5CA7zerEE8lnzvxJERa9O
lOvDe6dAIOfS5/tWCoTbKb8/auhWK4QBisVbD/xec2mCKU7t6TEETsQ039/cQiybXN47gdlNxDh3
q8QX2xSsxf0AghKt85IN/9oKIGOCOPCISAM7sgsNZyXCPYhUDMHA5mAvf38gZdtZtW46rEU5rvHp
1Y+IiQ0oo2v6eyWDeM7QDXU58J8JwFbSU4vpXH8v8LXlAr+yv9lis6dgm1IlbsthhzCxzpi77hU6
MfTdqsMa5HmHXJokHwIbCvNkXlLf0I+ULtxKVVkX8kY6Q4mI4/tNvZ1Vm0yXPNGD2OcYfX/ddkqH
nUP/WHF8i2fK9mp+V7YwQMODi6k2ut6u0xopaPQBm2KPjpugYSdS92hAOQyyljLFOvtpv3Tyzmoq
cpULFO1OIulgSBnLcj/3mMSo4wGzE3XUa11Tpz2d3+gMp1lztAQhNOffjqdof1ydVna4VjNLcSuV
HF/ptEFsSob9sArqWAv0urjUxWm9ZW7CCzVrXrtRsydtKJH8DWGZE/YEUmRtDVnmatyDM7yW8lle
mA4MLmAOEBjTfrU9WgYKTH8ytCKSzrK+ocSfGf92hQMcWvMJjE7z70orcNiXMOP4CwMrdOoPaK4z
K3RjrLpQUA68OYthcVdsYs3NVytwuGF5O6m2WDcRLsj6nIhbV6cZHVPteNkYeOhPDaqa9g5moUbD
H23LUUag7pVOkndHCPDShdv1lk4vhT0xkRvAvmyZ1E4MJ3NcP9OEOgQKuaU1u8uHgUtLQEdsYCQY
s7jo2gAkLD4o043yGAn3v9x+5sfpK9ryA2st8cfRquzknLaWO2ArTY7GL8DN0ksgNGFYCnhiNEYA
QzFswQw/BbPC8nZbnWlp+C2/OKycRheaKfe91cyCMU4cQE2BjFIw0i3Rh/vOtNo3RcCsCTYVmC67
z0XcyYOBo6pzv95tdWnb1ekcsDMLR88z3QGILQDsQp2IkXTjuQqZLtrTd1pT0R1yNjfwWKvmeYXp
lvWFzEShiYEQQhcD9ZLpOnS3J1F4CrvMllV1P8tXI4U2SkXJ4D9rulss5B/kTH5Vjstjg+pl8pjC
iCV2pLHSJW7K9PvUmeRQl6Co7fxlKGDX+NfU9iVTGKvYSkbc4gKoV+Tu3TKOx9wf5vY7+hshp5OB
6LF4otS2ypOPHaI1/tWjoHDDE4I5xlvAxVmc4NzEgEPXRQaNf9JolPXY50Hd3uPsjsfENSqpxN/P
qRyd23quRflas4z+9Qzauq+lP0by4uf9Ql8zr2YfOB7q1J1Q7fjZbBgi9xRYTlxdY8n1waJy+jkX
18IOjdk747DiXsH80hHbb9bWpWK6CRMRhamWe5vREoxayDE4jYUdkBckHL/QTVxGih4G7BfGk6km
+F9On6o7DG99AVJDfWc91Etdq1MDucu/DLT1xkNkL0rch1m5mN3F7aNhAAMMEfBlF7dUBirQTBjj
owF7mMFUONvPDCbIaAFOBtPuYlU4CPXM2gno1hrCp3u4dGqG6hTmvURVB7HMZYRphiIoP2TYA/qU
mpwP/slkGzg4Xbim9xCT4dsk2ngkB9GdxXDDwT840jKn5STpWal3pfCr7qvwGD35EsnUU/eWFYwM
o3Fnu0ZKWTIoBa+bI2uvk+8abIsahhjBWXiMyl4Y956QY4Otfdo33xrT93MwTgPziC8M3QuYYoKy
VrqMDxgRB4IMY0Pyxjg9ek4QFf9KeRNJfPA2HLtxEppELBHd2vAI3IxmYnMu2UGNgSO+eAvpFSDa
OJGH7+KaDTgMrCQxHmDG2P57SDI8mUPnRrPAC71nwtAjlGBqhmyusLRPaL3U86EaTW2rsh3LBiQW
tmqzBYo9Ud5SfHs9ijKBjd1fIUg7xcGWIokk1kgak5xBAO1NgrXxNyM7AgOecK8pHukE6rRv/ZB8
619y+uncfPsUy1rNudBe0Y7YexkoEFXIDmMfxPNpWmV1e8DZIM+tRRo7druezQ5ssyMUar3xRwGU
nR0DfJUQlNjL4n2KZduZ4btJT1sJmbBikW5mWaBLpMWC6fe9R03GJIFhTUT/t2bTydFktZxufSiE
+Dg0YVy/ZUPhx/8o3PjG28mUZvU8lIOL4UuvPam2u5133Gn9EVY7VMDZrDIQZq80B5tmUF++om4q
5rMAXRzDC3rRZHJOThrrQF1sfa9szUoSbpKROAofsKx+8Ma8YbbSNEDNjE0byei71hqTcr7irTag
mhk9ygkmiwpL9aQUTFV55zOpcPk8knhgLelDpJTHoijAC87OwLQdxmSWdm4ZV8ZKZImQL0HPxwft
DVQfK5L3KeiVL40jAT8V2MGesixBdX1sG1knh6kyveY8dm3XHiBN2caxpeIUT80UtZCfZpXkpABe
WFwy0qKLN6i0vEYDswGpCGDKXXAlsz8UptGaTz2NwhPKsYmWUVn+XQyZ9zqETXEj7HD8RvAZmlOw
mPM5jrx4OME85EvLIB3uARFhxnayUd8l0xOTG+o68ZKCYj5V0KTvwlzK86giNuIAvuz+02C/UZ96
lNXdNZXl9K1zoZQdwsVW2VH1Y/PWJg3mTwy2qE8BYMqH/6HuzHbkRrYs+ysX+c5szkOjsh5In2NW
SCGlXgiNnOeZX9/LnKZbqUhAWdVAPzRwgbyhCHfS6Uaj2Tl7r90SUXszqal5i2HFIH1nwl110OHb
39vWnH4m74p0TBsom2+lZnxIisJ4F9etcnJC5nnLJJb5pOfaREwom2z1I54vZrW8rvr3LEPI0+LL
z1s/rAbD2ZEBZp11qt9fqUHPFwMODKqP1lNLnxYEFy+rO/0zLYjMuiO8i38mZyjVyICOKEW3bUKF
XLNH+xg5rPR80NWVfbasNcl8CshRihhM7z6vZYECKdJtQ/VN+nfoKHLoQIuegKNP1eYOiTXd4tLJ
9WyXskGib9dUxEck5ApoxnSbhpH2wVUr5+MwacmXJM6GC8pH40Gk9wWZZ4cHr9ZV9Eu5edGnLnOD
ngbq7Otq2F5g4FR/8mzjyTCuXfanopnlIY6479jqvRsKO/4Qsh8CpzKlj6XqkSSn997RstT5YBB9
+VEnc+ElTCw7ICsnOUzKShxxinbHmfScTuygzwGspeaeGDqm1ESJxx0Ku6I5GoWTfJ0rRXvu3C6e
99motl/QvsLtRNlIAdCMlRHEdxYxs4S1NgdNO4U+Hq2FTrWS1fduTw7vXh30otiNXklWXq8mI8nI
zvQp9diL7cqoUwPdJLhDy2bzJg0t5c7iGX+zRgO6wXixnrWyyQ9DGgLpK2bvbJVFhCayn6bwjHZz
iPbMS9WzOyzRbdVg19jXrOCeSPqZvup1H9GAJosgJpu+7todH8R4NoRt/1GdsS/RiU5dNaijmWQR
eLJ+F4XrAcdQ8SVXjMV6m7ojyBpecXBFf+A7iTbmJ7CoZXhSiZIZ3pHnsFjWnTvNjkO0dqGunv3W
cvmG5gxU44iI/pibMYJeSA80UJUqUAj1G6hikLFl7NeFUjCO8r6YH1Yi6Po7fUKGf0aeU2tn6miZ
9nlZem9OA9cj/O0lGlF0DL6jcbcxt+iUjFnZwX8pHlRVL0CxoRgt1bkggFOxPXK+OGjRpQ9JtmYo
iUhfLlkPXiAP8HzP22XaFWU4OHezmhLg0lU4724JyKW1W45AUo76kqyPREpPjq9mVveYpJ5Z5QE8
yxhI7VwiSfNTlQY7KTQ0NYI6p1e0wxPRL0fm3UY9Mwxyg7SW3Fr/0fb8s05YQJdMC/UfXhNkJghO
fvZ86ECt0EJX8+OiqN4MmzqEhZS/gCoqsn8iTxk/w38sHR2yzuA0cLXoWABe20zNedXdCoPbY1zR
+2l88lxHpoXYqonWoRpvEv94KvRexw6XWQRXnKOo1lKLpvMg/lPnYcUfykafobaz8rzZ/0fNWMTf
XcmPVggF2Apo1wE8xnNh2vZHWx8M/i3F88O+CDiI6NqQcYze7cbEGoqUvCdfVNV3Aw0L/hKj2spp
uFQ3lGeNYS1qTukwjC/MQuk678cUxSLqRsVsjdBPthNVqNDywZxZFy8OI9XJ7+McI71+Jg/H4u3r
dVXFx2NbMavo3ozO45gbMbIEMwQbzmojz8vflduFmHiKz8t77l3XMQNd6wfVeAD5OSbLpUCUZg8H
RrdlNjf23EG7fIqAj/ABSpOWhbm32yzmmiVdITbaMTnQVDm0ZkSzdlrUVOy2Rty0dnECHFeb8d6i
WQM5xaQ3lSfo4CiOEtOth82Q3UbN1PCFrQK1oZ5jTHlr+JibdqKlh2o083AN6DwJjkqcTyA6nkLW
J/bHMHfFqSTE20BTyoAW4LaQ3wE3VSfesjZZ0byRJSVPzWwQJSKFMK731KxXw7hHXO+S++uxD4WW
bWQaqLejQvwy57fCzADgrHlI/sKz2ATzlZO/wkcGojGxLSJifGVhEXeZKNBivBJSlsoiGFYOIQXf
Il+MXmreoOzDnsV5satAVQGbryuz4SKaWt0xQkH9G4VyykKaOuVO4oTY02lqeCHt2nDmEyw7+Eq7
aFCcLrpTRx3Uqt+SyWSRvbQk4+Dc12ozz/FbGqYF/RPdziyOXgNN4WrUzkAj8QzTi5F5Tmpacuj0
XfYcqj8ai2cGfVL32m23AdJAxWJgvJv7tLFOSurN0T7Szc5OHlLUepzjkFg1L/0HI8/VEPZfBlju
ZwcDEXc1KDmcY8Byfp48ODp84zmvHkd8eWZLh1w3FAKBC3T3JHUSGIiR0+htSt3BhpelliAULe5G
nF7iQbMKyCGVLki5ul2j139R4O26EbmBDB2qCoateHizN35JRgPHPjZowoswQFFSdtUOv7FSOj4P
CRZG5xmEP1d3BA9Fxwr4sDieJHqjjqF1OFsh5RuUAAIHvm4Mcou34O9iPAG26Wu09rVmH5vodwu/
1gm3P0aTksHUoq0p8itw8RpYadxwEfuoQhkFXCXvO0GZkZy3Ji1zmGw+SjePsZzS3w6dPSyzqe5v
ck0zCu/HCxc9bxR01j0jtmAhMzpLs8NYY/IfVpI9aWOr5kzle9nhiIx6LOrDbFjFiEtHYdSDBt4I
i7GO2h9pxBUYJIGO2F0ELpjyUdg+rKQPWVDRw6wGuVumXkMJFN3LFWxYdXFSFTesU2fy9xZ7EVZO
6ejs1ihUkj5QikEUQ5g7iyp6sG3cVYzO2ht7UD7SzSkxt6lFdGvzSCfK0poTxhnBMtKbRdQisRwb
bbizRvgSaCZAy/BySesNNytpUyIU0u4l50m6uvQa8yLtMtrITk33JQQ3zrqosdM/O03sO/d6Z7Hl
OpcZdkIUttEVL+Mx5BYD2LwC3u7y6zvhZwctxAbVILyA4wC3czT9bxxX4dPMIm+9J2ZJlPHrq6t/
UwXKpoCkVkgpxq8P/7NnlcPrFHgYrhRdiOT42zN8pOtbFaY738vutpRBSevq1nuPkkLU6HAFiZtK
FgT/O1Z/Xdz0f50UuCGBwFmaYRqY4iEP/zwpAEZxRBsw5WszhwUFUM8gZaWYMBuoSjAUnZESUltX
FfeKNwmvmISKSg2DHK0AmUInfYxZThC8E/M6blePngn33VYQwMMn8E8DjZvk01C5UTG+kbxNCeJK
eADbxT5i4mZN/eurDo7k1SflYQShhPkcuBnwmNd+WZOWMfbXPnooowrC2J7liFtWB5YiDPt9twGG
KUGIJw1qUBtT4TaFe1VcF4QAdjzBirPuNpmVIjgYhuG2ZwVfHkLbSrmnuF1mshiMkTzYrc0oq/Rb
T2bI0TFYO6mW2hSnjgnHGlamV4ijSi2DFqaip8Y2kNZH0CkYeZc9JSXx8HeHVryJPZDzjTK3izX0
3HpPpaQwi0xU9nl4UHAtt9ZhCnoAnBxsfI17GHGQ6HA2UypajsqkCtWGFFxiAqUqlKpM8Q9Mj7pF
MiuoguWW+D8hU3AVpeUBno/5ldQ+R8aCNJuNRDL4dGRxOR+k2mtrCqtTDG/hyUCWlD3j6xT23qtI
Zy6o+NO5EPBKMbQzo10PA0rZqth7W8JG1l9lf7Bnu4lFF19DfbNZh2U5CtuhaAgQemgn1WWceN5V
O3oe1JgqJXPjafZVUsTW4SZaQVlTeE4hxbbBppM31fqqoiLxlE8kgSRScdg29GSyU6flEVJRqQft
Z120eLc2e1qZuXcqPTrIyyXdus/yhJ1GEyKUvnVFmkS3uGIaZ3smOlaki4eO6RdlnreiPVQtoQmn
OhvISqxSdvPDg6WWRE4cXUoKuX7Qm9ikmzZlpmik4FKIOK9lu3gDEacs17Ikm0lVRpOxJMpBTyiW
ADuqHCGS7dE4cwemETWO6CkZpzpqzzoahPgcE7DBwq6mWM0BpLhGVcyUV/PEb1gPLh4dgM9jzb3M
FocoeIWemOwWyVWMa4wlLbvFCUtOTKt4qOoneTF1BS5OC91Yq9f+wJTuMsG3qyKWgPLlujp09DUN
fmkmAQ6BqHoInRbsn7fJEw3HFg0W2bDqZ4H5CeYeLdWbJSlmqrqbFEG2n3hIMsTkD7LzA3FAfOu9
OSNnkrJ0ybLKNAXR+knTXfLt0NtqNZJ9JIiu+lzDM8lYQ1t6S7BFaOuCblgp7LaNGyvS6OwRrxqL
bqy8GdWkdEbHr5tIU+qd1ORG2xdGI1YMsq2v4tWguejIDTk1gsXvtrE2oJI9T0vaFS6uBNHgWdin
R9fViFwl5FvnfasljrnKhHSAtZNYTdBhsg2fMUNqk3pp9JL6/57O1ATZWX5ia2rrssdFNQPxv6+q
UjQO8eNnPRVXexjKz/l1Gpm4LZkPePbXM+awZHXoV6NBjtbQxQrHqmU+OnFEII2fqEWcXWpdMZt6
l1dqNHr3PZtQxmTPfp1pKHXtBr3TtDE6lAUJAbe3xViEjLB1jbeSrUpiZUbVS+KyxlG9Sp02sqxU
BfDgEl0yjQkF0lfpNaLmvUyD6O5J3VvWDkJpqmQkAtEf5zNyEvLqrb3S8ZGjulFJka879xFKoxVh
DtjcCJvKerquM4uwFq9EIDNoLDDpwehwubUcARExE+GINrBQ2qTE1Ql3Oq2fcbKuvCBjnUEjOhuG
yBkuNPKFcEMAWjjvkEYLd2QWtkL+IflQstVtlLm2UBm0Z++TiT89uzP1DFGo39tLQ/ZV2nV4gMHr
xKNN1Km8zSZlCoXcMJnaFVebTyZsouWPFKViqACoYK738ugiyizukioTI9iwO6FaTTarACkQKtkN
rc7WTf2BZXZW+Hp6Rk06FsrWevSENKpKVZ5EByeBOBDBJb+KqBprADKN4VHoejL8GEwFEZ+WKWTr
P7QJdoXsxmYdjlYm9FCiOk+NVqN6Ruzuid/J5bi5SW0Uqt9jEYC5TnP3ZXEcF//aJkuU5yPlMJtg
ZA4VszbeyO9r2DTkGu5S9sWUARQxYUtqepGug9kf6LeB5riTIFk6l42YJje67FjHYoBOJa0+403l
4a60aK4Dtv4WCSno5zAR/DDUczhH5is9JN6U36g8xRzTbSpMpufrRWbqp81MyG81TrdFQaMqPdUz
+1x1Pzo2LorA6lABTUdb9nk2RXwkgqM+59QDMBB4a+UKn9nV/CU/oFQJGpvUi0q9aHdvYh45xWyC
Kyn5kI/LcJO6WbpncvXljF0MkxDIqFdcIRYfsQBpNuMDekdV9P5t4NPl47gJwMct7IGGmdiw5FtD
Qtpnhu0BKaUGGJ/F+kUKlRLA/dwE9JqFaktWDBoi6Dm4VY5CMxBZ/VVnY6Mm4zZHF8+nkoY0+kui
pZttM+B6xbe014WE1OqsJqZmRp3jLASNNAOtH/egK67o3FubC0iu5lM9EjJ/Kq/Ih/XpCoYsNhWZ
dJbkABt47Dt2LkTO0iSzKbCTOexC69wxa6rzRYcACtNSfm45iOTF+CFiQQMsvpxNhiwb1PLjy0nY
c7gNDb9nIWanu2gCpcQyRgNo7gSxDmT2rI+oH8PDtC3+ysFaeXAvlp4W1c3c14qT31otJiyaq1YT
Tt8A4jBZ7vIQPYzJzorIh48m/8hadquhNWNoGN0+a+n2OEQGWKK6FbHy51XUmkUpzXU1Ub9gXLi8
LBzEV6NHLoWhznBpsPlr0aJF8EfXmTgIo7qlWGFWYdl7d7h9U1G/QkvHO7ZWLv7jmQmAWzA0Zjh/
MkaaAB8nsNN8MCmeo7bLKQIL43R7Y2CDjW6Ylabu2ymRnu8wXog6ndG6ok7XrbMYuVvZiAVExw+y
UBRtZcC6rcVNOSR0mBTEK6FQ6P96P/F6N4HaAxwKyB82TezmrruNvzLw87bFQFEZ91PCY6bihnDm
lA7Uta1pbuOu06e1SiDxjqmR3mzj7tdn8be9JNBFQgF0ohYFA+g1m8VRY8UmWlq/c6/+JXnrZDGj
AdnodV+bzqNYgUgRYbGZ1eJtZfTrk3kFitE1kHmQf9C7aMRKwYT5eSuZhlXfdFY43sXWLOxa88gq
ixnmKhKVjg00AXj+j78+8N++C4suumawyqcsrlHj+vnAeu8SuuWZw521PXAdTNOQuiVQbTAb6IJy
LTAmA+EQ36Jt3f7r0/iZAMVWHhiXDVLd9mzNYVf9Cg02oohrHeqXt86q0D9gwxgWRrRT5qu15f/q
kjsqYi7LoETviFSvK7vnL6OQQhS93tQqbmWVVt4hzTb+iZtLuBkbG1aA/g/76ddFFKJR8DN6rgYg
yDH+Nv6zsRFsqqm+TeLU4VsueLjZH38cP3dgYT46XifKmaEG2uefUOV/O77B2hzZgahcmKSMisH4
l09e5kvcL4Qk3Ugs8YSiSjyzfiKmF5olJKHN5v/69bf9txPga0b/ZIs0VYqqrwedzfbMJvmuuwAL
FE8oFB5itEsJWITwhzkHE1SBkspCxuS8//XxX99tLqITU7SDyMrx/h6Uk82TSQxEtNykhK6sb113
AJASd3bIIoqTbhXC5HWCOv6B1f863lXn9iJfxgO2xu3GmHt1s2WWMRprUbU3UL3jZrh3zLpaXryi
Tdez7FCUmVYZ73utFa0C7hvxOJFaxiTUU7G/JLudB0PnwCJcAzDVLKkPrV6I1aRsgVA0um7Zo7Jg
DCG2Frrq0UAORbsc3VP1jlK1aDP9+rK+IvEQZ8JgMhDwOtxOpCK8uom5VxbNgpVwMhj5zWd52j0a
kn8Cxr2eu2GNcguZxPGw8BJpQz+P4JAm8owlN73pvRH/NplBepI5Pjl1bdbg881GC5H8Rngn05rj
D6DyR/yy6A4G+x+G0+vJy+VbZUCR3EvkDEXBV597ylG90c5PbzaNT3J1CmwepG1B/+vL/PfDMUdS
h0PR4KgGoVo/f/g0wcTujat1iYQh6vMPg1c+ErvQbyrBfzjg38KxPLYMNE6ZM1xLJTz21SG7LpyF
Nbm5SIX4ZuCcIzw/uJ4nUTUTwW5jfhMv6Ew0ZIo2RIt7fUBFkx+IQgnV9gabcsamSO47JDbdihC2
/7DkzFdH2KboxkuKIoooQ/jtj9Y69DkmKN6VkpQlbMLw78NFFKPqzfdkbbhZaeWNQ6owoNavqqFN
ny/1+9YwChmmkxSiD9LHFM0tyhGbiqqcxFo+Bb/IJqsKgaU8JdvzDvU6EIZuLASsvRhRkb84WiJ6
qwwoce/F7ZisKsKehmJdQNYaTd1kK6GNpSIsE6tTio4cmHAhgG4h4HMQqVCuotJigzHWg/hI3Kkc
ebsOXWqLnT+SF7EmlqZkBGRCxS51XP3VPJ6LJ/jnBRpOd3BbxYx6f2qVdrGPXQHe3DunzUqszLbM
UtUJizxuowknzcGKCNJ53C6WrObKiT/dkkTkElhu+yvoNOuLbAGwQ7l6KK+rt22XxzJZ7PiuQE+1
tNQlPYZkACxasPEHZVHe1T1xMZ1mFCpmWdXEbCtCJ5PrdnG7AtuLpPzcLM3EfMqx2oyYx9mrmHjd
2JDU3ym9u6mPlTqdP23qM1o0edL7EZcbSnsBWi1ll3Mt8oalJjTtymb1ob3Tloea28qzL4VeT94N
+KtueJsSWgjwn0qBtXq7jYTmCR5meQB31RVUNgkBigxM36bJkh8oVfGJvnXiBD2lE7vZj2otpPSS
ELCZ03GqKxFkYiiXo29rMNyMfZVn8M3J9RZ7kT5LVeso7X0lK0IPvYkG9/zDutUn8NP1xkOU2VO+
7OR2WvZf8KWJLaTcUIYDjMfPWCtxLvrgzjPzvlXBIGCIXIdsfbfpuI0Gbfe3AqcE+Y1xusbWy+Zv
o0o+DF9Yi2rmC+XtcXggr7Wo9QMUEWV5ccwVK84DxAjh+bJws1HPzKxp7WBDpqvW5btuq+jKvT4Z
QsKEBmpQeCCld9dh58lghR1ra2Tn1WlFXcahgrgeZFmf2VCoI9cCUOL45LhZr1BF2vbK0mki3Y9y
qegttpm8R/KnpU/bsB7smVs2u964I2CQBsbg6OpdtcdSKIbh1nYIFSoXp1rRcaoG49aY3TYDGdEP
DMzNjpHqemqpgC1Jr1p3NT5PdvsScCGJI3YKiandY26yBjZjOepUxDttON47mRFN9OklHLOcYx7r
8pNuQ8xdbMwnUq69+RoklWO71TPXc5X3wL9GY08PXwhAZRVPCtq3G6e/8v7Ua5lCXqYf9q4UQiFm
r82HtdU/2LQJBMWGUdjM6lKdboJiZe4hXzVSX+aedQxuEuQiHBapbNM/14WOpKkyrLFgM76VK7Za
k+3OYjTi18NtcpT0gnUGWk2fgSvjRbutHiYdMFLELokkHqUIpkOh8mg+y+RZ6R5oaVMzwUPyQ4C6
oQDUWBPlkkaLrfjOSip7xciwTZRJGbpMosVcWYy7rIrVDNGSpxCw5XuKia2t2by00/Z+V+d4ayyL
+47Qar5dP8SaiBeMYBQNEZ3cEm1fzY+xfZ31Oq4Ck7y0U2wzpX5dD2luK7rJPGTFU0CCerZC/A8z
ydWAJC1BEVjB9WUcbPHX8ikhq+abwVtOD9seUdoupWdAuj5aGpKMyxL8UZ5HsHiSZH3xGgUMKZqF
uCW+pVRaYbjUNjfkpiyGNmSyHyDPCJXWPnavSYQ/giyuCuR/DzYMIPFuWtAbwnXFDcnfG+wmeEdZ
YCupo3D+mzlNfkHq5kfSYXyuyZsUST1dP/mYM52eNc3krqK4JZMrs+oK7uw25sWyKbqxPlDKuTNY
ZlB2kqakfptXaqTobOIHUUtW9khKLLWiX9GLqiU7AkpzH+rNFIZNZBHLhO0nbfNMz9vRt7UbnUGx
RZFd5Yz4J8ZRxoQqHsZDyeAj4EO0Bp0Ndc7ettDuUsVd1NsGHTtFsxqx88cWVH38PqJMDEeVkEfl
W54ist/yVPLN+SPLizUqAh6IsiKxOSw3REGZgoAjsFsfGbHGxrL3qLUpMPVJNSAqNYy8MjMOio2E
o0J3eTVZdeaV1mDWk6g/suU3czeAax5G5c4m5GHo9oOqErm37zcK8DZsPeOaNiRXAvJxT4IvM8A5
afQBIQfB5WvpBVGDsjIO8JsZynrI0VkyEDZzipyQ5cJRDvRNxq1li2hnykor1AgMY3IvKnERsifm
KUQXAY7ZMDdyjTtsiyrZrdV1QzQOsYoLVxYBDmLW2aAjVqlbLLQIlRfzLPrJgQGDvSmen3sqyT0o
so2A3m4ao1Bn31j5qQbnhxCsq41AdpEkGNWU78j6kHcENyN858VmW5Nd3o0jghFD6OdVHgWcVUe1
mXthex5tsn7linaJt9lpWzy12/JQAiFkDTfaKuYb8mqr4crhufl1Nh+qvS1IN1l/t61skY3ZxLmP
Ma4mxDL0FrmSTPIWDY0UVgA3eqK4IvtvG83SCppu91wq9GmCuzIaSHPaji6wc3b7sqkStOahbX4u
ti+7umIh+pTsI/KKYtQCT4atiqK9MUZRN74No7G0KgDPItYndx3R2GULIFoHW29OSRMBgra24jK1
oCJHEoBtWQefY7KaRr13xaksnQVd75CEwPQxsmzQJdoTYlGdbu1vjeUF33/TYfutHtUpMTT6x5u3
0d7QKNtFkvcYqse1HXaum6y5fZZlESWa+kwLIuwEse036XiN++UpmeFuGJmM0HarlGSpt2/yBCO3
hCqA4+CI9Z0lyoEkyZP+YZ6cFTEWNR7JjBx5kWWeA0/oqjED0TiO5/tuawaCAoalsGcTMlf1zsQ1
1qV//np797oa4rm6A+aaoqPlklr3OmZktey5SqIyvxR5jbZOUu+k1X/ZCpHSwP8/OrCBkgRFLoVP
YrKoPb4u+uWZ0TdutcaXNI8b9/PCTsFBo1mTs0beVKPMRbkvsa4yzf/6wNcC01+UOwQUs6F1Tcqe
MCEhc7/ivyuKa7S8e3wqp6V2zTOxsL0dXTyS5FDg0awYHPeIu6vV6IitQ9zlZWAmi0Fmnc0ztdVv
syvCqFfJF8secIIOU/3465N8LS9CUwTmQ2P7gKFc/Xuw4ULfynHq0fjR9t+EBbMMhW1TgHO+6s51
rhxQqdexk4ICch33ee7Huq6PVT4jS/B1fKTKc1slShUFtL+RivkFw8Ao9uYWHN/ERZ6jOU9ypURk
ZLWwIv2YlaoR7wsooKiXtrvFumYaXz/m//oy/+/oWyVjerv//A9+/lLVmOijuH/143++rQr+9x/i
Nf/+m59f8Z93yZe26sC4/fKvjt+q+0/Ft+71H/30zhxdnt3uU//ppx/2pQi2fxq+tcubb4hb++tZ
8DnEX/53f/mvb9d3ebvU3/747QsBl714tyipyt/kr85f//jNY8z9O81YvL38nTj/P347Jp/bT3n/
qX39km+fuv6P3xTrd0RwFuGnIIS4dxyDChhoVfkr22aE2xbhXtd8p9/+VVZtH//xm2H/jj0c+TvN
Ju4+OjC//auroLtvv2K8ibQhGkYMO+23H5/9p+/wv77Tf5VD8VglZd/98ZsA3FOF+sstRrGI20sV
Z2hbpm6rr0pGIRqiFKr+d03z4/N6rt8Wb7QPeFO8HiqMX+/s/dfsUlziYL3VTkPjV8fpmJ2cG+9m
+Wbdjl/JqH/s7su3+Vl5yL+mX3H9n/K3a7x3vkwvfeg3n/CLBOV5CZq9d8KIfY5O5t67Wc/j15ii
AqleQXTJd81Tc7E/xY/m9+RU3Vm3+icP0FZ+0sgNfGnf9rcAug/d3nsgp/1Q7vAQnbMX/am+nfbh
U3o2DtUbgKD7/HHZN08ERlU8Jt4iKjqZ5NIfyofqaXo3zQG/6Z7WW/c43w4v7KLeKA/GF/1iBvFh
Ova39jG7tw7NMdz1p2yvXpwDso3v6WN14SzvjRvnFL4UbxTP976432mJRe4uHoPoNNi+mfuNDSB2
516aS8hBe7998A7WSX0XzQ/NpfYePw93yYVu0SW6jx+Xi/ewvHAJb/kM3/U9GrszQNmLHZB0fFM+
OD56m0P+HL7Vz9WREwy64G0ROHvIKLfqxbiNd2OATf/efRteykO2Zxm5A/Z3nLBMHFrAVx+sU3XR
Dt5B2fen4S58alNMoTfhR+eUHc3nNd9Ru8LBA0fxkPhKF9SAy+1dRpolfx/fNbkffc61G6MMphvr
PAR2UB7mG8yp9Xy7TEERuH/2zwtpVWYw2T5Fj9vilDwBqD1mhZ+emxMqvoAC7xlHJ5clPcdn51Cc
qmN0o1/Kt91H5b64cx85wnvvQPeUTcwZirbLZc+O9Lt3zhvjBHs3/Rp5gfI+uxkfpqP7fblreV6/
995glnlv3PTP7YNr+1qMudg31ZPHiVq+clLvkwOOox0UmkA7DJ/cy3Lpy2Dn2fviRnsghf6lH4Mk
Lh+S4uQcNL+64/U7op/96GDf5IWvHhy+kWO+q//sfHjiT+MjtGn8qcY9F62Au7ubTzGlEHWnvZ3D
Q1welOKgYim9HQ8TwlK/+Iy8a9ccifNNg+jusQh8M6jewHvx84Nzyr8e+rdR5NsvermL0rvJ5TJ9
rPYWfoB9GKA+3Ot76OEOZ9F8LO7Wm/LQP1SRHxV+xlt8TRlGajCfZ8c3tQfQjoTT3mYBCPh2OGj2
BxF/4vXfFd3xF+97Ht5YhW9bwWycZuOu9x+/ABQI5nmf35i+E/hht+uxLr0bn5Zn611B0jUWu+KG
fwORiGEZk1D3ZdhhEX2X710tOLXVHj7xgg6IsZjfFs2uBFE79wRC+B24be+SqyS5ntQvs9kFCWMX
ydLRbP3lU3NZ35eqnwK+3zc7rOjpJfxSvcWjTWmrFNnqwXxpzgiOnE/5JXmw3jbfYSqSwPMc3jvM
S/1huZS35rE/GOo3612DFmDXPQzP9a50As04AJy/W3zMU+ud9WIetACEwo4MiYzp6FBph9Lp/bRF
pV/7iblTzMxPHapL5wjfKeIV8k7Xt2bt7Maj8ba9cAv79jtBiRv8sXoax52QIfE4dh0/vaseza8u
1aP9fCB9QL80ySGez05+l39KnpWzffT0Q+krzXH+ruyWQG3276sqQCJPFvaTsuemPsdUD7p9b3zi
+qofcLbp5nt754VB8a1u3yv7zNxlxxoA9pT668m097p7Z+T78vOEWM0+OV6Aq8dvb+bC7/6cg9lH
6/OmCdxdpLF5JBP+5K17wOOMiJ7LN/qZ9h5rdJBVH+MMdX6QTYgqvoRJfjAOxvOwnor4ESZnP170
ffZCpqv2p3nj6Hflu6Y4F++H98lq+XDziQSYArX1p6N617p28NGxj07idy9ZfLDtlz47eOr7DgP1
aYLF0AdqsqfeqGIz/zB4O2s9VnaQnRfvE9d6eWZF7p6m5+nZeWFMBSWj+75/o46oTIgv9ttL/5Tt
np2zZgWDv5ZB5R6W6Wvs3kbek6Div+/eq08qmt+Dqu8H5ZD6/XFQghNc8fKd8ui+6U5fvR1mkELd
Uayt7xTzk3OnKkMwfGgeBmAN3cEKpzstelMejIchCmZi4T46A9ZMzJSNMIWkSLiUYP6SBogOKHv5
aM520Il3yZtpv+ztcAkILNg1DOS3vM+HPIifYgeW3HTg5tB2Snxp90N9p3t39ufC52136X6kdhyf
mTf8qA9K+72RQMU/Nva4x/gBiiBPfPduKswd8xuITWfcKXAR/OJPCLR2z/LxLvmglh+0h7b/qEWk
sAVDdNt9J5nGb+ovFmkED1Z2M1wK79ZUjzvabz431bAb5+DduN9PX4pub6eqz50IQ9A3qYF8He80
tkZ1jW+IiXJf341uwOQeMOzxjNYAFnbRE26vVPfZgJBFkaiPPLFK3/7SEaTili80AQ52VrxXdvF0
Vw677DkkXpWkGiIojgo+mMtwBqEQILR7496zNE52/V2TBV3ps58s/f4uvyy34YMVFDvqTT7+YH/h
SyXVbZ/fUgXvWqb6+mzzdDE/xufhMxEL083w2XicTuaNZfrk7cy2nz1Wt26zaz5M1qN2snfDTj/w
WafA0A7OfOT/xKavntqMIGMGWnVg08FYJYAB8bcznSx372THpj6nySVcscedeuv9pAfR1+Ectrt5
DQiiLItLqO9g9lfO8RJfGGSM5hGiN+Zofzglu0/uiXqqVh1s9zDZl7B/VKtLPqH53X2lWqmax/8n
i/b/j5bjYsH7i/X4LcTG4VOZYATdVvdiCX99zbYg1+3fUVTQ1Kf7jUEGpOiP9biu/i7YbGRQY8BG
32PxG7kct+zfMVziKNM0U4eoILapcjluGb+7AKtdD/u1+IX1P1mNv9IdkD/lWeg8bJyorO+RGL1q
l5uhRfm3tvD74573dnWpEV2ilqb+CSV3n+2qYlzekwk+vm3n+WOudmGgromTEQC+5tp+0WLYjACB
i5uxS4t6T3vHqaEiKK6y18eoL/dD0ozeYxmlS3eDLFBZdtSK5pe/XHK5y/jrrgKVxE+bCiES4iN4
OtoRx6YK9zop2u2wJq1KO+7saY290xo18XB0oV2vFzRxCIydLE++Jlj76cWrzbek9nhw4OXE5kkS
QkTcnpMYpl9ba8MyV6+jd3i6kkc7NAsjWKshv5l1zQAwPUc8HCJ62ZTMPDs5z9YCdaEx8MgHiuvm
0Ulx7Lk5dTrEGn9SVSXy0wmwgL9gDv8QDkjKJyoFTK4dbAP0d+mkP3rRVLyQWsCyyuvUnKbxKlAP
UdXnX2qXpHOyeZw538Wi3xpMKpYDv00oNvnpjKTHh4eaWoS7u2geEmbGGFOuoaEnZENIanumLCw8
26h+jI1+ygOUwiXhEA5ZJAd8vfScMr7k29np3SfbhU/hR44xjfuUBLIpGCtAEX5f2Fp3ouWs8FBx
pxYOCimfFzhJYQ3lVl9ZjTh5/dUl6v7SrJ51k7ZuARM0Ldtzbo3tn6lDM5Q4x8jgIilN0/purLF0
QhK1nhoCs/+01ql/HGPkiocc6ta4K1x3vBexi5qvDiUtBV1ZFXuv5Q6AlLoI5xXCSzSwoA219KGg
Oez6YALWr2HfsmYn9sj43mSt1/Eh8umtlg8CsWHEOiwhlPkB1tBk/3/YO7PttpF0S79KvwByYQhM
l42BpGZZJC3bN1iSbWGeZzz9+eDMzrIoldhZ5+qs7ouqlTMIICIQ8f97f5uYjuRWifio3MHwVK/r
0RipCmYlM2DkFyM4azD4m4nMugrC50CbThsfTCPs2K3jKtY2U623d3JOaDhL/GJyGtQGFdJIHevX
VquTdxAFhM94Vg4gdaM0Qv9cgNv4Ho/BbKBpjyKitFs0PuCXGZ+u0hQDvy60yVUxUmWqeXvRjFmM
tIu7pYjGzpPIqK89dJCWuKZuZdvbKUuG5qpGNPQyVhOj2Q4sRbhyapfthpEoZ5wW+wUg2jBGT2OV
R6a/1uK+zkZn8PfEsmAeGtIy8EOFloBHd03s1W5gByKTcC1Rllc9cyLR2NGgJS/OAl6h3Kyh3hIQ
9zm7YPzNLeqCVN9Kopf5cFNdStxsCcZH6nzN6De51d/bNXRuVxo6oByJYj0o2rSMB01tky9JBlTM
ia1p/CZqkCFOREeZukDRwDvQwYRFF7M0ya1DWFH1ItW98r2XIhJll6iYd3lVWtY2XKzspdDn7iY3
UwKjVCAZbR8MTAdb1ZyMSXwFGWN8pvNvXOq5SJZtaJUBAS4cMCkQtrslwhk6dzUvO5IYfWMJYjmr
5Mq+APjeLsxvuquXapUYstfKsKZ80yzgLPTJoGzxRlhf7L4ful0UTXbs2FXFZs5GlIR6OZxMv2th
YayQ35KjA9u/0MXDZ2oQMvDOXcwNyFKq1PXEIqVI5gslKSW5wL4deVZkUGPHVd0pfqv3luXJTcN2
jU48dJ1IVnFVtGXdms5ih23gNyJrnwm+aB/1Iiw0cmjxaFNzr9NtLptS7fTYa0swDlTjXb5I6oEe
OpN5NsaeLexC19aNxkiCJjKa83MK3brwgynzE1sV4adSUwjsU7geUURjocAPBD1A8xzSC0FOEoPG
W6yme0xZWm03BXrSOVHQT4UrkUbJqQoflXYlI5Hy23jicMafw06DWfcIzkeaN/TnieCcJvrlTtVn
4UNkdwm0jz6eQldpraK4suWZXVikdxxvRG0HsTPFQaC7pUYehtNABYiQCCmxch8Gigg3UR6zV5IV
JWdnlFbJ4hX9IMwNZf083th6F97GzVJ3O6kRAU/IHE3rOgd+kjl2k41PqtpEB4sWYw5INDV+qL0t
Jl8eMnocBgt6/oOM68WNmOOQw4jdULmYRkwZPjV7uZQkGKFrY5PNNXTh+SocVSv3RpzkT2tYzA1c
map3WZjFd2poauwwqjvSEmyWrDI2Wtnp7U7d27HRXY11Nh8jrHYZg7wtPlEste5go6qf1GBqXxqr
VJ/HgXDzTYrrWXOYvWnnBnhgOI3Y9C2ZYRrTvws6o/EzFu6eD1YU3iW5yaeiHEmPcQxGF2I6ODTX
VtW1T/A8UtMverslKECjL+I2VdXNxNCZ3TEWJildU7voDPbB1Ocd2TIooMox7uuNNQ/dNwh/Se/M
1IcS0uTTePKDUU+/03zSJ070pJo7ddkGiWeBtDnEwcw/neXdYF12/ayBZmB+3BsasQGOHtLTdGpi
GGdXUrtec9jRDHSWGWIe9lh8IbT7iOoadEJ6rtWmtO/HpusOMJUiAPcE/N3PTa1wMNaijON2XTSW
/8+3xf93heq76mex75qfP7ubp+p/QLWaHeO/L1b/7+JH2TSvtsb8839ujJU/UA5qfJZkFP8UrBW2
2X8WqpU/GNKyDQhp3R1riCj/3hgL9Q9Dt9CQ/r2h/ntjzN9CZEpdWYEb8OdG+x/UqX8JF/9VpaY8
bqjY2OmxrMJzWT1tQYFWkxCQpXROglJ+Jo/IvBdTObEqLqW7yFTa2gb/JaFb1nEws24X9LV0DOrq
utbkELig5IPfItgJxHg+D3cm6jW+u1P8eWoEezFdWH5IUhBCJrtw8RN8z+Xm2xJmA6T7+ROMRCBH
KFj9CW29u6hlesEHt3dlxL3OEIrmW6PE3+rJ+lqNS+KRPn41T8FRNiINxvocbYO6uVKsHFDYVBwr
9FO3oLR+Bpz5kSuSpEhYpAwp5LGeh8Fv69m8VNWy22psW30lV0yfRG7LgWfQfReS/MBPQYRIg3Ms
xwbPOu2vAgsooqxZveN7G28ItEqcol0WgFRx7ZLEBgUKpKCXjt1V1yjSho1aAYzaIKNxbEKIItqP
UiyBFwMbBHaTb9HiDockqx60sPoRpNKjGECDOG2svxAoeWlNcXQgMUbsUg7IdqlmOym1a7dCbXqJ
Zqu4+uez9v/FDpSiI6v+97P6htSk79/LVwfe9d/4qwOl/MFO0tCZvojoSVXW/p7YkmL+sVp71g4r
yAbStjnG/Z8OlP4HvSXxqy2EYcvkMPzXiZdzsmnKsi7Lq5D6nx55SfN+dVTUyac2FJiUmqEjluYU
vUrIfzM5WOyKJNicT00vpOUKvLua31YimVM350RTE9lUYF6lJpYL0oMBjOAJrSbDbjGVL1aiZ9Tn
4zUSwEWcWPTz/Th1TRVcp6wpbHDkRqNpJeS8ecmneUkxQhchIaLJqEk2Go9SK0VwgfVhopKZa4XZ
83WtW7t+DNW0zDSBtUOPpsZDuT6h20lKCcwYaNN8CHvrIKSwhKAXEVvUFTfsOtie0+UF4rhvIvBY
90yyXv+iCT1TmWGTVt4bZhxQhLdYc5/i3M6TS8HGCzp90U+GT+wHW9DUDNMMy2wo0ytSyTp3JtSP
tT/NonkJImLftuhFh2ava41dPdicYru7CsLrV6kuJdx9o9o2oAwHGYu0ZYRPST72NZrINRgyNwoK
3WYI1B00K1RW/nqjeqKT6tbTAcZsLCmbIVH2VjFsCvQI5R36SZlT6VAlJkvknEq7rsm1DLY3EVWu
NdS9gby106sthm191wo0w5jS647grrBfi83IZiOc7nr6pbXS+UYD+Et4S9dML5URtP13QdhlcVsF
wNuvlLgNDxL2mpKwPi34Du2kTbbaFFfjsdJl4qepO1PCSP1YJurwiZ2DJi61vMmsn3UFm/WLDfey
uTMruExX8sB/CXxxaZd+NJiAEfO5Fp+GMauI27Wa6TkHZxf6XRGkdATI13iQSh2dpFAGoTpS1qmB
HxOPkkKVgwHnNDBKJzeulSZwFvLRvulFXOwXcCCa10zhcCA5QKQbGIzrQkqw973J3g+IjzDa2ac+
AfSSv0WDibgS9WVQrQ6/vTwM+1gjTQeYFQoLlOlyc9eYo5WGTsxhm9A/qiZtVW+MAg+nG6RaQ15u
jaRrW8SztVHI77QvoZfMDT2OWG39FnDactMVltT4i8xkdtDZKbpPso2d3ia9UqUbknnnY9XL1U1k
5kFymesVp/gktuLwjvwUNfTIy4lbCJKG8i2zenqci6wsL/JQWdpWbgUTRq7Zst5kAuivN4Owfsir
UbEuxlHS9S3ZV7xpORRrAJ6Im02cxYmOlqvMHjJ28uwEA7xbKPcayq54zpaFgq0ZLA64TMzBQOA4
KestFYRtqRPi4xZ6ZUrbvppLa9eDKfxKekY18KJKWyyuqge1dtE2JlGjOsm+vDbVZuvtATNJAl+G
00HTBykL3ZdJ1PHFiNYUWG+zjMeamEvy0DFkfoqispI80jfr2q15JrQGe4OOGGekIsTSMI0xW+BM
us5ULaRnadUT1tw0hiCsFCFt1ZRkFYveWrVQgC9N5cByG+5F0ZuTEyAQtXw14ERxSIELjNu4J2/m
FlNyD2I7AAsLajPgiK3mitxuEgmp7JdhmAYamqCuY8YjEBBvmXLliac8jvdTaYhPSdfBHBsBJ8MQ
q4cBOg3Cyr4orCdlrMvqQtBAMHjgeNm9hHwLk0JGAaAojNVJ2wzwSkxn7AuAmUkFah9nQjsVzS6e
CJbYxJxxsw3yzIz2TgWABspZbqkVRMqyIGaH2uY9mvy23LQKnSVHTF1hOzU5bk/ACPRPhN+ykquT
AVmrXKpRc0QS1i8mmAFEqYmoHjFsKxGNRZiMW6jIunKddlhQHW0kK53EXdX+QsGtPIiw5WklI6WI
a/hHCzHP5jCA7RoKK9k0k86maOE4beNPIL4zcWyjnwlyHog/u0kyyQTw0FaG+rmvTPPJwkkJs1oy
dVqJPBq4lBNpB3uofTbsMFC/8W6EKKdfiMkg1VcPdVivxVTK+9TU6E/rRWIk6As7Wd7Elqk+D5Gm
w4FNSWv2FbDXGsWoaFxjsyvwYA2RbiQ9zaZEh4odGkm2fTfPblvjn/1Zz5HIsUxAvx9QWQFJnWZO
VTZJCY4cpfV8HyUChI+LryEmmxhSckDEe7fMMP4cFbndesaOUJtfWhmhcFdkZgKAJtzH6MxrzCtS
82yFIWFArh00TcaikDWjxvGfTM8fajfRVCHKqBTfjbSUj61FJGDpzPqQBKDupDxgYYEiWZt3hNzM
YleO4FIhh9edTIVKDNEumYs29PjysT/FF5z393DETeJ5II2qJE41AyHrTqaoAQA7jN7D7Kpaqj7k
htXTcsFRnPoT1WnFC8HyLLcJ7I7pQqA7nJ3ZFH24JaR6BAqjaeonlMQmLJw01+qQyFlpUba6AnKM
dnXS6teaZlF6XsLQSr+k5bCokC3DJB7Ao9slhx0wTginK9dO0IX+jENpLq9a+Oem6ZeY1zJUGTrm
lScYggVqK/IRusJThljQGWebrhafkyyZNNXL2UnTQtJ4udVFBidWzkCez2MwcfLoovmmmBCo09mn
enwlWpyMly12BmMr1DzmxS1RIwv6hjkQExS0+lrcZ4GwhI8+Uw0IIJYVoqi92KbymjkwqCYqA1Nf
KMOWuKRppvW/Zm9cMHRD1iZ1xnp/g/BVMr7VnT63N4NCTu0d/IcRpagmEV38WKlapV93Co65G7Vv
JOMqIjU6vbe6tCw8G1sBVQmjIVX7vjIKaT5gM5aHryBMZULfpaZeOsTE0xxfzCqgPD5ocd40D3oA
2IYTiRlqL2UjkuAqa0ep8AWSteArHOOy9vPIMg+Kqtg3PDhz8RZTFM+V2QdIKxfi54ZvI/wImxiU
AAMoFXJDXMbsBtIDAORoeEqHLn+uiy6odllJped6MpjGF4GcjLFPvJsY79O8GnR3YJNr7NK+LDDS
hpqgRydZY7GDdb90X3JGOqNQhqb/OJFEvm/yvvhqqFhzj0auJJlL/GUjtqDWq3hHrjSV+3EqqPTb
AKplTx3Gpr8g+iWWDojzyvFhtEs9l5i/ddzsLBHByB26SOFHIf59iGQW/f9fzkDd96tzZ36ovrv9
Of4v9yn7+aM87fit/95fhQ1T/YMyxKohPTn/IKD7AzIeVQ9km3+p7P46/kiK9QeldhlYu62AVIP8
8PcBSFLVP6i7EltH0peqCkyD/6Tpx0nqN/0dRy/bpl+GEhBxLavgqRm3tCDOiLAK2DM9j4lnyI9R
ef3befCdftxrG/dfl+A++cV4f1Ecvj5iAbHDSU7M84MWQy2qvnR27Av7SQkP3SCcj6+11one3I+K
SJgjDfDeXw3W389zAR0q8pUV6WFkc+rOtzanlnrL1tMEgSV2xRYp0seXfO/2VFXXZENwvEUa+fr2
ZLTnlSiF9NC/lN/Ko9hHoXP2Iq/F138+Q5hEFtUn6tCcWF9fRK+S0QIWGzxUCS0tcqPysHEF7uUl
jP/5/VBkUxkUHJJ07CavL8V5E/uWZgQPHfBmSRyJXzeqylHt1mETcuZir4/fv+6LuE7D5o9MxUYI
+vpi5ipXL+su3kfW4BvNndaUZ9zmpwOcSgGj2xCaZSE1tU75DWjzI5xzc7ivAvnaUm/lUPek/q81
EKXx+0rW9Xf+q0BoYXd+fZV1kPxWRhC1ag1zuIT7YPADyTG0x+DOgHbWYKY8c0Onj2y9lClQ42Nr
py56imXAg9AHREVF+7Zig5bSbeaYceYav57K6f2YSADYn9gq7A/19f1Mo6YVCS3BffPDIlITjV21
aYqL6ZmkoeeI5krpoiRRH1dJFelu9ubjOXU63H/doyVzmyjvwResz+C3xwmyh223Wkb7ITvOot5H
Y7krlfT7CFTy4ysp63B+c6e/XWodP79dqu3ixORwEu3tgU2QYz7Im/yu3qjXsFf/rCD+20Hy7pv7
7VInC2HbDDoUfy6lGMMFGXluSCfo49s5XYx4cABLdMrVhlCZUifvTTZ6pbezhruhI25BWMLuDiku
dztF2UVAgT++3NvJtb4fC1QFCyBS7pPqGU4lrZo1Ndzjd/RTm8UVb5Xm/fOLMG+pIfI1ZI1dl/zf
3lAfLbAyGtYIwiiRku4WPTkSKHxmyL99Oeb6uUXoAVVOAfXy+iqJVcgqG/doz241OQglSt3IDKRz
UKN3LwNLhB0BgpA3H0PA5Y1WWXq0t/KYLMjacon9nc7cy3uvBS3PurVAOQRs4vW9tDat/wE7F/MG
od8v4Do6imT78Xt551bEKlayNVlQOzp1x+T1QvKMPsZ7JVuNodAchDSfuRP17UpgvrrIya10dU6o
CdvbvXdzd9B2KjKGx+FO8wSq9+eH+8WdPdkrvepSXDWTU+7Vq9n59B/cJzsttA+4Ptl7vX6aaUPi
EjXPeK9BCHA4mtyGRXdmGXr3Wf52jZN5i3OIqqJc88ZEtrPmyW/GM0jmc1fQXt/FnMxShzAi3o+d
1fgRyksqWon3nzwqrCMGpCxWupMVbmzJ5kPUEu+LtNklcLmiYvffu8LJh7abkpJC+sAVWOAI06ar
fuZBrRq8ky8CQ079102c7knM3uYQN8X7ZqNup42xXbzYOeA28OKfqCnMh/h4/93cjt4t9YBn8LnB
g+WK2//gPuE+YbahWmud9iX0aBy6BnXdvk/7i3BJqUWUZxbvd0fEvy7x68v427oaxtTqo3iO9/Yd
jsZtW0ibj+/hF47s9beVJymg3jAWWL5/mX9+uwLoUjOBjcDkfc68fpvv0Jdty5v0Rr8NDqb//evl
zvR4j8ZDdpNu1F25IRjIn50fH/+Od2/0t59xMirhP7ZhnCrx3jL2BbUqI9bPjPsT6eS6/3t9pyfD
Enr9MhapGe9nN9gGl/NPmgO14VLBDH3TJfXXK3wKMtsMCTLabwzdd+EmObNYvnufusG+DS0nO7eT
+1y6REJto8f70Ki3NFzyJwlMyM+PH+b6H3nzTk2TVvgqFoWu9HodQYkSsY834n1c3gYaYi7pau41
t8Tz8fGF3r2b3y60TtPfBo+Cb3ssBx6pNceuZlVQGc5d4t0BCtuP2jD/oxV5sihOUZGtMPFkf/Oc
X2YbWj+P4eQMOxNLyOJqiL4LN3MtH8o1Avve6Z1P4y66lK92/8E3hg09Qb2wzvg1JzdLyZs9wZIn
e1G2t1qS305K6X/8PFcF8cmbgx2pAJTjoepIiU/WNaPs4yUx03ZPjJ/5s12kYa8kdCtRJ2rt6Opi
nL4Otb68VNOYfZkXvXtqUy07VmJIbgwiHR9i0GuX4C6wDDWzRB5XmQzBd4seBavjAnLfyZOuvumD
RH6ZQmX+Phg5lg+DiMebUdYDND6Loi1uY7EuYB3F1e1A7RYHOJQlJVOMpZ8Mmk83qhHw53qzaLbb
0pKk90e3DF2PPJM/aNstggMbEtAt+ev0sTptEQ9LnUc3VisZirNM1qT5U6djp7CyBqONOtJ0cOKG
pDFPpPjOHZtAP4CZIkD+oOpK+WVGb1Xyh9C0HKrUyBesqbVePn4Jb48bTBlYcizpVETWbvHrUT2A
2ID9nNiH1Ji7TUsijV/3cqZhzrGlm74xxR1zVroiuXK5aTV+UQWW6fHjX7GuRq/m8JrPAEFyJQyu
psuThSIvQCTEcTLsaVbdztVDKfQXO5udMbrli/RPv2SKonMkUei1rzsC62RppPifQosPZS4mEzLV
Ubf9+fHtiHV39Op+kKwzdxjdnA8ET/f1Q5VpqwC3F/GBiO61fdBl1VfDGhGUzEHXupYo6KlqjTQ4
+kR+BpQd3bxskih5yeM0vCf3mY2dSi5f41BlzppjH6Jgd+NJmJ+DLuC8S/ey/BFYan4v0VJ76WB5
/VDbpf82g0ugkxcg5cTJOLWTm/dWVfvy0hPvXhBr/YAOQK9xXWj0D1oFsWmoq/knK7Wno7VmS7pm
UscFeZSQqn0pKNTCadKquIE11aHDzRXks/Sec+KZ2CaeDa15+/CoPyKTB/BIZYm64uuHh+azjTqI
OweJFs+NbFU0VJUetOtK8oB/nXXfDLOVLi2kT25H3+YBBM53yEQj4UlGuf34Xarr5V6/S04UiEE4
HkEgp0d28nOq0kZ3UaaHVE6rTZ0roTfRh9hJxKP4Zafg3SRiwQXdqO1RGZLcNmuAClE/K84kQJQg
th1uG5pnl0Fbyaj1M5qRdM43tpUWFANHDHxBtpHGuUQGoPYbeaoVwpd07HyDWXrtSE7tkJk2liG0
FSLptHMr8ZuaA8dzjZqhZeN9pvx/Ml7HTg4bu1Pkg21m61JUiu5lsIYwRRCiqFdktIqvNA+WC01p
MCmVhF1+GrU5GXYNOo87YlvUw9oXeOqNZb5f0iL6zNdNObRzpeXOHCqQ5eZyrO47wNiaCwYv1ga3
GkrlMOPT/6THKbtJM+8xGcooxxwyQgMULHZo/QRKOX2JGhrYDkWY+OdQRiFuJ9pYshsh08/uEFgO
KNBlacoc5kD4swpK+1FKE/s+anvUl3IyqDhkUVt/UYe4/k7XP4ApUlXy55o66n6kyXOjpj2teyTY
khdk6dqZ/XggvakEM6CJIWFbRvdIF8ZpZXs2Dejiw2gf+pa0Ya8zkrK9ae2gwhuI8P/Qz+ROeTUR
shgae6qEbl+3ltgu6NV7gJlB//njX/RmQ4PWCIwsWicKeLAtTxfCVMAPEkN6aPsEUwoCZq8rTPP+
46so71wGNDAbGuqE/P/pGUwOlVjSoRYeArQJKGF7g0BeafAqwhhSPjVubvv5HBrbQKUtu4Yz3I15
ULhxO6OUjjCotczBzce/6p0fhf4bDIFhQoakaPB6VpfEJuq5NhYHTCnWpulK3V8WVAYfX+Xtfo6u
iYAkYCiUVvjsnBzV87RVIkOpykOWN+1VZMjBLSGvBqEZHNoxr+67ss6vldAU/pjRl1+kWPPzUM/d
XkypP/erW1HD1jllwLDHQM53ZOZp6AzSB6uleduPU74zjEDf9S0WvYG8yqtOR6NhJWkLuVFVfHYa
CJ0DLTuzu3+zfVvvjS82ynC6Riwbrx9hCJisNtu6PADaCL3WMCW3FfhezVSPzizCb9ZgLsXDo6TH
KKKncbIGd8D8B1Ev5cEyuuTKDhLDNysZEXeiUdTOMOnkQ5YebCWw3QqYx8XHr/HNYFkvD62VCByV
Spl+sis3jKzEB9NVBzam+FyNKbiVo7g/05ZS33z4uAztjXVnAjyR7tzrBwrmTG4ru6sPxLREaMEi
nBloThY/Bci1pS3eIc/S5YcwDwy+8MpNoxH2OihCIlI2I2uQMCe0gKlyiYWEDjrim5dYshM3pYHs
FOyiiajLc7LP4VZupqqYvI+f0/rGX30qOVkz0KnxoV1cQ69e3wBRbIVUxEN9sKd+wTeCOYlCQujq
rb4ncRfAvNSdeWhv+hy/LgkYeb0skJiTVxNpQcR3e6kPqYR5QI2VYEcsm+aPCibXQOpNUtdijrtp
ppwZ/u/dLPBck12BDA7+dFnrVHugx780BzvNFcLaOotk2GXJfIGCCGiE6PclYqAzV31nKPJsKfrR
fONuT7frcpMLuVW0BsJn2bkzPhJXzJF+Zt16O7VXoyINUgBH7GKNk2WLTFPRVQyuQzglCZaq6BnJ
Bt+jMQ3+8ZDRSKDC2slHiHOgvt7vb4dqsHBDZUS6dsD7I3GQQpHGt37ZkguJ8cwwiSiQtPDMoFHW
UfF6oDJEKQSh/lVQ658OVKINetkYS+mQoOTyhUTIAwRIDGmtZ3TjZWdbV0rUHxq13nSBVaM21R+6
QEBTTKMze6+3L5TTNUVxdZ067DLXReG3B9BorYg1uIeHqKOxpSTmyxT35ZmnvK4cJ/dLt5ExAwh5
9eeePGUSGfK2i5Lw2Ji17Rtq2TulGsaeVlo5MalBeGa9/tXWeX1B3f4lCeBcR8CcdnJBaxYWLO/O
PLSx8a2stW2IrhaGd/RpCvb6iE2dqlOBUY9YHQVnlIr7pz4zVd7etE7PgchV/BuUhU43tZSlOHIi
4DtohU3YqjovlzPbE7oCJYH1pSmf+Uq8u8HDj7Ge+BBB4PZ9/Srzgs8XX0vrEMXyrHjRoqpfC7QU
97hPk8FpaOk8iHmx8Qpp6LiwA5VjtAEwIX50fPf/cTmVr7LC1xLQEo+AuICTnwPLDndTZR+MKYa4
FZJnjSv65eMlX3/70aKZrSKmwPmi6nybX19lbuQGzobIj2RiDJzYh5xxZSXdrmoWZXFB3nUX8hwp
cEmQxo5uWpswO3J8IvRS4wSCRW4NzzKRkQrYx2gKPXJ07AzSgEqvi6PrnZyV+obTcvplyU0TinZf
UeOOFJxVTmgE1j2Hs+IRRvwqe2uMxvZGFXnrrE/pfcKh5E5dyPjxOiBgHICleLhQ+yRqnSwNpM8c
oVVUeXFrf42FpGGCVMwKioZuVLlHjpH0gBBWPZb2klNjsgsZoWQUFPyyoOpDD5Or3m7aJNZmp0pt
CEb4didyrA3JcKOqfMjkWv7x8SN/Z5yBFF7DLDUGGw/95JFDgzTaoe6qY4gZblPbMnK9RZOQBjMT
XZHYOWnlWbkzQcgQhjBswqRKj3XQnWvrrbP49SwHwYcqaO1TQudaRUa/r11lXeGnV6rkSIhyeDUb
YeWg4mjOLSZvTqe0DTl5Ey6BWIf3cTKvAMXKiEaD5IjJPNnVaNyvQkIjqd0kKVXCIN0FVtz6MUbb
B6UfQf/0ovU+fuhvFxNUd7A4ifqgKmFbJwsaSHWE2MAijyDT7Rua2dNxnBr5Ni/tg0aWQXPmC/zO
9Vb+wYr54xNlnG45K9XCbrFM8TEHYg0gJRx2RHPzJdKJvdfD6Fw37q3Agu+wjH2FjS7dYI5Gr98l
R3yJzHveJUml3W5uQUH1rQh9nCoG9JG6plQ6Mvns0kCObmcbCMWaJwWD6ggLhuoEy3iP16S9iKAJ
eNgGtDN9sLdbvfUXso5zkuLcdvpICmHC9Lbr5GgpvAK9wXg2c3mXrZ7YdSncpWno62OB7/bMy3hn
nNNlBbe4HpZRzp0OwJpoHQ1zzZGSVbQb2WRuqCyea/i/89HEO2hRB+cEsAa8rLuy37YCRiRPYrAM
xAQmZSwopMqGLum8IV0v2YaAGzfVYGpOmhrN9az36aUeJqZXRIRmjyg3zoz49YWfTG6qFYg3KP+j
uTFPVpkaV38jFUV6xJRzN6Xzi2HhVQ/Cr2S+3rbl8PzxBHu75WQfKNARQ43UV97H65u3KD+bMdm8
x3HRqysDKOqDZC1fKGEqZ27s7WES+eNfdi1O5afeyS4M9Dxv1eIIGv9bGsrdvQ29F/U8cuNGaUdf
CbTxIu+U1sP1YZzZ771zn5wYqAVgBSV82zgZS1ZvlXFKp/NoglS+zBtKgBXOLN/M9XPaQ/iIb96h
jaGNkjpSFfQCp8EtRqUSy4aq/VgxRaudPMSaJ1s1suwyaeHmCSmtQDpo47dFnzV5ixKYfVndJ+VT
UWZJf2UC4Iaghz4896qlylNHrUp9T+ZpeD8r0hL6hraoG5xJGa0KsgkPeC1w12Pb0HxJFNmtEWOc
89TGkJ+UYRQvANz13aBUjbg0iHB6mtIAU1Qsm5xpzZweBDLpvgiYy+wIvLCx4q922c/91hzR/o2c
ip8ttRc0Q/pY3E8o7p+LEEunOzNB/dzQGtI/8dFca1Vhj+tGY34IIv45Z+CI/2AXiXbIOGYQn0bk
xbENAewVTEcvWnVsl3KFs9YBdb60DoYL4G2aXnUGwZGZuW/J9rkx9V4ndQcRPiClXg20G6MuEDiT
9J3t5orX4KwtBipX9E0uTEwalyGVzkNZS8ELB+B0pI7fyyZ+dWn4sig9PadFTzO/L3sZd2oK1d6N
i5K/IiOZgSYur9ICuQdPv00BX1Qu3JUIry1xmJWz4KZlg1mO5hbcNEQwNaY9ANt7XjAkpNLX2uoA
NxWYt3oERLVmOzSaZssby0Sl00Lije7Rb4tUJ8fMLnuUoFLfgJryuOgkofrzwAHTnXhvxj1uOvol
VUuMgFMgvB8ca2W1eK0GEMFLIwMgRjA0xSMrNdCGXp0y07EGRer8kloUht2xnq+CIrSfYwq6z8Eg
8pt5DiOZ/1BTGr4uhUXtyGO+4Ocv1CD2eqHHFzFhAchMcxEf+UbguR2AvHNew7x2a7O5LBwzKzmb
MjCKr9nSE8iLt+FCniYYXkzDy7CR4sNiK50b6vHkqYsgDHSKgmX2COG4ZfLJ1Z1BdJXmEIwhSLMr
zZTkEyA7DzYtvb0qR0S9FcYSXkZLkd8gdZqfkiUVhqviOrJ2id4vsoNpRkvw9s8Knp8i/2npeMjg
/8nhobEDm9dohdGnjon3tQfQ/7Xqrfpe6ubsZ99n2XUjjBiZcCiI+pNr1fYkow2f664NH2lZSoZn
VYV8vyBqBsvWxkcxinSrZJB7vEZDyudy7so/m6Xor2qS4bcWgay9I1RiBqlNyDHR9W01fy6J8wCc
WKaLAQAUm4AT4hglAXimpzOxr3kkP6R+KPGMfqvbxgZPuMTNQ900Zus0LZt0ZwkG/cbu4qZzE0BG
m0oYGBqSTvgNNrXjrIrhtlJiWHxSEXbVXawsIAx0pGVcwRjjb4VkGTizi/C5iA1woaZkaNlllgL1
BpFzh3HJ+BLQDW/Y8kgKRQhpmb7RReXMvgAPdkYjhHfUZJlhU8pSyho3dzoYDvED84/asrurYUrU
HRQjHsNcR9AnUpAxQyxfp6Ns/IgayBzIRnvtUdaWEdJdwMgLKbrp/gQ7BUZOWGqfY/5e69lyaVtu
nBn9YZnY5h/ScQGR1nb28mNSUuWut+zsR6japeRkRlXt7TAzD3LQLs+mPgk6bkQpuF0xZNs5NEPi
zrWCEm1dLS+DbjhtLt0OCegWOZ93qQjaHwZ9C490b7qAqAH+i7ozWXLdSrbsFyENOOiHhYZ9kBGM
PiawuE2gbw/6r3+LN19ZSVevpMphDVOWEoMgcOC+ffvar7GRWy2YmkGQg9M7+p0S09ngH4/aQ5mz
Z0V7l8Js6h1tIYUnHnX2UCD5f4mxje6p1qbHOCL3hEhwMKsV1ToZoxFrLzP6HDJS0i4/M8dduXzt
YLBda3LqN7WYFZAruuAni4rUYD2zbVWP+iWLA2Pl3uOMYyPS45zMHionT08qbBXttmJbOUByeuO1
gx6z/IN889dC0DVVSgUX2e3XRsKfS4U+60nGIoD2ObJkeYilCTgftFXATxd5bLO5wTCNy26IzX+q
yn+pMX8uim5ECHp2JpTsaf9uUepmS8/jpRiec5rrzI947e4So4pJARbmFKi1DW6eJM4i9+Zl4ZXW
TBlkWEUvGxaapbzISM3vhJGJwptMpCY1t9dP3nVyv9jSZr140mLDQ1vt6m1Rmv3F5Zi2Ay4ITAe4
BOlzAbeMBTFB/Sk1G+QLoneRbBOHhEzub1mw3zmjIkNM0eKHwSrARv59qfZXQxpXHXmajghDLw3o
b70Cy7yZcAetexaiibwhW6yHqTc+S1fvzqbbkp4MXN/X2yrdZjosqK4sZ38q7SKkHuE5sG4wxrbX
T8Y08voslmLXSNv12CMQZ81WR9ILHG3LWpwISRV39hCRmiu6TXww0Jf/oR78a0X2i8wGycIFSo0b
4s+3U8Zbbl5cgJDjytXMl5otSaBK4Gohw/79lftrI/HHj/pLkeuKWsWzaXfPy5DEoZ5OZuCuq/sP
7cr/8IX0m5LI0M1EAPo1kPtDHzGrxGdUqlk9R0rzOY3ucIlZx/V1RTG//uPvg0GILQbzl1H59xFQ
gy1+iFOrfibE3fZm5F3PzI3iHwSA/+GqUcHeGiKKWTTf3zqRNMqcloj05jmZecWRp0btZAFo/c++
C1uDlon1BIWCE4wn/M+3waIqEdPqsX3JeVP49UBEfdNjwPj7T/nVxP3xBOETuFgGGHRGPSy0/Pbs
rHVv9oT/jC+19xEQpuStXu3bfuN9JWHl/6OZ4vd74feP++3aWVaTRjMBkS8giz3hU6pBHVZCznI+
KwsPqpdu/v4b3hqY378ggj6mCYv7gsPyz9eRQgBfjRFPL1YDnFynMteb7FuRDz8VWf+D5Pr7nXH7
dn/8LPHnz4oyt5DCUMaXsTwZ5vc0e/r77/JrJv93X+bWYP3hURLahIo4c/mOLG57rtcHQzgG+2+G
D+jY0/xr4m852oCnJl4eqN4/LGj8LgnQvamMetiDu11P9S9eJVZBaqsS+vxMorqqwTioF2S+hbxm
v8mFPGh5g6WsqbKePPo6FURt5At8PxNGgBHSM5gXsJhrFf79dflF3vzDdfn1d3G+UAszqLT/4uxU
O6JnlLpdniOWdd8GrR8g5NDK2kqy7ofWiHyQP9HVrkFvsW3V7/taRATayemyVI21Gdyuu7Tt+DCR
tXbqF/KlllaNg5Qktuvf/62/3SO//lQYFbcJE3QXbDh//glX+kuqOmt+dldbCYalxV1y26X++0/5
7a7nUdYQJm9uSZdtPzh9f/4UaYy6Uo6D/bxQaz+kpQKwopGDnyO77SJrav59jvx3wMP9v6/1b3kT
v/3P/8dsif/fkF2319X/ne7zvwbAFr/jbP/Pbuu/NLzGBH3iJUSo5bD7N7PL/ZeJ+YYTidUtVtRu
K6r/m+xjuP+6yXqsMd6MT0zdOUH/G+1jWP8CBqSytoLHiAcReeU/YHaRqfrnW5HGVGeNh7oRTBxy
tvb7sDOLofVC0Mh81R2jgxxKH5NjOE/2WxQn9kaHTOp2cqvqW71RgUwYfWjMH3aaDT75f5ZfaFXy
5JoLYoahJEhlgAxxQPkLHuEpeVpA1XmENm4jHZY6WFBfS03Ld3McRoWYN2mKIQuCj2b0+1Ebw87Q
PVZJYk/rwb3G435wHU/kb70065Pufuu6gYmZc1s5z4FXdHlgyDSoY5bu7UOeXMTg7mdrxHTFunxV
Cb/P56sUM2LDq6KBYCAGFbbEvi1XbNnqejGsvCBLMH0VkWhZGy98mA+h0t2Rq0UAphKUeXZQi+V9
1qYbix7AtIblTsnIZS09Q0Zv44LXIe9pSLIhTM0o6OKPupK4hA5a89H3rtekzpuVh0aTe4P+PlQ/
GkxH1fw6EpkZQFPSd7ZbBqOEiCAteegG9bml2ank9Dzkxvc1WRsvd/Pnej0IVJLUzd0NuY2nAqqh
nlVgQfX56AL8sUeydTR3Mxh5fJhEt8JMSHbGdNXn6DCx4/mC2OJL58l2LzZSaqiYDjWl5sNpu+D1
1P1KK4ctXjkPF3Ty0GbWpkvUnaLb21aUJ3X+SGgKHwqE6Ze6cdonTUmHOzWqX3rW9BSw5jFfVKrq
m4aCxqDpXRjNgXUgr+4eGXD58DBo1OMJxFHSx4FFfJoXdTV8ABHa7rfVUe5yuR57WpmgmZtQrtMB
/dsJ8kXfj1HijU6bvnSD9NupxBuVqcRCOvV9t0Qvk5G139Z2mH46zWtEb2LOyydAOmAtzv2QFfed
mPyifWCvxVMimORFxCIe070SBqpfNnaXIfetJ8L0PNkZT2xeyhfoDc9LkUuPjCOSM+ol27QZ9HQ4
IuT71Np21jVwvHpgVyOw1WemZBg97oA9PwgL0ThSRr8EgAdvyE8y9wxTyYtKvElDuoNl8NC40Utd
c0lBH+f5wSgEc2gCGVxrO9XlPsICYMV3jbWPQNrrJV11YuxmpWbXhVALUT473Nym/SOLS7+uj7ld
XmSZ0JI3gcNmI9ZNaHVHQQgbjvAnkbiPafF9xV+7ZM+iwUJd39E/DqEYjcAaP9bymysfLCM76MkQ
zPV2cJsAtIcX50feMqiLNX+/thwnpf+mUfViDJ0Zkj5Egn+OsTJru8jHGcmPXHkLgSVVmz63i3rf
rdnrEjtndTU2K62mZvn64jJoh9Tr2IfCqYqTm65e6zZPrRU/NPZen4u9zTglKE1tV0oyCOKZeZPI
WlatYXt5jT7vEBixJ9jp0XSyey3v7vR2+JrS9IOspiRcl+ytjld7myREtd2kOZH13qCkpGBk5vJd
W9v4bW0a52EqgDQVUdUTe1AR9YJVNDHG8YBPXl5KJuSbrgXrSfXBo9XNiZ8pzoji2N0LrESdXl9z
Z7rL3W4LbaT6ytfFfEHznTQP54rXiujJhDRPTqbHD9ak8prH6caUySFW5W5M8LXnatA5q4eg9QGa
L/HBRzeeKb5pRbcrov7IOsEjlp4ML/S7UU5+dluxm7HEbiogxaC0Fy2MB2cKDFI4fZKm4vYzmgck
Esxo9Sgulf41tUBTM4v6yDjWgAeLZhhfHb2PQ3Yhkx9TxMCaxYgbuK1De9sxZAnVyJG+bmMh8spV
/ZiG3D5pXRKxVubUYSr7HuqV6rIcxW3aOjZ1lzSVQLaXnEDK4JaZHntUPGQltG+lwIugdeo2Qxrm
TbGq38eWEbFbF4Yv13YJLZPNkvZV2O1bRv4l0sVbVx6UznWubfqjIZcijgr4a20GFedBZLuRh6PB
TGYFin1J1YPRx97gbnv9e43uHvNoNJyQ7XGBLFnG44cFRyYg0XxXxPohl+om5zZsam5Z/TNlCE+2
MX0wCSAOgu9UBNECiHU27gqQLTNhTAx5k626vEnOM2Er7yo0SbtlFi9LpE9zre2wsGvSXJzpqkVO
mEH+Fs56asrsmpjWI35nUgSxEBTHpnTOdpN+yHmewNzMkK+LYOzAkXSPqThJMxgsLFzJQajgV5wH
x4jfyzQN4qnyo9QJBnkyjMeW87UVWI/V+MPIZABRy0PU38YszU4YAFyL0US9l91Jxm9R334okoe6
PYzEBJkFsF7Szkf4lW6JYGV3Qa7E53bst3at3Jlz8Z7a895qn8uie8P+vnicgkdHg4s5xfoSViTN
4TVD+26sYgNp2D5bWMl9PGdeMnYt4wBt8iRp5cqUPwg+e2+sTU9+dUw6MKkMpX2u4mlrJ4gccXIu
DDa/Rn7lxf1hLN0mbgVpgp3jZUCG/aQotsOYHues3Q+ogHFDoaGbtm/W47h3oRp5aZEtQWPk77VS
P0VT9c0omuPc2cSylFFQZsIvuYOV1drUSPKP4Hk2Se78EHNuBSLG+GK5r73moufG/cG4eWNi3DIe
wru1WYRGOpOCHlmZ3Cpu5fgqeDSleEfq4sCb8fmVEqQy20FavJD6w+aAD/lg9hxlzZhnQJIan4Dn
7GsXmROTzUaz3TCzuzdTL58ULXrQ2lXb4KXYJG2EAJW2i9+sMBQNjqqkXzeMhTc5ihCewmNjzZto
3g4smdVD42cWiVksztulwcVvWuJXUthmqqAyWeswd7RjXVeXgSAODaeuOgl129pcnXbxrCo/VPa4
w2juRcZ0TKst1QFidLrnJUYqsow2WWHfkqMD7DuXuhPeoCo/R73zGhc9cEkftLJ9xF7/sCjDRVjz
VUnqcIbX9a4jzBaD9Zi3/buqfpWlvh0INFv0wySPWvwZm0yC9Go/qYM/K9PObott3necCKcG/25c
3SW3ZJOPSBzU8UXjiY4qw0/Jz2kO5vJauVXI3tMuz0jQ4ZRFiVkS0lfcFx1KpTN9ytIJzW7eiPyc
8i+OcLD5OfntjGBWTQiquLHqeQfajNdF+ZHdCjzYHuK1K8xA/OJiO54DkNZ05mUnJgcV3LKP2lr4
9ph6ZNM8Qh+xQpjzXh1lX+pN+x3yY2xMpxSMvWd34zlL9pphH2dyxgksV8/z3AbpYHzv4D5C0DNC
JyNbt1c2KHKcus2uKSDdigYHvlnh56wfrJzoU2f+VjXtbmJ7xmM9zKfNPIjU2hdkMtTqihcD9cvJ
CCpy2qsm70THbZCIhyH9stU8WLWc01Y9MF47YOO+dzWR3iBxxCP0Oef88NLGGvVHH0ZppEHLisLK
nDZN6r4YY7dPKZ3OSsGuDQZuzZc5ByepuSr3fpSH8VhicrWW1r8tis38FplD/E+vDow9D7p5N/wC
UBf6lxWtzzUcOw8vtx8ng311Mz3aWfC2/CIT9zWkXsZrD2bTfWN1FmbCzG9CvuYxzZRrUbkf89KH
q6ZcRKdd+iUHEvgDalUQmbQOZWKQ2qJO9AGzL82MrKTnCpq423FBa7nXc1ZXVsForXbu1ALVoute
emPdpe7yymLxS06KUpFqR94T/sR0L6vVI5ziIBXJnajrnVAEKTHrcJxlS2Ie+QCc2TPxR3YJj9PY
JEkmOIhFE5KVy+RLZbI90OZbi9d2ml/WA3bZdecqGCz79Il9FMYfZSBLDhVygE9jJZxA9qT4WGP/
7JQ34OOgJuEEeB8MH5w5GC1NxvphShcwDep3StfuHW4o8SKzpp7j0mJ1JB2rbSp1whwGjRGiEgsr
sJgOdb5iCwj4Sss8/UbNEiSKN5q+g0BtwkZD9uijR/jJ8X0xK5U/yq557taOEzepy8m+KMucX+Y1
mz12CdSNMVYlEwFmv6tqUEtvI0IB2UBwAqtyN/ZQUPq3XIykUl5ncgPuFUGzN+rCK1iu2CyRvl87
vdnZg/k0K8oZcdjlhgdy5oNkZRtCmTTfVKGUimrd1Q6NXz0OoWMnymvi0A5klR19KJZ7n6mwI2/w
fk8T+WXJ7HUjplzui7x38MPVHAeGDee1PuQualCnq15dN+ckrRu/qqr7boxIq69+AMAMiw4Li2U0
etiyDeRnZfWpWVl2TyCH/KGZq9w5hVP4+Gj9KaV0a3UWNyc7U7ZOrchTDy/NtySTLZmmfpsO7snq
eZF1uAQhuyo44YwnoRRJACig9gs6LeIa8DaLz1FI4hKh6+5SQzBDaVmgI2cZg9nY6Xvqn22jdRx+
DflW+APA0q/EUMsNoQ+s7q2Xvs33qd09SNW9lJR/CbljWj7+sFdWNox18KwuDuxV/NSr/FSt1sUe
iCa+PSxisCFaUj32mkL3BzvfZ207uVDHK0FKs7vte362aK0svzFLuQHWAQLexOffq/Kj6cTb1GlX
vRE4tuwT47mw16vLzJ19zNOv1nDeO3XYTa79VaUZm975z240vVRGnxjbd6L87rgv8aS96Jp87EDZ
m3OZHKIl+U5KzKfZyY+6lO+2MlxTRFzgS+JSJl0Rdqv1yfqON5FdtrgJJfPc7yXqo85mbJr+KGni
2XapcYIyhPLGUScOUTLpXIbcq8GWr5JCIhvW1041402tMFxslwIEZ3NWgPEzrH4QzZzs9OKjwY3u
xerI6h/jsNpucQlAlgusQd4ppmKehSxKv3TqjUujsNbqVeqwzIv8AMP4UKbDt2SuJrBHa8MhY5E+
WBANl6FazP2hjuPXokoea5wqkSnPjcgDs6CYagj7IulK58XrJx1ZjG2eBG3P63q2KNoWcs0cFUR5
tqUrvxbNuOlzI0fPWOCPjrthlcrJduIv8iOFFmfHoh3vK3X84fZWG9QGyTor0Kxird6Ij9nARcfD
ibeLmVlYdc5bl5VcIJVUhapxySCwYx8rfJxpH2nW3yO+7kyGtfrtRSIwDxXQc0PbuDWr7IWL9VAY
7raTJne+dqg08iuwWquMLVn0VLyktLfRbEOD0oJcmwLcKtDIdB/PK4c2JxVerB0THZjIKESDLl7X
LCaUzUDe0CRtduN1U79PBotSyv400npXOvIwpLwJ+2Y/6Egac4Qf1R1ybINuccIR6C9jpN13XXI2
08nvdeWF4NnRr5WGFDIzc3D0UrbuYtkMJ7teEkrReT8S10LXmhHEQkU0nNxWfDd41/XKGmgTpZ+T
sBarjrF5Hhd2eunEZ22fkPhwnuxbcaJgTJm8tXHmB3uKCwwABJM/ZJIABtSMR71l1y5T9eWtb8QB
kCyiFNYtrx9v2w6Z/NZaZujOP7KZsMGyx9g9n/FQ/awrUkKcemrPsd4ojW8a3fIcI/PmCFIlQlPL
m9cIh0VdBqr+Lt6wUlvvYNar1zaqjvzZ+CZU+Vgt/IIrD0nYT0SYzPp8Ges+HCvp170DDD+qLgW/
vIKnd6rbu0RNN3mJO1DtnSpg7Q6XQH+75oSXOhOZrPhgkyJ5icw6dAxkmWEyzZOJmHMeeTR8jRZZ
z5a3pnD2XbMYm8qQbWA2E24sWV+7gRn+sMxLiJtzM6F5b8t+Pqw6L+V8tucb2TV/arumC0gNuOXF
JXmgNLnDUzVwh5Tz97KWoak1/X02QEG9qRSVbdCJ7CZSFqNx3GilGm/UKM7bMJ257fsxts4c8vmr
IxD2MnoBzuv3YenBZ04guXur3HZgozxyj5fzYMr5eSnT5VMp1Pgrr5A7h3NbKru0jb+TD5Bu40Zn
Kp2T2u4kNFscpoeigQGtWIexeGG1PkzryMeURbTiYD4OduKr/Qy137K2o76Xs/Glp2gf+aKEpZk+
zDXJh9m6GSFvLp7brnfJ0LwqurqHHXudeIi9sU2uUh0ZcUTmV59021uNoltk8aqnJDsqGkwgywCQ
J7daV5DN8l3HYFukRdgXOqa0cQnKVr+zh+mHmFreom29H7v8mNplsRNrdM2M9g4TyVadkaaWkX86
9tz6xe26JEV67UqVNCF33qgxDEOl1dNX0KIym0+iv7rltbWqXTyZG7IItAvClGVi1s6LbZPNpmfb
rfaxykX6MjMr3HtZ0LTF2ZDzXRp9a/THdMX4k69ocp3+tjRhZ74Bq/XQ9OYV0sKYnVOsIiuvJZg+
2JWrKDRaOVKLrG+IHgdspjuIJIQC6trBrnn9FRrNgNY+wrqmgUvNd0UtB6/K2da1qNAR6j0nd65p
Y3pZb30ss9nz4nZDqxOpr/WljbLSHjPzScZ2YHKY9bxjB8SEKk6PRU0ag4Xak6IASTXbYfLzFao9
UU7ICMLYkxK2W1xw0hhFvH5xXuco6zwzcjxchiWtNEM1Bahp1b9L5SJRpeHJOo0ILd48bBZsKcA9
S2aBYa+cRyvWrgBP+PSWxA+l8lH3GBcqiUYSf90eMGtsfLVqt0qnvvUFZ7Gc4LaK5TxBKrMh39rm
Hvuvx54shODt6L7m3D9zpD4MZf2Rkxfgj2MUQqvfuz1H8tQ/1hwX0fKU4burV9OfuPawM+7G0di2
6u2AdrfV/H3Wig9JcPQavVkIEwNxmovzM6PLURBA86GE00ui86JuLXs45HNP9hC5OWEuHpP5pyg/
C+dtKUZCIH/0Tnl0O9I3oXBb+TvuM1QNtUy3DSq0apBRFE9nWZgbKWkbNO1suMomHwtktUoey/ir
IQWKAKO7LprxVqlbZ4BTsABnT1rCPgxCQcknYEuMjb3M2SjJq20Rlbqg3tBMHETykQh9XxXlXhnv
C3Zq/dwaduzD7VIFEIdp3ZvVo6N/FgN7gEsSjrW4lgVNPRSw7SDG3iMw5SLT/BjRt3lZpYeaReSz
3pEihUrdKsODtRK6ZcQ/ao034Syb+8IRiDfGvVmqp5VTD0vLvmBFGSAHnKdOFa+NRnZT+9qOZ9xd
XjS9aHq6aeKvmXkCuZ2deK2my0Q8slviu5u5uNI3rLW8X5WBqD2j2ivzNR8ZR8zS2lpzHxa5czDS
8aR2NaJwHIz6W7r2e2D/T4X4KOCIZqN9HaWxBSztWXMSaBEIh3cjdXZVMxLw6trPg1lP3jIVp4qk
gLQtjnV/idyhftLSBM1J2bVkHmg1qbjSDezoMQVKjPnCr2aFkBUSRc04XLGq5jg9U8PBu3bfJra/
Ktg8y+tkPFXD6rGrUd5ZaRj3H7hcFwTffq8MMAtxBeZT5o/qgTmP1p3opQztWDZ3q8qlQ6BMDrmz
l+m6V+JDRYWcZGFOsQgUuHop1kthlRtT/VB4jWenpj7Msb3LqCGS+enGfoFoXKgLLxGYLYzMGt2D
mkEWUxsU3DK31tBQ6l1KzJ4+B242PxR16bUzEW+LHwuJe1TeoTHX0016Xs+aSRs56Ru1iu+FS2a6
puNbwteVnrv2zsyZYtX57GcGpRLqWuqMN0z33m7NCwHTbvTKK8CL7CpU26NZHc0CiMGLVHZ1j1y0
0VPNq5ufc/WiSwZfYSp4Bzb2tS35v2r1XZQiiZAVU4zWRlnzxCuVl07Lwj5l2DEC5QPCHzpsRDY6
bPHGdwqW97pzJ7hv423rTu969rCy71QpHhILfIjmVFVbJx18JOJe52ABMWOLjeGugTFr37TVeUzs
inWm8t6lhGBYwQjEITHStY+KUNogLksGgVhzx4KkrMS1X5dl0rHwDrucFowSCrPBugeC4jEtCCTO
zoQfUU3ODUZBng3VDnEG5k9j4giaBLZwR3QRM9kDugABoDrl3lgkDVpxajRE22I4ybWvd5XSXPok
+pys+kMnFXfth1dW/NrXjCXvA1tIlIVYHu4Wt3vP57dVxaWtSvm9LtJTVwJIAgheWQMZtU3okDGu
OptSueAA8G4iubss246kBKXDl7dcIpWvvHwoVUsnbGBIqzHUGioSx84wBmU3y+0sFqCITG1vku9T
Tn/RrtIMy4zk7oGxWnNaWgr+Kizdl0V7abOzjs2BEp1FfkKKuT8JPttE4lTq470mvxOysk/rbi+c
T7yz1wwVVqT3Ef5sxyahb12oZdpNh5Kc1/uk2C+k1kdvYjpW5iMq95mMEerv/hbqgO3SVBGhZNuT
XE/wmtLr7y4exMJ9d8bm1Fh64DZM2VogCnbrcJSU+4z4C3XRf+C6NRCPgwGd0hUz+NTITjetXZ3R
C3S0qGb2c2M8jSp/pCTAvZrMXWnK/FKxx/lurZG1IW3xnmerDzPmJOGKyxZFwlXe6bN5nGymQHJ4
z0EXJPm60Qv9IS4T9sMsmHUS31Mh7twxXg/pXIV9HhNrr3cIc1QpjtIEWcad3Gqo08ihgbLYu9FW
XAbLORPeTvlWK+65WpnjKqpxLnL2dR3iRp/G1fjE5wVq3Z2vGurQ7HZfQ9/ulwwI7pLHPWMvFH/c
frPf9cxE5vmBpWP1szcVawc/xzlYtCg2HPfW/ATBwpqAoc1IRUgsMfSove0ud3LQ21CzYyuoonhG
E0zaBwUW8jrQfQxm8uyKGAKZg8qRRI3K8yTjXVZq+kOpbSJXTyivL1OCE2VRJnYUUv3TTVbc2wnJ
GTrjj0vLeeQ5/TLtamEwRo/VNHqlMXS5hdz1mGlxv3UmVzmU7UCAibXE+cZGescz3O0ae4Yaxq/R
TsT+Gd3rNIGrScxP1s02cOMZZBviJVZXWjCxkcXk5WK9WCPhQkaxiR3uQJnsCbQ49a56ttlzKDIW
C7ADz4cMk3tD5tdpztmpLFZF3brcSfe2tRy1Oh4dr6jieF/lZrFRG3tpvDErilcxkGEUClSSrSTe
IglUkdkDbZIuFM6T+CnNh0Z4tkwQL/OEzw2yJdtOVhHKRu8Pim5aIVMc/TgYfCfJ1AGNljyUyGf3
z9yAFqm3Uq2upi6qa42bynOXyL405KhuIQf3YW6l4tkm3zyfSj2k1SQnzZ46KDC3dYJGnYOyRqpg
yaJ/bFFdQhR97X4q1IRFAeAPO30tmFUPc7nimhDp8tDirU48PMLahq0P4rHxSXqlrj3mUfN9cAYt
P1cRO5x+gZH8Hftr+zXeRN4YV5nfsCcTFHnbfa2pmntuvA4/eQZHXiT6cFnrjuzTW/jrUmYMgxul
vSv593AyLCNt1arwn2AaAw6IAQVwTge5oiHatCAi8L6z7JfRRSKD77LLMG9skqHS3xm5M5iuyTwY
xIoFUNU4PfAbB2qjFhtzTd23OAdMTQDp9EHW1c+kao1+V1mTeWrlpH92xPMcY/wOPzGcTXB9Wip7
VcNzMikkq/Rl5blri9JmJcOJlI1qN6lGdbIURKc62vFb9JyNs3mo2u5nzw7QxXQTOkfGkbxvZ0yQ
vJrQepTRoK6b1H2iUJep8I/OhPKYb2PltrWvSel+qSnRUZ6hKuNWFN0G2WMywzSrlyCho9k2iYLu
CydL2h7e144+GJPxz86w88eBiIQrgZOSAcpak+62fvRRVW7Uci1+ulmddoFELGIUOzY6b2Pyth7k
ENueslK64S9z+ZHZLNJHh/zYuhQ+uRDiXasGcWnVSLz39DX7hsC4O5I72q3oTHEu6R+ocBoqqprI
DhEAV9Dwy7CKhQAeMf9kGcniudbqU5a5yIPYyLZNO0Omd6qO361joBLljbWt1LvcWRQmibPh/GjM
kQ3+RFG7wMLdclHryv1WdIq2zVbFDsemM+8iEDik4FbKAYWaIop36UWOyvxqjzNO8k5Y91Jb5MYq
xgqxsjGtY9fp7tnJdTsYmx4njE5LobsKmg68KlCEkTV+KyYM9tuUtFA/iwrV7/SuUg+dJPCX9Avt
qvVxSbKsTuZL5DLOpQFbgprAXXZRcgyDsd7LOywhBsC/eoF6hgAcDuwp3efwEPCvOwpTac2eNu7Q
J3emxjQ41lms4lGmlctFvyXpmD0epVFfnShaO+hc6bwzysL5GPM+HskWLtc24C2mXEWO7ce2lR9q
VLKDki3Rj7IjzqqsGDrdOBFhip2qQqKI3LMbo5p0hQuTNrMdfpbU3GvSvJ+jtuStWZFeETUsZ1SA
XOgUSTN6NYpIv0fgYVlGwhfUzlaeDwoRumD+LNR+P8dEEpKEnGk8s6I+oW2gf2fmGNiGGTiiVgKI
Ws4DIV3Ldo6m7Kh22RjWBN/4rDvbO6fu+mtUzOlDQ3/RCrs8ZxSSmD6m6CttumXyojZ27po6vZ/d
Ztkm5M1orL5vBltnkButqMSNEGQANfHbBOLqkE3m61RX7cXoq/leCAKjx0zoIV+LACo9AqZiDP2x
zSPt7XYUbkyXHko01fI8qSM/AvfENf4v9s5jSZIjy7K/MtJ7gxgnItOLcU7Cw4OzjUkGU+NETY3p
1/fxBKoLyO7qklqOzOwAQWYiw92IvvvuPTe3vS2VwPzeKeUqcqW5d2EsPBDrQXWhkmkdOphoUvSJ
W1Pa/S1KFV1Sg5zTEUDMENGVNmbwvTLDpey9UOVjwiYhDsdLzXU5HuN8Vodw7FruCGHQmmaFX26a
saXxQrWpG7a+3EMsVVqXy4OI7fxJRex8QpB7r3s25l3YbCM9sEmGvo8YO+nqOqgjxqes43iv8tLd
JzI3d/5kcwmPznaOcM50UbiHOIDiHwbtksY32trn8rap3P7E0tLdWO1EddtMi5mhCu6xTNISQ/j/
boor/2SHY3+eB2/alXWbP5FYQ3FqwFL12BSm/tphS9Iu4tSMOe8M+c2kpnSTXNRYZSd3cymd88x3
28PxM0hTCjvYFcn0lGZhcUtPQn9FJ3D8XAOiQ3HLXyzUBXrVO4sarKneybrcRIM7bqxB0uDEqfER
XMBLZJvhuhkv4ihe4v4JKmESLOpW+JCmfIWcpAPV7GQ7eUu8z/Ypg9qxEKI2Nxx/2CMVbCVCl0Wl
ZkF6BjyBLatEBWKTfJzy0bnuWl8uZa7fEHrQZ+pxeo9jx1y6xYT3YvRp6fHBUk0AIoaFYpPOxDDH
1AFOtMO3hhmzLS5rbBlVkK6DsaCOxk4ULw0OIlXeNZu5H/Ylah6lwDh+EV/ebJFb2J0HH9NQxAyy
EnWU/7AqvrrYxljglARoFvQj89RsJ8y4BCv52tsy/qqEFV7NyH4t3poVGAWcPFmxMiNqB01zNA9c
oPkussfgvcwjzJksJc+YOBz+RzLYFjohRjVatnFt2gk/dw2NQPUSBUZM/t4cB5ZAkyMYnWcVn7na
mMtTeujwOsXpncLYyBEzHGqKSOx0pzh/gHEYw+eikN2uxVlHl1o68LWI0AqGVdfZCf3jQTmdAdYR
/DJwsV0HZoG2PlbTPrOBYy3p9tZLN+iy54YZ4ZI0S+1VY4np+1LDc3YLgn+1T7jVy5OpQ7WIpgP+
VzY6CX8efeCeHqhSDpv2Jnfn+L2b4AIuar83z3NhtJ+zqvV3Tr3PIdLmnK8DYbApcIbLBnYSbzgw
vLPBk3xjI0Ad7GFIa8wxXnJrzBUdq8KiF5pg7GpMlLXT09C9KroqVvAsOE07NKyCXExPaFj1uqSj
cQkX5LVgfuBOhFOAwoHJ46GPJ/1d5Fl5isBdbmq6oSGn2gY4PZBNy97E+afrSa7nGcmC1Dnu2CKZ
9UrqFh9rOYbyPIloN2V5uWx4Je39sLIOZOIjrEhTdWq7hiAoCfzzVGPnkWlwBwPI2UxkPF+TECoX
ZCutjr0BsMegrFLifn9r46l5IBmIPSurWbkGk3oyOy4qSr9NiUCngiNNJxgUx1vHFy8o8JgRzFle
F1AGtqqy+/Nkxuyn0zyIHqXfN7vaL8btUFrt2qj77tYxLi+GaSh4CwUlT1KlKQkk0HghUM3hNQHV
ZMU9Y1wljuW+S8GHmdCKwPtTtKzZK2S8kNXQIhZ6vNVZ1vHd+abG4ONnsObAMKxzL7OeeZi892wV
96yFo4WLtLCmxHDewFjITjE9aLSuiYx7YfT0+MOP5ug2FKciZvWRHCPvJi6Tkpi3kJ/AcXg7xVdt
rrfo2YvAVxwBZKw3Ae2WCw6kxxZshHbp4I2mozfgOpRqYVoultrySOxLwYePPMbJWE/c9KEjJHug
ONhxQPE+2Em4r7w54i1exSJlWRJ4H2BU46e+hItXIGSwPWdFP1Fybhoc7DN/BbzEdVdFQWex6baS
yGSyLS1JrVX6RKspHeehtsRN6BwCV+5kjLzeyJHlcS31viDOpqjJWjWme8x1ly57Ou7opr+izfDJ
qPkvDpUkhY2S781fP03v/5L9///F7t+AnNlPzME/Tgg8pGUtjauvTvGZflXqj+qs//ydf9Rg2cFv
zgWtEpD1CkkyEtj4PSsAR+43UkveheN04YxcAgF/q8GiBQsETRCxnAeMYQYh4aY/wgJG9Nsl2UQa
yaETKYRq7f5LaYGf8Jy/R2x4AlAYBVnJsy2HFIL3K4MtGzmIu9psjiZD1EW3nCMqqhm6J6NpNhlD
+DJt/G6BWJ6vYy7QPVNj8mzGGqcho0q0qerQfJlGtPvRVR2cOjv+pr07d7n7EFytpipYdCfFoLG/
JsmNymR8SP0R1gvHNIlprtKnqq9RdMuoS27qINA7lzPvh5/F5TWPPdx9hEHXANbowQTRC50BuJXr
ylvPKSZsSemH5EHP3rBPjIcqcuof3sjfIoZGwa9uIqNetg4z1CIFHiQvO+JYrsvZ0edx1v5n6tnh
18+/SxcHebyQjpeENH4WpGkTU9/OHv80TUN6iy/AeGi7ydwPUZHzp4a9465j0TPdy1LUKy9P9SlQ
QX2lg2Aa+AmH5NPsLX64mlUBJiFPvDjsMlamX+MGyg2zZo/WtXpR6faUDVlnwFbKkcYxURvQDDj+
07R8p2FOXYlOlQ+qtJvX1KvjV2uyJraPPcadJaUklXdjx40+he4YH6LMspfaFSAsSo9VixDChIXK
lwhXPmL8qlFZ0p820apqnxkV4qXRYWkmYsnwgeXC3M2U6EJwJiC7oaQjv/OGMWfrUQ7uUzyUyc2Y
21DIMfn01EO4U/eM99V7yxoz2HUN33TCK/fBsmLjGQOO2AWcdPf5wPYshvO0N6MyPgTdxHqs9x+g
X+g3JF/3M50zotZz6nTnyfc2xE+jV9Mxp2vAkppTmTuegyrEttdrXsJtWN64Zp3Q1zQzPWF/fEVy
4JQ79fErvmaHUXNWNrNN0a1QUeajiPstx8lhoxMvuZ445550NdQvk1DmS5sk82OK0erGHBLscyG/
xMVy8TRodvh9bBoYlEagRaYENjFa5C0SZnMwA+HWLUCCtpkeljOsYN4vcnicquqcZg26+TBULIQn
50dCRzsnhBi5d+gcves67geqExMcvzkarRWXYLwjNFWzMOaTx4Hqpsx78aZDY9yOkipEW3Fv2g6F
nUrL/EQFd35yCpmS4tC0MKS1g4+NFTXqq1gpTOqr1u+9I8GgaotpJzwVUYKMn1V0hxb8ecMYVPew
5zn02r15g3NP3iS2x146pWyxcuUL79x0mWpUSdY25Tcmxunahwlyis0g+IzhSWz9fBrY7GZEivI0
PxVzjvhPEOipmPHyI1VjJYaqLbKlKCQv3kRgklyV7J92ieim69biNrXiAfk7H3t3UQw0O+O8zBlU
Qjs+daILrgnPZCsejuMp9ZPhYExWeFBhn8O2hmYBOQ4wQdNP+YOZ2PWLIKR4T9WofatYyR6lT+Rh
dipxqMu8eaxljD+Hpg516KXu900aEFVxzO7kpWn/NIjCumon1eJ0lq6+wW7f3uCA6K+aQFd3bT5Y
u6LP/Z3gObMvYwS6qcE35Zktpqa47w9+IuJHZ2YqF57LyqApx92fUml/xPP+V9WXN3Vaqe7f/+2X
5OjPxzevqoicV0h2JfyZof9TcrTBTURay8qPriWKp9oVobfkWM3QEvZtu1Xs7ODfAJahCXFX01r6
0thRuA1m1b94WUoDsqGGbdwU9nPuttfNCOWNQlL7vsyC7MXskAWdHN0uqxo6Tr22OsZBE5MoK+vo
n+Wvf6IC//4uIs4Y+O4ltEYUFTECovFf040ALPtycJrm2E/D/Bwy/yY8savpe9Ig55PLZyi7dkLp
+PnpXj5n1lXcfZfPPrl8C43sfBa1Nt+MNqo7uxiQCKdE3uRTZt5MvJZOg5Nii5pbC0kZSgv8ncvX
bs9Bvze0hzt8HvJiAYOoedSXS6W7XDQU33bH9HIhJZdLisKs+qW9XGbUhHHFGZeLDy02vxczFyQP
sP7QWWqE9k2QQF0u3CYlDzKbMRklle66VAU3Ypyy5pJFdT9xHPFgBnOAbUHYqwq35wrLb79sy/nk
a2K3CEHJilzY2MX7rKtw8Ym91yx77miKdfeQfs7oeUF1rHjuI0qzoCqOifmWp8dM/zA8uox5ryDW
Z3eZ8yLJ96rmGx+AMb3h1F34yllm7AbKU5ncVfJHNT22Dtj4cm/X52x6pwd54RTXjsvt5SIPEwar
SGSATlLH9DkaGLFZLfNSJSLGYpDNVWhMPybchiLHzCI3QDp9WrlUemZE9s2Sd2c/vCd0ycfLDPZO
Xm6SYlXZxyDo7sR7E7BYzRf5izOuwnIz6FejeGZN4po3eHEWTYDOw47jI0Rseg+4ZMb03BOhm08z
tVxpRsFGXzMKpFhq0HqcaC1t/FDPyqxXdFMvWUcsYVEtw4pdiGcW+9Qlb9Ka9mNVDdcl53dEq8PQ
Onhj0nUeBEtRUfqMZdvmPZiwEe6mA8ztpCXcE7l73zVIy7k5crsaR3PXhIl6pk2yYRPPZwJn4spg
y0rCCF2DwwnL2qECUOrZ+JkDlkbavS6lxt6HGmjOrB3ianqJvOGqLzTgo2ChBBbTmgs9TN1TlFjs
ztlep8ZSua++g78htZ1vPY4vWNw/itlccer5tHWEB8N5KMnd9bJ6bNNmR3zhOEpzUaoaLxqUqUUT
v1j9bqpqghqSp11qnuk+w4lie/et2+8Cu9pN5b0WG10dXfdd9xYprJF1iVwWGIWscVr24MxYz6JL
xpOcrxjUqsOIiMG2xZ4vteCpx7M8TBdeK3dBWFLoEGfOWrlJd22G8Y3sFf3s87VZT9tMiCuAYu85
itdYtTTQkMccraJfZkFgr0UV3BcoD2H8npWHKfjR1Xwt7nIO353gAYnaxqwcOlf1uBmyj5qIloHn
Pmi467NxXWUnzAaaevMgpnSJYaorxZlwZzm7yzzAckacqrRgIG0L41mjN1btvFJ9tRyz26YmU87G
Kd3b8jVyjnHx5hFD9RTo0BiVBGSd+Yq+0bbsaKISI/a9R1/M1Gcsv1bY5VNg2yroFW/kYTj3DJet
ay4brCXC2WfimDqvyXwjqRR8TuxwKYaADIDcmOlemJw/YJqqnruEOyWrdq161tEaWMzShiamrHM4
ZesevSCQn4HYu8XJeZytm5xth/whUyiW2eeF9P/VUDdqtUs14Y8erjpc7fYNfs5T015zB3qd2tXR
W5Qf7RRCEsHD8V5eXP2TtbOzu7DMr6jZXvUTeTWnRXamztselpKoXNKstbfiIOLi7wQms3RSuXHI
fgTrmOSMo2roK/MSlhs5wY0kpIRIsg4cuFPXrlduzf5b6Zr/aCza+k1Q4qwxXNWjWIxyXDqEyqqh
W4fqNsCSOHCZCCNg2dMvwvYQimsO6mz/ivdEPHjyJqLBOrNeMIMS8WNmLr+bQpM24tyb7e2ChfDQ
r7TOnxxStd6wZh29sorklvD+OkWE/RQ+PVbJsSZ61Vm7KrqmraEuHirBpIJ2KS7HFXyjRFPN9j5C
YVNpwZxAeHfYjb5eOMFVML1aHZ4pz9jPZrjD9bm2BGzHkTjRtwuUOFCbxtyrql3byY82ezPV+tIS
8D8fExgOeXX+8mplzsN/EYbBpXf2F8IE3eyNcCziaVNNV/cik4TgXLZvBdHjFisqLlmWqJVNzYZ0
ZzKpTWAOb3RpR5xnJiYPpzwp05gPjUo5XAAqDXCDWXx48eUkYPw8FMyX80F+OSkEtmIx2/lsF8qZ
+04b4dkvrPqseuq5VdW5h2Q0x5XTBxmnqwzHxJDxeIuK4djkcl7lgnVYMT41Zco1cjkVJylXmNqk
QXRs8VIukvkwm3dNcUy7dB+CBSboqxZO/hXU7zWVKc46H9pH4GOrOqiCVc9L4iCs6apKcpP7Kt7R
ckAEuBt2TjlvBhv1pmFjjtK2Lf1KkEro9Xht5rLc6IZ09bwQ01mYJ6PsT37NLvwtdF4yeWuM4R63
OltQEu6OtbLCkyrvxFweGW7xtq0j56mwxc7M2Yt6DaY3psSL2Tp56Ou93x7zMbi2JZyeitaVblj1
SmL3d4ydUei9H8XJZqgeFd8OldV6rWYaaW616j51yuvYuJkhIiVqX3vxbRU8MvFgtLPWNr7tfvC3
JYv60gRV1aqjDoN7q3OwgzuLgaSbn0ELzBcDynZSN0cHL0P77eunAIdmjmvRpDs6xbrzO1PiH9bB
/kob4eqzWAXiwYRPySxm/oLA0SZ99NJrh2MWjBwdNMyYBiid7N84C+lTbuXtVlfsJMcO9yi8SXdl
1+yXBAHA33ka/1/gepibr3//t4+6r5Sc774E9++fZSrAFP9Y2vo/laiLH7/88t/1rItoxQOEUmmP
acN0ff6gP/Qs6zfUrcCHhe57/JpLecbf9CwXDQyO2oUOemmEty5077/pWVS+m04IFuMywlz+079E
v/BRzf78nLsoYvjIbIe/I5oAItpfR4gaX4XjugFGeFuZW3kR6y8Gqj7tC44EhXlTQhS8nzuiQKts
wu84GZFnLO02mj8FSa9+WSVh+aOdUcsWfYf7S+oEmow3GG+K3E4NyDEZn2UWtGSbVTZeu8pPwmPB
XVsu3WggoWWV0vgYQGdIjEoXQRhtuMqWrQGUFjz7fJGV8j66z7ypp8eE+jBQ3mwyh/UQ0gqyjYki
Rs9sk+ktBtzpPtRebsoN/W3xt8hNUfJ0pAx0zYFojJYm5VhP84zxf50aKf+HALzyQ+BVY7CMDM+r
VzU5FhObb99nbEPNKVtNXg67ABNLzdKmac0BEqilntwxFdOhGfOqXHddwIawFbUXcVKaxlGcjFwW
28BEK5lW+HsbGuRGw76Y1ChxqL7/dMn9N5PtXyEmoRl68Hn50eGlAV/6L32LY9Noe/b9fWpWwTkH
g/wcx6yb/wmN69fLhS1pENqAXChpsBzzVyhbVFSqH2zrPA45vAejdtuSjWbfUXEjwKve/M8/Ex6n
v16eYNK4Ni/SruXSGkAN1l8vz6qEExSTFeIVLYtV6+TFSxUF5Y8UkkO907gWkkNUVzag3s6HGG/7
CVPdNGtJ6xhlaMdaTJwntUrG10yGbrJK+NLa7qtQfUiZnyBhXW3xBYibKUdSZWpQIR5oNcfh0ZkZ
SbGTd/NEnCfm2hMY1y5pIIcSvFTiu3LkxIgTl0WSLapSNKfISgx14yirvthaU9xig2Ik0y5MDK2F
a4FeaSfeL3r0LkGK1ArJZzv0kxXSdcq1DrTD8TXE1ExWstOLqVGy2RXSGedDkPpDQ7ADN9PGy+r+
0yyT4GXm2uKoKkM279XsDgnTsumTdZJzs2tTzwi3nld4XypMvMPoNWOyGvM+Z02fQ92P1Bp9Vk8Q
V1toI9Boa3tm25RB8j/LYEYyhLTPNrIhaPCetxoErGhVWi464t5Ybsn2wLg1S2wYVdVFKNUpvH5H
8xEssiTP33F8iGrjD34acpAFk7BiOx23pHPqkj276dg/LBx247LPy9la+oYkdtYlRlxuLpoYUq62
3AiDbRJgvm/q/rpzys7DploOHSkjxNvOiwWOWNSliFME7vCljtz+OXEi0Miz/FkdEPL3PLAnBHrj
cfdf6THBtJ5Jg0IR8hqcd0Xk2htd5M6zJnuIx1GiFC/tjHajdVJ2AdZ298IVyVgywj/tWoQwZYR8
FL4XTfeNoClrmRBzIQzNDthFzKvCaTtZBCkWI30eEFtCmC1cOuBGD8QOyQaqoqxWieNMxj5ReZas
hG7SZpvRLdQsAyjizMBja1br3so4iOKGtZ5yMbRfo5jzr8QNMXwD0VEJd6P220MjZLmXttF7yzzs
Gh+X46R3yvSCqzBKiS9oSbdXp71rO7Or6tCkMmNGdrL8QB0Rs1U3a+/ZCfX0ONL0dyjNUbE9VuPX
FNj9M2d+ck+sNTLiVT4ZMzgMTn6JsJZwk1iNuN26sAd546Mvh8tLCqdiJp0ze2H14YD5l+KEs7K0
++HzGT8XBkjxY9hEyKWEmPNwOc/zYGy1kCiuXtsrD8qD4Nso7DSkBRifLkt8uxrvZ7Mr+03jhNBx
3XzGWJ0KoqOx2Y+M2aj2+UaNAZRKX7ffBFs8bCX1xVjXKqiSiMOThc/clg90uE9fXj8S6Rwdv9t7
k2WILZqb9JYz78MvvsWclNQsRpLJucHQFs5D7a7a2Y9v6yJxsl2mG8JrUanBvWDgIKos/FTJ1WDX
4YWMXZyMeZ6sY0/o7XvCNnkeTdF8JbpuJAgQx6tWNHYUVGe0QNwWBf4KvfQdJ3/Ewi1PQaOn7551
D4Fyo4xfmnJgc83lAQBDEOvia7VG+z5yu+ZuxnFYL7iJmOFgQaXzak6bgKN4bpNCFKMMNoUKjArx
pxEflXCbZyfJmToU/lqiEYZdRIA2HIXiM8Rcfxr1YYfyPlibGuLuXRxW5iU/luLyGIcJ0bGYXROa
DEuPx5jXIwICuNwvX3uEW3zbsXGpRkQD8JoM4ZWy6bfpP6qpytXSaFu0JxqhSBbVY1eGVwmgnluz
m6BjJS2w+11UlCbhEVAZbr116gpX7DG2tQqXCTRrUj6mZwyHi+G2XhQ0GRsrSI+eveDxEFA6UWKf
zwsmqoV2ZXNrzw3gEELK2bAKKwZ2HXjY9/3aEKcpSwW56MjzLwD6MqRMsqi+2IFh0AUNMz9KNtc+
TiYDqlYSSowhwGMrEmV5VkHgyuxQgqxyGujXQOdWflelIJIk8tS2yAW4gLGt/eaQOJwFVnGSEyMZ
4xQDXZ+E5tPYKetLxm346ZVs5ghAieTseLbxMmH/4iKPjfQ7o9URN6pftP1hzDHQLIOudUnUhx1y
mU1yrmdplvTflW0T5hLAqepNSD0VE9c8YbErYpzl64IgGCpAmrak5HSMYX+EYpQtLAo17MUQ+zFk
9iji6Z/OunpgGjY+ZBa5r5FW6qz9JHiupTQ/qjiOITAmXcOpx9HhzH0aVumq6KyRIVSaAxF9YcLW
CPncO5SWOHvOAsNwl/5FTl65w8Dq3jEz5CC7Lj2kBNd13hO/RHXy7HnkCEd7y8WBRFSGx2/FOkRx
xnKTzDWPHgtCPNMqvVdc75I+Ri+/lbnNc78pzPg8KSjLq0iBaV/Qem3Q/5MX42sjBg+ZzNBJvZrH
WCc4tJvy4E3cXTDPE1eseAnmN2PWEaCEQ1t7S/pp1Q0TPOfJyLeKj9KpGozKHJO+26GvXtjUxWzV
ICkwKYrwJRx6vnz6qU2MdPCuaBcGG/lZJF7HKXIi5ol3U8FZKvLJf9Cy8H8o0QO3Udx0i6rDfr8w
c4IEZG4yk0Sx0Mm0xNhpEqyhSyFZsSIbXsoq9l8YarS3iZI8AshNhU47FczJY0M1SJoKAv/eYNbf
pTUHOB7dzr6euMve6iZwPrxgxF+Y8L4dWEDrRKyy0mnzVQkEZbhqwqCQl+0zO4EujLKXgSGA9XQK
ZqS0NOFwd2z7dh8Qzc2XU0uGh3hpDyU/ykM22F2ck8BJ4pBGg9hrCcnA8tDWledMOtgGqjDUMdJd
0wDGcmIXu1pqDHcUbkfDUoxjdY/HLravR6Ob2p00NLCYReXaE7bEvtYxLc+D5yqL1lJfetZ7hdWS
qJVpixlPCqV+8OER3ObKA+nWZvaM08xGf8bGggVLP+cpR8pD6zXlDF67C3FaLwjMwfroyY3x1Ze5
1Ol76iUgx2ZBQRSEsTj2rorG8pGiq9IOCE5xxImp/AXc0ZBo5BhhL53C8zBGFUWeZ+Oy5NRqwNxk
M40CoXudX5GzM2JM7HBAk0/cyIWxKSs3C25yCSHpkzmVnyeMKWB21+Sty3BvhoMZISsmU45SiGB8
SUpGFFdsmtjGTAguhJ/CS8OZUSaHUxBsO5gG6SNkhMQjxt+GWf+kZxobH9nNlPam6HIzfuizEqft
Ind06m84ipC0EVGXQc7xShnat2mCIYJYWuBJ/y7VDB8CFDMAtmQxZgFvUfpIeNVNOTGpht2OX3eP
oEMphVl2dGvyfBQs5tcgn9zuBA4nqa6wmg/jqQvaAIWzod4CWSuZGHz3sStb89y3rpcvS6onR2y1
Q2zf210T+qdSioJdtzMPT5GheaZZeez6RIJLjjfhiN/RijPXeR6Taf7uLNmVmI0l8YcgbQlzVcIZ
Xzqr6eO1N0XDhcafXmzP8cjxxJG8DauwMx4MztbAtDJTQ7MBPwdOwlM2GrsfXEAjjBfQsKJ8xJVk
O86yCUf7BZIKkXnZ4ZTetQlWvnVIALTZY6+L7IM1tom5bJNU1qi3fPhcXzGh2kYFHUMr9WMsfCkw
78+tKgiiqBjn6XqWHMlZ3BgABDOHBq91RkPxdw16EAk5rFDFoCzKO9MrUw1qwivttQvJXC9Y6qib
KXT4m9XHjPIvl1d3gPjKkR3AXAX/ggE7TkpnRdVRcTdaXv9hZ5Hzif+xFy+G2aYvpLPFLeQ0MJOi
xrm98J2OgI4eJuLQ5mBnNzGN4O3asxNsD1zi/cyPXvfrEh4KtymX9pfkkkgWljGlu1BqnKU5FgGG
CXMumLxDAj/7IQn6x8l11BMuEo64sybOyTY79THApt14G9b1BSc1ESEiveQUIdbyhg9sNCvvTDVf
HuILFeLBlH75yuaTHFnEGwJHctaQ82oTI+EWSoR+10GGtg/B4mKbhPnO0wMzjLu3IR18tHEgbtnM
41PNGs0Wzpd5yVyG84mXUlYGMbeIRRb355D7L0lqJww3dVd/q/99+W0fdTNLMF/qJ9b07//2fxsy
1mZa/8eq2eKrEPhl/iybXX7D77qZ/xt4VxbcKBrR716v31Uz+zcmCErcucBDimcBwP6nauZZv7EC
99mFo9b/YR37QzQDJutGDvWcjkmK3Ecj+Vc8YBdJ7O+rAYrVWLuj2nGExP7lBD8tBn+yEJhuNhUt
EHrQyli8gasRUeqf+8I90rGiNrbu/smi//Ix/Nf/ow/DykVCpGLhlz1/SuXFmIWuh0vafnStHEQf
aWMjewC+cQ/y/zZscBQhIzxHvfdhOvIuS5v3uWypBTGcjey9r4TkRK5A8bTdS+3M5LcGX6zdLrz+
03f438hQfD2//GUtNEsbzj30Xo8v0ftFUexngBtEgO2FFCPRz5Lumc5vc+hCEGkWfKdoAZzddipU
9oNEwL7F/bKV9ASSjdGPc135i0JUECIcCpLdQeKCndhv+bbdXfNsfPVSKIxwsuZlhxLzxnv0Fulk
5fiazRuWg4MOz4KWi3WbO5tunNyFVIGzHnoxsKweeeIFJYmXON0B98axCz7ifbLV9YRvn6UXp/HA
sHCJcnJjJKU2piMKzvuVLKp0UNp5NTKATuJqbOj5MklTLGVQv5U67FcDVY4D4oXFwtHvwlWCXfe2
VYNxK2LhbyK7SjdRRWS4v0SqWh1ALO/NdWSo6wBS1CYusdOzq5ydrzg38q8OJs2mF8bE3Ew63uuN
tUn+hlxqet+FEtZgSauPcqN9EAYv2m3uPbijNU7uZTfB2snJY2yBZuXbAOXmygyjaJ+N8ZNFGQnc
UrTWduID4vGJ3hTaJPJl2mzMmiWjGIxDxEaIzYx5p4dmXJcaS5ZlDJh+xsJ+R2HJtvHsbPn+ol1b
8/LioJ8siSt5p5ToRplkn2NqlDdFFKdXXoWtb4XZMNmmRMIWeZnk26xJtyBiMFyp1vT2XnTZeBtR
7B7DmY6iFB//fWtzRq7jTvL+JH9NGoXVfQwblNc6d6D7mOYlmfs82kfa/gGNtFxZNR2XM2lTBCe0
WatwbgjSyXWvdLXijUnBaSLra89gBzXkNZlgXij8EzQLRCSARPMALjmMvzMsSZ+ENn90syqAPRRl
tsRIRY2mX9a3mrPBqmRJtoS6RagIRXHVgtNaCgvXFU5GsYEh/1EFOv1hh8YTipNzdmAdXOnE6rZ2
YzjHBPJfoOvipfU78z6fecEmZkB6T3jU3jaOcE+yJ/7AqRV/h5cl47JCzzrImCkTQN5bO2G2Jo/F
wTVkNOnKIN8bKRZ5Y7bwgEqwPrLxz0lmOQ8qDTI+HK/clxIiVtPW2TW1KM0mLyLvPYDYixYxe0uz
n9DPJ7ylXgHZ1Kt43JRRRJaSstrWnO5g7GXcoKLYSDVDLo53aQKei0P4uJKW6laxbAo8lMlOynJa
o3rFd4ULedDrG29rV259bZiRfp3pS3ntOcffFvMF5iWTkvTtkMRbG7regmRSV3U9RjT8GqU3jydS
t24PqCCEpxTEW9WjHy8co38vyDb4Fmi7pgCHrJDpYns+pWPw6JKsdp3OvYqQ+Lcd2sOa/QATLxhc
dTuUsUMHR7NxkIe3pg/fcBwDvLaOZXfrLnXTVd5P7efA4mMppOu/xnH3VM6YkuaEQVekTUSygTZr
5hUg0G7V/9AYKq7RstxdIP3nzLGzR4I83W3n9PF13VnixCMohUfbWetc/Ad557UcN5J13SdCB0wm
zG0BZVn0pGhuEJIowvuEffpvQT0TI1Ez0t/X/9XEdLeEKhSQmeecvdd2y23HnOe6VF6FUQX/Ns03
93XWShARPKu3dVNjHE/K/MZMs8F3qrjxQ1vOjO4zOG2MInx0rJ/xfnb7Kq3UOw5Lg7rdia6lqHU4
LoxpRlMhwarj17mYuJe9ulOzbnCekuKikAPllKZfq2h80EzxNEn9k8xIWsHAVUeXWd7EBCC1Jqla
6WBA8tKnk8xN4yhhLFLra9M3YyphQfICH2ojpHBCxE+NhoSPigUBkXHEaMuTOPTJhQNLYA4ciDsH
y6l5rzsUsthDGuugWyV+sVTD59aE2SqBmZv6um6o49gFmrXGqfsXR7VGssvDXsCbi2FMomhT+kM1
VxN3ti3fRd0Xh4VG01YH0JyencjYKycEe5bkb6aazSBp3OpCUB8fJk9kGCKd0PkijajaWVoSBrQ+
UOJMOY7CQlntKZIYV8vcVkFYRfKSdml9G7Z5hmcnnw/RJLRjhJmKLlVvfmUQ0kxb6fbhA/WXAfYg
HoygovF0FTZTfFJLV95GKaIgHuujQVWdQRatrQ2D3nmHwHkJ+ngyd5FtYUAqpCODwsMarGLp3SDC
xBLRFfmpT0ckkp4E9EjzzPJgTA6xmV5m8LTfm0oMNy1OO29nlMh3eGt2Ov0OxvQp3nZT4LoH+dZT
sMH69s59GL9TZHufqrbzthp7/Gc1OChEkQ8jgsNke2HGcVZf1b1d77Fp4NqsDGC5SzEU13Uaii/a
THFERuNymMRwbzZleEL818NAQfJd4wuks9Z/i4sov+qmAkWAMxLHlo+n1umybYrtjsA84e0oY55a
DFv40TgosxtU8WFOSkQIOU76cnLTy1wnlGIumdfj+B5LWF6efltpJn7ySZuiTea6cInqZv0NtelF
VrinJSl+fe7tvKK5jjvEAPRHAO5n4dllBwKUP0LvnSRu6Xxgk+zTNAvyloguvDz1DhEiFDE6Gt1V
6GV3qqDzwAsRnjXlWU8W5w4AtWiXpdvQKOjBMgzU8X6qRpg3StNjICGOe25yyzhmwgjfe2aEG5cd
40LrIPUZom6BCqTvSYfUm3yA6qIxcu9T0vGQsmRriLkBps9Ne9LTepjuMC0BbHVpfZ1cS7iHWU19
5IdWnK+JVrgklzgNwCVOl6LRAIbb7yYTJtQ31eLt8mK6mWVHslpudE6g9OiyjQ0IXznhdp0NDkwr
UtIMstUqS1OfLcmWVyMihCDvtfp5oUg60EaoDh3a+Yt4CttzRLDbE+3GZUel3vhU3fFFO0zIHBuv
n3Zu06YnMDY1KOIkvBgzu/umTasNd8QHsDWLarxkpGHv8RK0dwIcnBp7FJxldD8i2T0O2DbR51MC
egg//IqGGm5sqQdMH9TBZfnZ9pFqAiet0ovK0KxrFxit7zLePgsbDl7pzWq/SOcGsz/mf1RHqXCz
b1I04U5qmEyduISjAiaoh41O5Bw8wrKdeQEJbwt65m/+ODTlYUgT48qYclhQMjnHAr5E2ToPYyE7
JhXwUMRgvpXVWJ06aHS2LKxPNe6y22hYVp9ohWG1fWsjBR8KTmWIRWCT6RnH9zi9dbRBIKsa+lvE
sShPaKi6V+yk6aehZ/PsrKhidWyaC0W/JNXH6EwPwP4WWgAUuqk1P9Hs855cBeFEprPnkzIAA65O
Sxt5ejnejKCAk80QASdabMfDYzESFgmDsr5AYtNRbqfPdGg5PJronSz8iXiJ8/bKmCMOhFqesnZX
N6FRPIiOQYdplMzJm1TurV6eTG1O7rPavmzyDhqNiXjV0fKzZc3PpHLaG5jS+TE1gF1VrU0Shj7s
ZO0AtGJqVjiJt5UOO9kQp+912y8Ydq23rLc/F6F6mKv6dqEWuwTC9BWEymcIufFD5aErNSIT432B
H4LzapHEz7mYCAblk6HUMrCNjG7CXD/nNFnw8I1dF+2yZhiPabLOII0acUEu+0MSokks5rkISHbL
fKeZ6uulWO6JTHN31OrpJmfg6esRsIdE3PBLrv7Y9pIuc31XmyYkRdJlrkVfI8GpwjfNTpJNzWTV
Hzhuzi6wQWYsQPh0BP0NGxgANbqnND0hP5Zd/WCjVzhnhCXsJbSkCIiPjJrhCEenuMwJ/jtGdUUs
VU/D3oKyzmHUNW90Uuo3OIHFblQDFNZFHaLVmp/Wo7vDminvxql+g9AGrXRWHWWTA9M5JSIVmYI/
2hboPaVfEce79jIXLOaR8+rUWneY2mS6FkWCGT1XRJW7y0VZr+jCUmvj84w7nyYSBVfHkCzLNVDl
jgHQiTWysgUDQk2c69YqbuIEy4tB92yTprk6YVntoYhlefWkOtJ4ymQ5Z9Pkvnmqelry8oveLMjc
Ggoc5IAFASp0mr5EtBY3Erv8vUmLnDGPa/KgTrKFrNW6PUCeSvjIAPpgztWKjhPYWEoZ9Ye+8Q6k
lB7mssbk4eg9KIUiHWsePUrMJVSrQgSNIbgdDMAkifuLkuyJKN9p5ukvTfc+RhNNqoIoQ9re08s4
Dt71FJveV0yFC+7HCngEJ6SN16EaMXDz7qasKvaJFHddYStf1BYTCe8Llv/7XMWE5VW8DclCGalm
5z6JU3XAwWY8T6Wd7BtK8qmwHxWNXfybyWuRN6h815XO8UAhx2k47T3PoctWkCqKhIZqln5fVp29
wjgy08v91HQwvJvVW9cvxX0WraEqpdT3IsquMUnaqDY98s1aCTC66PFvJXyypvdOfKYXe8aAEmEm
RX1IsW7etc60El/KZYOI5k5W8Hvc1OleKjOjSnYjG4ZBRhqAQoQt0rXUnORKOwPb0i7US3y+YaeP
621yeWFr6EeBmag1epEvsG2j9IR7oNjxAG0xwGV7b+IIrE/n0czTXUcd7jvhnTdn2eVIf5+GHBJ0
chAfKyc/iAh9L4mOyzlZqFwXcjNhlEfnZdDEvVXF2ifO3FjyLXs+kl4SfnUAxfq2m/cnS5fBUmfd
U5v1J2JlJ4gR8ew7XmUFFfV5oDEYPKU2DnBfWLX+2EFo2IPU0C4X+htHUCnMOtpKMm8p4m8LxpWv
iDfSXZsy7vrnTcL/H42lpk176X/3ELfd+FklZfJTE3H9I393ES3zL8MS8MfgUuL1Yezyb/Wdpf+F
psi00N0JhwR56wf1nSn/Iqvqe3KidEyTP/sf9d1qT2XOAc2aLiQNSNv8J53E7+3KHzp70pbfu4no
jEnNNj2y5H7WN1nRYJmAERj760Dj6vpBEHI7I9ouNSS+Evs4PllSKSIICsjRyuuakfIFjM3sOdcz
73UiTvYrwjmyghtiXQIH+7t5rGp06D1sqJn+uZ+VSkOLHz+5dhLUQ/LFZSSPfkicSsWg0SKeoxja
IFXygWvJfVWi9iZ0gtiNHqiKd5Ga/XPf4uWKIBFCxmVYOpnT1hyKB14u3bemVnwqNIDHsY5aD4uL
KmiMaszA93TrVfyQFmb41ibGRMyhUHl1z4CPOU5s2MNqAsnd+woJ1VbmdBV0TUZk6I46FN/SAWCR
tOpGk5yn4UdOhbl3Q+JUN9Mgm+iTWRF1SQJTN2JiaSCXbNUYG8ObaJq+Q4XOwQt1fQQ22NLg5IBC
CQ3J2MUwYiyGajQuq9hozoptl+8KpnB46gWZPFs7dex9kpnAI8G6IL8xW84pOPH76DYWcryMuywG
TO8SctLW1kjItTWzmtXM9B4Ww2vgiExlvzdDp9U48uG/FyA3PhEx6W0rzy4ux5zq22huQUIuG6eC
aRTNFJCjzuZrjlV05tHZjhl6g7lOm41Wtd5R03tcI2bH4ZtTzTgSwZHSgujjg0igBsdOncFJdwQm
/3hbY8tq9PRCtdlD4zRIg8P2nk5jvYNntdzSY8p8XUueFnBPlxR36b5FVrci3lHSBQpJR+03c9wa
T24L6Pgx1gmuwdzPDB5ueuSpGaKsYFT8t8bwHw1Efjvq+GlE8j9HJz9NUsjo+9f1g8/q80//Z/vd
i37bf1t1vx2w4n+Hya3/5f/rv/yXo/0PKmL524GIX4Gl+vJziN76J/5eyzTb/gsRsTRQgkvb/Vvh
+fdQRHONv1C9UpMzjZDS/S7+/JeW2JB/MQtB5GvamB4FpvT/LGbiL/TF/Ct0xATggS23/8liJn/W
huJDlGhDGbHQqGZJ9b5rOX+Yi8jBbGePZIRdtxXqDFb1Tp3lc3Rn7IAG7acAG8suuzIIEDq3Ryha
xyWodzCiX9s7evzDO08p3Cf/NGzHYNjOweMY3J9r3wy8PfaKTbzpjujrA+b0GzzgxbJjzLnL3n7Y
P/7L/OJDhOa/v4Vw/v4WMAV+XpFHx7Idije0h8/9tg7aY0eG82ZCnHJjksvyyd6l2yjAv3oh7v5w
6Z89J/+6tGvYgnG6zSbzYczTkbtB47gpduZ+2U0vqeXnz+5l8YnM5eyCafiRfIPcCYAklaffX/q/
XJl9kOs6uAtIZPzgdkncacwpOKGtefqudLPziKYTncFVTrfvH16KbdPGVAMDnYkcu+vP9zfs6JXo
mUx2bFVQDrSNR58YFnTVutvfX2m9Xf+Z03E7P1xp/dI/PI/2qCdigVC+GyzIuPf59Pj7v/97ROnP
FzBMGwzE96hljwfm5wu4fcoptm2znajSuHmaGamZO7WW/k9uphXNFcaOStJcWMLmvahJAr+3O+nV
x6yjlvxU52PDiJvm/9yRgoWv+FBNPc5JMSsxfKJxallb5l9hf/P7D77e4g+fmxVEcoDRBdPVj8HN
pNJoNVkVKfsAyPYbO3Xp0/4hDP7Xm88qQEDnGuq5AjM4X/148/PJSlDnco0eRTFsQUnt+vtv8T3U
/cPXYB20TU5OrhBEUf98id5RqTktYbILpXqrDQLLAN5mipTHcHgkLh5VCFBbEbJL/eEZXv/mX6/8
/czGoJOD5c9X1iE5RoPOle3L6A6e2Y06JTcUSU9/+Ia/vJY2rwq3EBuadIH5fXgtJdpCWEUentzN
a7Opz3SI/dEfApon22UfPXj71v9T3vYHt9H62nBRMCosBeBU7O9J2T+8NgiVwq70qLzEPj8yIzuo
Q7hbTumVfdCOxvH3X/HDaPvvq+HR0C1heYIR9oevqGmZLC0UMbvRt/fipF1XV+0RGdjmm9piR90O
28WftuHG8gGSb/O/jxr/01plrX/9x18SwQBvAWxVyav88y/poE5DtG3Cdzvap4YvO12ER/voBuow
HLRtduncyTssr33lD5uFfEE//ZZ+096sG/fKvnKO3jEKvEC/cI7yD3fm+33+zUf7uJ2OnDrHpePO
TNE2jjHxbq3uoIw9pGfQbAMzHEZc5QYCZHG/mgLTP92btfb45QOwThvCxJjBuOvDvSEMjCn7mOzw
KRysnRdoO/dk+uMBCtWV9qw9JxcoMjlV0vC6Ca/FzrzQjgAyztVDddOeaINv+j+887+uKityh2UL
7YUneTV+/kh9jWLRS1FPqa4q40tdukgdDCed/hDw/et12ANRhK8cIlYW/cMmVRGLigw5Y4VECEay
QG4SkMN6l0x/2KN+XYpZiKRE6uIYJpOeD19o7MymGMeGC0UI4oueACPeFb9fFucPP+cva4mDoMal
eEUAg5HmoywD0YxWkly4cvS0vVfYW9M7lVicrfJPO7z5y4OzXspj6MD/OJb3/aX7YQWJjaILVYdU
AYnM3XylrrUv6l5etNfZydu619kNQXXXy+OExO5V/+L+4YuuwdQ/P7eOLpDd2QK/pAMc/4MApeZs
qtG+Zl62q4/tkSmUHwcexydzV18VQe2//X4N+3g922ShhKojUSStyqQPNbxhJ8syr+9JicKgpYEo
teD3V/j423EFy8LUpUPDww612gF/3ExjRC1lH8/JbvbBF93kh+oPWJRfvgJgLZSigETwlwoexp8v
EJmO1WD1Ibtuok8eywWqnBrrPzzsH6+CrYczpsvZFm2sLT56qrXMbvN+BhUwa6ARrKaJLzL44P/w
u2AK5JenDmHrFNQ1q5jqh6cv1ayRhxMBstlo9WXqGOFdVOTV/vc/yS/fBZoYbSPmTTSYLDSxP18F
UXk3qLnCrdwtxgaYA+gRtw3/8MP/t6vgQAeFxuRcID37+Sp1g9ayVShY0HiAam1phpJMpnT9T6vD
x3WIfV7HVCrR+NDT4mf6+UJq9DzcSy0hIwMNDYPhLbM28nWTgii73985oqQ/Xs2WRKPyGkphmCzm
JoHwP/5ETjYkXe4lWRCGDIMt2jzAOzFLqNkl57GoAUNbDhIJv6sFz6PMIoIUJqkVGjCYlLyNhYFA
kBetTnAtc11EmlHcQVTwLFpHtTPa7/i/rWuOqEgUSiYc+witxRcrrpx4C/NZv0ltq66C2IkKN6Cl
Ve9cMkwJwRByiDaioZTd5JWoIl/14AeRC1nwNuJ5kA82k9IeIIBrHKJiGfOLZtFg9mMxkNPW7mfs
LJnqO3Jo0kRfLpwCUWJQxmm0BCZp4NOntLFCm/xVC88YpEmaRZvYwMoCHCK2yM5iRkCUa1EQWyyA
Jt1ihTPMYEmb9CYnW2XaY57yrpc+GR/wWPFBa0R6hONMMIFpi7X55wZOhr7p3BwGBP7J7s7uES00
BBpgziIX1fGH2jGGwO6xaWC1ymI8aXYeXvc9AKsNv165MmAGow4U7Uh04Ho9vFk425yNp2O/t+se
KdgwinQ1ISX27VCni/AXMPQwVmjAMadYhuqq5EOtCWqe+RQ2VptxHyMLbgnMXowlrarHXTK1YAXi
xbYdAoQAScF/T9BUDumYnYlnljcu+mr4krMC2brwLk6Md0gMxNnTlPUJdzBXG5cIf0XR6zUi+3rF
ztjeiDbKIpLKPGB70DFv6rnzDm60w1e3pLQQergiug9BrgJbQeIkMn1D4PjLMAUSKE3K5022qBDz
HzPRhIQZZ/AiumRj3XzGSlAwCzMKBQxX8wj7nE0LJRCWiOkSm5bb0YjzVLfB9EaSZJ8yN9l2gsTn
gLSe6YX0BYJB0knP6bx6Fkc4gk9XqElfTTDuie7amDrQ16AuRzX7aVIi7TehEzwSkJUwoBK9tZyH
maxjki/X+ErHnujkSgxZORGTPIFAVTLmXEZl7ueiRNfkdvQe4ACWpOSOXhnRVCQ/98kxSHcxwHO/
mW4hPzsIxdHZqL6wfCUraiqHtecwEphyzzu9yENrg0nfYnYqPhd2ka45mo77tU88p0Is6QzvPFvw
vZcyRG+wwHMmizRTI7pIs9Nx0E0ydiB4CJdUA8vSVmN57q2ZaILQ4tlBHxX0tH+JzQATCwwJHmGB
3apzHxtT8nrh3ysiv6kzvTxgWk0YZPasbht9DkEEglbxLuoct95msAeMEoz+2uXSGsr6OpV80g2O
xnzaI6ps4+MUUSozKrT0r11aJGTONrl2r1tK0m+KE10DpeBIGKULMHU4+jFIlcZu8sFXHgkK+wTj
JM6WCsj7hoY3eqGU0LyXzKzwgGjO5DyaYzK81DKtAelqQoc1XiDiKmC17Est769cZybxpOPWn7F9
pfhvpVKPvWUOd64qEQ6RMun1m6YAfbpvRKouOg0uCwBBR/9mTj2qqhETwVVaU+wHtLnJQY/wGE9M
1nuNMAwjjIh4QQtDyzidk/Q949irb80M6QZAEQRFQWN6RJ0ZA078rewl+qhqigqDwWDY1RhoUaEG
nt6jvwoLCELKnO5J49VuzW4YSftIlGYS7KTJbxEdYQ/KvkDS4hKquNr2YHfBeid6dZsrM59IQ0XU
Qi+6MGnrNYtBUmRSx75HgDFz6bIbY3T2DWGFMbwdIkx1pyQDPG950jWiaEnDrtpmtVfURbSnYwb/
a0VkSr/TMCFtSGXn6CkIHOiPThyGe6AYmYF+Nsln34q95BVHjwduUGhLcRU5WXGP16Be4xKaGUjS
2PZwegbCJjZksyQtOWq1waq0dAQmp1HVfY76XkhQXyK3Lvo5rsyDaAwofDgd3G/Mq4lHQRbX9uDD
G2hP7tz2A/CABgkApoblyetqz/C12UMs62Ro+/K2Ng2/L1wgW1DEc5hnxhCihxnCJNs2k1HHVz2g
6cEXRT9oQe9aNRk2mZd0fHVTPEekHEjfGok3RjwX2wgKbULTemVE2VGUg4upC7viuk72Wu7PkYu4
hKTA7ls9N3hV0XdVuG3nyULYkGrEfoeCN9Jw9cTepJxu33o8oKgf2B5bHwu9JNQ2jlyTtE6XpbVM
ekIFMlHKhZfZQYxuzrqGvKTLkU3TfSYgoiu86sV2UgX2ChvFsJlhFCP27aVJGglqzgsWlIEHoy4U
akA8QUaDRg2izvAS9dYEirtwZzYCmTLyrcllyPyuapPnivhPSuExqt7CfolKtrWiNk7xZLsk8jSp
7hwMxzZTn6JA3FY0pB4Wb1ATthtpvKVe2V94ZJZgWk15ojb0LTW4o0YxXg9uXaDrMkdsMdjf0b1R
nDbEKszeEBhJS87IVPTJQzPouHG11rJE4FqEyEGAisDMyNL5NjteSKLsGJMp2xHUDqB8aDlAODiU
9lWz/uOREdAXz1lc8o/09VjSGUgzNxbaMVYvu555tIqOKATkFYYBd2zhN/Yte9BelAPAEpmJgdQ9
9uryVatwfG3MBOapzxOXPisIZUi97YYzh5ja9HWYKtafplk4WfFN6m+DXYNyW0Zd4RPPRTX5RKgs
AqWK1N8Z0HVg8ka0bqRuewSeCn1RL21hFX2gaV1hwZ82e4g9aML8wrUWEaB5b4F1xKhbbbQm9+HU
e8wDhUAMYy+scw71HPmk4fpyOEhseRnyhHAAfdKhi2l6bZPf5eZlfdVChnb37L5Vt+vp03xuyS3A
VcArdezbFJM7C6t8ytG5936uVHzZqALhk9N6yx0C2JJs8tFY3XTx+DWRo9n6kkz10lcpwUBVPjFe
A2jpPCToaQM9stxklxjowHeiS0rzsIQtYItNnNDrPTde3L8ODTfktux15x0JFVatzrILM8hHVfR7
5o2GAexptLo94awwlaoR/ZnXNJwHzRafll/HMlm2Om2FR0/BBNlbGOCfYcZTDutVF8erOirE6mHn
JEdY0WqpFZ0z3eQDkSM+kQjN12iGuhTU2lTngZws870hH4ZnsQUNvLXHULawSlNQeIZMEWXPBf3X
MWfuGTc4Ti9yLnzBwz4kAVHODU6Lpfas3RhlChFWbqXvIfwJrIB41LZVoup5lwsOQ/oQcoiZjbn4
BPGmN24gz2pwasN5bJt3RTjy/EgXm7gMn4ORfuq9yiu2hYY1eZdYtczuFksNwDA4/I97zbQJLmsq
8vVeqHNq+yoOm3q8HEqduGHcbmF2O6ieiJ8uVua4z+xxsBAJh6Q5MqcU287VGB+oql0lwy1+9SAF
SiL8NG90zgtjOiGrBdae3LoabPkNXm6d/KHcmD3U7GFWMLKN4q+0ct1v07SwM0UT0+C91hSZ+KSc
MqzRpQn9RfBxyU4yykW/tBrqvRPt+0R0wAGiXCOLrzN5AgiwaaZzEmYTnuyCTfu80FjiYI5Wlpmv
MySasIOU8bOBDcYNXW8NP5q/DObkWdsFh/IrYZnik0U7vd5nFDqkCCVZoxH1wHp78NQYAmdeelTK
G5IQhTcx7ldE8WSJ1sOuBe+WnOt6Nsajhged0+QYLek9Oyy0PJuUpAjHwQK7bxgGEHOaWFizOek7
aHB6aS87OcGHODmx22DTi8oGKWPXtOUeVtka8idCb413Dr0HALJL8lxGYC1JgDI9CDx4HE4TVuev
3pwmmAERJ44HOxzEio6ULQN7LLSjxOITweZrGN1ggSwWQl87Nc3GLV2vAaxXmTXediAsAEq1IiFy
47hgZQOnhN9wlxZ6DQ+vCwsHwXYhum8ETJTTvm057ZwIdQpB1RmLkaAaZYu+FoScmOglpSnvG3Th
V5PMJ/dWw/8pAq/TZDZCNckyecRY29svic5vEyyjZdtAGXlLLju9ZyFurJ7U+3ac+oRgcg2FE9FC
hOLQHfAQb9plY+9yPA3RDSkc8UQptfTjNkcK5ZK1nE/kcK7CpSBdTC2Cb1lZEcgxe+aNsroq9w18
Cx13dgKl7eZ1GfpAj6AbKW5V9GoBP/CgaJZ1d7e4YinP0lWJe9IRV0FLKYDwBLZVOvcl/+Ru8Hr3
ZkI7WkFl09uvsnCW/iQHGiK3VWqNT02E73jPIuGNaLRaAj3wFivjsterQd82zoTSTpMYAV7McRbR
gQzMCghk0ZOpGInQMO5UlpSvRWUmxt50Q+/dSJY6P4mFsgmaI79d4PD76kiqzMLejW0bGdeDQ/II
IrqWlCHe7y5z2GflhNpSq2NullISwKRd9m4VjJzUJp+jS/5u5BB+Tk0dYsjfgMypx4tqwSEegJbC
Vhrr2AkeopkeyZVttSrHCdLx9KkqjqKtMQK8uSaD0IguujTGPoX72nB9uDpQd+idV+vJR0fNOqDG
Qwd3skDHCKDAOjtmXofDFxHanE0Sy/2EmiWxcA3Yw6PeSWe4xyNcFj58Au1bHVJI7xav6b6amqtR
ipczWd8uAah7K+qX+6oe6gaabBx9U7oYsVppRW69FV01hJ/aMS2eZ2wMCWzFBIJQspiRL6vVEp21
IwWMoKvw5iLwTo+FXibvZkecF9ytWlbPZqVbPR7eCJJtBUfrBSZX6h2npsIkJxc4IZQoSW9flP0U
8YobffYocJq4MKPNsb2hIRQ/Ii+NqpOROXl2LAscVptCH9ynBsL601CHathRuTak9IBqxkThCkhX
gySTkppaoJu0h5HzqG0TA3RYl6ziWpH5ghy1rUeD2JiB4mJGMnTOC9YTJIy5ZLbNpsN367IB7lZZ
GY9xwRJBmH2S3QPt4ggQZ7JTl8KY7PJ+6lSZ3OheW5qE3YHzOw8aNUoLe6PxonOtieqL1C2HJouq
B3tbgBfpYN/UmAKVCX96V8GGui0oIwhvJ8nc2olkSVHQsz0SiSpbTds2zUjKnqsPMxtN1QiUxWU8
GxeIqufkK8c2fG5z47oRPpZ6UOfZkOVNn8cu+IEosynwFrsX2aaf2/Jr10b2jW2bZF+kakIR77Sm
8U47BgYBO6IijNpNQaan6AH0YOnxm24tdl/FSmCVyI6UtVrgG2uKL6umH+ptbIWNdlCcRKF42Bxj
UAyBFQpcZwVG2BSkNzPgv+Wc97Heys2gFXb84kAkephjwklgdGnUXDOvqtzMs9S7kxOpkEBafHAj
4A7y9KBDlMCJ3TriHZywFa2K+giMxDq5fu2UiwyLPBWKa3hZFo62dHmxc9N8Hoe8iY6ukxpkp+lQ
nTdalGrjmg8bJX6tsiW/madS8AZYHUZJCc2FXkQM9lNkaeT53HS0YyEsbQAWtDH0Y0RxZW0Airtf
K8/i/Y2aIro0kx5CbReWxgy71VTpAQA1mSat5rwC8gjvSEEIwwsRa9kUhMxW9kus4WERfcabl1l4
Q/DOoqPbt5T0J8ysE7LkTMU3ydCQRSOHcjnFkUcUVmyX/EDUHlTRxH99z73q6PJNsLUeEoyDHM2a
EmuSDiTsNSo7eS8GZ7kPiwxk5GRMLhp5rzMm6sFx+FyLevpiZYVsg5jW5bABcNwdjSYnZHlBCjdu
jbBqHmtH01+skN9u25kSZR92D3bkAVcqe8s8KCDRFjfojP+zW4lYTdpu0AEaN5ZTkiiqpQ3bZIdx
6h7cjHvbRnFxPZW09jet0jPQ9Ni3eL6ncuUVxB1ZreSM3qxMumkzWU501zYOPkHEs/MbnqcuhxcQ
2ZcZDH/TdxAlCsBUNunwOZr5/WAXsbbr0l7rNl2B4ML37La9GeXA5j4hQCP8ZtLeyQigxHJjWBDb
yp1NM7AdkYMGyHSXvqvLgOMYtmDutjJW0IUR6CUgZeKIhk1XGzXBoIxvxxOvzwIqdzBYWbpSgNyk
ByXOsu+cKAC+gmtQB3zWblA7OpiQS9DPUIYQsO9RRefQQGwPKWQWj68GHDWiY8sqOoilsmO/a01x
X4W28woK1CHmGcJMzF80Nu8OzpaMdGo4yAFiRnoRplLRt3QQ3VevJeaG5Nk4ebetaqZ5bYzFo6q9
6QXqQwFnPJ9wEI1SXU9mCSaK/an7VraW9jL0I6iVrEI2SQ/blrcVo4BHWauSetIoHLJ4wKrW7NSk
emwtMh+x8+WEqF0A6KmeFY1YfA5Grp+SDHi3P+Qh5bgZhuAMRjHQZE2S5cJuGsQ2Hk7FU251ElYw
x4Jio4hTFFs2bE4fi9V7zzTwaOi6CNlf7Q7nMCVtibnVsFvX8zEDZdDrorb62oFlIxuxrvA6u4Tv
AcOTdMA2jm03+BrcmbQCwjzKL/lY4coVhEMjuWa5hooy5USUETd1Oyc6OONJETMStBTgSTBEI4dq
jjuYqUaDdRW031Dcmw5tjT612fAbPXYe0kiMD31vIntHOy63PYdNg8R7i+LRUgVG3LDKh7c4dpF+
NA4mOX7hz3ECUQCNvpbeGwWxZrnViJPdRtEObjtA92RgcATnwkNgmeObe3I40hGINKbpNdp/74V8
SoDI4Yg609SsNSBEKeWbugNRnJJzaxKCbJOt51tePV5XFGoPC5mO17TfwrOSIGjwKubDqyloJe0c
dsnTEk3Om8TD4WzRKlkYEvFtCFqm6fLQukq/iErXuNTIGACUBd32TYM8lwGowcQfLVP/UvWjS89M
S+fPXjaB8DJbgqc2iZDpmSo/R2VF4xmjlJWPSBcA7Xw2GHjz0jrW9A7nClRXmfbT4wTPEcEME6/e
1xHRfxFq4MXjvWtJcmGJXJDKd9Wr0LBk+8YYWgPhdPH/sXcevXEsWZv+Kx9mnxfpzWIWU55kURQp
UYabBCVR6b3PXz9P8KpbVcnsSuj2ZhYDNC4aEKRTERnmxDmv8UH8F531QWt423Kr5c1tgtlWyhol
mVjJrWXGJNe2XlKLyoqruK9g9yOTkPyw5cL6JNMSByXQDsnHQK7SR7WmzLFR9D6pNtbQW2hQBSFS
2b1bYZ2V6jXCxmEUuO/qoawMJIQD7Eb9OHWeHN9H/VPCb5IPMCrFg2b5+TeP/An2YhmK6oUUpoD0
y/7Rwqf6i4GVGDtT918oX3LEuXRfkbp39PKI7kv6PaGtC7EwS9x+pacKYuNKGxZbB22SxxAPZXkt
Z6r1oHshz+MAIglcmBpo28aT7Rh5RqhciLCZnQUJ1kbgcZsXCtLxaUCOsG5yXf8xeBg7IrPuJD9G
qiDs1c4a1XWUhx63ue0jgYoUt8ZWcqPqu6Wbvcrva7NbKzYU8IhU96XNGI1esxpVJch2WEoD25Ei
Jmcb6k5KhhNxl0sm7nPb0VTb912hkBVFtaKw+8vEubd4oT/iZoThKZvI/dY3tBtXNokw5u+Urni2
qbp8h5AhRvaqSMq4zhoTtInSoWlI+7VS4egg7v8p6yUbw2xebVA0Mt1H3gCqKLRdnRLfVlEwutyi
RgNxtG861OzRKEPmJcBnPdnETCImtGkTDmsnqgSlG91Zc9ObmDiyXnI/2NKKdBuc+Fy1Qv2V58gt
p7+pLiBMXg1ATlEvAt9pCcVlcJBCcmPaCqfpZShJEW9zFDt7FApC42os7nQlhM/3aCrhXh0wkMfr
PtPR3nOctWRU20a5oU73TgE4XejvNKqBtKc3EJB2RnvVUvIs9f4qwThH+oWW/o8QprkWsUNjXVMU
qgkOGN6zXmobx1RAJBrRvmoUjxIdsHdYPY8LTdu3UTSZhreuaKpjgdOa4FQKG7KL09TxdswK9wtg
Euudjojb7nJreIpzsCiYmfSgKccaKpUV0Tc+bd1XWPAqoxFujToeP8pd2d5SnbCuoKWqWzsyuj+E
+bzGE3A3UIqyrhnTPnRN3YY8K9zmWknRYAhJXQHELSyp2VGBt+RvAokBbn0+qoZ+LwggfLahWwAp
U6X8oBukrTpVmkMOHnZzeRbFCj1dwfTxMVAzbWDdLAzdnPTyh3yMDSvS7E0izrVe12GPmSTwPBx4
dEt3qR97C0OcNvQJCeWM0WGqY+q4s50PMQzU2G/o622yLHAPGZLviK9XxkaTEeS8PLq3oViH4G5x
uzFsEzGf81BSNaJy3DfGBo56utaLnLY/Anc0vuOlDzdd9LasOqqAqqhIVCKrPAnF4WUONcPdSHBz
25Vf2uamLBQeSZeHNBdHB33PcmQDQDk6H1I8aJmHQoq+waZVOxgWaUXWW+oCLubtstB08D0OIDDg
SmCvz6PkQ0VfHJzRhsaD9sCxbpG8SWqyi+D1PzVxSrdEa/ol9fq3g9NsnQ4P/AR0nO1XtNbpno5t
xe0GalQpbH7UQmLlCrk9f/enUwiEDjS5BUwDJCm0rLOTA0cLM7fGSN+gytleG4EOMLIr//S8eAW0
iSMQAynaq1M1aqOPfLRRQ33TgtnhPY8OeByW/QK0aHpeEAX0oalasD1gZqjaZCw1T6emzrWNWY49
DRNX2cEMSGFiewhByEHx/o/nzmHW4G3oQpF+Cvg1usLoqHxqsEKVZgfVp32wsr5/uRzl7fKDfCLQ
gA4IY25YsU5O1sGYAQanwqlRyzXVuwAy774xiuqjm1rS+zGiA+XbNsnh5ahvTwuBXOWosIBQc8BP
5tJpRsdrEejlLFTGleNRnXX1Gm26FmWJ11B/RFv6j2SkM8rSXfuC+mH58j+3z3n1Pyj9/YDEmKVT
7bf/BwlMYEdP5l8QpH4Rn949J9gnPJaN1zwPZ2xM8Td+MZgM7S+4SwaHnK2qlHfFLv3FYDLsNwpt
/3ZDgKvJs1/wlFSLa9TQWVr/ckPQ9L9QdbPZ9b/+0T+jMLEGf9+cJqsE6KCM+PIrGE41J/lAZtat
rndgGcYklb/St6DpOHrFx1rGEm3h0Bf/1ptYClkH8C/05KY8o0GWqcuiULa1UouUHN3B961q2Tst
0ps9il/NB/xPmrVR+uPCnjg/kX+NkpjQJqB+cSyf70S714qkVQP8XrwiWyEG5ePepi0EOd94v4Jo
jE9QfTAXEofcyXZPwKJpUUaQwLBRKgPq67a3gPZOltf7v6fr1M7vFcz5ZhZPwky+mNJm1ZA7hCFX
DN41qYd6U1FKH3NdQugid6tmz1WKPDKyXrjJxNHnYBzuAcZ4d5d/yStm8e0v0cmNxQOag/R8wLA5
O9/u+J7dGkbsBhXwW2mNuNna2Cv8V6F1t0OnaYU0+bre2Pfd2l4n38J1dY0swdUSCHr2G2Pc8a9f
Mzlt0xTghi7FqN4Bi9gUiP9JPTpvl8c8/cZwAzA0AW/LB6bhaosj/+Qb6/oAA7VJta2p5vh5qXGM
ax/AEh+wxkLyMh2PZfK+cYCnAenncTvlIiDf5SWUemmcBwYNuUjli9a1tbCcNPvNkCClkYLx+gOs
DGtpkiQJhaRcComDHEDorkAD+uNBzZqhQm/ad9O93ja+v6fuoH/T1A4VBYwhtPyp9gwHlQUcuuv2
Cog4RQMDWzt68kge5HvZTfroPmqLwtPB9cn6HXK/ESq6moAWlY4P8knWKwW9eTg51U0ZBz3yEDQH
Te6qHEH0RgtRwteHAUnpDG1YcA0SStu3ycDMXIFBQ4UjyIZ3tm/dIwp+DNXRQ7KkkKkrSFEB9sTx
emVHn7bVN53dDI9WV2cmjYyCZyz6VXV8CMR/93kUVM7BL/s8/KCpKY5nZVfUOo5hRQYHJE+dT27R
uIBFtcZz9ngaorXuC8OXFaVEKfyepKMug+bLla8jWtbIm8S5DLTcNZQafcVcgtBom4BvnarflFTN
w32t6wCt0sT2KoSLDB8vpaTU95VkZZjBhb6EaKuSKDsNiWaqgL6rfel9pQuQnwiwpEnipDl4oyTd
xqOF2HWU1fYPgCy5cufEXlOsHWw9kIICvwAwFVGvBpQbMg4gT+xi39lVO2xRuECERA57DbdPp7dv
PGlgvI41VO5OQgpHRluqjp+1UDOabZm0IxIZQQ/MJoqFG3FeFukW10tEI2mXK+/VUg1ET2yw3xdp
lb6vO826p4NkfsNDU8OsPK7jB6cFK0v5xKlxFIu0PEC/3BxbUHxD9dPvNTBkhhGA/gP2Atw01/3u
Y0Ta2K8GsxuF8pdFNwMWeams2lyNv4tnKCgvpS2+kgPXIKh9fLMST8JCl1tU/w49PXjn6Ynkrtiw
QEABrQ1o3lueh8Nl7cVfKRzFINoxpPDWHQ4QP4HtD4CHA/e75+XVez8ZAVN0Ac23NaXZFkvoPP08
xDIHrJd73l0AptMHFhzZ9xUlFmzd0qoFc4uw94e+rYsfXYXDxRWUiZ42RSGVYFJNyf88omSInKJM
VxRheqQAVzoSce9qAJ487yhBHButxTCuNav2Xm3QJVqhZNqBH9d6IRQaNB9KNaKO7Kly9WjHCEKW
iHMmKzW2KFx1wN+5F2T00YMh0aM15ify/eAnjbEawzJ3hX0EqvvjKGmIpLPQ71SsSGgRx5Z0kKW4
LOghBQjLVJGi/SCbbuUbymc4nOn2+KTmWqHsWWb2XVe0lO+pDqOA31ix/GQ6qRXhCRJYOYLNuf7g
uC370s317CdlM3TfgdgFuH5moYx7tRLegT0ZHllS8Q/fE2KiKGN1ZMhDmBerkIPyHYp6TFNIQ/6B
7khAHXbkM6yxZWJTk2ybt64BQBGUmFZ/GVo7uc3roTY2ASvmgeYoz2YcspOXVMOOD5MlLWLdDtTV
mBzsGvdtWqgmuMYwuaHGMIKC1OnaHiKVzU1VNKdrQbELwxo9ssCKDSXeDetGbZp4FdTIBW4AQkfN
WvXz7EnrqIaySo32fa/4er+Jbbt4kWWpwUdVU7FeGWht0cJJY+NI+7iusHvugmFnBbzpdlWBMcu2
M5wAfALQKOxUW0PFRDZnI9znYZ6CK28g0R78JKc/rWaVYV8DXC0R+ME9s8UtoZf1vT4W9EYV+oSf
HNr9eMR4QfvBr3TZ32PaIPvId7VasS4U2rBbPwtBDede2L4fJV9FHxxNbbQX0uqOsl6Ybw2U0/pD
gjM6+WJeGQUijE0RHjAjBZKrlVBgD3pmiQ8m12mz8Uw9r/DSUGjF9I7vfMDBQ8GaClhQsU7lVDb3
JlgAjsHSRKkiS8BI7lXHg92g1/Dw1h5qHqileapfb3u8cyH+FSM3UGXl4JqGktf9qm5yxOqQU7e6
bRSA2D1Etd191CPDAufhx92DWeaBvPZdiEY3I2WbbgPQDF0O5Npi+4CFMEkavVbjfQ88IIdM0WvG
1pcjyCBjGhQFWnT8+F1iZKp0owA7hYgYZu2I8CknKsi//JEE09O3tt+27ygqSubWi8LY3soyM7DJ
YPXJIIFxyFlFCprAa/ooeGuCFDTVoxFldrlFYjFOEc3wNcqwyHHVH80Ip/KNKOJ9NvCpsA7ADnrn
QTJdAT/HkL3f+aqMdmrr06JZsb+MbM3OwfUUY3W3vQLzgYhqk0majIouVfCV4tThLccqCDkbgdQr
nd75Qc698YNiYT4MTNM1PsRhpNer0lVTkkbE9zbolzpImfW+gYq5gqReiO582/3MgbTEmzKh97pO
uM+VlT1i4bC3glKvrmMFS4mNOHbylczYAKPBefnsM847kOP4N9RpPhzBs1UZJ5mUIwyHjP2x0AAE
Cv3OOtqVbqQ/vSZw///J+utVevXjf/8vkSr+ZwGh/9MAtHiOz0U3xF/5+8kK6+ovalcAsDSh+f3K
gf37xQrp/C+Kg5QFNV5RIuf/txC5xN+hTg1hCzFyi5q8dfJg1bW/KLUgymVgoqZQS7L/RHPj/BHJ
y4p3Ly8sjXUPnQ6+23kG7iWZVTt+px6tuzRdAZkHN9d9yVDJjLYn0zLz0hKJ7+/nzdtIInE+yfVH
z+WgN1r1GNlIy8pbL7gm0RjXmfKuLG4ktMkvxzsvgr2NN3k/9go4QRhI6rG27mgsXrVAQ7Cn+fMg
oCmRTkYjSrxjzgdFEw6f2WJQjrATNmH8pCbfSxo8fvZnr+G/R0NTBCYclGKE0SejSSzE9IbWU49p
ZV/hKb22bZ9G38Lz5fzx8hqF/omOdokoJPOEOR9O3FLayJJMP3p9233Ewg6FNTmwNiSo2h+9x/4V
CgUE+jU8yZxJKAsgeeqhJ3osOtVeWxae273uu7d//H0sKIJUQcUT35x2MtpMzRUsQPRj2hXk+q3x
sfE6n9vWzm+HFhLJ5XCT3t/fo6LQBBUbNQBg65NRQZMAq4zYxJF3KPmBBEjiETUPKFA96W7AbGqI
AAbAWQNE5lr5Ooq88rkpedxtqsypjK3XGVw/QGtL8lQrt54R6c29nWLUpMQosuIg29P0DfA7+ukX
JS8YUObwG4CqNO+RoXUOIYhUg6cGf7gwvEmx5O/hAaw1RHtO0TnVztdHU3Wy7o2NftQCGVFapXin
RwFaNpKtHyBR0mWX7ijcPIH4A76IwCedc1tbEAaZyHa8/grKTpyntHFMilCTk8QUzA2k2/WjquHG
pNJw0EHaAhpBAXqgfY3ZBviXVerIV36JHtjlbzw3CaK7S2dYFBT5z/kkkJHJbq2NxlGPcnynvHy4
hwFfldW41es6PgaU9yGTFXg8hVcRnI47A8nABb2dmV9By8x24AJx8rDYJr+iRr8S5mBjHFXMe7+Y
AO0PsmV/bdswOgSq2m15T0W3DU5BwNHrHGBYoBxQ9JeuLk+HuCDOjnXuNK4wCPssegvNofPZyDWn
gi6dSTdmhPTu4Fj9h9GAFnY5yttvThiDHgMNeZnNPBUyoTFVaZXaSDeYk1suSHEr/+FEvMQ0k1w0
RIS6U+yQ5Rbceh8ux54bIRUjLkmOEWrFk5nuMwXYH7WBG1u5LhXexubfSdR/bMC/uanE2H4HmOp0
DDgV4qzXSTeqep8M1/CjGudKNhaOQnH0TD4U8iRUvxGcMYUR9PmHymJLaZzKcW7gVyhrJQBpKJW7
oETzLwzd6OBhj7lw5c8M7CzkZG1gLwEzN7KcG+suLr4q6qMdPVba4+XP8+bOoitzOq5Jg6aLfK9t
M9O58eSnLn02lKsuvr8cYmYcJG/0PGVeqqA7Jrc8rbYqAlXsHyVphMBnrx0h5OXdt1q7uxxpZq2d
RZp8pK4KU0UdfR/ijbvLDHvfBP3nyyFm1oHIRE3ueUr3sioGe5KHFTZ0kaQI/WOXN/4emu2VHaHN
nHrmTUTN4FZwVheOzLlRkVcIPAH4C92ajKqNh6Yu8pqQXrkvhu5raVp/1ILkTjBE2fV3iMlSa0tv
KLKCEOVA2UezSup9xlJKKXb6ZAtZdG0Bl6A8QP49CQJRrqHK0/hHNqrrtde2tB+4zmuWASKXdvGh
tpegGHNLD6ECngcywit0qM+/ViMPuI4BZzwiUi17qlh1UncfVEv4i9lP9DvOdIkruRNardH5RzMC
Vk75j1IR2smXl96bx4b4SKJ1q/DmseWpcpscu2VgtARR7swU9BMw9/iuDYe9nawkAGSXo81+rZNo
k4UOWBjXlGzwj4mX7NUmuVZK+UfiDziJahsXS7YSHr/RWQuH3uvN+2aVnMSd5IDKAK0ycolb+g9y
Ue8rh9INtrr404Fyb4sBM3FjpcDhChqcNqMbP37B5gTJG6wZn7ryNgm+d9BYR6++9eCRdPBW0fNO
nGhfaca+z+oNPi04oh28cvgHJ93pFxJf8ORwqGWrsJNY9o94PGP74B6Ywk0vafj4PV/+OnPH0Gmk
ycIGymxCE2ct+M19CeSswMPQKz97AY4LUlMt9EpfETBvPgrYDgd8G85f4kF9OjBITRLYSM0/Irm/
Gu0DVmpO9aSMFPiG5qvW2h/hvl33xReJArKxcuN7qoIAdrB5Gi00bK/D9t4EW6jh4WZbO8ouC6t1
5hqzrJMfOJl5F00qGZA0J3+GxYRMgvmu6akoUpVdupbn9rotkwgAkgPvN70BArk3lbxR/GOcoR3R
GNgfNrqeXF3+wHMn12mUyYwPrekD7u/ZBsFzhQFxJz2hCHudqMnCzM0ORwjNkXy+6iedf9owroyI
xzHS9zIusyBwoX9cHsrctwFw8CsCNZPzCIGMsgeSG/6xRjQkcmAGlPf/JI8B1SCEmnQ0lFCdOg/S
ZDWe88HoH13lHofeAwona0nLF57ds0MxRKrOo5i8aTKULMhTLa9djmCWvtR+yscnJMr/wXQJxVhe
J0gBTYEJ+MLKZoDv1TFMb91Rw5lmH+L7cTnI2wcQl8mrLu2vKJP5wn+ZEeKHeYQRIa9g/Kv4jnj+
1eh6OWaL6i36PF9yvKsqz/hqVHWy9YBuL/yKuVPs9EdMFnlvCMtZaGHHsa8gRcS6A00twF136A2w
cYiBZN1SkWY2Jn1gS1QuHPl1Yk7OaJf2ShHhtnO8QhZ/1WZwg+DT6Ord8HB5imd38Ekg9XxFGr3Z
lC0eH0cED1aS9mxQF+KSGoduYRaXAk1S+FC8Wlr63MfM+VDD/KA3gdrFtZ0v6YfNrn7gfSDVeKvy
NDwfEXebo3UUUo6p9OiF1raEbh4sJQCzo0EJDQljiw+kTNZEoxZaV0qw/UMV0s+4ikJkXHE5rv2F
S22iU/d30gtXEliwqAJQSz4fTt+kklWC+xfmBKtiABSS7AuMiL7hM71K0wMU6BDBo42c7iqHLv7C
Z5uZTdCFSFyAd0B/fgqZxMIvDCwcz4+h81hrjz7vr6WjZO7dfxZjsjRQPKhTzCACCmrSnizYusZw
d5vvcD6BSFntpfiHZKvbywtfZ94myQJyaZzFAIVtqg6To6WxaFwFBlx4hOLvw8LYKLLp//mdQjWB
lY2sNmif6Z3iWk0tVWkSHN3G2PE0lrRoizHXwhKZHclJlMnLqzGlsO61FJchtIcaC4uRRVnIuRBU
odACBgfPOhR/fnIcZUWL7bJTB8fRvm1StHVac2EQMxuKhyrVdVTfHHolkzUAxCH2IPQFx1L+FKi3
NP0ffPVWk+OFwuLceuZoUDWMgRSFHXw+kkBz6W8WWDJhiKQnD1L3WGOXcnlpzTxKaLb8jjHZsllF
9yOM9eCo+7DqPWSK1jjP5HtK+tdJbn0OnSq6l+3ivgujpefX0vgm81iPciE1LbEr+73TfgqNr7Xz
8/LwFPFvTLfO6fgmq2G0A6VHjyM4SjcoCO2NgzmsRvrnQIm0lwTisqXsdcz9hIRasjS5cwvlNLiY
gJOlWKvoF/nIjB0jQAQDGqHGZzg/Kyf6fnmUs3FInwF7apzCU/lrPW/sSPYNkqgvZv/ctVu9+CjL
D/8gCI0eUGRkGNAizgeT9boZ6uJS1OhVR/tgrVg3OOH+d0EmM4bMneRro8WFODjd1qgCuvsg46oy
0tZBry+BCmcnznTIXbh7EYmchLMiZAsKlYPVwvkCVa2NWV/HRbqB/bEwsJkkiQ6BwIqrr0WnyU0P
Z6VoSot7o1T8FRk1noVrM2jwHRHWlQssoLmL+Cza5ORQBhdAW0i0sdxYnxOpXJXxPbglGkx+ddOE
Gr6Aj13G8WsBZQCtMixpYs6eK3TRZI0HBK40k3MFOE7kKnAAjz1U+61K82TdDJ29gmGgb0rFcUHy
aeOmHPCcz9y8Wliss0fLSfjJ0eIUqlKjosy2F2zMwFq50uNiGfY1n5keLlCDRLsaEWLVmHzUMfFt
/EtKcUCDA5TuihY7h/4W9YtASOuVn61HJbsiK9rQT1t41MzUrgQLRVOQW6bzY0yWboOvq9L6TXD8
NCBE7wdID7Q+tl03wFt2mJD++TvtLJzYSSdHGSxqJGdLwsmQ7g3rPi5fxvDT5c0/99FOhzRJVD1d
giOEJM0xb6+z7Dlo7gdjYdbmtuFpiElVA30lvyiQWDnmG7QwcGFGfsIeXiplfXkos3kior18HYdN
/8oyOJ0v11VazR5Y/5XfrAUVNvMevFzeICrwA4vSo5yOLqZIV6i0LfiVz4eGw8qqEFmQoCuchs47
HDkzcaUnuaddIU8GDq9rekj1OUBQOW5XHoare+p7ylErq25vJom3MM+z9y7vGqGZTVMQzOb5jwiR
PyuASjF+9T4zh2wXNehntkjEBOWtxgfQpPFKlA21HOyUtMe+EEPUhRbT7II6+RGTmp5co9QT6D06
Z8qtA3ZOru4Xm2Wz+1CHZ2QjrE4fa3IG2MhZYDiYkUABhcW11zGvDBNp+yYejasIXaZVOQw3spHr
C5f+7FKGWaroVP7J2Cf3sdnpSdbGBK4xbLxWWn0fKgjJwThq8TJCzhDL3mGhhjb/WQ0a7hCfsG94
LWueHANNPrRh3BQc64Z02xSPUXvAkjir652CDCz1yAZhoQjHTyVGjlLetl8v7ysxqDcnrgHlj6YX
6f1UZ7mrbbcxERk5uqF7a9Vw8BR1YevOLpqTEJNFY4eBCWqRJ4qcfRrzYj0ikWYWC+nA7Kr5HWRa
9ip9Hw4NZttH0ONfyE7D6ENv4eNYBfdt8D2OF9bKXJ7D4kR220SZH4nq892IuZ9eDk7OmJBoGBCC
RiWmevKThVt3dklitYFSOfgienrnYVpltBFlZEn2SPwB40Ja5Sk2UoQll/fd7JAsyKwmnS9BOTqP
pUBTHLC8Zep6ex0E6rrOfubqgFzw0lE2uyAsnsQqH4wjfbLRnC7O67ziKM9iTNrcH/6wU5udbdyM
sbu+cmz4BM5NgMiAbq5dMiwzbXfd8OPywl/6EeLPTzZeWoPaDxQ2Xhg++0jy18H1GHy7HGN2UVIl
EkUAAHhT2mRi574MhCM4OqRn6PP1obL2i/eev7PynTsuRJsf0e9ok8WCGKKAMvNOR5e4KMsNeqC4
J91fHtLseXEypGlKkSLbEcR8u1oFkOs+eYCXL0dYmjTx5ycfxsI3PcoqJi1t1rWJML+Lt8m4i9t+
7XwqR2/hdJqYqLzW2F4NHv/1kSbHU9Nb8HMB2x/b0F2r/V0UAceu7rLgSrSCmuA6Rw0VvaqH0Ej2
BkpqvtACZ0VGS5CfhbmdHiqRqXRhgFjs0Y/DdWjdu260MLezSwQzImA2AKyoS53PLbwFx7figVMy
aH5WjTVejabxJe21bCFnmj1MTgJNdlcBYbiPTSa1j56VJBJ+4ysfeoqLyuPl5bIUabLqFbdEvTYg
UorseKFm17RugDls0uz5cqDZr3MypMnKtxGMzNHb5cDAMhsBx5cogO5xOcbS95ms/QE/hQxtaZ6Z
1mPia9u0+qZEyfa/CzJZ8GCE0aSFaXK0+SiR+xPEwWISN/9VDOEnSF4B1f18ocmhjv90z0JLlHjf
4QssJT8H/HrrYGGhzc/Y70CTz48xhO/oHjOGoORNor3Yg72VSnvhu8zew8KvBugsxkKvWdzJmZTX
HXKAKsk3WvCIUPP6XoH8zuDZGFuIeMqN7SlL5krzI/sdc7JXs7gAPmoQs2mfZYTsWHF5ny+cfrOH
LShH4b9GijE9EHLZ83nZj7wqsp8R3BWzxSb0pZXXaPv2qXz15ysP1ZZX6DsaatNVkdZhEzq9Q63f
T+V9kUk6It1ht6+iLF4I9dqEmSa2NBB1AwA8xeUpGq5qorLRwUQCSRoPlQPZgksLy5fKz/ZZvnfq
nXhEdlG1jZCetMZ7w2o+1I1+XSEgFaHguhrrYX95/HO7wtBBk4PKAko+FZNR7XZ0sojfFAQI8xpP
SvoT491V3yzs8LmjCg48sCJatOAZJ5uiC4e87u04PMZ4z3k/aYJdHsfcqjn99ydHYegj54yIKQJi
KcgeEzE7NG69zzla5CUXZBptLsebfYGD7QaeiYQRnYJJQFQ+9WKsxYCcrtiVRaTvxsjUMMfIrIOX
C/NyLL9xXYjQsvZ6xFKFBMflHzG3HwW+DWgYZUcEgc6PNM2K6szAy+Ko4Cns4bKXX0vmp8sx5j4c
/EvFEUwSjhnx5yfnTJSOTT0igHVM4+Sx4rWPYUWR/4PDjCMZ2hx1BPRrtPMgRVAMQzak4bFAHHHd
yH67lkEDbdo8/17lLZe1Y/b/4JyhJWu+WohSRpysSOrC5SBnQ3gc5FuvemyNGAbuV8VN1klyOzjZ
whDFt5hufkRyhKUtRxuOpOdDDGKHHoXfQLwKrU85lLzma6iiin8Ieve9kr/n/bmwOmYjmtiHoxGF
mMgUEpFpSPRJsRke2wpJsOfMxo0baaB1pnuUTC10SfsvhWHvLq+XiRWtSF4RL4H5AOOAXiZNrfOB
VgZcPr/3aFR8t3ZYwRTJjRKvm2/uCxWaXlk7/bEY9jqOkPJ1G12PZrX2gbd4i+X4tyuXH8KbDgkk
MFhgqc9/CHKTSZx7hX90hiMKd8ofek7+Gin0GBPJJZ7d+mTVDr5caDAgAAF1PDmg8I4HqXTfm0MB
kvqx61/wcFkjMo+Lt/tuQH/u8ky/PfIYH51JJAZoH2pTSkKRWyY8/8o/ctesvKhcdXTkWyQb6m2t
f6WvuBDvbcYBBYw8gvMbzR2Eac7nM7bytEybxD8WFobo7VOFumnbfY+R3E/ChWtpLpYB5Ug4+9qw
0ia7Jc4l4dcNDERDQVhNPowfJWsECr1K9D+uH0KXV0CGAksDADWFQDmNb/lRRgIg6T+jkCQqRlI6
WDhr3m5FRKw4PQFMIF/CWX0+dYlSS2h1UwpCAn1VJo9FH66d58F8ltIX9bPTLbyIZ1YG4VCqEVhr
0Vc+D4dHTW9UAz2LrEMiUpI2mvtZd3dqdGVnDgnVj8sLcaZHIob3O556Hk8CkRJAGw2OihnvclfB
qMu4in1rj/nLJ0QwVl7/c6yfpKsYcdylisZMvfI8+mRySx8faHugbAIR9WAh2pKN7s618usquA4j
99ZByLHK7YPb1TtVzjZ5i9MBnIqFSRBL8vyAF0JlNIjgKiEg84ZcJrt2ZojKiun0V2qtYjnyNISf
hjjYY5y81rSvQ4O5k7Z0d75NAtiUQsiE+rTIKyeJiJvIiudkMceciVKxgwZ82dDnXlrCM0UJYPSA
HQUhgfridA1Trg2MAZe34zj8kPe+vEGCAd1tYbGgrJAPfjSuzP3YHjAIy6qFZufMccAxS/FdqCax
oCdHuTggisELqFpZ35Ueon34sSxfUA4Pw+9//hnPQk1yKttqdFvqCFV0z+HwkhnvAixrTe/BGve6
ee3auyz7vBBT7I/J0jmNOa2y6KOl5DRT2K8RatTvfOMQZDch7vPf6vLBRzqA/+kOFbT9QuCZNQvi
iNROFD15ZE/m1XNLprtn6/jxUW9f5OI5eqlwcvUQQbDrj7rt7RJp6bEvEqvpaFGHB8YgGJI8Bs5P
CzdTymboeR/3CL5S2MVTBEIupkfpwjE40yIXJsC/I01yVzuqMCUQdbRkbNawGKXqc4ruAU8uzYEz
u8Yxdz3IN4iJvFfVZO87D+7Q/zHAh98gcEowUdinr++Ik/y5r1xc+8RoW0lS1qWEprtrARDBjS5b
L3zOuaOANwkZmJApg25zPrODW41+ogwBVFoI+Vp9iPM73FIM61DoCPzrNoZ5sGstd2PpyVZ0CdU4
OiKGvy1Vd+FBNnPlMe7fv2Uy9+j2hsIVkCIYJUPkd1au8xxZJdoy1mpsklXo4062dBcsTYD485PJ
dqBliec8Z7ASPTq5vUE5aGd3L5fneXZoDq1yNBuFnOdkmlGkNCCROGzXUTmU9h4R8k1dmxsEo19C
ezPq2jps5MPloDPZLE8j2jswv0g1px3fLG0bU/YVai8Iqe9apMLWiYasy+Uoc3vzNMrkMlEzybOL
juILVpX72lcPTXGv4Qy2iAOYDaRwcMNMpns+1V5NetQi3UZieVBI2wLny/eZYf3U2YA7pfLshSxv
dvZIllFehQNEved8YdSjYeMqoMOiGkDIjPdD1mz+wcwJUiDpMdbs00JS1FQgKSXO8KRw1ppxq8jZ
VvKuF6uLM4UHKN4ngcTMnqzxZpBSnAkIpPh4kiX+Fo/Eddi3V3QJNkrVmtjC9DvZCb9Tdvj63w1y
sjwQVfHKWtzD5ngIx10Rv0foZKV4v1Qp/yM7dfZz8a6iJEUfGIXD8zHamEOg9QJzhnxqDVlHS8bt
5ZHMpMhwK2AiiscT8mmTax4Zpk74QMB8QPyaJqlLpmwqX+I62OW0m60ledS5kwkuh8IC4T/W9DGu
xQXySxbMgbDeDiaQ2APyUJeHtBRisjAGSWtDaJzBcagfwrbfVGhjqcMSFX12454MZPJpNCPFLCmD
CdD9xMIQl9V76Bxj/nx5LOJfmeYIp9M1SUxykl0UBxhLr5arKC62RX8T9e96jEbzcGEpLI1oshQS
J6UhDKz82OTVrR0O15n/0hef1bB8uDyo2UDoqFBlBTP0Rg6wiaRWqZG2OxbysNGLT8qg4dW1EZJk
lwPNroSTQJMLChhXaXjiuVkpaPIMingBOsaTmxbGwq00+53gpwrXesEUFRv55DAqsax00ojvhC7A
etCuI7qEH+uQtpqe+T8vj2p2y57EEqM+iaUAHO1H3G6Pll6Nd3iTyftksO9qS3kpKyvYp8nwzZTH
Jc/02a+G6g0adCSsUA4mYbHJ0/0GEIIl19kW3z2hhuZ+SHGrQNMv7Bd28ezR51COQDxSYH4mo6xG
edALg3CxRa0VQy0ueyh8C2t+boVQubZ5qyIPxP85H9RYurmV5/HfUD/2cK3dL5/iS0EmGyuIcEbF
BJseh3Jdo7iVObdmtqQPMjdfgjhBpY8SDonR+UiwegKb71DrqCyt+KAgVrkycDlbeIDO9G50QL2/
w0w+S+g1ej2kPbeu42SHFHV8YWDzhJJWsotR1wZVrAwbrxybbe805tZVI3nTuhL+H6ZpbtsxQgQt
NrWDgg0kye/oXSMds0hdEXnM9Nw8/ZmTxdp7KrKHAgSEdUhmdqAGUF3zEKrQjIOtXzfujeZEa157
2OH9g0NHSGBamm5h3T5FliiFGztY+/IhthCtbXQmHy/v/7mz5jTAZGzI28laMFJlIuG5AWJob0vc
mZF3Sijv+Hf6GOwvB5xNtUR+iv47HjJkI+drqxto2XkD2bCR5842b6Rsk3RYsEtpF2GJgDM8nvXp
GqeUHOOzLP9aGtlSlXl2E3ESkPHhVMCpcP4b4rAzG99VuZ2UJ7iTDq5ZfvTt8kDnTlaq9dAzARlb
tjHZQ6mHEojqRjQBrY2sXqPftsFKPkmfQCx41UJ7/LX6+GaNnkSbzKriZKacapw9gSrvLHeN9CCZ
8nBPE2jb1lhOlU+JNpCUNVtbra4uD3X2uMAXXaMai7aBPRmqo2DaneqcSWm7L+11/0+Ob77Vv//9
yeDcdmBvSPz7vZugNZmtxmApORbH5pv5+7+kXdlu3Lqy/aErQPPwqqln2x0PcfIiOImjgZpn6evv
oi9OombrNhEf7L0PcGCgSySLRbJq1VoLE4xHCOMsTMaAE0KtBp/IsS9Lh2bqton4VCgvYFnlXl5X
d97CIv374uRttSERFPAoHhP1ZwrBHNuKiAvGJ7eZovdE8m8v0arHL6wxZ1MmCrI5zPDGBOBlsF/e
00OjC+tPJGZwpoMLGsyjeBWyKyVBPjX56F4gb1XyI0n2n+kIwamBpLAOEXuQ5rEsOzgYSFdPCFlz
5KIE95SbLsQDuJTWq1sKLyUAwmkaGBeHywWC3KuVQlYUl4akO7RF4STZ06wDsNvqdmqABVkZQKcQ
IUURd5spMz8T+5HIQ/UWgjuo/zFLJumVGhcDXvOa/DsF0glFlA6mb/vFSpTCr2OpcGtBXY2NxoqS
xWJewAjYn5FOb+yy26SJAuZUAap/hT3knFixstFgEG81oFFwArCXJMBGJiOQUJUGBA7y6cm9KuJE
lUEjOFkvYDjed+K+NXhlW7p9me0NpCu68gGol0FVx0SoWtDrqtOr5FhbyN3puvDUxOTUCuCIzUUj
/fdTG8EKkHZgDcEfojGJkQJqw6k6kg9cRooSZSmdBvN8e+FWwseFDfnSO7UkRxNAkCTHFgXKSQ32
BBJp0Xgaupc6Nt3bxla9hNYpwJaGYghbpQwG3OGUsE+O6vxRx89au9LUyJcDMfULcXiDqmKB973+
ftvuStQCnvavXWbZWtVMZ1Mok6PQOmp4Es23hkcosmYCw9IRSpC4uHqJFHhjiVY6JEdrME9h0B6Q
Me9HDhSafifrfiAIRcMBiiromGPG0eh9J1ohjBgyUDrvhcHrIF/zbzQXoOHVovhxNu6OUqOhQdJI
jvSWCIqG2NeBwMyDL7fXY83plmaYU7JRoKydoZ3xGKegr0l92dzJ27jOXDV5vW1pzeOWlpjTEWm3
SqknDMiYfKGHUnAqiq+jBuXpXoKKHjQb/72lUQV7298ppF+0OI9zFVUEsAonR8V604yTHnvQgLXR
aPPfDYzGx4UZkMi3DW6LyTGUduoA5iShONJkD3khVQ2p6ZoTb1f9+++w2FJJ0itaawQK/HtGldYI
GqehHI9d9vv2uNaOS8wfColoXEI6jgXiQUjYIrkQABmTA6FlZN+gpLWD8tJdUrQ/q97vxff6XYuQ
EpwLkUfssuouQDYAgwo6NIAOLme1ho5k0EDX+Ag9WddoytzVpRxt+AnEkw00q83gcPp5e8A8k0w+
CERbwTxkMDlI0j1klt0xBzljAiaPptmpKTSaw+ITMZ/iN/4zSiaMgK8zL3uZkCPRE5BZ66FfZ1C9
LAZJsOso3WZDTzgmV90Htzn6UAeXDVtXhIBco9QURCynXocye4L0JBjlb0/lqhH0YNPmKBDLsdxo
o9CUaFRBGUbt3oDZjLpnbtlydbXw7KT9TyBMYvV80hJK472IF188QFdzQnOZ+COANjJ0sW15Kwec
G8D6bljYY7Y5EYoIVOSwV8bJOawGey735nySYr+XG08MZDtTdiT9Bn79T8zlX8NsW50lVCKIHBQk
rKVdrqJHUTc9FP8fPmMF0EJ6ZGK/McHSbLOgiUcd2Bvkw41iX0OBoVM5Q1k7NUHVKNJOJRydbOM8
6PuMuM1gJNGkI6nTQ68Gb/8+DgqoQ7L1Q1OK2VG6HA3IusAEAUZ+yt9U6xmsfJ+wAQIl9BTgi6+K
1bmWFZ0Wx7jxtnvI8zrZVNsJsu+3razdAIA3/mNFuoyAZtiDq0YPEefrc67M3tiCWS7ba4LGOVAY
eaMPhB5FNv+xxMRaHbLNYBtvcVBGYb0TUi2D7LCB2ksXjV4dl7UbKq1xFgUwKlZqpj8kcnpuhuGb
MRgRpODncVNI0LUtVRPKL1Nc2eLczfYYiaBVrs2vph6izb5AZ32jhNauSmL098VptDHGtjtSFUZQ
d+Ih1IcNj2VlLRCBHkyjMHnU+1nMSFAqoKJB/vk4J4ljpK2HmzuEJzhXgA/0EHsdxKPOwvsVLc7A
/l2ulRLMeI+FgDlrqQ+4895SJohqZLQPRPcmOXmW00cZMrwj9JrD+hzpyYuUVE6vPyj5jy6J3Hko
ds1wB17kzDwDVO+L8nMoyI6We216J4DnzIZT+7c9bC1dC/FLwIWAjQIYgn0FZAkYJsQIt3G9PCRD
do57oHvnYqdFiStO83FKolObASOeV5Fl9xFolItuUzWNXRixKxvKfoplDxrhIifari7b4sOYXUwU
PYHqBiDbejc6Y1LaMQR6g+3t4fOM0L8vL25jYimpAsx2k8aO8FKN77nJyZ6sBjyqeQvsOzAJbMNk
VU0V/AU6EuH4JbESRxQ54W41SCwMMGOImqqZoPGOO0vqgvoU7iXLjyR8uT1Ta68EeWGFfsVipqBJ
VUDJCY/t0dzl/X4Y9+B0SO+SluOQa2f60g7zRqihGA5nQiCStTtDcEegr0EICtVK1A1+wQNvj2ot
cQ08MIgBqBa0AqDK5bC6GVoqWgUvw1VIkWdnMNA/O2YAPH1pGjeppQMe+T30qW7bpcHgKlgszDJr
VgSCVMwDEiZ15JmgsVRxobVLyIFKkWE3iuXoIzSaJOj33ba7uooLu8wqxkNspoQmMZTgXgTyCQOT
0BCnWV6NG/UnbKHDmjbxUHJG5vCCHE0wTRBCPvbGPm1JADkYdOWn/bYJYiR8efS/dMqupnRhTr5c
ycTQ4l6t4aBW+Ia6EogGnouMc+qv3gDRCAFqQ2A7ofXABHmrzlStGNGbIAej7khltJ9NR5rfAnRc
Z2BxCdtNmQkvIM3N6+T5M/P5xzZ7juUzZB3HAbaH9CGAGlKrQoQQuj+l+W5BNuu2sfXZ/GuMWbyo
F+qiNNDzIeAVhGdJWkAJTifnnMzZJ3C50OgAlxLteEKllXl0qVJU1MWARNShpCpLJRiHxZFTS1l1
/IUNZp/PHdgFs0FCoBc7SHeZzpS96XXiDqClR7nvE5O3MEYndxErsR2mAkTayTEzyq+SEHuBZvwS
Ld29bWY9eKGfG5wqYBmAwvSlHb2rwjaq0ZJWKrU9QWuoDLRDme37otgJZL4r831pQYWSY5au/dVO
MynhGyX3BJzh0uzYibmRzTBbBY1bJIaTlc/g2Gr7p7FMbaUvbAUlwM1c8TB3q0cpqgRIMONdiXay
S8MCLjDJDJUNqCpkBgTnxnE3BGKzuT0+nhVmeIGEPudaplbAV+sIRjm5AUH4um1ldYMBCUJpUqFd
wFYSgfrs0hF6UkcDnLWdZ1Gy6ZlTi6frf7VQCxuMH6oVuhuyEY8UJYlkmpvXnDkVcchNkTOiJ+m/
HBLjji3ybLoOGWgcLntzeJNcQngtr+sjApEWKs3I7urM7YB0oxYpE0yIkDNRfmsgKmufkjz7hAvQ
RDzwdKhpQ9X80tEmXTXiYcBZkrYzoAq7KVK9f1/+pQXGyeQQinyy3OC1YPyEdLY9BPdVxb3drLky
EKNAUQEjA7VT5rgS4lFIhQHHfd3s0Yk8hq6ZEBelXVfFa2xyxvQkZVtBrP08hGrgXR7UHJ9Yi7to
cUNxCDSkIMqhX7gIhROZe6i8YMFUODgY7ME/1qlep2tuHuvurJHnT8zrwh7r8qnVWi1E30AlY+7Q
u+4oXXkSionzblhrpUHrnqKiSxmcQ6h5XY6rCtM4zUY8HLq+dGvjZA2TXVZ7JNXABNiDSDEy7Qzv
NyV3hRH05E8dT3uAjoTd3MsvYHw0TsSyzyd8gZm/dLXmz5nlmNAtvD2fqx60GCfjpwWJyWi0sKJr
fmzYpsg5l3mjYM5+pZxrwAzoPNZ36P7HGTkIOccH18cATBpoMzQkORgf7OVe0EiLJ64ZKD+iUDed
qJR4UtXrA/lrhP594egJWBnygDbmIiEUV/Le1H62Qc5xO54RJsISrcmVYaZ33LjcBqHplqO05SLO
V618oMRAzwg+BPpEWwzFhHBlYYq4+xV6BdaPDhR6TQ9ySwjwZv5t91oND2iqp8IdgK+bzDYqpaKc
wgSmIkn3jFdhgnZmsdWG0FM/NXcAXMGZqTwfS+mbRoWGtNZMa9Sik4ffKey8yThJ77XziaK6/mOE
2ZSK2mo4vHDzs+RYt6V5gNrcMBm+omY5uMEUHiJ3df40KlOI9A3tELhcqtgwa8iBiXBtXZCQgGwT
Bx00kS9IpHZzS0XJJB4yzttgrXFZQaf0H6vMsaJCh3Vua5Sf5qbey83s6JK4mSRQWxW5N/fWzph6
V35Te8sfY+sXukPuDC086snDTJK9IpwpWokyytx2plW/RQ8s6g3An0ps/hpQgEqeLRPXbmTfiLGp
1dAxUTH976wwg9fSppm0ysKJJuKth0qp9axPvCz5qh8BZ/ChTYk2WMbIEOYiZJgjcixk0wX7YyCC
es2anLnnOOz6nP3HEETLLh0oKNCZNAlC8pErJ726F40W2rSF+5lJ+2uG2Rd4RIpJ02M8pTW6cmht
dZW4KZdimLr71Zn4Z9rQbH45GrVJBAp8ATtCIPsoyD6gbd5KYqdrT7RhED0fnzi+QCsJvgewFaCV
lTm+soAkokCw3yPxbvwCud/0M069tMAcXuUwRNUsImxFw2M0v0/9qYNm9b+vDrpHqGAe2nFQ7r2c
NrkoiQmya1xG82QbFeoWfdaJFnF8YG1xgM1E9zMu7pTc4dKKIBhN2JGEHONmssFD7REgAFDNkITc
EaCwniScxVkLjhreCHilSiAoV6nvL84xBd2+yhy0BP0/XWzn3RT8CufYcMyqN53SgrSAHEificjA
daHgQNtxwFV+aTQYUwt6wRk5quprmfs4TDfCixY5cV1ubq/a6nwuLDGeoQ15PeZhTY5BP/i0BzUK
/NrsQV+BmGdVQ7gVFZ43rtvE8wudaGjQZ0lw+mqQC2UeyLGrgJlGYbbYlK2S7maLQJOKjKKHx7sX
k0TnZNFXcx2grfljmYmIUxGMZQ560eNUT2jxlUIgiqdT10mQFnSADotsGUpOdfIDyG7OebcWI3E5
oTlMEEOhcf1ySfMUrbFyoRGoHJCvYz5N0JImr/Gkh5xgvDpI9N1Z4HiDJDGwkJeWpioyizTGTVUZ
Sq8IcOWOnJ4UvvajUfRDX75kg+U25q/bjrS2TxZWWQoJeQrMPlNxdS2kU9Qe8lIA0vhxDPcAanKm
cu1cW5pizoFskEGGSasIGSAjDSBtVX1q4hBFwefbY/oQO2WPgqUl5igQMCaRUHRWXdh5nHpVDIDR
mL0D4EYCZKiM3idiaqsT6pDB8Nplm2TcF8PbXPR3A2+r0q149THA0YD2APwqgD1crmtnhJkRFUjd
6nXpQt9qhIj77fGu+SiURv5YYCY2RmkMZDKwAM5RtyOGh4nlPgzW/RN9gCgT4q551cQkBgbulPGI
O3SkbVJ0pBcimolw5wwCd5h7u1BG2W677iCkvJbtVSddmGY2oVlLcRHMeCnUqS8hfoejbWU1yONb
Z9C51Dx0Qa4X7O9AmbPKNDINV3ncqyPrGfhVRw9jv20ItAtlcdOom2EEoaUl3reJwDmLV10FzZao
nCqQTbwCCAeJIYcahXaFb2bwOww5G2N1By5+nwkxZQxVGlIDEQf9m7Ku7418o0WFB3ZozkDWDVEp
S6A9UXlnDsJkItaYTsi4q3LhjekMwTppM+e+ADz+bd9fdQ3cwMAYRdniWO5nTU1ws6TouzYTHVrI
hfq2FzemVymaW/NaQFZ32sIa44iR0hAUKDGBgnUKTCA/wKWvf789oiueGIjSi6jKgxtFArIJ6f3L
gKHMlQoF4aA4tt2r2KIsWAcdxDnKg2xF+wLDlOPGVUG9lcdfzOZLNAW1e/sT2JOe/QL698XlyQqr
uI1V4Bg71TdaKGGDmJbo4Jw0skMfqu4sbG4bZOf1/wyauCCKoP0BkvzSoCpiv+kBhqym264PnCjb
BibvKGedkhpBQhTIIB25O3AzXxoZZwCsxz4pwNj9SxkPQRE6s26HGmcsV3XCDzt0IOC9A6MYS3gl
9mE0k6ktsItT15RfLSeVCkeCsCTUaTfyj754bKOYs+OuzjxqFfbgMai64hXMTCH6IctamNXiGL4I
wh61LpBHPIk6+pNyV8EDfbSrX0HsV9WmQu5XdZvOv72GV2iS//sCJFgAicbWZ4UuxFktA0UwiuOw
v4eehk3/U3zLfi1sX07sdl++xa/V19tW11wVuq+01Rq886huXy6qggTVIBmQEUiVyG7T+7hTgbkt
nCzeyMqp5Pbcr9mjPSTAqgHGjja+S3vZ0GhABCjl0Rzb56J+Vov4lKeveRnZhmBtx6Y93x7g2tYA
fRkaRtB/j2Qzc5eRSq0srCKqjjLu93eDPHW7dEBRvZ6k7W1LH+qSy4OPLiAeLeBKQw8dNglriljg
ezfi6kjXLdy2u3Abbuvd4El+2NjBJt+VO3MfHtod2apOsK2jU5ge0ZrtDceIpxF7dd9gv4aZaame
SW6mSXVUim941oMA5xVM90lgbBpd8MtK2yd5a/fV8+1ZWN1Iy1mgh/Qi+DWqOQeTBrvjOPpq5vaZ
6QggZhmfscYQNjAr8PuHryGuIl/6ydGL+zpsnY63nWiUZxYDpQwoqiOdiMYaizlqej0J8nLAZxBr
cBPjBK5rPJw7G+QSjlpwitYfad0ra0j4ogYPujyJbY2yQigICHpZHQ/gdrOrl/bYu5pd+8jH4v9/
/yHZsx25oRf5//cPcd57Z3YmV/ICO3Q0B8yBzuhNrmyLtvLAWRLqeMzXoV6G7jCKvQBrCHOFJlOf
Tc2IuVABK7SazkK/4LdZGx8aEGGLuIaV80kwu91AJg+l8G1bGZwJWlkNNFPhSEZVECkMlgiDqGme
mUPWHLvhC93qISAmu0i6R/mRE8hXAgz2OeILaLyovhSzCWM1EoFC75vjYN61wugqKdgPWief9/W4
baPd7aldORNhDY+HD3pk5PsvnT0xBrns+7kBBs6WN7M7ZzYX4nG9k+HDJm1Io+Rk8hWHqNYUEWnw
QgGr7Xc57V2yNSHUnnZuKht2XLl9Wd4FEmcf0/PuwmeoUQm0nsjQQX9RY87DWCC5pbVQMRaJSJCY
lvOjMOGya/Q1OeWZXDiNrBCnU5r7hswxp/p+5S8oDIJt7kOUAb3ubBklSgN9LkZIxk4p6pGDIWkg
gQMhvlUZ9T4cQt0mU5dxrm3s8wGgCIoxNIHpRMcQbgPMYo4A4KY5+GAKWXSqQPo2Nj3vZn/lntQG
0uwiHAZOyp63gdp0I54vEIeOvFzzwLZsWH4ABlMICnDOo5U5vDBF/74IxAoxzdksoeAKV3mMlcrW
pwet/wI58gcp/3J7H/Bs0WEvbBUQIe8UNMCh4dkOy0f5NfwVQEW+5Wzuta2giRTyAUY3lMXZhxG6
xiZTyyHwPCVf60531OjOqDbpIURG/JC183Ys32+P7Kpa/eEVC5PMeRaiAqpklCWoKJGlVsQDgGqA
OWouZbk1ww6SIa3fBeNZHENbN5xZfYdA++b2V6zO7+IjGNfsm7Y2NAHjLgy3aHyyzU6G8CBwojT9
FWbP4+pJ6VfRrYwXFDPUvknmcqKavw2wBmk2O7FxngkvY379QKN7YGGGGcxE2jzXDeqYzUYu6k08
F7alCBuIu8TuSQKPdvGlnu0s4njPVbBm7DJ33ULOBsEKYDeS3yNz9uZRdYbYzuqWE73+nxEa4Dmg
7TUoC1xuB2sWIes5g4OHmGroxaUagx9njB20nD1KiRQ7Gcm/SeX0s2jR9KsUVulMUf4EKjudc/av
jRlNfODsBEUzyB3Yo7+OkHStMGYil3st9kyz96wBsgQcO2uxEypKgCEqUBG/gtN1VhXrTQFNR42U
zaYr5K/GoPKalteC59IIE9GSrJASZQKdFqnJuz44xc9SJQ5VIBBjKC6WHU+KYHX2qD6ARukdweZw
uY5dQ5R4lDEqS3wg0zfLgLan7rTy4+3dff3khWei6oHbiklvSSJz2JoagBWJBfrGondBaIuGehBJ
7nvALafHubIn2REe5J735l2bThnEPBZVWsbNjPHSUI3zXKvBNkPEbTT6MRqWf9RgykCTOwQdbw9x
zT+Wtpi9B/VSMH8AT3cEasEZMvzHY6XhWWCcIwxGeRohUX60pMQWQGCSdpwSw7oF2u5BM2U4vS+9
wcRlT04bELXEduAKnJvkWuwFiP7PjzOulvZTYkKpFFxJVe2M+ndNgxpUw8uN0e3ORvilFea+ClKf
CKpudAi1PX9FR+/2p+mnnm5z7h680dCpXNwHRLnWBFHAYkThs9ohZyJWoIeQvM841d85Yxw4Daw0
n9QJxBdEsyHyyKXt5q0447WBqhdmUmC6Ajl08ujccAmdeRYYr1XqtsUYMAQqYQ3xBhC8cyq5azEM
OCRcOdGYiAQIE1sESYqIbGIpKslwKuia5QmwYs33igd3Ww0nNHuG/kQFVBbMUHqtb9SK8sHhabaD
sPmLpdw3yhecTXjdS6eecIGEdE9cefPCIv2ihZfNslppZQiL0YOArIqK3ubH9DC5APZLjp7bPa+Q
surWC4PMXA4iGvB1pKyOkvEcQp8IhaJB5xmRaRxhh4UcgqFD+B5gHJ1xa5T2m7pqIIAjn3UAoQ60
1PYcevqm88gh+66dVT+1h6fkzdgnoY1+QF/n+MwVDTe99OIZJIKlFfkMUHJfzmxTCdkoU7HrdPKH
8/wzc/XqYAX7uTxrqXqclJcGWax74WcYlbbBg2dST7magIV1ZgIaqKIPk2IgFjZvCupVcSs6YnUC
xS7V2f73GIK0Od6a0G5G2YmxZUVFpOWBSre4btkFGTIXEiW8doO1bY7bF3KstFkK/LCX86kFoM/X
SjQh62q8taxkP0E78fZA1va5AgN0wZAoUJkly9umg76hidAuiuBF9MNXfXoZR046lXo4uzRoBrWg
UgxoNMgNLgcymEostyH6F1B/nnM02Y9+q0KvTrNTcDfMU+8oEa+fZvXVtzTKDA1S8hA91WE0m76j
boO+BbveaF916V0PJx/MZbugf7k9m2vjhCwoSomWhDoEmzZuAyLpQWKBUDu2BSRzQ28+mg8VaPic
24ZWB0fzk1BCp/UVltGOaGD0Lxq0TBjjiKfQJs0dY4rB3I3W4OgcjRD7iUN74OVHr4CIdItTzBIy
ZWBmxEAvV7JomkovWmwyBadOrDbE7jJQ0mqFjQxpFd5NXwXpvgqqvRyc0Xos/8h2PSSI3hP9yVB4
DWgfDVisX6HaibIPoGU6+sIvv0YwrbQZBcz35I2P6kt+Nn/MfvcFCm1f9B2qaFtMjEuO/RmKleEP
FChur4K8dpQs7TNHSWwasyVAYOKYFnZw0lzt5/gAoWN7OEOOM/6O6uvB8gQvG+w+uAud6ZDv0q3+
fPsrVp1uMQnM8SI30AYVK/i5PDxXuuAhQ2fXs1NnW9nwI9QQ0pBH57t2aOO0NhCawIKMR8DlvJdh
QmI5AWtSOit7XXY6ozv1uYt+ZT984HU/rcX1pTHmOmXFA7jTCYxN+3ibPHYythYvDK6+pcB4AkYt
oABQPmc8KZY6MMh06CXvldDWMt3R9PY3+PnBCaXsS1I90Gsp+CnBbfQthmrI7SVc31YoIKLFC1Vo
/M/lhBZlCOKVGm0jAJzmNjkXiZs/Jq9zaw+b4aEO/fhedKxvxaPwTfgGRBLH/NrdAQ9W0IlRaldo
9l2ah1CQNIcfnd/ncRcTN3gh4I98DR4Cu8pff3Gsre4aZDFpcQG6GWybatSURBhDdOLU7bgVh/Nw
Mn+CnEAuTFsYntva0dznjpNcWd0kcFSw4qNuCXwiM0KknUH0j47H7s3Yds/EKe4BW2gOBmcqV3fG
wg7z2gMkEtwyCUBQmvZizajWmQCFA5n4Juz6micTtn4KLKzRmV5cZXUZThvnsNa6v5GWegIQ6Tjf
oWDJTaFSD7iKtKDdAKgTT/4rqs9sbq0AHNFArGWpM0Z+BeEPp4q2senpu/5lVDYpsYuXxjjJKJNy
m5rWrimggPtjntmeuTAPQUlRv/74Q9m0COa3fXLdPf7+PhPIiQEWIi3G78sndbItPbOt/GQYT3jx
QFHBrjjm/p+F+2uPidmQFhkkAljEMW+U9yQxNnmZ7VrzAehwJ9B2wXgH8g4Z7Ee3h8lZRbak10sj
yNsymFV8ctzrnF9fPw7/rhLbxFfkcRI0FWax9ycveGt9tbalXfMivFquuQn36B1MRXv6GXwzvkOY
RzxNfqrZcrX570bJ7Aq578u5b/AZIYEioPC97+/ripcTobfHqw2BazPtRUP2kp1KIYkQMunWQ7vi
/puxnRzt0H6NneBQn+PHyuOpjq0GloU9JrCIaiGaYQw0Hik2mXqeUQOymi/KcNKm+0Lm3i9XT4SF
OWYONaHuUV+DOXeW7aS3s7O6mUu3OhrE0cqHeuBkyVYLJtCL/DOfzBOh7KxEhDItynZO5k1nXCT2
zfHX7IT26DW7gHNzW93vC2t0dReBs1D0HmfEh7XyCDksZ7T735rz+7YjrkathRW6HRdWFKBQJ7MG
eDPbmg+gnDgU29sGrmET9Dq+sMDcjcBgmOeRAgvdG0QI7O40HjKv9BKAj4jfbjp33ExfCK+9T+F5
BxOOIReHZ3EE71A3Uu+Q76qdu40LqBpwCej/AOe1XT2BJtn9KmzErfItcqpNsRUPSEVsNTeyA2fy
W44H8TYkE8LnodLz1MSSBirYmYlmgEorg5jP7Rlfs4I7C1ARH/cktsANMm8gnyL0u4BJyYmCEhkG
TvRanVygqmi/BoqWYIy79BqkeFCfiC087fxewP1P3Q/7atP/SjfpcXwMD/nRQianceptcyw37e/i
tdlkT4rXet2uc8u78Ge54aZ26H5nw93yo5gDSwHLd5iO+CjhvvZlr3QbB3J5XvSmOaWj+rcneTUY
LKyx6O1JjssmxUsaB4nqxE4MVNvP3M4c8FduJltwb5tTaGy5MbiPFVns01lG+VLPMLjOy91hO77+
kvwIDh3dD2/Kvei1P+avtQcWsI20De5LHFvJCdcd2R624aZ9Nu1xK2wywHY437XubH88gS0kxWnc
KQHUco6ueBLuhZ3qKDsFrAWpDYj9/BRvyX56Ubb5Gx59e/0AfIxxjjzDKd/1Elh/ZPvCn4ojPojH
xA7uIo6jXkmY0VzAcpWYkN3MmSZAnxm3CaCVXir6r+F8m5FF3b9zNY05DshSD5thmVYqiI6P4t6y
Y1vZ+K+SDXIv7433Fly7JC2HxURtTQsBw6D7L1Xfu/RBKX9nvFTlatxe2mDididA8p2Y1MERNaN7
we7txI78yQ/d0SEusjebl9+3vWn1jbm0yQTtQqkFzWpgM4QAQtmVTpwDahZASyuctmUw74Wu2cZD
ex5Jd29a0V0/BH6Zjq4wTxtFqrxQMp/n7l7gylPS0d7af0zEGycIozUTvsx6JADATZ6y7bxsk9og
A3F6T3CnV/CqcHb96h18OR9MSOtANxENM9ZZ3MRf5i0gGWfVzfzKbTl3xbXLxsIQW01HX2+gix2G
N3jacT6otrVJvMGOzrcXeNVvQcqNejpactH2cnluNKQRJyELQWsa124tbTIDXOs8ragr2sKPTf/X
ysesLmKl2geNVgjoK5XqXZz8lsZoa5hbC6+mceofxri0I91y5L50krxzemXYRpKTBRPYmko7nbOn
QTDQGdhulKDw57JFkU/dkkrwwqT2WkO5t8T6FFTpowUCmL75V35HfD6QdyruTGC816+oCUtpAKo3
g1KoWs5OiRYMVYkcOXzOeXSVa+5lAuJHm0qQJLsqEWTtqI4jMQCFa6ttYab3Te3HxLPEjUyewU3R
9KEjp7z8w4oT4OoAvUwwL1gA3LNOMKU1XngNZBYBfqv7yFd03J6L+eGffW1phs1XTaFKmg6c36Br
2Ud94k5S5LRiytmia4MBhBFFQbSzg7eHno8LX8NCdlKiIvHWwH+8TnznlmpXIg8Qkn8tMLG+EqwC
pF4opKZzfhgKbZ+Zo1/X08vcif7tKaNBjAlyIM0HjxJgTMjcs1pNQT1X8ySjKgzeO9LHrjlJipeO
s9sl3qg36aaPTE7Si0b0a5MoyRmAliOnySS9YjB84fGK+RtGL5dHuyaDl3SQXbDyLfAOnDfV6mpB
evs/1pgXqmQ0oyEVwCKog9vqbyT4EfBuRLwBMa9SYDnNphNAB9waoD8NQsNyhczqHXAuvXcaiPwS
VeUl+VdtKkBB4+KNJjyWNkqK6kYQUpT60PcmRie/MzbV7Oe8iuLKIYG62F8zjCc2pVrKYYHaaVXL
X3LIaEph4AitsB1nyatKIabYHmEUOe+Z1Q2gIoFhQWqXEo5fbrFUzupAA+s9qFqHn6M2byw5cgeC
ZkKCNpZP7ABkuIFWQvRV2aNDLxp5qFoMMZZ2UMkAWlZxytmu/IDX/bm61xaWmFEJqj4pTY66DFqo
pPC5BkGncky8Ca22m9tjWvWOhSXGI9GW0BadhPopbdbKPch6m7kTkOch+EwsXBhiLtsiMFeqSaih
RNwkxb6diZdVHCjnGgTRpDxz/1kiJuIOVW+Bxg5LFKndJpY1v3iL+o1uHiXle5ptcgPlND2yw2Zy
Gp7iM/3tq2hFKbOg4Y2OCPbRp6uJoH8Qgyrz+xyeR16PCe/3GacwlKBpwROA+2/8WxO/c8+Std+n
hDoojhq4hLFMab3ZGNbUQgOwKau3DCS/+1G2es4eWtuvSyPMVbnVsrTQyuRjDwHvRdABlKgPZvf7
tluvxXK0BFJwIRIQV+UwdWqHGDrF0LOxToS81zKv6XZt3yCBaEhogwAxucqMY9LMJk87TBZyV3o9
bcRQsBEdKDuFALWB26NZe6niNvTXGnMriojRBSYBAieJBigGS0HRulMUoo0mbS2bdHLvZSJpn4qk
Oc9G3dN2o+Gu63LNHaSsgVTz8GySOeUs5qrH/P0slgbAnGtImFARQikOBWeAgpJPalDD3R796loi
YQVVIgC6kFS6DPF1A3LfXoeQOlFGB6GQv5hrZxfa8/5YYHZW3+Vj23awAMzyY5ESXxgDO5YHW+92
varapaxCbPjfIy9I4EHZgBePCCZhxqjUgsAKpVycXLrgtD05NE350HWiI7W0VygKt/88jRf2mEhv
mNlYVRXswY/sCC0eRniaqk+cxxdWmDAfRSkeKBKslNZJHU9p9zuNTx2v23nFJaAailooqCoxcyz9
DLitFCJCF+uYm8E21ZIdGsh4Hf0rzm2BsArgbhkCTuhPvXC723O/lhC8+DFm8jsA33Si4lxqki4B
dWK8a4QofGigejolsWTHJC/8wih+kx66Hgl4qQ6WEn6damXeNWPHa9W+7roF2RXAL7oFoQ0Dz8jL
wf2PHmqxmqU4jUMrPeQ6aAjDt5IEX+OY+Fak23qJBLyC1k2Q7BQ4L83JNiHxROSNQcghVYdvYqL/
uD1JKyEVp6YEZDZ4kjX1I/+zeC2B5L/NUgVzBEndePa0Q9U/IXMFObz/zg4TTJOgKltxwuUKZK37
PpW3IngoqkjbSYV0qJN/1bjFi305LLZyL6Z6pg0dEEfmaANm1wduEOwrnn7Vyrl6YYVZ0MYwymyK
sKCZLQYPr8R4CRROAFk3oYJ1GY1xFO96sSH+R0q0NhhrzJucIDU77gc3VV6V/nx7dXhWqJcsvOB/
SfuuHclxZdsfugLkzStl0pbNrKqufhHaVMsbyktffxdrn3M6kyUkMbNnBoMZNJAhumAwYsVaNLbi
bMhhBdyRU+sC2J75Qi+1erbRXQiWJ0RqUJXnjLS6nvaMFpjadg+BBcNy52wSwbtYDMAFhFiTv1a4
GAE4GbvUVSaq5+wte3T1VtuEy2MLWQYjNNwuEUS/6wforz1uY2sWyMycKkFR3ugOqVm/ZPn3On+U
zRYobpEO9s3BMXmW6ykslEZHLhaoplRTiWJlJMlzIn/rq4dMjV1hOmrV4xvIfbEGSbRmcnOJZJGF
1BDGNtYu7sn2fRSRpevsiHxZLvTYIQJm8lEWtykG3Z4qsMEji9tFiZ8WUB+M7LhyZ5pJZB7K9NyX
skH0PgM3UEqzILLpt0lrR+JIiU6Uug1dRC8p0Tv6Z54AsoriWHOXZIDCodE57jKNP0AGCDZxpXyN
4znzrCINDwC32qSNtShCe2cI9AZkTV+dvg7dQYnih2WMFBD6oeu0prkNUY2h8ZEUARX/ZE4gKgNl
hA56bR+s/BIp9cYEVYOmBbdP5fr0/50bbvpjm2ZLnUbpsY5Hr44HaNgKNu/quUfjGMBN6MST+S48
eB27R1oW2WwDctlHbd7m8kAMUdS1ltbE/fLXDhvphX8x+9xKKxl2zH3h+HlIJMMNdcTK++SXtNMq
wcStepoLc2zYF+aqJUUlwsKmih9JL2CxEU0Zt2FlEA4xOjpgmoAY1R+a/fJ+e9VFBrhVN4euMasZ
cxWlod9oL81ouZH6OKWv/50dznGVuabVHYWdMN93zcYGIri9g5bNf2XF4TxWX0HKtdAwXeFLf28/
JudJUMFfdYl/15qLGP+fJQ1VToH0RBlWSUgro092G/8cO98RTdiqp7+wxIWTwC5AeaSAJQXKQRXp
IdcdEbRbyqJu6vVz/3+nhWerVCNtRukchizUZacEaj53ODzk9sKsjgalDChkM4p2PhjV27HH6rPl
b54dAKwks8eptIn1YYooK1bHw57r+At5Dj6GaaWorMoJxHWgYkX4S7SpIFSEI1sdj6WyZx1SrqjW
XJ/5HGwGUmKAss4ePQ2Nf2VrEbC5ETT/UVMQLq3uOSQ/kbUGUzVeK9e2HBqGRVUhKdQWfpr40xAA
gVcVaKz1axHGadWXXdjifBnS8dCq7mHLbgiQabHgBhD9POfO1GUoQn0EhLnvkRVqM93y+igUOIHV
DXAxBs6lSVQrGkvGGMrpvjM+jGpfgzHxX+xnEI7orLNVBbz8ek3AxcZerUgMIeMeL2g5zBXS5DGp
ZAixCNZ/9T5jDOXQO7PwXDW4RYnqXuoXJmKjoljiz8Nyb41U3kRtqXjRDHJ5NKfd6fase3M/1WSy
lVrgvdemlJVs0TAMuA+S8NfDTY2WkRZUmNLldxqdp3/RIwpavb+/z90Oph3XZdYAbg3tEq/MTGKV
P6mQ/XFtFGg9Y22VCtpR+N4vjYKrJdZQEazHQy5T6iJbfey6x6nPQctPSWklrlUBwYIFzYqntLeD
0ejIZDxaSSpwiKvfAiA9BDfRvg43cj2jfZWa4RTjWxTonnvICVG3yvOHoRU9hVcNMZIVQPahS8Dz
UrWVE6p2PqPfZ1E/lrB0fC2Rei/BufNvnwm2SHxwbdo6yA4hPYNMHreISdVNcW1BQDSsspeh7o/1
/FDKu3hR3bb9VqGVcRGRjq+5RswgGCDBKgsPyc2iMfXZ1LQTXpJZFBTbxilJnLozyF7DOSKQeL49
QnbQvozwwhw3wrjoKrVRoF6aJdZOcYpzXhcAGSgUGqPJ7rat1dn8a4tHZAxqBUaAAUOzq1e065N4
bEjpQDzxWVOftHjxZFH/wVqDCchH8DhCaQXUNPyeLDuapEuC9sxyCgwlO1RgS8qfbWXybacgeerF
BzN5oMkoOAtrt4IF+lBDBS6EsQRcn4VSUc0BPNrI1tAk+oN8fOdKY6X8Cx92aYW9DS/CdDl1Ftxu
GJ0xpNtawxMnhSSjiHJ1bYtcWuHCtiJ3ZrnPYcVS5+9qC2rQZQ9aMjfRRTCXtYONbhwQXyH+QJqP
u0tbbI5Yl/FcDpEu2LZF8RONyrKbxNO/qAGA3wrPNvR3IrD5ItoLlawhZG8Ec7E7v1iy2Mtbqv2b
XfDXCo8EUOfIgpYTEjaSBj5eUDYYooLOakoUyBMQlwDvAtlFbnG6Es2PWofKlEF9B2j/LqheZOke
UuOVdnC6j37azb/RDW/M39KodPPFLaqd2j7ePtlrsaONnkj0mqJlFijd642oLVLfWbRGE3C2S8Yo
iKsdTe4Hcw60WNSeu7Yd0XYIDwnyPpCXcB5LspqmqxsgOoaw2Ayt+17kkZsMpmDt1vzwhRl+7WLF
LmooXABX8dJnhJGA/5bfw/QhEzX5rHnFS0PcIZ6gcU6HHrdZ9qd5h6lsIs+L5JuhJ2ovWDteKDPD
K5kyKgOfjSQX7sJOWhYKwdc/NCcQyAluktU9cPHrXA2lAcYgDw38egGMyyIfLeNb1qBeY7w3/1TN
lCWnQd5nIO2OYBXPr+vtVkgFWNZYh3Y5Nc8mNZ7jqtsa0sftTb02XazSgJY5yJZ91XWM8asdCICO
RZeCOpXo4wl6H4JttlpjQc0XaCtZhbUvYh5jJrdTDnDN1PgURQuN9p7hnDPTdovSIfm8dYqNGW/A
ckJKbS/JVnB7mGvnybGhpM2YIGyL55zI5CZVhxmTaTVpjyZxJ6iBzfKyomxIJEXxP07/IO2KbvTP
Hn50tXHbfeklEHg7eMp0E0SBOxA90nHLEidGLQg3vg4MlnBxYcvbqgUCsutdsvSOFdEGbVd4ACZg
mAHNjJw0/oSGwFCkY/J1r1zb4nbk0ip9W6ewVbyaOVkYf/bmny4Ts4DwmrWfgyOVc/SFLdVla+B5
lo1Ae6aKlm7LqmjJYCYOsa3M/i/tccd5AWm30Q4gWtckdLg4f7TyD06YkPFkfeKQHAcZFZ6DFhfu
dg2NqkGf8TqX6h/Arj6WLTSgoTomOmdsfq4DXahjoGqN0AJO6kvTeljahV1GGI+Sl0SNYtcqZGLi
bUKjFGF8R0wn3eYtWkvaH32962rL/+cLePkB3EilQh3NZcGDMHVeFOMuk+40fxRB9VYCXgwTryLU
f9FTDK2T600vl60utXhUH/PE75qaoAQaj6kXQeBKo2gB0iG0YJREp74hwt6uLeWFaT7mrSLNDlvW
S1aiFy/fALyhiJItK1wnKGtDmPaTtNdS+SvMsLBq9QSt3bSXfKPZ2u81+uBR6QAxCOTYf02zR43B
BW+3hhXtM5CNhfu0UN9ur+UKqv/6O7jTYeb1SJsW35G9frSuuW884/gzfI+D+tXZ00Dam4/FyTpH
nsAu8478Lr4cP5ekgci2MhvQpwbzdVT6pe4ynEdN5F2t7uXOR89ZKcpzruRqMFam1KEh+2gBDsNt
KaeoxrDEyYnKDl34ULafCDDWPsPCmSH0FinR+mO8CPJRK90a13bZfrsIV8ymG5ZCwRxXRKrIw2Bu
Yk9/pC9AYyLa656pTcwIYixkfJt/CuZ5zVugWAypINsEQwvf91InGWg4JHhbXTKI3Pxy+tiP42mj
OlPQx9Vd2pWPeRKoyoCB59+NchaFhV/DKYzeRFQPagRge3mqkaYeQprGUGaAwO693KD9y2l/IsZ6
o6101w76u2DEqzsLyVjAEGW01qqc4+iXgkLcZgE9gFx5QLrvE2mMyFzbz8aLnbqt/NZMOwOcriST
BbO9dlFjb5mMBwH3AM+G01gURe1eRQnzAXu5fNBKPxcUOVZn88IEt5csxDFhaEGkQYk9u8hI2YB/
yiRS0rtUBBb8+vbHyl3Y4mKBwly0aLYgnND29q/O0UmiSM+3V4stxhc3AI0eDYgTrBefq5/LZkCy
C5tjQVSodZKP4lM1gFdN+UikO1vqSSW6Wda8u4YVgjgQSOlwJq5Po2YusxwvJqIpA8ff/A6OJ0Xt
Bf5tdZkujLA/vzjyKbS4waxvMVVTp/JTx4z8wZHJ0mYpqa0uJg0tRHJdq7sPnSKfvBhIunH3cpPa
uD8KIz1O6mspx8TOXq3pewUQ4u01WxsbCJrxxNKgNYdH2PXYEhDH1WqDAzZhJB5wk8NxDo3B05ch
cdUx+w22B0Vgc9V3s8I0eNBY7PElBg7jYS4c3MmjeaBv0/xoxmhIgBCRVjpQxd3b9KmwBGdtbUJ1
YABBqo9tgt15PdCsTIcBsjooHoOOSXJD6NKB/1avFMEFsTqhF3a4zbJk5mTkJuwMU/NTrk6Qrdk4
byCvDGYpdMjt1Vs71CDZBdqSpYMRgFwPii51lUldkh2tNwX0CiJp+K/ZBhRDLn6e2xxarapTydTU
6PJ9jEJSgwG/lk69tFe72J2nj9ujWTvMl+a4JaoRPQH8WqKdbDRINT7ZoGoTknyuOalLI9z6tE4X
07xhwMDBAU/VYzjmnjI9GZPn2H4WAfIlBNKztCrvFy9Ncme5lLppakqYjKpN2WzT6DVrYjIgxyw1
b127UYxv6aI/3Z7M1f1+sXbczVmD2nIqujxD4gN8XMozOnKIojwsyOXcNrQaESFxw0RkHWS0+QR6
36pZ2C0VlAXlTWOCd6zLSTQ6EB/p44dZSjaJYfrTWLlNthvkMFCKxa9OBqjCFrk6yGEvOIFr2wiU
kNCfZA1WqOVeH4pJyTtDMqDMN8t3lv6CJ6KwfWBtcj9TiiilQUSeH7IuMR2uHJp0yEkQZfjDmK6j
1iSqIprdte2KUhoSYFCzMcGZdz0YWS0dqDOakCIFhWO8iwbl0JXRgYl3NuVeW7Lz0Hy/vaBrTgX1
AeQmkMAFzTb3ihgsbZZbTc+OjTaRFG9SIQBtBYPP6G9ZqAAQGtwx51iaxgnHhKIoaEcP6LZ3U+mO
dYmO3lh8Xw5Kje4qDaUJvEhlvx2D3vzH5XHYR9zwqQ7Amv6uZ5XG0lQX7FGY9XYZxLX0UjrhP09s
XhvhTqAeJ3MEfjy8CsMy0JqMNNbkivlf17b7xVg+L9uL6CRqqdPZGh5CeavuoukJucmteB+uWgHI
khGSo6OFj+3q2hlthvg5pgsaNUoFAFxaKj8kp//n+gaYNjxvPnmMWaPd9drUTo/CJ9MTq6XcHXNn
EzuoteugHSbwQpu+jWQIBMQPtzf96okG0zpoPLEdDZmzGiUGSlQyCw+a3SxZB4rmjx7LRf/V8Jh4
A+goZTDcqNfD07BcTcmGB9D9NtWsLTi0jBSPm0QLimqGHoEo3FpduguL3HmW0TYbVwZiZJrNO41u
+hmSLYYgvFoLFaDFBLJZPMVxrrnSotFQLewG7I/M/IbemTYwwp0yvtIal08jqOusOihWWWIy2JCV
5+KELs6bAmUfpHSssXuMClV6qAra+7d3xOqIbEDn8ezEZuRTwoZZWUBpIbbqkWVk9Y95JPd9Cw6d
23ZWl+fCDrch5NbKktlGE73qv8tEcBeubms0kXwqGoIGgMtrD0bUV5A1RV5bRZelurjdpEMm67Eq
BOGGtnZRgesX2sIQfmCMONf7WsapXVQ8Wo52O9rvnZQZ3hxOjgvsTLwPWbNqukRIG0TLEQqkqgti
jZjoem8e6kHykXs3PTkv9C2dlJdYUiCCVKp5UDtpvlNmDb3yYb14bZO2b0k3GQF4KmRiJ8iQVkv+
PBTNSKysRyomVuuHIcV3RBPUac25TrZTPiZuZQJyJ1fm7AP9k22GqogPEX6ZaCnAUVA8MgVTzzwG
H/Ux7Sg8u0GRh7joekJA8kztyliy4yRlp7nTT0hlmE95puUeraP4PZYaQ2By9V4FwhkwDTyuIF3E
XTlNZNZmok2IS2bSeApIUVznTTlbb9mH/Kv4rVhe2rhA0N3ewesj/T+rfFEyKZRM1lJYrb3KafeT
9R41H5IW7Ubj5baltZMPkncHLZUoO4BQ4XpOMwP93m2FOdUpAIeNnJ2bkIomcS1cR9n4kwoAxBB8
/IgcV6P00pyhIUrdTt1b5jSPMuBJzrShzrYoRyLnlPTJ+fbYVmpuuNcu7HKLl+BXpcFB3BVXUk1G
OXtZlIQ+1EYoH4opKp+iMkrR9jLO3mgb0i5UlW9lpGjeNBf1DpABkdrJ6jv94ot4XjsbKDgqoT0M
GkqkPlo/IyVQfw0/ZNJXnt0KdtGaq0L9DbqbqAHjjc4NX2pbpetjGItStOw1u7w4akvh95jr2xO9
bgiIHyQBUIrga1ZJDP1oB173CKkdGdUHpeuI9SP+uG1l9VAAswi6D8hfQQ7yequ2cwv2zwZ+yCI/
QSjn7vPNbQPrh/3CAndxzH3TDyWAWajuadCgeeq2YDHZav7vmMye5NngD/ovLXI+PjesLB3GASTK
1q/GR5Iv1/t3qey2SrwFdBqpy9m+MwboO0MfwMrJUIqUf9YuZYYE/d9Z5ZxqHvXGPLFZBXmFBzrV
XbZJzrFoh3ymlb/47gsz7M6+iKlniRZh2sLMBC9KDCgvQvtqk5DoO1L8JGiPaNhKvDfkAX2UATy6
ix4G/+Vj8UVQv7XxIumGgjQCGrRtcOMdtAGEJWqIW5UubgrWnAZs4jV9nXW/aE28zCrB4ViLRhAC
I0kGJni8OrnYCmnCRFeKNEcbMhQxHDn5jQbL+yITpclW7RiIE4DtRns8fzvODWAEAJjATvs01Xvd
3oFe9fZ2XTHBaIUxayZLB/BZRqtd8pxWI/QxfeMtP8Qixt2VE64ggodKNIArFm6j602CkldfJ9WU
s7yHDtTAlg7QiHTV8J8vyZUdbklafbBK0xnyY1H/AcYadAhCNPqKSwScBD3xGAg6gXnB3CjJMlsy
5/xY51YwD3esbbWVP4QI69UlMR0Gbka12+Sb3OPIkeS8N/PjqGyM9m5MfQBx/sWqX5jg/G5k5/bU
pDAB5Epb7mECHPi3TawwY6gM4wVYjMroo/gmC+R4OynvgcEJN8YhDNIA1zXp3Hn7+0WU/1mLCq5s
cV4eafRBi1vYStMXa9xrI1jBARJ1tIrIsVeaHqirm8of82ct/yVKYWirG+NipJzHT6K+lCgbqRQT
55edk/kQ3Q9H+WUJkKJ188NPZdt506Hzk6D3+lPq5lvqVS/9BprHhznQt42PQkLCiFtPYJoTeuqV
YO1qejgHWZpNrRVsel4VT/YnsuxUWLNckzRu6L1VjzJoXl4dEvu398DqTr6YGO7wQ3RnSWvEZ8d8
DDeN4Y+yurGX4LaRVQ9zYYQ7+VMP/WqzhhGjPiO8LqRneXpT3NkRbOhPNBV3313NIvuQi/tuSuxK
N9hoFK8n9L7fK4G9M10N74fKjd10p2yz+zpYPOtgetRV7r+3+2YXg5Fvo3mgTvdkTw9A4eb2J2h/
qUH+pECbNt7OxMTMayTzkkDMicnWlv9qVmpkqWfcj3wWsXbCmaoMyAod8WY7L97t2V9DrQDKh0sX
aUYDFMDc0YtDubdyCWIKNRr6NbIUQZih87h7bXM/oqTOiWUWD4UluLfWztylWe7MqabU5kaCYVmp
FXQTml2yST0qZv/DHGKRYulKgIExQk2bZe8Zofv1ypvYxpFmYIyZau7SdoMsm1JGQb51jKC1BCHr
2n7G2xRJPUQYEIvgfLOehKFRs77UtmncVC4PyG37bfWUyBN4rP95RgqAzL/GuNUrcig3hANg21o8
3xtWexf176Y1eElDiaxkwaiLxMRWFw5K0aDMYNgIm/MJdoScX12i6SptAe2bawrSZRP9SmWjKyRF
b8j29gZdt4eErAGxCgD6uVPrpKAicwa0K0XK7vsuTRGvTbXoNcx2G3/IkMJAMQV1WiSSOB8kJ1Ok
tqwjqVZe5boOBqRt1OSk0m+xvhv7XaTGJEfrr5V9UH1bNG+3x7jmZy/Nc2Ocy2Re8rCGhkJoArZb
IXsVLqeINs+37bDX5ddhogLO0s7I9nCHrgb3UQRkLVq/tHddNg5a2m2b4qTaP6jymKeFP3Qimon1
of01yR29CGhhAECAmkK/ROuBYu1D74DxK0wqGNvasUNO/f/Gxu3LSCukRSmwhHPabDrT8ep5eOrs
OnY1kxIJGgO353LNL1/a47bMkkghmsLYvgSTUaI/9/bv2wZEM8dtCnnsHSVkBuqz0cduXZ10Q+CE
RfuB+c2LG5GmaNEYKPZd2UOeLAcdbI9bTn4E8Z6W5dBV+qMB43V7WKvrpKDFBEdZhloot04zspuS
qgGEXD9OiGIiNxu3mUa6+sdtO6vThwQh0sF4GX1hMQypnIULg7ClrfVzDofMDZXwbppElJ2r+0DD
e4KRuLGe5Os5NGhu2GXH4GrTi9lvJeP0L8YBeglgFKC5ANnt699P4r5CSgx4oxFUU4UB5ApwpfIg
oh1YK3CjM+qvHbZXLvZCKM+ZZI6obUgKTIVBkYFpEs37f5CG24yWCtgM1d28sd/RXdWRsn00MqC6
1elYYDEjdMfeHvea31fhjJFVVhnqmhu3Jk10zkZWIUOu0Nghnb9kxBYJAa1bQfQJATPQ8PE6QBI0
hSVjwaiBDG7rnx2ehPr4qGeC2HN1M4Ja7n/NcM6iiMyxA60SCkdgTITAcTahHygX4RbZlFy4dzz+
HYwCfv2zLR7/fb2EeqMq2IydctKbgsSnMd3InU4iHTQhCfWUohccZW5UvD0+cxpOepp1RqucJnPX
WmAWDkuyyILeFpERLpwCsCMJ5wSDUkfH73U3A6IklF9ubzb+sftlKOr11KkStB3GBlbkp/YHdL02
z+HvZvsrvafwG4KbittzzBZ66JB8AqYX8oB8B34xOhrI+WTlVDWNcXTCUHkOK0P+GeNJ7wFTYggq
iev2gKtg7eWOxidp9VSzAQeCvcHazMZhqhQiqSWQWtZWMIvcO/V/RvbXEjeLoyNXzYhr+BRVvpnv
qIOwsLxLPZ2+t/kDQrdxVAV7kLvC/mMSQRsDC+N/+EK6jkrdVGmzcqrLZdzJTY06WVOWgQOwrd/1
8vJspE0+k0LXp2006dpOMGa2/7hDhyKKCr0E9DKik4jt3wu/iXaGtGMl8FPxmv6mLZnOxv34rYAE
QXdfToLRrhyGK2OcH5GGvDMrWDu1SX0o5MbPu8yd584XDEpkh4s9Cseqaq2CnXEwPSOOHnpqg9to
2VNow3WKm/VQw4IYAjHz8qEenZ2dZXs5zjZZpHrKPGxuf8/qIl/MMXcXoM0evEajgWFHyznS90q1
3CUZdWdFOyQ5UPGl7EtpK5iF1XNzYZVzp1D8K6HVDqtj3gedGQVhmHhZqQbdMAtMCeabh7dMUpU6
1ohN1IEHZtSXb1Z7v+iWKJHE59n+c1r+DukzGXCxWQcItaFfC0OSiz+F9W1o8n2v2GRRKj+pVEJz
aRvjypDNJagknaAzwTUzkSaXYDU/ffHFRxhtNVTRgM0lIdWfjMYeucx7PTUPRjd4Bu13eQ5ifE00
x2s+HoeHEayBSA0VBbYIF3YjmumSlUhwFe9Th4IYGcji7odN+VSjkYEM77c3LZ9Z+Z/J/muPO6w0
BQcpMqtY1Nje1hCyrRPNr4rBnWq0OulIHqGcVIBJbgIzdOskgcD+6qYCEYbF+v0AkuS8seNkRkcH
WzmVPXADc3o3zikgZ8P9gqLK4IwbY0YuazYP7QKIH8r3KZRpk60pLaTXBMij1TW/+Bbu5dlMSjeB
D1A5aXkwyuhpAP2ZZ80+Sr0L8qbZv7nywPuG2QVqHgmS66UGty7N0SevnObpHZzb4xIoUGwSCd1/
tjx98f0XZrhRoae3LUerUk9lDq0DYMbA1lg3wMrrcgolo75G66ebjq1D2jYN3cIAxqvt6tHX7Mrx
WnvJ9mo7hZu4lyZ/UOf3xJrowYJmyR5CTrq/qIB+WFm1eOj9Ge6jok53tzcJ93r53KOgNEROTIb8
ksLXo8fIQTSvR+opC+lD11SnqLdFjfJr+xB1aBBEs8ILhIKvFyOx035A/wdmyZznbaJF1s5uFbTk
h9C/vD2cVQeHZwyiHMheooLK3RTVOOvIk9fqycq071lqBma+GdV7VQODIrRWEtXL5R8xTdw8a31j
Qk61rBz/9kdwL1w804CjATUKnrf4B8fverzWVC9hYrXtGX21eKnlLlKCXqj9qc3Ii9Tn28a+xPyQ
WECnLSIgvNUNAAuujUmJNOuKNLTnIatPElWfkgma1nXXk1pedtJSY9/Loyy4kPlmQDZGOBXGBMBS
quiJvTYbgS16KbSpPbfLHNjdsKnzY5M94aBJ7RJ087cGZTb5HHX+oAybsd0tkPUyOu/24Hkdq8/P
QPkT/CJ4WilANF5/RtaC3nq2nfa8JC/LQ6m5gD/lw8bqSYimcX/eRJJvlQC3Vayf6pCYQaH4/VNd
+7Gx72ZosRJ6jJVNohHUwcMKbNxePx2UnPTSQ3sS5T74kvt/vlfVwCeILhTEjJxfii2qtRkN23O9
s34WH4k/uBTqf8s29LqD/Nj4Gu6jdtsEXTBu+yMkuE7jofOWB/l+3qaCfap8ccpMnuPiazj3JVV6
JtkJZk/d9D5y1G7vR0RyEa/jYgzJr4/ZS8mfyBM8E1bOhwq+XjCAgIAK+rTszy/u4aJfaOSUcndW
Em8yK7dX35ictlLBY8J33t4iXz0CRCagcozUBmhosWm5LULbeQy7Djs1HeqtVTbnMnt3mnqTxR10
oKJjlSneokDMwBz/dNJHb7+NuQic+jX0YB+hM/AYMub4mzuladipg1Sb7TmDdkdlNkCopk/Rk1F5
qa66c+dVUkSoM/ghHVmXn/JNMAsrbgK5MJCUACsA6lWbm/MwKRPZLpPurKdvIcRyx+ojjdSdVpSk
t2Ri1Q91Fu+m17bZjfVdnUfbJu7cVvOM6FuigElU1QURAY/sYWdBU5D11pEXQWcbL8QhjarR00Lr
zloLtjPtWDWuFG0mRKNTSirH8Kb+TzJtzPSRyhMBJYifaaogucDm/eoCxzegXwp5fxD84V/c1WSO
ZVOGuJ/OUUVRvXCAlLRHVYSh+BoJMjMGurKYNpJmfRFKaOIZzMJDf0YLeBu5ReZn9mui3Vs0yMdz
WHno++z734I1Z87kenBMhIlh2UFfCOfIrfngACAqp7Fxspctynrz/Ty5+gSKVOPgzAQRAeqW07Rd
hK+Zr2cO4AeQP9h4jiOnBlzY9QmXwI+sWlS1T560DXY/Ex8dy0RxXfMgcCVfLwDOEnewctXoDKWB
pXlTH5td6U3koyS2t6Coq7vQPHADBTJz3XZAoXbwk43tmRCcU/zEi/dFIB+iYHkUtRt+tihfzTz3
VSwiuvBwlaH1hgE/cOrd2Z289Le9L3cltB0h90C0g7LNg9yr3A/ArIDf8NARgtqyGUgbNbA2Kpkh
+pgF9SYXNIR88ffcZ3EPkiXX5JZ12Z1GFwTBruWXpAawS6TIxXfoQyfrevm5jaeAJa6q0k871StU
3DHo0jtH5Nfbj4aEpD2GRCaC3f7Jiv5lzpHpR7IYeEdgfK7n3JGlsTBKwz4twYg517bGdtkmrrJP
72ev8FCKdZnqoLfHvG5unzQ2Hs40E2RADALMD5oJOdOlSjt1SgbnFFdnW72j0AtMm/ekvstRIb1t
amUJkeJFg6eKu5Olva5HOWqDGTcp2hOTmVTUBeA8QkNWjbgF+RhPFkkGsi/nRnZpjlfSWJR4wVam
0slCAZSmP4v2H08dq15DRwPEYxoeatzUGXTSlAZwv7PW1UQzWmLXAZgBXAQQrhKJmua+LhRDVYPG
lakxIVPOHQBditoUCRBYA4w41EDU9a6+6e1hFonmrhr6FMLDKcfOYH9+4QByfR6qstOSs2pTQCr8
4lwjf0a3NBHcol/3A+YMKHEQ08gO3C13gfXIfRqWlKRn65SbgKHouV+FHaGSm1ckkVUfTD+3d+DX
Ry96H0xG7KMAxGx8WTJk+qo6zaL03EHzvL/7qe9n949E0ofCRUvkJoN+5bvsdZsaf8e+qGDDw7Xh
XGAeDI3oiwEdLxzN9dTaeid3k5anZ/OFuosHwc5tG7j9m2CUXx6tnBnuChsVmjZpXKTnArhYA+jY
2ackdn8uRN01frTRSXzfew0AsjkQRO8vtRt5ontEZfvx+vhdj5U7HTkCFqtN8BH1t2grEQgGuQPp
4boXCMLq3uQ/LtAIBr86qTc2gXNFl9WDTErBkq/t5ssp564zMy2UyJQx5RaZlQfNcnVIt9aHrDnd
nvQvQSrmnGmnIFtuIRrjnUGrz6ZZZl16NpAYtMsYks+6rBJLeRp3UB++bezzbchP7qU1blS07xOQ
q7Tpuf2R+bk7BA7BdnJtX3VV1woAhiB9UPsKmbzF+/kM4PnGBMQ92VRHCE0CDtaR9t0k/U4mzQYa
l5ve/dOQdCt5qQupem/yOk/a2YK14MGKn/vfYjx/Mjr4cNdxnx2n6dBkqp6eh0DzhsNuIdHWIv3T
ApFqFUDt2ZX3nVfv6CYNoqfnPhgDk1Q7OdBy3L0/Cq/cTxM5JZ70KNJHXl0/3E7wDpYOoC13NKex
w22RsE/rHUCBtl2/eB1VtibijFQjhfx8ewnXjgd6V0wZxLfoxdI5e6qdOYU00AydeOauXHK3Cnem
ZB0lUaLvawCPnXlpifMGTU/xqJtgSZ6JFkQ0oH0QWoecbnRPQm7hm1zt/ruxcUc/bpxak8oaY+uh
qBM/9tP9kEykE+DH+LI/thN6UdjlCxpmVCV5Dd2kyEoF9ArpWbW8pj8U+TlCMLrs0KNCNMDwex3x
6HIYpO24yU4KuEA+WpFP/7qO+AZoqjDGHcRRPMRRXsbYUKQkO5vztrEewuQQ0jtV+Xl7RleHChGa
z0YVoDUcLnaa1AkvbznLzlPgPGjv1C/+1I+pp+4y39oACOVDjqQiVJCKFpj9koAY0cIWQRMhO3fH
fqM/VU+t1weOv+z7QA7qveXB8zyogsF+ddkIEHEKWZ4O+V0e657n0Zhn6pSdYykI7/T7NtvOIVIM
igClwasjs/2DyAOnzzRBGvulZVpO8O6tIzk/L8f26ZtFKEGgDzGUANzC5HnzeDy+bT4ePz7Cb+ND
9iDVZBBxX68MFblliAAgfw3Cps+ezYtYq4CMPQi0aHkOv5eB9EPxoajtCbbO1zAL9V004gLeo4Ge
gA+751qh4dBM5Xne66/99/gh+g58xcbYSs/z784fT+EbHOtdJpOq9lLRGWXe5fqmgnXGz4SGMRAa
8wn0ZtS6gsZaea696YiqwCHaACANZRfc9PmdCHD5mbu9ZY5zq8oMOaXMMGFuV2yLpwlq1q68c+6b
g7mDGuZW8+iLcd8GkKnYdJvkVL4459CXt/2blRL7/5P2ZbtxI8u2X5QA5+GVU82SKJUG64WwZZvz
mCST5NffRfXB2VVZvEX0PnCj0bYbCuYUmRGxYq0H8iN7XV2AtSngHLBgxgmpzPmbAICvPM2uN5EH
QLojOaUXPKyJnC6u98WMc963qvq4iUu9OBPSWpPhy9lJHR+VzjabV5nZIK++v8FuX5vXK8xd6hXp
9QE8qMVZCB6kPnPk+hAr/5ISeT6q6PBG17+K4iKyody6xlo4ynojRGcKzh7xvVpLcy0MAqQJeLZB
0hRBsMwNoi9M0ElKYnRW9d9D+0SKTRysQY4WDjte/ahmgp8B70SesnVQc3NQtDI5P8qO4j5LFl0J
qG7TkogtLi1wtwTSkgUJKlgQw2f0PVlG8iRmJ2HclOpvQ/LKsxIelKP604RIE2q49/fBQurk0vrN
ZYGKVC5JI6wrn2Fts7f0j+pNh+wXc8KTJW/HxFV2cbWrXmVLW5OzXriGMasS6LiwSQAh4zLlSlHI
ndzUCHlyiyHY2Ta+tgZRmw/OpW/BEwO5eBgBRaYK8RHuHNOJxVQrw/IcjsRK1QcDGdGVKeTPLm+C
O7tFF+htmMNEcWR/yReG81a/ST/zffQSI1ZS92lgTX+zh/yJnYWVfORNov8f4+j3w0xijHyGoW9Y
UxpjAuNn+VC9R3b0oh0zlzzhMETW2s3Anzje2nxaLq6+tBzqapitgR7AGdpjFiGt0b/dn1D+VT8b
wdtXhAYW8k03EEkwSE11pwglXK+hefVrmtvDhBapNRLrm8ieNzTvz4vR1KzN86qeyrNsBaMdHsrX
7CDuqwdju3bFrZriJk6bhMqQQMx0JofgVO2yx3ATHqPnxFojP1xaocvJmyf3ckxmCrerwZCuImIP
ftfoP0k39xdocdOhtKOgCowHEERdro2IGpHTQBTLM9sroMq0+l/Vu/kKSt1X/UlNrHylaHITDWGh
kOyE4B0SkUjcKdxCNbhpqvlJcpYfpcxiz9Q3HvHSPMh/48c1p7Sw+65scSvVgt4+jEhWn9NDvG+t
YFt73fsaweL8QzivdGWEW6VIMwbw/MNItMue5K3wKB3XttziOIAOhBQmYkkUva7XKAYAXUqruj5P
X+yn/BD9khtLeg9+3t8K302Z3EhwxaOoCz089ATzBXFJTTPA1Mv6nH1E9nB43njecLDwUnwIrHfb
3yZWt71vcmHuYNEQBXi7uZ7L3fpgOEy7UKD1OX8Oa0t6bDfYdivE5QunaFbBQCSDzTb3wV1PXliQ
tC4Jac6CeEoy0xIATA/DlYtjyQjKc0BPA70hQB/y2ggoS3KxryJ6jsVdAnQYKA0NAAnuz9bt/Ydw
ac7eoxiIiIlH86uZ2dRVXQAbolcoOGbQ8ii7LHP/b1a4oQgdQc88+KhRb3whUmmVw7gyjhsACKYJ
AzHhA1D6QEDEXeRqacQJDWCiE/eT8lMgpqdJtqYhHfVUjdbotXZf2ma4JzI4tHZFsbIlFidSgQoB
9h7CIr7mIqZaqsphTs9DD0FzSG/mdteM4towl80AUw9oMWqpPM5FjbpgHEPAaxp03qqg9LbLyS56
G1osgEhKH0L62U+f6JqBwqW4xnTDP8jmOQbKZnbsaMEGkPB6R04kB7QvAD6jGputKrwHWuKO0hsU
oVeGebv1rw1xTyYREDbA33V6BuuenaOPr6/Q3bG5vylvqqL8cOavuLgLiSqWWlQCBKFaoAvx6Gn4
Ff4pQOG9K7ZAKaEmGDvVZqsza/Aax5esfWR1lurM2fcQifaXDr+9/01LywttKVCxzNT+N4XqaCrV
PAcT35nqcfQsmoLpTFNEV1zkTcnke+RA9OMSAdugyXtlfRqnyDBIi2KCsRcP+bPjCXbhiQcdmSdg
ULOtdkDNV3Jsc7dyWX8DwK5vBKzthW3Od3Z1LwAOC9vg8Hg/oRhtV06z0/b9I/WQEfbK3c/Sy503
AVwqmfvy+/4Efzcz3DMvXS961ley2IVhdwYE0zM21aOKFJGwqXZBZiHH7qmbYavbzEMR41k6Dg/F
fq3qfYMR4GefP0YsH5ggYwZCwy7bX/r7QPeB/tFGnv6eKLYYIcijXlpbVNwUZNrkLVTNHKH4Pcqg
Zi2PIBPV9BKiYMQpaQIeAlsjTm7iT6fnLtyUwx8V2iQMZPjl1hS8+xO48FRFagCQbVxKYDBG3fN6
AlWWaFHcATsSVnZcHWnoauRAtvS9OJnHtct86Tzg5gMdFNJds++5NlZ1otDUROjOQvezV1JLZLFz
fzxLPg3PEhQugLtBax73doyTWNGHJO3O6AnN9kNbFjswBTa20JmmBQh8vWJv4bEK6BfwN0B/oddG
5CF3dEzR3p7lHcIX1TolL+pp+wJI29/7w/quNfD7/NIMv8n0TC9IAjPjBu21e/VF/RIPnncSHe2p
2QbHjfppbSzrubeed6ab/HTJzvcFK/r0O+A9Xip7tP6uDF2ez9a9b5pX+8LhCg2dVLPDN2mjlRqH
RAe07FmIPBNVDFQTkUn081dUtarzpHrdB+QLQG8ERLbu1NsRLHPUbV/l5CD+bcUdlX6ZjqRazTEY
nWgt/3VT6ZzP6OX0cXdDk9O2aGnWnaX0QPuTXNmgVfgbeoVtOjaz2AG/g5yGlbiJ22xs6dnxM3Hl
qH2jGe7NF7c3paEXiBSU3ZnlmzHdAJheCr+A1wob29wS06fq3sz9nD3W1WTJ7JBVu1j4VWmZnekW
6iV5bsvkYzLs9KQ3jqk5o/ncA++eugoCZmXPJC9nYHz9W+0aBgYCSySbJn0sU3cwbKjWi91DVD0M
wVNCQQlNoToIgg9mZVCa+ZPmm+5oVO6kefIu/krC+GCEwDRb4bBKxXObQZF00ArjHxTV5iL79b6h
Ju1BN9/R88fn4y+AZojV7qBn+USsX1ApRul5Lj8ju09ARRKComr+Vdr4b/whAajo4WHv7gVr/zPb
vsouOBFxtb9AxAGgqxEp639+sW1h4wzcP4ZLpx3SJOj4VfAsBSsh5y27psnzQR/xLNR3mSB8xVp3
Ut6TnzrZaqZXNO3Z6N6SpFnbOrcnDWUBae5oBocG4qHrGZPLOAuQtWvPTO0ni071p5KYH0ISnsx4
ElbO9dKVABJSsMqjdIR0Ll8ClpMmLjptxu3K2SEfz1SlTiUojo7MtPaRyI95b9F6LTe59JK4Mssd
j1quhUaa4cLmI7hmqieltrKXdB++ag4Dbk12RVuyyE5wRKTZyI6Ck6beRv+2GAJPgXLOnGCe8TU3
8iBMjyuFgPvyLAn72DINT0pCp30dX0ByN8gAKLgIEB+VauX1OvtKzjegmiZB/Ab4IYi9ciucj0mu
NALeMUQ9lVJoUWkNM3SDmvwe2YUJbn5JVCMnNQTtuRY3FZYSLCW9FG360EvJvrLLCs9f9qvfhOzt
/qlZyBpgTi8sc8kJrUokM48wOAQxXrMDHTVO8p/e+voCvgHLKdoNLqnQMfFrDYdxUx/lh829OSQl
LKYuigCOPSn7Hn2c8CnhPoJPAR5e+kBvFigpvXGNz/MGMMjb5YJkpgdNaBBMN3UbQDUiW7NFQAbT
owoUvJwjIAms0iv81DEBfJFWCqc3dQbOPB8TmHkQ9iXohJGCrI7kQX8wn4d3/UE/DZvul/kUndbS
dv+fVUYKF3BrNIrwKOQmlHotHHBygsHK39Ln6iXypq1pl18RBh9ZOTQjfsjnF+oKoZU7wYPh3t9n
C4nKeZ/95wu4pRZkIApyBUtdya6e2cEGgmP5NgXzZ2IFkhU8CrUrsN8rVpeuMzSpoHY6d9uBle3a
ORtECAqZ4hkkfg07Df2sUL7/FFxF9uJwh/Zu4UkcjwaCyxclO3cUiFjJbtOV9Z79w63/+M9HcG8x
RtVMiDRMvpF1zI1E+GoWy6Xda9X7/fEueqpZnRmxggGOas6SGQ6mVFYq2iumP1J5EprWvm9gXqWb
oVwY4FyhKVcdSJuE9jwcyYe6VREIHaZXbWXCFm+5b5Xp/xkH5w7FqSl0mYntOf0rf5GP9I/5ahyV
l/qxKFcGtLwvL0bE+b9pLKoplmFq6izpExKC+SmL7Bpw4YNwHE4meO9+3J9Dcf6R/CSCaQhlMKiH
I1PLeR9dAFkN+DfbcwWK3x/ALf3I96oKxs3hDYI79KCf8/ewgEreSsZj8Za5MMxLxSlUIHhWmOgE
QRDeHLWN+WEeICiEkOBv7sVPa4rhS25nTmHh0sS7CJuSW8ekQBdqISHia+sTgupIazZq8toor009
bdvBLVFZgoxGBtDqaA3CVlHsppAtaPZ25b7JA7tIi21ZeOUaNdHSVFx9GbfsHWtkMRgRdCjJVqoP
KrpP+qdI+lGkUAZ6CIhX/2hP0z5Lft1f/BuHJKJvDiDkmaYDb1W+EbkxItZ2eE756EczAfTXbFyC
z934VAeNK7IAHf1ruPHbfC0wlTPhMFbAAHMXz9URh1RB4byifkQew9EPTOIMymPRArHT7Mf3CDx4
2rHsPBnEz6aTjBuh+3N/1LdZMHwCYAHofJvZwwD2uvbDZWVEUWy21O90tB1bBFySwmcmtW5UCp6o
ElvTEWs9xOMuq3d65NT5k0T+TuOI1q360YSqzO+QgHXX7sjKgtx4tPnL0IE0U8DgEuKr0pPadg36
Rqkv08jplWNN/rb0zMaPVjO3Mq7L+zNxcxfM5jSQbuMFj2fA94m5iMvbMidgB2HU18IUUggHE4ww
Gl3Dnc3X2pWH4axI3HSrRp6N2kB9lv/V295qWzDA97VDBWSQhOc09RJpWwS5XXfbYnqFCsCKW11e
8Itxzl94MU6hi1Q1RPuz39V2EhUbnbRuUheQpBp3dCodMbaVtLImlCjTHz+G+qikn237CkoZN4ic
oNwrOrXM5Am9Z2JYbP+LRUAyFhtSAHMu//4qpUKItWSCAgYgCF24HQJqZ/3u3xtBsgtNXwDLQ/iZ
i6Q7w4ibVg+o3xvkF6Vxs031Kdugpr5G7XCb5cRyQ1AE4fp8uAChvp5sKncRiNXE1u+F9lOLAzcc
TlMMlLKykUJqg01i7jySt0XuUPm5757lYa922/ipPiQBuqfy9jhlL5HkgQIp+oztxGXoh82Dx77e
lf2m1C0G3o/arus1xMbiPpmfZjMAFNoKPIVKOUBxeTL11k+JeADnk0tYb43R+ByjuUUpFTs3ngj9
OwuoRhRPU/0X4nCLxk8sBrIYIkFp5kkfHeKTtnIyRXCgc7yyl2+fCJheE9qCOpp8UIn5TmBd7GVl
HJM6V1nr18yBeEmKG+mILvLA7RurftF/A8I5Ovc3z8I1cWWS85etmISq1sAkdGPzUwe8ERme5dHv
EagUP9lqv+C8GXmHMaOBUZ9GqVXha10xHCQyTmHnd3/bFs3xmmU+58Hz+MSGxsI7dRurKw1pC44Q
7AkQU0E7ydyGycUDgwyUaqGywUc2Z3LyiqFfJJRSKF7qa/K18yuDG9zs3ZFDR+sxugy4V7FQmk0k
jtPgA3PlVBIErczQLuttF65w6i2O6cLQ/PcXG0XspbCpWmHw+3ajZ5XVJvtuXGM9unnj4wFxORru
TWVQijuWYjQsfQ+TX1Xwdn/r3ebROAPc3hsDUYuTEAZU0RL1bd/Z0eihLQJlT3DjTg/9W7/y3r9d
IPAYzB5MkFAZx+Cu502RuizVg2jwyzIuN5FapYeWCaNjTGMJZLq0xvN/e+ejvIEGGiTs0PsLdd1r
e1OgJoBkNIMfxvq2fcyU0AoC6uZj50wpNnyYrHWB3y4aAAzAZkgwi/Qd34PdK6CpQjFu8DPDRNo0
Rst3WuhrVm4jCzAhfAcWkF2H0+IvgjEDW6QRq5jIvtZ3TZYbHnAMks2EKnW6Jq+2AyHpNmsQW9Cx
+Nsb3ejGg95bIQQ4XLA4hRZaTHoPEL3QNdIh28hhs5Zknqf3+jziKyE3Ks+ZPAPN+dfTH/dqbNYg
rfXNilmmGdsCUIciMxyDeYm5xgKwNPWX1rjFpqZJVWnEu7evSyek6lahxQpwdGlAkoTWUzS2z6oC
3P6FwqjSMSUdfRlgr+A1VrGNTpr8JojP98+mdPuwg3fGQVHQzY+3C6+ammZBrCp5N/pRVXpR9ik0
HhTcraS1h8fmSQ/R3mC8RwZzoDKEY/sZJ895uEnMA5gOKvQe91/qjyLWLWPm5BhWntK37g88HN/V
dBWZcJQRrteVQSXcHGs2+nUaHmMVUBCzHq06KtZY25eWFGh4A4ElUrI4wteGtLLTJUba0Z+M9iFU
mq2UR6/3Z3rRBPonMc2oJ8DQtQmdgA5VYRhLJEYIWQoR3MO1sCq2PT/E+aMwY2FxKc2NsDw0bCw1
sW40dfTLAFIiAfzCJtTF1mnUsrWjzhjf1Zj224JEjZ2PI3Uhvprv26ahdt4mknN/0EsLiPgMGvaI
2HEwubAhy1hZNYk4+irVH1VsnKzLH0FvtLlvZsHdz4K8ogY2LlS2eUhXlunYG5ow+jGLnguwYqRT
4TbNz3GNbWzpXGpQU8LlMhfR+Xf+pFJNquV08mmf/GlS0ynwLwt1IkeazHPd0rXyzO2zDTH9hUHu
BLStFMoGC2GwazdMTGyx+lKKcyYAuG1Jxpfcu/encuFtCouoPoFTBah7OP3rfTqB4DHPAVTy82Qv
drIjiftAy8Bo1lohwupQ+T12ijdO4aMuJDtahCuh1NI5QTMiKBXnzBHeydf2WSLWMrgsJx8Yyslu
5LDagOJ3TYzgNmGPi00H3gyOz9QRUXHHcWwiktexjuSFnm7FyulHp4ktqXWCXLOSF1nfoGkZLFyb
ipibqqsdeZIOYPahKM3G6SfTtkle75tWflmZ/9uHMz4MfTmg8gQfOk7y9fhzibZNoeLDBvKoAcYi
yXZEXKl+FF/lyovVT7aW4106pJgIAIoAzUbnExdXSgpK5akiTzg9oUsC2QOmYldkaxHI0iGdO3JB
oimDP58veknQZR0yYZr8YegzNJcnYK8w6sbSIhAosej3/XlceJHh8Q0uJ2SosJF5cb02qlJzaEPB
F8tW2JRx+mpkRLWFUG6PeZHkm7wRdbdXhrXGlYUTC8NgEIV+MbKx/FsEcGdDGWkEwy/SvjmzjcTs
qdi3f8Xux/0hLqzblSXuHZILuSxWCYZo5sWuVkH5AWrJaNSf7ptZGhCKHTMR2txPyTsEJc8msy3K
0TdOmY0zUr89l6otR3YpWPctLa3ZpSXuthgLEN8EJSw1qWdqfwAjtBvBT9G/LRhn2nv3rS2NC6gh
bHoAz2+Z1cKoElhiNqOvC5mrRyGAWKIjG85oQNFaeC4qFEiD832bSyNEUDJDMUGJc9M1Bdl4UPLm
EkaIjgTFH9HSDea4AgSVXp+sgPXWbHEJsyw0jCAzcfcKtvBQAscPmgrpUK5YWXKkaBUAlloSQKUA
jqBrf6W0pZ4btTL6owkAYlc+lqxw1CHxgkTbpdkxIW4DBAp7UmO2Kab2jSDjEPw2tQdBBdW93fij
8bubvu5P9IKzufqq+e8vAueBiIyQGM+gIUTHs9HvpATEOOAHS0EcfN/U4jxfTAB3DAMDhxBanqMf
Skpm0QJVHymEcCQiEezchGGJ1xRxF54hKLlCvB7t8XAy/HtnLMI0yaYYHrsV/CDcVIHgmtGuz35B
N/z+6JaczEy0CDEL3Azojb2eyECc0r6Ry8kHuK7bssAYPaIgFEzkqd7dN7VQVgB8FmMCsTnGZfB9
xuWowW9O1eSn2UsjveXpn0z/ah+NxImnh7Z5y8h7UR3a3AGmEkx2yea+/aWh4uEBpCL6Y4HL4O5B
wSCURdmIWVWGdJMX9AtqqaE7UagX3Le05Hq+tcNwRRi4D7ndKYG6zxxF3LhssPNn+aUcH+XDJMUg
OPDCaG2DLo5rVir7H2vcBm2GqQpJqU2+WqP22AMkbMRu3YUrMest7G7ORuBiR0sFIkp0cFxvlXbE
Az1UyOQrvQN1dwHp9so3zR9FU1k5BdCrchN125PGZsnvhjoBsiPpUyBbSbqv6a6WEgvc/1llS9OD
OpzjyrBSpp+0YiUoWTqwyL4CkYbWVXSAcOscDLUyGGow+UBsC5bcyE8dqOftPm1E24zi3qEgw7ZL
o/0vskToMUDGBnlRqKbwad96pBXVwZ3n6x9QO1Ak6hghIOK7vB6c/P3+FltYdLyyUPLGWxJYdL53
MEWn04jgT/AjEAm6YpSLVtWWsdt0WbW9b+o7G8HFnChzQZ0bQRGSbto84RfONklMxjSdib6hh2ct
E3KnDPByzgZRsqexgZgguMadoSFo5J80MFSqk+h1jZBvQziy5yYeCohgx401dVp6MPD69fS+Z54c
x6HVZGZ3SiSlcIxMbCDgUBpu0XSQkpq0QPyQ+6FzkW2WXWAh8qdsFKLnIQoNKM72pZOh32vFSy3c
LOC2mANapJxQeON2edW1dRJ1heyX3TFvm1M+PhkUJQPDWNmmS+7w0hLvj/IoLuupz2Q/1z3gFwAg
nfASatyoKLdi/KBnYAaDUlwaWaUSesnnGBy6YrT0gfy4v8AK1o9b35mFFjGhAGVv1IOu17dD7a8x
TXyIIBYOVZBgXwPE3eK2cCwuTczb+WILtSSfBrNIZT9VD1r5oDdoMMBbgnXSRh+OA33QgQREUjUb
j6022hLYiRJXBuonef5vxopwCDc6Lj2+p0pMaUpbrZZ9VSBHmfQ2tMbXQrw5hL6dz//Y4LZQ0nSC
2LaV7I92ITuZtsntMrP1TbNPG7cOnOzj/zQmfiNJPdqrshxjipF6V4HMAgT7voVbfA2wQWhJwZEA
XQ9a0bghyUNTTUZBFJ8Ou0H7S5X31lLGPx2kX75qySXefXu33g3m0DKG8svsdQTuAqWtNDURCPp8
7EwvLh6HfCtkdMXI7baHoqsAdSsNLhKFV+7pA3k7qqVg8fRZhNb1sWjByo2q0soxn2fmejOAegDO
c64l4V8al28hNNfDkmiq33paDRr56UhsEvuN+vEqJmv4yIV5Q1slekDQgY1sp849BbK0D2kah6qv
1fmxBnSMOIXc/2tULdTqdCSPZiFs3HL8fmsGXWCyTjGkoGo8iFQ30M1owQILWaBjMUSxqymT4dUp
E7es0kH11unRgy635aaWwnLL1DRZWct5YPwso+sOCSVc+rgSuSuqmRIwE/WV6lPX0D+IYNXKFwPc
jGzub8x5413bQX8ddoaGHBqo9G5YpNpJAyU5Ff0pclRBtsovbfDUca3F4XYdFSDEEXPN+gPoreGG
E830R2OuiYgg62wDOjVISDay6SKf1mzvj2ghwJttzedaRh0QUBsM+cI1m7hCBZWqoi9O7zE13+Uh
cSWU1lPBYdTt9djudGqhZbE1JsCuNrEmbVPFKstdTADQOjeKkwJ/0/++/1037BYofKGNFxt5nmk8
ozkfUGugfY9Ru/IZSLRaMIF27KmqP2g9/epb0a6Rs8x6kNWGgi0nj0kZo/D32NTvpcDONZAiWiH9
lidjJfC8Pc7AQymYKHhDZPp5pyH2jDUgOpR8kez1vLTYWELeyjaayCunt4FY1bji3RfeCbNJWJs3
3XyNXi/QwMJCTPA3fv489jnA+oGTlFlihUJqkxbvBiExrP6hNi0tlR8j5gpqYge9vgubbuWYfSeD
rvc/aI3ADzw3fYGbmN//Rl2mPRsjxWdNYLqSnuZeHYjDth9r6pdKJVhVSQKgxZTeCoxS2xIgttGH
yvq/K9tj9s43X4LjLs56bQCucumPtKG5FpJY8XVxsNTI1cmPFh3Y1EgsEQzC2UNrC4caQsS6e9/y
7Q7AFFwY5l5LQpvqMlUwBalZgVNyLNHxkiOStXNzT9InGq3EXQsZe/Ayo+ohqbNkt8CnsgODiABB
NZofHcvo3I0MBOAb4idIQRJmFW1hqcyipuwJ1QrkYsE3wDTcHQQf5o5mHg2dynlAwr7TfFmPrTiX
LVP5ZAFALHAOQgQV4ww0k15TuTK1wi+4ibJxKyilBtV2VE5xsgvDzDWNYeW7br39/Flw9mBOgeAb
j8+QjLgtEoVpPlGlrUx3VQhK7El0ilL1gn8PghVVWYQcBVrxFWw1nte2j0SFyeqo+x1aYOtjA57U
OZuYjF6SvIzA/z427FQquygZD7q49pi8vXFUGTAbAZkTrP9NerZjBUokZq/7rewy0FxqwUsPBbru
Jet/Z/Wz/jaALrsYks0094G9A7k1Divt8/Ntwx21q0/gHkoC+rCbIWa6r1W2SDwpfQP2FMnTk9Ee
EnCE3z9ft3ff9YC5gy0b4lQQMuk+wl/NZhUkm/RqBJbEKNcC9ltQL5YWBSK8A/HKROKWe5yxop2i
Nld0f4jQVFm9RSi9aQdxApZbKdsdshMJgBe6kwWntHu6P87Fhb2wzc0qtH0SsNPKum/qm7h6KoPn
ECrwK87j+4Ryawdkh4xjAtJEdHbPs31xuwPCoBY0k5NnhQjYIXUWKLET6kEPHoSCJrVjJiIKyW0t
A9MRt+DrPdVUHN7jKqxqK0EndLAdBBr/rCFY805ME6oyKLIUD0k+gM2hL0doFZn4n0OnEDL0ZfRx
VATbNk0Ew66mbDIglgEsr9OHTP+D1uS4ssHWW+Z2PIjNq6Gy/EOJRvKznOZsAE7BpG8SOcftrrJJ
1/YgDCGdpygV0oRiDEygTQpl/qEQnLdZ2mY/24lCmwiMHyArlQPIJGUNgEhalA7vTOgC5hSx1qNN
UxZzu0hkdOuUba0Xdqrl5UeiDx0iMrUkTznovMARhgKpao/QETSehgZv9z+gKJexCdiADAYQ4OOv
Jme0sIY8UIuHCb7uvaNdBhJ5tG0cUzHLartqgtwB8xgDvWBnZAMoslpynAQ5hHgUMmzU0TA3qcPU
if3StIjmNs17FF86SSrNDZlUJfyZmxU8jtCpZe3FpQJ+zTEve/l1pEp2HAMg1FZy/dyOBK4VhTQ4
uPn9glwfz3k5SWZB+0GHOmny0gqOLH8m8T55vb/tueuTM4Iw73pDAtWJgiAxoPEb/iTNScb2kTQ3
Gf6IIdsSSO9k0D26b5Jvn/rHpoZ3O94JkL/mxQ2SoIjAixgkx25A0+UTkdFw20A72TA8GYBiXLyD
FTV65aolCIuhZZEXtVsZBd1X+drzYXGSdQH8NzPxHTBe1+MPSCKmLcW3xHOgPsWnMk9sNPLZKbqK
7o+bC3D/GfaFqflTLs5+NbIu7VITt4UQbajQgLNAXImHuJv4HxPGDCGbcwOQhbo2MZpVxLQhSo8y
PUkR9BIAzKq1yc7ixCLa2/3xLBoDqRgy3eDzQ/Lm2phpdD1poZZ+bGj0Nmj7Vmk8EnYbku6MqmMr
s8fdQ/8MDVghpAegmQTCj2truDH6NjVhjeQziAB9Jvtsku37Q1pcIhO4JCQcMaxbts6Kpqoep0g1
kk810ccnQc/XXpBLWw7DQS5lpppT+ZI1GilqNZUhjStMhZXkJzwykYiAuDdUzlbum6VJQwICBVCI
NqN/Y17Ciy1HzQnK5EmTHqG7iGacz/L9/nwtbYHLn88Fxgxk3yRhdXoEFFKY5E2RRcgbj/tKKF2W
rWUVlkeDmge0UFEg558HZp31atHBVw2CZuUl+vgT0+6L1Wbe2eddXNLfWw116v+1w221QhhDkopK
csxwgZQItoXW1ul7HcaWGOSeaDTWACplBLX3Z3NxY4BeEQUxhLRQv75erT7L8qqN4IuKfk8ZtaP6
Pcp/Z9NaOmNpl+v/sfOdXbzYFU1PylYN4YgKvJXjR7qG9llcJxkwYGj4wb3z9TYjxYOGxkl6rMVT
hRyrme0j9Czdn6zFrXdhhNvafVRCEa7GUU0LJ0h/R2b2AmIpCvGvPWuFlRwbT4Xzz5a4sMZt9CAv
GOvG2deNXkEKK4LcRRra4o+KbrQSlHOT8ZgJLxowVCHzocNpU1rvKlBFR5ITh5954+fdTgdVhGjT
7Blc1Z2gt9ZQq8/3p2XpPkfmDQo+yFPNEer1HooLMdAotJ2PAG2a5FPSiKu2vwmUqQja+uXX8N/K
Y8+vlEuD3MwYjCogakjhzRoIoZmgUG5Tqxj/XYj5z/xfDIs7Gnpk6EMM/u9j2/0pkMIACFowz2ri
ZBVb2ViLpwOq5XNXA+qq3806F6cDuOaYDCPcc68HX2a67enwdX+NFs/HhYX5Cy4sJAEUNY2aptBq
L92qyRNHDio7adXYvW9o0aEAbQwcAYgsEVFdG4pyasRUatOjmXwGCWpXbM+Czl6jMuVh6/+szoWd
+TsuBiSUgLKpBNdMDlqgnoFk7TCA44TVm6rp3RF1o+xXJL12XWGPw8GESpmehH5b0W0xDtZQ0pUJ
XvQNF9/DHYKmViWx1TDBg6NHCRLc+ktJEG3V3SZsEdbcn+XF5QTtIADASH7hWXs9egA2Ao30JY4c
GmEroBRBI8LWcj9c0P/PFIPXFzgm9B/ibro2UsiVyaZhAsOBzj5qpLvkmHplctSQaqk1L9HjtVZx
PtH1bXJO30OM/htGzZ3sKQWVs9bDZGhAhpVs+3wf1B9ER1GrRtWwdBSQahsUrxZ0f/64P6dLOxfP
MORZkdk0b2KfkpljTrICtskTmfqdWbbukHV2IXT/RZT1H0s3AZCmEEoaAasnTvU+KohnNP6s447I
ZWWf3B8ThA2vlxDUwi1qebBkZu1BNsfHLGxPJO9sIU7XYJFLe/JyVNyeNNM0j0G9mh7jCSyv5LNB
9Fz8/C/WSAYIBSVI1O0E3oaoR2We45S16EVAK2xITyl0rbKJrnhkaek8o7T1v5a4HJTaEEArpB7n
eTSgyDqYVqm7ZuAQIMFFqv0O2XjKhmZj5vnTmEh2rhe+npVPUTK54iRs6U9kBF7TBH0xIZrlRX2T
sh8Rm7YjRNWsTBl2EWknC7RKCAGFtWfd8kGahUMBfkF3J99Fz4oQHGYxPr9g/4+0K9txHFeyX0RA
+/KqzbLldO5ZWfUiVGVnad+p9evnKO/MLZsWTFRPb0Cj0Q6RDAbJiHNOLK+pin6lya6dP0QjtpHb
6EgW9KpyUgsjiCNqCaLMub1sOh7KSSuFW4OEBxMO+6qvR7ScwGYqwmwnpoa2H6pCfpMXsTm1BB1V
bzvGpvPp4IHhVSioILtdOjqqrlOKzBGcL+86RxF6zaNlgcaVdSP5t02xlfD/BClUPiFHDr4DeAKX
tgZtluWUwFYVPqBN527RjQrl/foZnRwPgjG/GlHraiEa7hQ8lvbWRQEV1/+aZrySxnSq50bMjrlo
oiOfOqAb+CDxsBqbk4l+PBqqvGv9kVk8aYlT3PVUBH4kALGTe3onIGd2exq3PAQZAxl/Qs4CB8zl
LC6hgPtIFeJ6W9L9opf7OAPduYegiiHyBIG3pm2t1wDRA4Cj9iU1enZZqDK5Q7qP4CEvZc861NMk
KDNyxrM1aec2GA+UKCm1eFzHA/p0Mt3RpXS4d9LNSVuvVoaOYgQqtpeTZjSFVEAUGFGJTl4e/ahr
YkPuEWUI3smxOWVnlpjlmU0shRoasCT/NkqorfLKd5vzdWaAcbK6UcIsjjBfibBDOs7KEgGpfs4d
njdfzH2ij/U01HWMgpI7OUeSqL2bB08SSu+2M28OBiQ+9JVCdRbwg8t1UceKUqHGYMz2sQLDvJ1f
l/Ttto3NFTmzwVzHwsjI5jyGE5fkdegSG8GA48Kbs4VGCyb2iLh2JLgcxdDRvDUKILqbrAKkGw2P
ZfDyqBtpvFcCW9FeYyjeOrIJCXpUFgX2vQ76XNSUJppoq10yWlKMCx1YpiNEkQdTRA48yoIhCgU7
zlviKCF9l+fwrs/TNlCHLHEqgRSujqJnaxDt9+153ljLi09jHFMn05TOHV75wgAc63SguWaNxuNt
I9sTAIAhmEAiyCT6utpnIQk11aKfepIeBRFt3ivFT6PXkVgN6gxV+NbOljYdCAoyyqrjqiG/EKQj
9D+lhbPmW6OFTuxKRQIrDFeFy+9IdHCM9QpZBr0lHiWumUm2XL3eHi3PiHRpBGh2Q0kHGJmR2kpk
8IeNzKI6r53Ghv9CxR4alKjj4VhmmZF5PCUQZCgQ5lPd6UtixZND4MpywZu1LUvgHaFQsiKhIR9x
OaCwULtWI7CE73AbEjtxX3uiHqgj7ya3ehuTGFzx8munBjRIBuji0lIEzA4lFO9pZMQTR6LKQS+H
ylpI9x3JMAiCoUzn/v1qnZtkwoBZawW6JCMbAYlKqw7np1xJHT6/fXMOAVwGsXtVPGGvUcBiQ8kP
3aOOKLqBfDjEvd8MftzfqyoKvv9iSGhNK6BMscoard9yttvCeTSaKEV8VuZX6ufqC6+mtRGcUTvG
BVQDmhDvNMaAWA55r1KUb/MY7QtLVVLtyeRKqW3sowsrTGgS8roBQDfJcWfypn6CHkBv04lH+Nm0
glUBwH+lg7HFArVpG1Fc0vwYikgrLk9NizJ/w6l9r37L+DWkG/4YYYYi5XFSGFGBs6bSR3cZs2dh
bFVIBVPDSpQqdynpDSddUs4LcntwyHWvXGW0fWZu0AB298tgIssuiFPiCE3nVnQcHZ3XA3LDuzG+
P3aYCJETM0LNGZNY1qlvlm/xyhaqJlsf/NuuvREgYAikQ4Q+UOg1ZreObaMsSdvmR5CM/bCgCBLK
Scol0DBE0ZozHjp+cwK/9Ik0YJKQLbncSrLZt7HelvmRFpKHh7FD+t9dzqMkbuX3gJ6EnDCQrMiJ
sijtvI4XCTRy4CGmCEEcyHCKvhd6JtzFYmbNfXgajV9jqr8DGGjT5RBrgwfKlJW9mKJLuvoVDWH3
t2d6c0nPPokZuWrGaoj8SX6cWnfAkwg6c+s5BkADB22zuaR/DLHoWsBYjXkeuvw4hK9TqPhiNyLd
Vdnl5BUQjb89qq1UAaDPYGWBs7Lex5nQFYOOjKmt82M1E/rWF3m6b0YRIkLAo9mkKMpHozb6J4CQ
BndJs9QB++WnMirpY4Mebu+3v2bTu9CeEYReyM7hky69SyvEvEoXeBcwXy9EaHAAgRdQZlzcz9Zi
igJ44UgXgAsvMYtpLBJdTII5DhcATZAM6xF41BKknfqxlUJPSLtdqPQ7yLBA8nOnZL8LFIGz5ywH
UogTC7cGffYtrJKSvAxZPklwrLTDqw6whHiq3KrgXDm3vOrcCnPTA7ZPqqBciciXfSOVpSjWoOxk
9Tuvar6FtcA7+79T+6Uzf3bYVlMRIzffoJBp9a1N290nxMmhaYSOwvOzDlni0PnN62TEWU62gqLI
XdHJBsKFAK3YAlWAIu3spnhFgZNzYd7cL4A7rKAAhF2QMy9dlKaaGREBqzU0j4DxoGaKgLSoBzHd
g+8Vk2eiu5lop8Pz7a2xlXfCg+GPYeYWXcsjztNkxLxOoUeGw9i7C/Dnk6fRr4IghOWsocmd22Y3
nfPMKnNg1n2bR7HRIzykmkWGDrJHQDDx3kObVtCACoJbEHaTWTmcqCvmbljgMzmE/qLOsMzxlYz/
Zgeg0A2ME4T8AMC5XLmha0mrZdjzvfgjllv0npfxHllqYk1Asd6eNhYnvb5wcR4DJ70iqqDwwawW
oP1oNq2UxdFQepdK4h4oGT9aPKo9m8I+HAc3aly1+ZHSf7FgULPHW06SYZvVbU5wf4/0pCuOYX0a
I5TeRsPKeUa2gslqQQdoYAWUrP/9bI+rrVhonW4Wx1bX/ulH4aWrB28qpJca+K0p4V1Jr26LiCZA
bwH7jnqUDBr6pbl5QqaZpNEUQAYaJUsiiF6M+28nBpGs7KJu4szhlj0MDYcM2nsh1cYcQ0ZB83Qa
pzGQerP6KPWktRHyIidGbc8bSrTzxNXZr9KOq+6zRo+LezFGCmoHHkQGatygH16OVGi0cGqFEeTn
XksfCjXOnqB3+C1RFtMvs+xekJt/eipIR7lMh2OsqdrelEueYNzV8uIrENugDrNuF7ypL79iLLu5
pySegqKXkY/9UZaqlZvNzqwDAYX+21vlKnbj/QzgEwhSioEj32Qmux3UrI4yHYs7neQhdTNFvQMg
xk9KjVN4Y0mIQMIBBAXoAGBqK+6XfU3nZRRnsw5T9B39Ne6IrdvJa/Sa3SkP6Ykc2tfqV/drfvrr
8cEoMrbIsSBDfHW8k2UqWt2Yghl4v3lEmzMjcyWCBiAgZ/29KTjNKpe7bn72nTsvndFXBZ2DKRsg
PnXIaWzV4l2Zvd22sy4J46UqGGYy5CCgGAfY36V/gPaiiXPaz4GUfoua95SHvbiOnlgorBZSHsip
om0DEz1NlNYKOTPmoGoTj+hvgCjbwK/ZKXQ0jbx04hK3/Fq3F+l91Izd34/OxB+4gCLDg0f95ehk
oV/yKjGnAI99aLtHBeCgecOT9d1we1AKkABEshM5CfaqSycxaTMKcEInqK4GmYc2Ee6qrk2tFqmr
2yPaiGfQSUVebJXrRBs+JqpI0lIuTRdhOrUaNK5Ba5yhHlvQJaTiV6InwrHCcvi4RAnubctXBztY
tkiK42EB+JwJjNDlXMaLnsxzoU5BnQ9WLNLVHRuNU23cNALOH6IWsi9X3TLRrasScymeAwHNertG
tWFEkn7eHsnmepmARuNIwAWCfZHOIhXkrE/moM8/s4xaIh4n5mjzuh5shF4kxVB1W3Uj8MJmlgrN
QpS2b4Q5yLUPnXgqqmJ5flAgeWgMPBjJ6sjMNsbWWp9Ziq4BRrLO6/kpvmL7E5osAQoLu6KOXoal
OMzy71SQbEmygc7vtYlzCdtaK4jkAR30pfz3Rfo7szmNJWnwKQjBGro4KI+lkTvIlXAcfmsWEW7R
/BNFMqjxMVvYBOYoriD+FdQAyGTErTv5M5/rU1/rAURk3duusREO17IidGkNA9lgVm+iEpS2zdpl
Ccqkbz9Bpu8HC7g84+8PEohZaBBrQXTHqq13h7Op66YchAJFnYMk7hSnhprTYyur8v2QIdpXIpV+
3B7WVtQAh9jE36gQoERwaU+mymiGurwEYgn2dR3IMfkYWqvVMw8cTK9TeRLgG/6Iu8CalYOGFkbJ
+D46VZp6psRCAIl1NL1Y3DIDhEp+07pdAc6V4qA6Zd8e48auhkkdmHJ0dFwlsC7HSPu0I0UKk3ET
e9QsXDJZZfMpN5y53HBIfZUTRrEHGrKggl/amRcdSSytF4KwE2uQSFLlR1XpMdT8Y2NHciW/F5aw
4RxkGwu4lkEAW4aCLFLTzDE9a1CCLHVpCZLp0eh6L8wh6glVylDFsxG0NZ5I+tZknttjHKbGG1xR
SzgMuldDBCR06S7lHWVbE3lug7kZzHNutGGlLMGg7vX8caSja0o7Lb+rac6Zvo1QBRTEWt8BMlu/
4mCXqqpDFa2YA+CodqQDqrgY3HYM/07KeI0XeEIhGq6wN1hjZo1ODS1npZ6DeRJTKwnbx0lw034I
aM2rbW4skAFWtYB8H4IVcEGXXlhkGXqBFSXOsNrOaPZKlEKw1E5yDDXi3Oq3Ju/cFLOxKn2W5F6E
qVx9EjPRwskSLpyAuOELwOutzRqxSgAoMjbAzRYEmk5zoPWVJSr3ykc/AA+hW+Ci3Q4TGxEeoX2V
R0HWE8cl43UFRhCrGUJvWMsWAcJUWj5vW7hO78ANcDkDwxSH1op/vFwbQmNJnBRQurSofqyShzDy
DfR7EdD8L3EHtCtL9EMmvNy2urVKIEUh9sHvEHCZcxI+uRRFLOFIUdFOhSSLL8tZYqED6+O/MIR2
aECjwQOv9lIqp1Bv1zE6uEMUNk7a4iVvpu5tK9uTqMLE+niFHea6aWhjO2sE61RXqTOT31n4c/SS
+9Lu9wM5cbuCbQRYlFxwv4VnrKcyY45GSMjpJF8CIBycSABYtbBIBvoihCHn+RDLhDPAjQ0Mg3g1
GODgr4o6l04SCtUS5129BMqkAoxbVa9JDMBECIyFVy/SB2c613c+c0GEKjPwsJAOhWOyivumFMV6
P3VL0DTKeJD1Ed3VUDWEZM44+jUoU+hTmTZW0sZGkCWT7MsCtFo0PddaK5lNGmTFUnJO7I2tiNL7
2s4P91akC5mtKIkLmSVKcdnqYwF3VDO1h6bmCfBtbAxYgQeBZL4WjpndiPRxGUVNvwTjQXic/+Hp
mW/cdFahJQV0XMDkZTZJRwUjUoRqxNUqhCpQCF7Rk5F/5Hq2H8NcAM+DZnt5qji7fSNeoqUYbiBo
BL7qGTK7nfQIJZo+Y+q0yQq70hnmp6LEUdAtYM//4jjPem6xznNmjS1jjW0vKUU5wFcP+nvzNiVW
6UF8893o7Wov8axtzihyOvgLQQaRlNkZUwMf7jCjrU6DWhJ8MAj9JtRe5v4jz+/V8BWspju5c/TF
aeqgEVxpTI9NgUsfmpirT4UQC34C7d/bs7C1YZG6RB8QPLSQ5lq9+ezOjsaoCxi18CNZflKku3RM
LTSLSgve8K8nG3okIFzgfELHcDSvu7QTGa0MACwikTa+Kuazjpp9k99V7W9VpG/oomwb5n2oHUj4
929IGEa5TsH4oM7NtmmKiqXPdLXBKne/GhNdAXC9NQZbUz/bH7FqgdjMmdHrhQaIAxcYnJKQ2bti
mMyCNuVZ0+KSKZQnxEgUYHusYH3sJdAtxn1aiyPo3DMn7FwHhNXsiiBZLwKoSl9O8GguY6lThEIt
/0bkHTWfl4QTbq9PkxWeglgr6HizXlEnIdwHflkMExUEU2Z0vx1lSzHfzHkB/LLywr/G+UIxci21
gtyIJBdkoy6H1Ot5R1QF4UDIJcmvFFR+8YKJf4h1wknQXJfzv0yZJqS2cPMEOfTSFJ0XZcJRsgT1
R9mUu4L0Tq90x5ZOEB6InXHAkxI9mwQzDiAFN9LmsViOmpLbVR+huU8/2krO61C75UhwWAP7BSA8
/HH5TRmSSVBNxFkqFt/BObFmr0dNVPK76EiRaPzr+zDetdiiQKGvsBc2ZbpEjaGl6FsThNVpJL9B
UOx5RbTrk/HSBDMglF/aMFNETPL4bVh+yX//HgIZCJJHKEGC6SfJzOWDFppWQhoRojpi5kHCAVsv
7t+InnBQu1v7AJVOBE2kLEGRZ2IZ7UHJzqIEb3Kgm7VdD5zJvm5P0y7SHm9H5+sDcW2x8sfSev85
i86LgW7JcgNLUixZqdh7aC3igHsUzBE6ipmcEMIbF3MWKMgeivMAayk5fErUjmRbnd2ap1C2FakA
MANbGXkNCSXAy0G1s1qoFBoqQV2mTpjXTo3y3zSHnNFcF8Kxp4EaQI0Ih+5aUL20M9VqizsMsgsE
IUNLrFHurTSeoYsRNw7k3kuzfRan+n7Mop1M0IDL5JwErHgLXs6XX8A4PPZuGeI6g6OAph6Ju+Ma
Nc3IPMyZh1dMLtC3PIGkfuhIuQsB2EngQU435xrdGzDPgF6J7As07NHxY4BWYSDUJwNYg0o9Evq3
jPp1lKuc7JqrxRnL3NpWadWaDsh4aOPPcnkC54mbQN+KHFhHoBngL6i6MPtgFEpKcU7gluIMfvt6
e5NdX4Hw/Wc/zrh9oUhdtBj4cUoOWfVUx3eLBr6me9vK5lYGJA0pNtyBrhWhIpQr6yTE3bb1w8pW
STBWVtra/ejdNrR1bOD9ijVf+bqA5F66vTDroUhrGEJd547Ey30eZp/g9r/Jkh+GwwtkeHRLrzj5
wy1HQ5oD2xrxaq0XXVpNST5ko4Dex3XW2Wl7R6T7Evj4fzG0MyPMSqlCChyNmgrBNJhvddS71TR4
kCawa0OyjUxyW133iirb3Ta7FRfxjgNcApdIaDsw8T6ZOyTrxwbxvn3R9Aet6S1ZucfMpineC+23
29a2ZhK0LZRXUNpD2ZkJGlJez3BWWDPp9N6RKCBTdyxIur9tZsvrz80wgyrNmKL3YS0ESemqg12k
QVoin/1228qWMwIo8MWiwFnJxuDIzKARLbdCEPm5eJIaS5u9wQ0h+rmLeF2xNidufa5+NeHDe+bS
BedG0ZpRwvGlSsgdx5Erpt9MHC+3R7Q5b6tEO6AHqL6yyBKzLxs0356EwEj8GSytQb7XUWkb/rLD
9tfZAbkaiPAgXWReaYS3oRylbTesCoEtuqqWlogJE3m9e7dGc26FcTZ0Ji6aPh6FYHzsu08RwqTz
Tvpr3g4OCNys8a5HJtTAM/NyYRLAN4e8EoRglg7zvKOCHfa7pOekqbcCLBwMdRlw9lAEXd3j7K5E
sPr1PMsCmKOnEmNAtyt7imxzmF1+ZXL95MvcAfoPq4AX4Z8iCjTMVbOcJCS4JjIEy4IrM53Q5Dot
2+n5tq9da2ygJiOtDQFwdK+wCWbm8O1Cm87hEDRF0OjvY+mFVVDWR0P6TsS3tnHC9DB/Kg9jim4B
QQKpD8hTG88JOcR+BWJSZoW28kvuHeiD3/60jUzm5acx0y3MXWdOYJEG1c9hnztPy272vgtH9TvH
znpwXM/0nylYPfhsWdPMLEMjhh0KpYLlboxSS64c3XRLeR9D4P/7mD0qsh+/cuPJ18XllmnmJM2w
9PI4wHQLJVlhL4c7tUTq2UJDKrXzi/SbktjiO4khaBh66NGavECjrfYgVdOSHN1GoTRvkeiY+Yvi
SuYnlXatdmyXuwj/M+Ryvfg1faoj6GM2fkcOpQHyNhqm8ZoNfEla3BoG46uGPqJ/xmAOQQfee3Jo
01cjFC1pfKWiZmWotOi6lSLf1MfeMqLD3md11xWVF5GnJN1lQJCn1d6Y3tU63ivoKv4uNg8lGqwo
pUVrBYw4J18yW+2t0nhNye9ujKwEqhIp5+z/qkDeGsZ61Jw5ghZPutlM0Rgo5QOKg1PtLLJmaRE6
yZUW9BDt6jX+KKx2r4fOgnjZl1Z2r1a2hlVoghwYmdhP9BOxs+jbbDiDuadD7GTpWyXYjRbQ++Rx
2kcHyVWg8Gb26ISLXlvAXB3E4rnyqgcy2dJ8rzwaJhqTvWbkNAm72hqfp7dGREOu++GkZVYlWRNo
f9JRCO/NwoHajcnrL7yBPcLOA7JJXmWmVrb15UTUM9qETEg5BFDMAuRvLtBCD83n0cShimxjKqUA
4ruFFcnafT4X40vR9dBvm2Ye0fwLtHy5ImtnRLBKURVc6R3M/hDzoemHMRmDBe4CDKYtqsPLgHw3
Mqv20tLA+Gx0xWoBpKga0c1NzZWFvTn/yFQTbWlkd1KtGTkWapEczYfHzIXGmL8me/M4sxpIZPfE
prtea31jzeyDJ2sUAe00X9A411fuWJhJlfpKamozBq6RHObY1t9Vn2BbVGiLEmXuhHYOU+5Ok2/2
ToL+bGiNYJUoTVb7TLxP72XdUoifuAk6S2d2KDlD9Q+aWR6QYNTXPg0WjgtL/esbHKYf6DPgElfB
4y+JiLMNgXaZwyhrxRj8UPYP8sNfx93LX2cmJJFjPCpz/HpIIaqNppyFtKMGcOuVvVYziHgyh8Wl
c/G9l49dHeHRFPNyt1/E9ysPA7tGB7sQrsaef0bapkLRpyMQJfM9EcgD9MCsaowfqkw9lMli1VIL
8DLCWIWCwSw5QmOHYb6rJPOpN5bneJg/kL+7i1ujhBZ3dzc0oY+qzVMYFVhUOxFlJwJ3kXjmJKJt
/Lj2wZKNQO+fxhJwaF2zI8ILZFcHGiYWSDDQJiUToBzmQKsFeShyoxyDNi2AgUwd6Kyi2OGGqHnc
XsOvh8nV9J2ZYjZo3YpK00btiLuD9tRGJUi7wKxUGvq1Fa+ymjh5SYD71h1Bnu+GMX8fstopn2j8
mXfUgtqMPxiC1cs/x/YgF4otqdNOKnzOV17fpTAhK8IAlxwURlXmkhNGg1F18TIGUZ7o3kwGryzF
zikiTXNKQtMj9LpPwIwj5meK2xO1cagypA7pZhNysaVoLx1RsPH63msAKPEUyFAc46iE+MRUlm7S
GBaiZIE8y6LhyUg1r5MU+nR7GKwaPC7sGAbu0kDTIzxDM+IyLIP4AFkMsxvRVq31dAmijz10Qkml
7pVl2HXq3jB20/xTIWjxc9eYqWeYVimOniHO+xo3mTH7KTWLc/urVqOMBwBdgyIeiiDgFLLtFlbV
7nVqx2A0QvQl3dHqUYwUr+8KH7DUZgjihXJuhhvLCZPgga6lSVxZmWfY1IBvbGYCTGatvaQHyEf+
m0Ghe5KpAdCGt8V6ZTwLfDXV0Sk3B/q9xAUgjndUOulSbnfDDh04qv5Q8WRnr58W6LV6ZpDxUFAk
S7WqYHCcXDmxIOA+qbtZdQfejt0421dL5pdMA6pyLBa7Nck05hMmD13K0yr1cce6U0+RcOo+2rch
D71I5ASJNY5feciZReYFGOZGWKBDAUJs6nd29QG8+b7nwR03jeDKAoCtDmw724W3j5TM0CpxDIw6
tIr5hxkSL0HfsXjY98WPgVcI2PT6M3OMg5RKsdRVjDHl+/FO0GzjvtuT1CoPHQewv8bqq8k7M8Q4
xiwpc5PNMDSkr1JV4Db6j06OEOni7KmN19ba7ffPBDKvrb7LtUI3ECPl92LXf4bfC1v+rYDfaXWc
4sa2C56ZYs6nXFooOOQwlT60D7JgEbf3IBXttQccIDpnK/MmkDmhFuRda32CsRlt6EDjH++hInE7
BG5k4S/njrnJpDJqC3q7zt19/IAmwvTX8K134oPg9XsA2vpvHHvrjrnlFMxBkMVq21W4SwTUAzmg
eS128k44xhbZq0AU86QerrNeF6Nj63ZlM5mVos8jagz+0J+6Cb7IAwlsnW3n7seCF9C1iZqJgP0L
ue8msQsfMv/l4iyBVNrwi9iKA7IzPMFy9MGNf3B22eYQ4XOo5QAIDhLwZbwnU1KWJET4BRvhkHeI
9JNolTwi4bafnJlhfNFMiyIhBJs5ChbZqT5p5UzINAweGsGZ6KcwN4j8sQt9K5tzBeINkPFQnUhi
mq5HppK5RrqL1Z2xzLxtsLnVkFFGNQxCUyBBX85iXfRRSgcJz4Vyr+zSoxxUuaXZ6X1LLa23qn3u
CoNFHpWWc+HdjigrZ0xYSdwQJLm0TKGukkE/BC6KbMggLX7/bqqVq5eBkY1QfQXrqP4OzTR7VEJO
fPnCnLObcRWwAcNxZZewb9R8oV1NQxXHWxM/Kvmu077p+bBTSmjd36syRGejX61iKSnUsKQ7MUkc
JQr6bje2L/P6ceZ3wfQixf97kVi0KkQDXhRewB8CHoiJEmFSDZCIzUE8SZ7q8TdZfszjGycSbfnV
HxtXILFUSmIK3M0UpEdV86Gt5+VBfNKsyYfc1KP2bI17eXfb5qbJ9bIJ9S/ARFjdIIGUelSLGNY8
/eyk01Tt0LvitomtywRA+P81sX7C2fVPlwep6cHACsJXxV58apmn6RDzrmJbd4hzK4zTqhCVwuMj
mxDynnUzs7SU7JYcgBdt1wr7jqJvGO/k3TYJXCh8HRkVlj8h1WNRQlViCiCW4VZ+5KK8oJ+aO/Vg
2q0/HKaD/pD8WjxtF93L+9uTuhUd1i5w/2ebiQ56URrqspTglO0GVE/Azjtor7dNXBPvV5dH1X9F
EKFPJ1tHK5AAEpUONloHeGvf2Cc76mc73a53yhPxCs/glATW6xe7+c8NMvfAQsiUidYwONqTxVM+
2pyxs9Ewd79OLkY9pQVmrBhBcW/uxelXTIYTVpCzp9i+tuvT8mLiGI+f2nAOpwHjIM9e81S/dG70
ExpL+8Ey9oufHBonO2j7Zj/tcl96T0/69/A0B90Dx0E39zZgNZBVgbwp2HqXG09KQ4VKGUasQt37
hGb2lliXvGNqXZOrNUPTQ7weYUpgy9cG8Ii1vK6Z6SWv9Fk5GC4Ep/3k2J66fc9rwb4B/MLUnplj
jl451bKqKmuwHH93vvlMsfNkL3HFoPbHh/E9PuU/n5H/5Rz4m75zZpUJ/lm55Ilmro4Juf7RBVzS
LpqX7C8b+PzHb/6Y+XpVnEXKQpjKvtJgZjB80j4Py/2inNDT/va+3koznc/h1/l/ZgZC7+D36BXM
NH5ROMau3muNZaFfrqM54qF7VqwFAooPqtvY8uNwEA/G/28+2bvNHFWQVusbzKf2Lky7OBatrJ0g
Y8u5TmzugC8JVxAgADhhDgWwRQWz6ugUNMsOIFLUsWceIXUzZp2ZYG6hhQ4B3hAJ/mAyU6BTTyKm
8vZ6bQCjVp9fhWj/MwrG56ukHtLZwCiKx7Gxyu+qZOXlXTk8ATX3qQlgjQIxzzHKNmr7X1/8Y5Rx
eU2PNDGnGBey55El/1qO809j1/pQwfP0O+EDF17tI/UP8nc8J0ht8SQaOKMGyvwyeim0nzKza/EB
831naYfO1v5RaqsbkcyxwHz/2fMO9NvegozYpcW5awchqTHPkIQw0JYycTvKOeFWb7iOlnBFUUf/
Pdy5Lk0UEdGUVkX4MsDo0N6K6Ll5gNawxa3hb17isYv/a4lZPyFsxi7ssMWyt/EANVxP2td+6Nc2
dEo8joNujgqXLx382FXEmDlowm6JBa3vEVAk514eLHTMkt/H0/LNjCztqB/Gf7TeDj8qBy/dMuKE
s813IGRz/mud2eRRGJcK0eGpaWGjiUv120TKbx99ZpKFLKPx3PyD3lq8Ys7mQ+XcKrPvk7aWmgGQ
H+DUUdk0o6MgO2gcmN5PsmAbeWsZ82Np7qP8W6z9MuPYMjMvHPcJ/cii8ltUvqLP3YnOsj/rnK27
ruyVj53NB+NjDcS30DdzXY32myIR6CS5i25JH2XyGOV29u9equdTwbhalUCTexEHuFroyo0j4lRu
7D3K8DguUemxSv9YF07yYu45fifdHimbSxFDJV2WECNNm33+0M4RqHTftNaLhpdW/KfJfwwirlzG
I+ViDbbvxn8mmc2w9MQEUSrF8guP4Z322NlQc7drd3QMq3GmQ2tJnMixec6cGVzn4uzQpug3nYSj
MAWRUYlOQyawEkMic1I3mxedMyvMDTyRxHyW0hHDSv1WskS8LczsoHBfuls5tzOXYQuF6lxlWdSv
oRbKEXtp+F4I972oWGloybW2luUrci/PvE6Qq+vf2BqsQAHuPIow5xgedJMy2zyFnuHP1Gq+3XbM
rYMEnGw0YEFRRQOx5HKtirCN05wuU1DNia1Nu6HGrZEnA7NpBHQVkPegcAVLl0YmIlZl2sl4uUsH
s0b7YvooqTxyDM8IE+XiCnIqaijhiSu/Rb1hCdqelk+3Z2vLs9WzgTDxKq0V9BiXYMMIn8P0F0Gj
t9sGtgLiuQFmOcZ2BE9ChAHgq4zZ7tF7p3a1Zg+iyFSBrMY5kDbHg9wVCI4ogoO0eLkwad2JvVjB
XL0nNk8aYnNBzn6cWZApVtOs6vHjmY+S4DvhwQh4v88sxpqNnKYGvy/dFdbjdD+hPZHVPKY/xcfo
hdq/8S/e7dXZDKUrP+n/5otdHsMwRoqey4GZvEIHCMC88ED1xu4L1TE6KER1n5A7K+fnumkBERSg
rtr21hx953zHOnVMcAANZf0KJPlMcL0v160NI4WmuoINlSeFbg+qXP80jCQ+pNKcR66Sq9psJaMA
UJmYC8VzGNcK1CtSUZz2Waub/gCecu4QpREyyLIVxkFVy+lIVTREB0ys5uH4t7535ZRi6hBrrjhQ
RmrkhI6rW3egCZd9QT6qBs3dpcic7TJU40BfZB4ZZNPoGm3QVQokJ7bgOUmTkEDxHS+q4VUaf5rd
vqkVvHv+qZXn2+ux4YkrjxzvHkimAXax/vezA29Ab5Z8zGEpm2TFUZpY81OprWw8DEyO128MCtpd
UE2H4C3evuzKR3JNekUAqha9X4QmA59zOaIpV0juZq14uT2sjSMIYFeASZAqWWkMjLfPZquEnRIC
eD8I35B5BdTKPK2UPLk6CeniQEiDk3/dONNBsUIrwFV1QjZZYewBlSLQ20UBTAYz8oolMx0Dze32
PSTgOvQ32d0e4Ka5dSKRUAZtln3bx6VRVmMJ9LAJyUwZRRJClV0mGJ+R3vKOp42FAy9p5bLIoLBf
qa4mRoGeamMuordyCPHg1o6nxc7AZNeU5aWlvJLT1tqJENIDYARUIfD0L12yqWNdowC0Q0tp8ZLZ
p11rOklKXCPSD51evjea+Pn3s7kKvGAmgSuHQOilyUGPBCEsDCHIfsuF/LugDdpNfIiS+vtf2MGS
AXQiggvP5npp0uroaNuLQZm9lkpmg6hORavrGs7huLGrETrw8oUwsLiiIS/HI0qNWmZ0gNBiFb/r
Zu2Ni+pA/pTjhFsFeLCHQa+FZoOMVymzVFWXdRoASWIgkXp5VNWCOgVeYZ44iZNroPu5O0+0+zTM
lEAmd4j2g2rwVB83vHNtEbyKYaG/1JW4Qi9lU5SgVhgYgKfSbPByo/aMKLqjpuTG2T+3V3DrxX9h
joksohL/D2lXtiM3jmy/SID25VVSrrVKdpXdfhHKm0St1EpJX38P684dZ7KEJNx30NMzgAFHkgoG
gxEnzmlMyFdod06uBhRNSeq0oTl/Rwj1yuJg4wKyzTSYa3ufQYj075MsWAfPPyCOwDaaQvFkXrSk
rcHHetdoje8kuPLW5MA8F3DpB0oPpWr+LBUqGYLdOJC4r8F1w+duIMgjGHXB09tj97W7qs4+Q1G3
/lJPxklRPzdWuTdsKkGdbn1QC7hGEFjAoCWef1ers8SbANgFsVNY5wCXJ/SetMW+6lMIqlqJpIC/
tTwkrpjy5SJDqshiqxerrjZ2pd+lWbCq6IQCDpi2D1MK5ujuPgeA5bYLba4PMioYCwMRO7qw14dz
WJbRbtBzvmvW0efEx969VZJjBVR2pcvIuTbuCUzk/NeYWOy2Vza7rdPrd+OE2Z9JazHQhEdtRUj2
PEwyPUUh7kCsHrzvIEUEhyXuXrS0rpe2GkMJ6tXaiDpzCLL8yUF1iM2vt/dP+F7vRsBqgpsI84L8
g10bQefWcBKzMyKXvTletLLeT8l9kZxAKjU1anjbmvC1/mMNSQQCDIiJ3lslFwmS2nft5OizERUr
UXyWk50+lv3OJE5I0UBfh0lSghC+2P8axPw0/jExSS3O93vz3EEqWTMiwOryMeoA1K/LcwoqwdsL
Ex5Q/7GDyIniJX8+822+WJgBhbuyQViPutwYA97a8o1UGw+3rWyv5o8VwdkpYVZOJt2IMnRPrf7A
ySTntPWh/Xzb0JbrYUYTbwvoE1kftq3sqzbPPcOITEUNKoDLSWP54M64bWV7OX+s6NeblgLHiUsO
ywGN9J4Vjxgh8W2t86WzvbLlCE6uZBi6bEwYgvdhaCPO2lfXkQTaLQ8Awyc/qeA3wKKuF7MuK7EG
AwepB4QYdV0yPRVmKePq2zquuJpRsEbDDjOPQkxovJFx9JwZjd4nN32y1GaKPZDzU336lCoGeIj0
eT7d/kxbhxZT9MizUP7HDSKszGjpmE+Yvovqrtu53a9EiVc0MzA5FkKCaH/b2JZPXBrjP+biILnJ
3Jc5VeAT+gMl/5j0lHVBYknIOLaW5ELazwEcHMFVJEFWJpAn2Q0xIxDgvFrzbsVEiX4P4o/joMv4
qrZs8dk6PNEdqDaLn8woWwKRK2ZG2WcyfbNxA6bGz2qYdjmV7N2GC8L1OGE3mtp47PJjcLF3upku
pjvndpQma3cCyBfTJSWUwG9/oY318CiH1xegRQh1wqntOlfrRpBVR2k96uC5saJJ6wL0gEGehlqY
RdKvtw1uuARGoiGGC4JKTCOJw0jWahZ2kVdORHH6QgXyf4HTWneYOcdM2CKjM9i0hoY2ukJgodPF
K2ooWN80Pawtg5VVAep8uRbOVjmPwayv7ncQWGaG5PbYONWY8wRVBS5FDkEU4vo4EmMxV9xSSvtg
gBJjxVBffcpr97FJAJ5LO4mjbMRD6DOBrh0vUUzLigPGbYXpqKq3jCgBT5DdvFXZHKyzrKi4uZMX
VoQ7sTaGtW0bxA3A8YwJcEok2KxBq+1f3FZXyxG2L1fnwspBHRFp5gogsda82QwlQCdppYNxW87v
4FOhioQYjwbe9RFrDZY1Y56Cs3eYD+YaKQt5btMJYwIlFAYePQMDfI3fQhenc6e7xXoyWKikQZYd
1wpsf21rSPJfvraLCiBPPHQHohHgZQLED9zP1z+o1qtOTWhiRKuHN1ryeyn1gDyCMmZNItpX0HVh
6fHvzyMeFHhVoISHKRThu85toxd2Ra2oBP2NAyHJqfhULb8ytCxvG9pwU4zucwpypBrAcwlr6+vF
UQfoVUSL8ugCNQoOSFvyGtvw0SsTQsjM14WiITHYUbau5ODW9qlQiwkzz6XlI9o0khVtRGio7big
aHMsVAhFbsZ0Ylmuu6B81huS3nkLrXyjThpJhN7at3dmaY5w4oIR1z7hLtD1GqbCitIhRzYP5oCO
gENY9nzeOAsGeiBwOpwHhEvBTG8jiV+gBBFl5i53MHwJxPYKWZ3RfFEhC33bFzb8HMaQX+PVjMxH
dDqQ6I1gCO6sCK/ZQ5MOAQOJe/e9Xl76MturkNYpXv+FRVAjACAAckJgH653Ecrv6WQ2sLik+ouR
ZcV5rIyXvhscgMOhIO2UJDtNi6KEK5hew9vGN24EA+LKoDPAPWubquCX9VKkCckbK7LNvZW8GaES
qOORjedcNku1dQIwNIaaPD4lJN+FZbZIkxJVGXCaFcOv9G/zmPll0geFF91e0qa7ANKEOTE8AEH4
eL2ftsdmlDgTK8Jg1W5Qfw3Gm9PFA8hpmKxXu2UKMQNdGMNwIGAgBA6vB90VQpQdAaP1sKb+HNie
5AOJ1ToeeLl4639tCF9ocJ281Irajtxp2eesfUltUAV0v5q6CuiQQWB8PvRp8pwTWcjf+mLooKIE
zku6eEZfb+RYzyxtvNWOKhuaJKvhhDpLAmvwnlyN/L790cRO1/syL40J7jGkpFvrfLEjW08ackAn
RVV3EGCm986keT+0ldmgjCT2s1dM5wlDUQ9KPxbflklx95nmoiiTwMfToC9078vt37a5D6YFHk8P
/0Z6fb0PecY01GNKO0ra5scyfNNTEASk1bcqkWr18r9KuGVRgAHNLVjyOBm24Lt50rb/e01AIM4H
e6aihUntHIdBCVbNz+rWH5v+1zBXe117u73KrSsDMqaocKOrBKpCYZUmqRcbpE52hNn1Q8kkV8XW
Hl7+7UIybyWWotkl/nZwToA3pQjK9VC+3F4BPwni5qHeqWo4iZhetYXX9+Cu/eKCRTdym8cUA9yz
fv43r29sDQ47nqeIlh9mMKxyKGu1caKkumuwFui1317E1kaBLQnkY5zJFJfqtbORZU4drW2dqMs4
l9GSHiGwISWY2doq3DQu/NnCJJ7D//ziBbfYSVP0y2yjUHXIMNj1Saoythm3Lk0IrrxAyMCdJ5hQ
lfTguEAheWSXuOCsyHd6mwbdrJ5IxwJwiP59uQc0TfwZDOExHCIhX2BlgsIFj1tNsutyL9R6x4eY
rz5Okti8dXleGBLLtF45KcU06ohZmHmuJ3BG3CsaCnJK56uV5nuGpMi4+dXAf43SMMIDFEuuv9po
dIurUc+OKLV8oHf3qZsAHCxjfZaYEfvY2rAaLF9hJusc96nqNXaEQNcP6HRLcq2tkAPWR4Dw8awC
pZYQchRoF7YoPjvR4KR+NeQB62TcPlvHyVU5xRUqMJCSEeLOsmJisltTxASFBjrroWIUVXruD1Ld
nw1LcDccWZC74+OI8NWFzhl6dYodOeorQ769dnegpoG+piS138g5ruwITpAM8zpWOVZUgh7GjTHG
549OFTp6tDijpF6w4Ql/bAFmLGQAHhsTVnOHUwfD1zFq5eaBax7/OuJx0g+8VlAnQCdQWNC6ZJOn
5rgaECjMsDFqCmrLtQu0bun9TndkmPENrwOvGmhhwciL1EYsoXuD5iaujsJLO/wAhiuotU+3F7S5
axcGhAXlKYi0EhMGiPZPUT72BgZM09NtG5ve5qHrjXIV8nYRVlxUQ9rTpXYiazhp1m+AMgiNesAX
bpvhP1W4UrFXf8wIQdycDE3pRiyltEmyszrwEYJvY/LrRiNB3y9vYzNap9ZuvE9ZSSXhTuza8pzQ
xKsZCi5AhGDWSnA/6B9nCea43MgCXEKflmM9gdH7BS9OH0R8xyz7pFdvoxVP5ig5ZCLC/oNpITTp
rdKuxIFpAzY1Yzh33XrQsiJ0EKV+1GBLTpN5lxrmsfbKpz4pJWnA9tp1ACk0HYQxQEtex3pWQBiq
nQoAdEFINM7pGbpRZxRBQFNzj9nSO93O7nJKwdXmNnFTfL393bfOCC4ZztWMiSKQYV5bb0uzmBrc
NpE+9SB3LfUiIKoqS3c37k+0Aj1AYeDCqFTwUHeRhaxrUzZV27kRMkN/7v4B19OemXEOXh5G9mz8
fXtRW28MNBbAQYcckY+NCAfTwoCUMieqC96QcJ4/FW7YNCBwPFI1OUJoNhzsLlzdz8o0v9DW77wM
zFqyxspW+MZzDoqXkLvhe3u9ZtqP8Nah8qKHdNgn6nHqAlcJSxkcZ8sM6KzQkEdJAfgYIRcuAB5z
0gUleoXZO+ZNR2BldmO6o7Z9SnVJlNgKRpi/waMeFm3geq/X5IwtpF6ZaUflTEECU6MfWfaGdap0
au91aHRJTudWgEUNwUFrCgg/tA2v7S2LkioFMfAw9TDco1rU8FHTB2taLpPl2lwZZy9F/RqwNFFX
wQXXo+VNWNkyDYA0OaAIYI3mt+l9RmzJPSiOFb3HHOvCmHDkrQGivT0y2ghyhaBXYEtpH6nVgLVO
gQxTCHbGyZ9asw+NlDQ7ba52lp5jnGTQPzdJo4LFoFn2zMj0gCWO9gx8aLuby9Y441VUH5Ulx6A8
kXFsbEUKvjXobILUwxYlQjI0bNUObOVR2ywvIJ45Ybck98C2CSRWUPREoiA2goqsrRcXb+WIlPYv
qrXfFnWRzXRtnReOguCMv1w2Rzgvelr08zBY2HuLBWWiHdxxvJvdJEi1DqQ82d/NErx/atS0+SMF
DTQ89wQPLouKgNjLjtaKaQ+WwTnuFo8dTCgrfi/neYpuh74tP8azFehT+DDAK8LyvHHp7clDcpqB
ZshagNDrG78HOaJX729b2vpYOC8g+sfCkNIJTlwpAK6yhqfBk0P2i4djadutjClkcz1I6g2wyuLp
IN4ctMeUhE15ilWzQ6E34D8ETR/FK6yUTdJsLujCFL/ELi4p1yJEm220IQEonkICEUffrWzZ9MVW
SEMyCkJwS7fR8hBSHZ3DLVLIaUVeQnVfsYfez5x1ArFWInsSyUwJX4ixckJXlSf1jX1gle36I8FU
Wjmvkjx4qwQArTDA/NHDAhBbHClJMC9Y2GaOx1f9nE+/FWcI7fJQznviFOAbLHYeeU5lNBmbroH6
PfrtyFsN8fW6aOCh83IYtWhzrkbzuXObZzMD3afdx//C15FN8Il2jhQWXCNrE7ZMJWo1qlk+Ghla
gupfTle/Bwq8jjnRABd2FTu2Q5nanVfNTjS1w4l53T5P0leaqfeQjvh+ezVbIfDClJhtl8wt2tWF
qcLsz5b9ixhf9LHdc/y1VENn6yNxMRD8w2nPRC5t5AkTijSuE7Fml4LmuAK38a6UAfJlVgRPXzUV
M+lIPCNN9+ka0zlE/Zo2+9v7tmUFwE4oyOKtjBon//OLAIE1alSrEPH0sbon5Kynhr/MbaAAm/XX
ltCUQsTDI5m/+gRLqbu6isbfQxRqDAEeXV8hH7Nzh6ryXa+VPf43/AEZJOqDqOLBA8VqU+KlxmJ0
mRfNPTnUq4cMBF8zWJQmmIvxV2UkpSQD2gi1FgbR4e0GSuAQG7zeyRpovnacGy+y7PJXSyqwM82K
TBlk40kLeCryQawIrH6u4BR91VkVY4MXdWOgl+DYhWeAsnJtffqtobvbX2wj1lr4D2ctBEsRcpfr
FVUasgqXjF6k5Sv11VxP/d4mn6lpHW4b2vpYKKSZeFfwdrl4fyRe1q6Z0XlRrv3q67PXKXsbxspG
Dxzjy21bm4sC3Sc3Bo4pUTYZKTnFqMbiRekYA+RWaw+FjAB940zxd9p/TfDlXpypIs8INCEm7Jtn
BmiU7FOwIKtpHRKWSQ7V1s7hMcTfL6irIsW+NqXPpGpZi9VMzvcpN87NS4cJ5ZXPN8kaaluuB5wK
+ssa2kgfJtzLrrG9Cd2saCJQmAyydveYn90BxMvoKN3+Rlv1A7D6/7ElvMmWwu3SpVOxg2VQndfv
QHB6MTmRyd8pYOaSUQxtfbA/5sCPf72LLF2aRgF1fuSA3aS/09v7+Yut/ry9qO394+y5AKGgX61f
G8E4g9K7i+lFjH3ryatmvlReyPrR99In3SzCWSZcsOkb4Bf7P4NCQJosZrmpvnpAhKW+a4NVTPta
rM+Nej+1vST4bZ0qG4pdPPzhInkf5b9w+WZStQVtMg+d+Khnn6fmmbVDcHsDt74SUnN+aMHMiQ7C
9Qau9rz0Fag3I3CnBVodWc0cJuZvqX771locjLIgmwVP5of2Uo3JqUHr4ehJNhQhwKQ09jq1eqj1
+vAvVoShAzw10C5Dv+x6RdBu7OrVTOB3xisGufyGxKitZP+i88IDBHoIeH+jwShcGtQcGuapXRJ1
SVhYwej5lfP59kq0Le/m8peo6KL9+vGuqAYTs5NqglFlK99jd/uTqw190Jl1HoD5ub7XyvyLrrvd
DrW0NWCgjj3XjVMfxkpTnvJFm0JzzdZDlRnqzpgKYLMMdXnQM9DHDJjJ3t3+wTy7FWrD70AOFLOg
Wg4U4/XWt2BqnAfHS6JhVR+SLn2ulfs6+VRO08FCa2rx/rltb+swcuDI/9kTIlqSZ2kzgT85AsTe
A8c02tR9+pbKRFG2Xi2X6xJzU1XBfmlWkkSZpf/0Eg0KQ3kVdqicANoCdnwNT5dkn/eF35myusDW
wQEAjTf3UH39cHDctSyWArNbEWFvoB/0leG7S2W1jq0oAHJnmMGbAlUVISlxwO5skCFPompxQIut
sOKgFcY/Q2uCUFSxZeRiG98NY098mgWCJpD/4D/nIrBpTPeSIUPQsaxYJ7/bceKn1IZwWS3TJN44
QniNcYwG3BHz5cIt5NEVqGBaKlEB0UOzAf1ktQTadL9MfBg5MIskWBvZrb7xzVDzBPuhx9+BuNqv
15fUbrmU1OHnYAE6zM+U1Jc55ZYNTMtzbTKUrbG8axttp8y5sphKlDP9MGG4JKn1vVfsbp+wj1Y4
VBBFY65aDnkoYftSrcWAO4Vj6DhfaWb6BkRGdfOvBxiurXyIpYnmAcmTRHbNgsRswkymT/bRwbkF
tH0tjKpDbEbwuETlsERWJ1EJakPja8KyUBkequn532zXHzPc8S8ce2RqlRikwTmqle6OeOZ61pL6
2NSejFr44xG6XpAQasncm2SEAF/kgK2nD7PQOniH+S9nMlFrQKcJbVjUawwHYG1h2yrSIwGZdI+P
aFWJG6jq3gGiKgd1Y2FIsp2N/JTPW8OWxqFOKA5db15nzEOlUQovGPbV+KQuU2CZ9wurAqXc28Vz
qX9OmbIvvUaCDtm4Z7llmzPIWxzhKXw2vFxoTy1sZtN/1/KXzvBrB+oL1Z7aB92I12zft0DYEfcp
ea67varsoJ7hzU9qVnw1E/dzV8mm1T6GLfwibIZqAB+JQTwhgkARyDIIavwY6vpWg4id2MHUnHH5
zC/6mAVpeNtv+V93fXEDGIMCAqbHMC+Ck3699SgudgMy7ASURwiK3aRkYd5QU5JrbgQTnqZzNQ88
5iFdeW2FKWoKsv4e27wgXBU7pIR+K5sq3Ng5jKHgbkFuZyEvE3aucUjBFAUBf23nvdcH5fSKQWae
CNIlXJYflfPz9t5tZAdQd0B9G2BdsPUDtnu9LKgomUM9dErkNP3c7VpFA0+BglEZ8Kesw/zdnrpc
9zHvUX1W0Jgagxbw3QHT4oP390AG7sCegysc8uZAYF//FKufWsWtLSXSKgvN+bZ9m81JNnAoUojx
qAAGElwIeBqjb/rhZbdMs7c0Bhbslr6uVyfTgWISMiFjcQNv2Jc1qOAeXKN4wsjCflQwr/X34EH8
BI7kBawLrPvi08iqHTtFY1eJmH7Ouy9QXHP7APodtz/tlsNeWhG2k3ZLYSWeo0QK/dq7zwbUVekq
sfExZ8ZKeCUICQo6VuKhGJWh07q0SGOUTkh5ODjsJW/C5VPz9yOPKM5wyhZO/oAivOCmK+gK2KpV
aZynB4CHw4I+eGsejMU/f79pl3aEO8Pp7bEf7DKNsxzAt6U9t3x2j0pui43772o1Qsgma9unlo1t
y/MVzZFzMx0Ty/brDFQ0sk+06fCO7uFwmwA926rgB+3c0lFz+zRem39KYwfizVxzj4aiPVvmKaNl
mHfPVtn6c9Tr7WmcWxn+7p2eSgjQGLT58wuEj2dD8JGm/ZDGr8T2gUQwfJuFVTTeEcfPioASlI6C
Lgnug6qV3I5bO41bmdcHQKz+gTWg1UsuUDelMdfbW3Z5/x+Jw3mRnISt0wb+ezx1UBblw0XXwWsF
9wMIGYw0LrsnSnfueMiYxDc30kCQdv8xIdxzTLH0JlnNNOZFRMXofNt4dMrsIB373bqFwCAD1LHD
4UpiLuOBcNrJSJfFw/NCzj35NXd3A20Dkr6N3VOiEhk4iCfiooNcGBTfOfUKOehOHbK4tm1/Wn+1
Sg4NQSww4WQI942W+Tqo2Mu8928f9634xedzbZTiUUB/z+ouUl7ed4WyPAwXHd0XroU06QtDG3kx
0dN7cEcZPdnWJ7y0J3hJM1S4N50+i70RjCtLtBaJz5lqZYMc79OW4o4iJUIVCbc6/o/wKGlBNTH3
NctivThayxfa32X2D+Y2fufcA3KGVLhJH3SIUtaxtn6b60+9sm+r6UDaf3EuLn+IsGKHZCoGWPQs
7qa7Mv3W66/ZLHGfraPHpd5t1JpwoYrqoqWXz2umG1lM4SdDogcqiCiHSdat2vIV9MRc0GVgfgTj
wtcnfB51I/fslECDK9SabzNtX7XqmMeDM7wV7ufbjrnlKJfGhLPuZmZXsMHNkL6DZXI27wrtOet8
vR92/z9D4u1QaUAe9U4WE1KEdPmllXVg9hoKJ7rEkrh/mEDD/c2nDFDwgfaUeLUOOM1GkrOorXde
ru57LaQt2JuMMFt3XiK5Yj88yERzwh07aiAMJUvBoCxhIr8L9DrUsu+r8yO1Y93WQnf5uZC9RSRI
GPHCAWbIUMEZg+EcVC0hFnDtJTq1iGUlhhqtXbsvFQhWmi6Lu1mpAhAVnQai/r79AbcM4rWFGhHv
1mK06tpgpXXdZBeVBuQsJNdq+1iqr86A284iwURksn9b1vDYQpEN/SqMdAgfUWeN0zKDatFckDqw
eud7Uqv7pHO/jtMSkdSUPQrEu4jLafJBVh3vAUBtRMCAW9GmpxiBiFa1CJzJuq+N9VVVmjPq2kFa
js9Gm+yG1pXUQvhnuoyfglkRPLAQcGIvBcwisfjtIUnx1P719oeTmRBCdA7OCzwzM9R/C/1clcMe
DU/JkRMjI4c/AIiOAjuOEbgAhK/V0TSjo0PS2Eur/ep4B1wXR9J9ub2Qj5/o2gr3mYtL1LQ9MiUl
cnN1LqG82QS14QWV9qksC8gAo1PnPaAR+em2UdnSeLS5MAraxkSfBhg1Rsy0pkCCNjuv1SSnmW/Q
tRtgacCAggQRmEm0Mq6tLIW50tmCFbPufaNrA6dnAaZJy1wGy5JZErwh8ZZaKZY6jSFyiurCrO6g
z1LI2uqbuwaJIZtzI6F4LayHWfU49xRWLMgo1R54XdpQeh9/qCnA7VCo5OgeHFtU/gUrrUJV15yR
C7PZAaw+VfzewfBx+dzv6yJ7n3kuMD0XgjMiuu0VH88ULMOJkbaiGgZ6vuvvVZc1RExGD98r0ysk
NzloX3PT2d+2srGLqFIga0SuAfYJsXpt12baJ7jNYk+vT+BQ8ActPRX2020rGx5xZYX/+YWHp0qm
F+Agy2LNdXdZ/ULtczbQvdJKRvk/PBD558L7HQ9ElJ5QduLLvTA0GzQ3zAqJjZG8FSOkXjI3tOqI
zr/b7rHqv42q5i/Wic0Yy4BaZvW3xCjv9lEQBooFm4oxt2v7ANMDCJvWBLekFmaQPq3nl+UTEPqy
7Hvru/EJAH4zg9PKEs6YnlZu72V4SeTJeqgnSBtMytExn//+u2EQkaulAvuDt+f1cmZgB90ym0ms
WQTMLk6gJ0+9CvyzTMNgy0HQFcDjBWwCmGsWQuBg150zuguJLfcAEcITYkamQjJ8TiSlz61TBT5R
VNFBd4YeuLiitE2LGnoJcWJk3yDPW/iamhbh7W37kLChRK8CPAdXxO7BC4WvA5ICqIXXtIir8aVa
otEB1742nEpz7xbNHvCPYG1zH08Y2VDQhzkKbhnPT3QPIYDJT/T1F9PHRXVTw8hjxVl8C1KKq3tQ
bQylP83KemwdcnBoMJI70+n36tCGXfm1y2X6JR83GQBCrhMB0A6AXCJbVEeShCokKeImqmMZcc2H
EgyWiMF3VCfQi393y+sl1iajSu6kZZxWmGU4eRDHTuJ5HO/JVBw9dVcAf0cenYIe3OwA9ZsnLzs2
VI8QcSTO9PEQYuIT3WC8uvGRzXc9w4to05kE5DrTUsVL+cOgP4GTbJkkom2ZgCcB5geUqYX+6fVi
iQ6FAg8Y9Lj72o5P2sNfo9Owm+D/+WNAiJhZVloN+ImrOLEsX2nvqK8tSLgfchTqb5+KzaWAWRcT
cbhIoTp7vZQlT4ZqZG0Vs3E+seRoN/VjaSqn21Y+RhKXbxXSeeBOAG4Wrs1uHbp+NLUqzhb7bKK/
oZffoSryXC0/bxvaSA1gCWeMVybwiBYLLg6harokOj5N2QcEzKTj16EG0UpxbsY+0CCAZJtIIhMZ
Km7rAFwZFl7va2q7i5LDsE3jjLX+1LwQ80xn81BWNCgmJaT4nyKAwr2Bi2dcfiN1tVEu9OLbWyA+
g7nvgDoNzW9QE3A24+svClIqgLhXu4rbafTTPPVT9rlhJxuhx3Q4CbXEgzbtvef/ACcD0issHMza
roOiCM6btryYdACPeUnrDqXW2T4xQ8uDVavLfd6Y0/H2SnnYvE6e+TgnAjraS0gxRDh52UzKDCYd
0Aaa49ku8RJwQlcNiWt+mZVZYmwriIMLzMNFyEteIHe63te2tDoIqq81TkqFZAWwkyczpyQcaRLm
CqNBNZBhb1XmEGISTjk0rlPeQzmnO2lNlR3TYSlCd65LybDP1vajOYtzhYgBKiYhVDAMPtZLSxHS
vfreTKyXyi5PRpmcFpo8tvVTlwO+eHvfN30dvLWAFvEGFzrS11thQVd8Holdx472OH/N2GEyEN7n
9oDGb5sepjbzm+nZds661vscJFO8lmcqYyTcuNDQxsPwEWfwA6ZKcPSmBS4nTeoG6vYYaFuN1t1p
ELeSXCdboQu67tDfQBMYd4qQNQyaWel4OzWxe0A76LV0QlXyBbdC8KUF4QAZ1tLpqwoLGVIQov/M
1siUmHh3TuGooHCEuR8MegAtbnEvurgUezboDOWdOl5Vz0d3xlS+Jjud/TAPLjRLahqayVHPVJ/V
u84+l+UbONLYXQJ62+r30nytH0HPsM47NhwYXlyWvh9VdFluu9XGPmCLNRwwlLgAtBL2YVBGkPZq
mM618+WwDFwGAJyjWSers36YVUaERDca86xoGrlc+PJ6M9bKGrXanGo87c3Kd6gL3nU1ACJ8N1pn
9TslrxTdcWoFRRIqUvDChkNdWed/fvEpvHpdWZ2hLq6Cr8p9XNmjop0L8vYvNpO/djzURNGTFqp2
UBgsFgAcERYSBQ+dwh+gRZBnshePKE/pvu8lf4fjhcAHk4XjodaQc1cyhIJ0PfYU6m3p04Taf+/5
K+BWLH/o6CFfGV6wTeC5cU32wCCCBi2AmKRP3HP+QshTOu+HOdDo6EOj4VC791rSnRUmadVtxAu8
jFAdBt0NMkSRW5QMDNxTulPHZQMaKMvFTORICxkoaOvzAgsGQiKP6/WIIAPqzes82WYdt+wtndUD
AWNzs/qZ+/v2B/5YFENPnNN8YsoJXGjiXLSqlYVbDGUTt84nD4BX0v92kyJYAETzvrMyYoktOZ8b
1+2VRSHq5/NQ5hlaH7ELPrm2DlvoJtPit95W4aQQibHNQwpaJ6C7AbwGEFJwYC2DRMFqsiZeliBv
oMZMXxvn2ev7sOuGICX2azGeuslEzcKMWiKpjWw9FpFRcFIk3C8Az4sxogTiDmUY5HIN9Ws2+yrJ
HhJ32reO8szo8q1uUt8cp8/V3EPYvV8l186Ws+JUoQoOOjOkOELAzhaSTBlgknGtJsq+H9r6y9Ir
qqSUsGGFM9ICpI33Ei5T4fR6dlbmZVvQeG57Z8fcdT5VeadJUqcNV0VVBMkTXvZ8iE3Yy16xW8+Z
TBqP5tcyfYS28iFRtaNGtL1HncBhQEJMfwmaRFwCTA6oRgBMceWJTHNd29gdlJPauCoGN7C1xgim
yZTRjm4cCRiAd4ApB8U6TVhZuWZ1qih9G4Mg5bNa7kg6HZ2UBcT+JUUa8L9LuMKvbAn3BjVzt21Q
HYitBe3H1bzL+uVseUzi+R8/FpweosMcQYRCgQhqtOpKJX1bd7Fq7sdxNo6m3pr7bs7PeU4fddJ9
GwZV3ztuJhvd/JjJwjJIb3mqBVy/CMEpcRAWyJN18VKdmxxPJO8RlSAlL0LDi9VENvHzcT+5OSAQ
+MAtau/8bFzcw92kA3nm2F1c2WE/3SnNI0Azkii2sZn4xQCvoSCBbpY4dt3BtuaV9RBrrL0DAO7J
7b8V5A4Eknu0+L41ZGdI05uPZ9rjHo96HVD5SPaEyME6pkMKIR+wZdTaLyzXA2UEQPP29bOxe5jC
N/jwIaosKFVc795kd3WplfYYd84PxYpqq/Gr/OttG1u7h9EbCIBw/mXc2dc2PFa0xKHWGOeGFqpE
QaJaZOepL4MzFFJ+FzQF2EgmObRRrQYu3TM5mwsKCPjvtVXoDdl9UQxDbFXGUzN4QCsaJ29KfTR/
2sy6XwnxiyL/OhZZaCcknPLHvOwlgXmjjsF/BRdB5a1evG6uf0UFkeg8GZshhjJCaM87XJT+WO76
5R/TeNQU1W+aKWgxE3B7y98j1nWUubbLv8nFqVAKt2Vsbod4/M3c0DX9QokpSHvW0HrMXqF0k+1m
dKcM36sDR/ZM2bh1r6yLCkVVulq4dGFdJepbN/1k7JCmpj9r/Q5RfOmPINMCB05o4tK9vfCPkZz3
kTSwIQJkyAV1r9c9o7zp5FMHy/VPyzrp7FRQdDRHf+373W1T7xVIcY8vbenXtkAGWhR4AcDDOCfT
gSZPg/laM9AYQAQDzNBLq/j0+z8Ge6r7FBWN+8r7gSZkx3azxM1kqxae0OaCvn6fTkOsZ9PJ8sAG
ARl5663S3fvFJBJjG28FvscohSMsYT/FRyhEGByQHFZDTO1S/+kaTD2jXuQt0PhVu9/jOrIuIEsy
rLsC5A6j7ya5qkEOr6ubvTmxcbcmeUWf2wEtqrSyzO99ndPSJ3PpfGqqWqcgZiiYtVttnURm3ul9
CIr6QjloakmrQ9ZYo3qaezs37lylzp6IwWoZY7yo5YsHERYJzRZITiAHwUPg+uP2o1fMurXg4/rq
rjnMx/zJODrH5KzuoOEIGQifjQf77lPz3U6hJBw6ktr0Zvy6/AGCJ5POmDurXod4+Erzvemnkb6r
irt5/rGqx7wdfefUtWGhSRLWj+8erNvQAUvBbAKGBUSnpiwvxgzrHslYBtROEn/U6+o4O8n0xamS
NJacIr6RH07RhUHRd4u66TzQDMX/Q9qXLcmNI8t+Ec24L68kc2XWKqlKrRdaSSpxAVeQAJevv87q
e+4UkbwJ05x56BmzHqtIAMFAIMLDPR9bKP20Rx04HEc/EacOe1Qdy/GlNOcAcuK3DW/cr2hxYOgA
/0SFVSRvwncK6S1N75+zUjcCkpDBt/ic7G9b2bhfUaBAIEJtDymzeL8qVk971SnYc1tGffZPrL/r
hiTT2yjj4YHxyYZwxzhx4qgJtIyebeu7yp/b4szpbtjV7WUAZUEXAQjTfbN9FundHW3fEgCwby9y
M95//gXCbVPpw5ywgTBk6ec0YXe0M0JC31OCmehdH7lGH9GBfe2JjKth6xBR/4G7LjPz4Elaf6VN
2umeQlv2rMyu+qXOkb5gMiD+dnt9m1ZQUkAlHk0i1EvXVsBRk7SNTtmzZdXqqdBpe7IwSSyBJ248
lVHVQwILAgggMtFeWZuJKc/jhhjsGbN7e/PNPdhBHUCi/cUI+vvKlPi/vnxY4of32Zywd6nBe9Zk
OnseMozcWtlIwBo7sh/mYKfh3OTs0lBlfsAoIUb2Da2KDDtGHUhzWQDCnmw3z0kfoqah3mN8O0cH
u3RPxVjxvZrOw75TMIdr6nH70hKvuK/VGfTqSSYbIbpOsAD0X/Dq6B4AGXDFxT/h6WN2mcufS6VJ
fxttkQbVQLXHeki0y9w1MeawjQLMBtBqAAFPM/dnDWyyv257yNVnjl+BZ9bHqDSY9sTXFjMc3k15
MQA+bpwy8JLQNDn1vYwt6coRFzNwQ9ToIKqH/1p7iJJOAGrpbMCXbhXfE7e3R/C6DJh1uL2cq0vg
ww7Ky+B7XopTQkw2lIokw0SH5xZd6LAwyj8VByOgWUxQqcrq8La1zc0Dqd3/WFtW/SlX1XPXqhIk
TM+2V8WBZxfKbi7A8k5RKPnbcPyxMLSZliljjMwKG1iRlo5x2w3PaDn4rR6fi5KHTjZLLu/tc/qP
GeESbQH6yQ3wZj2nrvUVo+3xWedeKon7m9sGAgAQCetLtiJEpUxlQ5OlHNuW00MFCUu7pefB1Xa3
T2fTF/5jRgRpMc8kLsdY6XOvv/f8PEBImOdfWn2U2JEsRxQ2dMjcWIqFo3Exqeygm5F3zLd7XRL2
lqi2inqoI+EbQjkS6B4MHwpBtvGInpF4HJ7VvE3/qZ0YjKYpjbk/qDbfmcCIh3GmTyGkxWRVhI0V
gi4L3T1QUQC+JL7oiwYqBk5ZjM9M6QK3wEPQpjsNU9O3D2xrhSBQRaSAugWY1Zaf8elzSrUMu6bV
I4pZu8Z81jsoVBejFtAUS2MuYOKlbHJnw0cW6nxMcgKugaRZ2FS96cAhqM8jUCNG6beUQe5Tzd+z
tMZsxthPx9srlJkTbi6XGgbP7WF8HoZh7zlz5/fgD/CbuBxDK3Yl9/LGx4wBdzgMqiOY2b2CT/U6
rYxUHZ+rojyaKj+gufW38FE45WcTwqdsMn0AX5w+PtvFq9kNYafcEfMtjmXyOJse+J+lfFymn1yj
ogyobN0Yn0nxClGSnUZa6JBMksAkbBhKLTrmZJCRoaQEGL/YAEzxKiSO2epR1Thkr1oxWDHSfg5v
O8G2FTRMwAK99MsXJ/m0FpV0MXMI1SM0RceDntl/7CorJRehWEf5dy2ojC0WwE4jevZI8pn1OJ+o
ht5U49M+nx8rlU6PZtd0u7TWyD4urV3SuBT+15GLUheDn4/5vEtHsDenYHo/N+ps+5BsHoPbWyBm
/v/31y0qKYtIB/Cd6z1wsxHTA/qgR2k6Y2JH9/XUOxDbOw1aFZZFFFvgic5Y1NEn1T1UreMn8wst
D66OupMj+U6Wj/xTZP34McBqLdw3kDBHsW/9YxRFzUsFnXfoQwSse/PK3Kf1IZ4m3yYSU1tnbwMz
gIoaJoGvqmop6ktdrSta1CkWOxL4WlCQsZH48Ye2l7gizMkDZwgfQ+tDiKRFRZuSswQuVhb6sZ51
8zjEKT9aI7Y3cyv1eTb7PKzd5LWOcc5WOqiHwWAnMyZfQWPHTsxF0kkniDdpfdvuIXAHAYiBG4GJ
v+znNMbAfUWV0O0LHTVesN12sVbsXLdWQs+Y7SO3IHlQVa0W9oPyYhmkPKVci7Gt6veOjeYeQNx0
d9uthAvk4yCB8dIwGQFY6hVJa+vUhA+zqUctuGeOzFXjyGwa8stMu3+GkrtHaIi64VhQ489/YRgv
cYg5AuNwJdOXEs+o+8TTo1mx9zRu7qu02jcdfXDU6Wgk07kuZJz1W54E+jjQqQLoCxEDIdNVMkbH
1CyMKEUZF1pe57GbZN0l8Xn8saGYOcNgCmBc6CGI6SCI41DoNyBrXB2mbt8e0pfuH2/2s9gffts/
iUwYUKwdXRkUVoXOjsb0GAZzY/STcqf9VIhfvNlfSOYbb8ljYoQs9mWEkNtmUUvRoBiP5YrZtdkQ
R6PQH46G+JGnYfFA7uwLN/cq87V7UHe8sEfaS64BEc/171qB/0DUcUD1K1L8dpU5jiqm8KKOsSCZ
7/IsrIedpb66OUrcuV97vlG/5KriF/kfKWpuMwSDSxM654CLA1Em1AnHOoYk9xDrkaK4oKDKTczp
gxp1Dkw3KU9lDWJwrtrzbna17hdNlHbfJk59rhMT4Hmv/VIpWuLbWg+QRVbRS0fHL7c/KuHO/3d/
MA8FkhOU8xDH1mE58xS0ZBTUSrXGnZ/rsmM73eitQ20MsjrQVuBYRq/+NYWC19oUkCoV4LSJEc3G
zs5SQDRPno76YVGfkBRcdNnDUayYCGsD/ePa4EAmm+oEa2Nmc55afjeV6n5Q2nuQJe1zWgeNHmlG
sVfsKQCYM6DV2+3N3VwxmlTLexxyhaK6N4rjHO3XzIjMDoDzvu2+N6oa6s78o7EJnjBzcqgyIknw
t3wO7TpsNDq8aMSLoAZbjUclyV01yowzGd1DbCWBOen33vy7f02g72GExniXOE0E9Ew444e0znCY
0PuSf34b7oXvHZcwchBIWYusMnHixVU6F1rklOU+s77GnRK1IHLJdgW/nwAv0xv1rDYPiX2kANVW
8WPi/lDjRHJ1bCQfyDrRo8UZgCzt6tHjJF1hmIMWxfU9ThrhJ95Ncwwc0zvxMlnMER4gi9/Bmou5
KLS3PRB2rv0OAnHt0MS6FrkJ9S1t3JfVdHAb8jrYlo+ekxE3YQYVvkJn/mhFjpOEVZk8jbR7zKp+
p0yywtDWFbPUACCugGQY7QrhBcYnOy1rxdEiqrYvs/4tNTEwXpRfPA62/Al0ryMKHl4ynnrjVa9k
6POt3V+qXwiDqBfBE9b7wYhtM29EPsYVZV9OZ60ju2oofMyrazJc9JJGCkkZakX/YwsF2bUtg9ap
Cx4aLdK68/TSV/5g+t6rfbH7cyZtIm+kBwtFEabE8I8Fx782luPo3aIhemQakEPhU+CBXDb9/ZTT
rzW6fIOd3Nn9FEwAolEMKMRPExRSboeYrZ8AksJlvFAFNEWEx3o2y4nJPHxgqPeFSmWjROYUsj6F
WA3+cGl0u1BWRHEMaYoQu3VzzDDckuHRxuODlgCDbX01aBfYtN45Rnquwe3A45D35KS2lR+PUcvm
fdM0f9JJO3iIQMWQgfnhdw1BsHEuT1qTAkGsniDmK/n8roPukkQ5YKUELALPACHqF2YD1UjS6VFP
2YBX165NvmX9rjNOahxmifN++wA2zCEXBZET6rqYohLn+Q07VzQ64pHVJNwLhgl8RtQ6UqsOMg6Z
0p5OuMAHWQNyI5lCNAWpMcq8Fk5dzEw1L60Q6jQdbAjerrJ/ljGg6V7oWfkdA0zeecnnX0X720x2
2lJ0Ib0MAfn/+QWL/iNmY6B0K+wzCFE8ZVAmPRqzIcfAQ33Km/jCVIgguz9L7U+q5F+SwTo5SveO
mhnu+SrgIz/c3v7r733ZBxcPEoDoQM0ixJYxLapkYayJ7G+l5exSEwrQ5Z4BDsM869iSJ0AZblvc
CKZrk0KIqWidlLzEA8hSGAszYrR7Z56NZ73Ph507QXXMzM3qd2diCJIWRhH0Zeb6CmtkWumLoXWs
W/8Q4Z6pc9fOENT1yFNyZT8Wafs4eXOxNylXn24veiMAwBZYMYBUxOePE1+HOlvJO14DzR3R1Nzn
JhDVtpm9QEaw4lagdA8Z6MkNvx7HXRPXIGG/LxR/funtwI4fynHvjr+Aspg0gDxRtiU+5Ftkx3J9
665/obAbSZISdFN1PUrq+LeZZj6UhMDUuJtGP47Hc1N8wVzbPlNfY/dUlhekf4l2n+GdxWQ1cbHr
hGi5/inCdTtTUDDO2MyIAff4BQK1mhpw4zTwY9EGZRPSXFIhFNn7/rUIQD2G3pDigDFvfTzgX/JA
OuvqkWp0gz8MD/bgz8OFNq6fW9pJd3+3eXPUgFRAD7Tq91T7OoGkpU+hAdnupyRiJHATya/6UOUU
HRQ/B8XfpQoDKo31r2r1pq2VBs9nyDsVX/Up63ZVwsdQneY7GhvKw2zl2ULC6zznvMO0v1epu6TX
nrTYAauaaf/jsH4Ivdh2g7ZOizDzXH5Mve4N/6fIw7P5ERIU37XeIefeKaqnmujlPUOzOxyBaQvM
uZxOnHXafxF0FrGqJZUELlsslC5Xvs258lECGbiP+uD0VGseNKvMWglq1340vASklLWqeT7YJty/
v+KQVy6T94tU6VUr2HTLXjfAFRXZ3Axbiv6r7btNBiVcX5lsH9IYsq6BiGZaHAxwHsCkcZbop3/E
h0/1VNtRnBhky0ZU2gw6v1ylX0bu1iHLivQXqOimi2HyKfezjlRH9MHBxzUbl4RoFIiNbAKcO/He
hqbXAOpui3evhtJkVbTpRWljGV/FRiTA1Y+qzaKRh6kx4WYiY1LkrcaNCFyLh9bUuZ+2TA8Z9BkC
PYtlnfnrFAytZXg39KBBGYAse+3l1ci1nPXcjJT+u25mfi0jP9q44xAwQM8IFDdm7zwhnIB+hZpJ
MZhRDPqIvG7DFm0aw36C+ODCXXIsiN+93o73y58UvlxQ94J13cG0ByZ9hTXVZc2dps/NaEYL/1ga
an5XMAp2w9TVApXl+a5hdrO/bXQrbuIqR6sDqRQgRiItjI0g1ptFZkV0rr+D3PDUGunXOPOOM2MP
LY+SBKLec3Y2414SqjayOLxTAaPFGxEFD7FMNHqV11rcNSOP6t6pB2H4DvLvYNSGVO8+I8C2+5h+
eKdVQiWxZImBwk4v1+qih4K8FE/ltffEjs1c8CtaUcE9n9QlfPWFTpLre8NFlxEeME4hIcZ0upAl
AcmEQhT6GBGh4ERLwEvje0orG+3a2kQgHtFyWTQ3QLOzXspYKgB0T5YVqT2PBtMInPRtjE9pku6a
KUapViqltGyOuHl4U6KuhrclEMTCujjUs1nfuFY0JmHyvDRZEHdUH5rz/YRGZkB//Cll5dONTwMZ
EMYwXQNDRgg061XiVuhYU5d25GXfqnKvkkMGPospKYOKjJIew5YtlC5Boo3JDc8QZa/1sU0Ymkh2
5DD9kNloybUaBqyUg1GVvpd+//vv7yO/g0YUitHQklgvjWldq/Sm5kS9cgfaZqvfVdmhrqHUqpMn
ztyLZ4ZlLdN+vHYb8KhiRzEBs0xTfZRwP10ttHWz1JpiJyrjYZdUGg+4hfeCZ0PEcBxC2yjzwKOj
TGbz+pv44PPGVwHXwRCX8OGBwmOu8V51I52Sad9o+ZGSXCZIu9EhXFsRau2TAraU2qzciLXpdyMh
/qyBoUTJw9it90YXh5BUfRxeDYDcvTTqYsXn6W+eZ7tGRuR67Uv4JYjpyBxUDdMQyzF82mZHaXNF
ZYkbNa26K7M7lLybifm6l6INKalKXN/Aa1tCsy/2upbbuCuiKs0foZ6FZ7i9M4qHpphlQWfj0lhs
obyKhAijnrawrmIczNai1I20ZUsVnr1lUC0Ee19DQpZQEgBBqp+T0ga+AYCPO7slw+vtD2fLlT4I
D2AfnVaxOjKSeor50LmRkoIvUO37wTca0zzctrK5UmAoAGiDuwJwKPhSNySmOlfMjZL8y9g0flpa
fmE8lKBaHdXykMctIp8b5tmv24a3ThNFHxTTUG+AlNfiWZ88R3f4yJoEO1y3ZXuah3F8shL1zklH
9c6wB/X09+ZA3eLiNgTXGC6UtTmiQH6Rk9n9uBEV5WGgP7IUjxdNVkTZOrbPhoQI4I1GPbXt5EYc
3A14MmP0yr+9FJkF4cQgkjixoYQF1Yx072VKJS6xFToXNTLUH3ETXVGkj8DSm0qvuhEYZvz4N39i
D8Z8AL2TJauqXeegy1w8+I4wSoWrXeylVCWxypEpbuTV/8SVj0yaJWEx7YJq9Afr72Z48dhAEoZx
TOSfpopGsxA+Mpdi0wrbjUqC4XSzjmkAgVNLEqSuMy+IJaF5D2IJdHcx4rT2M97bbKS0c6JK+VaP
ajC5dVBMkqXIjAjO3BAoVapZ70S5nvodV/1Gu/tfGxEd2WCVG4OiL6qKJNCbe4yohSCeve3LGytB
qoUX4EKsjnlLIbvzNDzd9SlVoylLjqBSjLKWBK1Jw9tmNlwaryiEGhRwVXCkLp/Up2BD9WGwMszj
R3aWhV5SPzTJhZggSzJf5wKUz90oQWNuRDcDOSvYJXAnLpXctcGpmssZEVuNGudgW1+doDao78kq
NFu7Bx0UTDciawQef/kVn5ZVqcnIpnJWI+TO/OhmRUiUytmno6zXs2UIsBd3ecyAMuPqmk8UVe11
7B/Q7j+o3QZV6j1yOkgiz6YZtFSBfkHgvaq7ouFpg0YaZgyMqabOXZp/Yda3v3cF3Dsf9Sz4gpjd
pw1RG9Pr1Khse3+i+4rzHW/eefUKdThZd3q5xNZPCYiuL9K8IKVYlM2WBX8+IDyKXPRB1Si57+O7
vq3D1rZRrDszyVNz407A9Ay6g0vYQT1F8ASIHc5q7vRqpNg/zfgPeKJv75rs7wu3dafpxEwH/P15
unfrt//u7yPPWgpCSNs/spRPG2WMWl7YLYc8qdt2CJpgnSAePd5exJZ7ob4FaTxwlaO/IcTm1ipT
2uSaGpH6vTDaABxjUGaT5DWbR/7JiBCbY0tTAOfRsRKegTqYP8CPEyt9M9QfmA+QpAJbYebzioQY
rXdJQnivqlHPu4Ohv1Uj84lNQksm77oVQBGioYm0zOGDRHjtyMYErCjH0UXgqq/9uHsZ52fMzxr2
vpTVLjZdDVEGtwKKu6BwWJuK+wQP185DrF5YmWYwycvADFu7ZgERDS2TZVJXhH2b1qDNeOKrESYK
3/TefFYhpmDkfpGQ/W2P27SECI27B+AkxID1WlLFmp0Ujc/INval6VstnqPgN5JNoG6dzhKd0Y4H
Bz8aU2szLuFDWiLziSzm+ey+13YKasQad6ArlKJZLcmlt74jdMOB/cTbGtS9QlRrMpLWBkoIkRND
Cw+davx/drVM7mIDafMB6MVtg9QQ+ALh0i5zwIgsJ1s6/O1dlYxRRqzJzyt331tn22N+nyW+hhGp
vk4uo1qEsUz6fGtfwUULchqQgyNnFAJGrCdeRjWiRVPf+yZ7qd1Hj8DUdKB2WBdPt51FZk1wltlu
bIwOlUCYlqlPzWbXJeoA8VLfTfazMu3a3qgl2epWsEJJBlIKS2UGULa146gVKagGgaKoiQ8mqOXc
gR907z2nRcDN8effrw9odjyo4Q/AEAkfttrmhGOwQ43AgQK4shcx1GDcZArz1gcG07eyQhIeN5cH
mUeQFGL0Ae/M9fLsPDG0sYaj6gAG62CE4BUUPsojqs5IMmWoia3PApBdREhcxMhmhfNz7XxGq7DT
ogZ6EPZZj++sXELGtdEmRjrxyYbwpZdzVnsWQZ8KsgU+8F74/Mygd78OmhZOJsSQqiP6YTz71cs4
L7b2csn9kM9YGCsVb2jcqEzvMOW2lPFmkAfUya/BVgKIlSDdlITNrZ0EEwU0TZGyLw/D9blpKTfY
lMCWDQL1mFgvVdsEfVdKvH/bjIXiIMiSF+rDtRlcQeBD0RiafvWTwTCtR/yhkHGKbl0BcAZ0KoFq
RkFw2ddPmQ3qkK2CPowWDUkbQP4xUSafuo/zKHkTblybJs4Fqqkoxht46a7tVHbTKebyFhgLMvsj
2nVHve5kQgkbq1nCxFIsQsXIFKs2s6lNY12NauSyctwlhtntjFnzeTKGidsokoi4cUB426C4CDKs
RdRS8PZ6qC0jHZBLmfmX3Lmbu2epStS2iYUqA0EQbQbho43xYGIxww0NQhIPstf2XTV1HKI/neR8
ZIaEtYxuR5oWi43s5g/4epv0abIkSfqmCXRiFpbUZaBXuDAxD6Xp2bKWaa58dzrj/vIrmWbTpp+B
3WphScUHIvpZqWRKlg6pFhlaDKHHyTNP6Jq+3r4qNt0Mz3R0DBAGQDO1duYB8y0W0RotKsyhD5vY
IoFiWvGxn9Pud+YBWnvb3lZcXbJNUFaDROh6/mDuvMGqWaVF6tyyE3Tu5tC02jxAqUdFrUhJd05W
WtBubeHoPMdYhaY34C4bZAiorZUv9WYVlTFIxogu33sZch4lR8pR536i33Ve/MKr0FbYs2TJS/Ii
vE3xdHAB68CjywXD+XqPdQwfTqD/1KJ5TzG1fO6NY1r4B/IVKWMv8cyNywNc9AuibKn2IaavbWF6
zePOAFtAfvlWc4wnJBhQ93WaZm+a326vbCOPWhAFQC+Cah+Dl8LCGowRj2qHs6zLqKwixQUk1/4x
syZ0jRfmSmLUtjU0txDddWADl3//Kb5raFm3KcXSKG7gcgfyxy4wf7c01GQkeluugUvq/1kSInzf
5wj+JSxxiBU7P5vyx2ANgV1JzmorinwyIya9xeBl4KRF0tS5r+BqCtT0DTLft49o+ami7322IUTd
ZAT3LCQV4Q++e6ibA3N29/0csN9DIVnNluch5QQZH8g68VEJxzN7bstJPSKVMBo9dLu52plORk9I
UVlQlU3yAIkt2S15tTxgJJFtAjsLLA3ayIK7d+AEdXJgICJ9nn09Tk5Dwr/3bD963ombjZ/NvweS
vtze06tzQ5lpCcvIMQCZA0h/7YgqzUxOua5ESlk/KO0pV8tnz+pkGehV2FjMAAu7IEeWB6f4ZAAd
juKZsRIVZRtq3lf7N3R1WsxJYfQu2bOsPY2VpJi6sTJcBWjkYmAJYzXie70iM4YaTDW9EECQFpk8
PvveIHFJmRHhypkQ/HlL9PSSqac020FDwHC///UJrdYhbF0MwV+jtGAitTvox/0Z8AXLhBeurufl
ofxprwTXU1oPj7phSi/2udrTv74z8NcBKsHXhJLzMq239jGeFfjzDk5iqO5R0/etV8/5pxj3yXju
6z8JFMBd/vduvdTtF00nNJpRgFqbbG2zgTTdnEKvGOhnj4Jx2AlGLgkTV7F1WRjqSstcCX64KsTW
IUnRCurt9IIcO1BUAsxH52vleeJ/bvvAVTxaGxKfUWrl2koHQbgLiFfw+H0ts0tsHzB4GKgyhNe1
R6MStJAAofCENV1durFigMnSKi8ZPpsWHbwi8bO/vi3whz8bEY6HdyYKJDOMKCl4qjxYULp9Wf71
xwkrmIZd0lr3mhk3nqyc89wsL7P7BgK3oCrOVSo5mWtUxbKUT0aEpfQ8JSgXGuXFSQCYKocdL52Q
NuT75PI7LweN9RBTX2fmLp2AQjQoRgyb9gKcYjDSBsNIsvLF1gHay/vXXMh5MO63dv007euRV1l2
8dJLYzloUx1a2Ui7xIaoSmTOk5mnWppdRu8HVb1g+YZbJqtTy6wI971JUq/uKFZC7W9W1/hQ4GI6
9W9/WjIjQgQfqm5qssUINJYyiM1oUx9aWSJ5x32wsK1yl0UCBlAJYHzwcaE2uD6VTs+yGrrk5aXj
hU/c9DjFiU9M0BoHLiN3Kmt2NcgowAxw0epX0LkaBd3zrgRemwSkeIfzHNXOPOlZ4890CG9vwnUg
w/scbWf8QtTPDfE8PTUdGuC46ktjdoAOOwrZM80ugwzynrvJYNnhtr3r+2ZtTzhZqLIkGnHS+gJd
1NCcO9B9/C8tCMdKCpbO/UDqy0iSwLbfM9l74TpbWy9BuJa5Gk+pZWEJ6GdyRn2aw47yrtlPtLZD
lEV39ii5SGW7JtzSIAnFk7Ip6otRW6Fm3XFHlezaxsew8oPl3396lnhDTWsW5/WFaYdx9qLZOltE
RnW9acTB8xGMv6g9OcLRTFaWJsXY1GB8xEsEjdvvvEEMiSv6/vdettz/eKLjg0NXfb0akqk1Blzb
+lKmoPnEzHxm3mM6TAaG2vh40A5CcoNKEETHxLllrQOOW8Ho8KWE3pgTuN+HDrOWMjL5LStIMkBz
sKj3ueITv+sLj2XIai5E2ZWN+gRq5j9gQwNmXQZG2XAznAzG5sD+gx6GOChbDRhE5nZVX7y5qqPY
TvW9l3Uvt89mwwmWdqeGGgKSIwBf1mcDkRW3MUuzvuRq0p1GaK7/VMYh93uU72QhfmvrPtsSHG5w
iY7SMGxl8ze1pSfL+mfEnWxWMkrKa1gcHo2o2C5lGGSFV1ycPZ9QOeE2vlBH2RfICIKZsENDaWAY
RchVSKa2yUOR2qeuf7y9oRvxaGVa2FAUlcqFGQJfFbriPnxfDwukomm964vfXk59RykuLJtk3a7N
zQUvMwbVkSxC/mF9kBqJO43Qur50/ug+FaqfpkeHn24vbtNb/mNEfKWCIAJcIhxfsgqO4Lj5xnKI
CFcOl3W2tlwfpRKU9TEajPq+sInAiULLhE3wyj41z0Zdj+FUtKN/ezXX2fxSQgN5yDIaAhnY5d9/
irK6Sy1ixkmD7Al9QaWMRofdoxL2K8NYq++ZuuT1vbl7GAaBP0ITDgxBa3tGzcwKlP/1xc3qakem
ud4pBXX3tZrKSMu2NhD8hksTZuH1EmNhR5hlU4M0F6+ND53eYew1thgwMrd3cGtFgBUheACCihkJ
0emYVuIX1M2lcx8nG4qfeAl1Jd/dtrKxGBQPFugXcFKI78I59VnhQuSnby6megCPMyz8F3kXCiNI
CcEID0oX8SpM+1wpUsrbC8maR7cuojqd3009fbcq46+vdtBdYIgGLwOQnqB7u3YCVpSk0rysvOT5
m1K/4lVgOk+39+v6VNYmhBx30XVjvM7LC5p9I898DFlo1bfbNq7DHGxg3gGFWgBN4QLrZcwpZCqo
DRsFb0+xDYL0b+1w5ybPRnFQwU+jSjxt2ZZ13r62J2wbWIXRNtNhz0O9Qr2bAlJ9G9yTKpNs3No7
ZENQxUNNHaWY5d9/jgkE/0EFv7w0ULKpEjsqsjsT5Ay3d+/aCtIhEN+hHgYmGBhaW3HzOrGVaiwv
42juxumZm1UoLSZdHxGMuAaa2QayImQRayNti+DZ2njcD+0c1KPjmwNmDfifLB0DDFvWh64uJOu6
voTWJoW43U967zCOl35uKYE2vDhA6cEhBlnZfnP/wDSKUinKPYAjrJcGYFFmj6oOO4O5KzEh5YFp
QIqh3VgNkAcLo+kHTYVIWz41uISI7ZQXvSkCJ9bwKitRNFC/SI/qOsIhSn+yJMTRaS7VprdgyWOv
2XjnDTKtvmsDQGRBTQDJAfpxgGKuN0x3FQ0FpSmO2vJYkW4/ZTJ43vVmLeNIC/gTuRfAn8LlBl57
Q2u62osURndEeUnKGcPd1XlhZ7/98Vyz2SxYLICXwN2CgSQ8/9aLmWatAaFjGwNG8bvqQ099QcMD
nP2xr0++MutHrpwx7Ky4088GlYSmvyT0ZPTZzpIN0Fz7IepZoHcGbGuBpouTek3usdngM+jOJne4
NA4vdvOANgH11PIoWfWygesICGK5hScLDWJALT0hZqQ0B/aV9DF6If2hcd/7NN8ZfX0cFf08lsWj
Xamo5Hc+L36CtPhbreeSybONxWLTlx6FB5DqFbPhAKq1Dq8cJWoMHurGJUu+VYms1nQd5/FAxIA4
0iPc+egCrs92rMEfPPSosLZmvPfs0Ud0TCZvP6U/mPF2e0s3FgRHRSNkwQ/YeDKubbkWbY2GJ9kF
nI0/C+dHpT2Rynq5bWTjy0MAwVWJOxKjnCLJYduVPWktklyysWXhDLIzcJ6YMpzKxraBzxf3MbqY
cA0x1usFa+cJxWmg7e7AynJvdPe5+aSVHKKrP28vaMke1n6IVy863JBU0zD1aAjZhV6C6z+NFRTq
XB6WaXdCcTo2uj0UgoOi+dPakuL+9SnBHobql1PCFyYKorAUKfOcehk0Lqejmc4Xq1EiD0Qat5cl
7uBSnUZ5AlPbCzkX/ufaGTJznJ2MMBQ5s5JHbae0aCGV1V6tFeTO4A0NcuzGX35SGL1D4QUTBsD9
4J+iZGuZJ4WJV2h+6aqzon1bWkr9n9vrEv0PJjALu6iXLgyNV43FLs6cSicZuaQOxnPqMfmSWKVs
TPt68yw8NsA1BEfX0cBczvBT1pQNbg7ZwZ5cYkDYXGArYkffTXz4VYOxMIdE6u01iS6xrAmAItCH
ASzlYFmCOaiOqhZ43C5OhxItmORzzLb8c9uGmD192IBooIea0qIeKPiDw9wsp95ILlAOD6YGkJz6
zR4fwWXgj+xrSX1Of/y9RUz24i5B2onHm1DJnEs9KxuXFGDR135Rls2PkM4dHlwE9rDtaH5KY3s6
jO3QHUjbyRi5xM96WS9uFTA6oXwBxhBhveoIklqq5sXF9MBfkffusWHW994dQjaMB2M+S5OerR0G
RtBe9hiDvo5woY20NzMIphQXd4ZgCyZ+jSAe+r2pto5fKCQPrMKodyVVYyhM8U7yvV9lEVgw3uHA
JiOMoZYnomcVpjB3tIrqMjMXyWrW0oOlFTwwIRcTOt3QHNS+aXdEb9hRa0Dz7Sdj7p2qcWSGX9nV
tIMaNX+u+7iIspLWzwUE1CTFpI2PF/P5EEVDirtgwoRYyxMLwjeGVlygdEN2hWLSH4WlUEld4oq3
6WMrFkFJEJgASylOIoFGrHK11oVq8be6+ZM/AO9YH+yvIGKM74geNNAMeDeU421334gZC6weoEek
M/jEhI/YMyCdN2s4/kb7Q/l7eq8r5/JL/u22lQ23XlkR0lKTOXWJfk9xIVWUIDkiUFR3voIPq7UK
X5XR/NjC3fjvRv5nTcInbBm9kzS5UVz60hqDQacJuGssdRcXxrxLuj4Jb69uIxACKwL6D3y6IH0R
kwueELLw/xSXqQZbI+77c2lKrt+tY8KywPS08Kbgr61jrVUQ1uELKi41ayCequbeHR5F6bnSCuex
1ovZb6gs09w6NIBUEAyRVi/c92ubqCBlPSnhjyx+nHZQlPW1+Vfa/snfb2/fRgQCvz7qPnixmKhf
CXYmN21Vh+IZ3nEFQ6VQHHuGmF9318RV+39I+67dyJGm2SciQG9ui6aNWq4pM5obYjSSSBa9N09/
orT77XRX829i92CAgQBBSGaZrKysyAh3GgRth3JrdDcVwjtQs2tPY4vWGRMsuzODYYRbLEKC7nTQ
4mSHaky8KB3AR1+9GRXw2bXbC7U/N9HPPFlZMUsrFMk16o8WSmVoATkf2kEdKuBYdVQegoSwt88x
egxq33Svj+zSwsQJjbcYJPOg2WS/P0kI8lhrjQEKdoe03Tcgo1HC23LtyX9pZaJ18vshFx2HPM/b
oGjdMInMRkyMLcALkCwwajKsyVN+t6qcZrxsV0M2GlAwdi8BevrcGYj5qIOVlflhKh9iiADmoWiD
gps2j4pIxBx8e4WXdcAU/KyDlgjlfWE5gWC5tR6SAXqWUaAAZN0aaIyO75vhhxRtofG6L+e1m/HS
qJ9+KBuxk1HvSnx+T5v8oIBEFw/W0Eb35iRbmdvLJYTLDHifmLwl6n98M77YVdMwJcCJyf1zclRw
556ldAtq8rVj6dIdFOcZiSUwrmA74cNAW3VAM5ZifhizgkjgbBKk96qjRJwLm3GCaAPwRG30LCW+
KQq45ydAp86k7zQvEj6uL+iFdAG6KQC44pBEhfjispgPaAab9AB4nNrrcje4S61NO3/E2R4Jghe1
wzabZXBmQ2Ju/Ci1+LFSanvSv4bYu/4lFxAGbNuzL+Gi1qxXpSBDPOmgG446uUA83Xdu7/Veuose
zH2/U45FT5KeNKlXFndzQtB/cf0bLh7Y+G/gjtVSAR4E3NQoMTs/BjeyE5d0P9q7ta33DZI533rn
vnIxMq5bQchaCzHS7VzJ6w/tTnWlJ8sr9jjr9sljvJ9v+pt2a7gPYI/1hA1YgzfYW5vw/mub+TVB
W9S23xRO7oJt2DNWwunlSYXvw30He4Hd33QuzlVjTSsQoeaHKklqL1Fm7H/TqG0p7bqNqFHFbSI9
cPO8XZuChV0Iy6xGIuPOYPBXLmVOqS5Tmh+SWSBtuak6u05J0+6uz/SSGbA3AVTP+r5Q8DwPKZmA
tEAcq/wgammKmw9UI9TitoZoVrxWjlkaSx23D8hi4cIKMcFzUxZiuWmViF5jDbI+DWDRrj8owQ2Y
1IDHqd60ZC3AsI/nVxfLnhhXLnoV+G6I2UwnQKii/JBCn02sPGH4NOAY/RmgiT2Q0FCegiU2PGjS
dlhp+b7oWWA76MQ2X7FBM2TQAhWbH+r5txVtGgkF7PAtrVqoCZGqeOzG30Xvhd3KjWLVLhc9Aui0
JbSAXcvUPWOwnKx5KKKdtLewjiCWPXfgf5x+FtAGub6SlqI5BHHwJMle8lAmPp9eKhdz3k81topQ
UztKcoqHeNSMpKZYe2NbWkl4nmU0KEitoOZ+bipSpwENk2p+iDXQ/FpRJGw6sOQQIxhmr7Ba6lLd
6EBHmFcr2+U7ZeSX1Ilpi6spDlk1p8Cx54dQ12wlUZ8t/Wc7eJJFvV5td1ILWUXVncGz6VuTg/vl
MO5j+XWs09tArzdT+4BC/VZ+0CvcMq9PwEVLLltyp9/GTb2hxooB3hFMvbWXDaeRtmGENhXG5eWF
04Pljriz4PiyVk6L70ezy0FhnW2goYCgC2d40NvKqnIMSnZEIWV3Dw704EUv7M+aSDYqK6S1U1cm
JXl9g9qJnThoM7FLO/ZCj/2cOMin3GAljWGL4OKjUDtCNZ2BojUusrV1q1tCMiCA5psuLuxiup8z
r0jzTUQqapF6XqOJu9wB6BRkkwCkKkp+/Gs5tFxGuQN724Gms0aMOrwJLDEkQlRtr8/0ZdA+NYSS
/fn6p7XSyGrSAtbXmzdBYryGoPOqVdOuxZVBVC8GkVliMGVGcIsGuHNLkCgaUEUBUMPqondUlzq7
T7No5ZBdWLjnVrj103R6F7V6D2SXYSEJbG25/LSqysaNzp6KmUQaZNE6iBsILmQVGlJq6kptbnHq
UPVm3O7o7Pr+wpPMWlOHWRjZiBrWMwq1tXQrys/XJ+0yaMFJ9B4jXimoIPAnbVyZTR6IQ3EYHo12
X9mlRubIDn4k0UocuLw3nRtic3riiylXOTWAxz+0FtriHaHc9LqnPYn1yrZftPO931mFGx6d25kS
Ra1oJ2LMWg276VWivtV0dlzvTRDhXh+8xRV/YovN34lPUdBWZhnCVgt2IMWdpMgOK3e1GHIZMzB0
J2bYZ5yYoV0tqIE5Atxl2KFO0DoN/FPoDk7YuqPsXfdpbfy425wZmnWWTVJx0OMvM6IoTB5T1P8E
fZXoZs0t7mieuiTLy1QGrKsr0M2V31JjrIksj0QG2rnPvWCS7iclXOkMWnOQfdbJaDYD9LJSHQ7W
s3qbBuoWQuyONmxRoyCGsoL8XvYRQdcwWI2dp69tpDEEflqDsfEriD80uSVaRrAYpSy2jYdRGlaW
5LJ3fwxy05fPgH1MFQZV0t5pQBqzsptdoN7rx+vLZDk6gl71f55xs6f3SK0iENcdaHzoXjTBfJpa
d6A/p7rfzMPWQt5uJd0O93S0SK2s0e82lPNTlO2IP8a5OQQ/byrhDl4eAF3PSVw2CRG0BJX8GrBL
EurTD0Oa8FgBDKbh0sQCmaVSxa+BrlNHz2i+N1sBFJ8CmLxXhoUdPRdfpoN5EbckVBFUbq9modUL
wQC0XXYX31S2YBDhOXnofDkj88N/scV6tpmkFAAJXKjTlKyx4gnHQ2RuYvWHUhAlGG3dbwa7Fd9k
EzlOuflPNi2U8VCdYu2R57vHSnGKNBpiUetNouYG1o++8mVoQCtHYXgO58+xWjmhmBf8iILlDeBq
lA7RPsYdw6UkNUGfIcjOZf4QWdZtK03uda+Wdinev4DtYDXnC+6IQUxBYJibWMvGtkUYGLKbqBvs
QXzIgpRE7c9K/XdPsIw4ANq+uNkyoDVqe9zusTpqGk1rQPw0bG2l/ZCa52Be2aLs9DkZuAsb3CYp
u2gc8kIYj9CKAzlBYoM32+6Dl+tjxwWcv6yAMhqoGIbT4IVqc6FM0qCOpmPQzqIfoXLioLxMt1Up
Za5Qx/KdHkzDSmLEZS1/G8WjL8jdwCGocQdvZbVdh8LpeIxqVWe8/EIGvdiomiZvjtX6NyiA1Ffg
d0tviISg2V13ma9DfZsHAAyWQV+FGx+3ySthnoVMwMgOtLwz562gHDRgn4t+16PNdJDpsdO21vDv
Mpu/raIICkotJDZ8EV3X6nymA52OandUhdTtIkfofg76foierjvIvp9fOTABGTZwg0CriRveOAEC
KrKi8WhYKLmYQe0FRaITPGqJthKoa1fEpdnEDR3NaoCQg3KTO7OMLJmGHDix4xQqzdFqhjEmGq31
3rOiaU7x5m1CH3AKJzDxBHoRzv9hYJFks5oW2v91jYswajonUt7L83Eua8AWY8fMrO3YZp+pML4p
Sr8mb3uxZaADgwcYUBuAEgdVLm54UX+osr7qu2OEXGfSIJOBB+C6fxei3/ma8tvFVDJbeOXG9UFD
oZAvb0nKXKeNYHZHPR68vJRB9AgcZh/uZHllFC93BUwxTmCEaDSUA/t5fjQUydAbjVL3eM3qXH24
xXLdqMHodcFHapQk7ErSRfFTpwsrOQ8Xvk1wLssIpziO2JDiWf3csJFBaTkZTKill6E9xu9mtI8j
wIKgH/3WB9pmVVdlYVDBqAAEKI4K9MroyrnBFBf1uchj8VgDnQkdqSAqH+WR4hrfr5zxy5bwoAX0
G3AnvGtmFNd1UlDxKMevpQyk3YaGKFkIawC4hSFEIw50PCAiwkpX3BCGUjyO0WyJx6Q27kq5dZEl
HdDSWhk1aSk9lCN9L7KVR94l506NyufDKIWRFnfAIBzDJrabaCeGH9j/k/L+L6MZKGEAr8J5C/8A
JOTOWopEsasm+BZ9iJD4lOmLLlf2pKycChdR7Lt1klGVMNIBnEzn3pRt2AxS0kjHMore5ElFM5OT
qdKdGvUHwBm6SHev+8UXVbHuUSNnuEVUkVkewTkW9lIoKqOqHrEbvRn6bugM3JipZedySihUWUYT
9ONd6VdiAnGs3yvmL6cPFQngrjCqDMImszV1cpHq60AoNH02j23TQcDnLi+STV7j3TxzC9G34q9y
fKPzY76plC2NE1fXfwpoc1gZBRZVzs4qVNJQvvgmvmF1fG4vWlOu5EGqB8dUqCOGkBFuBuSSGAtp
DTd3GbeBngfuD0/LOKrQFHLucGxOqZTqcuRnokqUgyXcVw2OpdIOkueVsWVfzXmFp3nkFwBaoD2O
xwgMuJpkxtTFvtKk2j4Mqx/DEEt3yZTLnpYL2auVyuCOESHq1aTivKsk/b5Jhmaf5O2NogvySsJ1
McoaBhjtwSgQoT8KJbVz17VSiY1Swvf05n3TPw354CaG4q14fbGFYAV6K+xdi0FLeK8T9PVI0bfX
oZN9Gfe98z5u6VdsD28FVHJL2ySpazgWJePDKnHj5fn1bR1hHfgstC7w8P5SlgJozvexP5oJ6eYn
I/Oj7rE1Y6CxvoqydmU8Bk9rGkHc9Yahq9FmCRQNWm/x3sWvX1GGzC6AtLGfVKGrTWDm03JnZVxZ
9D5bTZwN9g0nOxVe4Q0kYrP3A6mVbFPHcuOC9F8lKZ+NlfrK8jieeMStFSFOc7kX29jv3GFwqWDr
TueEttQ5BnXWIB9rw8ftSVUT0BbdwZgwUhIoH3FkrWQXPMfD3zMECkUAD/AM//0yfjJ6SmBlXThg
XaDEu0tuwkfL7fcABPSu6NS3w1Z4AmfAGqjiItawKVOQtOHZBoLI35rvJ0bjojX0RIZfFCexDcYo
JzJSnMeteWzi5Gcmr5XFLqI5Z5CbtTSNUL8KsUbCPCSZFe6p/F7rP/SyX1kfS6EEeRrjHcJGB4v/
+WJs4jpNZG2M/VhS8RinQ2kkRcZoD6a4RtG2Zopb90aUyiA2gqkp9ScBghhWQHDbWFsgi9sLVwe0
ZKDCd5F/6lmYjLMcYHuJn2EhbfSofWwy5TYe92la7pRfg1zthFS4S4w1Fl8eRPnX4jyxzeVQaaDU
6H6yYl817Dm1Y9MpPbBU1cF7JdxWMjGSXdhD3JfgWnM9qiwsGLBig9AXd1HWMsvNY1hrsS712Bai
UeySajpa6miRFO0MStfSlTFemElA8xilLy5qwKRyxtKixaNZjJmsIdxt47Z4FACi3fSmsuLVwr5j
r/IQEzVA64fT6Hx15oOZ4kMwl9K91vmV6sYKyrVu9i85VNi8seog0PHIWdBgwOVuqQaO5xy0iD4y
8q1gPSfpHTWllSrTRVbPjKC/HmEEogKAyZ87g1e/OurqlPpg4J7pIW5rR5COVNpA9ZKMZesowkoS
zFdm//LrxCQXRhIlknFPBwl/8QUAflSQH7ljvn3KH5Jh60S2iL5t1trM+Fr030ZROEDDAfqz+IYo
KZ+RIkYZ9WfFzr6Ku+yn6g6beafbZbLLettcgVEsj+sfe9xqbKhWAT8Ne323t17L9DESwZJkqxXA
2Zs1DNiaMW4S83oSWqqUYDONLGia4vYXmrYxOobgZ9ZuGE1cLdZkky6vFt8r54+H3DT2Wk27lMLD
MBgAHXiqRDImTqkMdqqMbhJ8hoNXo1ajDSunw+pccgd6qqeKOE5Ys9LvoqO7XjK3wnMVTj5tDz3U
1XrIaZp9ZFv0rmvWmAbYWHKJEjbMH7dZdDg5dVW0FYsZ+P79SRVyNy37GXlSlbvXI+dShoQLG4Kn
xrTo8Up5bqbOyqnoaU79/IAYQWRjkxa7WCZN5NYCGeabtVehxTV0YpCLahmgCGDHx3Tq9rylEYEw
LkFLyfT6cd0zHojy1048McQdR1UADUdZgqH4ZfoqfePG/Mx+gRpqcNN7KSO/U6Ls3w5yQebRzo+S
LT1f/4Dl5XPyAfzWFNWRTi2WTzGR8AjJXeV28ERvcKqndmPsnBVzbB9cLJgTc/zmBD5z7keYGx0o
Pv+UPx/U+9JVInvcHKwHh35qKxbXZpLbmGXUahn4h6lfB7e9Cmi8P6DUIDEMTXQsnihdA34uHfPQ
omQErFDawLvW+VoVpL5ABwhmdCjvRkCK8q/0Z11418dxeRj/GOE2faWEdAqLhvpBJUM0e9bfI7mW
7Hga14SwlhImBh0xWNUQYH++SpknNG8g00b9VqNoythPXrBTDl3zrOn7kP6u6u30BP09kM2L9nUn
/4/N8cc056XRyCB2gJipb473QfrZ6DdKazcQYq5CMok3jezU1W/9qftFO1ttXkI1IsHvFMT3TfWo
Wa+q6VEAma5/1PL0/vkmLuJl2VCBPxjDEVIhcLQq6bwMolsO+Dp9YR7c69ZWh4BLe1AjzuLCKHCY
NZFXf1MDpD1JrfdQ6x/aFm/i415P7bLcj18RlXaDuR0ljyYQXgWqOLblGQfto6LsunQN77O8s/6M
BPv9SewHKSGYWdjsiNmNvNftMdv1xHoOH8Q1VgkWFC6Dxj+WeL41De9+ml6wQdBqiUxTHTuNmq8x
1f8fofCPGS7oF6oVmeUAhyzrWTbc5NDXJFFI5pivdB99Xp9ZXpf5r8gPDltWhwfGgGcCEqJOaMO2
xxGTuaJ1B7bmTdE/MQmrSfYq6znd0fp5aOyb8sNsbqbOS4UdXuilt+vfsbzC/nwHf7bqVjJ2oopQ
kuvbYrY1wOY36nyb6hN2+32m3wEC0JYNkTVnhELHWDTsOQQEv4ekeRSCbSf80jOiHlc+a6G0hWaR
f4aHv1fQfi6VFKAJv++jN8H08mY7RVBhv8dlrUmLR7WrbKh57Otym1i/ZfqW9SSWjij4Twp1805F
P8e2nLy8clIt3qXybZgVzlwbN8pAUnOCkObas8pyqDz5Zu4wH9AlnOR41/DV5+Jn6ieP1W22Gd3h
SX2NHhNfWHsHXDwFTuxxZ3fKFIMgdU79Kghnb2og16lWkNxDU8+qHOrSbkf0h6KPhXMA2gfnuz3N
ILshGdgcuQLIdwGywyzcif1RsZxS3LbRjML5kzJ7emvPZk+C7GmCcMxE1MxukOwbLcnClaW7mBae
fhMXi0v0pQplW2G8IazbzG+qgM+isVMIs6e0v5PUJGX/E28Y3vXFuTjRp4a5qDwo8qxWLfZMFN4U
ua+Al1mJ740KSgD3RezhdTJAI65TGgcIfV+3vXTfPjXNRd1yqBSDzjBdigLEZ9FUHR6yUiLRD1Ne
60Jbirsntr7H/yTC62Vt0Rb//LqQiCrGZFzbMkun6akFLuSqKpUaPDZRP5OnbTrJu6xqtnMh26IR
rSDLFq9oAJuD4hoEBRDA42yFsT6VsghvmtzFqegKvwy73JT2eNvfTitZwvLSPDHGhYJ5Ntq66gcY
EyGfaw+d0xvlTekGYGRNuq0w/5j0NV3kxVrCqYdcPBB0PF43CmKm3GdkKm2t3dayXT9Z9xCqKMKY
oJJhdjbaFgzhBWSp11fmUjQ6tc6n9mOTGnKD6BdUZrEJURNyrFHFuTUgvb9uavGoPrXFvuVkZUZl
XucFuFb8sLjRZzsTbyWxBp/wrdkRYTz0Q2yH9X3hmWupyGIYPJlXLgxKozHOyQTDkbEdla8KJQzL
HgkIXzax8WE8Xfdz6RA8dZMLcIlgaXWJm68f53e1mLsUICv0LwY9KkXhjGzYuW5v2TvGEoeXevYI
fD6sPUhqhLCdEOR3GtMLRjOEXQ6brHVMX6lXa7Fsx/F5HcBA/5jj1muoJOCIM+Gehfby0g1vpaNh
Q34M+QT0ylGFXrubLQY0VBDxRAh+U9TSz/2r67zL6sCEwUiwiDLEM5k1FBGuj+LSA4jEGPD+Z4Y7
HuQ4BxowxrlM0/tIQVe0Z1T3aGbHBiUqU939BGsOUPB6ToopIopsG/paWWgxsp58A3dOjKWF7gWK
bxigGb5RbiSJiJ9FbpfNa/2hPJSOntyl0pNZ7hshx9P7Wo2Rb8f9zm//DAJ6xc7HOoz6WEg7CYez
iEfWffjc50Qzn7sEaKFNBUmSZNsmx2Q4mI/Fa1JuLGEfp2gDnKjdy3STGWDEkx/i6m0wjzSbNv9f
cwRh9fPPy9H5h+ILPi8TNym6frq7qN107fuceDlUFkxvDh6F5NCK/U6EUA2de2JWawyoi/v7n0m6
oJqcg1HtB1lH+WxjRU4GvZZHf02cY/Hcg0gLdMexIpnS+rmnqSx3lRjKsW/dJBQvHvLkqvFHZhzy
9ietO9KVklObrta/rQwxixb89j41zG2DeUhA+jpMsR8kL130lT3dARS/F1sSTh8CJd3743WDS0se
9Dbg6MFzBKNRO3e0bKcIiuoN4oZG0aJ1L2bPTYgOJbqWdy+FkVNDnGNxOreiYlZ4axwHUsaDrZkv
111ZWhinFrjdG/SVZrQNXEm00pah2T0PhyS9H+h7lXtavyY9vGgOqGgQtqFiBa2B85HLpFgVNDZT
rVTZVZk7QZKSrJlAEKRRG4SokqPQ2rvuI9+r/R0hWB88DIPVBq9V51apJBglNDRh1Wl/Cz7YY7XA
echi0m8rJ/lQXFvu7e2/RYHzZvlmqGQsZ3GuYLZDbZ7U9+FP5Sh680/xVfgv6e2JhzwDkhRn+aAP
eByjaWDr/Y1iOG34qFsracJitgnNQlSKGdgEl77zkQTyRe0nhZWrk07EDUQYnViOi2d0fx9kPa8f
6ymZSFZV1gE0Ne2Dmmh0d3022RLhN/vpJ7DNeZKRWY2pCFlHqW9Ijlq3JOp2fT6R3LwR1JXkemn7
AcH4DXtBRxtfkezEFixIFcpBoVmZ+6ysNYLSl+Bcd2ixQGPgtoCliW5n9Eade2Q0fYGDHHcTY/L7
cD9UL9h3yvxVfeaAbIK2rUtI/DFrHn0PRGewtkHpggfq/fpnLDl7+hXcJikmqROaBve9MBT1jV6U
QKWKEBm5bmUxoQYOFVAtRhuILvlzZ+dO74OGInlPIxds3BB/kV1wCArFAxqpcG7blXkrHvr2Y1yt
7n3vc37pnNrmlk47j4NRW0gD9fEeShz7oBX2XZHtsvFZFve9yF4lqT02b3L5O+5Te5K8pD9MAt6Z
d33zPmlOT7eatGsKD+vfCYNfQkl3iUS3apxBbEPY0TFx437zn8YMlwGgd4H55sdM19EY1U7IlocM
/EHvhXg7z9pWICooLueXKNnFqIfWpWesHA5sLi7HC03aKlpUJSDrzueqnS1IqyNH8ptIBcQmtUBm
oUTVZhIgFX3dx8XVB9rF/5liR/zJrtbTYU77YcZzDToI3Kgt5y36S56uG2FL+Jo/3DWgNwNgNlsR
19ZS2ib7qJ5sPUxIFAZ+EP4KBtM1wjUY1GJWBFrxfzxjnp941lcBgEsZJs+Uwl0IVQAtp7ah4Lra
xU6oFE4EdKQ+H8aGiHRyrnu8NIOgMmI4JeChQSp0bhzddHk/gI3PV0FT5sqFlntCEglOQvX8P8Rl
RvUqIiMCKSfPYSxA7gut9BYrVWWkxft73DvgqnLFXnfDfCUDW/QLDJCMZwPyKHzIRIW10icaJb4S
RFDfigCxjYcmdrp8Xrs8rpni4qKaTwC0ZFniV22qbxJch90kCWNPzMy1Ys5igGL0o3+7pXNXGbFL
hECmeuqLZZ0qbmvWbUpCqzE6r477uboNZmnIpr2goZZli4MC+bkhHgKwCM2S5iZ4KozdUpdjZavQ
IJF22WyE3U1ryaPsyDHFz6GSK5XdDYaQPRphEddfkhhVqCPq8riZAo0WRMtrfboxBxmU16E+NtW2
Fkvoz/S92LQEBBmFaWMboWlr7XBYiAJMqINBl1AVAJH4+XK1piyNK1lJkDFV7vtMKuezsWPyG93q
hIIH4PrmWDp4kRXiSgbwOeDavNhFNSdoSjTb1K/ND0mv9wbOpEANIiAqRF8oPpsSZE0CSs/pfOim
/HaIXTV5yofAG5TPUfAD7QMKHB/Xv2ohRVZQikFbHZCuYDzjgm5uDWk7lmHmq1FNZEEkuZh7egre
s9IDoQIph7frBpciFCx+90uwd1deoBmJY9lMQpz5rddKJIcQqk0+lV/zc+dDu/w/GAPvLVP+A7Ml
AF3nU0y7zChA4wQqnl3vZ5uuIv1Lureze7qvVsBACzsXGI4/pthqO4m8RQRbcs/8SnE8R6bxGZXR
L03K1kLf4kI6tcS+5MSSNgQBxMhgadoPyRZN03iJCKZnCFWA+GtbCLe5C8l3FV2ZaDF+McVXdDWj
t5mWzyuju7R4EA0tMPEyllf+xM5M6OmVWZX5Y307ym4y2qk4uhZIp57lH/Wxqtz8McyZRnsmTiSN
j7lMonGjFcfrH7KQpDP4zD/fwZ07tVHNtBKKzM+yloDYRKqgnsmgJeEaJdRSyDi1xK0nvcz1AV29
mZ978WOx9gj/3YXFpQxnjnBryAjjacoDDGg82Ubh0HpDkycKaqmb/LN6LyLSf86AJNji67TNn827
ARO/ljMvvZyyjgN0FoI+jykbni+vNlUjqNe0WF7BQ73Tzbuys0dHbIjVkfqt7m1p+N2+QLYxr0mj
QLDsoeqJtDFqXDbzVcz64rYCoA+SkYxRx+LmNsvnPpUrfE23HyGwPgdvvXCTmXiImsptK9wAExBp
b6p+P3atl/UNyFvjvRb9S7ImdrtWsMJA2A0QJYgLuTjZzskoSEqf+S+S+guKSMQ0IabTu6kGelhH
7reB5KvCW6L+GpS1g2pxRqD+jqwKgiqsGfN8RsYqqGrTHLG+j2j5dHfqbn6vNvEm2xmPvfsMKjhb
fLccEQxozU23EteWlvwf4xcFTzHq67xU58wHOzCQCs1NJq5C69kk8uue3UXBxgsMM0TBzh3U0qkB
/bWIJTfv9dJOVa/BYwe0Tm3tpX62ICptuPWawtV3ReSaVa48pKFJEaTDzDOndwY3d2Iw6HntvWoH
ExlJ5yQPwl5x33btvXYYnzb5sb8b76Kt9lU4eAE+xu/Xw9h3PePaB3FX8wjN/Y1Z4IM0Iu+bX6X3
HtmNTT9uK3Qc9E7nar61hVjaZ7V9LG4sfGN9Ixx/N47hhhvr2XSAFdi12/A2JW/I5zYS/m4mxqZ7
oiS1r38sTwT4vSNO54xblG1RtaHc42NBgIk+s+wx1u3Ub23BkV9d6ai53Ta4E1+7XWtvr5u+PHaA
ZEbyz5DZePTka9xyUxlUVafaTwUIfIBo0oo8PBl3CE+osgUo+l63xzw5nxa0PGF1AlHMwGL880qp
JHlf1WXrm89wtN/9BkSzfsmctfrrQr2L0YkyXRsQvULInQsy2qCaGTrkYCjeRQAYdEdLPgyDSoyx
dIRkV3VoE17BhrOtxTtngJiLVStBRS1yJ1pj9WFVFEXrq1S7kSg6dq3oo+4Vr5fLr+vjeBlJoOcm
QoBKgjV0dXHLOxgzNTYBrfLDRjyAVgI3qTVJyctM4NwEtyhNOuSlPlWtbwyjlzYl3vi2VeXEpgSM
zMqZsOIO3w+UT4neaTFsja16DNPEU4I1FPSaCW5BiKVOC6lj7kwQEww1QsPX63NyuZcw+biqgy0X
/19Is0RNUFS9lmJOygkKJmjOaiLTmePC0dLCpdXwZYn1Sr/vmk3uSAfeRhWDIGv9LKC2ole7yQxJ
nj0gnpCuB9ZG3V53cmkYQZYAIgMmcA0CnvPjhSrUyNUcw6jNk+5OBgUjlC7+uG5kodbIhvKPFe44
GcJaTSsJy7sizTNowZzk8Bp0ZN7bWuyMKw3hy2P4xxj7/ckdIG7zYtasvPUne5pI/Mv62U6grXu5
7tNl8nXuEredMqsGe34AK6MXPUUvayfw0m79M2Lg0Dh3QhowC2GL2KM1qivMvmb1SPB8dGp06spx
tRTmTk1xO2lISgDOZhbDm98lSHjATvss/FtaVJyJbLwM4B4hh4IwxwVTSa2iJo5hZR4FJys3saR4
tULf284k12dm2Z8/ltiSP5l/y4roWMht6xe5lZNAhmyxlN8Ad/QiVMVKBri4CtBkjuQX0G90/57b
0tp2TKg2Ya1VoZNHQONJ7zOSsuseLe8fZNbgRAci+0IHYACGvpRmmInq27ABKFuuXcHKd6UJhu3I
lY3wDlzWdhEqP0C07I7h+Hb9Cxb9ZOk1mq1BYcMrMsZhBpKOXGz9NHkrLLiZHsJoDV68ZoTbuHoH
XfUskuClJXjREN2kwvCQCfFKjF24SkKrCfk0eAgYu6zERaMgtITOUAMskOwzQGVJNMEImtpgfMxq
CKwmGUnnT3kAV7MCWbHRpX3mdgXeIwp6ryWFLeMKWsVP5Rxtr4/yQuJ4/mXcCACtUsVdbeDIwSXS
EWonONYAun8Fs5vdGdtBAirYMZ6NO6339A/TN4OGaKq/dq+5DD74DLyp444rgwefb2joWjU3g7FH
c19i2ZH8MMrSTZrtp4xo+uqjGzvSzrMsVqnGbRqgaPagyfksCII2NWrZMTTyHJMp29XJr8JytZ9h
9Qt3XAKkp5B9gk1oZe9eHn2AIYFTB5QvyLssnmTYLEeQhBhoYYyMn5p+Uyfv12dzIWeFAcZPoOI5
D23KzPOTQFR36lykKu39thl6nVhlIkq3fYKX/kPWmVa8wc/WuySYneKomTlDij6pjK0sAKflXP+W
y62FBnq89bE7AbpD+RdwMZnDxAyi0UeRWoodsHCIWzrpYulAx2+Nb+IyAMOYDL0SdilgrDPnfndC
JoXgshx9IU13ajY1dikhZox0xN0xX0udF11ToAYEDhMFb5n8bh7nojObcvQBcxH3YILX70YQ3u5k
Q6QrmcWiKaDXTEQNiBzxAP4g1sUkV3s4NoG6Cr2p6VbWCgWU1Gg2vD5hi2PIZF9w2WGXD/Ypp2vH
jPsqCuTRp0XckFDeRgl4R6dpdDttmt3rxhZgpIxXClVKQEFYNwQ3hnh5H5BNl5MvjoL1YIV605NC
C8FsBUIha7ZDYyqTB+zj1E7CsPaMrDXqfVwZ6XvZ9bjzGUWQjhAclvqndsjS7OX6B15uVXwfY2BF
GzBTa+NSlLrrwFH9/0j70ua4baXrX8Qq7stXkjMjjahlLMl2/IUlxzYXgCu4//r3QHlvPAOjBhU9
uambVLkyzQYajUYv52Ak8DlF8/Bd5dk1n+wyFcvw55q/czzpMF6fw+EIl7m3ZZ7WWdr63GGg6w5T
+OvR1bT8dmhY8aLbc6fo2JNohd0FJg56cDBGLbySrq/Qn6bJsTN//5awQkgQmamb2euze7K+k1v3
y/Wfl5QmLn9f8GWAdMlALYffN8Ep8I3c5c+3AQsxBNa+VpT/UyHvzyvoUp6wF05VWiNwalf0bYKq
5I6yg/GldL8t/WFBr6hvf1q0nTGE+m1b5hGKdOG8nPr8R2erZvglnf+XXyJ4s611naxdLEzXZjtr
vHPf3PbeRDqueyv3XR3ptQPY12B8fFOsAI/wL+/FS7mCBwhMW9tQu1mfx+Br28U9uWHbvkr3qFV/
yf6mh+viZLaPyUXev2rwBITwnLEm0NJUrN6eC2Ki+t4UK3qr08eg6NJwMhsVBLHUnixcuoi+OMa3
CHFRsIFD/Dfb82iZsVv8JMDWf0lv/9qMm3HygTpe+PvrGspOmwscGUCdo4UCj5BLj7oGBiusWd/w
LHDZvtTLdr96gypRxX9F3LVzKcI6djTI02Wetme/b6LeSA9NexjvMfMfpnd+UCpCWdkpAYcPIDnx
dMf9LpxKOtC6BAXa9hz4WfWg450Q0sHrbg2NWQdmN89TWTa3H1jHM5nCyZyMfp7hpCFTn0o0CbXL
oeoa/+YjUlCCR0IMnax/zKgh1h68oUD117SHe/CMf53Rq6QQIjN6Di4YcMpCFwHvpUksBNTzo44S
szks2X1meHsztT5Rz6/jtXBsxcLJXDQ8NPqt8IJzMF97KQ3pS61J20p/3nDFhbM/Dn9jmesHpx47
xU0mCT0BaIZMIoczBIKiLxhGNtmbzVJ/e0bbo3W7LDUoQghrIvA/rFFN9OzzNKDu6M3goel6EDR7
c+AqoiXp6qJ2biF6wT/EaIkPphjejNzFhrzpsSQguS+scY0JMidRvvk/PmAxPrpweZQAacJmbsSs
Fi8FrJo3LWy/VYYe+n2rRf9dCuYIPHQpcFxTkWTVqTSzc+Zcf268+VQT0oVjMH76v8kQfUgwal5B
Yfuk0oywmIYsmgJVLVNSKkcPG6IcBx4RGW4RX9cjXu1b1QIpyOAfMW3L7jx/DW7TZR0+jToSc8Rn
4MrKAO1P7R79pdnqhkaarbsOjd47p9CC/cxmUEV06xaPmlu8ZK1No5yuhWKSS3Z0gAGDmgbGEcFD
LNyFKKV3dVCZOvo/0zQmuJ6epwGAT2NJyfP1xZeLAvUhGpoAdCri5mqlWWeMBPoz08Y1Mmk+vTbM
t0NnRSfIdVGyGwlVS4ATclJl0G9cOoTFcYqCMgu2pI/Zw1aW2842B/0j1nQmRXAFQ1+BXAQeGxDU
o73Px7a5deloK+IH6bKBHhqYv3hSI1N0qYtv0mUibmY8A9kCCJwTegfbzSwfkJJyFUdQMmwDy/0t
SwTYbm004ZSarz9XyCigAuT39ZQYILuYbzJr08dkWgsLhONsm/rYCrpqvbGKQGch6OkZSvbUGZEi
o7Yb6oXDsnDoHYw+N3aJQYXrOyxfFQ/Qq7qHrJ34NgXHwqgNRqpjQI60R2PwnK+rPrNTOjaBouTC
F1gMPMBFikY+vF/QIS0cEbTEee0QEAPdjebrsjnf+878lDvPmYEBEETPvLdkUIRUMvUANsXvGNDA
gYjqctP73N66hUHm3Lc54OVBddVqeb5H80SmECWLdAAGDn417D3gLK1LUSvCgcloWuM5L4Fmfze4
8ZLuwD3bz4qYQHYozwXxPz97eKdpSszSb7gh109VXkQ0qxSJJ8nFiOsJjRvIdwFOVgQ3nm3+1OZW
kbHsWA/sUALdI3TmCo0tr9cNUBZno0LLqdtxFjxYx6U669TnwTJBHR1Y55GZTbE75Pa+WPrlwbd7
LRqKZk6G3kZl3/Hv3dFfv1Sa1SpWVTL5gXQJagCIVWErhphAbilmp0HTa6BNwg2zht4vNmbzzc+9
DxIE04i6oz0A4Ccz47nFC391HxgddyOdHqumudXqbFEcTcl5ufgg/3Jh2r4JtNnk5yWPXLvYm7S5
S7EK4zqHBJSf3ZrYqiZgiW1BJgDhPLgDvLGE8+IvLYjFCgaZWRXb5ZNeq2bF5Vr9liAckwVPrmDo
IcHu83RPUdELludxLl77qUcyozi1S5p0wax4h8gSSBeaCWa2Ia3b0n4wntf6h0u+aA8geQibbX0p
dfvQlEXYDHG7FlFgdTtM1D6QJiwCBQCrpEqCxQVvtYmeZ/RoiSDp9VYjptbgI9CVZaFPpdXmiHhO
VM8GmjXrCsnH9Fi6wz41FjesSyuxFhXRMDcbwQ1ffINgVh7DjRKsuAf7mYxvuqbj5VdP0/hlmRAp
bQD7TmYymfFW1SribKlbOVNfuILd2a+NgqvvYRpB8/9G9BrZ3veNqpLJcqfyW5J4AXd9V2ZoWYaP
fKagkQfP+wOS1+Xn7mV+tL+rcFMktwyWFKhYKD9ZCJaEU9OnRZFPZW88u0NiW88a29urIhMnuV0u
RAjHZppMSte5g3dy/4ZGQBk0q7ds9nGd3V53yPJN+q2McFCGanZm18VBqbYIHUI3jl+Fjds80kUR
kMni+wudhIAAMecK4iW4ghH52Y7c9tXeZXZk2T9N1Cm1fI4NI9JK6wlEtPvFP7QTNq+Ie3vdr5P7
xa6sn06h/7iuvtQ/ne0lX56z29XA28yoHCy0b/yVF7GetqENBvviG9Mea+PRyp+vy5M9hFF3RorV
BS4zZg4FgfVYFiVyFIgbprCHrVpASXhzf1Rm6KNTqf3EVG2wci90JpHb2pmKVbPp68LXneXpru3A
mLQFhxaEqGt2sLW3hiTzaB7aRm9CNn12BoUrlt4xZ+IFBzRW3Qpi05G3XAYgXPWNMmRZV+4U6yo9
lKC+QDYD8JlAlLzU0msWAObVEOP6kfl6a+P0b4DoSswQ2RqAa0SqZ4z0iJ4JFMwZZEQFKmU4ODb4
Q1bah6Nv7jTjr6rN42H7el09lXaC1WTj0BZbgD1sm/YbG2kd+aVhhBWlJLouSXogztQSrGX2Vm9e
F0janGFXOSfi73rrhrlJsEZtu0VIRikkSj3QmUTBQIJqrsrZg0Rvqg9+erNOX1mFoblpf10zYQ2B
8YtnD563+D80fiBlIljIYgPktLHKxKLTGheaexqLGiP146/rcoQV/EcOhwdH2QrM5uKwO6bl0m2z
cpI0VRrclWvgR0hrOHFHwB/WjHN/6DGqetuYHZBdMaZ6Xbpw3P6/dLDNICXkgepceMOTtSJphqbL
ZEqC75YKN5nvxVk08f7rFrD0kTYEhQZixss1LHOTpFYFXFpcTzv0BdyCvj2a2bSv2heTHRpXEULJ
9uxcnnAPBgvmaz0N8jw8SGyNRE3bhG775fqaCUf5D60E39G0zKg1wygxqLxgh4L7jQWP7jAcp6C9
KYkiDSnbIYS9GL6zfaRzxNcW/Fewlvg76e1Nj5oqWyKEfSqwYvGi+Ucp0wIgMlLxeIYL/qltmmqg
ul4mndPsbf1Ga2KOxOMDZNdFOpnSGK+0mJWa4pgJx/kPufzPz66bts0tDIFiy9zqIZgOQ8X2Qfs0
tioFpct4pp9wnB1KDLPpoN8MQp5n1atbanhnvy44JS2Y62Hiq2cyzsvxpmf6zieG4rBKpfCRdfCh
YuRJF47T3DpltzgaDmvQHjBVB9gZO5xbRbJSat5nUsRDFDi5p6PfAuzUn920jQawz89U3zXrT2a9
fuAoBXjeY1IPPSZiD4umM7jZXicJLmontByShhYp9Njss/JgVA1aBlrCDteFypYR3QLc4fJO7IBX
Ls9MLqtTA2ZWECDz/hzGPKITCgvk9AEhyCYilcUrM+IUawp1q9avSbKAIGZy9IdscB6WNfh0XYxs
s9BOg9SEA34Y0Mhe6jJV1bSapCOJt+5J/+bZSZ3FmAqMyX8mGcZ9eC5J8HrzhBerZrYEJh7e5pzK
WOEJpNvi8NwYRge5fV+qks3WMrYDBACgeecvB30FD0imMG6Zu0Fbz79ChCPkUk0fQUZKkpbtUrJr
sqNXH7ZJEcRKVeFjDGh2xKyV2HlvTba1EX3G5vc7vXsoQVOV4za/vvUyVdDYj9gEvW6oQQs+h2xN
CrIChyR9vrOX+yCNAvtEVE0lYk/fu4M+F8Pjl7PToqO5jXlWQRO9BzQtnbY56jfjL2NtkJHeUjeN
taqicecClWpJR2CVD14bNbY2hvqQHqsGsG6Wt9aH0p613dC7mAUuOMq3tU2Rs0z2bl2t7eX62sg2
4Oyjxfnn3mhbkGlibWZk1ruDte0MVXlQFts42F8UrhG8gTrncl2Ag1pmUz+AQ8u9G8dXdG48mmg7
CiYvrMefs9XvPqASZnl5GgFtf7qw3QBEaprRmMukAs98PA2Ofmf1NSZk+tJROEjZXemciRJU63sb
tepyLBO283aq2XTp1hi8VQt5XSTEhQt/o/No9HzdKBpWWeVFOZ4Jwaxwv9LDcSaF+80zq+2tNduo
DSnMBDsBihfOSqNgfNvc8fkD+wIz4C90CBS5x5hpIBuuTWUyFG+Od9qy00w/ogxaBFGYAuGsLoIv
oNzVrRQgd4lTvq58ZmirQzc4KcNn2VME3Kj/yhEuEztgRDM3xGLVaO2ctohsDeBK2hoxUBDkqx4F
oL9e/muO4x8Pgz5W5JUxf4nK5eVerUXmsHVG8LQCOioHZlRvHEC5hYzjjVsXUZ7+DQalyGejyhSl
ds4r+yhjIP3rCoLbxiwXQOqRhJboBEl/BRjD/YBxnEngh+HMDNH2gkQ2w+NuSV/n5YjEbTiPn6/L
kDoiD2wUaENCn4LYOJAXrju7JZ5wfn3QiwhkO5axC9AitEZLqfAMsnDDOZMlrBibJ7IWGmRh6GK/
NXO42I9pdvDsfm86VLF40u0JMO/u8haaP4YBc3dDzmlFCOVngPDRUc9qGqrInIrN9O/Gh5/Gm4fX
fv8oYnuL289DX5Ikc06BzzBjGLLiiITim2buhuaz/VzakU6/pP2uxBgOs0ILprnE7UxCYtb763sp
W1+0X+EwAI4EI01CeIJq67YutAKQN7Az6+pkTphHDUjoV6d5CRQBhMwTo/sKaEDo50HsKARcTWqh
cKQjdqS3jQ7iqeC+QrbtukIyl8IPNoBIdA7TJByA1QjadGlWkqCycSzLCiMJdNf2ekjQiAW1aGxh
sL9xNFV9TGY8vDgJqjes4x+1qsElQIbTkb7R5xoI0G00L+T2um7SzToTIbhLMtruqKUuRPgRkFie
Dee+tHrgd2Oo3rMUm6USJpy8CsyXhuY4PB21J3Ob9Flo9cU+s4Eda6tybDKXcr54wq5p42KwEhAu
OObro0M3dDjaIQVolJeirgnaFFMZZkqN0XL4IBcAzNDPdukpqyboc7NlJKkY8hxhvVYNYNO1CrGk
npvaF9A+YriF+lVdh/poBB2ggdkQN2tjfrfRzt2FRd5VbYgwdPy76j32VK2kKHccJHDfbnSLmrSf
f2YBHyT2WKq/5ItXpKE7kvRppIaf4nBPfXGvEaqa6JPrxos/4NAEfpIQ8hj+QsjYch9DkR8ywmzA
KIwqkycVgrZvzGvgL/DkXi4g8NQzfUU6L9FSEpoboPm7ULffrpu89FQBrAHITPx1815HPbvPKo3W
eHEQPAKBEXhXeNu6QyZdheElC97g77FaPtAh/kDvKf1t7H0Dj7QOafI5Tqvd5hwHQ3F8pbq4HFAL
8xA6LoDLBcsXVjPPg/vD1E4QjS/XV0q6HZ6OpUIbFtQQkgylH5CC+fh1B8xf5YMHDJ4hV9z8Ug3O
ZAgOXLe1xq4LvJjZXDm3aVNr4IDzWXxdE7E4/s8Vid3GmDyAGv9AjdsGLd2cjb+ZAdlPw68+6iNT
BqKOm74IKfnk3IB3KNLHg/N6XbLM56H5yEcXFIZ7kaG+3KFlXfPVpS4uqKJadywbGeoJ9XarTVtz
p816AraVYHddpmzfzmXyPz+zcGPU65INNmyvnveb3t5XSF0ztA9eFyNXzQcIH9LiyKyILqFgDH3I
Hkly24qB7xx3pR2bev0UjDrG+BQdO2LF+30L30no0EuLKSOxd7fW58luswm2HoTG9JBbcXfs650L
2EL3MHy9UeF7ylYRmWRQrXN8BdDZX66it9RZRgckDbrmCXy6SIk6O61UDWrJFhEYX5iFdHnLyB85
68KqnWoC5nHnoC0X5TvwztXB3aRXSatE8JGqhMkCw0SzIy+WXKrUbAWekptFkhSAS8gpDLMXjirC
Z6lGZ0KE+E9z3RTZFhPhUrNE5dQDWWm/WUuUpn5sjafrNijXiCPfgKoeB1uwwWatSwxpwQYnINE3
82kp+nBaFAk3lRCu8dl5KpuAzHoNIWREZnwD6PzkxI6uGnNRiRGyI4EF/shOw7EdxnDJDwRIWYoA
TCVBCFCmalsZGDGRUgLAcDs5CF4ZEPQVmUOZS/ftf/dETFytmbNkVofl8h0WTSML++0DNTIeYCFp
hSoCvM/lhgBizGlSjx+a0g294HtZkhiUWYq4X7paboBLHCONGPMR9sMAJENgadDD0X/VGPouxggP
uP+jEGFL2oKOqU99khQM1D/OfbV26nKILBhB+/H/NBGpnAjQsruce2rfOHZvNL0z6C5T3AZSGZ6l
A8nOw2iPiJZQpkBPYVWK4Df/Yo2/ausw50lnK3ZeJUXwYMbqFznG0uGUjfs67ksD4fTTNCm8ilxK
gFldDmyOAY5L++onvGDNsqQJc+obMz+SIdhbmDBr3q57L765Ym0ZbaH/yhHsOANKnte1hCZbgw7M
AEN0AAhD46PvlZjT+E4nPVIGXCrdhBi7GVHpxnw9cuHfyuB1fPCykNjKyQb+5X9ohqyygRQ14h7R
GobKxnWJ/yKpt6fNN8HaYaIZ/JYOkTXgvaKHzP7Zbi/d1oedZe+uL6vs4GJ6APc2eh4c1IMvt8/e
arzSgwXtCO0BRZiuv/eKz9dFSGvNyLmhgc9G6QJ5q0sZLubIWVCi6tcCIzMydXqwi/XBm9iuop+s
9XF0ABoDZgWHqTDnJA9bTMfy+UBk7lHkFm6judEtOmZwflvzl9aEcxc69DjoEcrbv64rKTEVIIJi
OhChyTvT8KWOWw6a+2XpaFLOzg1Sf2D/2lNyU6sycnI50ISPxmNaX1jLbgNydGf0NPFt7XWx2ds0
e7f1mh0bPEf/u7+FTr9l8W85u8szvekqUg808YajU+ygVT4pfJQkALoQIWyQ2RFnbTyoA5QBFlXF
MIWmVT6BUPxEFnqDYQjFtS65cDHtx4FJeN0RvSqXOlWW1bHGhi3q+ZfNG0NfVdaU+KkLAYJG1MeI
zDIgbtw0BIy7zlwPWXXrP2VNvnd7drDbw3XLk2uE1LLOya0RgV9q1PaDY1CTByqZ+1MznSdMvbxc
FyE1OvR7/DNui7vxUsQSbJ62rNBpGKP6RzvcZcFN1iouRakeaPTi06G4RkRsmoXpaafpcPD1Ut1M
vrPPl/8ebOGK+i2Bf8GZPW96FqRdQXF2cjdE7WZAO+f1hZJ40wsJwulEbt6q1g0SXPPUoX2H9j9Q
TP2AEFSFXB9ZM2TKRbwKp/SMJqO4Lyrvrv0+YgRud10L2U6cCxC0cOd2tUkNAVYTplY4/8cmQv46
xbtKB3siKlyA9xbOoN7rk40yMRTQJzTUOlm0rcENNb3QW4vQnk/Gqj87pgquRmbF52KFg4I5QQpM
uZomeXqvs5+ajfw3etwzVZlJdt9d6CfcqQtSUKVrQr+S+kWS1ibGVoaZxpNTPFHnka7G44pxgnoG
bopWpap5Hdmld66nECZnxjTaZgvxffq40ZdpnsMtHNd2tzpNxFJFrkG+qigoIGODso0pxEjFxHLa
WpAGRvocIOqmHWv0WDsqml+pHJNPIFmY0cWD5vLw4qVs5HaA3UOPxTYeneZY02NAFKbPTVuIxXgb
KMbtMQeMfxO2TvPsss82XOMQkc4naKIsVatECNtDc495GY8UbBs4lz7xvnjIugOAWXEvyBfsX1VE
DB3iBVqm+7haSc1bX6o52rp98CFnBIJYjuAJyBPxPtVbNBF2/USTwX/1Mz+GO5rb7gOXNpqRQBKA
qxXbzyPoM8dtrFqfagOWzNK0Oq46FEO00mkVe8/P/x97//565ZAySNVdSlmH2sSkG6Qww42x+an+
1BnHvppiUzV2I/OwuChQwwGchAlWk0tRlTbXwKQxaBK0TR8HHtUj5L9XxbLJLM000EwKGgngholt
SdpmOlMB2t6kLIB2Y6V/bWYR00BXVb1llobXC44lah0oFAguoJ0Gv3GoBYtGv8+BzKFvRYWneGdK
lUFq+L0awcPsyyWjRtMDVdLEyUQYMn1megzS4ev3nswAMGD+PxGeEOasoPPNBxO7UhnHti/Ran7v
ZgfASEcBUeUyZRZg8c4LH68uPPpEdayCdJszVQnrsj0eXjztfF0bqQTkSTlUJvrCREgKCqJEJAAQ
i1gaCTVwjtcfaK4DEtpvCcLTv2qnxbHen8fsjZHqWI+/dPqaefTmuibSC/VckHD+88wrTLuGKmh2
TLPjWsbWyXlFnnmdMFwV9/MHIqxzeYJBl6MVzD0P4/jS8T6O/lR5ipeP7NDYOhoQEAvxZhTB2Hwy
riNx8bgChsdB692QgD99G76lTa/QRioJY+7o9sf5BE7A5cnpqqb3RgMu2tI/N91TgKxCYaEGVqnQ
zWVHFHNaAF3EFIONTM2loDwYUuCjLO/vRYDX3MIYiPJak5n1uRDh4MALkLYc4NQyoJIgBGCDq1gv
qRoAqed1Vbx4RPSG0h7TaZwgYa5YOKAmyZyfuqN4i6iE8E07u9KszNBcIIDAZxZVHIy/+AEN5jm+
fnJUUoSQd7anjLACUto6a2I6+V60+B2L0rJUdZfwdRdvT/AFwXtiphVEkXzfzhTqVrvOMeOEl/xX
9xd9rjcS3oBDkfVfVMUmmZu2MR/+D9MJqJIvJVE9DbR6K6sk6Dc33up+/sGy1g/zXNdOa12/Te5o
KmxCeob4GKSHAp4HfpVLmQaGK22dkgpXaYrS5xL1hIVWjfH0+ef1LZNJAnq+CfsDJjASc5eSCi0H
7GtNq8RwEgaiwzY/YTI/1HoFWrjMNNDaxTEsXZC9ig3rCzAQgNJSV8m4S7voe+9/wPTOf19Ysbae
NL8HtF6ie3djk6DtOpueri+VzOTORQhnCHNagGd0KojIvyzzHWA45zv06Eaj9ROlgUg5KSFzPYD+
QsNkACsHU8rl1hgoCdVg1axwZtdwc23g1H++rhH3kOIhQvvUO8gTEm9izG6yni1ZD40IcMxGAtYV
92vxV9/vfa+JKqJid5VerGj84S04mCmAx7vUCCxPVG+rBvJS9sSq/NSgRJDpw11Zulq40O9Z/Qsc
MEa6KbZOZuXngoWl7KfUNCoGwSzvD9q2hmsx7dPqRFWNwTIzd01MS6D1Eo9UEVBiKBynXgOYuTYe
vOaYjoePlDzRhfNbhGDpld5uC8M8VfK+WEW0jscp+3XdMFRqCKbudhbgKHQYhsFOc7mjxb2nmsBW
iRAcj0vzNOh9iMBKYU4CK2U3x49owbtjkCm3sCGX5mY5JQZ8+6FKTCvb9mC2NKLe8n45q5HtrkuS
uQa8E5EuwE2B0qcQJZRZ3YLBDpL8ZZgxk2FMeMg56CgO+kWPPHCI34+p291s3WB82yZTVdiXLuZv
+WI7UEsLt3Q8uApX/4b9Ssnrx/bLB8MKB+tx/zi7Q6ZRXsfEEfLbyAd6X7NFtmo0QHpOz4QI51Tz
Z5CNeX6VFNl8yADyPE+nwjefWhUkh3TBzgSZl6ZB00B318qBJ6p3fAINmRePKUJuWeAA+Cr0fwNw
A8GwKIMAvq9z0iqxcj3s+3sG4p9a18Kd4uqTeXHcEXjgo9OYs1pf6lLUW+AxzXrXRTNDuwvzZ/9l
yu+VN5JMo3NJQtDlDC6r/cnGDWhmcV6/pt0vm077gaVhO91cP1KypiIToEm8dQTjZ+g5vFRrRse3
DQcLtX41NNwwanFnxU/+GIFugn4DzKlCnswkzuUJyk1VMRVGCZOwtjHxJncJO4BU+rUbAhNot2J8
AB3Fy2EOfhJGAMBuHofR+RqYS9QRV+G5pAuNDAewIIBKhAzBpe56OgEFoczrZNSPc27tR5ZGXn03
OM/prAJelMjC64PPKyGlhmS5oHfhLKuPydUi0drAfexW3Q2trKpCbcZAlseqJuZA3QqH+Y4iL4Qe
ANbDfBnCAAMbLBwOpwJ8pZX1BWhrQer4uXH2lRsuQdiZj2vb7QKreDLKe6pNoU6/LTMyysYXoxl3
Q/7Lqsf99b2XuB18DE/0Aq7LNsXmK3cG5L0ztUViBsMefOIMTKfaoegahY3J5fBsEq4IXOFC/FM7
Tq7X5lhgXqPs9pi6YaFtF8sO81jzDcbcOoVn4Fv3xyLj9sP/EOBjJurSjDQNfJsBFjpZgWsXbiSt
43FxTIUUycFBhvy3FMFpm55deFYJKUDjnet+nxf72qW317dIKgSIjLx7CVOPYhFnbj2Q+/ZzATCu
+uCZTxWwZ9LiI/tzJoQflbNHZVvVeN77E4oomA0tX1LrZx42luJakBoBL0rhtY90jJhdJloFtgoP
mkymdST67ue2Rn5PFMnF99fBH3t/JkZwIcXqrOaWLkWSEWBSG0fiPoLU/tA6azQP9rOP8peZnYz6
ddWBVe1GAVvitGOxbT6Asy7sd8GSeOUbOGI8/wagGzjLiUbYbTODR9B4dG7RPbsbW22XsntfFbnJ
fBKHq0cyEY0i6MO53IjJnLsmN6wioU3Ya3fdLflr+gkuiv9uU2dSxJRl1QDwbbAhBSEoYruIELyx
BhWBjFQX5Cl8NKSgoCCmeRdArRLKpdRWlKLAswEw/ikdvtjey3V1pIKAnYZYA5PaCGAuFw3AYdoI
vpgicdBO/UT97Ec/FMDSSivt4GQrMtgtrpHrMmXHElfUvzKFE7Pl2kzZCOVwZURu9bYYx2JU3BWy
A4NpeoxQIW8JzgTxqhiWGYn4okxQ/AmH6p553xvvoIJQtGXOEvNKuAGQh0OiVFDFKGlrZhXEdDv7
MCXaDbAW6ji9bZ+aaD7UZZiFXmiETQTKun2+J7u/Xr/0kXV8nXbOTfbUR8wM51vvUEc4PRG5JfHn
Oqyj8kBvp5/XV131qULmc1rHPC28vEyKGrEQ+55bh+sCRJgm7jeAu/97MYQDqC0To2aKxbBcckA9
bu8uQzjpL2DU3C2VhT6WY++c7Cn2vAYIbopspYiHKIp/nxo/c8TpTLLaHqGgefK+ekU4biH7hvZL
8uo/Tm/p1+FteejyMD8h5Xddc/nS+u9T71gCMXud2f2kl7QBxkuXYR6d1m2cA8FZcWxE+LF/FER3
vo+rDIMogXBnumnd4cLuywSIJ075LQVls+eWN+0YktBmBbBYvRAFwXqNh4V+sucb1CBdMu0x4cmZ
hVZl0UPmPJBV+PeDhEMWVEvKsgwTzV5ehz3mHhYjWkwvsoEUuC2Ky1yuPoeuwEkz0H8juConzys9
H2uYFwOQU0qAdZmHJP2a+yEZ7637+vtiNqE17c2p3C/3xid93WfGU4OMzaRq0ZJqfvYtwrnvylXL
gDEHiBg39ra/Zw0sO81N44YtUVWvZbMumHp00BSErC4PAy9dNAUGaeDMmLJP9VNd+pjZGUJi3Gvd
MV29fZqBhHKIveClLXZLe7PaeWjOkyITKw29zz9CtL22QDXAwEg5XvDz3QSvFW3sPguLJsxehl/B
EhvfynDFwMMLe1HN/skujHPhgp3l6H8Bdh6G/wEYHS/uN5SsItYr3Bf3TmLsw/HdLQz1YJHFYDEA
N0m3bNCwv6UIfE1wotbHufquW8k0vaG14wM3FOZQ3oFLkR0Rs36gHwOXmoNtRediV6Ayia7PokHe
R9WZIMugAqwPyPA8aYtngRDVZWWbamjBK5OaTFGdf+oML+LVvLRoo2DCEAe8NB6Jn647Rdlb3ELv
FIIYlEGQ2BTstrJI6VU5xl2XNth3G402uk/7H8DsNBJSBvfB9mrU27FUhMoiu8g/bhKRDBqfEQ2i
GnJ5Xgw9by06m2USmH+X5oJCYrMDLng4N3d1nsWAWEYv1xoOmQtSsi10C3aDN5YiEyGLP2BF/36E
4KyWtC5K5gBAQPe+oOMumgFTgJHP29JTmJHMbBFLoU0NnaIG9vhSW2upHH80MwJtY3/Yb28DDbMp
Kv72cRYV7wPZPYeSAkZB0BcHNgTB6wHitdK2zcVTp3B+Nm0/R7lWeoprjn+weA493KEYsuNscu/0
1GfXOCPzVuFOgdk4O3M55d3OemvyBJyGo6oYLPPi56IEv4IGONRpW4iao+azkdDnFl2j4QeOwbkQ
4fTZTb4RMkOIZ8bfxjlsq3CKyi00ywhTsfnpujjp6oFqDqRTDui43g/H2ep5ZeOXfgZpqaffrjYv
P4fLKVsMIHRMYcoUZi7zzBx4m09rcaII4Yx7flHyHiE4zdkqorpL7wNKf6V9qrr8ZVsFGooAg3v8
7hdjn9XNsoDowBsZrP7GMaa4qu624TB2kZHf0TXJOmCYuw9m8JnTrc57qrs3bAInxktmqHqWZMfA
D4BRgL8QiYnF3aWZ9R7oV8A8s1py63tDuSsyZigOm+xg45Chg9aH77bFrjUwrlpru9hlsk3pIafa
ri7Qrp+zOFiKcKiPrJtOpdcqLnrZhmLYBwxpQAPDm0awVkDhYPgDRZAkB2UQ0B68lsTKq1a2gOdC
+J+fGalhNLYxo4c+2fpTu322801x6EyZuZxLEO6AdEPCxgH9QJIHj407xikG9Z2qOeoAlai9Lawy
/qyuRu2YV48ludcQsRIQHnfk0FbDjBE3O8QrfzfTAm2c3kM57zK67W1QABlhbfQ3g7n3CtW8vOqr
hUuDrL2G4Wm+5SRZm122+GFKvxU0GojK9cn32QNrE786cKoutwAgEaDdDHBJAgkA/UpFqCGlSI39
dW8k3Wg0y2OiHVEABhoupWzAT5hICil5DwKqvog08nRdglSPMwnCRmvM2BYwYiMuNdCoOruRnydN
rWpPkksBHTsyMah9O4IeY2bTamQ4Fd7ixRNKPzyHtayH67rIfHcAOur/SRF0qYq0ywE+AKyj7d5M
nTiYf6LoN/UUwWhc65mC3kIWooDyDLyL6IhBFl+wtgYguXYVACukqB+Qz6sWcj8CZROdepniOEqX
D21VSF8DSP4PIo2iT0nN0uUfKMoVEUMwv5qGCtlVqs+ZFEEfqLo1Hkd2BSHLjo7ryZ94FfW4gd33
+kbJXDNPMYKuCHPK6Pm9NGvPJf3gpdgo6hZwJ03UOZFDv2JUo7XJzph2yJBelyj1DGcSuemcecyi
9jItL3CQWDP9P9KubDdyHNl+kQDty6vWVG7OzXbZL4LLLmvfd339PfLcmc5k6iZRc9GNLqALyBDJ
YJCMOHGO6fG8PWqlr6udv8qb4LXyaKWWRVeUgCybZWTR/US4YpjHaRlPGGGcVRq6lytpNci1m2Vx
oZeJD7lT+JOTDBHtsbLoKleGiUUMwIQ5hBnOeXluMW93vPgHjVaU9Vs0AiEiqJsKM08hT8wmQHPe
5IEt19MEB4jQGFmUWqbcxBaXDMxhqOEi+slkC4zvBTV6xRAzUADVWyFyh1cNPNuNmDta3FIuzaSA
z/zoESF6xEEFDY88IMRvhyRmXlc3DOKgWoR6wE0r8FVqeGl1qIgnepAbwY5dpzrkPxJHkS2lPD12
0IXNB6QoINyzOpmokMm3wBcYTkqSGLkppN8Fv/hVBqVR5L1ieH5OuaQsGkOyFR1YSFqzKnF4KW01
JDEDypeeHTNzqJLOyJtUMFUQp1m4kNKImxbtqYAnz6QfqJaTuyFWJWgMNKBAGAQ0uHbcelbgZafM
4sPg8/FELvgmkNYQceQEXKpVMqOclipfsNh8KJeje8BPBqSV0BxvioUXUZyGZooIKjUUgAIG1Dlb
zkMGIGx1boj0iqP1qywlZuGZiCUzpS6YZ4k93fthMaK8gN5a+RTqYBA340vssrr3lG8Lo7OlNWNA
kMZ9PJEL++/GKhGkcS2ImJSdb1JGYCj6H8WJzccW5j1FvFTFmXYIlwL0umo/l9CroMwkY5e2Cvo0
q74D/Qyr2ujKf3tsY+GowZGG7uBZGxmxmMi7Bb2fKYWEzkmxhMQEWEA2rB9bU24JNWflYfoG6qiG
+X5sdMkxgAyBcqGIjnnUnW+DydgnUZ4LKu6h6MuKq/cEeXyGtj4LRwyKW+iwQ5YGDRMkGDeVKyVq
8IDaNn5txBpvs/5JWgeKwTLPVPbbJWcA4hfBAsxHAqALtyNKx1Zm2AnG8uwl1SQ7fBciT++j1ACg
77+YPHQBATE/87CSikRNUVQs6EUwrigXdEj8sg5AWKlRVCNN/GhxVFemiMcaMyV44xTYwNC8A7Pt
e9+fRvWpQp6kLGgH85Kzo/EEwRZZLRQviJd+2xVtkvYYluafOhlIz1yknMpLeUocXTPbp4r0Dxri
bxcpivtA6QWcIegi1n2txJ0XolHVaMQJo4f15ITpl4Tkt8b+Fz2xM9cinvKiiuZe0uEFRo57P0Lz
cCHo9VtXGnjSP/aKpSNEACmQioCB0H6XlFT6IEJGDbxYY3JJ2kHP83wdRpoV0srgS5v32hIRbbsg
HNtIBu2M31SFwYVyoUfewBuqlLCUAEgzRYRYYVKjIc/BQ1IG30X63VXvqkgBNS3PGwI5ti6S8zKx
cSs51ZJcwWhYMTJyZtZzW2e5b4ct5bhYHgtAY/OLGB2/pH+XRTJVBcbSD1aXrxJcXiiJ6eWh/GOB
GIoqFH4twtO20Iv9DcyQB9V1yhaiDYK42HpTW7b+TJ/k8W9BoVfdx0Q79GgmiJgDKpUsAJchuAMK
V7QlzdJWj3fKUlADQd1MUq7geCUDjVyMgTaGYPuAqkTVFrpX7mLP7dXj12M7SwHt2g6xHJUQt1Gc
wU4HIQHwqzJR6vy9BZBiI8GiITuKsHYbz1RP0nJlAHNWxZnAw4zCy+Pf/wFpkheQawPEBU4reob3
4plWIdFrobZ4K88NFOj8lTKd+/B7ytwI5fd0svquMIrXBhzNk1Em72Oq6dE68t3CBL8wQyMAWfIR
EE+jbRT3PcC8iIGPIwPBPBXfpahgpGX+DP6RCsZdWj5Us1BAA8kIzloizPWlMCidouHsyyBLh7YD
UaLs16WCM25e/5gghuH5fKrljI++4TRa+fxujHpDHkwg9Z+8COhzwWN1DqDHobw0laqX5zg3pVFx
ci42heAkhZuqoOFalm5NM6YFbgUUAB5btz41CkUXdy2+yVfyHS+fg/GLi8oNnwn7ShBdCLbQYOrz
KO+cDPCW+d0z95oRE52wE9+B0BF8EfmB40q7UL7aOSOdbuT0+bFDL+HPxBkMj90CaVeefNgV3pTn
BQ/2LMhmrrMtu1J3gtnY0qZb8SaUnIzUks/hrnmafoOm0BT1whhNBrCexhDN1FYcVpdpPepL9ffr
jyLr7wOTcrIf46M8HptIjFa4dkM9WlyFrOrEY202IKEU290wioYahsesHg5qo74C6Ws/nh/qpxAx
C5WRxqtFHCHMU7piVvE+XXs29+qtwDu5jZzWDc+PLc6LSy4+Vh0NmehqB1syYVD04oIf5jOrRTdr
0Ov88NoVoA2nZA+WvPraDHFupfB0ngkwxUN35ksjzC0cwvEK8amhWFqqSkPJEhK7eFWhMYEkeuIq
sRMiBTXMthTPmlR9aX6zEROp0afwoopmHFsZYA1epZhcJVPOtqXAiKc9HiJ40XE4FW53b90yKV+C
43cbC443KUbZBPaQ01DpSzsW0GxAGQCERIqSmE1fGAWpjIDpQ6jQ5ahkgMbM0EyLFomiEz+DmqGU
qhYNol4L4m54CjrPboeFzFTTDDLmNHBVVwrt1Kgg5G49dsXFubsyQswdx/c+iJpFoAZRq+lAQ1hq
77xK2WFLpwpaDf8zkvkjrp70U9ABgC1L4dbWKUv/Q81AbqXrnybiaFvUSlzMPz1aiZnq8UZwogII
NdFstuyf+pgdpg33S7AjVzTwWjyADQES089NuFZp0BNhXpBH30KcbBpb4bGj4Vu0wPQ3wVdgSL8k
G6gpVMITy1sLW87GwZbZ/TZoNoMDTFF8EDfp22DlT95n+tTsYzvWh2cNYAPz8Tov3mquJ2oOFldr
0AUT6wU+vAnhzQIrLOKB5YPVzoLYbYqk97p40xpdhUMboxu6A7PvvxorbAx2pVAeBTTHJl6kCj/y
4TQ7dooUVfISmpEbUGCLSxH2n9HinL0dLcMWTQAVKri12e5ku9pRpvOxR6MGd/v7oZTkrMRgqVnL
8o3HS/V4etAvcPvbmej1uTSvFG6Vn9CeNliTpvz1eNdLJHZJY2IPFzx8vixv2HTdyytOpZQQaTM0
//2VvzHy1PbJDEdmujX2qF5zNNUI2jzdRRUvQAVnnqdE7wTwgkI94SsGew/yG49XZKnwDcL1fwcw
xKrbwXA49vxOhSnTy/e88Q2g7Vtkxnveuvib/jks9T/gaOTt+MBvRrymnfhX95ysaF27tDklAkzE
Qvc7BiRkO6m7fMAtLaBdzme//b9DGC4PtwOdONavyhbHgQi8taDHJvfSOKhgPjG9rjxlzuN5pbkh
EQh6qKkJVYKDO9vaw2tLqWcsVm+uVo1MPghyUFf+PJjma9wzxnCOnQSZqFHnjeKMx124qop9n+9G
2lVhMTd/bZkID3xQ5SNXYmC5Xpga/rONOt1f8W+1W7q9o+3RytZDMI7ip/N8PVi9Hyj51Z4TuwCt
oR7cdAI3sqrnoV1Lemdm47egnoOW4iw0a8T9pFQGhgHhc7itTHRt/upWsesbnBFY/y8nIdEOQ8CI
Q8jPgYQxy6CwYyGxSplyXiyOBeoh6AFCoQ9tFLd+nyitViDxhrHg6A7WQJMJVjAY6eu4odGmLbvl
lS3COaogC2Q/wryxDJAoA69rE68Pg+J0GuAy1QiRlF9crgdJegxbBUDoxJFVyVHltNObmAYAX4wp
V19DnDbqwAfNqOIoUMIuMqZBOYmFQEVbz79y55lXVghfUcSx99jZM71dYk62smJtYatucd0I7c6m
NbQvngxX1oizRx2FQUa2GKd/qKfo+XCV3iyU/+ZSe2WEOH7yPua0gZ33eMZZY/k8pgzF82lLQ5w6
rSg1ZarBgpa9p/0mZ2mIi+Vn29UYiAMFXUiB1LewwAgvUStaXuSOUWunsQUsSdivuaAzc0g+qMgY
Pt7VtA1HHDR5IkdsPTtE+h2uU6ewuA3zLCLz4z6283/sth+M4wyvJWNiFQ7VoPkt0Kh8DP7frJVk
3gjbuA2NYkgzzlTZfJTwoIvHXof4c3+MOBWCwuWkTJCayYVi1fJcFjpelsrohm1CHIdaJtCo1OYB
3++Qf76T2CFBhyovEiaIQJ4tDriPV4Vu+fxh6Ckzsng1xmtyVixBu9BdJpibeFmY+4mq2DPQYaN7
o+31pdkxfyhTv7jprywRgY7tQkH1Rx9o7ToxIhltM9ouYi7DqUEn47MIgQoZEQ1iWwJ3fmx6cYwQ
2ZZEPNVBlkr4tVRrCZMJKSQb+VQPI4HTO1WzZE9YY51p9/XFlbsyRriyMLF51w7oWgnC6X3sfcFV
smEurwWsUXZolRqhb2arY0VLCC/uIejlQtsWZWx04N8eWlA/raQgBUy48X5ryI6G/dPIb/3ervyn
CGgigFIeT+viSK8Mzh90db9IJI7xgg4Gx7p3wHYMvNJ+ABtOwKGKJElmMK0fG5xj6N2mUNFmAbAP
+qzIdZzKIhQA7cHm/Y6EbD1y9YvMoR/osZXF4wK6qoIIjeCZlO92WHkIYT11qKOtrUBTb3CgeRWJ
uk/jMVysxAKsMS8YOu0h8n1rpwdecFRyjCYDo8GEzkX+Mw+dkUl0rjqgMVXPS0BpadWrnz45chLB
aAr/QOMrSnDE8MI2yDsIpswdfMN2XMnrwOl3/nt/Unq9PaZH2cUp/Jtn9GlTrLLjaOdI/7bnstWr
Z6TeHdprajEkX38QMQ9NH6mxP3/QaCi2ZsWWYuROtYns+Fm04yfhLTpO1KNujp+PZoE4TINkFHrP
g1EW448Ovz2zshhnMrjtZ3qgPWyWPOp6hET8UcB0o1TMz5Rn9h80l+mZ9dhnfwQCH42H2PxTLUph
2MMEik17DSrNe602tsi0bvhDdSpXhdGuEIRsbu29+W61bl329fEnLPvzlWOR4SCFcqzc4hMSVzJF
J143eqV7ePXSngBL4fxqOsmHnFfxXhprMAQan6o5FsUaPNgQDHt5PKClaHNthjivACycoHaG8IZE
OasLBg1uKlDcgryLdP5UqXKGcQhP5aq1BhRhPKN4E9e6ss/3outb03pwhLNk9PZohk6S6aKV/Y7s
aT+awz7Y9q/4c83r8e9glRkS5Waw1OMFkOF/IgXZ5hJNUYAcJr5vzF4qAP92olEEephAcskI95nJ
Kr89bSPjmfJ44hfvodeGiRA11L6cgkcLIcroDVaPDGUj6qqZuryuUjbO0hl2bYoIPlPWlWlazL5k
SW51QFrAmjOelAHRXImINr7YCNBagpXd8HWI3UGv9c7q4FN/ILPhak8pJddBGxURcDquGcswgL3G
lC3Nbs15XDRVCNo2JEKOyBZqqHUwMnE6s5/WMWw8nrcfQOuDqEaClSTw/mAY6EZG+yay0gXo0o18
zVuyKb0UT6zbdka3y/bDS47w3X59QALm8RcsjhFNnXNZFrAlgXAPbQrZSJlwRmvVET2x2vBeC89K
S0k3LAYC0KegvRBtsWBSub0JjGh08r20AfBc0susNSDPFmnm5BtURenlwxYNApB+xY0DkMpbUzmY
JLNUQJeAcFbAfq/aPTpf1PBl4Di7U3kDJVi9Re+F0orgGULz3E5KP1IwkDye18UiKxr20L2JBjpI
tc6Phau7Y8Sm8hB5GDLXGH3x5ct2WVgdVCV+hex7BSoleRp0LUqtVNpOwpqGi1yiUYCQJTDcuONx
M5fVrX0E90SVhhmdXohGG3+K46CL4IrM+lX/nUZ2DynS3uWG9aB9UYa+uNrgHpsbB4E1JRmfWTWQ
xCIAipxXOx1xdcjfQlAmoBeJEVd5y9pN6qAIPTf349poNOKRbUp9Ggt9VkehaWnNp/LdFgPiALpg
YIgGxcbtRGRQUJOKZO5FizNVTyrm3ObaOWygp6ehpdKKkijQe6C/QbEVv1GmYj5CHxknjti4KaqK
KdBxASEyM6i4iyi8df4WPS7uFIn7ugVjWupb+XfwX6gIiMD6ooILvLkE+dnbYSPL4edNi74cSL80
6i5Ut33xNNDYGpcmd25gUWcuXOw4wsuzPKzkRtZwulTdxg+zNV+0GFl5KQMer6XmY6q4XyCI+3w8
r0sedm2WSB549YT+oglmeadBY4JfpBbjZbqnlLtmbClbeelsA2gfnqyBrhZo+tuZHGWBKZoJMxkX
3xATzNFvS1WOWjrPwHsEqtV5z/Lk07YWkyBgkPCCZ/hGLrzh1ifmmRlH1tiCHSjnKGF/MWMPQnbU
2pH/RacAESZZvsz/1ZpTSKiM1h9+CfL/staz6qit2oSxiwBVJnRNsxoqCOGq5JG4bSZLLdSPImAp
xbPFKUYnDXhfoHoApMjtFLcMm4hMgPUUxEpnuOdYQEeuQuu/W7x2gc1HQiIIxIh4X9+a6ceo4GOV
wZ4Ar4vgtk2ss7GCvsjO7CILpCtiYYSZgdrPY3ddHB74VmY2XeDUf2rVV2eBN01SGjQRVPA6ddZb
kAbZ7D2Kmy6ODowTEiSF4EdA3N+OjucaPhGKFuj0MMw3asYKRizUgaV5bOQ2E9/YyH8Km7HA/8rV
N6Ev5U2LbDslF7VE8gH0FZC2M3QPOHniLthUXaQxyDhuu/Hgx2YV9jpUE3VBWimKlU+WxAg7CEWV
U236WfDGiytP3DFIQuSzlnXjr/5+8q8/h/B0aGNLFRpuADVVolUL0pdpeM4Ymm8tBULwYKKFHWwN
6JknAj2khLO+L3HKpLViKdr7OFSbXEFzsAwSx9rfK3yplzmNRZlwLKDMkeSYW5iwkzVQVBFxEP3e
dcCnUXjifPkArI7lxx+MMlAO9Hn3XR1isxVki/D7M/3qzJx461jgKi212NeiE2TaXxmv2aNDipaT
Iu6h/7KhovcLxP1gAiD71D2B66D4zkQnPCKMLtik/VoFHUzVXR57w6IdcP9oyC1DloSU72QEr8kA
Q4xPTZSYgx/YargRvdJVQgqaaXHSrgwRu3EY/IzzII1+YpvfXvY8Vc+PB0L5fVK9E2BKWZ7GPD5p
SvxbA7erJtMKnuQd9l+L8s8YRGLhQdiXA2GZxicgDXYVeBDwD7eBuhsere4AZTGjFPEufzwwMs1y
Z5W4U3illDACg5HJ74M9/vEOogvk4NZ7nd4eW1rYPfCB//gCSdLsy0wn4+SNT4Na22yioq0ybO1B
Y2mdf0Rw+N8RAUg3s/GiL4CYR2RHgbjsqvgUJQZaKCJQK+lVqovbzKEn/pZH9Y8xYvq6QMqQ2ICx
Qn1KP/o94+t1CTEcM9OhNW8MuwwZTrP9uyh7N0QiEvmhOPI9U8anViy244R8HDCKYNSiUXgQF6Uf
O5ys4TIG1owZSHwbi7yykIPCU9Rj4vGHCe84r5BwlsvrsTk26VtI7Qdf2mc8KCzQRom7Eo61W4Nh
BKI7KGtqR6E/c+p6hLLmYy9cNDC/T0QNxCR35Cc829Uy2CC1Y61tRfVp8mlP/KUpw+UDNQUEV7AO
EJGolcDjVimed8wb3vC4p5mEPqxTG2AlYO/EkqU89skLwM8a4enNAxr7r76F2ynjCqiJ82XAHCGM
nY66nIhmG75U/UvRjW4KqEZptu1Zy1EjemFDPRdT3dNsqSyMKKdEyfvNAFg/CkNgJsAZBnbK20/J
8y7Oy2JgjujjNoRqsFLo7mkRhQOBTCRixJAoResmqh1o1MZb6NZMwpRK6WWRf9r8Hk/RL0leT44E
lKMbfoqeURfUmsJ9RJGh3IYB4UWLUZGZS+ALMjGQkvAkN0iBI5aUk5Mdku8g5Gw/s0NaKmwhKIN9
G1ebGcENxUryDqAw7DDgDRueckEy6iB1RO1V+5QCU+KMlkvWkxLsJjTYPd4bS2ZBagbIOPIYaCEl
2wYiRchBvNKFpxrPQVNWUUVKtU6xPKHqT1FaZq6i9cijFH3gxmHJPWt45NuPP+Leh/AmU0V02+H9
N4tH3C4u06WQHqun8FSEo2pA+xvbp8kZt5A8Gmsy8a6FH0FyY75m8cDkaHdM90o39h3HRtlJOfu1
bg/r6FRvH4/m3nNuTRCjEVrJS7JuNsHpKmM1ra4gKZepx2lKNom/QnO+9fcWETrBNYnky0zIdTt/
nR+masgm2akCt5ivT5qeCVtfM/PW6ERRl2kFwKURXtsj4p0gZZwQS7AnIqPOTnpQWLxkTfF6Bkwm
F/70eHhkxvFn0a7skaQFXlJMYRzCHsMZavMhV7rUbgK09TfFKs2NDqiD0G3KHPFHNIJjA/wxTdCP
zCPP3wBFch5nFC7o6HiZffjqhZnWCdvFiped5LLRpW017jvmw/N3XHtJ801bfNbFby3V1e+BOza5
amU5Z9RhogtDuInzXE/8dD1VLGXnLJwE82dh6REf0YxHtkm0IN0IgfTHZ6Um429ldZu+cR+CESg6
+9s/16leOdKud2ubh4owJXgs+AGMo38BrEFI3ZB8qlGTAJIoR/mJazWkLswWwd8ZClwZ0Gqa7BTK
xrp/WWCseLrMb29gTX6e51dLkLUoDlYCk50CMbvEJ17FNSh99ovYofjbQpCYu/hB8IOnH4Y2Xyiu
DNV11YwRn+SnvvkQxV7XvE1vYl+l1ts3ADvfITBn6qWWkOXIATfZlJSXzQ9bwM17EO3VYEOGziJW
FYkG4gPGVmBDuWbFU2kV23yfuOJRPvLryPXXqjsdtffg1F8kB7geszI0l6Y4QiY6VJwEN/YJZ5dU
yI+nSHyeMnCidPU5LEOQFZqgNscfByjoAd30pI1oU+xogsE/79BHY5+94Gryq8LPBkRw8cQbmQtw
JrBczSZbNSu0PWyGVej4rmyjzw8s5fxROMR2bvMr3kkcmoj0/dE4zwLykeDdArsbS3LZ9SULCmwf
syBzO7H4EPk1Hk26wLoS4wj5qZHsHhRvFN/jMTxy+GjdR5P7zGGFTpnb4ZdyUQxlWEonSee/wW8K
jdKdv4Ug0MHT8yca/uZ+pXHRwD0SFxzcckRoSN6aY0dVrluekU+/kif/XcyMNtLlp2KHp9oUmSzl
Gne3sYARwz0RpK0ArMxNT7fWYtSKYz+JtROvWW3nJmB/F41RZwSJNo2LlkBPMCuWYnTkDqq7sq7a
PNFO3arbdK/Zudzxbx76ZNRV/BQ5tRVssz9iTTFLs0rsm3hMUK7yYHUMvr0j039DgUtvHCWoaHF/
/qUbN5ln8mp8xC5J28qvhxozWVToIHj1GfCUl7LenioWKHBDG1/44B1VIrjrqkUXU0bLb9+9efDU
hrDIT2kfrWvki9srUNUEKtY7tRJg78ImNnzf2cvPj7fDwjBvrMy75SoYcIlXpP3Ue6dUt1//Og1C
DIF4eKptzrAsYMSndg+8pvJ06Q9eqxc60vDO42HcP19mUwpCuQSmLhzXxDjKBAS3TC94J/bIIv/+
qdnZ2XtjXTh+FBreq3agqaKR9QeQsuIdAWJf8C6Bdw9cKrdT542sL7YS55+Zlb8JO3PYaCD+Xqf2
uV2xv6udus9fJVMyKSOdtzDhmDL8AYJZ4KRhkZ++NSshRTsFYhCcU9HGa6U2ICkhgD9fgOpEadNk
dhe8EITTyPsjYM5au8SGKytVK/ssDM5Q03GUVO/RjfHkpTpL6Uy4u3pg5XDNwrsToEEELuLGK+dx
Fk5gssKjAe10X3l3Ru+8PjY0zO69o4AHWYUJZa5izCxWt9NX5VAS8+sgOaPopjryn4rVg9fglcFp
sA3t4I/0Nfwd0AMY4FuLxIINvOcD5ewnZ+4zK/TuFYolNYqpeker0dwFR8IQ4ZBiP5Q+62Nooa8P
unRSIPAurB673128IGyQFye+UxIOR8y5O2gWLqKPf526OoS7gcBSLSMBPx9c8n1tRKayj+VV+8tM
TYnBTVAHFIFicv7im/1EjIgI9B3YC/x6gsne+t0/J7wB4MrRUpu1Z3wdIff72NzdjZ6wNq/hVbzV
2G5SqnmAJdwv0b0DsPu47U077SDS2h2WbGmIFODk4lFcIcGrHN9qJVfzWKtcB/iOQYrlc2wNdTV3
htEwCvfTCLgKjIAlAthfjRTmCQYhnno/7s8qE0RPbdTXKMYqNKKdexdHaEBpBWVI2AIw5Xb6ArZh
yj7IxHOcmp1kSXgUbpr8MInHx8t07+awg+ceThPc2u4EV0VpTJKIacUz+F24BqVWxgjVt8c27q+G
gLpfGyGcPU0nsSz7QTz/ij/gDuEpsJPX7EX+7D7i18e27h88P7bAF43WEawQGcczQHzAtTeJ58Ye
4nfxPet0PKw14TP1DnHsSsWgJ/GmhwwNct7ccaY+rV7qytXQZ9Hq9TahEWsuriQYd//9QcS266WJ
i8aEE8/lSzpaOeSJIhH0LWA/E1zK2GenuN3hmGcgiFBVnlOOZGpTKKa2ZqEneN70xi8NTX3vojVB
iiYwQ2Mw3urLx8f3qJ9bndZDdXd4zpN+ZXjeoFeb3S/lLG4CAXpRz7EMcGT04bs0fn0SJYXj5doI
uJ5vjbBiNinKxMPIrjgX7m/PjR0NYCzNARu3/Xgq7xNFhDHi9EQFAOlZ3HrPXbVikRh6Uk6Crzt6
s0ZPr+4fur3smQxtHpd3yn8m8m7bJ/mkTWyEiYxfhAtviGiE547KjtkhoWo9HuLdRYQYIXGIakWZ
cBGiwtksj273wlBSLPe3RuL3iQNU4YY2bjz4PX9MSyPizeAwpmYLriJdsWrsytREy8vnNFoi9ek7
rw6xEXAYaKCgRPsJclmEPxYC06OmG0jnagsqjI23bSzvCX7i1BsahfPSkl3bIssWkZanpSx54pl1
hm1k6p8HyaisfDscHq8XSU40+/+NIcIla7TwiEyoIFSfq4stNHqzYd/EQ7apzdZUgd+tnoEWKXTm
UPt/f125tU0cR105CBBk0cRzFVj+xjsc9Mlh3iVn+hYMP9CpBhcCys1YCecEK7YfxxUmVdInm7W6
leZU6PimzOj9UX47KsJF0yIf03JgxHNvRG52KHd+qaP3AhMqGN1zsG5fa8qtcuEwuBkXcRIC2ltl
4PyWzqqT69vBouzpuwGB7QFPQshSiciOcCRiQoybAXBaESRRYDXgilewRlGm7O6ImS0oHBBLM1IV
/94G4VBL0vmFqJyLX+y3YkcRNjNT66Od4CpuxWZAuynfeQKk7SF2gncZ8hTQ3pz//upoqcJcSkOB
8y9gQeIu6F2H7hQ2N1RtlMhWKyAdJPCAnzotoAXjuwA5W8ZdD8hgJIoVsvUqEEK/m9LBvyi5q+Kl
W+Lq2rdflAm9e+X+WEFqGLRjeOaS10nP8wPokWB8UhnYQmhV6DtuagAPHLGeXFmJzcThGt95bHZp
VtHqhYokcgngWiSWUQCwpoESun8BYMiY5B2qZkYB8bo8cLjoU0gm/bG9O7+f+ebR4oX8J8IxpIlu
V7ERhKASRj64jGvW8te+y1k9JdV9n2SdbcD7Z244UJiTtb+UGUIt7MTgErjietgOG9mtt6INWCZl
E98fbYQlYvY8oRyVWJSCS2UzIOUCBfe63FWr2CgstBgdQ5dbQ/iOhg24vwARZolJjKG+2/YTzPbr
4BCuRCM7cMe3aF+6qk3FpC/45c1sErExC9qJYXI5uMT7iw+1uTN0vO1oV65y2mzOs3VzWBPDImJi
ybO+F3sYFrNSHcUGzd4XHjxrzmJXwY6hXOwWHfHKSeZNfxVO+lQVgiTDsML9E/eafeQ2bTzz3eJ+
OOBCxM4CDo8ErmaClkgxKwQX1ugtee2vhhWov56QB3m8pe7vA5g3VMoAr5lfvnf+jqR/LsdyFV5y
a7J5YzITE7R5G9mM3ckQDGxmM7TRRrl6oRi+d41Z+QcFNDSHoOBPPrcByZcVD0D5H/cHhTMqKcm3
4ogbGl35wpa+tUSsljhwlZ90sNSYnTvpnl1Yr4JVb3LKuXmPnkM/zfWQZre5cougz0Nvmock4Nm0
f+8On7ZqSrvRDk7+GwpjtGOUNoXEqVaM0QSgOuyNiFSMoVgt+qKQUaVSDCwaAscUINQyOnpIsHqY
pGIJEv/ogrQmyusmt1efOAstmWfx9NgtSLozFXAlgEL/MUVcuvNwUhJAbqJLaVXbxC6NxHzv7FRP
V5ApXPWFPh74J/WpdKUf3q7xNHx+oYOEpjVL+w55npKrtYxSnOplg+/o14nLYWc0W/WI+hdrjFZm
+5bvhG5vt79iN3mJ9pojGA16URWX6lSzd95GgpsJIZmMA7VUccPEhxRmY9b6VBvMqXn9fAPl/q5y
QtuzPCv6a0DX3BkGFbUZBcxDhYLYMnHK550ELbxLZwPdIGwDY9pMnqGa7FO5bT7WRnQsduUrRyPN
uA+st3aJHZQm2ZzMgl3/Q1xzG55DPZmluNh9aL21QeyaoQhC4Kx+dg06wvXfsumdU5t2RMznDbls
aMMBF74EUDZus7f+w/BhM9YQGLpk0raODqP05Y204E1S3v1slmsjxPFaeFxRtSOMsI649hx23f/U
5Gs7BMCidTyndqoVt54sxZHt3MztfkVLF90/FqAzNtMtz7SYEi8SnjJqjS+ARj65yODTHYROj2Pj
cUiY14OcyWsLhE8kbRSVEV8llw6NfGOxT9XM6EaLiaHZehKa/O9PRAhAg6l+9nxQu5MVo4hXImg2
ifGlFo5DazQMoHaW358YAZxhnCUBguClrJu3vFOB/BBsW5APNnN0UxZbOQAVVm4/noAlV8ILgtVU
fBeKdYQrVXzaYivymGKvaE3kVyczhWSKFXfVx2NL92kI7PuZUAQPM4jDYp/cem0/qWou90V6ab/r
PbdJja3vlp/cc7TjDhRTS44D9Ct6J1AaFKDycWuqiKOmaMIyvUzJNPLGmPvFH7FvQ8Zo0Rj1R2ma
XIEccjNt0UFV/xr5YZSNxPf6ncw1OdqmGS3CQ6dmks9aktvSoXzfPFTS7a6/j5iKUI5G3y+b9BLn
myEbtxqYM4IJLexsaPLJV44zQZQySNeWpvAcDABi9MfHn7A4QzJImwERBvEsKZIosSHTp1OSXgpV
WmuguGVqEGr+tQ3wJc+CfVA0wuOROOaKNG195IHTi8oWAK1GvG9oeadRPHjpZgQ+HmWGECFoSRIR
JdCXgYaWKc0uldmZk8nhOqu6sikCoq6tUfBeyRRkx31pDKEX8oeQakLRGaIaxHsg41KRAatRdgHh
60wEih74g/VROCvlQLtgLqwTTCnoMwNACgfm/PdXVwVJ6cqi8XJgwIwDLb+6PHNXP06MQ/MGJRur
Irt4dds/aUzF/5LGqDoyRdsawbyyOsd2sgqKZaWATxY1ByFnAGMFY5CRE3AaNeUSoy6SGQseaHVA
Wdv7WomEJzkQwgLqZghRJBKx8ZTRL1Slu7CFoQJfEqD/C+RSx9L/06DrGHAo7dR37v+Q9h27kSNN
ty90CdCbbSbJ8iVXUqu1IaSWRO89n/4/FC5GVSlOJb7pzQwG3cOojAyXYU5EcviAiT9StlgpXp/8
NqAjtkx5tiI4loI+h3Jf8WDSvsT3Uonx25DFQrUcvYgYx7u8GnESy0QXqv4klOvSl9zCe2tFmOjo
3g8wCj6tx6x2Yq0kqeGGQrjxOvRtYVNjWhIBu0qeB+u5EfZoW8kTV9ecIF0nwWeLncDmjQk0Mfzt
tjoASifs0GQ+FQSIevrYkLxwBGS0RBT1imdBBUjhoSxqW/T+ZGLuBMfwI+1WVfymR89WT2q0w1/X
6p8uUwNI9Fe/OFaByqxthRFtok7S+lOKbgSS6Z3uiG0iumoUftZqCZBs2XzvWoGHtfzl7Rl+Ixmq
YPAA6SDk9RhfLYUAPGtEE82Awy9PGzaD6Ob+Js/ux/xeDG8VAwjZT9bwFAqIlwNSWJJT3Chv+kYW
tulefIgMOzJNGh0BL1X4VJNughqdnBt1p5quptvSYQwBsD3cGaNTOOGtbLnYBkSKigyHXF91IS2V
R+tDtuzrDP3ZbotwAD3h0HEgJiD9xASNmVb3hlcJ/UmMAzT4AjlIvQGUe61TQ10F06EtC2yEto07
jeo7zX/QjUNZDcSIVuYxDUgQ83pdldlksqw+/0WMaA+VOsRj4PWnLsyI5PalG5e3sUVrv6GFla5G
HWvPbVRF8r2+0YPX7skLSCXcaiJNm2ehs7F/0DPXEMbDGDiTYcvpIQMmiWBLaFz21nFSQnLo2Ox8
uwl43v9HbQXt9djRjHUd2LSNvi3G78R9XAyTPMQnjdje6IwDXq7Ow0i0Wx5Q8o/oiaHEFDxi2QjV
IuvjU+QJ2mbAznFaTYNp9xJwva5LyY+XxUwKfVUYP0HiBjpwaW1Kz+yScpqwpYzYxuh2FG0yQLvk
vZF/+JuZjAZ7psCd6gCjvyRTm22UoAMbZCx01CNCaqlsNjyv9pUzvhAwkIHpwDXNG6kA/3ZJRrLk
IjXkOj/V1SCsM1/NgSorhl68kko912g+GpjlSRq1Wk1J21Y0UZPQpH08xhXpShG9T8IUmgXNsB9q
pJk3Yk2ch1VN6P0qwjpaRW3b+cdQEIKADBjZkYiiePJDWSgWRBNrhzqa6mOdkKLF9hgqBnEPK1t5
FhJSgd6/JpYQeW47ZYFCp0zoXsIcoPVUrEaDB1T50w2DGQq6UpGnQv8aprovmSGqVdanlpScBrfZ
lEfFrleBG6JEFx1f1XUykJYjSz8DGIYic8t613ZT5yPqb9xifwiVbdrTcAMDN2FrhWB799z+4h8R
7+wqMe07Q9EBjYPtFmnHKi4UNEThnXFs3L520V2MRW6tW3dOkz2pu/o9wCgD4uDravMzQQfCGGXG
NIMKtwGAukvmSoXpjVKYpqfaMYi6PQRU3zTOeOIY8dn5MAJ9QYbhaGIEY9pgG9mppenj74dPXkMZ
9xyM96stQCj4BQh4K2PXkP1RcSJC//eWRoZdjC8SjW4qino+h1OSCGbGJMcADRmUcy1L8nB+LYyH
0cLJq60U14ImGBdHcl2fqBuT+NTYRuR/hcjCUnRIAd46KPyh7wSL4S+loKtEswqVmZzdO81G/qht
0j1VRP/1fv1gP6IjhhAjbsEwRWNfhOnpGRg0O59ETupyRO1nlWWmgUcbjDQS65Dqy8MgRkJxZ8xB
w70B2zb7eP9wx83LLt7QGRX5kkpkliVmykAFaQeJuNIa851oLXl8LOgn5zG6xDT0DszQ0YD5QU3i
ktQgmXEihX52EgLynA9AgI98sl5fv5kFB4rsHkZcRBRMLYTtl0TyylJKVWnxkiLei3KTbToiNita
c0A3FxX1nM7M17MXW4vQVxAy0HmePGIdiH9qErJ9MHlj4EtMO6fDiHSeKINihaDj3cm0pvoNCioO
R9R+xIGQtHMajDRjv2fbFnqTnXaeRjDX9T7wsB5/ZoUYEoxdE2oDKYG2BruSjbwSqeAILwp94JVe
Z26w9vn8JDM3z25FnBpFCyWcJNroW7faz0OKG6O6VzPyEDzykqdL3uCcGiPQktRJ1ljjUJhGeI1D
Qj85FzMz/spx2P1PCZKFeqXj5d5sVDvacr6+FB+c3zs7DVRkWEmJ3YDZSd9igbjm6ORY0fX7SBVS
/rquljwBYFOiRqX7XRWU2WmkCDjJvNWktNO9hFkZbl5wjvyvsY3RTSCOd13eVfO9IBBw5YjEbugK
NkfaOKrJJm2iXh+EaoKwNfbwgIXvq4qGNm8nzc8GwEvNYXMjeTKM/RiDceVn5KqbD2u3wVCm5sQP
41reyXhaPV2/Kt6xmBinjwTNL0YQtMP7j3S/XfOOxFEbFrA49xLRU0QQeFaptFb/JJRXUeBRYMxA
X5RCO4lQTPOwm9yB4LHN032On2GdWaD6UxJruPwe6BzlqnK2eKITjsdcjAG+LQwm6C7t2QhQLdmo
u1mSR9rtAZP93rvbtUmFzfv1W+cYgx+APZU/qWmlQGnsgEbW3d55FEXSE/VXHZCM8qZcOP7z50tB
qX1JFGbT5toa1nDQ4jW1k21BeSxcCnDOWcgYA1/2Jc8vvozBvOfDpJU72dq62gFbvaE0oRw+zmHZ
vxsfTPFcXplfm2peKbP6xORF2UW2bu8f4xueEl332RjrvSTTeGXUNyP4h7Shuqmx03zNOch1K6qy
+3ywSXqQwwqyh4dq82DeBjvqUJM3eM8VhFmXz1x2VtRNLwD+4yR+ElK7E6VAfSQ8V3fdIhgqYxG6
TJGyUUcY1VOUOU2KDuCbgIZUJd1rhvep8dnuhVXm8B50y3TnXkVkqjAEwBjT2K8GH9kJWG+nsg81
wc50jrleNkTfFBj+pVrYi2KeZCfpIb8XaLNVUKjloejzjsGwTyq1vhKBAYGo+gWpeHet3F6XNh4B
JpQS9SFE1gQE0okkJCPmn+jxOoV/EbR/GMW2Y1gtxmXGESQOvWnrdDo6SuZs6cjrUZ558dMAfNOZ
DcSZQAP8H3FVFmfIEYhPkW3ePCYORzc5d64zj5x5q5KKBY6zNFtEwITb4GyLA4fIv4Rs3wdhLGdU
dNpYGRFMjGuuUvQ/CyRe1XZ0TNY89Zx/8DWeMUYz6atUSRs8DaP9DpjTrqmQjv6eDhld87Jiy4bz
+1SM4ZTKpusjLURVb/scEv2Bc5SfXT9f8dr39xmNz6w6lKoWdyPVW4NIsi1pRDoKR9RuSOpWxEnQ
/XR/H3+E1BiIjOiKYxCWBV1B8njG4EMnL2MRZK3TiqCdi4lY4jVsJGKs0WwE9DDK83WzBPy4tjNK
jFnAtGebFBpqsvJH6dMKKZ2AWPZuOBR0zQm2l9Knczn2n1MxFsJIsyQNO5xqxNgLQKD3r9RJ1tvP
JwVRisyR/cWH1zcxFrIAubEe6WAQCzbBAy3d66Zo0didfZ2xEGZp5R4MRHZ6epkCcp/+ebj+/UXz
gFToDLkwJ9+ZaynRFQwECIS/9mDb6Xp8jFKCyOo6kfkjP+7+jAhzH0VRVoU0IM4xV3Ckq0fMfPwd
BYUJfisBI0iBjxA7eJ4IFqhghl1cc8LDxYv+PgW7ZRjQp/8/6r1f3XEkdvGWzz7NGGl5DNHHWYNB
8lO/0rCQQF1z7plHQbn0NEVTWDGGW2HK0FvXOA/e/V8egTHLHrrc0CMDAsltR3vb4T6hl23VGZMY
awyEtH4MDIgqgHbu33J629vivqKcc3BklS13JVYFqCkVVMa75zfrFRHm+18pA2tyA0topFYGgeA0
rePVPner1XUKi27rjFGMTo9jk+YaSkinZOM/itgIx/Fby97+jACjz2ZeCGUyv5PU1VNlKzszmG0G
9s5ytJpzENa0Gmo/RXEJtSiP2Kx7yijvZb5w2Wg30rCiCE1PIjoKL7UiLT08KBolR9iClzn29Lgk
83kStcSuCyrzMc+ivAIj5Rb+gdKmo7hvEtlggQVKNSMvvF/Q8Qs685+f0ZHyMhvE+TR4/29mho08
2V24EA3NTWihB3COLrFd9LGqYNeiruV4ibtygnbWoeRc+VIO64IEwyyg9ANtRQAJ76V1+qebwq0f
C0e0pScavweEo+0L7u+CGsMyq8ilqSn0/PTsHVyxpCoQNLBTgFYf11WSR4dRyUo2+yapZzroMcfO
7CP1jryHF48Go5XwIYKmd+DcSPWVd4dMo43e+YqUp+tnWfCD5zxjM81xY/RGPNMBejLJO24yYSEr
okno8p0bQ9FOx+7MtZpekoQJvAqfeqcmJrZnEwXxIl/9lxJZF6QYlnlCD/w2GaQ0TMEaeLS4Abaa
QwICZyTiL17CZ/GGvk/25eHOFLSOlDaO5pNpxHIF2lHsJ//kuJdla3NGhIkYZdUf2nYAkZhEm93o
TEfkSR45sRCXChOxjFpjGYEIKqWjrg7xrqT+o/T5OP7iEOKxjIlbhmKK0SbxxbL2VVrrD0728nld
nn92WwEEBp3XIgY1gXaOhQWXdjPvpb7qDXV+InuH+Fhsxm169FYnzw4P4QGtEPvfw9O4z230QTjX
aX99mwmNL2gzHshHu7KIlX9IZgQ0ea/s0K6xxsWuglXq+Oq6Bcp7iUn+qt92NlrBsUemU6jojBSY
IcPvPJ2xQsIdxjTUz3RrOOVWcZOcmBVJD+ZB3sbYu/dRxqSKSPpWKdjQQqLnfp/5tu+tWz+lyiFJ
sThyLb565gqb89RfZkyD4RVdh2F1aqZVl2GDyabRSedz6qILzheoFhpmKzG2gJ4fJmbvsgwA4JWE
169kF7tJI4+hzYlUeCQYXegMPG0Vq59z4jJ19f3rA2/wYikqvTgFowiKIOuj3IjZKa/Ic+nIVPFJ
poGPd7zZ3iVrdUGK0YUWmxtNvcJpaifaFAl9BhpiRcuEznUXY5NyfOOCnb8gx6iFFcjAzE9Bbid+
oBVK+n1d9JdMyMX3GdFXTTVpJnSMnqYbVPkNdHQFNCPrp3wt318ntRAYXVBiYooSnQuKL4HSuJLp
oV6Zf9Z/R4AJI9RYqyJFn+Yikkjf9NuKc4AFK3hxACZ8GKQ6z7IIqoLU8EZ1qoS8rj85183Tlfk3
nDmnsg/lvo0hyCFm7tyxdUZlzcs3Xb8IdA1e0sCG3ErPDdBoPw/5SrWLJ4/TiX+dUwDnvqQQK1Nj
eiJuwnvMSXfqLUJzm3J8LO8YjM57pY7twiWOseuQqH/s/1dMshk14x/D+GMCJ5HqQSlFVFNycghJ
ZN9jpydvEoN3BEa5gaKf+UM9Iu8joiiZ2NhXzJnqW3grXJyCUW9PyPReSmbzEW7RJ+zKvLZzjgHR
2arTEIe17HmgIOzE7WGumgBKa3AffZs3+3pdN3SR0W8ROfqpNnAjZUlMQn10IpRrrn2fpZ+JBS44
xmh5kRuaEje4k2e8rWR4eYOWe+Npywmprtt1nQWawQharmQqDnPaNIT3COFwig1xIdWqFSX4uNjZ
7kTSj/DQlNxkModTX5JxZqvyNFXrPoA97KnivsxzlToJbyPec5djTL5K7mdkPNUINC+HgGnEdcUH
+p47HKO7SAGLvwD3oWJFw4+3jm4CH6FToCQGuqnyiWh3pH/nREFLvdWYy/imwpj2OlOm0LdkKMra
IHadrEtkH1ws0bUBmJ0TD8XtbiWiqThHYBEf9dW6wSh+++vTeRVvtrw86qLp+f41rIggFg8VQcSZ
Y5K/lPZv9FdzuLoohGcUGCeQy3nulx4oNA2xqHC766Gu1z3+onU7I8G4AAxDFpmcgcQTrk0Hldwj
1ynwDsFEexGKQ4LaQMaTynZDYu4DnRSUIxoc+fuqpJxJeNIGpdz3IKKRoCM1Xh7WjYuxmPx0/TA8
OowzUFuzDssG7BrpSzW5FoYiqKM9XifC4xgT5lWDGdY6buW0q/YuehPt6qnipKd4sss4grDrhzjv
QcK4cbtdtOZZNp5YzUc8u49aN3KrrHEfGDTGOmOACz9c5xGPAGMKrGxCXRv2/zQ9PGv3rcvtq140
zd+K8fXYPjuBGg1BnM4Q9cDe31jkOT4OBGXNZOu710/CuYqvQcEzQu2gYKBXAKHsT05uoOnhO0fH
v7bj/nDIZ2dhlLwW2lZvJdx26TS25IpUQ10J+/tQaA4xU9pV1LhzKvLwzmuG50gyu9BPU4N2noGc
mSjZdUR+bXuivV/nH0clWYxw7FAqxqIEjWjTO+bTH2llrKaPv7MvXxXws0sazNYqMgNEeqrlgN2y
Jfq7Ov4lEUbvFa8cE8CuQO/LJxiwY7rB0BXltecsVZXPvSg7bQgH24zdLHD2YK0wDtvRTXMqn2NX
fdupax65n2gL8yvgTPgYUxDVXtd3NYTvudtLuhPuDydMId7GA6aLh63yROkw2DinFDufmB79j5mN
sx/AmIqo9RMNQACzEB78tb9VH0zyYNjmf3mxfZNhS7dqN/RZMDvrZ3G1G7+aVDBJmL9dl/blPM0Z
GSYmmAIjK0oPtzfANaAP7v3Vo9mKo1NL1YvzS/uKxM7kXYSxGI0APEMvae9gfZGHhZxAMgUoj3yI
SAHrwcOO4Z6MCRRCLzQwHAcG2k1G8oi8Io8WumssP/lLFqqXzinoo3JUQ7AQr9L0MVz9es2occvL
qHFsH1uTS0TBM1JJ+2r5HYi/6Rzx/i8PwhgMjFMOqTaAxCFdu270ntUuTZ6vE1k8BgYZ584abIVm
R3ix2b0cqtxEpABQ5985wOP0dfhfDN8ZDUZDizjUBSkBDWw+wvJ4Km3V53HHS6IuOopvKj88eqlp
KFjrc+wW/Vbu0Ic/N/sanLMsv+bPyDAKqptAnzAQv53skQa3FsHibiJtm+P6+r18dbT8cOpndBin
js0Npt/koBMXK6xSffHIjDpGqAMMzc32WJ920UZwzW1NDLyICgD1YqKa8wRfTuWe/QhGZ3NghepF
OB9Wznf+HRYI6Q/wIb8CIqxSm+dLlk3EGTlGc6fAw8DrCEHZHWRMy9pSNzfJyCvesRaDvzM6TJgf
pnmf5rUxP+1QmSDPne1vp8/P6zfI0Sx2lWuVdknoiyCCMbTyaSf3BC8jDKNcpzLbgGtiwkb6gxV4
AG9GSw6AhkiPVTT/KdY/Y9Z8zjNfMWZpMJbdLIg6UW0MN7//3QkY6xDKDcabenx/wCzIMeO2NcyK
coVDrOPGEPg4xho49FWmdd98J9zQ18jhoSEsTTYA5uEfU8o2XgW9jKyYgIPMfQ0yvZkIun6x7o3b
/8+RLNZ7d4Pu5Z6PE6UEwM+0JcHdU4shYeEmuC02lbjqUBXG2I5xun5THAvLzr4LZp/NZej5FW49
CDfdCXgBrh7YHJFePB7AxuZePzSZs3zE/FkF+2rB6LRPzS7ePMY214ovWoAzGox1HfswFvoeNHb6
KtuLW8keyKjQ1//2zjQxvwu8SkBHsegHgM2KQx+LyHFXT8kJgMtPPgmBmQLXdP1yFt+ZZ4QYm6Z3
aVuXYjQTMrDPBdOBvDbjZQE/I8HEI9jkPEnJFM9tSBKi09Gp6cdA4cvtgPCyzIuydkaLsWtDM4zY
sQW+dTE9AtUPL4jQtngxw7LHOSPDGDdrMqfCiEDmebKn/a1+0+7vck6ab5lv2NqJKX5IM9YVXFrQ
uptGLILI5laHzs1f+1fEpbS2x5yormxzRW6OQH4YvG9yxiz7Zwa7jrAuTBCLHI/ZyR2fgFJIbifq
PUsOx8Mtc++MEhMLlVZmdZEGSiI2Yt8Etoq9TCkOxBOGRdk+o8NoK1autoKC1ZEnG6sXBPg5gVPj
XzyJgQ4NLASZR9TZIn/bq13cpxXEDWiSOp3jjjndzO9kX/LX54QYlmWeN+ip18xqGh9DbMzqKrvZ
vw2ktOU/kIh6X54a+l8u6pwqw0BRaDx1GsFAhUzPKd6VDUDmO+SEeITmD7Gyd06ICRgHqROGMW3z
k4G8YPJbpTW5z8jkVMdiy0kRLqrVOS0mWkwi0c+aEnfWuIjgRkeatcqt7QLWgre0YskcndNirKs2
thBCHdfWzWi5a0xy5Dbg+u3rNlziScf852eqa9SKhcXeIFOg3jmjDgPX9AabKiDyHW0cbCHzYQa5
sHA8soyxRY+sZDRWPRuoya02ADm01VfVQe9y4yTH4UV60vn77ZeU+pyljOmNE7Qvx8AzhCZMOWmf
RsdwDdd67l8D6qNQZphU1Jz0ljtqxBUcxh6HnTKYWoXjVuAyBthosQOEDLBjixUXjGIWwn9XiB+b
VZQ00eVEnQXHlWfk9L0r7XWaag4ZH3jSsxTUfHMUYEuX0oNndiQ0GJOBkCbvsuOTP73dbrzdHUdK
5+9cOxNjTfq+6Bs9AR2gEL2lTuB+NE52lLFEghtT847E2BNrigu/z0FqclWU/7FgCIXtDF2P3OBm
/tK1QzHWRBNUWQxKXJRhRkTrO1dRPkb1zkLxMRPtCnF1Zevdum9WVvtaFt3/DFuNPCoWpqpfOGoA
N2aEMjHCsArqcW66NFATUuBMnQIv/oxev71ltfuHzpcnPDMxiLg1wW+/6NQvvSs52eo/9I8CNhMI
WQBQNzHgxBxFMFWhSYxhlkPMPs53Jhy0V/4WwyU5xM5XA7V6UcZYGGNB/N4Sah9Yt0ArEKmbQTpu
tdVj7L5f59iivTinw5xHk+ox6AzQAY7+H6zaJeFmdK2VhOKzb/N6/b8ugBXEM2rsBQ2hqqaeDGpY
Kkzeht2f6WnLQ0v6qppcI8KYisnrqzKYzVKPFXUpUf7gOWfrIwGWkX1zP9kuXq+3/kZVneEzWm+t
DW9by2KZ4vyYjBFJQlFOOxG/YOq2Wr573N35x5aI5NhvEHaZHKlf8nDn1Bg74k1tbAgTqGlAHUAi
o31uXq9LyZJenVNg7MegjgOEFE7Ff0VvXRdQY3OdwM+dy7AQ5xSYGMSQR7HRapyhsuUZ1GayM/SB
G0TbpOT54N+FNCG9e6v69vDo2K/bjH7yrOTS0/z8JzDxSSsY1uRrc8gFvIEYiVyZfPKw3Xk0mGDE
CFPscplDrfZpUziN8+rbvGMs5jXPz8FYjrLOmtHUvsTBwPbTE7qIHc/u0G3yKO6s2+sXxzsQYz6C
RJTydDYfyo07kxnoiMLHdRrzN67oM5v8bvzcq8cGfhKJIPlVJSlWt2G3AifC4Mg4W8uWx0kOhxBU
eogdwJ2ngB4//+4gjFnI1KE2BQHMskMEuySmE43RMcXrK1y0B8CLNHVAF6oa+yS3okLK807MTy+K
O23iW3V9/RjSIqu+CbCP8ELAMuewnHCOLHBcfavTASAQEZFzUsGrH7OKctelzSbmhxCc0WSMeqQk
fmSU8LtAhKc50TGsPUe3ut1R0aXlzd+ekbkrucyLKk7BRMTvKhWwFFF+TNyY6qeOvgaOsBHnAddu
xZHCZQ8JcH1Zhg4rCivsXV8oANuUkHZYdXb0u6aBSPLTNhq49Y+l8BPQtv9QYjgqqDBGowJKmgyJ
b1yNHIbcnlatzB0n4pFimNkbej5IgTx7KDey48N+Cwh9fhV2/sxPGfk+EeMIAecbmqmCO6vjNdLF
2P2sEvWP5NB+cnnywaPFuEQEtFkRJTjS5HZAHI8CQMoptL65CzGiwssRLda0z++KcY91r2UpkDQx
6gMEJsVJ91aFRECzml8laBnc5WuUy2iwuq7oi4b3TEIYjwhU1iEXO1BVzFVdPxXtrdmstEcxeRRb
NxXJdWqL1UekK7HvC5jLSI4zLI0LQxTEWMEr5Wbjot2uP+wHdI/9l4rtORmGl1iBVwDaUJ3f5hZp
VSLtihf9jafHs/b8lMXvwzC8ixtAx0s+DoOevpIEz/Mw6N4jxhPQDa/zbfmWvikxMUWLlb9TbeHR
Izqp85GQ/fyE5MWY3MuZA4Gzp1VlFa1fzpdjJ/tDZgNhH55ecXhqtey7vg/DxhOeoQp6ADLZre0O
duvUj+VGfBheexLRym456ev5V1+5JbZ+JiRYOZF70OLnKSPFsUB3Z8bFmPqy2T+oqNhhDrTTec30
bB7PeCcJAB8NSkjcDKUnuc+hTZ/akMZrZR248gmd+ZvuPnE8nhAuSsYZXcbCo/1B1YsEdCtUNF7K
x9vy9u667C3y74wCY9gLdDFGWg0KO++A4UMKu865Id4ZGJs+Yuk9ymWggK0r6do/Dh7g4W76eu33
/2V6Fyny73tiDJCWVf5YiqCFAT5buhdJtrrjTRvO1uVSFgDirWJGXMLOK+PHxJ2q+k2SW2p7sjc8
Nzv/vGufvrzu6xf7M8S7/JnMxWpTOwb+pLRAVKnd9NC7lFdw5TGCudgeENC9r4IRb/e3vL5U3reZ
i9SHJtVbA99OKXdP2ML76pI1rP/wLaEFmHZ7Uuz72gZcj7P34Xwf3h+ert/BwszAJSXGhxSwhEI3
sygmG6AW92QHg/Gg28SlD/fZavdiQ98c28HoocPpCPwqRF8TJsareJiojKsOAnBwX/rH8NF0UvoB
8OmD3d3cBzbWvW/oOnxwaGs/rI+p7VHftTbv1znAu0fG6WBrbCR2FX6Ee4/cKMdv/nQ1l9xlXE3b
maM4mvj4QD54Wr6QVjv/+I8pO7PVtNr3tfb0FDvCMV0VbwkBhnv0aAu8DWrX1Z4dt/sbhmPf5aWn
kiVvqjR5Zvgt5yp5v5JR91KoPS8sIct//eWZ8pl37aZWsbzZVAE7mtfYeV0AdRa2cRTENOxH/GqN
EMLJii/kKS9lhFHvLE6b0JplBOj397XlyPnjXXLfuEgp2/v3fQvc0HG3V54ajRqH4C0YSLSPeFD8
8nyl/67oP+bqeskbDXPWMSyzpgqJsXXR3c957Zpk69J9fhzJau18/qU4MJo9GkbWCSIYOxDK+bTC
EzVGsYcCjZ+xjm/jURaXJL7LV1vnZj+Se2rftWS/fqXvD+2OruwZ222rRHbJi2M5P4HJc1/XyZ/r
lswLOfkKzc8EPAwkjHNMOM/upSWocEe2e/A2FZGJ84EtANepYc/edYH4Mm1n5HrZmow+gViWZGNb
ZDPYwltM3mOUTOu1QDaVi7HClOQlUVU7Ph7QIKNtBGcTuLvNiPS27BPl7UY7PjcZbeXdaQCoP7bl
ps5BI6JPSscvnPW0blfP9erGFB3lj34nYbvbSsUK35W1V7BPjwQmCbF8ctiWQLYg5kG6ByoI8QO0
pSabNiHNrf4poYtyA/gF/IXJDncDNnVi9dcq2f/6VCKU6M1jZUsPdWZHt52HFR732b5onPzJcHPa
4OcKf8xXLfrqiIgy0q8UF7tFa5rvPSSX0pWEfR+H23zGS/s4iJvGXRXuh0U0TLhuUDGj4rZ0Dj2I
hvF6sKMWNW2kNLQ30Zl2w01Juocb0wkoEtnYRKbTwC7cyCTPm5JgwTS8WU6HG/TwukJDNq62gqRa
KcVzlAI2WCGv+9UaWBD3xip0HMNBRvpg3fm7IkMZ487cpg6gPXu3QOk8edOwQW8ioz1I1PowdvJG
bYiWouJ7vA3sfCAbPZz7pvQdEnR3DdZr9p79rmE6wyRlT/ev4lu62v4qd8fS1p5u5M7pyAPWp2V2
CrwnZSPYd962eDROWkGAuApIYywNcgSExisADkuoa+jHrrfHtehs2u1j/pbWVFsFNjVb4MaErnGE
73MaahRA8sJcG1o0ICNYJhBPyN55G6dYP/REASZu9vne2/LN+v2x/6UphARbW9+OG/MeAxdbdMuu
SfWh92S11SH8k0CaAyUZIg+qwnT9wYqmk6EQt8LqiujDoNYmOqLV5YY4DxVJnNKObSB9ddhx/Kuj
HfY4bWP7s5UAA7WuyGarHOh0dwxdkUj31WMAC3hC4Iv76I7HDf5ntyfFAKYhc9Xht9g+BffX+vtR
Q2cQNfFRcEKgz4GdvU0rF+jsGf5TcnYpcbFr6ZeAYv+75+RvPSCuEzTnqqS3w8KxEue4/kWTD3V1
k++OLcVJAShhoCS8CrEf5VSsrFtJ2iWktePHD3i5EZK/9/YAjy0O7xgUJWpB3sW1TOr1ZLjbVbLN
yb317mck+Azt8dlzH41brKwuHlvUXLc5Ro5tKJpIBgf5+jVRVtuNkNmeD6kMnJZmBxS8V1R7f40p
0GOV+xn2Z9vadU3JOiFg7R9kQoXNMWnIeFPvEqeKCVlvnBIg8ZaNmWnfkW8FxDvxTUHWI/XAm0/Y
KuCRkmb3+P6c3jyl7nAXHKJXOxvcaS1CGdrksNVx/usGbcnNagAyUg1VUTHky5pPPYgMQQi9Dj24
igvVH8hLeJwbMhK7SYl5o7szDLy1wVVtQ/R9c9wRlz4TU0lTrVSJanWAj5RSKu3C08kNgaffuugd
us03BSJn5daCGc0OnBfE19kY535xdibq0tMgEjMTtMuRvJwsoBiE1CPIUq6vM3mhuQcTCGdMnh3i
mdMQRd/AOLjQnZ7t0DkA9UY5ls9QFg3rfA1+jetndu2SHPMG880mmfQKd1oU5Ndv6SkiO8mFAvCO
tRD/4VgKVqoosqIDou7yWHLRBXLn+f3JIqj2Z6ILC4lR+vwWve4R8LDKWy6C3EIFYD7bN02GlXEZ
talvgiaQ3bMAbhC7XUL3s+ecjReiXB7t+vXzvsX85EHJ5agrEKHY95xf+TP9cxn7MBcd+LVUYZ3b
HIBbJHa0owbg/p7kHDIyjw4TiwOCLBfqBHSeXQCqEXK4EejL4eQ7cHVkjWVLTztHJA9Pax6+4oKE
neWD9K9a25ni+HFdSun8ekExi/d64UXC7ACUYQ5FL8zPl6dd57qBfYrQR5KRXycEIO49WTsbbbV9
CggFVPz7SLe+zWuX+eoBZyzQxfmYYNxT5aRsBpzv2bYP9+83N+uS/EZo6e5ykjpoonRdyHlOd93O
s7FqCvhvPrEnFEfp5+puoM6Ds1V3D3AN5Da07z/hrDfbj/XHUYSH+qWQwyFACLY2nesS/TVJeuV3
s3U4wepqADYgCpbcG88+bA52j5/64mrrGs8GDKulrkL22GCY3/Aq+Bxt+noPnIlENElYRj2nfVLq
8MRN/VmKu1Cor+fg2cf1PsiGcn5M2CefHDYzp1fUeTuhJSYgCNMyu7Xt9xBvwRE5nTla02yK0Eon
eDpxcrtfMP7XmHxpg/6fUuiJEMv4Mdi7YG+e73/5d+rmeXWwNyU1bxvirFeUPODfmJxBW4HuOPiB
dLV+wJJNwGSsedLKUUa2AiUEhql386UDUZHniuezsGe1kP5XsCwVIxM/XEkw+mmTYmkuHiyVhDCo
fzbXGBMV7HrHu+Ula3ZOi7HHWoC+MkDadbCaodOt/3jkYb7L6yqyFFxgVfX3iRjbPHph+n+kfdly
3Liy7Q9dRoATSL5yqJGlWbKkF4bcljiB88yvv4vqvY+rYJ5CdB877BdFKJlAIudcmY5UB8KTc0of
fmYO+8A0gxABfgUCANbwjA6nmy1mNoWlg46BgG/w3tWfNVaCAO02B3C5hJZ8bDm1veevenOdQdEp
cinQrklQ4WXfp0i88N2A7Xk0BlvUFCciY176GFFiTXNcgj2XBbaa2cFfGYSC4QVeZ2c104NBHewQ
VazvLX+XhPTISItgNOGjnWQMb8Ee1DsJEWeE5qAaUUTmhpthZ+zZ54KwUAke+1pF4Zw699blUi2n
uFqodw8PzT73fl1nbzXlek6AE/qJNbXcqCAgZ5tscgvDUwLnLdyTxrNepsDF1YkWF/0vNIEPaSiG
jF3n3N2ROUilycKjPlmAJ6KHBInx1ps9J3/+V9z9psTZUQnbWjs1AXdu8JLMbuMieE3dbkdwYZIg
M7maAlpm/f7DFm/8ACGe130MtkpXtwfsnJTtYE8wqQQIfwOoRLaAuTWjdE7vsnL1/1JtnMNMBnPs
bd7pN1tHQSE2OoSP1+mshWLQJL/54kOxIGoCLUY4hERKsdNctd9IXnlEK4VyzLCgi50C+BWI6w8J
auj0pjJskVJZc+8vvoF7BxG2vzTRcpETEkap1+5MX/Yeq5//50Pl3kOQSBKm03GJE3boYH4Eq3Q2
z+bNv5jkX9Tz70PlzECiKJXVT98MLSh2GYAWhg22a22FHC2v6U8T+psSZwhiamoTG8HRsi/UAnRW
j/F0TM/dLNNzAXylBHmKGAOVQsoiAeVMQU6k2rLk5Z1vAF15R11pG4KifHddQNdNwW8GOXWSaFEu
RSFCvwwzI+mWAXP5IxZ2EymLiF07R06XdKppYeUSbky7H5BRxc5fBwDCKDCWcGwtJ9jEgBrd9tCe
B3aS9uFtsxP18wmukm+8YFKTKYEG2zo5zXPXATOGhqVLI68Pvv7xmQLflmqKAscLILfc1WXDVNaF
BGb7zWsDkLAakwePItu6nv84o8LdHO2seQ6xDfzpxbIjJx3tEYitod24CppkmBdvwsfpp5DqykVe
8MZdpJYxVcs0iGW/+fYpEavKHnKRm4Nw88bKhZ2R+mPWpwmUOKyWt5fZBLOxuqe4j6IWXFVEhLMD
MqVVGALkEcMV1jF/y5Ena3eaV91bD/M9M5cRZvS7OSUclWL3Vd8rOx/aO7cPz8iRui5GUF2g17hk
Zwmb7Ne80IsD4G1HkU15vtwwzpqYTuVY6OX5Gfh3n+XxR4kOQJvuJlvaTwGqaNdFeM1m6DKaQS0N
wzNY/87RznUSpkkCvTA5mAUMfP+jFLqH3xPunFa4IMIZpmxIBvSDgkjlZTfWjXbbPYcHuq+2uhff
p5jpXWziTe7tjiNS4V8dGrK+8nsJKXR7wqCFKHmxFl5cfA9nv6xUH6vGwPfUm5PiEc3ejl5/06JB
SzReLjxfzoRlklF2tAEpN1jqMCkwkJ8frTdRxLSi3i844uwXQb8t0yOQOf0MD3cmRGawqXddVlaf
0JmocOpO6SpSaRNolHeBX3va5h4xvMCVF/HBKbuUyklIWmRfT8ld7P0lbWuEYP/G5l6cFqfcMMaj
JDUBJ5XXeIXXeWjChnnPxAuV19z4c1J8QzsL5VGH4R2eMKNsG0f1GKLkdlNs2ufyJOJrLelxQYxT
ctaMXmhNwunJt/IrgSI57Q1UP2V3g2HDd+0wncIDcyn0ifvW7Z38Q98VjuT4nqrZUG2B7VT7Q3RS
UYdCEcwLNjeHXf92XYrW0l8XH8lrnKhXSraciDliWOFHrKL4hVlnY9gU/S6i2061C9WN6y0w4xP5
Np7sWXei2amJwzIvSFA8QuP8VHpJ5CbzoS7vm2pLykfBZy6fcUVnGZzOSnCStG1RdiBOcNB/hMfx
u/K59cgRAMG7xHZwQD9/VQBEiTcvAuLrT40aKoYsNGyv4S5ypHTSiwgXOTnDxytqlYPdomCeu/Fh
ODET9b3ZKWfbi5+0W1iuDj9N7eFouaUr+JKF0h/HgB2wFG6OqfyxLpMokhpK2CwJxzjpkSiXUQZH
9faz2t+NuxijTG+ovT0mtnbEFJwrGmpa19S/iz+E09S5WgdW1COsUjsn/cTi0WyPR/oo4HJV65xR
4ZR0mJZUzkMcN3HqX5KTviErL8LFXbcEZ0Q4Fc0ACaWYCYjAk3ihGNKJEQ0OT8S+v35lK9mQ83oZ
j2bdkYrUWgk6wBx+UB5VRIC76xTWldoZK5yWnuvMzNpFPGHU+tvPN7YrXIFvLTwuTkerOkZ76xw0
JmzOkHflsT80v5xkK9qDsPrUfvPy/R1nWesw6lEz+5YwSPe4lx7opkeO6vqJrSs93VA1igSZhhwt
ntkZlVgjcd6V6YC0KbBFghcrddQjekXgVpsbtnPelnhMQXeWhiyB/lJvfwlEfN3JPPsCTsa1iIXt
rEbD0+uY24ASDA/90ULnwjJWl9jkmJ/MG+BQYvNyvhVGE6vK9Iw4J/uTpWrSmIL42GFIe5/bge/Z
vecJlPZaWyv6nw2qa1h8alkax2ScRJ0a6fWAN6ahU6GPcacA03DGHLvYTvFOO1S2Prvtjy6xmyds
ETyWFdQWSQAWSX+kj/h/V4q6xla1y9lHccyj1GPMlPXwm7CziaWO9vQMwP/mx3URW38wpqxiwEXW
VPl7F82ZiGHXTB4zLBB5mg4zKklvzrOw0LAc3x/GwIQZIIRi2oBfdR5gKcIYBePCSf5K34/aPbul
+/FhzOwcu3rf70WNtGv5BB0j8SquE3kgzeAutMD8ui4FbHiKv9KXZe/sklmOHX/z468bVHFC2zjJ
9zP6bh6jbZnYgiNdbDzPL0BFUYcwFaqrKufxTgUpxoRkA1TphPmK+in1gFnpEyxvHbePoklleVEC
18hxajUu5DI202oA3Ax2Q1Q3mxEQ/gG6rxxpq4vg0L5rfX9QU7BXQTcMPBceuyfM66HKTchL7Y6b
5KnNnNBwKKixnef4b28znMHijWAi+pfgWNfESDmjzHk3bTAHRdw3w9+w+Oio8pfMBlbg/lI2il0h
wycwiWsv8Jwg53KGkxoUUgdWo8A+qT6zdWaTTStS8mtaDqJqqYaxSA3lxKVP55nVABBHN5tpq1gH
WOVOo91nJXYYk4/R3FDJcjBq51jAeipuAvaWSbvJ+Egixe7LQyGjvTHve5sWOznCMD8RfODKrJ+O
FuvfH8gJWKMUsVourwlPydikh9AOT58BIDPeQofsWCWG/VxzRs4pclacJnmvmiFOXgXyXXVgDbRy
oy5diFLwSun+Zj5ZKAhFTg8fH3gUQlTbNf9VgU4kFqWWTg3uA6JYUo0pwQfowKv0HywMFYzOjSTM
465rqt+EzCXPe6Z+zaGe5naRsRcgu2Mo6jW1Nc/a5I8ysMsPGiTBvflQjqXT5XZysO7akyjHtVaF
w/X+D6981KD2Sp+SCp9wXPDM+/3wWZ3KH/lx3mb7D0yRYr39zku8XbINbkSJpDU3StEoxXSlbCh/
AOLOLFAYKyeE1NWSNUOvn7CfZWU4HOJ7RoO7S81k6MErQOPU3uWps+RSDnBcts/IS9pooZFcUcpj
/cX8JsmXqwK5KodpmAcUovVjhihsaZb17gDYHp0kV95XP4WFv1Wjc0aS045BkJZTkMDIustas+Ye
G7uBOYZRY0iNGAxmlZquYkmqTjVLM7kzJTPrsaVEg0nfb2Li5C7gj+jt4LfvyWESJHdWoznkyv9L
jDc5QZcBP6UBsRcDuRbUhmWsb1IATMREnuBq1vycFHeKNGYpsGqV4SnYtr8AIBXdKMa+KTb4W3kR
ynHjs76dkXYcOkGlZa3Eie25v7nkrI3VsYkOGUi3G8O+TRSvbW30SbD7Fj0Z6AoXOUmrnt85weWO
z1RPlldZin0lS44pkZFihIIDzJotoXXx31hunS4L/VTTUCjnyqaIyabM0hcHEFAmaKdaYojR+Utx
d5En7itYDTThKGgKYjD80znpVFMqSUCggVYZVTQCm53Uzzap0/mWZtiBbPddYbVumRkAIe2DKq7s
ltVyjUWIZke9oFPaL1Uy5L+uH4O6kP3DdcLIrblsSbaU75a/swMncyoV8pCOTwwhm+bI3eukHJhq
j91gW1GxMYEpw94JAFhlTNaYD8n8V5falXrPUCJir/qHxdDTrlc/mXyv5LYy/UDqzmvqU6F+ZUrl
MLRlKj/T0k4JGsPtNHdovZ2aPaAaDCqoyK8qbgDkwMsGJpTF81LoCTEGNRmfsHIwoZ/9Y14AlvQj
fVSfr5/a+mX+psQX5ipDDmtFAaVkbwH+G5MY4c9pPKTYhYXbe4+jbYKs1rAXkF0psOqozv2Xwe9x
xLPLWry1EOBkI0YdZfTYoU6nOodWmOlf83SWtclo1bCwn9XgfKtkVGcioYb8FGOR6XzT3IlyYd/R
Bi915xS4x2CqUpFifGZ8Mgr0q0qBTSdv8uoc4yDxYfZHy+73+W2pOfqrEu1ZtA1KzLVgOUtsd+MO
8GyNo6guUbFadDgR5NMSSOvsTOXeDLfSAUsge3rDTLcrd5YwlFrzjaETVaJqMjqqdF4pqgNJsxKG
tHazr1MvOXRfYt+K55Sf/Uns9q1J9Tk5TiXOuTbUkjYsOniJ3E5POSDBDO/HUhcxva9HJE2FSY41
CTinyeV4pkAfG3SqD9ibjjziLdDACux3ofsM4B1+6hYufL+dLoLkWXU8z8lyIXJedlk8zyBbAMsa
eBC3gFCAKrK1Ad695i6eEdkNaGisjsWxdpNT4aHKKUgvrWnEJemCHjBqYH04J5uF3gWZ2ZClveAn
cw1vdj7YVjRvsZrDOqPC5+ryBEFcWKkDnnJl/7yVbJRQHKzqa+32MfWTo1GJRixWHcBzkpwfUbQK
A0QUGJs87XN+cjfvbu9rbnjXb7Vd+lfkCbTVmj92To97J6OUE3Rygt6pxH6luHQ+55sUi75RkFni
s1+i9OdaLK4DyUmW8TAJFnNf+g6tlJbZ1MMl0/qAuZGBCHWMW+ZIM+Abr/O2LiO/SXHh8TAFRJE7
Eynvrfra6HZluAaGtCSA+SqbWRNQWzU3OiAONQPg0SZaaC45C1saB5EGzly4ts1DcQhcmJcHekyE
/YHrh/ibFKf7u36S5CGBWzRh2+a4nyo7cNFdgBJa7rnNo7RH04BIUNYC23P2uBdHqnmM0eC8BLbE
6W5C76/OndE6kQvL99oiA7zhOSPFB0F1NTSqpIIUyyAXrSNrkcuoI6MPaz6knVvmzGO/xuxUFLHT
dW7rDfNrYs72AAyy/KBqJ2twhwAZwkPc7PUwhCg7dbcJOsd676wnVhwD6vXsrzZ6bcqTFf2aAWCS
76Z0EwFjLPQKRF51oPuDdkuam2TcBUywznQ1tkSnpSEblq6pQAm6lBYkjk2TAYX56fX4TqhToKPT
c+4t96vE+JwrbFL69jr4Mz2nx11fQNSi6dVgBDb3hC5IC9gjLyjtufuH/YPh3Hk/3ozJdnSH7Q7t
FvgkWJ0c3mIW4df1N/ntdP3xHej9QJudouqGxn1HkWLdbW4O09PrK3IWMwBUges379CqMGJsxPZt
7yNBN0G/fSydcvuFzeKoRR7vr38FZ62B8K5oACIFeAmhVFcMTumhE5pN6aAnfmnA/+0d3IQzvxij
amfZ7Ciz5Vynxwn0f+gBjkXGsgQVVC8ve2pGsw2xY8C30mcAy26S5GAiB9WZAr44vfA3HRWna2Lz
q6lrvAqKmyA0JyvxJe0rkuBZocO1VSSBKlilAvh1i5ooLBFdu+Qm1NKh7ds89YuGnfTuE2h2m3D+
vH5knHPzNytnRJaPOPOipyqrqm4uU1/DuO9UfRGMbGt3c+bmQy3Q3Mv3nonkH6Q4kyRJWTU2I/gB
tDBWmHakEBDgDNEfBLhryZs07rDyIfXpoP6QgYIHSBdvrLW9gcArItreDEYvTozavn6Gq2J3doac
jgnGwhrDHIyFTfCrNVJbj8dfM5WOM1ErgYjzCZC/mdQhdMQwEKrzMl4DIcgIsdnY71tPi+7J6BB6
l2cbs7/Nww9TRh5iPhlGZJf0FJLXMMNwmjQ4IxPtDF4Vz7MP4TwovbSUQRvwIWWcOLLyrNDULuft
9aNdlRnUpAxqICaHFr8UTystiyHsIZ5yiAUuWOkUMSqQmtXbOyPB3d409xOVekhN2EQ3NdVdo242
kaH9yhoquLzVIzsjxSnloCq0oV+4iZsvUgI6LPosDe/6ia3T0DXgTaO5VOajcb3U5IEMberXJHdM
6bM2MT0vqnuLiHB3z6w2Kzu8N9+c76UgtUl/6idDcFqrqgkl3/9ywlmPIZuwt84CESXDot5yW0pP
QCl15r5wivDt35waKpEmaqAKakqXcqaQfgrbGkKwZJmq+rk0NLtOBZK2emqmoqO2iVAZ63YuifRx
NvRR2aW+0QSDnQNVfWeORbBpy1RUMxCRWn5+ptaHgslyUODsgvwl77CbrLrH1ieB3lt9nCYgf0yk
DtHQzxGZavQ+BOqQ+k1tPA+z+QnEHoEM8HHa3+oO2StCdNkgFr9kKTMiqmXNlPqZEXZ2GvU3spYd
84y5Ydtt4qy9a/FMlT45YXTBqXqP5mHsNXHkpmroDzQQOJSrB3v2PdwdKnLaBxEdF54nuxjuG/2z
TF+uC+OKRtIJxseJiRYxoL5xSq/Oe/DZQU7yrtuNxEy2VCmR+WVwHQciihT5vPZyxBfkOAVYKlbR
hyOuMSuHTV5DXQw/5Zk8m2T4kdcAG2b7FBNDKO+pWeblJbrVZME1rziKOtbNEJOAYXTSqJfiKo1o
7M+nHq5OUtukyWxd6tAYOHuRglADqA/jP7crFwS5a0xpRCarnlO/VVRgN1cG0gBBbgqorGiwCyrc
A2mw7kLLsUrHn4ovMwGai6xvBxraZepdlxg+KP77Ds8OkNNf8DO6pC1wh1P3ENH7MsaqC/UEf1+/
S/FWNKyLr08tdgJ0vUAJ/C+kVfTnqAAts0zu7jTCTJI2KowafUxhncNyY8Q2SbepHHumPmGFcHAy
gZNDlRt4gALyK+8RR4wSsKKqKvo5OJc/Rx/HlKdK6s995qYtwlasQ2IP1493xbHUiWroqIIaFNLJ
2W2zZKYqm13ix18ZlhbeB9oRXdk2m30F3l5GP6+T44fO/r7N3/S+J7LPtHfVFGFN+j7xo2wz5PvI
T3fRfcfcbrhFkcRmwMQZ3xvlaUJ3jlx4ofZZN79k/TZgTq674YI648m30hYQMP/HL+MMv2Lpcpvq
OAnK7Fmx1bdgC1MW7yLfeiyfQmSkt+a9DLBryyZLvcPWI4+QuzzInB16096s/fUPWjFB6PGD4GuA
EkGIz33PaCSt1aMRwC+1r5G+F6bgKlZfsIY/2AGMHj++8UxKOghfRBIfm6qP0fAS97YCHB/9C7s+
bq+z8j35ycVHS7+iaVC8Ig0W9VIJlkoot0qMaFlGsU/6MWSurL0oLWCa6gaq9wnL1FymGb5ZhMAi
2uTjbaRvqrpzJbj/lL6PooLnqlZGdIsJEo3Kms59UIwPjUYLH9SRg9VvaQnsLmCcb0LlvcsfGDtW
BmoTppuX21h7Vtyye5+1XcQSwFIxwTtfvWjdlE3chGVZ+nJRZ0/CIFE6A9k18UdaOLr+ZsUCo7v6
xs8IcFZwrlU5t0ZIUtC8dOa0Hapxr5oHvfqr1sy3UX1hANC+fuOruuuMJKdW5ARyUPYgmbNnLT6E
aMSOmepeJ8JXkf9WJiheKYYFjBjl28M6OznozEJOMhNUyqTwWDtTL8V2xg32+8DWWm27CeJ8tkMy
pm6MKYNtL8e9wBCuHu5SQ1CRMkHPOfdMMzpUQxRJUKDlh/oDUuQhbs1Jip6h2TGN++ssr8ot3pGF
gt1SWFMuZaUnahBmATieNP0W2sodp8luhp3e54f0biStcEADv/CPl3tGkHsoASmiWh2RD+rbUzgj
gJBF4r96gKh1qrqpUhN5zEuW0riU9dSMU1+VUjthH1nnyI2T/6SpF+SANNBFvv06QTRWLck0NLly
dhU4BgiUVLx9Q4+gxzU/GWdPS5gXZpKT6K5GvEgLnesXxzeS/C2rCI+QqQWjwL6+ZLNqka9Nwij1
o3ZgbpXJsWOMJXU7VGu2WYdSKHqdZ1dixrbWrWSnGFP9MFlhLJDXtZeJyomsWwBHhXnh3EM1t9o4
7fAdgMSD2XKUH9cZ5ZfXfDN6TmD5gLNHGarSII8F7pNuVTf7CL1hK79mO2MT/dUCpuapcBI0sfjA
xHvQHVUFBGJ6k+zROdDcsn+47PGPb+F8R4OwhiURvgUuDd3KBfFk9avXh01W39fduxz4ERMo21Wn
8Zx/7qLHuZfyACCV/mlidvl6mmt3QlUFYGqI56AW0EctKqiuWRAZdXyE3sgloXPg8siHwGq1kTDk
LFLDjqovhb5dv1S+z/c/B/mbAvdIi1pSabocZOdE6PFFwQQ7gXw1xkxqvLM8ddcEdjzFAisiIKsS
7qm2E+lqs0mRiOvtRMs/lMHDKHHXv+VFvx/bW4XZ4fgS5s8ha+yZYBaXChTu+nUq1ELS3YLK4Kfh
tKqBiUEaw6dt+Zn2eWkbk7xhCabQ2vGWGWyLUW09ih0p3DWhclByZSc4/MWE8DpYhp9mqipuQOGb
dKeEjSUGgZGTl6OXPMlsmkA3zpKTUWWnYMiMKKMNvHanS6TNqP0bfXlOnpMu1hMcgAkToFvoBQ5K
p9IrND7LkbZ0wZDaVY1EYNlXldQZx5y4yUmiV2O5GNXuI48xs4lEXEhE+3PXDAGwyQEup5iGJvPu
Q5y3BZnkIPHDGRiqBB2LkVcPr2r4Tgo/06uNqtWCHMuqy6ISvFPkL5eN15z6TVNM8kYNgUYyGrgI
r+1ouWnyGmco9ebY3VufgmG+z/pBYH/WVIQKR1+jECMsjOToGhhhrIAzjFRwSm1zhFcrClcXXcpL
qWYAx58AsgE1Ku6t9oM8NakEJVRaJxWNfFn80o2oyYVf15/Doj+v0eEdrkhpIylEch4bpFzWBrGj
MhWOs9LBrMDCIp5IRTPRa27XOW+c29XOZU3MEjnUOd2Y1cv4yyzeO1epB5v1zb+4KbgHqoHhRRNp
I+4cwxpLe4akhqotvqQA+Lj6+/UDXHtciHvw10TAAVSbS2thjWMtGTPS6PNj0pykMXTjthFo7u8C
+x+3ZKEobUJpEnBySQRAm2FoMSQv2rhVdnFgTu4UF62LPdKS00iqvJuGUPLGPEZzW886ABK1slPr
lW4rZl2+sz69Ty3TLcIgcCJjWLylqfbGojadoJEyx2KhKjj5tYOBUwSfEF+Nli/uYFIMYiUxkeAa
taOTNnvTtGlPBSezSgTd5ij84I3o3w1DZ+6RhFp+H6cV8+fYLjOEuu9ae3f9gtfeOgwW3qBC4BPw
7YNxF6B4HsXMZ8j4y/1XXohQutbeA6J4aBI0H0BEeR+naUotImACuSJHQuyRNaHT0BPUdaegVjYI
1ObqoZ3R46RJyxG/mkgJ+aFyX2fapi8GR5ibXmMKnj98HZRlNCT/L0U20ns9V4yG+YmCmaIUKkWe
PZ2MnkXqTVckO60RIW2u3dQ5SU6X6b3UFElfM78MP5CndolZCGR61X85J8EJtUWY3tbBwPyu6o0t
hu0UJyYRBq+rKtzmiOycumjnbUmM4iDFJZIvKsQli9DnW7UWxgz/uWyef456echsZlJn6OA4QrSX
mhgBF3UwrFl1rNeVF1S/xbAvsnT2wHRz0CqjaJnfFvcwP4ErJyfqF76kO4FgL8iaWMIlxBJ5C7M6
GIC4JNVSM2BZXzJf74+Kci93ka1Iz9cPbM2sGmhzRu0AY/WyxRnuFLOhdSAv91dYTp9j85O672SM
zYve2Oq5weigncVAsYLXfl0NSLo+15iPJ+LM47zVyHuiv0e5fgiiwq0nw4tSUfC/Kp4wE2Sp0yw7
/jj20OQDYC7ZYL6CFdNk0O+LfHBihlFY9WnoZ0+dfmRG6hgJ6qTR4AZWJQqe1vwJrKFCvwvCJwsz
uJeXCDPUB/IcLHxHs72Ui2w654nTjuZhMnJPAmb+9StdUTQUi+TkpXlRoYrJabNZG4pCGTNUZCVM
LLKjUbq9djvN2KfI3mORuV/hj4IxPAnswKT0e8777D0EeVdFA8O9RoqvpD/y8a/6oyxuZlFpb42O
sTREAWUCo7zfSB9ndNI8NVAGpswf8qMW+CnVb6emedYBxk8V+eP6Ea6lU+BYaEAP1VA6xUTo5a2l
Vmwa/UKtMTIAf/Ry6ZYNEDbSOrFQ3kaHnpX1h4EZrYMFU9QhkTZsU1ZL2+sfsvI80T2sURWIRIub
w91lVco1kbss86W6cvryr7lzTXijnWgqcOV1AlsDlQAVy7ZRkOKktJWLNB/HMvNrDUnOobUbc1/t
VcuRZ1vTPnOAbF1nbPU6fxPk496haPIqkheClRsXHirs8w/SHmTmXaezVhugkJplu7exlEg5G4i3
HvR1gBNskl2OZQhfwOrR3DZyTPQPP4RINfyYt+MXtjbozo4Bs1ngLa3e4Bl9zkCWSZyNsQ76CUXs
QB6lMnZlq7fbZBYc6dq7x65FvHoNHKOsdimzaigPWPSiM78IPIkkmzTBJI1Oo81QWLs8qQAmZimi
h7IYVM4RpzCCJnJ9aLcD+vQlUWXB0DODNvMN9PvejA15kwOK5gkriCx7YEXpmGWabQJm6jddOJdb
xRzz5zHNI9dKhtnDBlYE39fvfMVuUlSRgHZA0Giofj/uM1WhDUGumEGa+XnYZ5s5Y50TR1BIRq+I
2nnWxBhO6rfyQysH32VVp2WdAFSW+cb8Sevp0JPD4CKY2/aSqDFlrX8NNkTD0jzMp2O/ISfJpazG
ch/nmS/X9XDTR0bgBYTI6D2MQg+YAfGuyAvTi9ER4EzygJ4PWAlvHLrSY0PdePKQ92iFIMNxnLEH
gjRVITj41dOg0NAWlj+oqJtcCkOr5hmZpjpD9bUotmlRqls9j6xNWlDmzboW32lBkO+v3/baA0Oj
59JPZ0Bf86mHpo3VuUU3pj8baPo21Ltpeq0pKWwSiPhbhJkXdthyoGmomqKhZHvJn8ziOBxyCHtZ
H3R6zwrRE17hxSAoVSwLC1E05WcPchXLFuYQV1zqD338gImmQcaOGtFS6ZV7Ai4xXEqCzKMBKbjk
o41DJFLkCfcUwZ6aGHGabX2U7Elp99X41/X7WTk0A810BC6mhn5qwomtnGdWSCMZrzG/TdpTlot2
2a4RAMQ3Amtod2ja5VDPnvvY5CmTE3DTFKXppaqMXTVNa2yvs7F2NQCrwSTKEvOiynJJJcXgvt4H
oPKOTjoLY2SJzUQTGmv3ck6D44Tm5YL7uHCCbiGkuFIvw5Q8+gBEzf0rGnJB3vkfZriHOkGMJ9aB
UIeSgTrOjjw+I4H5z9XBBRXOIJGmn7KgABWp247loQ5tzdzPhRMXgkKM6Nw47yVQaCUNGggN03Ym
jvpVvg+TS0Wvc1XQ0MqiI69CkZZYfn4maP1Uqaqem1gIraFSXyNI9FBFUwSntiZoOjSASlGtV1EW
uKTSZGNXoFxf+KQJPqzgLoiMzZCau5CVApFekQK05SCbijBBNbDy+pJSq9axivUEuJ+yMo611gCP
L9KyXayFqvePXw86EEBi6fpHXoqLy6vaHAG3a2W+KWHQt3ousy+1wRBFLUg+rgV8KPYuAOEWlsig
seqSJz3LSyMtlcxf8o4PkvbSUSDY+0D1tAfpaDqz6gztndS61/lbS7xjXESF8sY+ZfDIabloDBbv
Qs18UrS7KUo9rX+w8uE4AMKEjuGp0GtksI4GlQSUV8QFjbGIjHSoP8yFK5cMh50VoIQFoVwi3FZT
7bB4G7GeTXm+zuEqHcDiYFIViX6Fj79KqaZjJeMGwwojo6NdNIeuPuWifrw1mVRwhNj/g7GXP0xT
2KA1u+zi3GfKVzWcrPFdjgTaYp0EehwsDRhGGAS4PLFuhr9KjCz3R+k9N94j9IUN7P76aa2oClOx
EEBi2mDpsuLEMMpGM0po8c2GjjJik/2b6zgjwGnwoiRjTZMq92vrhA7vecYAaH0SVkPWbn2pYOFN
oQkFa9Qvz6oM5TJP1DL3K/mEnl3VcBGhBSJFtEYFOQQNRSv0DaAZ7ZJKTqa+Bs5p7sv9EQslbS39
2YevcfF6/VJWySDNixw8ssroFbskI00Kqauuy310D28zrwHCaaW0jlUJNDg/OreUs039N6FvZXFm
KCYjTWup6CFhnWWrZuuB4Ial8T2cxqY/LnFPPFQ2058SBqzMOaS+2ViHGYCa/Sexnv4x22jn+XaP
0ccER+ySbX2Wy6mNUDnL83etfwvog0TvYv2fG5MLKpyxD8tuKOQchWxmDQfL01OglJaigdk1NWsh
3MTEPHpWMZvL2RFMlimxoaF6hY6LYjKwSBJnWREgkrKDDviSGMsK1VwACLGiMEDUNBfNh64oHhAi
yUq5SoAk5MdkGwEeL5Hu5FZguFZkc4GPQ5ZC1rEXlt+Gg3IttrR2E0a8tMntBwCqFsUmxcBVgFnn
6/KwiDkXxVyQ4l6bVaM9vTJBaiInmvTHGJsFa7JHzsuR8s+oyXeh7F0nuYjYNZIL92cPIlBz0owt
ev/N8bly8+JoGNRugDsoT6INzSLuOGmP6hkIrQZIlboXvExVcZfQY9691/SuSt8CqxSc5lqq0EKC
GZVOSAaQ8TgDjEcR1JOMhvi5uU+IYtdSBCzeyps11Z2iyNZieygcxUDAkFXmPy8RXBDn3gNi1ExW
Stylkn8NimzL6j3tfl2/vDWf6oKIdnl7RhvpkWkuHCJ/lrj0Q5IdA8hsxDYj2yL2JAHscFvphkCP
Lr+Xl5rzk+UEFUFyOA05mJP7wu3Lzg1pJTi/RStdI8EJ5tTOQUgC9Es0kTNs0YBIgUrW7EUFfhEn
nFAaMkWfWCin/nDYjAJ3Zv13L/sSsTgRKU7OqmGCsikCC6eEHK3ii4zHmi37/6Rd144ju679ogIq
h1dVcHYn90x3vxR6givnXF9/l/qEseW6FvYc7A3MQwNmiaIoilxcxOb/9+dZhqqi0XvJp5X2dDO9
qqvsd7a17PQFCJaH2t0Wgj251oYSxd83Os6qLCbwiLOuKQcVmUShrZtjE/iN60sCl2CSZjpu9//P
6pjDm1lNWqcZVgecOCij6azYwlYxwJY37WzJLVH8riahFoU0BWMBILFopSDRkBk9oOAj7EKQKjcO
yv/IvnBUxxPF3MQo0yh53UHUgBHEijXYQWg6Uo20s/zWtJuke84nXmaMJ5MxQkGc6rqpILNALbse
PIDaSB17zdStc2vXib8tYfMXBvJHoWwOK5BDAU5ZxSqlVdKu0Kh7//eX0q2AQSPQwEOEEsgyagzL
ovFzH905hmJb++dyl2wF1/hRrBryUwGt1rO4VjHN9r7UpVDjUiijRzMfhK43ILR2AveZx8e5dA1j
Ki9SlyrQhuiDvnbkcoSXs6BaABvK71JxEEVxrWevePyk8T+veuB99UcSozzfCCUpjIF1MSqniEby
o4JvVTPvvrYWre5CCqMtPLB6XA0+vZgwLHoo7VHbzc0uSF7lHFO0aoqz4CW1bh0Tcpk0vsf7Dm9R
jVlZLgeRCfp3VAYBePAkaXgaapFnBgtBBZWC3Kwof+FsGPenTyn43dI0RXls1EkqeHFvV4q2knuJ
NMHPCbRq+Rjt+m++xjlXt4EoJCON/pVMBYSd0Snia70zc2Bveglj1mRUTJTYCTmAG44Qlj9Fb8oI
8TSQDap8GNKUPl0b5dVXOWIWemCvFsMW/9IxEtNZBrAnrcR1EbzFXYnHZeImgJXW7Xe5epWQNbHG
/XSKs1WfG8A/SOV6EkpO+9ei1SCjh5q8iF6rmz44oVb0OsOC9eyooPioza/3jwJHANv4pmRWXVZp
ARwHKJ/8/CPm9X0uPL2gS0oOQiGetCx+7TwSU+my2oAu5RA8T43mlc1jLh76/DGeMA0+36ajSIKJ
x5NGz9P1DQ2xFHeOtDtuTtYNT5pFI5ARYlMXT7D6lyw8ZlHmtqLpcLGLi1rUkfAAZIQeP+bYjbGU
J/1IhYUGMYRHPKY5Me2tg8dyaPEFjWp4Un5xl128hGJfk8M5hIQk1BFBY1IF+iCLgpeC4ImhC70Q
gwQaYJ5UTAaIFSVMaPLDpHV/tRiKXDVBdIYU5LWUuEZ/dOfPqCFlDW3pRjulEHDC24Uma1DkweQ0
mt0E9IN54sQpyp6qmGApRzUjaHqwGjwbj3G3UuUPrVHswG/tcErATwLOZl7ac9GFXIpnNJkAeBz5
GQ6WielphnHM9Bc5imxTPAgpBv31jlCCLqX7MGPNbeVqbYAsMgOHGNG5lB631zc0ISFjjwyWTgmK
rtWNyaymn6k4geqqqn8GUY128t8xOsv5Sr+Ni69FMbfcGKSaEFdYdVznKx8E5MFxihKvGCY7i5zC
zIg02PnPf+7DLtfHeJjS19t+mrKUJmYN9bXoeXc3/QHWlwAXgS4HRD+4w5lVVbVYiOIMdKAoYgcN
t4qeg+A1UNf6anwVBM7pWPJciizD34NREzwszHLSWSxzdYK0KOhDTyrBvuFPwgTBTbLROyMFWSsa
9A0jde7rkSOYxdYYtZJroBjHiaH1jnUwOKn0c9RWWvISAgV6Xxi1/xud/lkl6zLNWi5jPYGwIfpl
Zgd/4vz+UqhwoUUWTh6nAJI2GY1HCpNo6mugBQTD4YiUc4LJZUcjA6hHU306gFDXx8sAe40hjn26
n5BFHNpzFrTHMjw0PwthKys/BWUlK74rgoGwV7ZgpL+vx8VNU2i0h9SxiqzRtXSK2su6Dh5bQS9r
sEEyRXpunNauht/3BS16kQtBzDL7WFDLRAPisx5/96qt7+PcbTCEBC3o/5sguuKLOyjOprGbW6wo
fg+9cMIchQhNKJxn2tJFBzAG0qYoZIKyjZrnhRC5MuJSKbGaMftAG3vUHPLwfH8dixaIoiWF1OMC
YmkazCIcSyuTEfFjKlpmSzYvxFnckQsBzBp6gGWSUYaAciOBAjywI1vkxJ9f7TE3x/RCBnNVC6KR
joUCGcVWJ68qSbYAam8fLbdc/65JavsYmdW4tf0rx+vWtk37TfEq96yuBc6XLG7YxYcwdi7OcRor
Ez5E0TZxexQHT6xe7m8Yy4oKY8DtdSGDMXFQX9VxU0BGvZfRv7yrdsln+FM5NxgV6oJw2uttrSbl
s/Biriun49ARsMMdb8Qzht8lZphJM8R3ruHB7u2ZZFuQEmSlPe9UIhDDLjwg5gISfyvdGlN0I6d2
MNjNk1b55/xN/pH9kFxpI+Mv9zWz6GQAwaE0AIAwsFwAXZYocScocNafiqMB8riX1vrGiNb/mxhG
AXosBjJYaRHkptsM0/OGcw2qmHytVL+Aqv0bD3CxJuaancfanH0KLNfGgLQ+RhwhlatwyjOLVoth
oOCwVzXwKTFWq/pWKpgdhBjhK9r2iC58a+reu6+2hUQ77PZCCmO3Uoa27VgGWt3A3kSd0/lrRd0P
2ntvfKD0WrWmDVq8BLDVkFcUWnRylmiiYREAa1ANXPtRpfDzSPCxZZHUjatgVlQymbXkSFld5aQy
FR4AeKH5FotFCR6v4a/7lvF6qhm0Q5SbeJurs9Nh7HmPQVjgTtWUw1Bi4GlV2DWCfe0pCVC8SYCi
UDmWs3gaLr6A8YkSSNICocMXiPagfa8TnMd8lW4B3jBiXjC4rN8/q2UMyNLDAS8JHy5pBkdJ+HtM
XgQfHCDxt/s2tBTigugDA6LQzYsXE3saDA3YvjbO9tpbiGlFhtMY3/NoetSCB7ltXbkSvPsCFxry
MZMRtyKg48D1oLPt2nJGWQNPUhoCgGLV6rYZlIy0Shu7Ud8PoBNLMvBD6bOHJ3606aYidNG8J6yt
tukehqRUbKnApJ+h9YVTYfmfuZF1KJcjY61VE3ga0FdKchA7uH3Wob8o78xtEtYqMEqjdTClyNoB
xhps7q9pabModTdKzOD/v2GKTINCaAAhTfeC2XjIxpKyjexWTNza/OdMJtCeqiHfgDcJXrnytfZ6
DJJMdLC97jVcTnLtBnlFBJGzR4u5G4qMpF0+ChghGaugTYF+E8KxjD+7D/TWFysUKEdEmOCUbTiu
clF5f2SxvFJFG6ugYcapQmI+r7ZasdWkjajxUntLL1RAZBGT4T2HpnVmSaI660ZAcfVzIPv2PEyB
U5r9u5rPkW0Vw2ecdKkn1amtqhkIKfvJvW8jiynaiw+4WWfZt+gLAcq8dJDGQf/LSbat7/2PoCfC
4PR/k9EBtZGJoaOoM9/MfZPNSi0CEevNMFuysCdPs3grWlQpMNTgY0FbLYp+17YYqXrZVIMAH1U7
YHSbd23mpeohVJ7M7wmGKrzf1+BS2Esh2/8Rx9x28ZhGwHPDJaJI/6tOXyW/XwVy6epZ7LQtJyij
5sDGv+hyQ08PGFn0G5KDsW3L2jKwW4pgz7kn/Eyb8RibG82MH4BS/T4WGufQLS4PbbKotwHbhGj0
WpuTb1R9E/bZPslaJ6h2eof2MrSAoPoXJpybbCk8UQE4QqsR6DnEryTWxSuo7hJ5khJg4Iuq9iqh
dMXC2hYYlPIXO3YhhjEQDG1UzSzuqBh0CBXhqgfPCZBFjuzP22g2W468xTNGEUu0aRBM3OwERzH0
wfVpoEtILr6N7ToGgWWd12s1AF4dEyXyYoXiVVi9tY3KEb0UG1xKZmIDOQ1RQtWLbN8HTqOlmMPm
aMG4ahthC7OzreHpvmqXdhAcZjKqwwiI5K/kxMUOSqkQy5WK1gmpecr1yM6jQ1TwKJCXTPJSCBNy
6aOIWRU+zCQ11mEhkTgunAGU88mqy3iYvsUF4fpU0auHTgO2W0XS60LtQg2IXz1T7V6acnsWQH9p
aCJvWYuidP2LGwIrYOnfjLmRjK4fYJZKj2EG0jw5hWhuZAD2OWeaGjjrRdDGQDsQ8RJAofb6TBfK
pM9T6QPla5ZE6EanC7+JoCBLSvefmwOMHmuBLcBrKdeCMD8A9PsKmiamZFuAUFfcRH+zlAsJjC20
Xd6akwKgdNgcisTtazvzNzkve790jC7XQbfuwqzjRMQwNQnriDRPmBNn6J9FlVSvpp+7Ztef7mtt
cXsu1kT/fiEtBCN8Z1BAO56CoztHCholO8MeSyP0VAMPqvviFhYHO5BkvKfRRgMQ/bU4PR60PFZx
pzThSKZ5O+g/QHIpt9u8OmYJx0EsrA1Jf+A3gd1D6polYbKKriiHjjqkaj01e/SDh7pv97wpGgtn
CZUc3P7AV355o+s1JWh/CHKgyvYiuqE10666rSbwDuyCH7oSwigOxYVRU2g3QJK7XW1P/QFU23kF
yhWOF18ShDobhjBS+j5wklyvRpm0ebISnFdUDsNAdYXxQxdS0ukfQBtzrGFpgwCyBeAbxT0AphlT
l+UpE2LMbqFxr5+4cbEFwePcc+JenhRGdUapJVIzQ0ombTWMrRaJXD3FvGBzAfxC6yRo6sSQMCiP
rZR0QgWulDrJ95mMoq5yMk1krDoVt75R7K1G3SvNWQDgTEQtO1DNcyKqK4zXQkkjlHZKzisCLGVG
wCUDvAXIhSjpgny9kW0+tbmKBkbUo9xwDIlpAkYq1AepCDA07VFNbcVyuv4tsDBJO5V+3z/oX3Qy
jN+HeOBygQNGP7bGOEtVaKcxaADozpNoVfrbYdhUwq4OBZT8+ifcOl7QTMjPNHY9dqKt5a+DWGF6
wGHUQaqw04TfvuF1yWrojjkwvYO07ZXfOZIagryL5FXWbkwez88CRQ7oHCjYAJ2RIjDFjMrqTBS6
cG4A3TecNELtRA/WKcbMocEntDE2SSNlMLmCNNuG0BN8VS+SIjomw0EaMRltNlZ4rj4MDe/FS3V1
o0tMwAVngKqBKop61QsnLY56jzcvQNqCXATuiCB5VapVyykbL5x8U0S+Hq3sCm30oH+/kBKMah1a
ZQRAWroVQWysfOK9ZBmPvBL4Qn85GgqQOKPvGMq/zQjqJL9RtRpsC9ZLOGz78KeRv+cgximU2E5F
px7m3dgED9ZnXP9us99h1L90ck1w9xliskZrOucpsOAgaCEELckAD6Gti/meAaZgAEpO+fgTu027
czfLqzk2noeS58aXRIHhEf2wKJlhwhnjXXs/mv2KzjLIosQxw42MUZ4YD25bOQ81sSwJDxs07GBL
b0ir1Dky1RKw/7fWWg3VsdTfJh7waalqAMbOP0KY4A4lXCEfugowf9l0Ut+yhfSHYOa2FmhHY/zV
rGIN2YSp90ylfQn9xgn9dav0XoB8MLYTSDBh3/5zIB0mrdOuVpS2aNsKs52xYOp1OQMQONdvku9F
w1Yv30de+9rCmbySwpzJXCy1Fj2CaAlYlWuOQdIvZM67iXZwxLB03jRoAq5Poib1zdz6gNi2zRaN
oNlWs3a1uTvfd9ELcQvcHLq/8UhEdy6bv55Ar4TaPgjoUAc055IAy0X857+QgevQQm3JBNKaCcr1
Gkh/zKtBjlw+afM+C9AFzGsnWLJ02l36HxnMTTOJaeZXNWQguQvApGrHiYezDvZLy7m/mqU9p5Ol
QNaHywHjO673BY6iL/UQYNCoOKoR+McDHvvOQnyMebB/JDBW5VvA72cZJEzzWhwBqLI8sEChbQCN
EZrGWc6i4tCWDboWNLWij+Z6OcpYQ3E9YELRsxa5k4pkKmZu31fZkimDZQC/T7PdIPi9lgFUTy1P
PmRIb4b5o3o2utcqQMcnJ2pd1NuFGCa1aeR4ehodRdp9CEB7Et0HG7x4Eo3nhhclLKTFECNg8BHF
3QDzyZhbIeeBOefAbedp82CozYsViMdUR/3FjPWTJIgr9O6jgSUbOed1YbuuBDPRsgBmkDQq4XHk
YHQaVUZ+vyHgoCWqWHMc0NIa6axbOoMAUG42UxyosxEIPfhNZ8SMs7Sxhl/lA4ZKSK+K2NipLnv3
rWQpJEDV4L8C2VcHcildkrYICfyikh41ow28WMmTYzC2mZvVXezVqdySLpHQPeFjBpQC1IltjfVk
RyACI0Mf9d6EhP0pG9JIR4OilheeDJJID0PHRk5BfinJdvW57MkB+apiBiBgNTNlH1qvYRU9xj5Y
d/1dZJEGtZs4C5xunIip/fNHrUVdDwwaoKyb8RAJOhMTOYSmNLwEW2kivfTDFFFe1QWO75apc2au
ITo9CCGRCTZWdP9en10/zyujlBGsKA0ohivXjFsyaqYDstS10uyUbBdgFh1qgnZj5qs4JJLh5dXP
PFq3vuWI5crCDMQR6WOQlE8tia3yTel4J3/pnXPxlTfsnO3UBKlfdOhHydy+eUfGjEzTQ690ngCS
XADBv4eYJJnXm6Y/Kl3yeN9yFxwPMO2YPAj4ETi8WeCYPJdCFSYIs1LKHPak+7ktlLbUTyTwMSfZ
kP5HeYzlpeWQCPOAPWmjPXqMiDKom8DalC0GoKL4J/yVOKDxwJCOGv7Xo/fiTRAJoTkmBpQLilIi
mK+C0hDdGIiAoR+CfOqChnMnfeHLb4zui/iEtufjXr82uhLOLNcmDJfRBlR9+wQtiXFEQqXd1oKO
KaGYqYmhnvlrHdfrdBC9yDdss5pfs8nf+NJzNu9LRQEpcvzQFl5heYFifru/5Ut+GHNu6TWNIgVm
a11/oalXgVFHaKOR+x74DAGN/bLReqU8ufqsTJx2uyVXDNVT9SPUBgblWlpYGp1cYFzCPikKV8V8
+Bw4HB09ZUrwWGEAbtPIv+dcX99f40JsSPccAGUkzmgt4Vpq2+ZgYwJCGMRJJ8HIyTyujfntvoxF
PaJtl/Z3ARvPJkwKsUI/foX404g/21anHQ2UqjTiTWhYkoOHACjhKE4EYMHrtfhZUP+LRFaOt6U1
EQwvt/PO0wNeOov+EGu6l4IYfynIjZIHOgLRJuy8rApOo/mECSa92q7G2neVJljd1+BCcAVOK4Cn
0KtOAfiMbQDcUvTtF/rXfx0D9ZCrB7G3S9PYZjKP7m5RFlhYUREH0RLIy661WIhDH7QS2jHMSAXH
+9C5BehKS+vYJtEak7t4fMWLdyySEP8VyJhg7bfplOnAU0fZr1nw0lB9lcQfmNjgFJ09Bk9zrDo+
jjnYiP9CqzpKkJSOAkNMmDdLnlp9M3ZokVJzJyWqYk+hk/GeEkvQWQuvLyRz0HMHvlJm70DFrDWx
CqhnbVjBuhcoLL6pZseYOxXlJVNY5bqf7vKkCna6Xo1ubPZPoRRYL1ElawcJ3Agc17t05jE7l6Zj
AalC48j1DjdGH1pVOgAr36DHwjqb9dMY8CLLxW1FuY4ms/APGt6upVStofedIgFBpA7HAQMJi9Fw
tD7bSoGOf9uVHFlOI6hbrXtK2tm7v7fLagebDu2/gDdlm0rzWcmNcTDwUAhSTH7z5d6ppih1xTLE
43Goehuur7XVJPeduBtN9DyNud3qeLj2XSnsxRmjhe9/06LegWFDjklHDpx9VYrZWKSRRnFkXUqS
2CDz9JF0PJbrpfOLnTUlEA7SYX/M+TWtvOmKgZKONpUzA/zhinFpET/q4lXVZccme7q/rCWBSHLB
jiiNK27y6422dJAV9z368ZpYP2TDuySi9fmgzvVWj5LNfVn041nPeymLMarZ0v1xpo1WTUgHw8q+
4AaTanAuxUXbxVxIYBnx/sermd40F9FQoZrpEFg4s7FVlR4Ia2I3DE3fAyccJrlOw7jWxG5ylVHK
XT2dLYnkuV/vJzPTV/cXvHTV0JYozA9A1Qn7ef0lSlFPeo8+7L06l+Dh7QE4DECM7fVBMtqpErYY
YWCdhqjtOU5i6TJFGAgCLPTCGniFXAvOgypUYx+a7pVzjYS9pR6aLnbMv8A8I/9lQQxyE/rNJIhS
TppR9bFAQIYQ5JhqskadoHLaKeA96BeXhEybDqihCJZIxt9PPS6BpsTNpimA99btIVEw+jc54/nP
8T5LJx3JUkCR6HgqeP1r5aml6g8NbVjI6mc06ZMIU77kbPoLf4LBTQqYf2EZyDVfS0FLOYhie9RY
C0TpBzwXXlslNNazFfjkvhUuaQ4xInLZ8hckjznichFagWaiwBpTd14RoziO6U8t5Dy3F9V2IYY5
3dOc91FqguIRFVw5OgeDRixe1X1xKbQKgOIPBg2wnUcA+iftF37Rqp9Cv3RAu2dgrlyYfd5X2eJa
/shh34so1uW1meP6i5qaDrIOMfyjTDjeYckd4smOMi6FSGosSx0cU5ngIoE7lBRQJWWOD2O7v45l
ff0RQf9+4QqHSciFNgcIs/RXuW86qvyIRkLxL0DkeBj8EcPYson4r5ZrrCQF0kJ67axN7f++vxKe
shhXOtZ1VwToKNtLoUmEqrID0eA4zeVN/7MK5tz7QKYIakWpsSUDXI516JhoNgNv/N84GAvBDa5c
HS2P7IwPoM+twPAhqFMTT5E/lQT9Meb5vsKWth7lQfCbgdERaQ+q0IutL/QwD5IBkCgcR8v4aDSB
oN3HGeOWY8ZULeytTlnH8Pi1gJRm3WWkl5M/WyAI1BEZpk9R/4n++gKTRkLhez0GrjT+45AFOHCw
3gM4h/9v8AhVApSHMeBwJiNaPKbH2WyIGADLLyeboX7/p2pE4xp6br4oK5E8YuwuGSsQjuTACzQ5
Bl2ep2JfDh8BuLLui7mNFEDpjFQF5ReWsFuM8xRSeZ7lGgkqeRW5MG63dCU75Zyh252CEITzaIPA
DBuVZRYRCyOzrBqIkQH8HrromGLm1X2JC24C7ZFu4wbBlOVpfX9pC/EYpasGkyNoWQ1kj5lzpSnD
NGQhUvGgro2jlaaclcGPCcBttgAKnERNyBgVdjJPe9H/x2caspF4xKmGatG1fX0KolREFihFpQaX
66ZUQBM9jGgd5Z2B28N2LYbxs2oRtapZ0sdo1ZA481rk/HXpWTe9+7qkjvT6rF3LYRytrlVSPqMJ
e28OmZtUgN8Oh0Fp7XE6DSJvTOitP6TC6LRDGAxiBybikqo5joUhRMSVP6Tpg9S0YEHgMNCxLz2T
ks9plP1AQdcypjcxwYnWdGZhxf5w2ol2FZDuGHqYp+sFNkaKPY2r8339fY3FuFDgjTjmnLXiLOZ6
BXGDXaDxhhwwtDir7dpFu8Y3ce/K78ca6dma2HvDdl8j7zyQzEucLS99wdZSbr6E0W5RFEAAT8Jw
OpiG82H+Tp4sb/TJs1Hu7Ndz+znt7RCti/fXz5XK3ApW2rV9VkKqEzx7GWnWGrr4ZDcECP5MAOyQ
e5KvwoPB2Wa2SHGzWuYc9qlWV6IJvU+vCNtbYaNjaA7m2NhjT3TxrXgcKzt6b7+152oKbMwsiDzr
NKvf46OOAdZ2Hf+4rwjGFd58D3Ngw9gIk6aBHjIkqslK9Mx1aZc2JyT+eq7fMzfmvDao2jR9DTG9
k8x2vhG3RkeC47eYfPYueemI9jCgBvEs2+NmRvek8RGtsoP8dhS91bv1WZN65RPb7s+iNzjHd9FT
7CdefZntofm3LjDChZZIkM1nLBGjeJIkF4PxlBD4Rxu4NxecPJvA/qekZDeSGOuL/CErygmSZs8Z
TzHydsljayceR+3sjXMjh7E2Qx3NCPWI8dTV5KPflOhNbSKyTZw1byIDV3mMISlT05VaiiXph+TY
HbvDfLRWZUPSFe/ssri3m1UxxlTrembFNVZVOgLqLYaIoTs9GeWNZJD8/DKGa7RYldsss1EFqkxS
6Zs4smsMkQY6gXMRsQWgf38Mqg8a2KgpMOH6YrVyZANkA5Zd7g/mbKOc/yyFJDk8GhMpvLO5tme3
2cS7+jCsOXf6/3Nn/JHNxGT63OFRXUERY+2Yn2O3qx9r1a5qu3X1U/GkeS1Q0UgZ3ncZy2IxBwhh
BOoUSL5eL3lMdKUHIfVwShJMLH0y2pf4VxYoKwWc9j1mkIC69acCIJVWbnhNFEx4+C9tX4hmVmyW
eVSrE722rKPQ2WZMxsmxtN1UYkoXZ53LsnRKNY7sESL762VqAcjPxh4723rddsakSFJtMufXfWXy
hDDXvmr5LcYSYkHy1l9Zu5S8S98yzkKWzyZaA/+zEuayT7qi0GfqfeXhhLttBGzwQZ1Wbbadpr1R
vJoB53qlh/3G3V8IZDzpbNWhUnRYVeWWv5StZPPY5rlLUq83p50tucbszuGkEad6RqwJHzq64yrh
nG+WHejfFvdHd4wL9UulQRkTgsyVhnZ9F10uXW6/y2Qbo337+0BM17Tv2wTbOP1vmQCCYHwS+mtM
Zr8y9NogoQ+Zg210tn9Gr3j4nriP6Wde7jIndV/uC6QH9na7/shjtmsKxcTvQ8hrtV8ol7+WH5gk
279abcUR9P+4jj+SmG0L0bya5H04nt5+BChE24+q856uh3Wz5k1l4q2J2Tcrj+LQjC0EeNr3qABS
0LcbDgL5/zHCP6th7zxRLdSWBgziOXkNW5IT0el2gSNwnMTyPY4kyX8MgvG4WVzL7TxBbdH5DU7W
22Cwz+TIZPdXngLQGYw+pIbHsiBMogiaAL+gVyvQTOsHw/6enWKyvm9vy5fmhRhmPb0SqG1sQkyn
gWHY1lJPIMVKP31PfrVu9tYIRN+Dboj0K2F7RktlteNNXlyMey++gLlI+rmWg1rDF8R4/tgjacDM
YZLPgKdQ6r9vjtaFHObNH8dB2ZpVSRUa2rHnPyL3uHlPn4Y1D2rDWRF7XUlmEit+A0mFGxxD+9lf
JxuQi3N8E08Kc1/NRRrHXQ0pykt40u3YqRzRm8/n+way7AH/qI31gGgLjcs5gRj/t/JQEICKf1uu
6fie8JS65WHLo29edkwXAhkXWGRlE+gZBPaeQR6KQ7sOVsr2OBFrs5M291fH0yHjBMVEHKQugCxr
DdYaGJ/m7tU33tAknhTGAWoRKLAMepTlg9ARiwREfDEOJik4Jk5/h7VwtK1h+AvYDWiG5PomHqS2
UdQpmU6t2Cvg3fRrp4+iYtWXg8UJKxZf7aj4oz0H9XBwhtE1X+Ryc23uUxGjN04GCXb9Y/kAsvfY
UYmxktzCJz7RvZDsTAx8/virB86FbLbbG0MVVVVNIdtLH8IHP3zs3e67aDmm6xfufQNZNP9LWcwp
0/QpaqwSsrpip84fqU/SyJm6TeqavpOIjzpQrcmmcWScPnX1Pwpnoo/WR2UarNlwJGf/sHN00KYH
eJLT+ArIINd64shbChYvF8scvUmM017NIK92kCV/i1zBFjfaU75LfeSj3gP7XPg2j4xtMa6jrSbo
NwFfJ95Q16ZUmRRKkNIr6PngRZiBaT/rJOpt2Xl5OfNG+CxGCpfSmEghwkh5pA0hDbORjmViN6sA
CY3tPPFCEqqsm9N4sSzmZq2LIE50PR9PjjI7tSsTmazXZ9/Vj7xnOItk/YpSL9fEHPxSBDto1GBN
b/neIMlR/VQyxyS9yzMQ3pqYU5/oUQgvA0E7L7T778Yu2rQfa8e3gWG37xvjktO8WBNLsouZ85hX
MUFU8C2oSLMXHIerN54M5nBPTZhG6QAZ3wb7bZccPxTHC53oVXOzktgvSIZ9u7+or9zxHaNQmRM9
B6aedj3cye6hsRP3x4+KbA7ehxK6J9WJJ7fbg47uJXDW9niw1zlSa5tfvLndvAOnMsfcBwhc8SW6
i4fSSwI72ABvbq/Xgfdr3fNIAxcj5suNZO7YuqqVupux5Ml+M0j6oDs6obx+hsODxvG2k3Ekmp+2
YlVBUkKc6Kg6wcYkvxTOzcf2p/7rsBk6OBBp1UplmVvMoUzTqpZwrtXP9iGV3e69/4FW9D0eoM8K
0d2189I8vNjDDsknUNINBHrlpRMXr/qLj2CcSzvWUgHed1iuc6j34aPked1nRfrN83ck2wIewm8x
KNMv5DEeJin6ujFiyCudb29AvtnVz6NtP/HWRX/m5nigvRGFaAvcb6xus2lqlDLToFsEFu6wCYnN
K6kvW/+FDEZ1ZRJHU4Gu+JOTfWaG268tV3f20uu2I7tDgZwMBwm/mHEHzPa/i2J0Z7VWPYoRBIof
HwaRt0ngBeT5+XkmqKpus9XD5hQ6FSiVttXLef1U/Hhah679arvjuXcD+3VtvzzB9/EMma7znq4Z
X54mJoAFlYpLA4y8u2lz39Mt30l/Vv11D18EiGlYaEZW4ufRgBus1Jftdv309MSJeBdP/IUQxoFn
vSFh3CGEOFllqw447GxY5f2VUP/E6skQQdMPImhQtrCRrlhL6D3RZ5h++KwkklMmMueqWwq7MDEb
CHB0uiF2Z0KSoEhKNR6z6ZQPsYfZXrZWYZCIDnA078ZjqUm/nJeBge6UQgMDYtl6OxjeukZHke90
+KHoq4gYLcl+PwMY4Vmu+rha2e6L+P1cfyQ/7XoVu2cMVcREdvcXZ9++WsJvlHrxHczGdW3Yd1WP
GvGbcyhIRR6SLQpsKsGnCKJNVnZNXjDaCf+d08NAxt7dcbZVutW6juZVjNpDbzxiT/YWHDAjvFf9
djhhhhRQvdt+D/a8mJS7aN+6FsJrIIrX6MPibPatyV6LZa5DX6/7edAgViM+NsDc7NFq5PKuwq8Z
ZtcKhhicDDhtJOk1tkdCApeA4nfTcNJXGMfpb4PctUj+MjsoB1jE+hFjQpej2uU+txwdXJ6fwc88
IHVD1OrQf4t5g5MW3MH19zDeRmjnFuMhYjxlEkvrncKorI3UacO5FEsVlPmSMRaklqrqZE29Capa
xYiIOHRyRHy1QCPJoGY5zwWyA5dwHOhX6YDT42jTUXA4+xdOKjNi2QezAXLxpCCCBabeGh2zR/mh
cY7n3H7tDy/xofh+36HcXnLXQpnwS1TAYeEbEmoAq+q18fyHF4RC6/sylqzsa2w2RurQQ89UTCzZ
HAS0yFArm9zEDR1thTF3hGdmC8Gd/q/x3P+Ww5zjNGujpiohp7NbL/o2e/V36ZhtStLavMSQehvz
XMtiNktKJiO2Csgatvn+hLHQDxUQE4YDDlFl8wb3sd0FRAO/cofZs62jb+XMmdziebMKQif+nF3V
m2032ltu7DvG07CfCMDXDibjHhxujuL21rj+WGaTuzFR0wn2DctKN5V7OJmO4cobnWzLlW9z3OmS
RV3uNuNTanHWUuCG6W6/4YQfPnObuyCqXdahXMpggms/7mZLUKF9us8gG0VJvl0btnAQtqX9z3Ob
19pjbsTKmKpwGL60V5CHdud7LqjhOEH00gVwuSImEPQrvQBUEUKqg7QCsoCHYlg+gwAQoRUIODoW
6JUGQzuAp4gCOh6C3+7nudl9+5tT/kcCo6auGYUpGSHBwCmPnXJtkswJHK6b/D/Srmu3cWXZfpEA
ikEkX5tBVLQVxpb9Qsw4UMw5fv1drXvONt3mqIF99mADMy8sVXd15VpFhfXn3X/RYU6qrxdqMaOt
Mor9cImMS0ps7aV5im2uc071xT1KjK/suVel6KIbRw/+MjBjIyEIg1uHGwRPP9AvnhiDVApCIOlY
ZX4ureCcEzjjLZFPC4KWm2DpmfmGhzYxkXmiQv0PRTZt2edxpgQ6TvGpPOTGx2Ds4wfP5LgXk4Z2
TIXRyMFVDht9gUqYQgb7z9UUXtzt3EDbmGqGHEPG5YjRyP4iuQouva2Y1JaNiuz7fmbWzr87OboM
Ce4axW1klOlCmHmlIt7aTF69A+xzRtBxjfQr4XWFTUSHuKQRKUaVtkmn5uH8RgrZCjs1rs+Y57Jn
e29lJMu4NHKOpZ42oSOKjGItF8BvzxJUFINVZ/4Jd916QJudZx94zv+kPhoRYrSF6pZJKYfI7ubW
BQghJDSB5LW6r5GoJvjxfkc0WE0xawo/0MMO9fJLhNcUrTnHxWOCURBKiqZ+N0NWdROtBqch4QqV
IR4w322y9x4bjHKYS4NSz2ocVXIp7N54vZ52pYGGOXgb6KpZC8Z8hZ2LZkoy9MiJ7/KLaiyIbGu2
9bKo8ZfS7B/D1VpZtbx+DsrfnV/GhtX1fHFN8xzSspPXAwJruuiDt9TyFtLeI8LoEL2r6iqWQeSp
Scju1TUi+CwK9ibstEdXNjtDIFdrvz4S3fKXwtlMPqIl99Fzbvqm6Ea+eaH6bhTqN0WmE2G3Q90M
E3rOS7za/zJSYHQujjzPfIIk3TiAsVqKPPcT9zHqSqxTqNvzZbCR4K6c0kxPHK9jSsPQmhn+w4pr
ioCFGx7xpQLUyHdpGwv2OtlIJ9jNBrbAmC0j60o+XeP9/otkobZojAPsNxBDoz12yf2Y9Q4TedYn
kOVNuTBihJw7O0VXJRxSD4AX9tyIzWSpHeOKCMf7pG+4s4wcfSPNsDoTE19JZCjT/BNDykh3dVtg
wdBfcLnuMvMVDbZkts8J/nI1VaO1xUf51Bm/w1O3lzeGkW7X+opKnmdHS/WR4z1N1DC/nwxjVkSl
KQBqjpNBn7cxR+gAjMC9YrUBqe2Ttrf27l5Z8UrOEx0XlCpAWDA2iIHIW8VxdP+JUmLLgw8NJoEi
tpagXmNH2ECKdjDVQAF1fcK+yfXMBGYgIjaeNEy4Pd+oM9ZGiRFoFy5y5MJSXO5Ea+7Ai7e6dUbU
12SZPqc8cad3zMrAAuNxWJiMLj307n8X99DNmtqVwa5CCqzcqZeIG4iynq2pjePFDSK1YT+oAU6F
YnPDkCuM4i6iumtCFaUNhFzqxrYlW1yrJHgoNr4R7GfLzLKcA9rJiWW89AT7Rch9kZ983RTP5T8/
gGUXTmV6rWhtpULsOYfnEC+xzXaXtmQPqFqgrhDU//6Fz4eJPbRLI5mFXYrsxHQ3LOJrJmlIg4pr
TBHbNhJ7+0dUNb23++xNFD8W3ygxL7rESE3gSy5KLE6HXpAIJnCwc2xqkjziG945Qfv0YDz6ljV7
DQzPFD0Sk8Bw1PP8kVubp6LDXvaYbeb9Kr3QJ3JT9Gfd7bp1AoSrVznMZZLlzXVTBKpvuFqM4Q0h
LpZylsmO26LlnXMivB/BOIyYYPcbL8fZS6dAX0UY+W8IVn01dq2YkWK7Lyq20JE6MjJ0k+poL7cB
hCRAqTWr+79kUtGPj4N52rUoqVFdq6ic5OZsK3dGKi3V1JFDY2EK3XoXXI2+36veyq82kSEuBaP/
o0om51dMeIDfJITxMotKBATBXIeDAkk0FyaGCrYuNm01xmIDD+LAK69M2ewx14zHmcSFHGiAZsCD
S+ERPb80y57wmJrwur4xxXidCfK1iArAlCQSIOmI8wzAYZa/KlUDSzLjOCTy8DjXn2v9PWjshX/0
q7MgmHl1iJWas11hInf+/Q0yOi7EKLoSJfS1DynZxWSojVd/H6x2ySpYFe+epVqZavordVmbCXnB
ImPT0mLD5OU3Jrr/8UOw4wSgHAB/VX5MCLqV4Cq+15+fusurtntF7Vz/HS33JoE3TD1i3+QlAacy
tt9oMm8+cwO1EQLQFA4KFMv8tPMd2cIenMerWTktrgfTUq7BSxdMucTf6DLPfNb2/xFrFcCraunM
dEc9qckrMFJlQNMXNjonGzRJ2nFo5NFGS2xJI4X4S5qvZwGR4mcMEF1LW2+JMGzUrCR5tavCVVYY
3un+C5x8gBSmBCNsOoXJ/W5wS2GBykru92fJlo2Zoa/3vCwNjwLzGoasbGZde+3PsROYuhHtDf39
Pg9TZhzFqX94YER8DjAMXSgoD0T6Y3RLnhhNKo1/vo+uo+9n5AZCKlY9ODAHHFL2UJEXw/1zn4eb
I8eYJ8BC0NIhYD+A+cjo4yhHbQaBQH8u1+JSthRQOgK62PhYoD2uOXBdj4lr+UaP0byDXCmyOAM9
/USz8ciOl+gKXay8ZWvrS0BM2wLaIc73uZzQjIDhwuYmtHgg1GCHbsI5cN+LHoW8WjwkMwwZ6Xu5
mJO6chIP+fWMs/Bo4uK+kWNELy+9VK8CkJPwDGeaSuTkUGuaEcxTosfPrl4bmf90n8WplNo3oow0
evN8cUXLR4/mh/SpXta7GKHhW7mVfvnoObxPjOoRVmhG53nTuaPooJ9VsR6FKNBeveIcplez6K/O
/0aCie7luhexExIk4hq7T4o/QbT6FwSwFxKje5B9yMb316WraenVVCa0EI6ommJ9jXmfAn06P05p
RIGxAtrMV33f7fuzh2b1q9lyni7v8/SSRpcQSVotdRIY8IEKK4amDkPrq7wHO/Ve5yMmGP1QzurM
U+k9KBFwcOqEiC7GgRLd0AGFUnK8hokxYyApjagx2iGaR6o/xPP+vNnsbiV35LzP0ds5NciKvG0b
axtuyQtGOo3EWp+KXWIku3fkjMn/dnOMdXJnYpcGPn6GMDSklN5aLJ6ucl4cOPmKRswyaqKMFIxU
R0J/Rrc0KoJea3cLkSMkt3Vx94SQUQuB7mPFHmIQtNHt7PboY6WiR/R9R4LT8SiViIe2CVmTk5+Q
+OH0qR0/N/r5fdMv75/oVBZ+dLM/cEzVWRU2XQxpFQ7Xx24VH5uHuRO/e0iS8zBTJ88Vqw5o7xsQ
JW9HMnoYsh/Xgiji9twiIZr0fq25jtakQRmRYJ62Emj+Iu5BAi4VivK7h2F1Tuxzt0Hub7m0tq2Z
oZO2Qgh/0lef7xxdP/nyR9SZl38FPIkSqLhTvbgo+XOSWHHJua9JBnF6SACi4wfrFL8rl64PlM5v
/OGMLSZvYuCbtd4ZXle+17lQWfMQ+yBcrH6/LySTfGHX9QK5iQUF4PpOVM7R6DX44XAu8p0b7ovq
cQ5w3f+NBsNYnVZzPy2j4Rxof9K6Ibq4nnm8/c08RphHJ+uRGwl6ANVVNIYkrZpsbuVw/++zMum7
YZ0FwFyA9QdkL/H7eQ1qNtTzIR1uVbSNtpyROZkZrp2Q2TI1gXLIITiVuKKrbm/4cIikWNxUJCZ6
VeuyAR7vrkEaB+tKt8VZfPrzkB5skptbtSAvxTF+LEi/OiWGc7jP8VRm59sPYOyDrHRVHkflcN5c
Op948OQee2v3J7Pt2Dj6Rm5atZnlRvLbWotmgQqV/4CiLC+ncyuK/1Cqo3NgBLWUB28hAc7y/PS0
y7avJfnTp4ZHljNjiaE+73EvYhQtNK9oqw0QFnCe/+TbHFFnRFgbZjPslCmGc5MdZO/UYk+SkP1y
lcwSGzi17tzinDo91XvsMuLcCbrbCxXY3aB1o7deH3T7T7nryOrDN5ZWgBx0YaSn02FmHniWWJp8
Sl/MsohiSh3WsahT2puLtnwN3l/lXwP8qRVZWo3Vmi/r36d163yuBWK8NJb1KyC8YsikPbkBRGNp
IwAfGXVbya13jfsE5y1+pLNjIZ/vny/v+/QIRvbK81t5ljV4xkH8Gmq/FjywwanviwLwpukSGECm
Ma50EYjlvKsWw1ldpBfpWlz0tPsXmhsYVhRZDs18QG38zkIbNsOQX4Xh7OY+0ftVrTylvXn/mKay
Kjj/LyKUz9E5DbJeBoEy4NUp9sIQIgxiFqfzcyya3mNltTa6MeuYqGcOWapFWemngNgo68s6cJiY
xy6oQSymNWx9G3SzwGh19H8bnqdXKRBV5dwlQ1z6rhFLUMabRa/rOz+YqxGpOnRuktrPIjuPUix5
vv+7xInfBaBKbMumS7kw4s38Ln/RFglaKObQ/jPRuKKFy8538e48oJIw+4WSa0DW+hpQKGvHqZ0n
5z75qXgTTcBYdgcsXfyFhS+TND+OvWCYn83LTjb8NVYpWOvPA0fXTTUejMmwK4VyLSw0ZQCXuRUT
9PTEr1iJ/MLvtKE6jLnlb3SYR+Iq0bWPW9CZOfDndg9/OkAKGcPSgnIjp4PDsyFTxhutImjjoAYN
mw6YJyN5Xt43uTI/o200JdeH1RLKdCvY1przNn+aCxXSgRlI9IVjV5rAPBsN+yxyv8bApWmXpH/Z
GgPP3Zlw7r+TYDSYq/VJ1xYRnPv1sCHWdr0/9RxxnxCE7zQY0+/l/jADnDrmRlEZzo0V2famxTmq
CaH+ToR5U6IP9+IKZO7zZkbklz1aCAwTLS48q8Y9MMaEzwQ0KcILRVJ6J2FOJTnyJvN5l86YbLev
0qwu6KWXh/5yWhw5ypjz/RuDI12sY2fbMKT4folQMiFGtTxx9AuV/+8P8ttV3ORhRMGXGnQENKCg
EDoJ7xtXx3HeeTfB44Mq2REVLxvivFFwEeFv/TdQy3izHxOl1u9sUDZHBK4B1nQM6ApG/K046RJH
tYZU9eTAQ/eZaKb/Tol550qQIh8tg9LwsLvUxuXyejWch9T487CzMwzzdJi2fICXxvHJeW+GzSAL
mVeUCn3888vrY0PI1rIC8ovzMn+qZ8ocpiAA+EqX6jEPJgkWle8WKUZC0IwBxYwAgwwv90VuAmzt
OxHm0Qx6Ls7KeXLTlL+ODwDa6pzj0dvVlXncHsLB1DPioXUVWV0OZQ57MpPqvzZ0Dl4E5eu2PqLn
ZVvm5Gr7y8rRcKTz45Y8W+kK47m/0Geqvnx6A2atNEPivoeJctm3M7h1y4zkNZsBx6kQcNBP2q+n
HSyGvSKPqrEtrGdrb/CE9i+K8J97ZUdNS63UvWsCcnmO6gZKcZuD+a9U1RcJ5gV28gKTbTQxbuYk
TI1nwOIFvLWyE2Xt78fGPD69wjLgFktJzzvTtu0P8XH5uLXomFdgPMWcbhXuHTHmtlOvqtpnODTk
9Ab7wZ7jkpaFkzhb1GwydIDyMYZ+hmHf+WOsbyNERZuhhnIeNrVt6Of78v8XLfl1R4zdVZoEK2Lj
Ehxdwv0OU8dnlGbJ1cn2JrcP5Wc0+50VRpWE6K0LxBSnZ+46oEEENoYeDGKdfHSY6SbPAEwUwr+T
Y5RKGsilK8iQjM0mJuYO17VaPTbG8qNyjvAu1xgw1jHgwTNsf/GX/jlSdrimF0rMIs3AZuwZyusa
oqihUax0OMI4bUC/yDB+c4qdqwrGtJEJTYmwWjyYTstrbBDpN366Al80GCPdx71f6Fcq7+bFLg10
syLXsjCJZRmnbImJTV7QwWOKURlKf23DPs/78+KXgijTXsXGh2wuMQT3gpFX3hFyr4pRHtJiXqmp
AhFJUgCTebvyssZ0/eHAuaqJVsJvoshuN5hfpczzKB2IIXQG6gDojF1ahuXoKyxL5uWpePZUYZRG
oOaDLkQZbEmMBt2bLTl/kDfkxxFTGY5nmu8cPfKzz+k7h4we0a+y7C88UAzJzmx3pQ2b8mByiHCM
NbshK3CRiq0zSMfFRA/bmayQ88dIL2aHN5rFe8cTOdfvLDH6owxLsZ1rYGkDcq+gd7WP5MO1l1aC
/kC868/D+7vAWcs1qe5FUcOCMgE7c27B68gLwBBVCf8ekqLWJL0ASvX+EU6/6NH3GQuWtX3iYj8r
bZ14wgTD6+vDCgk9maAZSMNROg7vRdMX+0OFjAgyotgBNWCOxD+eGMpfQCmjgb1ha1bzcp8z+lTv
0WEEMFKwlqepcXCKI5vt8/2PT2TAIAsjLhjTlS2KWMWiTHpsAPDEKPR2vpaMtaM/toTrCk4qwREx
RvBqtS8XWNyE8nWEtAGKhLzExLQ++qLAthF4tTdL1QDsZMghPUCtf1B1hOQBIEV4um9SM4xoMXaq
kXo0Qbq4GN0OHjIH1c4rObzznAvOu7nl7Ebvpor+e/3SCYDty/vXP1H9+Hb9N307+rpXCk0dUWf5
afP/Ha2voWOf8+VqiUT8djBa09rvYzO2HUR5PNYm8o3fqTNWStX6qhJ1nOAGTcvDKppjCr3A8Ltd
GUb5B3CJzrtz+iVsuCNB9M3ceVPsiGIcFdhaToOjoDYi96UiBRZgivZV4ig9jsDfNPHoePVkloQe
cJbP6oO2UpA15cjgtN8+kkFGORTzYRZWKT1BE7UMeLkPiK0qFDJa01j3Dq9uwVMXN3kaMVQ0QKcG
RDVNmakYZ7D/X8malmKszX+VBRjxxmgLRU9kNdEoPASmBFRjvnwx1odDxVGv0/HiFxl2PLHApoQs
pEfod0SAKLRALMQMvKhyIvIJLJlv0s7i67d6/h+h25iCpTju+iG//GpeMcbEtfCT7u2IJ8a97fx5
Oo9zKhYxecpJtbWVLbwKFelgADxZ4WXNDbvpJ+88KTb53AMKF/ChuC1kpYhZkm5TnHRsV6TLpe8r
renIeMQdozbKXKxjJcCrQvRDg58PoJnBebEM53Nz4CEKTCfBRtQYx0LQgkFUXDBmolaws2MLrUOr
Y2kuX9bWuicnB+HJ5v0+i9N+LrJSACuRNey0Z2yL2HSLKpsjepWAm/iQnc4rxCfiili4PgdjwZ+f
7S3jxyE7bWy+yDJyk12lWaaJN7KXywOWEWMLgQWn3lD21Kk3PtHHm6HPXHBQluEVFSfqF/SBfFFn
YiQfTfyRWFQoixnVNji/7lakM0D/vN/z0Ln+4i5+0WJkKMD2Kk8ZQGvztKlM2hnmE/u4rFBqgO60
4HjfP9q/CO0XQUaMck/OhYIGzzTihNoEDOvCXCL/dVjsObS40sO4plKsl1ggQ626sLxgpm9HnWHX
fl5a+98WvGHLdDjc0S/+fP1f3DF2qNGaIOio9w1LTmKIDFo3lr+LJRfl/y8+wxclxmHNYwGr52ZQ
bU/Vm0okvI7VMnEGePrP2BMyGLIN2CgOe38xs19EGVOkXsv/JFNLqzI3V3SoaFuyxKxrbRjvyurg
me9PvI4wznNAnR1nPrK1VXWVG536soVpXgRjpzoP6KMuzW5Zc/j7i1n/L38qu1tVvKpxHNNY5lV/
cM0VkZFzN24RNa/RTKJH9XdJUQVGxVR+C6iDKw0+Tdt8oC76MV7a/uYVSU5kYMDfdms5c8M4OSZw
1hzfPES/eCm06ezgP6pGZSfrodLVuFCpgcTbt88+QT6GDGvkD7hnO22Lv86W0TTNTJ1JakEFFsgE
GLRMHATY2p5jMRY8Mox+0SRPaosWZLSQ6FdMn116Q3qLSWVGPv5FR18xsFaSVaLhZ6zelsvty3qN
uOhkWWR1tV3z7e0ZAywX9MPqh3RrvLsImtdrC+EzdtBzwvXpBNXoAhgVNVu4ZeDS7LYJWL1shSnn
GdyGA0ctTYdoX2fPqCUfU5idS5MOKUZujdmrYBsHhwfqRTXOPYlmNJI6T1LNoyH0sMpNl1Cs0/ts
TCdsRofFqJ/GEyux7MBGSJA8PFzQq0Kx846YMiMVnureMvxHQEueDhsuSu10muOfI2TLskGmuLpA
I8QdqJaGbglvxtqrOD4dR61jQ/d3ZRdqZRhgCyNeCTKJ8LHgrS4bskVCtjBOAIXglXA4Kh2rYb8T
TPsOkW+AlNvmNaej2HCwjo8LIDiJ5HON3QqnYHn/Fnkif4sPRvq8zjq0M91qgYu125L5AXpAaRFv
mP8jIUbjVFch6ysaVqdL9wXmHtsNnBNXMO77iipbpA2ELtSkDoLxtMmAgaLvhRf/FBmHm294n6Nb
PH7nid0w7UZH18xEz1dmVDqedrs5TD4W65BlaCQOasMnw5FeVJ6AcOzUzWSOSIaK1s71BIe4uaKl
1yhN73zgqaf7XhOWvHyXQQ9I9lUYg62d6TtIfTzEl8/8Gcs1EFJw4W9vS3HuHSKjRa6V1CbzBBLf
2ebrBnOTu4fz6ujvPs7RwxG9Sb1EPj4IMUq0mANJTN9uTuGpdxzeyXJcYZVN0gUlotOEPr3C3Fxe
H+zzI3b2wOifDuoqMjjOMO/Z3SKB0UX2kj9EOWV75tjZlbiOZBkUm5ZzmRwrwObpFD/APmla5QYU
bmPKOy0jQ2QKvLfNI8PESEHt/qfgYtuKg0K6bhyJ8XuNGj7eHs8F5byBW2g8OrrB+68i2exQ6XYf
ARh3/2HzHE82EddUyPKUC7yyfmkiofSwCuxq8watTwcdeL3eHI3FZuO6KFMGrYMk+OsPjIq/c3jh
XQ3jbChZLHk5raGbaN+m5gTt40uL3gwqb08cYvRjdx4zm4i7dlELawlegETwekbe1N1ub2WOTfyH
l076S+bqHx+AhYLtM92XMirbdWwKCkkWTqA4UbeN9JOUQ9ZzeZlUxx4Db7xV45wzZZNzSRPOhWYO
Njftp/hS7D85r3Zivnmcc/ix9LKu/ShIqNsc/96h+zw0lit7Jy9tiOLRW6L8TPYWBpla8okGK470
c4kzPkg2Q+9zUYK71LqgXHF+tc2NvJvnZmsMmeXWB+3B6J/Ng/N5inZBCrW1+R+1I5u2q+pgMWjo
lKD1H4Ayw0tGu0eEPxxe/5Jm/UeGbnN6I11SJNK8K2V6k/5vtJGphnhB1xqHCk9cmCAIUV2QYoEt
en9SI3MWJD33vJ5xjk6UmMClv6qaL4RoW0FU7q/VpcPTUry4n11uN0/0QPFKULjs4r1gvJIMOSkA
gi9nK44S4ShEtgWuluSqXlAgkdbA5outR8Llcfm4L46o3HNIUf/9jr66pQVG1++Fddi2MCdn02wX
ZEAPOfmNTOaV42RzBEBmcibRLK8rfwBHCCZTwNoiWJE5NR1Odg0gyt+9NmkmZFrUI0naGgC2MR+w
sdUjH4inCaZI98GtDaHEWjYeSPx0yCJhI5uuYIhOuwnO6AxFb+6qHlXDuvNkh9Z5YX4gUWOhak+z
Jfye4kn3dESPeU1uN7uWQYI7U8imc/Rf4Z/7QjEd9I0IMG+pwmhEhAlzSDqmgOzXPwj6UHWMCHnZ
o1Z22Pw7KRwRZEx0IqmhVrv0BMlqtXRtdE0R1+qP9/mafFYjKlRIR/ekZXHSpT516wcTOHE8lT2Z
1Bh9nvXjvSi66jl9SouDv4zIrSTAUaQ8WWN9dGyU+E+wcNkApYs2x38gHN8aheGckBni8TSZZfji
iXXS20HSri3Njl+3f3A1KvZAbxbActHN+UvJq8RNqvARMcbsKoKeiOL/EzN3kS28OSaPn0l1NyLB
uOnRItR1/5bllI358RlZfgSoPPf8Fvb+UKojKvJ3Qaujpox9CacWma9Y5/PRAf6KAJ4HLTxeZt0X
ai4xRhvkXtv3kgZi5uVSbGOyaQ0ZnaG2/CJoD/nKKWubQ5H+/HvsseohT0TA6IFiCKT8dEmQHSYo
mDjKiiftvOti9AL2fcGVpg29KKJjUActUUsFJectiiUIS/VVi8HXp/vc8YSQURIzNI8kaUVfsVyQ
WYjZE27JiXd+jKKQfD1rdCqEycrfdRvd6NA//EmduwD/c0R+OkfzJYysq14P3SLXdVB72iGvjyME
hqx5BAAW/qDyRBEWsFagJgJK0vePcrpEOyLNWORQDGdBr0NQCsCUUqBSFXnS1tBP2YNH+se31m7W
w1raeSFcaMe5T316WmFEnVUnYZ42Me1X3bzGH6WtQEIPmvXEg82YTmSM6DA6RR56T0wHHLBEXEDa
7+MWy3fWzsnnJWOnEzQjSoxe8cVKbwOZyuaOtgcCST7EW1ijrubwcF+mO7ZGtBi1IsdSrAhX+ACF
eaktlLlgmCuCVRQYk0MJiHNXnFf3w3tPPSyAparfROvjHw+O2+qIQghaB7BxnqufOZaa9eSVheLO
qh7UamOXE8+aL7HghvPupktZowNkFIkKhuqcZs7rdbTF2oNPaaPExMPCvj126HxyfSgeU4xW6WpX
EHwV9G7T05Gpv84e798Szy9kvfghlChTIGE/xBaSXA15Q4uvRvZI9R4c6XyfHEcmWH8eOLKJJrmU
oV1kzvcJWRy5GRSOS8gOpdR+24sVPTR02ZHjBx1FsNCtbB0KjtHkEWKURLrQS1XNQGiHDbYrn4Om
w/s6oxiyQBIljSasNwvgmZar+xfB06S3TRgjxzkS9SwpRXy+Ntq12dGF52/DOl8ZG56LTh/FT9di
gUhK1umCa0Zn+wo6pPIAMZz2UZtGamKXA2/j4mSGTvoiwdyEO1uIqZaAhD3fiI8REbnqhccEcxvl
gHnf2IXXgpbn3a5+DUwJgA3PPUmW2MSGbijkizg3NO0ofTHFaGtNC9tC6kFSfI2wRnj7aL2sDY5B
nY49ZCyFAposgHPZOZP5oF3nTVZTvy8mvbGDP4Z+mYpg/glzgDBDHP9hUgGM6DHuw7yV4oqOOp6H
twiDO9IaepNzbjwSjLxJRePnjd7QqwKeANrIHjArsUK2Efk2GNaQV42Y9saw30fSJR1gyywWmVL2
cjpQeNDaiIlfksGhcCLUK3u9mpq/cd/WJ8xo+Hayk4LNgdfANimaI/KM8PcLN2nqK8g/eAe4KJ8e
x5BPJ2FGBBjZn10XWjN3KTIpuW53V+PBDsz614ochXd0AnbLE4avol+8FMx0FnNElpF/HLbq9cOi
O3fmQOJf/hJ9tmUFr5bD36S8jOgsvkd2id7NhFjD7rynJxW3ppn9Q/7MkclJQz6iwQQ9tMWwUnPw
sjFdIBah/QVlb+XlnUOG3sQPVTsiQ0VlpNSxn7W4ynTvYH70sazleOthRMnq1PMYoo/oHiV6qCNK
KFe1kRqDoaABJllVGsQOP7ylp6x4odWtVPR3UiLbmyUq2jVfDBC/DZpCFx+hCLxr2V8WHrLn6ZVg
cwtF+b7awv7dPKgBZrM3CkdEph2/fw5WZJu2Er8qy36OgzXNKCMEDX4JSY6nE3fdDkfqRbZnKwMW
S6i7WDe4yZoNKmcxdIejrg4cSZn0LkYMMUqjDaJ2FgIV7BxEtpd4pGwiEgDGt1nJApnP174pLTZu
dfk1Gx4ryW61FecH3BfVn7gWUnUdkoDe6k4wspfS30fAH+lV5AhdS814cet09XPEMKNNBhQMi7mO
c5X9lSYkZB4a9VJ8K55qyRBk4uekW67F924zWMr1suDFeZMeyog8o2T0VnUXrQxA5fjTD4n/uPZ4
pnw6khyRYHSMhz3RahlARjFXDJincANTTrDERl3/lqyTyR3K4rHEKJtQSTxBjegNmu1v7Bim6fHW
7KyCOAZHsYk8Woy6aTwszdF80Hoy6Z6H1MLuFzPd717rwdBOJF1tt5lV24sHpQB4QWjyEg8c+mxn
ll8sALJdQnoSs/qzt2CG7j8HHoNsT1Yd51mrh9QIXS7ueuVb0N+2uELhjqY4zNTZOOuF7RgmN9VB
Je+OemWbszqAXfspfRjmLntfdeRcf3jEzhxXNgCt7Sjn+5xOBx5fYsq2ZmlhgA6j7kYvJa11xV6M
cLuwE6TJOJTuG3aRreFkvoK9rVTHUb+sN7CCdps5bxGhHbf73ykWYJsc73Y6bzRijtEyabpIM9nH
M0+tJ/mzWmcRWXNnue47fOItezyyvZHul7U8wOHDBPzsTTa6ddxgL/T90+MYiJs+HRHpGm3IAvq6
7ePn/S9PtziMDolRHFndRnlG1xkUZq2avW+ER1VeFq7V5CR70ndoiqqdlIeDxxU8Rodo+SxNmgrH
dr3CySNLqCv0fiGxxxua4bwotp5TS0XXhfR+wt/Bafjt3D8+jipiyzdSsvAlocfF7NylrdoxR9Vy
hIvtrdLUMPdlekro+wtR2H8BKNt9BjiSdQs3RpKl9LO5l6VgwF1h+qNc3/86JxoDAOp3z3Te1E2v
tvR1XHbtmnZjV9vEt8vIAKAkWk0PJ8OwXvbHZabwFM5kxP4l2GyHFdYQibpSUYWzvmgHREpZa77z
ZmGnQ/YRFSp+o/OTswbjXzEYBMry3H6lAAdLgCqjfIJ9Nwa3g5Ce1x37cLNcI3KADvFbP6TnGZlF
RQyR4ByRLUZhkutm8w6Q0QzzmYc5rBk0Q12QyyWNT5kTPA3u6cqL+XiKmm2zCmeLqqipeivscuci
2VEs+UAU96M+bPf+flPiPHU9iW5L6bFo6Tnf5Q0xDnwynCfLDjsmXSlqtYhYrF3vFob2GBoN6neY
5+pNnNxGeuT2t/LiIRa7VgglIYplkFQdZIwtgmkGx/Dsd17bFs9WsD1TuiIE85I+qVYxU6zR3Z/e
lXcU1Gid8H+Midi2KaWVhCGvIH0hClr+U4OtfI3ZYJVYD4y3gmjV2hLs+9rq5oPceV03ANXR6wr9
MPXcCDSlGuAhx4i8VYBqAvQQx2pwlC5bjElrSZRnAZYq6RXxXVLylPpf4it0kWBTi6bL7JRP7jdN
IupYmgK0EDOxZ8dw92Jg79v65NsmF39xumwBUM//kmO0fK2mWo0N77SQQCcKD+HmrK3kNx+rCnXT
WQfEOTkHjmn8y2V9EWW8uzoT5npMl5IMDxt7Zc+M4Yhl9p9cDU+D759C8UWH0fBlHzdSM6NnuQE4
58PKNdEyThGpCmxrA44el+B0NueLIPU5RlJYAcoyu7ogWKAdks6/YUCTAmhSTxl2BWYF4/QmR/Sn
HZkvooyyFzCTVEsaRPJpA5L2rm2xa/PRPYmmADh945BveJtD/6L1v0gyLmAu5NW1FXCBAJgpifa4
pVB3APnicDZtMv8hw0aLVyDqDQUNPJ6i7a43Bhv5onTX+3TNMHcclCMsN55Hd6eXM0kRgxldDmbb
r8lZ/h2GxLV/p7XF4Yv36NhQ0QuFKpHpiirMDXkbxbYxeu6syBq9Bqdf+3olwTPgtfdMO9NfZ0nZ
H7E3y+aurKWQklg1Xayfvvocrniaiw0TVRerp9WGqhLsWhXJRV6isvvUasuFjXS6ybEyPNlgdEiq
h16L4hsU8Qajfv7zfdG72fo7qoONDRtX8pJQuako8yKusUUbS0b/UMitDhMnvlFhvHwbr9DbEwF+
y4yWmPu8/xO458kok6ySMz/swGG2jfd/EhM6pNxun7cwBw6vrXYyxFdVDVsuNSw6ZZ39HGtWxSwL
0B9aAr8MmxRsQJogA3yfpUkHa0SFubOoa+W4FYGROauMSLHy1FKwBCxYBdkmrjjiONmoriwklW47
wpY1FqUfSAT5ddHTaXkTOqr5kxqAL4P+1/cfC/MR7cmeXW88e7F/9wB4qlmc65t6b2PyjO1JlFxD
nQvksUM1RWfW9eP+WU5Wk8YEGPGYu34PsHFUADc7+4/9sVhVDm3oRWkzgTC+P83s+wQnM+pjgoyd
matxsmhj1AOBU7SRrczxH53N030iUxIypsEYlq6rZF3wQeNysc0O+FRBzomaJ9MXIxIslH5YFW0g
0YvZ7LJT8Jy/oT/DK4137lLkKbs8JkSDtJHGbep5o/kUrgFjCu7aNR/RIBSRLfVJnYXFOTgqTqy+
GhOjnsmImNbVneR3IFZaGNe2eNZjMlBRJUUB8P8c9W02WzL36jlgpwXa5qBiInteEQ3AawV4Ocwy
gtELDj9TgjCmx/DTiGjjbn3Qk3wSPEfkekiAi3pf2Caf0JgIYxO9edF2jQgihX3ZwFurrdfk/1i7
suVGlWX7RUQwD6/FKMmyrMG27Bei3W6DADEJEPD1d5XuOdt0NUd1o8/dL/uhI5zKImtlVg4r306u
/HaxyGnRaEj6X6HbVxCKduJXXGKImxdhv9r0B1AnN/lq16g56ZowAiRS5FfWH5VP8AyUfDK6QSBx
WpS435CB38tV0FDYgLoQ5q4dcLvrB5q8G6AlB/1mQ3xDlVFblnRDkU3mya7IkjBWV/r9oNhR+hcI
Jo9keOVhxu35/8cpTmQxF23AgME5vEDWy8og3nv5ZATJpkctzqlB1+bsQxdNgHtb98ATCKfGzSPP
H+zkBzDGmqaYoLtK+AHO8T0EDyJeGAGiYYMX88xd8umhMvaqR+dCOZeQswL3S/ka7e/fh9k7N1GD
scYiFfqwr/HnM7yTxEXruEHN5Xiey+VMdWCMsI2LAmQaEs4K3V7vC3LyO1t1Hl5zTNPaLZEWV06g
OJv6mEqkpzq5ZGNUFFVYQCJNRxw9T3AvHtnvuTNQPM0Yh9yf1KuMDTGU4gnz3hak2Et1d/8TzXqv
qTKME1aNoZcy5K1pVIORTSykV4n8ygHG2dBzKoVxw9dSGiM0EEBKie7kEeZwtvOV7z4vg8jjQQW9
HX9cX8RoaJoyTYwJMcL0IseclaZAWEOXaLgSCp8BAJFzctSw7ohhk4hWaCWqKKkQQ/uZjr1jPKoE
3eWozf3V8X1rxCYSL32mheZoUI28de6gFl7bTzaJEVJ/9v+Hvvx5tJ0IZAAoiuVU1iKZjndhhOz4
oTiqk6Hz9Iun2mzbujGRxEDQORMTK01xirhKyDbETxewGoxoIVk9iahcA19Pe3EFuZ+6y7vIHENh
84qFWV7MsNJBse+ET6P/sF8GX9rCtHmfj/qLe5bCQBQY6K107CBndV1aHkYCXsetZG81tCzet8n5
AGRymgw0nU5yeqksnOZLijw9Guy8HvOMlu37/iPu2tc2MO37IrmmwqBUqTdFX6UwFad2tFtjX+8p
jrzIX2RnyTvJWUic6MeglRLLkRk3uAhOR3kMlMfiKGhAeW6DN+9yMxiijnqVJyYwXkTSoVsIj9nq
8vPx64rcZcXdksP7bCoT3HSCVCbnHmdYvSuvmPtSFdK45Nn1SwT4DagwAlP1t0i0A2oqboZ41k1/
Hyrb+132iXqSakh/ubhYKR49euvWV84EO6fG7Zv4un3hdR7Pe52JSAZfQlCC5iLWB9PWMYDm7g2o
+YU1EC/cD8m54yqDL9kZs6LVRcPRupTetWyI4Kqvwef9WzD3NJugmKr+HhKgJVIowivuXaX4p8YX
ME+5EF+tZn1fzGy8hn5tLBzDJkdNZK43AmPTHGUTncf++BjwR0PnD+v77zN3OW1EWe90/P3KdcAf
TZdltN7gYA71vh7zAe5EEeYen0BC0YUWBKHJ3XbSXbSM1qNo6y2p11tU/h+1Q89p2/8PQPWtHHOl
ja7OEkmBTA3k20R0scgZReifJlnGFfn85LIKzNqErsCMRQnnZjKHqWKRcxdSy6sRmX7km/OzhrmK
BqnY5rm0I9BY80cuqQ5/eBrdMk109CP3diNIm4SmMsYSGivEflGQKYD/WyBaEEu2vOhrLMgZSOoF
28yWxb/yAROxzHWO67GzTnIyIlLFHZMS+/XZDtpVoHCBWaP39Z6GzH1WGuzikROIcvT3gihe7mD5
iLfDkMTrLxRYn9zXt8GT7JA8L5dLdJwe6dMGIQyqX5+f4HKzH9/wltoCaDi+d96+JofAYECEhH9q
FvhlayXQgGiPWKAIugxpwbk79O/cOwEmmmhF0KyJ9BtDtXWxlhUSLezS/lKeipXucoTN+sGJUgzi
XNVOr+QMSiHyPGLrEZIJjxIOMLN56elZUkSsbPvHdpn7Eo5xZ+oDFQUWHNM/KthJEaVu+BBQZp8g
sEFu2xD9ikF/jPrTuBCLpTDe0a7wHufmp2ahdvJrWIQy4kjLRCzNPTrv40ppPcu+uf/4WY0Id2Lp
Fmre+6gMODWC0UiyAnG0Sjs6sbfYLeKNmdvIip0SJwAohrYpByVYKWDG+yXdOLV94UXEs6HAt9Zs
LlO8KrGUnmBb+ARX9/2CDWHhg+Jjuh71TbrH6/PvnlETkTR4nkDWeEnMIRugeZgSr1qKCREQg/ju
Cds6Au2t5XYTcL6swYBVFMYYtxEgcKX6CD6kM2ouS3F1wgYq8FV88rJJ8+mCiYIMYqkJNoWOHZWH
NvlkP2yCAGSeHPThAL/BgE9anvpCMyAEBdQzKERRpuXmnznQazDAg1S9nLRNRNcUrzzL00TbhSMD
7yuPE4MHpQaDOq0A3ylcoM0L4lHsVOlJBB5+OvTOObZbmvnOvWN3Y5+vRofu3pB2Dlzt5MHAXBJQ
Bxlb6VEEdfdl8bVFKSe0dZcbmXJw3GAQRgvbiyjUOM4Uyzqc01bZ0blLjJ/YuUD+Oxg3GHhJVD3C
xaayarI6ruXcFj9LlNixwpRozt+9Cb9Nnk3WlnneGHlKnfT7xU+fozUIGPegb7oS4YGX7ZkPs/5x
GyaDH6c8PpfXApC1BmZ5HzlevPkKHKenfbD6ywh5ohkDHpjJHVIB7Dq0iTHejHhS4wR5g2M8+zcZ
yOh7SzaLiMKwk257A3URNEg6yBfwtk9wJTG40V5lU25r2D9GrG5pRvAfPaBYsOLiPD2ZOzfNZNDD
SKNUSdR4REEJvTOgpqIk3IhbeD0zPLw1GfCQ8zITEgW2vjpe1h3Jg5KAj0jmzjPPdl1MAhY2wA/V
Is/PHc5u8OOCIBg7uYJrWHb4kDekHJyyJjq5PCBa+lzFp0ers+/f6lsz370jZRBEMKwiTAaYCZI9
GBHVbWWFTcqZc3JBo7YIKzsE2bF3RWOofHIj2wzgUSPEEvS9w2dK4toSAzKtJJ9TvcKtH5aeV9nW
gFXx4FYWFqiQYKvifeXnU8rfN5HdYJyO0lgoIuwJCco1FkYtwPC83r2aBLvLrMUnRxo1GvaoTRVr
MHTFxB7u24N2EqVUrax1o5EhHFScYq1gUNAPTpvc/kzWn3jmcKTN3ZWpNMaERyTxis6CNEzVkNw5
2a8DohPuC3UuLzkVw0TcY1Z06Eo534IGgaTggwyGD16NadYsplIYK83j/JRftVv8gwb/EzjcQE6P
aha3QD7bgD2VxBjgUCVS2oXQp0Z5sBmx8g1z7TZtdMT74QtvFgvrRnnfau6FNBF6+1ETy8i0PBxi
jX6ro9OJ0O8hpjyJeCB98oyQJ4pxdZo55qBYgSia3D06FtIXV3I5qmdIe/nMjv+dFbITB4aE7EVN
P1zox3tlJPoZdV1abUh4/B2z3VHTQ2QcXg0W9Mi8QLPBrzBCtvIwWWxi8wV6HSOiWU6FLnpbXFHx
xsJAi3F4S/py+WVm48HpD2H8YRrLXdzQm+esnaYhkI415fjvCzkDJGA/XzgB6GwTjKmaFl53mo5u
OuZ2xGdBOwnlBUE1Jqhhrf9mWuJ8S/q7/8SvbzHM1YisphXMLgd+YbYLA/egy3um5RxeNMaRw94G
VRqlxqRXEO+QaBthXdEJZIcEB3dfoVnnOzm324ecXDsjRkNApEAh+F2PMi31QQ8eeGTzqM9BWmDF
y/HOznFORVLUnogsNeyxMjOIRGMzqGze14p3XmrrdiGiEneCX3Xu6zjbFTsVyNwKpesE83qlOmab
CjTKwXbwOSJ434v++0Sn66COWduW0Ok4PqQVsbYJoiXaN+p88rYISfNO9B8jZMdwMlVPRbGDrb8c
AVmOjo4A0BsFYF7gaEWt+Y613ybXJ1ppphjp8qmi70dHtDexXVSkDtSDsfzaG290L+z/YTMsTzvG
mwqarIPHCULHzQv2OdAUc+KUq/QhPYBXhdf6OMsZNTUOBjiipjjlmUSt8eh1+yR0EOZhZRdqwq+f
X19c4v75kOT72zEAIl4iVKBViKN8JEcHsWZg2NcDF0BmYxJTkcGIbiHeEhmDHC7nXq9VE6lksJdd
t5qrLe1E9jKf+/6e1WgiiXmQtHKqRiaUwgFqrwkGqDA8JSzAU8CBqrlil4YOWEnFohfJxKrK3++Y
HJ/zJmxUXGPVP5Qf1u76VldoG1pFH/ftfq6O+JskJkDoa10QclODpNVx430cmted5f76SfDSB4l9
Zl+Jxo2MZ+4aZt4kUTItnRZXmA8WinFRFZE1HnTkal4EUtjV1TZBputWzvO+XJf+v2Y5P3ngNRfv
oQYGcgDZUFQRjYS/H+xpGM5SqhYiANkLlwe63pq8Dc7jD2wB4XL73SaaGFD5TRoD/1GZ19nQt+It
RVtgJRlu+A/Lu5CPiCTeDjw22W3n4NuP+tH0MPJX2uBfCVZ4at3/zHNPH12G4jJYKCRDv5nBBN5O
nVa2+TUWUT1brWW3UlEIR1QtQmLwZS3oIiaORAomjO6/SWQ+ciMOp77H6o5D9oTCsGGAbxXpYPQ8
Da9bxNUv/ETLTKz7m0Tmdg6dkERjmIi0FLlWnPBAmc+QbuEuN56LJH6TRHF9cpp5dh5B8pvCijrk
Zzfj6Mifr4HdBtbhE35QpgSDNrpFeV5KnXEYuizJFqrDoHiCCf8uuC5kBc+8DAalkd7rYMTjA+h0
XKy6Nwg8ZGLT6iiyMpgUqHzzzURXwEf2avl20tvXVYBlN6DEtuOXcmefN3un46UN51ref/uFzEfo
4vO1xkos/MJ2icIEVlWsYW9j7TcuuAJxNDaxzYezSjS6a9P8ACNjx+t7n4PP334E832qVE3PsYhj
Ap21RjC8i5qEZ5KEG27R8/7DyCffg3HgSRJZRW3l0Bav7m4vv50P7vNX9cF73s9Vun7TiHHd13FE
aBdDo3bpOIHVgHgc1dpwu15pRCExBhtLL11bmCpAROtjhfMae0pgEMKLkQY2t2o89+j57fcwvl1O
4Yn1jn5mx/lQ38YP3QEPC9guG9Jh5JHmjFahxUngzL35plLZphfhEsqXTKJSV+vh8bSVK9ACxs6T
uvCjhx5pAmzmit2BYHEE2vcuq8/IGVbtBw/aZoHm+6uz3S+JEcW9ZeJnDCgiIgvi10Ho9diyamH1
GgdGacB+x8JYxr1rVGSWnlUi/DOue5g43S5AYoI76DaPaROlmJeD3MZqLbQ3QR7S4plCpAhp8d4W
MM6BgQ4bykU5d9fY7bDuKchAWgoyJrHoSihYkMFNl4U9BhH52HhxSTS03jxmGSkcBKmlv1/2vv0I
zia7PYEOiyIsfdSjZG/a6evfFK9+szYGyspLMVqxjjsHPD2ieoUZL+zW4/stDojcQH/iTYwkjcAy
gZMPt4NUknMYETP8OjtR4sXFj2tIotEREoJ1GtZyUN85BjYT0/6mJQNhRWmpnRji/JGMEm3h5Kmf
6gldomPh8e4Nx3upDIhh4DDLJYN+aocuDnUjTOs/0OdcG8Q+DzLp7/7DrhRFFy1TkjWDbXwSWqG9
XA2cajZ4Fsmuj3r4Q1wZhvs35zeRw5yf0UshTg9yXjwnTAiyJCJ6h6ldcgTNIsFEEHN6V6W/WvGl
pqdHHXy6bL23GN7gvpi57lqEh9/nxiA7MoaNFoYQ09qN4w2PyioEueMD+bmAZ8lJ0KxvmYtszU2W
zFrit2R21DZRzajrWkjusRbt9VfoRZ8JGXs7AwBx17DNXrqJMOYh0OrgwpAsCneye7FP8FshYAbL
k/bcav7M+3R6ordoZXK/s7KLsV4FeilkvZLQyK65b7XPS2DwTo/Bb80INU0tIUXYILp6wzQ0+l3Q
fmHft4+5lNZv2rB4bdVggKX2rhu2I/8KHfBpqyWmlNuF4ASftNXltNluOVJnXe7kczFYbMp5lV1P
9Aw7O9uYD60nH5tHp3z+EpzP2Oeur54rQfymJhNCns2zVJcGBIKUQHIu67Yl+6/2A1jFXTsuzeLi
RDkGQi6XXDTPGpWFpVTvFfEWEcnA9bbn5gfnCBh/U4sBEXFMMIRwhqjSaTy65fRU2Rgstohup66w
O59Wo11vv8bnYJ/7XwZtHeJ4ASrhDi7f7GtyG7BlKLYsaj/0HVrY+s8XXgfa3CN/quTt3yciTLBw
nKsGIlr7tgEYr21hxGj7VwD+TPuTR3UzHzoh72TiZS1KkslciXOqCZcrZlUO+rIuyXVd/ErX5+ef
cbBsUmffbvDmXdGCJuck51pidXkil7kUvdEmUtlAbvywOtYHJKSUJRIZ9h5NhJwLOJOy+U0Ucx3E
qK9PFwGiUpIdpEeU+/efnCs+i8gTbZhbkIZRXZomRJTOetO9Gi5G5fZB5vPyhfNP1Ikg5g6YlZhp
rTogMqgDJCbPJP1CVQhze7SHUHZrk0i72m2d9OC6JWbQPWF7xTOfPPN6mueugiLpItanoYCE1Ayu
ysROT0Yshpo+0mRUmdpKRRxeEDSb91FkGa8xCf9TWSr9S5pGF7Ex6W3zdmHnhmjqrX37a3tFEwpG
gDnfcC7omopjjlbRimQYCohLifP+PpKND/bpjDw+B9yOodkn6FQWE6gIgwAnfqGq4Q28Pm4OHuiu
/TBQwXCC5Dk3/pr9Wt9HyT4+MyR+TS3736PU7f6MYAgv7UPk9y4oVj+3MS+XcnvbsVA50ZB9Z2ZK
OOJtYOB+n4jykY5LQXJP2NW+NFdL18d43y/yEJLHJaEsQ7q+3DpI5X3qO9Ci/YjATuJwvu4cCEx/
Dw1BJvYqm7VQSfTExbNbX1a+v4vB3/vzzR7QCvllN7L3V0O8+lQmE9YIg5Jo2QVnsDoeYySJyevj
Ug7CR074xFONgXBTEc51lUEMbn8rYbXVqd828o9IsMXat4yH+yfJs12Wsd9Q9ChChx1u/iEidBGa
ayX2wvcJWsDx1Mvt5BcwvOLy9MxFGoqMhhRJoslgnTnNDrVI7A0J8VgRwKxMjiCdw7Rj0ZO+slGa
4RnMXEw6Fcec6rmDd7pcIA5BVPfQJ3YS2NsQY2yL++c5fzW/1WIcYWgURXehhmns9mhQxMTo/b8/
62mnijDuTw6zEwi3BCji9LId7yVfPy7VD+y9D6INd7hrNsaeimNcYdTIemJSqMFS3MxxSjUYvMh2
B++tWiyb94A7Pj7HtIhr9n2CDHCfk6uJEQkoiEJ17mD9D3YQUcpI/4nuDrBpdfxKTLcluss727nn
0VQ0g+ODnEaymcXS4WXw4Y6xvDG9Ep1n+hwTYdvU68K8KEWJI232VwfkFGgw4EDI7Mt5oohBFZ3A
Y3W5lsOINS8IYChVJQjObTpMuTMfQB6B3Xw/9ljV/Mn9dnM1/+m3Y7vTle409IUZ4QCd1hXw5ZC1
83lh+1zx+DcpDHTko6zVXQ4LeXHes4RgT3P0JJJnkaB3InLodixeeEv/4p/u7x+bZMuEvdmXSm3h
PNuaSCRcjGfaq4EKAmquX5yPN1syULA3A3UVFZ01LFVPMtZ61Wtn6dAOtiM+S7Re9Vg82abHo++b
6zbVp6IYMOmaRu50K5OoS3PEaHHC0KTbbpaD5HJbzWYReKIWgySmnDXYn5HDNo5O6taBYjvgLeM8
DmajvokQBjz0a3+VLy2EOGZFxJ96sD+/cgCYeoo/bGEiggGJTi3HLK3xea6whSByDxdS2ebCeJfs
ZaNzqV/mrf1bHgsXVSnK9dXEN0I9TVlJQflUnu2yKl3BcuLzqh/d7kpqz0odEOvLJSY3lcQt2qf7
at/C8ztqs5CS59iZoSBpelhdXIy6lx1QhU5MtxF5CX3MOJD8Y7dDMdlJPA30UvrhdMQM2WLpVgu9
IO0CUT63J2cWsCdnw4SB+jkvW21IpENpkvQajKONVNNAvvQzx63zborBYI5VabgqAr5CLjuxhbHS
IN4Gy+dlVRIu9x61oHtHzcQqWtYa59OAo6Z5kfV6kYDsrCP+w8PbcsllaZzr4ZtiADsYcxLGM1K5
kLbuTwS7LhNbPYavPAq52cyEohkKchPgttDZded6GzVKmxS4Nnb0qDiVHy6UXR70O5Uu3a3xqEW9
DPUT5TMl+vN94533hxPhzJ09JZ0eqnklIYoBvfF6o9sbRLu7Brmt2u1tWp0PHHX3V27jWyxLslFm
UtVgG5Z00MogDx7tPrLVFdoq6HKRvyoATw74VrGc+Pw+lBollHDAaGRZd15BsH7L6hzk/1dc8rNZ
C9VVJJnAj4emHeY8NQXkE+FQU7/hya5u48G7+0mwTmy5/wJR6v2vN+8Qv6Wxx3iSw7I9DxcJySVa
lIuW/QcdUU1LB30EHFmzDmQii4mcrLNVjpoCzdbrJHL0q6vKaKKtvOfmfZ9iLYzP81jzeZGJRAbD
kjrMtbGGdgrpvFy2H5agt3V7V7ZQvHE+x/19DTmfTmGALKnLsBiVq3Twrn4eqN5e5GzX5n4uBr5O
53QUsisk1IIzPDXgl02xQWex4k0NzmPy5OSYt1YeJ6rS5jg5B2m6k4siMcYg0S3PJ0efDdknkpg4
qbmAu0C79BKSSUeHvlQPEjlUz4W9MB/8H7adboJ95u4RffL6bOZxcyKaDZta7ZrK1wZKrt7X795h
qAg2KRI7C2Ii0l79bcCDLd4dYIKoMT2XodpAW5yrJtliRU7P+YpO/++HhuyTZftRfNy3ytnCA1gh
/o0o7Hb5WDJipbQgU/TxQkd72tU9ra3aFnz7Ui4zm59Em41HvyWySbRWueZGrMFMX0DeE9volx/9
anH5MHnPytuV+sOfTyQxmJLU/z5PrQArBSocHkXnl+4NXUnr3LN22u7X7oCtku1zHwgxGoSKhX5F
9Yr3vqVmeu+HMFAjF41a9xK1JbA61JvMy0Hpd7x9VEpxil4Ozlfl3BuWv8SI6rrIEtzQBp373nuz
sMgFafvVFZGGt9Q/UKXjSJx9qU3OmgGfrG5PltK39KZKGyy4Hm4taOphrLmvbIV3nAz+yJfYEs0R
siq39uhSiGP+MNgmuJkLgiE6yQeJ21vvuq++CkohzNZgIS5KP5bjrHgHzTNmBqA0WdX1OML1yR+o
jX1cbH1T48JyX4xUp3smxMCRhBb4c2hBZxDZqz5oE8G6lryW8JG5a/+39soAURNKUq4YEJZk9nrl
fVSaXZa++eigKzWxT3/DsK1PQEhlwpqCcjfqIsx1hegQ77oTsWx4yCBEtum+nd7C3TvnyG7ILC+D
qhUn6lFenGIZby4Jpr4Wi03uVLagkca3ESSuMjteg3EzW39yu2JvGzbu/QIGlaJzmOh6O8BNe+sV
tr6sNxf740TS5YKSwrtZsCyJ7L0977lTZ5wQRGNgKDr3Zt5FgKG1g37cyyvPgc3RrEy/4+3fJ6Fw
2ElY3Sp1+I6dt0avmuKVXvF8tVzLRecUXm3760du252/RAuo/7Ozn3ZPZ79FR+pzDA4fMHT4oy9u
HjsXG88zO3jpr37PeVDPZlaxhlWnryE08rNdQadLYwjVIFKkEgIMMGeL3rmkjnbyhIxcF9bLssa6
9dWWl1+arUlPBTNXuO9iq5Gim2Bxq5H8RDDwcVyLA8gXlu2bWK0xWs9LSc5GhVOpzF2uosySKpAN
HZAZPG7W510a2dIZ3XQq52rNhoVTScwtPp8aHUxJVJKFPnfVzhu7w1kuFVdaG2/37/FsH+hEGNsp
BF7tVi1SCFthBCmqvPQ93uiHc+y0C7sw4HMqN8BKsLPz6D4q9jJ3A1xs3SA8v0cLtOxtnv4O5jaL
MR7eRU2VrmNH2GUDscslZTG6r+/sS3oqh7m7UpRX/dkaoS/GyDabyt5h65Vv2C5ZwrfR+ezE5pWO
5/BiKpN5srRN0cXVCN361v7wEhQD0LC95HKk80z01ogzgY1KTf9loqtmr/hvoBzcmjbPU9MA5N6H
YoKGczJGOj4WDtDarNcpZrHRsRtbtK31k1+zpJ/jnjQmLki6otLjENLCmmC6frns/B/lcsuxvrkw
b/qBGESxTl2TN5EkHeR0IexQjx5jOxR4E99zA0L6VAwDIVpryV1uUtt7QWvSBq1Jix15enVBrQRG
oRWfkJr3rRgkGXspuSQZ/VarxnE0ED88o796U3mxhv5bblZlLnad6Mc2YfTXLMMEOMSBRcny8hVG
JLBvBs0R9+/wbAlR1zH1pGuqLGls7CGNWiwpYDA8FGNg0DRuYo8f19h5XqKEnyD24GZw5iLlqUQG
nRqpEOJCUhA1rmo0EQtoWMBjEpmw7VbgFLRnbXGiHAtQZTy27ZUaCU5RzW0Nh/hy/wBn8WgigsGj
Wu8EbBuQpYPQkmqtvYJxp7VPWHj7V55sIoja5wSQ8lHMklMHXa62kz0Vdl0TOke74rKyzUX10+/D
gFITxUYXnvB9Vl1IEGUvH7HdOd1s95Q9iFsJmrXziVoMKAmK0CS9oMJXGT/LNwkLIc6Sk4oOkidc
3kSe5THQFMddoxo3c1h575uRVDAHVJBBb8B9PfDUYuCpEgsLBAc4xNIBS9HoFL7xLCwBE7wCIb0t
f4D65PwYWBJBEF2YjUYzhuvuIO2WsvNMPe99K5/NPE2MQmd6woryVJunHGKQUFb94/r9fbPAGAZW
nT64qEg+26vYvy+Sh0wsA2SXCnknprAMMECuazxlZTeuveRxVSYEj6H/8iB1BiuuZt0qlghxL0eB
qAt0F6Bj475KHDhi21xio+obKYGIOCHXXyK6JuxO5lnEvGdExdigM9WGZjGIFA1YJJOC8RcvqtCH
b1x4i19PJ9uHYwT5ko2FpPz82WzEOZHJgBM2OKpNHOm4xRj/eu8ehkcBFP+82O8WdP1p7N+qMdDU
N70cVxcqBqOboPUbSelhuTZyVaHNa66hYHBPFgNM5/ramWe8Hg4g45d2IVlyH33z5vCtDQNHJ7nW
pLgyKPThbXJcV+66j0Hqq6zV43lT+l8BP4qZB/dvmQwuYcdRDf56aIV047GWSRMTw81+RCXZI1/N
8Y3zePstjMGmUW70uMmgIBW2Pi3u36bZNLH+j9HpIoNJfXtNklSBLob3gVbq3W6RBzQbjr6/Avvd
bI642fB5Io6JW0pTvYajBnECoonj1S332ap+AZeLwxE0B+kGiqOUHFlF8yZjF+I1zrMB3RgY43XC
t6ezg8Q+5hY5UuY81FQKYwk9pgjScwspKCVYSOqrxFVc7MPjaDPbUziVwxhBklVXZagg57ZHBmQj
hwX6YTHv++MHFqnzmkFnm1Mn4lhHlcojaPjPEAfuHceLEE8cvI1BWvSwrIctmhUMsqGjDGR3eRue
So08ucNDjaWpGAkO8vW2egXf0f2jnk2yTH8TYzlnrISu4gv9oL2zPmDCnmAdLJqGgMggI/20Hjj3
Tp3DrqlAxpdpvZEqqLHLiD5kPx2I+o7o4PyFCsPVXW/Iab0r7Mw7LHY70On3dvKCHJ9mg6H9bKGR
1ZVcNyePNmpnPJa+OUSY/jDGN5VaL8h1gR/2UqMNxOLzDc7h21QA44iGvC3avqRH7a0vdiYSxf9f
ZkPpjeeNZtMfU1mMN+qsPr+I9J6iaRWDg8iA5M7iAMJb8e1n8qqTYlFi3P6lCnktaLxTpP8+eQqo
zbXXOmrjCnbOW4+Ze99eZ7ORU8UYAJLPWXwZbl9pdXyPsfx5Z7gPsNYEm+a5aYk5L2gYliVb2EYH
9gDmFI1GEoceIcuhbpfgc5K9hn40M30wDU4QOxtRTkUx59aJbTPkGIk5rMAx+P6eO2C1cS3/7GBy
mQOvPK2YIwT1cNxrOUSJ/sv6Qz2kHgdXZ1t1psow+D1qDcbOM0go952LyQJKKMGxg3kX8f1pGOi2
KEG/EUGEQ3EDC1sXaNDh98DOPi4mqrBdbf1YqkpiddSePW9YH+LNL/KTdjhhZvVrCILE532e/wDJ
/6jGdrCN4ADqxbGFVzquPXAuAgv9J4TIdHCPl/GYre9M9WPgOJTNTu8l6AdijEOxjUi0zGI01xPU
An2sW7T3ZUW+QHwuPNFu5k+OLc7mMqfyGdSlUz7JKEP+4KNjAaCIZlW8Ani+l5oDGzFPxTDYa2iN
EY4NzAVzLxcSrRtaL+HY5H8A3e8Px8BFZoJtIqmgC9Ig2JpN0hakkgk5e07pN/byC2N0268TtgNw
7sJc9DdVjsGOErF63RaQC3MBxptvXSB+XD54YnhnyODG0P8beleOuT1aZN3+aAK1QVdagq8G5mGf
ds9wdJt7vU11Y6DkLPVxJp+gG5YerLHsryDxD55ivPNjsETXw7QsqbMsSPakogJyG1zjWcd84POP
dbB0zVpdp62pwARh55q3+EiXmBoYHxDuWTaud7x7XNrtSl3JK8xIcE6RoyFL36znmgDEB6SsPGkV
LS278k7eClSLHDnz3v9bRwZNUCqWW2nESa5QyewbchVoE4WDXBYoND/ODarh/H2Ms5MYExthiZxH
qxdFq4V2lDUNvUc3okLsPsM4xs8n/+HNjd3bMMaF+1DhXAl2jFUstQGlaXqu/eh4C7QWgnVjLzzR
/n4wVnOr8bzvyCBMeh0Ho1BwvmjNwP5YJcAe9ouNLv83uqsh8tDZhR3U9z8qzx+xVM+ZbJTIbkBJ
zAaDBhK+9vDLB2XOg4uRfN6RzkozJdHUFFXCi1ZXmQDSSs5CmFIV16OHFBG6DUjlvGr+Ehqi7ZZw
tJs70qm8P460MdWMPoDAhLdE8vBCDmgNdwaFaPaj6C1tDCpaaITh5XDmojBMPxuyptDgUpN+11PO
yrgbsNMZRuu17wYa1EvetZ+zzqkI5jZqSXWSlIsE63SczcfV23PAeTY4mgpgnfdoRbKWQQByXvSR
gbYMvJ8x/+Ri5gT7jDjy5hB0Ko4xDaHoqkY44cjMmnQRes1/cQTM9rhOJTDG0Gpxj/EPSEDVGJW7
D3KmERBIBO8bHVcO47FBR9aFbQc5eNkfwZwZ2wff2CL0AX8BRxT9yWzkM1WJ8drxaciQ5rqp5AAY
M0/ywZqHq8TLqM0+zaaSGFfd1lWMvbIjBSd0C0oXULSrDUX+mCzB7Ovw2e7ngoOpRMZxm0ZX1Eiq
4HNVRD0goON7NM41ZXM2RVPGqXaFiJY26CF2RDSOjPUreiS2Xy/3vxXHvtmqQl5WSmKcehzg4MYn
z5T4C6Hn0e4f1GErCYVwvhTnEN9Ia1yxfkkT3+hJLNj1ya4ksEkamSM7ZX+4rxgHiNjiQlEPVn6l
hwi2jgS0VMvA5m1zmM3lTWyB9RtZjmlk3Cua8TgedVsFTSWg6ME9HR6xlZlr7bOljKk8BirUNk3N
joKRc5SO4ldB6sUGnapnX73aI8aLgmUhkecqJtv9J/eq8T4jgx/aZVTH60CFO1fsbqKMjTzcmAvl
pvqxuNFXQyaLsBSMTlx2F5uuVTs/PQZYJYsuZ47l8wBRZ7CjG8JBzmJqIcd1D2pG72A6O5/0/vMn
J5yZTU5MFWNA41Lm2Fqr4JaB3V0JLj+1t8/71j4bj04ksDmDscPKBOyWhjJr+F0lOBEMB+93dPIE
bQvo3PP3VyxbXfEquxyoZxMHudaPo5TgEE/+ltsMyYN3dmZWUrq0Elv89RdH+7mKF8hXoxrZHVTN
zjLQ3SHNw62q/Ydo8B+8YsfZ4iw0NSG6+RTkxbDSBESwH5H7Bs6WH659WfA8MweC2QFaBdTjvZHQ
iKZ+Oj3teXzSPJRih9hSyagzNOpQOy8QX6TuObiQNTlFRImI2oEvvk0RBPBuM/ccGcAo07RXQAlB
TRJbrscgduji7h9YNhxs0bnzX15nduGT2PVnfSxxAxDfrD3JOVTYN6xhU/gCUPXJgyqOj2Z3PIXa
VasS+XbfNG/9Hn9G2/QpPRQLYNX/w0VgAKTU5ehc9VScgyDxuH4R/aPlJZIdFSTcoSB2wtbJ+5DC
u3xs8sCowxEUsTc0RubF2+x89eC7y+VtQI/L9MZxL2y6oDJPypAb0PCKpprjeh2izFy4gZW4W97+
C05oYDJvlOrcNKOq3L5d+FQ8ID3Aq+vMVuYncMymBzqzQMsBfQaBLR6PZTCqv6G2tUe5gOdbZrOp
U1HMCyU9V+Wg5rhm6OkCMRne5kjfRliC+mQ+EPLwhj0p2NaDXT10MRCPSogHLuzyJ3QTx5EsQVEQ
QniZUwe+b7vokMILhnZWcB4xN+bkOy8LNi/QaUmnpQPEtTYS1UiNY0N0TzBi+eST1/8h7cu64zS6
dn8RaxVQVBW30IO6hWzLshTbNyw7kYECinn89d+Dc96ku8Rplp2LXCnuzd615zFQ3+B3PU1/PGWP
5bKZf3PibHWJwyWxNQ8lyzkbOQf81FPowKG7MPF+IAjYwHPLYRCab4KtM4lh2IvuRG0938fotd9K
T2/yqKZTJmZwXFlaeBQhxnxnH5/RObLbNOJbrol+z8lEqjMxK8CpD5/RPIK481OGSnS4+3hqPbrz
UFz19/5davhbyYgtdnG1hEePnaNzagP056UP5/D9hCNosArj3XJZ9jg+hocj80bcTAn8dxh88Jp7
I/grG7ytjI+mcbhpYpGZi/VehFIL15G158zDbCQyirOAFu+s2cd9H+ObNPZF7k+fKPduK27NJXsD
TH9XUs+lMKMsKCX5aFeuJ9rqwRqaDad2Ayc9Ss1rUQhaAKfQ8YrZm4k34XpP5kfSqwsfI3r/CSs9
UK16I8wJAVasy7yseSjNR8Y3vGgt/vhJOUxsC4EhOUaJbtQ7zKMM8ZxnAZF35Fvz1e3QMDG93kZk
C4j2PG2D07uZDSC53ePo7UczT31GU39yf+OBGOWmi8V1HFtFtUxZBXTKPiuyYMgbj6WnUXhO/zqY
zpkbzqHMLT/L8w2Ya8gxhzu42YDuQOQYrzOMZs34OPdlFnCJlqPwVIrokPRy17CNg+lrTH4JSFPE
NhuswcqbLMBxKT8l5yL5izB7A5tVIAzr+NAHhhNOuqPgOjPhzgLEimMQ67W1jm50vs0OKzBMrBa0
cLqG22hy0lRUY4tOkobkAafyoKrz5KKiMDsb0rPyLqZlUhMQCFaK/VSUFy0S9ZBkk+PSPFCD8cjG
Yica4XPnixyPt9Gh16m/RYQAiGNsy+WUUr3bMuxFp3C+MA/ablzQqXi5AWF52QsX4G8IFoYpqUsF
bixo8iPCtpZDaeaB2TymQ+mLqPaz5KFyo0PjbKzdXnsc63+wFtJds/M4sbSXBI+jMnc/yH1L6a4c
fp2VcfADxCIuYJn28hEXbxNhqVYflnYeNIy3gbKL7GDUPQlo00eH26+zig+sEA6SIftP9YV2UhFl
WH2mgoQc2zbfde4pQeP8rwNx4Jssls52XJ1oiXCE3Sqpgih5bCssAlrOrZm2/xtQKKegHLO40Hc1
0ChnMQybCnZGc/fdTE+/8fMYAXEpNQm26Ggv37tD3ZVFoYI63pvOA1dHWvyG5EMt/wNCk/yWSzql
EhgM857On1V2Ft2P38CCmSZa1R1h2kTTkilWxZHSBoiknH2DQLNQ5hNng4HXlIvDsAcRC8lNl+nO
qlQmHJweUBqT7YbE9gzr0XG+cJn8zpu7uB+FbIXFcB/oWlKwDLzkTWSqYCr2Ll0epVffblNsTbs4
/4L4mdS4EEbeNxXNUksFbvTRoc+N7RznhHkEE6CGUe5vA1sj3EI1V8AvNF1dK2dc1EjOuCoYE3WS
VPqQR7NQu3juNwR/TS1fQtJ0TGca5Rx1TAWm92XYkPctLJa/X5AsYflM45KrwMGZXPrQxPsmfxjr
DVqtPAxubIGFcRYJg+Y/Fw5cQJGmEm5cGlkwZ19xrOlkqruZJHd55njS3Ai/VjC6gqWJDZmYMGID
sIYznZJdS/wmyMwtbl6DAtviYNIMW39dR6NbbTVGYfQqDwhuZHqVEeG0afUnZqesHSd5uEE/PR23
2M3FlP0DTkNqnmScclYA3NcmbrwGCfa8PtAo9Nr6SKtPzviXU3v25OXyIKKAHpmxa4bAtSMfamRH
pjtjiwIL12mm/OqT9LAoKmQuXVAg7u87FczD+5jd3RaxFcYHCA4fDp3vaMmwrplzzmrbnUWZB9aE
DdLRR7N+vg1gHYd/AWhedpH1zhAvADhvPGmfVP1hcA//DcaC5AXvV7y2p8ao86ATT330PIjQg4jd
hqGnA/4ff/yLyILoBRCzoz0Oc8ENsRzW+ZaZtE+iccWOOVjNNRZV+94uo+KQMjPeY8sfsh8GMQ8J
bdNTO7oZimyW43eqTz/e/rCtF9TEJMojwdOFwEI8qekvo//+335fk4uEtBPFUvM8YNm8d53mvovT
jbnLVR4Ry+VDgT2Zjt6yMxtNyjoCj2hsj/2TYZ4ffwMFwcxlWQKGJBzt6fox5ZGR4vfNGM2M8Xls
tiR19REuIGiP0NuJ4uGUYINKV/t5grGBrcBhlUbw5snfYZDuBdswTxHDvr3AkN+S8UzU10Zt6ILl
I9+omwsQGhIowDE11QDRYWQuL/3OOpCnSTQb9nCNVjaxcSkC52xcU1/XREnTy6pDgJJ030j7tbHH
DQBrpLoAoG9nmsJuMEmCYM6l5dEYuoecEWxkS3/c5qotMJp/2rA0kgMDGNpzr+UPJmr2fHcbxgat
9LtZ00BtY5wtoBJ1nik+WeKv2wDW3tw2sbgGUYJASkKTbtV3DukXWqH5/M50rVdmvCt5NOOK+FZ3
1SouFiJ45CUYJF0LGUxFeYxyMuK48mXsMe/gbE0HL/ZQZ2BsQ/kHgvYiRum4I4+BTDhXPxRPUxxS
PRVV84nTz2P6MPN4C+IWTta1Uajzfu64teCUpR7JnrNuy+ws3/wWJ9t1LIe6AqdGryF0ucTqk4Hn
QR9l/a4241fXqndz2tiejWsnyMUSsZOz87kg04mE4nCbP5b3fwseK+pwvtXmiImvwaupnKeRihxu
ZYn0ZRyfq56euXqZB3qsyag2Qph1gv4LT1PV0VwifmKwsr3zLMvXvt8wBav8jqup/8NHI2djdXPB
DPz+wfpBP3/Z+PVVlQCCI1uBUVrxc9DqwkdwupbayFjlwWgcHIH7Y+Q+K7Z4bvVJluwEWW6/gjGu
n8SOEHAVPFJBPsnvVYbUcjTuWXOXodyylfHVNwj/9HpsB3tXMTOO3Ly+rdNMu2hoE2REhqyPjyGd
Iq+fovluFlPvm44R+iR12BNGytFFYRfyIJvqsZTySy8MnHcsZ+r3URTtTFe6d2nYZsKvyiTx3W7c
iuFWic/gywoLG5owDnlNl5yVdVe1KeKs3vGaV0k6UObX0x4WekMxAoGr9TCVmkc+ZgXlda7gSUSh
b86uXwDWKF9uC90qk15A0eJ4nKy3c4sCShntWgw50Xdz/Sz+vA1knVx/o4JhWD0NJU3XnHCFUgW8
PbfuIRmeWrkB4hYeCwhNHxMmhzRaqJWq/VieFX0oS38zJbGFiC4PyIMaUQwoVfd9Kp/7+l1XH/8b
rbQgxpGGzXGPHohYj6jluOZ5nve/AUK44C6UBTDfptGKqqKQIq5VEIrwnT05iccNEnvIf+1uA1p9
FBfBHo4QEQqf+1pMotCuZkMhnBxofTCxt1nFpod5C9zP2HDrFzbVbccSugsuMKiH/P01JCJbi5gt
dAdvlW9EBzHsRPiXMf05CHkX598mHm7gtmY9LiFq4pmJaZjLJleBIDho6r6EVbHhW27hpImm6Esc
BjYAwRjGu7r/gBXrXsvOlbC8pkZv7T6VX26/15q6/6ltHO6aCGE0KmaRJCp1IacjQfziTRjFFTv1
lYafbsNZ4wsk2ZFhx0pv8w0D2kMx87ICA87irpTvs/tuPqTpBpC1B3LAdFhuSTHCqZuTKc9l3s0U
mo2/2hIt4/I3xAgJMCEsGHnm6qvCm85kkpcwjmOs8i88q2psTMvjQPbdvMEKehPCT9vIcAKeo2RE
bZdrvMBtHLc3ZmgFBxdWveIRB/AOkUz2xApKYj7OWevVzmsutoLNNYUH5DD9itw7Lm8tf7/wMipZ
8LKJB8hVNe1LGftu8irnX8++2yjIo/KGk2+C6d46j+WA7RljGnAnY091GY0He7THc9n24ZaPu+K3
w8FlhC55a4oSzzVCWBbTDZGY0qBIwkMVJ+/tGGfBrXY3V8eRn8NihKtBBq+1n62R+dztH1nfeepB
uJXXpmbuWS7a9Yqwe//LMnH1YQs7X1CaDX1LUrdPA9N0v8Ru7yWYvGSJvJN8Q1fqmwcXZroCpT0q
Jo2xUbjr0iDtpoMiXhWfk/m5E65n2+9N+y4sAzZmO5bsx1TC/CS730HVpQjNXAjQz5WfF6gWTk+y
EJkS2OrGm6IfVkoQoZ2sreayFeYFnv/C0VQ06oWT2zAnDfJhCt+3Q56fnGT61PTYensbo1VIzMIZ
FAIJ5USDJJzZcIZyTgM7UjvH+RrHtVeM7HAbir5W5O+HuwCjaYG+YmFWWlYasNm3uZv4yDZ4swoP
s9l/T3sKHVDt07Z+6CP6jhTDgbvtkVojTiSTeS+izicDP93+qFXUIbpQ4y5Mhr6MtmZsrvgAgcJ2
Pc86hWHqyY3S74pZgsrDTj2sIXVs+C3XojFnRoE+MxMyS0RyV6t6lznjM6urx5x0L7h6QzYYdBWg
sBfnaKnUuZosjuFQxYjc0iAy/ogLZ0dmr/iCdVa7dPxxm3qr6ugCkiaKtgPfmFWANE2fLOxvkdgH
jXNmTCDZjzOKw6fb4NYyyzYSe/gPSREOrXtNSpm6Mq6kkQaDJDNWpudy75TYqZfZJPLbMQtx1yxt
d2YcjphfzvoTNuBWd7RU6BqO0+9h2Y67GFcnf0d+XBuEEDZ1XD0rKwZr7B2Cz2rUGXVmr5prz+qe
biO/yqkXQHRaT10Xm3MIIB68QRoMpn8bwIpbQ+HochTG4BO8WVioRNaX0uRpIKfa3dHpsVsyaVH5
GKNmub8Na3kozeEFLApNjgYPONiaq6Zwu5iMJXSbo+yvdd3exV3z4TYIfSpjUTeAweEMwouC0dTi
BFn0PeEKBGvn6qRE7oU9gm7muU3qKwu9PtVLkb7MOVZ5s+yLNUg/GscdRwFiMAtfTShbtVvftPKI
V99kXTNwZTko1Ans4HBT+/OczHcZmiZojvkl2xvGp9zCpmCz3/Xtu7puwMzkm7SKrxS6MqXJhjOx
oiauvkXTS22IrnMSoQ8O7YT0xPqMeySdyjPvytDLZiM/jPk8HG+/yurDWxTb05AUwIJg7VFUEpdD
O+BRKkc2fhk3iD5MMv+6VqdoG/kHikZmXK8tRRe5cMnioyvfs+akwpfbiKz5tFcwNPINSeNmogT5
8uE5gU9lwfci9Q8R/QiJ8Oup8WNu3xlYUnMb8KqYWsJ0neXmjaXP56SdVasOXVgBJUeWn+P+W/tM
mg0ga5oW2P0LRXunssAuYIxpZYGROBbaMMZ2n2VJeleXrZntkt6c7zlz6z/kIOtT2Y3GO2S3cFHa
qLBw2gilL2TTeYUMww33b52B/v0w7WmzpojVUMgsaPb9B2PDnq2K5wXW2puyrplCKEG0bRLlNU61
m8bXZGtbztYDakZsoKnd1AKM00XRPoqwQmv60WDXrSviDbu0BUkzGUS1bqwMNNbO4yGyHua7fr6r
7V8Pf644ZfmIC3e4bdKhkxH4cezOVVTuWHgSWbrBj6u6CgGcbToUpUmhuY5pVyHXvfTstjL0ne4A
dSmb7252VsW32+K1yl//QtLbtay8nfH4sOUmH85z91Em7HeU0wUETbRYhLz9ZEE57RR5Z/Yfiq1D
XAsx3hjXCwCaiER5L2UrQSxzcKBdzznmOHP+QZJPi2MS0drDgZnbVFt/H4cw7mDHvqln2llhhjKe
0N8693lznJswemzy8Bi5oZdDWcGL7+TzbZCrsooj2hQlChcOi0bGAmoQDIFooqJfUve+YdJzjK0O
RH1Q9m8n4gKKRsuZCezQGhksyRAHdPQLuRtU5o2UeKU1Km+mDW7NN08dHFBsOo29IW28VCFm6ZHH
dfNmbzvYzeDgJlk97my0ZLXOTnUhci3dEzcx+nGbKiseOUodS/nexnEGR0+O9mO/dAPhe5My9lgz
7Yb4T9s+Z+Rz+8D4Vii8+gYMvqJjIxeB5ffXsp+0Eqh0iz8u6gcCs3RsO8uv6OBu9FFtAVr+fqFk
ej6SNi/gN6F1wHf4I28RaUTTBvFWZf8CHU2VxRacs4wBnZTcoZW+2/B99Jmfv5kJj4JAW6D0+nO+
5QILo0HnmayBRaXOZqV8U51S1fltjhLMJ5WwXdTun7jaigfX0XIp2kbQRIt62zXxiiwvG/idaWBZ
j5RHD7x3N4zyKtchyfY/CFoCIeN8xCwCbEDnFt5oc89KyNckujfKKvNEHIx0y5FepPuNjruAqBmE
SYVJOS2jKVls3JUszr2+3/NOwbOPPJwMumPDSZpkN8fZH021lQG+TVHnTUWIWhlJOfCtmTpZbX5X
VBtWddV0/4OfoxeEatnA9RuBH5Z8et0cfRAJfd9S5lG5NZuwhYym4rq4G910IWWCes3DVti69eua
S9UZLZmzEaSqzuPx7rayWxcojFPgUDGKJ6iRXHN2nxjFMKf49KLq/Fr2x75gu3iaT2o2PyeFjQnQ
sH2q3e4pruMg7ra6+leRwwVh5FQpbszoeW0xGNwwl8GYZsoaz8K4ykdV1eP322iuNVwif43uCAsr
SIClpv1cK87tTKosQObTn1EtH7HKfXYQNUaWX5T3aKFrJ+nRMx0+Je28T3tyCLP4rk1tDw1dh8ms
TrU0D2OVBEPMvt3+vDUiXH6dpjXLVuUyGfF1pMm8qBFemb7chrDm0CCaJ8ulZgFHT1NgdsfttKww
C5Rnp6hu9jKpDv0weeQO3gHi+f5OUbm7DXPNo7mEqam0lAlVGHyhefRN9tSPUuxQKT+FIGfa/LgN
a5WPTcy6oCHCtWAmNCHpaVZLbsJ94vZLjgbCvHJPRTR+SXvHnxV7oP3erKP9GDtfk7TYct70+eyf
dukS/PLCF3ZJFDLORTRlAebIKBfpEaV7jKtVx74iD237MTLi3cjQuFvfV6gQqSHuvRrJg10X7+Ku
PqCJ8+DC95rD2adq69bEmu03l8EMIZbGY72IY8btEOcOiGNOhyJ5l39Kmw3vYjWWx2EMiwM7gU4R
rdKbpsyuCxfRblHhsHkY+33z0XQKP4/Ix0ZgtUwY7gVWAhn9hsexVsxAGfZfyJoGMzPsGu0tAuU7
zF7STF48vFPt61i+VuOrbc8eUegwq+4NuJVmSPfNlnL5/+CO6T7CMQeBWvf14xMrEkWPxQ5BR0qf
V4+FUEtDrt9Psz9b6Fl383PU3tdJv6G9VyUMGSCKg2/oc9Pz4m3uDH0fDSB6aAW5g7mYxva7ova4
aI5VsjXEuMpGF+A0JkcDR1Zjdyw8huhjOlRHI350N+dKtnDSNPWc1MwsaIe0iY17tpX7UJvfzPyM
e7cnM833t9XGKjDMYGGkEHlnqi8mEsVQYUoOvGPVrp8M+xonZiT5WiKRNycbNmgLlkY9LC8Tql7y
QYnaywbxXPN9MrwO0Q+jVbkhFWvOj3mBmEbFMh1hUxZgcd4fDH7G8PUB7b5+Blm4TcJ1zXsBSjNe
dtKTiBgWEgvse14X96l1HzrGPpKFP/HvcF17iV75KijLfsPDW+VHig2xFF2e1psB19lgNXMVlK4p
cBd1+FEnlT+UG0BWLSeiMwtlaeqiXnkt3CJzC7PtQEkzFkcRnRuZ79Ieyjw8tP0npBK91iQbuZrV
17uAubDShTXh6C5j2PWYBW59yq2vimLK2s6PWMf/8fbjrQIC6dBTwFEL/6nZLgBh6A0XDtsKJjob
p2Mx9T3coHLeNSRyvbYrNmKO1QcTyA7+XX7WN3HEbVRX7QA7lEW5Z1rPfVJ7bCs5+NOX0wMbE82r
8GkpfNo3k2kE18TaElpxcLNdK5ruFHKUY53S9PNOeA3LnmtJCm/+UzbZsUQ7RW8e4jy9m6NdMYmt
0tYqjV0YKAuj36Cx9ph1S7Kuc8GldfeuavLZE0XnUTrvbQkn4PZ7rhHYMjFfI0xGEB5rzBo5YdGF
FoUXhI5TgOr7535T4hdFpdP3EoiGELVI2ySjg+n/uNzV6pyjp+s2Gmuq8hKC5jmagxysNmZ4wSLz
re4vsz/iFp3Xos5rYfjvNrC197GoIDhKg7ojWmmvhW1yEWlHcN/QfFL4lZLncpxOTfzO7iANt0Gt
Po9jOrYtODqcf+7TvBC3Ei0kcAJEFqRM+rW1Uw26q7ZGALeAaJ5wztspjxmI57jPqsdx2GSf5dl/
xEQzZjQ0B57YHHst+rMwTJ+pB6PekpxVRrsgl/YyKsUwUFmDXGTwxV2Vb+CwcNEbPkajO8Ozw29z
NBzmTkrHnTFZ2LPqE9Krfj2nz11Hz6NFjk1R/hnF7gbIVcZGrzZxEGoTdNhd81pv9UZqIxYNkqQK
HIbWGvuUlKgcotMZSc7b3LZKPob2YZOj6A1zcg2stGlYNW2K4XzSwhYTPhyFtMsNW7XKbthgyzEM
inknnaf73FaxMeaYG0xd5Uuroj5lnQl7PKjjbYRWJZUJzKfDWGFaW8tYjYZ0nZpgRNEd6KGkL3Uc
HcYu9bh8dxvQOk7/ANIPD7boWOVhgTG3EndA6n7cu8Nz2rGN99lAR982UbUNYqa5ygOHh96Qi++1
+BBn1T5n0f42PmucYJNl5w3yi86bAfp0KrKGsigPonZGxxXD8so/MZmwxXBr3E1h2uGSIdVCdLJl
vU27jsH6DFN/PxkwsWVUvsad+ZHWqIzn4dNttNYICI1tu8uoO7qMNQYXQx5FuGaXB1Vd+0q8SgvZ
E6M5qOHxNqDVWu4lJE1V5BxjCANp8kBi0Y5vTTE6pt3GeWyoYIeICJx6ner2RKO0xxyG+9qxMPI7
mxjYveMG0qiY3+R29BvycPlVmjYxEhxdHEfIQ2m/cPGXSb6hnBfnWwvU1qRBOHAm4GFjNINqyFuD
ymM0J0KPpOWetefFmgzt1k6hNW2MFRXo00Wf19LDfa2tWCYElnJiINAqmsgT3S7qiq+8rc6NZexl
h5x0Ym6IxRr/QCYwLeAItEL9vJl8YY5rJ2oV6og5Biln24v7D5YtfLPDEYqx21KTW7Csa/TQUNYK
ZxkXQ7fNZ5Xsu0zuIiQEwnDe3WbWNSlEmg9T+WjYsUy9aQeeU0GMyckD2xoD6ZhBiO1WZtMes4wd
yizd6IFZi4/QS4bL4GiCRke3ppSpWdMyb9EEPeVYpcU69q4ZP9udex879zZagPCvzu7INjS0fjfk
Z8INfWwWw/wTx9oRTfZpnLHRiDFm68TIKsXtY5g07xWSBLmwj7aDjO2s/LyQD6Qa7tkcesnQ/Ib6
cV10ZCOlZhJXV3fWJJPJ4pjDdafqPFT8j1zafpn2d7zaqg6tcg8y12haxtOi5euae8CTaWE6mG5Q
8xSM7vCOozmwn5wHsel7r4BCNQb7ggSa8xHWa++pWoWt/BMazYV6wUE+v+7GXaU4+gWeb/PpKiBE
gnCEsOILU2zXOFlm6aiK4wUr88ERzgeV/1DT2WD814NOh2DSAItETBN5Di075zQiRVoMUxTUIKcI
bY05abD1ekMXryjJKyhaFrKiY9yIHpMTJdJWkj8mDnZAF7/hsl5B0bSIPbcx7gbjcfreeN+jJ5MZ
T5bRLgVC1Sa7kLf+7UdakzNAXNb6uD9tgPZK5TQMTlIuEzycdV7GMt9NH5nzMjFY9HJf4FZaEfVe
Rf6IsGYOAzqn2x+wRlcwB1L6yFtD3jXOL1xl9ENBIOd09Mr8BwKN31n+41zC0MLNhqEyYnWAkdPS
Q2ncFtRz8o0azyoiqPFTZAFgc/T+jiTLUIssscxGWj+4QiqifpTuVrPFmkxZBAtMBErjKJFr1Orm
ivRVkRXBnNDi2E2s9MLcfi1J9R4bteoNS7MKzSQmthyggghw1xLcSTo6biowGxLNp9pqvaiqnjo7
3im1dflk+XAtVnOwOgSqFt0xmBDVGJ84WNqY0KgIYvcZl7nn/CTZPR/ubLnhlK89kwU7hmwNUkiu
PopSEassWWiogFXFXoXtGfnhh7S3P/46W1+C0dTFKJmLgmxaBM2MSOmI8x/usDFPskjmG5JdYKKR
zBLNiE3nsgiGPvPM/kdXVb9FK2wvE+iUQQS48MeF/9Q1MSl4ByRY9QIAzH0m/Y/bdFrxLpZZ8H9A
aAzNx1bMCSZhAxMDyF4y9bXntjPaE/ZpMt7zke6Mqrw3cvZyG+6ax4+cL2aETJRWHKSGrnHDkvio
bbmDJRtFbR/dMi+PZWJ3XhK22INPBFQvHK3jOFrOy2BzjCCX3E+VtPdCcnpC6VP6pJywtPL2h63J
HEaxObq+MemIZnPtu+ohHlxkbQOrmo6OyxGMzIfJfijmrbzYWvc3btNgB97i1sFEL6Jy8byj2TcI
CCAKpnROk6gOc3qyK7Hng+uL1icopQ6Je4dNP370wW2dQ8iH3VQkHwYx+lb9xOhWs9QaS2MxAccE
CNYDIJt6/UX1hO0RUVIUgaqcyhM1jfyYhv2GzVtTAZdQNMGph8Eqehs8N45NDf1ZO74VYxOkCKfy
cPs1V80r7CuGCG1cxEam5hojuyisxJxVgWTQD44LHAPazMpkKVIOBBuM7kvzbrTucRnSL11+YtX4
GyocvXliWXmGQZOfI/kXb1xGuWS5qguULs+Tdc6/NmXpbcjwGj0R13GEIjbuOel5jmlQ2PLdVXi1
xtgl2XGuw108boQhW0C0R3PGHKsjOBAp0N4G/0vg/p61tVxvFQiSDTBFWNuJGOT6tVwSNnbGRwCJ
H5ET8Kv6QfXDbzwJ+mHQBIpqE+ilaR53yOcCLk+Jgfym8Hj2UPby1XIwkZj9jruADilGMcNqCxQM
rvFpJNbQtW1VBrJujlIZ3yfrTzNP7iG8t/l8xXzDQlAbYoUqGu63XgOaJEmwd6ktsCWnDT23NA5G
G50FR2ghh52T/3Eb3Mo7XYFb9MgFV/M2zJEHa4pAdJMXFt/MFHWmovp1PYGJ3J+FJgHHTm+fDce8
InFIwNfoCVZtc4zuEifdsOJr7Q1MYIZxeR+KickF1wtcQhKDo8eyDBpDHAeXfoij57JLHhjGV+em
3BXFN7TS+krWXhPi+owy/DRrN6RrRfGinIYtsj+3iKLB4/ojMEihsqRrykAU5amo67PaWr27wiEY
8ENOHK2dizbSRAtViy7rZFYGdeN4VfgupscoUp6dx144bpm2FXSQrIZbgTqZzYU+AMJZpATPphKp
EdOed+D+6qsTxwjZbvPhGlKoqjt4OwB509M90C6c58mCvnBbnAaqLHVig5KHXlHTC0vM+Yk5phts
uYIcfHFUmIAdFmfra/lz1P2GHkvaAicr9+nc4WaKtH5j9B2ko3iqZTzS1sOy1sRZFnd0S0xguOLY
lkZ6TmLXONNibDYkYIWIyysxaxmm4Y6+J1fVpENSF/WSBP/DAdel7TOtusRjM7MPSiWux4vW3kga
rBERAJFF4ygOYZ/qNcOPrdsZeaiqIAvrb0a8tKi74fE2d6xoKTTdY+AdmTpMPurrEJPQIfUY0yqI
mweB1Ru1i0MJGP/4dSjIkYmfDZboktJEN3VCqQou68DG9lw+P6MkXBv7/wZDE14ZjVZjy7QOssL2
jxXm/8x0ow1j7UHQOYCoFt6Sy/QMWNtPViOGpIZVlHdirl9z+TtD3FjVhJkwtMnhTfQg025Np+7s
ssYkMztG3NiZVbTvuvDuNrUW3rkOzIAEWbLcFKEFFhpf85Yq6mbGJk8E6SwKavqVmbVX4zZqn2wt
3NyCtIjWhe1oZZnBuscFRi+euPySh5ixY+9T48tthN6+DRCCHsDTIFh78zaN5Kyd7B7W/bs5ee1W
SL7181qaocRep6iDRxQYKd85fKdStiEjWxA0l4tWLIniDggM+wY3im5T562YI1TBvnu4VzA62JZ7
/QhoWJjakuHz6/DIXeW17YuIN3TkKgzkapE1sMFYehc3qRQSwxHHC9SPInnB6mJiPd9GY41G0CH/
gNAdbKtuompk4Foxeap/wQK62wDeMiu2UEHhLmIBg6mLBc7mxFNGzSJIm7H2Yka6oDZLVOXLUvqj
McwbdvKnS3Eth9cANekoxwFjSVhFE9S9L6ZjWe6a577a19HBOCfqwew3GGELQY2PI6XoSFCvDFgR
2r6gVXgac+OLImhMteu83tCYC9O+RQ9bIDDDzeHiLw96Ifx5aMSqs2egZ9jDTrUYtaLwA8yh3lv9
X5Xd7kazMLxwGjb021uDvdAVDS4E7pWD8fFrwH04J9wOESWhbScvD7mKdrgJEDaxn6SPt3lmDcel
frDsVMcAlb7tHKNjslMWHCyX10GO7Xe8OIe43SDygxVKrxDcY1tO3VtBwHQhVgrBSsBoM/1EXJEW
Npwc0gS2/douK7Y3WqlXyHf1+xr5lCX5kNr4/WFMkHh4F3oyel8kXio2iLfCjzB0IBs8EPSK6asg
lhWdrj1bDZz6v4bsHXjBwUxevplIWkVoAYPl2vBz9Nsned44fB7DJoiZc1dy7EX51BmFP1f9OXM2
6oILcTSmhwkHIDgKiJX0NvRiQvRskaSFbU28AmttaIxo4sttrlsFgjskS95z2fWiuVR1YcyRoAAS
gV6FfOm7Q9a83IaxwtlCXMDQXCoDd+9VF2UtFsoQX2TyXKG5dcSZiCkh+7h8tYfUG1sr2YhYVplb
cLi88LUgWRrz1T0N2TTlLbaPfFTqcRi2csarTIdo1sbPI5OnX1/KRIFhuqJpA1J9yMYQOZpxB400
Wtb+NgFXMEF9mKMsu2QK7TeYqIrY0zB2QYIVDnt7qPpT0ybulhFZrLfGcOirQcyKyjc6oHSr1Rpt
HLr/R9qX7TaOLNt+EQHOw2smSc2yJcu27BfCVW5zJsV5+Pq76H3uKSnNVp7u3dUNNFCAgpEZU8aw
olGb7ZCNNLGSlzwwd60kuV1cEz3tjkOTHtUxW2vhQo/Xkvmit+/3Of0pKmi7QnvPhEaLdx9r6OEf
UdnUlRbYKV7mBOgscCNBRlZY7jxSynHiBD5K81htstL6IV3dp/7zQkEdiUMNSy2QS2K1u74gLKwL
s91i4I621kgScQH3Ti4650n204zcEmL8mdSamed7RruNo2WWuN3F7TDa4+8EnXenk/7e3ikq7XBc
qDYCqxhB+q0Dq0KvNCu97bZ1FxUxQLyTYi0qmelkAM6l4QgES8tKPYru85Jcel9yBbHKF/fP9aeR
wUdgmgYPXrxGUDe8/YhQSvWohgRv09Gzex8IElFPhFLlKPzM9SEvi+4eKAqKhmwCuve8bNA6wDGa
nRM9Vv40KrkNLhmHzE8Znd7uAADF1gg8frTpM66CkQq1k8SIS6AKaoW4uSjNuAsEzDopbfJRG0Dl
1gexWqrJ8IRGdIUTkLCLEZGoBUwrpnMAMYemcINl8jK2o9nnhrTVAFw0qFiGNZ4uyS757CI73ljj
cZAjIrbUa1wtXtdH/NBi8E7tV6Y+xd5K1EPKw2D7ee7mNMYMlEXMJSLzPx3Y1YGkcqZhojiQt2Ff
XZyhFEvjYGVRW1At0HIM5l1Q0eGYxJlBJYDrAchnGpjAVbPl4baRk7ZORqwzMlqiYPQstbCI0jAJ
QE2JWlh2nhjOMEZOqf9zc4yiLXaGYPQQiTBM6d3y60tRkleJJG2VVMAWvFjXtlVYF6f7SjNzqmgG
QicXng/ANmVzRUVStuh/93GqWSitxFYvBZJjHI80Ch7aHaAIOEbpp5bChyEeRBPZhD3K5sGKaOxN
A4tut5iulAHZpwNL61dSamW6i/o8NDmSPPNmQfXL+sYLQ4X/R/kvL1HXiPJK2oq6nRZUNbDNjVwU
G/D5WPBm7VOM4fT/2MLf0mRCETHytLIzc+kbDOPSPTZ2rhUUGOT3727GRAAlFlKJXjyglJjyrYTE
BR4VyPRJWyNV25KOWi2lNMnLDO+WJC5yin5d7A0xL/Vo+8GIEbRUAHTj/Y/46WQQe/9neAQYED9w
nbG4zBR6ocVHCJK8QI7JtHtgnrlSVBorbQzdrlFDjlrO0ZxicICyIX+Catwt4wDKH3vA60nbfjC3
gx7sBlQASa5YJVZ9iFvfijhMzp00ujVQ8DPQPgeIu1uCiaBUag0sw22Wdb+DAMOKQJuUU7RYAnZy
mUUxFfKKFHHJkd4ZZYEXgPrDu6INhu3XlcpALsMeNg9dgoJj9l39kcupReuoageOE5+xBADwgBPH
/A96ZFl0dCtNEWhimwEwnvxj3WKMPS6cRgcWEWKT+zLzM9KEV0P9FGkXzBH8AM2NO+FStgCEwyYA
Nfgo9LJ1ZaEUOYc3TwWJYjR1Qu/Zvjxfw/pnCRZoi77qkKTDpVnGl47XKT53RXi944cgFigMTsd6
5Za6rs67xIiUrZmk41ZUmi818GtaoJOSY1XmKU2jwmi9RWlk0oorShdoWhzFibL1Eu1X32lPg1bv
hdb76/7lzJKB10fwgRAdmGm3ZFCORvk0SRU02sgA8Ol9azFlS5aXQhw5SbjJhd2GjdizCBxgYLlg
jdgP8R4DURMqX5eBCZ+s0RhFleK1KEWato+KICzw7z9mDRU5WA0JU0uGyrJWGIYcNGjE3zb9WzYm
xMJwm8yDjfkpdqhCQ+LQgYncpcHulBbVJNQAEK4DRFnFiPpleIv0PuYYpFki6LhCoWVaZWAyBikP
S8hz74OIWjWiXRQ5yn6deTHDf0MI4OBQcg3VJHYkxmriS55phT6BaxZUzlLEPf6Y1Z//9GZw/aiX
YtUJzDrm/m6FThxLNcKSTx0LUatUdCrLaItlOyAEIk1WSNHxn5OD3ImoxaEygof1Lbmm9kpgugXG
NjHKhrRG+6QG5lL/51Ad6Lv5T/AxTYsqDJmxKTqAUIfGNhCK7UQFIGz/OH1jodcTmTVs60FTAgvv
YyWpnieCb2zbOnzGo8VDlc/4LBKTN4n30z1MhIBa+52khNG+PTI1QvnXM2MDRcX3KhZOOVYcpaob
SrwEwRwhDfVseAYV26bYDall14jeJQCEs55b1O+A0OtjrF0EsjPveu5T+rHqs0OLptiIuB7AZjly
/a6YF7trgIZp8nzrz4AFgcr/8oQFkLeHF9SFhQcpKCneTsrLPbCYLkK1l/wCj1RONnSeKxgFrNoD
XDf7Fu8KqPFY4PzkKAxo5suBW17CxzzNs01mVhzFnTFEaC5DnwW6TNHmw3LWALi9ScUOUUOAyjwR
JP/FQKfz7/v6OktlqpShdwQRGDt1Hcay5mVyIQOZKLoUJFPkciEh+PvHrg8w8d9t2zg+xJaMjBcX
qfYvKQDiayNJ7MjC2E4iiAotdKl3/gVHGAEB9ArmQNBrfysReShLWVfViOzUsKXACG6B/2GYnIrG
7Ll9L3+GeYABn/7+KmQA7O5omkELqIsotY6YsIxcPQtM+z4vP6QbyL0w2hhgM0QkENkOS6EDEJ8P
0KNtk/qk9NQjFsbZlQJ3bqhPSl5xjo7Fx0MVYZIBOGs0W2LCim0DQOU+LpNWkk8xsXe7dlWQX6vT
ihQ2uZC3vUbpUrAPHB7ZTMAPolNa8+ooBUW6WHIOosGqtu1wXX6tl5vP+wfJqO4PGsx19ehOiZCM
kU/2+ysnGGb7Jn/8NhPWSbURxl6C33Z3/erBX0VkTZeewyHDJo5+kGFUqBVkr7LQaH962WkkJw89
WS1+P24J3S+fljbnvL799FUA+YMaExLX3liWxnQpG/ssue+77viwOv5eOMJiX1NAf1GeGHz703sU
p5D2SgwG5GHiYjpGeye55Wq03wO6Wq3IZemQjLSOQp8j8vRlrTissnmMH6wyBmNUxSEWy4kwoJpf
Rwh5t+RyN/mhv+fuhyZ7+v/nbgPcK2K7J9IvV5F9fPz9OriUCm+f9n2Jn79BdPFOS+qRDdeZEAkt
981Y6oJ8Otf2zq3IwzGwj4vfxLkQiXpkfbBfBJdDc5bLK5qMKjfor/W8yJNP2UocF/th+2aSvZPb
1cOaduTpSSRPy5f7NNnW8P9c3xVNRrXDpOsVC5m2kx2s0J9KR6J+Suv8E8Ky9O3DgTf+MW+vrggy
+u51DQ59tORTR32VyLa99OhnxMkZTD/yQ16uiDDaHvlKN1Wt5JNKxUfv+N8eGqPeRq5nER4N8uli
Qxrj0WlP/a8h2i6TxfKZls+HhPJIMk/SH/fE6LfSpUJYIzQ4DTRPkNk//6Y02xmrw3KNvgr3wJVG
xnn+IMjodWw1SPKEvnKy9c/l14vESRqw2C7s77PdbMY4lKoYQvA2O4FUNMefxZtsrwOytHni8D2/
dEcefowbxL6otSO0Gbsd6S4lu4eHh9PqqK/+enwk1Pn4ANl1R+xPXip03u/8kUS2Ey0QgkoRJFDe
nHt7F1B3tXokW5O8+ZTST46UsOCIPw6VsSBS1VS9JuLSgu3Gfn+vqE968qifFvVA6PLw6f/iHi3H
aLFNFGWJyYdW1MHgxoVfbZ8Su1oENsow0tdAus0yfhqIb0cLrlPgKDnbnVKauZKg7V4+1e7Lbhc8
7uKl6/pkdVTtxdZYbKlEZbuky8/DfZvJ0Qx2WMoHQl4ep1DFX6eQ+ITXoc29RMa6oB2hTLLJ9ezs
3nbdkRwXj8RxnPXTFzdSmQ+/ruSTsSuGmYZ+1kFiNu/VAYsJH23fXnJihL9RAkSJyD9ZmHxmbP4Y
RlKkSLECjt7dxB4hlKtH+NJ1RC70sDwcFHL/itihr/9RhD8UGQeAIfleGiaKm2T13q7UjCLwancD
WR54oAp/Eyr8ocXcVxk2fi8BXvSUkhf7XbJP7hGW5feC0MR5fjocPjnH+d0h+9Oa/SHI3JmnSplf
6BFMs/2rOT6MgBW3seqeFj0ZyQqbe8iW9M5HeF4vn/yAfAUkOUxPj+X4GBP4KM7Dft41/fkcxlNY
3UWV4gr82/Fy6Ei6Sp9s3v6nv5HT/yXCzn7XRealbQ2e83h5edVKlyyf18uXhvx3zHyL8lUcbcqN
UY85mNF+xSfq0YZonNCSnQNhZfNbnq5IXNQS29fTQDm92A965HT2em13ZNl2hCMo87E5gEv+R+9Y
VMk0yYLxgknGk0I0/Dl3Dt5YUmfbHL/DvR319vXRZlkdBRcQ2ghPwZPXOB5Z+k+HUCQbDqm/ceV/
eGJsyaUHzH0YTcK/O2NhOhko2MrJu+i8p8/Jxj8dLgiWKU32b/Qp4kzPfCcm7qgem4npGjP1xCqc
VO/svrur07ctWxDi4Nn6DH+HPzx5mfdzfzhm7Etr+NVoTDQb+qKvK9XerxGuCI+bzyU3XGEaZn7I
JmNa8qEpovgC2dxsBrpzBeK6q0VLFg4ekGs8lO+baY7lYPc6dkVXDJEFanbgEelQvyy/eBzxRFOZ
OL7SNjSyAHFGnDjC6oH1buoLP102GMDLVJ7t4NKaYqVrWjnqv700afbO1YHBTWF/XeHEe0Px/Cmb
vx9qT7/o37d0Hqi+2L3/Iify+Pr21tkfeIBzbonLFhNVAkMEMHTxJPQSQjwTb0Ma2gm1OXHVd6Hw
jnIpjBVprCDJxG9Hct5dVu+/BII3PgI6YjgLYpKPiDwHCBgGgpCBY/ZnYzok9TUgIEwTXgyLGqbT
FEXNFTwQKmc82BvO708+8AdrV7/PsKZjCWYKXHQE5hZeIEjl10T8HFa8m5pV3ysyjHFUYYM9bWLj
BcGwsds70+P6vs7OP9yuaDChVWuGXhVbYCUltQsjsXND0m7M0I5P0S5YXOye05nDpcgYwD72PT9L
s+ly5EVtny2CGe6e4kWz5LmX+cDxijvGAIZNbWCzXqqcSre0p5vqt2ViPz8tD1+8rOr3UO49oWAC
J3P0005VcZIN6NhuYOtbB+p74DHFET62SiGrojqqOniKMBhxevrqiP+LIxQcwfuORK4t3yUzuksK
Ei87lRbPLUkwU226XGs+6cmdI/s2VVd05LjAFmgfdIbF5qwv3tO10JNsv1wWvEObD57+SALb42KZ
ZZp7Gm5nt4vQBOsgquhIAZfLzfvxDo8xDoknFICzBaXCOdsPrtuTY7b5nRAHES7dvOTL+5c17z6u
OGOsBDYSYcnoBYeokJSckd5cHY8GfazJ4/ZtmVCTcq9typbeuzbGZsTF2NceejdO4YsuLHrqLJcH
65S+op2P8/LjMscYizzx/Qiz/ZOxQMRrEHC3WhzVqQrj0DUsBsdrfQMr3OONsRhF7oWDoIMgVtC9
b3YP7qom4776TZdfh8O/OEk0O6Bghv6UqYzKvoNaz0IPn1ojnJlgjl2DqIegsFt5jYEC8/W+oHwX
+25ZuyXGxDMdhghaKS6g1Zsz0ldI7KwWC+uAmgn+4XjImUz0LbFJhq5U2xLaAqDjEzGkOMm4xf6o
wF4RZ181U0mIR24SuXu8MR6/qNSyHTuQwwL22h6ovC4IUINtY7fFsM5J6/GGoRz/zKPJKLqvZkMc
haVyQsdemjk5Zsc78Qndupx7+xnN3B4lo+BBFqZJL4E3+4yXEUBeQqca3HXmPC2Xo8ANe3/ar1ty
jHZLkWBJXQO2NuedqJPsQ9xC0e7z9NOH3dJg1Dor29DvMAV3KjrbPQdUfRSxLIrS+1Rm3P8tGUaZ
h7LPTYCPKKhObESgADm5T1I6PKgNbSQEHDwpnKTsnhQyIYBhRrUuVKBnKw+78hQLZNwhH8a1UhzJ
Y19Bw4gW2VL+vqL0r/KZJ3DTsdxhg22TuiDEGPUCtxMP5AwhgAIjcvp9bm3VSYOjwaHHkW/2/SNY
ljxeplPbvYQfgds9ZjyjzrkXhbEOrR9XmFgFQ8PhvIlOamfrgpu8XJBY2HAkeya8vZE59tkjaKGR
jiZovexsgeyIt2opnlhPHeGlzGeKb7ekGMNgBHKtmx4ODp37UU2axwB0eNmgmfzkLRXGHgRprta5
CSovu3Pz8j44Fhkv68Yu9enh+ORQnbwlhOyFt81uIzzsNjYtHlA3RuXnv/WXLNqAHuaAN+8nwQ91
0iz+AvAVAqslvw+DJzGM5YjFxGzGAY65o6gJdtHKoMD0ynRiU5sj/hxbqDBGo5Eiv6r9FjlKsrEv
LUGv+e/4iWeaOEqmTlb/yh+PFQAQu24SS43sbHNhkff3hxNZLLA2OiAvHMM7Sd4dC6IyoUZWekEM
XEPldO59RyPl1raIDxQNRzu0wY5f91A59Jhoo5LzUg4ADoaSxENQrLeophrUlh4tu+El8GYKBDf6
wA7WiYVcicl0knAq3jtC7py4DyuUdfxVuNqiN4jrLXl+jIVkNRqv9osO7Nkwxw87ku66FeWGvjwR
YcyJXxWmV4+g0tBunQ4ESa86JUR41hawlCg08MwyJ9Jgm9qrYbCATQ4pGR9ezEOBUlXDTQXNPPxu
r4sJNcogr72uq6aA/myPyHj1trfYxYFzX+R5h8cYjBHLGevOmqxkSsZNxvl1nqn/MZZ2CUqxbcFF
+pLrxFyHF1qZKxWz1K71ZvF8GOdiWATlrKoGIPp/n1lriy+WK382MpGX1ZJXcOaJNgtCF5kJYIwU
kLJ3CG4l2xV3lVu8wZPxkoIz2f4bSWCRXpuhDNFND1I6egbOOhAr8ecBVa6KrPy1+FRmTr8ooL5f
3OcQz2iwDe5FplfKcIE/UVDm2Lmyg36uEC+idGc41qJpCZXJM23oxc52HGPM8S/sOg05i5s4nVxZ
UjvqSE8CTUxbG3mvIe5NMuZD8hCSNiXoDJOiBTaeX4mLnCVCLA5HM6m225tkQhKpGodU6S8KOnZe
dhihbo7afnxHss1H6Y2bcJsp8d2SY0yI3GLyrJgeYGiK2F1+mWQK5jbcKvf01XecJjuCj+n/NBU1
kOnoy9l4cG3Z6RoHxajRcZa1Ru8brJlMxy1XTNxRyvkQ69OT+UWTEN9vxgsRFx0F+oiDCTNKIrJc
GrbJIzu5/jtcskC+fqKmwIyaDhNbli4epSKJ7S/f5UXH8wYZuHiY/0QdgG0XjvM+Krt4QHDcUGwO
EA5qRXlB1Twvf2gwYU5rSc2AHY6T8dr0rw5SHOSLV0f5m7TNHyJMbFOYadmPHoicpy7Qiq5Siqaj
PTqO1tli+S/fL3/IMW8lI+6AcTIgCtjszrt0RyubPiGNyDm6yRj8lII/VKaA7ioc1fVM0UcsAD69
XEQC+CuehZgO5d7vM8aorWUzlkr8fkxedoot7fd4gy25HVrzKvuHDcYQFXnbe33/LQDVh+WOm52L
f9BkWn9aNNsXIem2dFjCm5ku/YqeOSo876f/kGcM02Cknlo2IO8+uOiAdjABzAkFZjqRJyvxhwQT
14RZoQeqNnF4hoNGI/LD6YSmN3/hoAkebaXrL8v+4gjHvMEF0smEm/G94O9WOoRY7QDyPOJJFJBo
G++TN/Ev9aFZZQ72AXtP0ZLbvzhzkhhiwRKVCcIOYJcMm72WWr7XjuJp8KoRe7kU/82Payyajy4i
anxjKG9z0xqWoSVjGR1GQfeIkf7hlBXK9dgJhQF5bRqKxKZ7RtPRJyZpgiCLp0t1iBKfKJlj5q/3
ZWbmpTS1kAASBUMU037S26M1Qm8Q86qQT3180iWdhMChvE/he/SH0T2QmAaD/jMsxrBhapgwkItS
Rlgfk3OyQtb+3S/pQ4Iao79/WEmbo0AX2XL7qpPOvhBwKrvNttruned28cQRplmGgXGMTXIT7BUL
hh8DyFnLmguahwOkDJTC1ioeVsdcPKKJgKsBlAW2OAEY5PZQkxTzzn7tI7qr6Rm4pQGxDNJdSNwR
JGrX6KHvI1vfe5yTnjGiAH6bsHsVxQAcOuPBfVP21aaUQVZVSN4u2x4oedwIfZII5joBIwigaGA3
YYku23aEmaHEL3ILFuCheG9fva2wXn8B3197tO8Lzpza31BinEKsdf54CUCpdDcGiU6WE0t2bC83
DTFp6d6nNvccwISIZmFRwrSGhN1wnieFigABli0mMdkVmdPKZPSRGFHQJXNsqYpJi2rcC7teJ+3i
GSUumyOac0USdKyIE0zFhL/FXuDg932pegJC5rW8/9Uv65CESwTohrhIVzR0M2qPDzwYuJkGEBNU
seBFmrA0Af5yK62RJtbjIKbqSSlXkbVsOp2KAPej0fGysPRtM9DGAOwAuX/ecw9xnDWmvyCrmE1k
Z9HEDrgQhidZJyTGnXYjr4pVQOTXA8+Wf/cZMQI7jflO8FJAtMEc+y1/qRDpWV8oIGQPA7WLD3Hq
LyhfEvKgr3w0VQok/Wjxf8pOCugrNiUXtrIWCdpJgUsnPfJ86FykffNBjHmIJCurE0G2TpXj73eJ
G64r+u4vBWLsk4S0+8jJA3LgdSZOv3rvGBjr4HWBp/mYUj8lIbGO8RaK9LS8f6czMfYVY0CJvj1p
qQFwYgJs6tPQ2lkADPlNv1FXocaL5mbCrBs6jMSajVVVkg86m2jVOINF28619iqpTtRJMhsD/WSN
tcb3mZt5N98QZdxYVKup32DE/wSaowNAnla0c++j7tFHqp3u0+KIyA8w0syPNbW46JPMyuvuQ7G7
ikRuSjWd7NcKdfRzbnPTtPclRBcZext0iRCNKY7VLleC09N9Rn2OTZ9RRiwHwsA9MLM0IM2zU5RC
VQlJ3nnWSbEVki2wy6e3x8VI/WfhoV61r9qieo7w8tSIoe38GAtL3TimPgp0q/F4eU9IWZM4Ofna
godA8ZN7gJqKWFoD5CMRzDNCJda9n2I63zuNha1XGMZNV7lqYSML2oSTxDV4YLY/5Qn0sE0C6B0T
tJTOvBX6TMRikiL2TmfROZ0CisrFmees9enKbpX+lghj+3S0fFqXEkRezg9/ue7GpBvkulzJllqS
LvPFzrU3O4whPKww0+ovg4fHt/XaCfYf+/1eWaePeI0fgH5O1uvQpev1E/3gJW++y3n3PnG6l6un
nx+Ovu5p+EQbHfa/flnInrd2jnbmXUFOi/0aTVPjei3R0VmiVQCbRHiOaFLcHx8ANAsLOAZoEWS9
7hj6mlyWnodq4Ohil7C2HJfd22UgyTJ/EN54PSyzV/KHHJvwSAEyFo+l5Z1U80Ij/awVHHCGmfAT
l35FgZFkv1CADtOCQulmq7Ai7wURnWJdUIsGe//tQvqXksoc2//dHM0eI/BNsNQasGUiDvP2HsPi
YvZZnqnTVGxOCqLSh5C4R7JA39EW4vSMjhme8MxM0yCGQCw6AZIA++S7+notPFXiRVXYqSc8KiQb
DaVozyls72H/0ZHcaRwDsdzTx33j/F2yZTi9IcpoLmbZPUmtQbS0oTUVwVhS+Jdnr9zdefNp2Z+f
+dLu2mWRQ23WGaUHHWujLuTwz93gLfOMcmOfcyvUBb5DRSLIzdeJHR78g/e4IsM5c/RX9Zdwus/6
jI284ZzRVVk0tSEqGvWUheT9ohB9BRRmXhQ8o483RJhAxY/kKsk1ELGth3f9ryMgc/oFimiH+7z8
DFZuTo/ttQqqzOhLuVVP5iJ4OD4qa+HzPgGecLLTJkN4MTzRAoXxQXyvkQhSbEwUrBZEtbf9ujsn
hD53HGs2M0EBtnRsegBwGKAR2Im9eEgBe5sMOD2MimOGwXdO1e5EhGlYcHNcGHRBNfokbgYSZuTr
oKw4TM8e6xV9JtMmqD32Zmv9pBwpGhCnKo5b0BOCl90qpo+v04z1/vkpWAcOsuacO51Jjt5yz6gm
IrQsjLCP/NSeww99Dc3sl2i4hFF3Hl+3+WoPoIaA14YwZ/puzpxRRLz18dfTmU8DqLb7oC1PK13A
HNzRcBw0lay/hl/Tifu2za1izWrL1XkzKqkMlY50BmijHcNHKfAleVqR8eA46eOHuo2QgqbWv+mH
uD1nRkex+bQ1Rqx1wxPGzewTjN9CRQvmm8GT55k3MSghBYdFp8ioACbr1q3oVhhlvinhRqE+v6TN
apGQLYAIHNQjQnsgvO6jGZyPW4JT/uPKpeShb9TSCIIbe/eOUiBk6GjaR91eoMVUnmJWigQEt9oz
a1qv+JzChmuyaFdAcz/Ior9kd3EldZXs5e2ncdockvdp6IlXEJkLvG5OltFUY0xzw+pBsaEb242X
xaJd9q85tY5/oXtoUaPS9PH8XO5inLK1OmgPxsp0Ekfdcwz+vPpcsc4orVwHmhSk+JAYHS87t10B
bxqDIYtwu90q6wtZ5zY6i8T/Qx12LlS6OQNGcwtsVZO0GKQL5wX9bJiryBflgIBXXB6481czEf8N
MUZVVU9p+7YSJz6jxzY7NTnVDFKKTqw/6DHnuTqTPbuVY0ZFZUER8stlojbSNoMdFJ/e1hXaHA9T
VdS+b/Z5B8lirQMMV/CxIxtas8PzwiQtKmyY6JnmeYAYwjHzM23gN7yxQHRmiY3HSgmjZ+6KNVBe
CFlgmgjDbBg7ppkT2gbHrc00XNxSZMxQHsRxGNegqKGA9O4u4tWSc4KzjvOPFpiM3anGOjWTDhQu
tqstsaN37zj7NZ47iHx4yc55P3lFjLE2oaKVipbhulrbXFdEpvbpOz54NO2FsEiWqSvYgs3bcTQf
nFyRZUxOYKWRLMUgm5LNbodhEsRD7sq0CflNtp2Np9566bufS94wDs/EmIyJSbA+KhlyEH45bxCS
uK4EC5M/Cw5Z/N46eFWunwQ7owmNKE9Wp3v78Vq44pkxMVGdVJ3agXROgkedSgQTC3AmW7RJOh8O
fUKq72D+iyfgtalhF26kgxkhlw2i4jRShbs9pfS4WnjuYi+jq4ojujwWGVMTBXFiqQ1MzWajd7RE
gXiqRP+b8YgbJWS3RtRaacYBgPVPwVvwJH/qqKEKbx3ZHHiC+t3+eOfSWOjd3pIEXYwVyEuw1R7i
PWard81LuZXsX6tpvwM5HuEft3sZo/h7nSCc3zrG4g04/uGE/BH/+u9OmE2bRX4njc2kr7IjEVwn
ielii6ndwFGP90nNtCbdHjJjh+pMk/S+wSFDQwUifrirnhASUojrc7/AjObhi6ciP6uttyQZa9Si
3ysRMw1vloubPABfVlyhn2FJBduyu80TcHd823oTthWvCPHdKXnvnhmDFEW+ViY1mMXmSRub0mkt
2EcXyclmUXgE/b3oW57qQeiShR5t7M3T8om+vb0iNBnp2x4tRvdPf6Zd/PYoGEOFNXNlcBHhBfRd
4fwS8HJZSYvWocieNOTzPjFeBMhWRkzxUgVDhXOPv4B46iDh5gILaxUupJTIv9+mcUVji2SGvaQf
yAfDUN7/gOl0750+ExDpQdxkQ6TCqf76HfNWGcwUmG6PkrFKlZIrnd/hbiOoLQE+m7P/cO4zwHks
YGPCbdTej3XYiyMsn+Zv3ILEWKvxGFCMlQgoGwqkaxZ4hNXHiDiFtRRJ9sxRnemEfpwg0A91EQV2
IFRKt/RFr/HDCItPTptsq/1SfwM1ikNhNiy5osAEPuWg1OgJAIU4OMjptm3sQaCaQF7un+R8AHlF
hzE7QJQ2AmWELIoU9Udn8fj6KtGp+RKxKu/BPi8aV8QYg5PW2Oc8PbdOtUXKy4P51abPWO9M+syp
TsOmQUMtD318Utx7N8VYGssc2qyScI7h17nC+hlh3fAWRc2/la/YYoxHGUSVJ6UmKrnkPMFgTfgV
x+fnCSSJc108uWOCGrGvfb0acICbMLPHjWqPpm1zo1Se7DH2IZPjCNtwjClcPGPWqBdJ8qt3AI8R
2l/d0gKY0Qu3H3GepoGMClYBqiaLWiFGFlyRGmiY2bKTBxhCOKKvboNHzPKTW/CflOenUPwvMXZw
q9RaIe/iSMOrwt7ZCRZ82CahwK7gUpp1sdgj8D9ssTNchTlIsu+HGl4XGESySH7m4jjOvzivaDCm
YiixwlqTve8UxnsbEDRPLGSyBjhRsuDI30zTAoz7FS3GXOQjVtsOHmhZy52toC/LlVe9k77tG96o
uDKvuX+OjjEWaAnBjipZgAXEJU2lqfeHXeNcVnZF3dPxeFxY9OJsF9u3ZrsHisX66wsIgdw5k/kX
6BXHjAHpLS/wvRKCabnZNEXurdxmJW94TYQzHX63J8sYkThUmybyfCjAprWBFI0H2oTSkW2QD0Lt
aE2fMno42DygrfnI54o/xqRIXZt4ygD+Xs67s+E2u/Gwf57Eh3JfR3PWa2rzwa5sUQWePXOjbdMW
itcl2qlaoxyaY6kR0iPCS7hSzwi0EGx+buz77m36RVbRscEDKxRk5EZVFtnAF4tLWaaKdlL1HLvU
QtLz2nimaIalgDWH6BJE/Q0A84x4aJnv5YY48UQuEikJ/ZD+4vmw2XDnmggjG20TJILZ5hrm04n9
Xn3Ee5GeN+nX7oz1zgpSPfaw/T/A386ZyWuyjGioaq57l3Eiu6vtIJwG/ytMPXunmlT2AmBQTk3X
EMrP+5c2myW5psv4HzVvRqEb0sloGuD3GywJmJJb5xm4drygZE4or4kx4aqYm3VdphftNDbULPap
tx4/gmRh2TxEillN+0PpR9BaV1rrYRknjvOMXmjlNd6u22egD/I4mk3TXRNiotM2jbWgmQjFqAQB
QdhFPh3ovotHTDHIrsbHMpp+8O+VAH18+PurJHqkmrXaTBcWEyARosubfn3yUSi4B8g4HywAb5MK
D1aQKe2zuTBQ7jbQxnXZBEc/IrbNO8nvoc97jDEWa4z8RlOwi+yEXP15pyFVfRaWYkFGy9Z/U3v5
MmHVDmv8tzhg0vb5ee2M9DVL0JRNAW/D+55ZV399s4y1UZSibwcF34Oqk5s6+aI/ts5S6bjPgrkb
xU5c4DahAoQVJ8yNlsCDa/q0AyEhIzvrLANO1vVRH3jiKftc4HdNiblUtRVMK2pAaXxC+Cwk1CCW
28LSoA0U5nRKZBMIE8fEzGn9NVXmYi15SI2+6LVTZJEhttOFWCN1Nj6i3jOhYcnI/n7y6i3Tb7LC
hD0XJhqTNeC6s51OLVal1+WgaafzWQLcUo6GRyKRwNUs+7IsStsjjoZM7IE2y9QDXuiw4DDN+wDm
UrG8FGGirGon9GN6H9g9LJ/apRhQP/1QRYr+2hyTBEOxUEIO5VkHds06c8lR2QtCn4D1rLKLF1Ro
xTeLbrcNUs8INYixeKUi+iKDw8jbjj77wL0mzdw0ErK+ngQgffktO315UuWVjlb3xkMfXGfLb+ab
ZVHR28ToFk/WOWbKOKc+J+DG1FWMS5ewXJHhXbQyMD4GBhLRAPV62L3kR/8QJOT5uXsNUNf8vE9v
BvDNwtvsDz2G4TTFPEdjgN4muiA+D6T/x9l3LbluJMF+ESLgzWs3AAK0wxlw3Ati5pwhvPf4+puY
vbFLgrzElSStQlpFsNCuuroqK5PKektcNALmb4AzI/89mFvwMmtbCcylmeGvBrR+WcK/6GzTADnk
RZGHlOMUhV3fCl7HRhLI+xQnRt8SKxJfOXamtK6n2spgdd/HozgSAHeWztmds31ldxY+JKXiu+hu
U/AcBy81SDPeC7S0Ot8jztqzaIvOnxTMv+vxc13vLMY+K4u9YktfMIspCqjHDSmPL/As6Q1tyN/o
aT2+vovr9021/uuZg7Ww6Pd2+dQZoECTD/pN6Nm5nushB69GApiY00VPgcPrKOgMm8Sc0jjHauOv
pI/Hu+yXq2PmzK4MzoY4xGngxS2DXQZsN5QIfXro9cBiW4M5JfbX+sXdv6wN4r/+1pcAGgBkoAZh
dYQegoVPmS692aeIkOtEzxB6MyETMvuUCgqWvdZVjKN6ZtQnRFQc9btkVmXwJKFPicvXnfCRjQqR
unOSmVFzDDs90HoSsDnJ+a8i30lhSUK4wBhMoFYUbjtIyKWHVqVtbzNxQ3nVKZm9PxoFaH9/kiW8
6L1n9eUQfusiFwHUkGdDnUON0+FeqrNQ27zmg/K30XYuZ+RHxi5c2jbO43m7FyZeGZ2FicMoc52a
FIzDsHqJ2MkM/zKcIW1GhDMmJeqBcjvWObHAshyX0Jj3ntVXxmd3Uewnih9rGHHaAGz8EsWs7j3J
wvOQ61kB2WDmmU8X0t530N04Iv/bKHPKiEJQC7FXc8aReFpUpqtSjocs3E+7+QZlsPBTlHbzxyV/
FImMInxiEXJLl8HCXhVnznmMGXS+8ZhzgachT3+eD1NpMjd6xkAbKfQorIVFnubx6nDgVKAvSYVg
KFTsb6jN1EZlGbbsXcdTqbnL9vmLaISmopAY9cK9QVsDiB6aHBYO5e+OfWR3trnKXA0ln4fdirPr
t3IDITmQyFdUsJBI0Z0di4JabJJVZa6cVDdX3ipE+Bz69ktsaDLAm+kqpsLT49m4TUD/zga6bTAR
IGeau0mJzXpZdnnXKV61gKhVRNpvFJ++i0QvtReGbYicL8Q+tzt9ZnPmntS2dlNfFAC0Vv4IG+0o
0fVpifLqtqR0beQmo5mBOxSdd66DJFli4dJTyPsm11vfkJ+iFZpt1CfFNSQIJ4MWyMQNjCLfGTQS
/PiPd/j0JYDWQ1FaEjj8y/VNpBVDG/OpjOEKLgr+h+/DRCgdVnrqosNm7fcLO+02+z4zOJtftpBK
P2kl1+lLq64Btm7/NjtlNxrlfp84cNlmgOwgby3YvY2zru3OtTbSNk9dzLjrbKLz5j3aZyQxIBYb
fbrmWxRMYDmgDKbXi/Z0fImPL8eFvXz3ZP9vopXZCVPjLOaESnWdTCJsRWqW1AZzTJ4Q1cBhPzZ2
2z8yDRb9qtBx1WSIEM8yUI3XaDUr+oyzEVfuMXxKt64xkNAApomKa9CEA2cKUQxvNaIf6CNpp/o8
erlezo+/4zbOmX3HLKaEdq6aZRzjgk5gFRUQrzb4LY30QA/Mc2jUBTlvZOOxzdtG2pnN2Y5WfYaD
XLDHODoEKnWz35rxH8cMIuLYO9J9igL5kk2L36yHt6NlxYby9TXoXydEuUuR7bSV504ViveAF0N9
D++J2e2heYVXuQMiHfSOvHpIAo5Oe/Dfk71Io7W66nYdR9axUeEpKVrauv4M1yVdFxzRl7ra7nq1
y0+ZZSIGoS8Zt8GnVLEl1W89SyVh0714HAl7dNsz9uNF4KahzYaugZoTb5dp7Gh0uHYrudrVkB/C
KUec0uzhR40eQheoSfkoEP19bOzmxaZBZgi3paLIkDuEqOe1rYRVkkyTscmkmg7gp0s3jIpeqL3m
PLZzm+j8NYQOSUjbCVjVmaE6CJuyUEIEJERPnpvPNkJ6VT5I5y9ej432ZCHlryySCdxmka7NzkGD
baRkSHlC1jNHygxzKYZkW5iyiaB9SWLpnuOYZLvxIMPfeAQg13MZ9Z2WhRlstRO249hapmB1p+jT
mfwFAZgH0l/Gi/iWHVCvAqzmG8em2zR0CV987+q/+hDh+kMytVCaLMWHFDIR96G2ll2Dp716bJQ/
NU0akncLuga32cNpni/GPjuuUT6w/RjB5Otm1+v5X9P8/NxtNhsrB5tddUhximV6GH6cqiDNyUgc
bsoKFB+4ntPlJO3dE4RymigJ0ERGp9L1BHBcFqEAIzFO7BlNDv6qDesd8hqi5majrdSYyv0++NB6
2rWrSjMXtvrkJG/OL64QpEsBmkD/8cx6rol+03Rwogpxdyl6lALqhXpn8uD0/ZtNmiBLFOd3B4wl
kNGFzHPCr0u5eFSlIRNFWaNAvZY7tJhaNkuXYoCb8i5+XtKQ5MDTE9LM8nxOc9frh6bxT7y6B8iA
JqEtRMeceZdFkN+mJkMTQwYdgOu9psKHuhFGigke8rXEb6TQGDV3Idq8e97QT64I6CwHJcGvy7kY
NGTryywApuM0Mke/tvviKHanvn+rkN3LqZpRvnjlh5oI1XvL6+GoGO1Ixtew+1IU2qJHWfEyXRhJ
Hv8wHQ20gI6Z2ck7RdChEl8G9VK8OEUO840xiYJDIl6EqOgcSuMpuQsR7dY7CabiQgshfhcVBIx1
SsaGiBlVBSMtV4VHBzzRkqfYWwgpfgPS+QeAUEGC1jkPgog55lCpu6SKC8k/JSlqeE8qGPh1xHGp
3X3Vot59jWCe1qvXMd9xxUedgyhDBrO88p1lFNCVsAh1yUzAUmCqNW2EKbcpGhnzNT4Xp0SjnEdY
+VnUSGC0g8FKRqKYEJnlVu5WU6lm9pEtv+UjHfeB3bgEHeicpmdrXzZddKj/dZGIcOqdSyE5FCZE
YEgT6P5XB+0v9+/jI3rXXWmCJqqANE27ehZb+VXjSqwr+ycmpP6hIOE7T9W1T2PdBCM8xQHSDeAR
U/J0EPXYinQjf15H5pfyZSm2pNemZnXeYnrnziWpoFYGFpPpzQYuk5njTnhfVLxBxBkbd1xOgpHm
T43CEqn0rKLYtbsgoUxMshc101PGktyXsiftcy3TRlw6XbcuBd/CQ4UQYTCy+PMweECVKx2HMDjV
6EzO7YHT4y+scPEjheYQ9SSPnNKjPKcz0nqKgzpShS0ZUFLwAoOPTcbWJJpGBte+dcxSdHjrjJBg
xh84S4hbUI2+drFJHhZR1iXBybeZd9/M3KcqtNhzhaf33i1IjqbqjETMn/EniT5DdqeFaBZgLf4f
g6A1fIeILYT2asiSCbN4Oet7uay7MjjFw5P2guMjbZMTygzNcGSaACw+ZvkjIwM/6qy6Kl6UduHe
vfMyA9EMKizcdM1BGW02EQGTjCXnM+GpAMCgpdVIM4VmP5X7lhnMsOkKMIpsW1I2e4SrTPncZ2bh
GZ1Ksm/vEEk7l0HYZ1bhIXyuSyotJCGmoO7a31x/3bTHLjx02fvVKExfV6Nd16dhgIsJLnjcadmz
y5K21h+f6zsPZAU3AioCApSUJ2aXa4NFOTZDPfrJKeS3OfQwvljXaEK9YDfZznVNuJjAYUuLE4h/
ykI6FsRbQjDcJjihtA3JcBDzsKiAcfMw0E3LkG2FKD01qxRqN0/uByBe8K5699bY8Yn1Fq6VOwf1
yt5sCyQyRLbdEPZS9qzhugNy8vGs3sYz04BExO6IpGQIiF9Pap+knOJpaXoCe6UHQeBz9/3/0Z02
RUWzvXJlZbZXOBddlbJXpqdWtZtjvxHMeqOtkaz2SivTxQ3TLJydaS/MDQqaqkAEAYgWfp5UAN6j
ZgTBz05uea59s69f22z7eObuPB3BJXphYxr0xQHIgkkbt4CN3H6vecKGG9lhVuymHFCVemzr3iqJ
eFzBXSuipGiz+XO1xOPrts5OiCWawUC2KwXveGVwr8xiJ+G9tbq0NTtmeVuEsTRW2Un505XwO4Td
+P42Cl+Z+iC/Vw2tWjPOjMcDvJNnReCJ+FZG5z9upV8miovJDJtCSLVAyU8+NOVHBBDKe5TaLWNC
dtgXtm2lJ5HBPgnnIh4J8tl15HiNxRw9bctInwEXEp4jhWepgGN1RAp1PqFxainKe828NpU9VoZa
2W2AbMt6QGSCFr0BcWJIs+bFXcqV3u4+5ChxeU3HCuH0/D2cp0LrB11XnPxAl6TPLN2JzcJD5Nb7
wgRyCMggyDxe3FM4ejFfcVq5jKuNxQls36TvX0rADIJntpOswU6P8vPj5bktOWgqCN4EGexSiBuQ
ubg2BzScMLBsVZyQDG0bonC0tf1y5Td72a708pl7ltCYrUUR4s2/crFilg7b5IeuDzQ+AKdZQ/YO
8cqc9iIMky7hgh7j7QG2AyWah/Q/kMMdaXduRbWnxsrFhRvnltNrGvWF0VlqUuk7FuhNGN31Dn/6
Nr/Dl3jU4w0Hxpl1jcYO06DKCiQnL5JNw9Z6POn3llibXhM499Admx/6vGpdgevq4iSNeu6SrldX
UQ9Usabp6VdQU6li6WOLv0zMN7Ms8xg0CEA48AZeL3OsCbVbNAM0mnShNzPUFdOUIxxvqOfitQFV
UUE0I2Woy+pxanCB2WSkE+n4DJwNCTaDTFNU3r6KEDlcftARmcVoNSohGuTTMqajR6un/ifNaQ/I
SGPnYL8NaDPuet8qE0v+5ivaMlaRGzneJovMWbfaA3hITqRzGJgCkrb5JuJ6PlDHVipPvkDYOqZx
+RYm1CvMMhqo0H0G2Yp1XzXfjD4G6bkXdbF7EX5QZJIkkPbTVAODmymohpZYIco7FQDXpd0CRsXr
LJ6iKIUpltbrvrJpOD3TTPyfEvLZjxfpt/lutkhXo5jtSq6Ic5mV5PKElvZA0xUAjpSdAFaucVud
x2+gJVACclfpD7TAvY9RtcPQ5JSVO1BFtaqQRuOaZ1eDPsh6WFtdutLGp5jdioyR5WbpUv9ZEg7Z
k/IZPAu5EQhvXgdFSRSWB8M7iH9q11CyLTQS3bee2ZQrQV7L2lHBo+6nCFdlojPBa6StqugQcebI
WG5k8hIt9xne3Pl+CHMjagsq+mRcoVHCx6/4a0YioUwFmN9WhcGWJtfSoXvyvxtfLzQeqRz89dQB
++pLC9N529s52xTTfXjhSYO6EuRSFcsTvw7tHfN+aFZJQWLk0lasDvJOn8gIbcn4k0OyF69XI12V
q8BcKv9L07LNl1VG0wCiSxChcL+vgYvvKFrGBzGZWp6EQ3dW/mT7Yl/bvsmBBMJzkq2ZQmvmMNDR
jPYeUXbSKtxDQRXp+VNM3ijYLiFJxEKDDL2GLH2Flu/Jkla8GRzChdfjnRSkyl1+6exhNJSZEFWM
Up5YpaJpdZ7ateWX9FlaYVUj01+ydxv9XNubpZeLvBeE0sPMcIfSrFCvmRRrR9CCqLpvurZrcnvx
EEO7uFnwwHfKNFeW5+VIIWXlBD4De+MYvXqbVnoeP8Rdp9KqInLzMQ424o5MD6N1JmFr8C+Pjzp/
59a7nGlhdtS7SHax/THTmsXTwKM9ks5AA717OAkkMFGT0wU726RU+nBptc6MbCPYEzjl8Xf8P/am
DDJZNIOBmG+2AhIqoV2STN+xKb7kY0X7TaqXo8nLeH1ucFzYSe8xtvOUNGf2LX/qC71AomVf/2VD
qv1RrCRJiLQuVllrhBFxCVMRraAMmI0ac9o10aFzGG7VjVuX1nqit3uPJ813eGzhRNaR7ioLY7oT
vmNtFQGYAqApeOW3FH1x3rhuiLVECarT0Ol+j+DxLGcaVdPYavgtyxY0LJh9qfzjVzOsIoZCTkHV
kHyZrajKtokUSC72smi4MWle+94nyqe/8doXeYnR9U61abKmIE2t4tGs/Pq+izEWIg9IDhNWJx/Z
nerHr3lTrndl9gZgkJhbY/hHagNSC6sAigUNTWN+IaK4e3QvPmCWiwv9xu/YLKpOYmTHAIki7Lbr
yFarTb/gJe6k/a7HOvNK8piWvqBirOx6xxxCZzTZrwOog2SaWPXUyoaMXz217dO3BlQ+iY23Golp
SmvjKyeFeY5tC8oJuKqoZy69qu68CK4WYnaA0DEoDIk4fVxkc7mVhCKR++fHp/SWMAo3mYL0Ih4E
6E25OaVyKiPtWXu/OzqsPgrJiSVLOiQR+FeVkzxsimbF5KYCJiEGiIldUSNPa9T9Rw9exGHFBofH
H3QnYzN9kII3HT4HFZsp03e5/VQvHloZq6/gCm/8fW92iPsQNdXQAGW2IyR8JJaqGkA8hHGfYir9
jdfpEoDz3h7E0xKsjDLOHZiVr78CaGU5L6QaexCc/U1huv7rmP1xKwAM3H7hnXLPFvpoFUWZ5ILF
ee6yyKOo62S/PgGPXf9BIMMgw41kIeoPyHwvTC9/J2JQJ2QqQCoKgtrZG9BXqrbPxqI+Cd1G5d7V
MwPOYUUB+Q+JvJUgVVT1jKKK1ny0kF659x7kLk3PzjUn50kepHl9Kv9w35EgUGHQRYlmtQryqIBW
pBH17EWWVv2+EgOaAmWQlRt16aF9pwQMRNjFFMwOfZZ2GUSNq/oEZWHbCV8kuLkPZfWiIll8UHR+
4YjddaiX9mbnuBVzL2c52HPZNcQGI35XQGM2D1FxOdadrTaUiwjLUaW1FEdrF7zp3chL44QJd/97
gcxWXBNGN2Pqpj41CQoq+SYXDbGgbr/La8kotZBWHNoACuLKzsJem355Hp1eWp4t+JA2MlehxegU
Vh1pUgTFSkKT0fBYVAJ/okof66+0+JMML1Wz4TXbG96SmvYfjz/jlgFmKgUiQhbgU1hW+A2YLjxK
xPm9FCuYgAFB8BNY0EWdT2mxG0KinfLPs7o/SqjhBCZHT5KdbFQjNBpSWZLNLx2BacQ3M4Iym4hM
8MRaOZ3Oi0/xo6ARigwuvY0+h11bGEgzqlNmZOggpjl+MdkmEm3Fp8E7d1A7Pcutx5PxG/3dfAFY
R5EgUHG7K7M14SfZdb5KqhP3nhnSU4eEYM3HRGQNNtjgnQKIU7UCXrjqzWEDbpGVG6MkH/7UeG2t
yxJ1sOAdgrs736NST5VgBfhg2x0ff+U9j4ic3n8/cnZCc7fgtVDCNJUZGQoa4HZNNkWOMq1HETU+
NnbbWjXtD42H8gGo7LEss/BK4hLom1YlrkAKgiyZ2CP6BfDQ1If3yBls30Dqb6FedfdkXJic7YNG
SSOwV1XVqY6QTcTD1Xf3aaiHysJj4E4B8Xps02PhYsOVTZhBe/x3bBqoRvJtg7Y4QUfW3kBfhA3m
0q0AorPYSEEp/Xhe7y7ihOj9bWkHMeS16TiNWyVv2uqkrrlD58W0HGElbA6xsnCBTpfxzZ6+sDRb
QG7sci32YalOQSTfpYxkelXx9ng4d8o401T+bzyzNfOEkGtFkKmdkFI7Md/yOSysFBgOYSunhM1s
f1e5C8nEOxEguOpFjpM5TeKhy3E9hU0XeKLSSqCnrn0jhG+M8g9JWNgjvw/S2fRdWZm5hMbt1QAk
WdWpWw9UNJqfYuLCzvXGKoxaj5+8jfDdIynHUdZsaYC/C7SzW4O1e/TB9vvoZQkhf2frYNeA0Heq
lqnowbset1ZKyNyGTHWKu7dAgdR2e2zRlhqYAt7QXdv/m2m+MDfbP13gx8XIuNWpSH+aDOIq6nce
BQvH4e5aimgImpZThs7K9ZgQgYdjDWneU6PRyD0nAropoiVA8D0jnKriZmE5JPil2VLmXN8wQxg2
J881PBGKuTXIzpfayu5uGMB+0M6F8guvzu8QppRFBpFicyr12O51Thd/fHCQjmhLLdEmaah2QBNb
PUQ2noz+M1jGQW9IhQOgFYZo8XpJzo/P5h3kDyD+yPOzSDWgyjvPg2mdq2pFljUnLiXFqjhx32yj
e4ZGK7NGjkuhSEqj4VhkQeOhS9sNGq8UU6SbFo1hPSk28dJFf28HX37QbLWVaNSaVEybk8I9BzLN
4g3TrYMo0NWQeKJHAEdDOsNMVMIL3Xp851cyxDZe5WHBNd67ACBgpKEtDgUQ+eYh03N9qbZt2Zw2
CQrt4A6z28NoKc/DYUA3NJLrsZGQdqvna25XLlzjd/zyle1pt15cPq5QqG3EYlV6FNVHblf32cLd
Pe3nueuCZNIEdIN6iaLMfPIwilWejE1zEhIAzfpdnW/cxoqrJ9E1F7bY5AQuTWkTDgc9jKhxAMWH
f7geTNByqtKIXnfyOr1+B5wJkKwVgBUpyB93aOQcth7YaFTa6RYKi4+N3+SdUH8Q0bcBZBJQpKoy
R62OfSaOeVy0Thba7yOOWP3tHkD23W2zhdtgvnF/LcmoEkKUBTmgucpnGzduFod84zQx4btknXfs
zg+hJObXx3CwgZxdmNj5JvmPQZAVTrAZNO/NXJYcsHxYl2rjMDzywegbbMVqwb/fNTHhxlF6ByZn
DsqBlHicRlrQOnGCSi/vo/nlHzr330Gg+RDwI0lDIXz2xJM1n0mToGwdbpRNRnsqhIh4XrEwjpuy
w2QGEBIszdTnyGrC9R5s5IZrx8lMqcurcquu1LW67l7VtWdxeqozhmIE0LQpbI5qq8zO943tWzzp
4O8WNuT8opm+BGg5kRVRFgPr92zA3KhWI4Kl1kGhJbDwolJBR0ASBnJJG5+12C2f2c13tqlQ/fjn
plUNeRmIWCAxg++YTQIbh2qpRb0jo5IQGMMugzp8uG+eI/FFqhyxsVt+J/NPUmqEezDtLdifuxyM
XAW2CulRAZc4tItm5rXcL8Ks6J0g8GnBAPeonlCNqkS7UhZersK0ntc+Z7IloLEDOA7gQ2frrXYi
03leA1sKS3C1auFRbHciinUMeprhz1H9UtpED/GCk5VVIvq0rf+6lSELJRnKN79aR/lrV21i9LoL
m4hbZanhhiSvqcytAcN94eq1nBlcBLRjIS7dPbcu8/rzZysllW7HlAqmqlZsHj2wHEHFz3uOtHMc
EU0gsUbjz3+zOziAakWAKbBBZxsz8EU38v22dyJVryurMoRmk2/aNS8a+VvGvQzgSdLsNtpLHw3Q
gf/GOlRm8LhGJKLNA1f0+tcKO9a905TPYt/QEv3Hg0twnIkL2KPAET63UrVEHsZmQoPLaNa9cmq/
8B3TxF7vGw290LgS4SUQbYqzPSoDMYOHZc86bB4xNOfFBLHmkC44gen1cWUFCA4ArcH4z6JPBFXI
65NQZDwz9GjJdmI1IkK8GwazY5+40Hg8qTe9ujhtsIMa/K8dePFrO9hGbhTgPzv9QXvJSlKte7ui
KAc77lZlSOmRdp1stx+dPWz8dcAt+PabG/HXvIKLF0CqKWV6bb5VWijrZTAvbb1+F3RGHny0HMqJ
3ATIHRdGe1M+/B2tiCgW/lUSgeC8Njc0co/XCMxxuVNwllJYVWokAnSYQhJUCq3H3PIholwl+S5s
mq+gqL6gf0XDYVUsufm7KwzcpCxjI+EhP5t5YYzSjJu+pS9BXtzHqzHclcxTJCyOeprE+V4CPFKQ
efTZwb3PJnmUChGF04BzpMoQh2PqiClVmefkmZ/q+z7eMOWge82hZzgCEJMeRclCyH5vmdGIBOwM
j1wF6ASu511W3Vzp8phz4u48aqs6PvINTLJgn48dqWAXwp6brOS0zphXFU0h0BmQb66xbEij3lVY
EA2CD4W8bqBg83k42I7dgpp6+9boAHuTFx9NlNbx9fGRureul7Zns50IFa95/nRy+31TvZabAqD/
elw9tnKDz/sdoioB1obgbqoxXU9pEyZBVysp5+wwNrBDiiu8cyBvR8yMrkD2v1pFYIi2HY5ExkjA
ZncSDPz1NXXdD+S8SCF083D9zwchhgKrD5Z6jo5qFTeMC9llHb0FpXJGnc/d5/v7LqIjbcxuVejx
vlxtrJeX/f4Itq23x/NxU3iYzMOHQZVUUyF9eNM12wGM3EcV5yiVUZ0S0DXEckkF5N/DtIDcoUB4
RJDHdvxIlHStPS2Yv3fGFCDycCmCrO2GgysZWg+hZck5AlKaMeDdpVX6MfBKR6397LsEjcqnnpeM
WoJYYaQLnVMkkxLa48+YfMb8pE/csTy8myACGHC9KRS0JUW+2HMOL5tZbBQdqtpf+SsfmW13ChDM
PDb3W5Kf2wMUH04MLZSo5s18WNlIapVHHOfI2T7ioIK6GnsNt/Ee+vB1hw6AUbKEWO9dU3P1Kj+F
ryIU7+Ro1cuOkBDZ28oS7SE+FI4G21LowyXlN7BdsZ31u7FKyZAY+ZLw303NaNoqCC6xWPBIeL/z
17M09DWYPUocHcQK/vu4CVAUEy0ODFsvZzAhPp6jOxtDQSUQuORJ/feGQAW4tyhmoEnrCO9ApoOD
+ufx799Z8qvfny3BKHtFKgQ1ONT/Iv0hoVfXbjeqtLIem7mJzKca6v+GMY9HNJRWwnbAMD7xBtEH
vVk4vwvTNAfWJMrgFQWD3+d0V9d23Mfjz78p1GHNr75/tua1NLSs3OL3J35IBf/r9uK6tYkf0GzB
1p0L4MrU7GGhCV2u5BpMubvvwJB24fHxWJamagpQLzI/eeBKwjD9Pn/2TdTqF/tslgxM//3CQDBE
TSNNWyoi6Ecj41ZFu5HebNF3f554B5ZZ4RY28S9l64XF0fXTDtg1EfJDFVTeNHLgCF5gAIf8AZbO
GMx+b52XQFR3gpKrdZq2/IVRtCgKZZJgmBCvkCnzZanPfx+v1L1LCT4G6SWkB/Fimr8xI0auon4S
z9qxu/SFo9m6Jc1TCBG5TbdQ9bpzQK9MzXZFGAS9IqYDpNw+oo1iiAHhN0tEq0s2ZhtDa5Gt8AXY
YAtaUeLvm6UJmy6o2YWi4nWFBwE6X/Amn50dP1bYmom5aesBUUcBGliBonYgS3ZuXs9TC9mFndls
QQmCFxlco46HsrX4ZXu2sIqeAKHdL7E8TL/0aESzOWOi3C3TACMCG7+78BS9ux4Xo5jFgHggSVkU
4reTigAb220X80FL8zQ7I2ImlXk16Sk50HV9BnRcNAX0FaTPS4fxjge4WpDpsF4cRhmw9nL0YWjj
PZvfERWMTl8Iju6c9ysT0ydcmPAkdCuEDLj95fXO27h6a3Q2u3BN3vH9lzbmAKsQ7KhyCCpEJ3hu
VvGrpi/Jct41gBAbVEOIsZV5mKuEHu8CWIVwgnC6B+DzY4+19POzBzI0i/JMTPDz1Tl8ylbjAGn0
xxbuRV/Anv1vBLObWHU5vnbhAKaG/YxgVz335GetrV6seGHBlwYzcybKkKVtj0yno0vInjQ0cxaG
cvd0QGAWlUf0g9wkaeIo8duGA589OFwzEpCfSucXdd3u3MZT8vu/RmZLUqdD0cYdjPh6bmj/OI04
OcKLX5+tBqsUUjE0+PUML2WemqDbkSBStRQF3xT4EX9d2ZmthRcGbVSl4HfXoQp8fE1tyeQsrlsk
Q77rRy7GM3Ps3Sh0cFoYzxS7JFCEd/KVvrDsd93uhY2ZS8d6sFkQYiyvr0jLA/mBeAVa3rVH+O3x
eFyCqt5g++ZzN+3zC8elyUHt9rjdncCyd8ozPb1AI2nzvte3p/Pjod11kRcjm7n7bMzLLog0hJbH
2BTt7QgOt6XhLM3ezNOLfpSFao3RhHZFgu36fHw8hnuh/tVWm/n5AW3JkNHF8uw23j61Hee5Bt8D
WTBzf6NpID8DNSQPHP71ooyRmpa1JE3KpCm6I3/QGHPKllj27hnhJJTVcMmDVW6OrmvBMhKqmQ9i
XaquBoPDywgsAKRciCPuOcpLM/NDk6PDbGigiKCuAgtv9ZW3ADy+t68uDcxOjFt5ClOPMAAUzLk4
8e9/wvWwdCzveeNLI7Nj4mZdPfQsjLAx9BgrIhwzWz5wa0+vrOxf3POXtmYHJSzAdST3sMWvuK1r
ZfZSOH9/SVADVFALA/Ji5vXBewRW5x76HqOGPlIi2uGImGjhpNzbXiC+kJBBRAZH+23Pu3AstdyG
UekKAl5A74JevqUbZGNoTpEThRfbQBb19d9YRM5FBfYc6fd5vn9kvaHOIKvgBCTbEW+d9at+3e6p
BeThUdL/MmZD+8PSat1oYEweFEw9/zU72xpD5oYuE6oCtCh0iSXhS4rWN7Db6ecj+N3OZ3Qe4s/K
UoFNlcBpthTd/mZj56+Ayw+Y7RcWmqitkuEDMNOjiSvw9bXWo51ikKen52du/3L2Dd84W38fzzc/
Xd83dieICrpmp66T2clOW7dL2DycrkNYRm9lcpLBmZuDmnm9pwaH5XadEPU6YIjJ4qjvveZ+QSr/
1/rs2EstH4Q1D+uvr7C+MbmIurZse6uPNdrkXsB5G+jpagngdjfWuDQ7W22oWnC1XMGsC1ow9W+6
hmDppODyeG7vHp6LqZ0taR/kIuuVsMLK+mFiIe0JnpGcvxDE3s0hXI5mdl8qVd0wcQs71RqciBnZ
dc/NTop1YKuOfxd8qHjvcr40NrvVojqqGSmGMXE3Jcq6mAiW+6Q9f4Nh7LMzwjdXR7g+dXz3GHG7
SeSnjJs4mHMa5BBxqgnzlP6AAtTTX87r09cJpYaFi1eaQsWbPY36K8rAKPBI8sw11m4nS5Ha/SfE
e3+PbQVJKoWoq4kPtLempXBsW3waOEDQWRolBvnzJwJZOWSASys3asAtKz00VGz/tfX3PCW0PDOl
53x1Pv9d9Hn3nQ+S/4A0SEB0zEE4Au/F2ZAgCVQZ/P8h7Ut7JMWxaH8REquBrxBEREaQmZVLZS1f
UGUtgFmMWQz417/jetKbDAIFqn7TMxqpW103bOzru5xz7lMTTxiG88oO2T770t7tu0MXpHfJz/pg
haf8EfqKO7YDZfvu9mG9wmH/9YAffsTiFNGpYoUs8SOsxzK2QGYtX6r74rN/z2Et3Wdn/mlLWlH5
lqvvBJACeo5guyFFuoyQ+Oi2VsMlSrqNaEIlDBUikGo2ruFquGcZlo4YDOOoIAd4aaYZPQYSH8fk
qK8gv97Ju9EGPGMHcFW0cfJWA/GPphaOxRw1i1Qus18BUZN3zpf6LgsNfvC//3EpQJhmAJmdP94+
3ZEN6aO1+Omj4YWvER4EWS3Z2K9tnEe4fSEBYWDLoV0D4TCBC4+UCXCarwMLtcjR2o7mwB658rXp
eODMX2j/MtMDt53Dl6kENNloA7vealmtLA10IfS/AcDD/y+hu/Vkz1T0Qn89+07UHZKfkA1ij1sK
3Ssv0YWVhV8r7b4RJvK2V+r8SX9oQygw5UXuy+nX/KuHXIWbbXaZrp9e3HbFRYFqseOY7uLGFZUo
XQvp6GuDcSNJae19+dZl6LWDbpfWYSPaF4CtOztMnM+Zud+479cLvrS+WHDT82HiwhhfdbGTYD/w
3tonLA8a+67p7ZC4x7Ywz5Bk2rB7/YDArudAysyCGqNuLwKOsZwHb/YYYEnzvhQnze0CySRQm01k
Fw/Z/Kf19zSFfNh0dhzM7PDdZ0B5Dz0LE/GrHzbes5VQAD8HIoCKUQwc69+35EOEa6ep6RZ+O726
Pzv7SbZPXB6Z9l38IQKyCy94Q4fjljzkipu4NLrYg9xG3GvYgGZpeh95Rhe1QyCmmLsYTkmP8/xV
6yETdOex8Z3tZvo4GpAl1PJA1j9m+76vP298E/UgXjriy9+z8JA6F2OO0z+9Sr6b67Nb4GFkEalB
9nxKjU9zYFK228RJ/Y0tr81CpAbyCSgxLamXshwZN8Q4veonMw1d+9ntpkNqOoeu+U69b5a756R6
oCU0+V988BEndt90d4W8s8S9VYYV/zQZY9Bnr9Z8IPajl/ON0Eqt+9YPXHwnkYHS1ulAANLR+tr4
WnbIh+ys1abcuI1XRGAgY3EM/7cViy/gFnOmQc5zek3btyJ5caH3jCooePhFs9fIqwvy4LyzAHvC
FlSnlodmcq91z9R4assXw9zr6beNM7HmnVzA+ECYQDMchLXLV9PJZeNZqTG9+mXuTVFdNUWY2oX9
w589ua8d/rsHNvyxdXgS6cZ01ihQkmhj/xhLr9ooQipf9OE7gOYA3XzFqICQHEbd/UUZfLykWZd1
LWv7uCz3Dj9+n4tDcuzAg7Gj/B9rwn9tga8I3AyASIAUL9eNQZPTnPRDXOhaUBp+6Nd+WO3tdN44
XOrwLBYF/wdICARIVQVn8ZgmUwdSimEOcT+It9Sbq73va9aGEX9l66B5S7CD2DlFO778jIOSE0iH
TsatwzQREmsuwTqohf1eJmXT7xyq1dbDhCF/5ZmCu/LsW5nnHwpBSveeJQw0Fq+1PBnYPka74TWa
yC+rb5wmShw3/+451HhliW5AZmjye3D2u8F+sMaxGHZcM/hz1dZgt/YN89/YlFl/2Mz4T6c35SOA
xMVrXZjtU9nPWlSmCaab2K7VvAhzElYwWKxku0YO4zOdh+oRnCQoOlLX14ZIWCP/adaseK/mJH+l
SVbWgVM37CkppF2GjXTIvdXoPItmAZGBkLd59jUrTB09NoFOMmj047w3ZSf8AxBxJYRUBSvyV5vV
GQOc0p/vW7vV7H2Wm9oJuBzrnSRUh2Yx6y0deqx5+SQqTdYPda5hCI3U57SPMhQVoVBQQWw41fPi
q3QF+z66nXtHdT5/hR8sILFBh5qFVt16P2paljzqKiag2wnkfx6VmNX1knJT6KCmgvO2qxyD07Dv
azzNZdZ3VcAHk3yGkOM0RF1NGfCtIM79yHLmFMdhmsEWSAZI8Aqd8gqarbxnO79DwhsVnPpJADWl
8Vtep0zeDdg7EjhixNyXeUqrLezmMllUdwksVzV3E8OqIb6ofMyHe5ubNOvMcRpjCCXXU2jMgnWo
tJIx2+vSH8tdAqfxPLQM6mBV6ecvPevdHBtiYSKuGBg+hcF9gdkds1H9SJoS2CG3gJikiQEpwGQa
EHfErjg22ZkN8URUQm23CBuSVwC6FW5/7xUuCkf5DJmBMLFcJWOEx+geqnZV1DaS/xwS2fKdb8j+
t9akdbGrhZdDS3aEkqBCZmdn0BvhkPOq0o7GUFbDHiT+djr0fguEolWWUx0Av+k+T92o6zttdlII
qE9yxkxwp0tlE0AozwWhvm29eSPqV5d34UJALEJ1WXFjICu3cCF0Fk1Wk3mMR9KE/XggVrYX/LdW
boGNlzUG9SUhgYKCnAH5RNtapqiehkbZoKdT7NHUeJYamQLf78ge4lA63gYOMO4w9TTgtYckG7pI
uyFxtT1zZw46ow+NU5vTLTLAigeFloCDujcU+xC8LULYyZoK0tvVFFuoToeWixF+JSF/bj+Ei3gV
K0dmiu0FBRT0I6h0XZ7haRg6NuS2jInr7DEKNczc/jR0BNWP+TdG9G447DVzileBaJT4rrnEsEtJ
hM1kqscMyODHIbExMqfB4a3aWXxilXRDCwPoo9trvD5HeIJUmwKZCMhHy0ei9Dp37CZNxnlD/cgZ
huqI93Y44TlnOwZCzEYSoN7Qy3Or7OGTIYfEYA93cW5FNzF81EyPM5q7YZrazb0vNIEurNA2ErtF
9vj384HBoetw0WDK6IsQzh1RoGtNqse6k8x3Dql/mL03HqYc0gt2IuVDTYw+LA2N72/v6cqVUTLo
YIPihVfVc5WAfXB+uoY5Zcy0ZDxNPPS5GemeOI6D/wRWeDjb0LucXkUP9Kt1l7MOM8EkRm81yRYY
bFlZVjugpHfRaULXH3Xexe9AzNn5oq+NGPL8eigYwqvAHYnAuIwaEgiYHAhR/paEcJUQiJc5KjFU
gByZDwX+lSkNqlH85rlrh4PR1+dq0LV7XZfycz92IGBnVbtDM6K8q9vJP9Y8a17QkO6DuZ6TfV1R
/uClrH+5vbnXNx9rUhJQlo+gBvTDxd42udl05qDH1jQ/NCb/0jeW/e+HlOCY+tg2pCdotFzaaOa8
xegZOcUy7ft7ExOldjjP+btrDv7x9nKu7wOQX6gFGMB/oqqy5FhUlshZZjVmzApuB77Tz8euklVo
T/20cR/WTKEOhmIa9LPwYix3riaMTogeYhRTyBh2yQHQ49uruQ45sWWqmwJGsEJbL9wyxuVlKtex
4lbP+dnsO9A1hUOeayDfz4gIgO8dCMQwJ5KGvpwxN/62/WVOjxOvfgCoceq/UDJaFMNav2wdC12r
2Jj2TjHOQeJj3kPxrtn2zp+jDqI2toT+iz7uRcrCer77Lz8AMu0oaqK4iRHnl0fHqzzLr4jaAbva
DVMaYaRtWOr85NryzdA/c4Pf1a4VU8171McuEHm34dFXPjNCL6RvsO+qAeGXv4APsD8LA26PVeJz
a9jsRN3SsyF1kaBKd3u9Kx9cRQegyqnrYv0td3zwdKPl0p7avR5XutUyhOgSU7+Ebe/dohvfRi1P
os4Uxb520V+yJEoLt+1fP1+g5VoW4gg1Mgco88vFetmkJThNOjSHDf/szLmIcMo7xLSk/F7X2j+y
dNX5Mv8K+hhoUXpQb7i0lxiaLrnv6HFeU3J0jbo+pYlX7r3UFJ/KIqketGREPYK5fKvArJZy+XJi
f7HPpo1CrNIMvTRtlok3egJLLc0sTJj/NNP5jSmpz2EER8l/ylj22lFwy+2tyt31S6pMex7SSfWg
LV9SiGFkkwf1r5jrtQoKUI/7xmhskyIAnDnMu8Ptr7qsNqttvjCozviHY2XlmFluDzDo8zHQ+LfC
K/adVT1ijmIAYbZTnuWnmkNSf3SNDdsr1wdKNATfF7EYEgLz0rQsSisjGjdjUnnVzixSA10iUeFU
O8WGqeunzLZdm4B9rdrsqDpcmppBZAV0vjbjPUafbASTy7KS2sKPf/jyDcsb8NmQ8ZvxxBiS8KCe
hpNXk3uZlL/0vHvoQUvUCn7X8Px5lFlkvo+j+EL9DipRWpQU4ALpgFnTPyaHlOxIPt3+xCsX10bo
jqhMBZ14Ai/X7s3EbejUm7FjgTtLWJjz77QewwJSR7ctKZe/uDcXlhZnaZBpldQjLLlZ1GiQ+kEb
MivPn29b2VrP4nYC9EUwFHA046IQO13c96TfJ85d42/NlFo1hJohPDxaMhCZv9w4qOP53ZS0Zlx3
/sPYfqd9s/dGB6zIDdD4miE8oJjsAVUT8AMX4YJDpwn0aM+MS1ruavKDNeRoWWOkFe7GWV27B0gt
kcuhcwtc98Kp+okLrR07tWKH9vUxdavPiCO2BLpXQgOM2sF6IEcARTLMBbvcOAOAeyMtCyO2uiQN
R28Y77rSSGXQEnPAYHRHRgRjk46tp4asYLRxNCMMhX6s33/2bVdsbO/1otHSUp4cvWq8m8s4ts80
W2RtocddZ8pAdLI7oAlV7G4fy2tvhtHEGKyA7A5S8BBWvFx0Ubh4PfEh40rQO0mS+74f7lKyEVle
vw8IYOEqLQxvQFViqX7Tz5VW6Jk04sKEqhnGHfPGQRVPnjGL7Ac0xZ6sLQHR68OJthnG5UHiHgMW
4D8v11XZ/ugL1K9ju67lkwH59V1RJ+TkkUHG2ki29H1Wvha68xYCO/RAscrFrdNQ8PGYbBHW9WZ9
zhjBLBeSgRN9+3NdmyFoiyEXVyN1gMxZhDO0RQM51yc7ZpWN4UZ20R1Glv77fQNwDGE6oK7orOJc
XG5eqbWFyDpYyewKeKYJFR02VN7Grb4+erCidDXho5SsyeK+Sbeqk6m37NibEh4jdYQ2EILWJ951
W2C1axePYwxraqAW6DTLqKyrDJnTkjqx1vT04DQVXiy91o9VaVoHtJDnt0wbtl7vtfUp5h7eWVTZ
IZh1uYugECdVzXonzlsb7MlsoBSTblFhtgO7Y6nzz0cDFHgoOsPnw0kiubk0x+p5aOTInVhW3Ak9
IYf90PVbojBri1KDUpCKol5wpdjiN4WQHPyC2E3rgMlHv4DCCTU3vNLa90L2DnENXCXTXFLtKxsK
mGZfkTj3cgwREHZ5R0prPHoJy45+j2YABIzS6PbdWlkaiAVKjBMdJQdM4MUG2mQS/mA7cUEasfOy
DF3mYmyC2fD7DVMr8StQEkpuEqtTEiKLj2XNTtHaie/E3HPLA6tm7QwlHHIkRjvEg9umd3WZDcdZ
I1ZojyY9V9NsbGI21A27jHwwSVSHVJiNQibUyRY3MJ9EqoukJrGv18gKplNvp5FdfyMllPOMgBlQ
WCboXARW9eJuJg1r+433HKJJkDBA3UH98w8xfNP6eppI3YmzwgWJt8umnZ1hKhli72Zjv1dNIddG
rxACs8hRLk2lk+Zqw+CR2CMg158dq5vGT3TOS0xa18RkbfQkr700xrmgIG5DNonY7hILU5Vlxm0M
Iog1hknMbel2v5sp0Teyg+tFKSuIDhz0ChGzLCLKThIN3lUnsdl67Q9T+Na+tNDuCvKi28JCrK4I
cZ4J7RS40KXQOXMB7Cs16EP6fTZCa9TqRgxgxDxae+NRWDUEUQs0c6HkBRWGyy9lcM+pO4Evhce6
fisTtzpiVHyzISmxVC5B8qNeNyVO9hfd4S1ggB1Fw4eRPImd1Gdf/abyA4iNa4/t2IrTMDr6OZ2k
caonbY4odOf3BdWrQ1dVwzM3yjub0jLUiwRjlSlPDp4m7O864I9faDM3j242kp1o++KXi9bihptf
+eqYoglaKD4FhM+W8xDdsUXqn3dJ7FZpErIU5VRSOS9OuQmJv64n4HL+nScIuCTqCouoe3AndGAd
M4l7PF+YG6Nn2VeCtxqSpLWW/+SM8FeMT+WYLkNEhkmTxcjeROEYW0te4g/V10KAinAYJwIt8WUz
h5Um9PNo5sWJR+muofr02mqZ3++8tNhz6iZHgenbu6JCWNdC2Sjq5+Qhr/z2cczG4r4svDe7pda5
hOPfSFNXPgfCF8Rj4OjiwC4nrunGIPx+SL3YG8j8SlK0JVmVNk8SxZaNq3H9KCKbw5RHTO+FkBFI
fJdXox9UlatuivvRr0JS/bTAGWoHcF0xQ/Ffh15hy30wjyFRBOk+oCOXSpKzlXaDw9zqnnkPxG8D
Q0LH6vu/Priq5YDqIKro8FPLYjCWgu5aATlzWaMzW03GLxsqaiFJUbO6bekqGwAdGP1JUCFwb6Cj
sHCVVuHXVpay8j7BY/pYFrkqvWZuWCYOPeHqiP1te+r5vnhYFRAFAkv4YOgOwpddfqpMzeoe0F2/
ryvdfplRZtkJewAbPht/y6R3gE7p5c7ILP/Z1Kd6w/pVtgXrCNxR6IZ/QHdisdqBJ73V9oLdiyK1
72kNKaTGnKZDl/W/Cy3LH1mmt2HmF8bL7WVfnVBlGIGuQgbhrVj27qyhslJZ+ewe6EFfBpaVYoqX
liQpdMyhOjLtK9m3v2kzzf96C2EYDgqVZuR66PssXFWOoRiiNrLmfpA1cCaIKCMcpzzwyrHfeHWv
QzdlCyqugCnCAwN2dPltqVND1M2CxpPDx2RXt40f9xPCNIMZxieZ6dkfD4D7U9JPQKe5aW5+Mvyp
Pt7e6SVMEDEFfoWaxoAmopq0pz7Fh+Bp9NIMUIamuZdGS15sDbAV3ZkUesHFtF8TU7joONd7HSKf
L5UzOGOQQ2jsaWZ9GUi/ICdA9d19n/jvZirrvfQhk0BazAIr+ubH7d965SL//lR0HNB4QaFt6b2b
XDh+k7fNfZFQOyoxlLpGlH1oas96v23pKniAJfhhdDOBG0TPfZEdo+1TGEQDDk76Rr7jREDfVp+q
DT+srs/l5Va3S3H3AFVVbcDLrc+9LuE54RY6oElf7LioTVR/W1I99Z1Ox5DUvTPd3V7Z9R5CAQJ6
VCqAVWWNhe9HLj6XuNUk5rZM5UvNCwyaqYEv4o/NxDDL61/N2WgL6zhZuM/Xol/OYI2yH0ovLsYB
QCsXXVvvHqrQuhPkepZ2/4zWUPAz3Cg1oQ+v2LLW1dhtx7XZc+PULDD7LNE9KvY1xDvTjcj8eh8h
2qNUlqDoojC9i8uLIyPbos69eALELwTdIssDQMWKlzHJnC1h6evjeGls8Qqggpc5NaSd4gH4ngAZ
FTROJ+r9s7dH6gYQH0pCQN8AHHx5HL2OZbISmhvnXJgHS7YY7YxTJILcBmB8HDHZgTg9OKytRYoN
kNG1w0cYiooXOj8IFhBSX9ruEjq3o5P5sfSmXSOScz7lQAd0r1IYB6693j6VK/sJbTDIo0FwHSTd
Za0y7Wc2UkSI8cDL2Q1mRy+1sPdI4W+EC1enBOpXyHEgowoQpioZXS7L9riBHKRhsU6KY+7ivTYH
Q4t8c6tvtmVo8VIT7llJ7TAM4CMCoy/+sPHJbfKNt+Jq27AaZIi6A71JtAX+cmA+PBVJMndZnkwM
sKGe7iljr7U+VBsV3lUjf+FWKJyD2Kz++QcjbaaVWuJhlOAgcgAZnXTIH/S0rusN57tqB/q1/3cg
PGavX9px/BIlI99j8ZTmyd1YYRQP+spbqsHLc41XHWcaYQxAXeAhLHt8WV95Sp7MOZM5bEA8HAYa
JDRq3fkwpf/o2mELMD0Ir5lKsx3Y/ssVjWR2ncZJnHOpf/L6KeQ7t+93t2/OVbjw1whRDT8fBRDA
SC6NzOWsKhU+OeuUaMCwZvRN2m79JpASnfjsp1975KonCYzeIbVkHnpWZ3/RB5I+kanFLD7Nq4PW
TrtT3ZRtOFX2T8Z8C3PzqJ2SjYBhGb+qHwvWBZLzv3L8yxQX+V1CPVmTc/rmNtHeORiRuBffbm/J
klkHAAh6U6g0YCIrGhKoz15uSWPJufWq0jsD3FeFiV0z8C99LUTPpz2gIzjt6rnFnIWJezvq5cUD
6UBB0HpSpygJDsmJmR6PEpdlD27XJfeulrPXVmf9c1l5zW6cR+0gZZbQXdul+q7vDX8IyDwoHU0X
+O4gM4Do3fBcy9gEi4KCoQtoGTCfqJsuHArA1ZWcJPHOdjkjMTwYZnenDd8L1Ddub9+WoUX82egz
cB2d652FPAPagHmrVlDlj4V4+w928IyiQoiqNpqal19JmnXf5zbsuM4caJJEfp1/b2weTdLd3za1
cumRHv7P1MK1zGRgepV53rn3h09JRd5cvu/n+97RA9McN/zllrHFh9JcyKSZUBI8F1hWurvX2udj
v6WWsfaRfDyIEBtApoAy1eXmmeWQWwKob6hMyzocraq+61jrHb15eLDd2dj4VkvfrA4f4B8u+PKK
UbkUQdeFlSUGg7mx9aegIPWwa8283jh5S2oQMgiMAkIAZ7jgxUHaYnEkCtS8qO/yLB7NvMEMIidN
MDMn68WXLhUuBtm4o/mjGzvlS+cym8KpA30m1Cezn8OC+cPr4Ol1tmtTSHgHqKtbqRXMrLCtwEpn
+S5IVT6RGkOyo7qwzQThU2oZP/WmxbwMfR7a0duh6YN0NjdTvtUVu3J+xEBLDGxfuCSFDF1crMqy
J+lQRzsDws8/CzcgR0wg0yimP21s5FUmi41EhAuhdMX/cFGuuDweTUdo7XlDGkPKst/zBx7U74r8
Wj02W+/P1dEAmBeNSxOlMiTfV3BsYx7yxDWmNPYpMDnCewKi/2i3GLOq11rQG98Fx3QXi6IzVn2R
+FsU190eRDRrW9jNq5t3+VPcxaorlGsMlo9p3GunCvNMzYEfSqjfjhj3pdWHf/Qpf42BIYWx8YCg
Lfu1Y89mJ+vnNM7LL7mlRWL+I7LXElNHxPT1tqllLImv6eqqceXiaypSz+XX1PrCAhxdprFB+c5M
ThN4DnO2ocVy5VHASEXVA88L8l8VUl4a8R0mTJ25edxW3v2QvCVGcRgzCAgPG5nFFTwJy4ElrAXU
W/gub+Eghe8nSYYRObFtaGfHZWNkIc/oucVeRg5SXzGxKSoNJ92T1Cg+TZnX7ecMeudj5okD+Djm
kz4Cts4MhNYckcunBGH941Bbz0yAOAqA8ripMr+yPRi2jvgXpC31CVRd8EMUbCfgjuRjTuMM1Bv7
zkjjyblDv7f65J+MYuf86H4lyW6fPNW/8Ztvf3/1Z38sS8AgbCODhv/Fx1lWU0mdZJ2BxkQ8YGg3
5gezWD5BXsGnh2nEIJ3bxq7AMpfWriSL5xwQdm7BGqe/spTf5c28M6V9gJvZuz6YSPNZQOi//gJf
WrpyY62r5tEcBhNATeBCPeZyoznoP+2sOzQ2KhHYnAGUlqB96YgAVKWA6xOeBeeT43xL2y9DZ+8y
CoTe7S1Y8SP+x5+wuArMKAqncAj2e/6R0jd37qF/vhO9HlpbSKuVN0FpRQGRgT6fSvMvV5tNrg1t
Law2mY8j/zMlEDcV3yuwHM30s1MMGznW9SmGahB2VnUAEDn8pW59OMVjbfVlaw5ZbOSx8EjYelBa
ASbcqd5vb+HKCwRLJtIfQLsA1V+mJV6SpyZFBB2LvQMBOX5fBjzMCEacdRsH9to7omqmZiEA0oK3
dVm1HbVG95htZahomYpxgYkon6stI0s5CYQmsAIvrGoxKNItW7LU6CQ6iGkej9EUJycSPhM7Snfa
rt1tzW1f+0gfTS3iBFrW4IaWMMXZb00L06faP/ftRiZ2RVRRCwKgGDJSJmIua9lzInTuclZ3eWwe
+LP1VY/Axgtad//E38tJybV8vn0i1j7TR3uLiLXgs2PSAfaY0YVlsysztJ7mrfLmtau8XNXiPhXO
3GGGHazkMsqjPTBORtQ++b8356xchz3A1yPNhEd2UcBdBuCam1puQpwcXJQvrlV90lN2YG727LXF
vpF+mNdd2Npf/RRaAl7fPspZ+8PBQ9WG4+19XXGYyKCQGCK1BiwBy790IRxhdONWFY3dR+ORvHm/
yO4n2+lHDPDEX7eNrR3Nj7bUR/7gP+Q0N76CW8VdfWpMEJrc95YPwThtaUStnRbcZ0QISDiQ7Cq/
+cFQmfOMl95IY6LRsMZIu8GBshDdiHmu2s/qEoAqgYI/prKqzOPSjIIDpHUnaYyG8xP9RE7AhFbP
1TNGAsSY17tjBbTmj8OGx1rbRTXVBHQClP1R8ry0mtlMy6Rt0zjVhwDThgLQnQPUaIS9EWqtei2F
91OTD6CBswxSXeTxBo5pHn919mQO5HnE8O4y6u6QAG3Ew6vn8KOtxavZSDoZpQZbI4Qv/eB7F3xB
lABRwj4cNx7otcv30dQiIO5aCKehOpzHXeRE/+kPB3AKHWUgcPB6XX4d3RBmlibgOHS0h4pVNQYq
MNv9+0UCJvf/GVmsANmhQeTUIpzEJGzS9I+NxYLCf0rbLXHu1b1CFd/1kaah8rY4bCYER3y/GGhM
3QoqMxp91DXocd1ezupzD/AVggoMzUIZf2Fl4qxp2xL3dTbFdGgzA8+kL51dC4Aw2hPez1mzdPRM
nTLq68mPktHfGth3HbUhRgbED1IRuMrIYS6/G9L5iaB/CD+YO9lO871zCxp6lOnWn7lrnN1kI7e4
vew1L+XDe4AhDB09IGkuTSbSbqekUBeZ+gcUa+QRyW8RUqjabmzwistAdAOYA/B84GIv2+Ck0Qc+
1mkRG84fhv1DSGAVbaiItP+8pAtDiw+ZZsPQ2FSjsWOWETDqp2R0YghiRLfNrLzTKtcE/QUqI4oC
eblzKVj6osqLIs5Hn0dNUqdjMEv/nVAMlUQzEuOvoQgd9LU3pmD5j5sQqJVPd/EDFp9OanmL5IYV
cWfoX01NPwy681jO2jHRyRhMnv1AifWFp/w4q5llaHECP0k59GcoJF2nssJYUyCTd7e3Ze1XocYG
t4M2N7i7i19VM2DxoO5QxFmLEQsTjUr57DbORoVy7TCh3YauM8p6KBItcllOrWwAhk2tvbvn/Edm
PRpmfvRRqPn35WAeGkpRQGbCYS+uZI46VK77JZZjtZFhgx7svnf8n1s6EOT/aGXpsAfLHZOuKuIh
IsBAZPVno/vNwLH+fHs16kxepuFqmA1mAvrA1gI/tVjNaAmfjq0sY83067AVDUNKOka3jaydgI9G
FouZnb6xU6aXcVZC2NWsg/9wv12U61AKAwcc4c/lxavSFvOcnQbPQffVLN+oeWzpn9tLWDte6EQh
x4SGLGQUFvmLwasEghIcJtKHKnmeirsh2ZHq7raVta8BECweG4AKMLVnsVF8SJx2cuARLchT/wZ5
rQsdBzznDce7licBGPs/O4uXuu0apo1GVsTN1xLRoJYFCQYeJyIJ9LQPW64fkqo8lQ0P5ByXbvZQ
G/bGfV17XS9+w+Kjsa4cGlfHb0ARrP6FrhX57X1rzq23y1iUPd3e2JV3VE0QUDRm4OVRn7s8IcgK
884ZaREzLZ7z6nEqMbmyO44FpGibLWrWynFHARWlAkznxiO6ROYPbW6nLjUKjMyWQU/+pBjuVLrO
xqVaOZGg8AA9i54/KmjG4kQKjWdj0s74ht67jumkWrqHDg0+4haedXU5KAaDHQbE2tXgK5p6A+8m
E8/00AYmS0MpT3O9hXlcOfqqiarYT4pHaS2WM/I676jrwq16BKcxDfWu/Q87hk+PnjWwOzbQ9ZeH
oBw7mvYdKWLe/szlkxBQIoMqYNG+3D5sa18GxDzQpnHUELgtniIMxcDgOMfHUhAHW2MGnaA0tMoD
pLo2LvLap4GjUNhNJHyQx7hcERo9GBQ6pGXsYCDxYH/xodTj0n/P7JSrUDheJXSyxLgXgoukEh2M
kDxIvchPH43snpdb6JKV8AmtJIXkUs0kIGwXiwGrZOoq2OmKJMjzImrb/K4gHONXY8HSUzZ4JxAh
Drc/1lqKB3tgtuBY4EW/Yo9VQzvL0cDjFJtPYAwMgX6oHz2oq+yGX6IAJG/jo12XRxV+4n8GF8ej
0SkIVoUy+GpG5U77LKM6sjZekjUjCp0GNBySJNAKLzezcKReVWIuY2l8KiYMrjcb4P32v+zmy8b+
qQhhEUE4eBVRPwTOH/Xexa2iEO0HdNEqQVYJqsjDuJw9pvK6b/I3RtzNWz2Ltbv10drixNd6wzXU
TXEYRQpU+budQm9S78Lt4qj6k26tSzmsD9UayVIjczQbOzicpVsep+94Gusx6knIilAU55zuu2Y3
8FOxv72lytXdsqxu/QfLDbGsavJNsJrumyyeou5XNwTe+/+fkcVtE6mUeeris03d4Tv9UXyTkCV9
vm1jzT2BCI3UGcE/ICtLG3qbDf5cVnHX018M5JtOgs1Eut3/n5nF06F1+pTNWlXFTecc6zq7k+X8
3bXpVti0thyEgH/B6sgylo4QULfEqmVRxSNY0MEAes2+GFPVaHC2qmlrryHeD4CclK4iQvPLIwDU
CABQRl3FvkVJaCQg6hLMvL69byt3CZB7ZGTAkaIwtIwgprT1/VHCR6C2HGYOhAQ6M0RrFJi4DUt/
U9/FkQYTGE7PQPMeTZrFtXU97pWDN5UxHU5DlwVO/2CWXzg7DA2QFz91cZrz9yr9gdYzN5xw7rfC
i9W1KhEfFHOUjs4isqZJy6xpxHFn+tFF0tbk+zHJw3QrWPp7pq9Wip4Kwj8A18CZvPxyWQdtR/yv
iqG9uLdDuXuvThj6FFioW9eRExZor9z+jOub+8Hk4rDIIp0Le8wrdD3EXj+NkR7lQdYHn4wTv5sO
dehsWFy5CER3wR73kQwB86FO7wcHZRjM8YUO15iU1YFBDwzdKS37dHtZK14Q+iy2Eo9T32upPDSQ
BryPPiljDLADdfcgSyNsrac+edO6jZL5ymOJsBbKHTb4J9B5WjjcHsrM3Clw22qI3wSiSikkAWl1
qGZ7umsG5JMVOJj3ORiY/2En1fRmxTlQBYXFM41ijWlW+E/s2rEQv4eYin8HkIBuBrw6evxwJRBO
u/xY1v8h7bp2I0eW7BcRoDevSVtOVSpR9oWQ2tB7z6/fQ81uT1UWbxF9F4PpbkCAgukiIyNOnNN5
eRH4QbBvm68CMHxWQitku03RuqqhEH1/0RZ2BjKyAI4A/za3l1HnHBxmtcxMY7ifgkLPym3tixDc
XnnMLZxlRIcIoQHgxXOczsuC5DPlY0lEPUx8TKfWYKXfsoaaxt+jR+Y+r3/tUNsiVAIEhiLKYYp0
lj3FaJnPKD8D1L3iHRd2Onw86m6za8QepAJClZOGCrS14R6Up6aKB4MRShxK8xyCzzT+mLqCW1mm
xRn8YxGY4es9IdacUKDvINwXSqKLeP7z0TkDx6oMOaH/YkNcWKLdYVJEGZd5KCnWHqBUPYsByp9D
q6w8UhY33oUdygdqbTnMlIHhPi1RwRMiQ0rxjFwjBpnPCuXcEcggPSMCOogEHXWW0L/mxZKaAURR
SYOtcbHTCf3aM3XZCJCJaNYBKpFenLivJbaPkM1CFXaS/d9g1P55f1EW/B2G8a8FalE634/bhIOF
mK3NRPwEg69esYrDcAfwFhh42un3DS4NCS9hVOW/n/g0QUKrRWgBlmEQpd5jBmYEdqxe7pu43QDC
fNsCyDRDNDB511sanD/ewKXw4Uyh6nkQk6b5GtZqI7cTNxsBNdzMBgxsOmWkq5V4apEn3+eFZyWa
9BAJz6Es7oJhOAZpA7oWxbk/rNuTCmg/LgjUcuGM4FOvh1V5jKgBw53u0aRNOlxEw8lX3S76a4dw
bYY6PmKrJQ3T5ukeHQTgV1bah6l4kNdQcmuDoW6HsPCaoMoK3LOymSRSSMIaGca0TEil/bo/b7c+
FQOaC0uo3ikoE1MD4jUmUSO2T4EIOnph8dKA26YYagwLGNpANu5bW9oXoBpAAn2WL0NjwvUqeWzL
oFCASDqIUNkPkRxjhpdSbPSyan6j32k9KXOz3efTi5IZotm5SZFmz2N8pRnYqWj3YhJVRg2IpgGm
rtwR2mGNK2jBFGIHMDcAt4AAnn4mKMBW5WPAdfs49CCVNCRvA5RZrUmRWvv+NN64CVzpgEXMFB9z
KxNLXYSVJ/NMWXbdHiVVg1EKI0hW0iLzb7hy4NcWaGxE6iVyXRUYC04rQ9qWbU1YrKwpixsH4L1I
Z9iKt0Sp1owhHrjn+wO8TTbN9nHFo24K4CvUOq43SqDmXIYgtNt3P0T+UdQ3nAJJpAwYTzBn6pVe
r4z3ZmN+20PCBG8uFHfoPic1zeW4VDHeodbzXwHQUOChb42JWbnmb44bZYcaV1d6AVo+edgZLF8q
icK7vlEJD/xqUX5xNyr/jog6akIrRrynYUTY8eULiGU34S8NOleVGerPv1kjtlbWbG1o888vHju+
HwYQ04HBw/TjFBjQWFy5HG+84jx3YP9G5hNVY1xh1wYQsft1X2Luph95qE96zhvm/W23ZoFyhnmB
jGM674Ja3iWgNfVqCdSmYEj+cd/O7UuUGgrl4NG93fKlJOB4heeoNsLqJIqkcfZeR4qEQBvidYD2
uATpw/+n4dmzXCxSIZX+lPgwLB15rYBMbW8Fpf7aWwLrSNv36rMgK3O6uA8vVm3++YXFqSljLuCw
ag37EgsH0X9JhBXalzUT1FbPvZAdw0jEbAqnbvjq1UMufKxM3E32lloxancDtzil6bz54iA1QPul
Bbr4VtQkNpqzltkev+Iollw8GBHRkI74GW9SakxgSY8EcK92ezYcCOvhMhbWVNKWpu3SBDWkOkA7
deSH/Z4fSL+Rd+HKZb82hNnnXqw8xBgy2MAQmuiDb45Rd15ZkzUD1DUYCBxTl2LQ7z1kH4oNGgfK
4EH47N3uoD6wu+fwGOnJ432jK5NGU7wnjQ/orOL3+yQrjZwr9Rz4xGxN223RCvg2QHQ4Z1vU+ecX
U1eE4B5IMiyNN+g8ARCgWvGlS/cdSKb+GKC2F0h0+qRu4n6f/QR2Q48kt07trjOr0BbXShGL3g5P
NOiCqCj2gRzmejRBlng8mIT6/ch9sDMNuYUMFQkIJFZVXfzAIq2Mbil6+WNw7pGmDHbx0FTKbFAv
BJ0NdeWrAUtLD2kZZMhWtvnyVP7v6GDs5lpq416N8h6JzPG3Rsjw+3MFybmwG0CEhDcu+jEQHtMx
utoqPZrZsOeK6jGL3CQ4jJF7f1svDOLKBHUh5XlRKDHITvc8954nP3Fcy/xYo///xOUrx3beWlRo
eWVqPtUXe5tvC3QdQ+JlnyY1Eh2fgvo+QEGEW3uDLttBsRel2G+Ni2s7s3PrOwFnCFtA61U9U5HI
gzKMqK3tgIXIByP61xLl6GYGDG5UcJiaPNJj6PWIGWPGgs54A5FXZm/B54E0WkVKBSKaGrA816Py
2ZEf1SLpgXFvSSZOpEf26/5eWJw4aPd8P6PBZ0g5H4kTpiYusKF7dpuWvgXKRCLKjjikzn1DS/OG
hDUqyuiCQV2e2glqOUi9mLQDmv5bEg6bpHhVs/c5v8a1fx/fIz2O8vysHzHjQK6nLcmjPgyFfABO
vnNrhmScWZQ68CbxX0OTQKR3aYkaFGTz/J4V62EPxQMwUQlRoLdVtvaQvkUFzWYANcD/qBwiML4e
EOiefEUKoSDYCHqxZ00vt1nGGWQyJXa5yde6c5f8w6U5atv1KiROmQFLFQjxTv7J8L4Rjq+8b3Kc
DZTxX9K54L13NThqtUbkJbUhxuCkLjLSnCUpVJv/kvsQIDUU9HArAS8MIA3aOa5nMNKYIYvqaXCB
7IKeoJSJG9WX1woX1MTdWKHuviwOklBIoKknvUW9DSqVngPN4hmiekz/dv840Q0NtC26e06OKiFl
atiKmT2TvqspSMk+5A8+24eoqjUdCWInesiHJ358wMt2rdpFo+X+sY9iLEis8HK/KV4GoVoK4Hwb
XPSHg1nOSDuTgGNO2kQHdP2q1sv98X7jkC5ukht71FHL5EwJsciDK9pJ8yRNRgchTQuKzRlqeZnd
O+MX/ndCa8SfzCaxDdm8/wnfMoT3PoHyld2cc6olyPqo7HuiHhs0+eRZZ+aRU6NlNdopaLzoufDY
xo1R5e9y8zkCtDdlGxQMdTXfxcGvvDRliA0Ou6ZoEJ2cp8yOa+lBZaB3qPZ6wZzqptw0MrftxV4f
V+oBy5sGiCUVWX/gD2hv7zWy3LaBMrhQl2B1z57/qzYQhsXfgT5U1sDbwda4P2+U5/9n5QDJ+2ap
RUmH8l7FqKHHkmcGdwDMTTSKvERBxx/FkPRgcjY8ZZzA+Yam9ftml3fMhV3KjQ2l38hiLA9uzeN1
3xlh1lsS4gPRO6HAE4ux1TOvXGH73aHVNr0PAjCNhDyRe8kI5Lc0BupX6vUQSpzZLl/5Orph559Z
UVDJBSumjEcfFbYmKsS3pg5LUYkRkcOfSfGA/F6iouq0AUeR0jOk2nqrRQeaNfUfuzPzzpxKBGSX
eggmjIgmVB+rIQWdFclgfwHTiOxBwF3NDE8bie8nkL0zGW9XIWfAHYrCRdaCAwfE1IYknYSdArF0
+TTm2wLMyvcXbWla8AoC6AxpVTCF0CFPJ/eZ7BVq61bDQwrpoiI8Y68OYqjHXQadQNcvSD/u1+TR
F/YoWrQE8AGirQW0QfSsKGUGlTSmcyf2peZye5LtOi+tIUtNof+7B8u8ArAF4jLwlKC0QwMFNC1F
q4Oodq44HAsxIF3/EjOWzCMrv0OvjHhemVIqm/GPvRk/CjgLeOdoetNOZDJp4oTOHeM2fxoGnzcL
2EWLt6izaBMyhQRCNiEW84n3e2WbZNCvvP8NCxcjSHoBAAKTJh42tCh0ISYJX4Va557VgEeGWSQs
miiZn8lU6claV+13wZHy04AAA5MEH8eCSpK6KpJJa5kslXs3lsfsYRIl5pwoDQP1wtiXQaHS5Nuh
xY4Ximo0/AZsyxnq/tmotWY4TvyemVSILMrCqI8eSLYQHhdWq0Sq3jZlu2tD9Rm6kYKh8KOsTwoY
vzuvyPRSgzODyG1jCpD+rLi6sJk24Cymh+6nODYiacHebYnsiFRw3QrwN5JQTisufmkjw+eBCgQ1
EAB6qY08BGzph2mMtEiSvYJ//VFkvpT+sSsfauH5/qLSefvvjQXAMBAHqC9CaoyK3BK16cHNkveu
6JmauIFW6UbjoLcVFKTof3cgHQQa7HWsez1VGKCK18roNKzofz8AYTHkdVEMpFGWRdf6k8KUvVuK
ljeodlsG1iwBW+QGyA931bTJwm2KSr4s/mDbp7wFwXEpgy7mLYv80/3ZWNriMvicoVUJVQc8A68j
TCmbpE6Uit5lvI+y/TFqx7gglUyU/GE1QKdSHv+MG4Un1MIB3Aai+toWyMbSPsja3uWb6AswTBIr
MmKw8Cj/6JhChwJwy6+ggZYX+8ImdZv61cAXOd/1ruAxPwTVjjw7L3CF+ts8qW3AW4yxBZsONxAv
mwy+WUXLzRN4c6rRx6LNpWYWLNLXg56KBmyWXNO7qbgTo03Z7qXkELdHqPU2ZjjoObp0qmLHRXCh
k5EdpjUmpsUVvvgA6mhVbVqK47zbhIAxpSQlg5RZ3kkEeXgLajElE1di/LURzx90kTzBFS5HkYxl
jkbuYeDqTZlqe6ldyz8u3rk4wH9mlnq2MD0k1LQIMzsytcPFpcHiVV7Im5AZCGTskK2Z9d4CK5JI
Ktn3j81/2Fd/jNM5Vm/glX4UMcgmsQ6yrBcmsu3qmzk9P9XOStC1vIJQRsRVP0s2UHuY8Sok2WvY
UtL3knWa+CkDvnM8C96LtmJqeVJn4kFhtoZ35/XihYE/8CFb9W6f/erDgwymag+v98xA+xpyYbln
/c6b3//NZKITC3zVMzn+TfSUNxnbdDikLe4uFXQ7loTnUgGtZZ3RSCc5atts2sYJft03/E1VfHM4
LwxTVwH0qtQkl3oczgkMfGdQVT5PLOAmBXwg/GAw6xfnEWFDiNn5kMnY9P2haFRHQ3DXN5EOWdJN
JLpBeSrZJ95rQX9sI9c1IKnW8h2JRUftVl6Us7+498lUlFCXfTO0OeYK3ELJRkWGze+dhlnrWVya
GqTVwHI5c2oi3KP8VjD0eTtBrMKNtINkBWbW6kJdkPTFk2zZh7y1kYAXAMzDyVf9rFUuk6HxYfJI
rnknnjngBS/nBxCZbStgT07DZPeCM+B9f38FF44G8DssmoDAsY7XCPWV6EQOuIKZZ8NOp+3gPUrC
BiLoxigeS2mN4XDZGIQJQDeM25Luw/DCaYiZVMI5zECA7PhCD2UCIsc/WPTgZ120En0urDTG9q85
yr8BMs6Byl3sXY1Ue8+2lPG/mrw/BmgARTRIErTG2d4tklovWdkcs09/69vShB63fo2Yft6Y1Ma9
HM6357m4Fkqm6MV6xHB2EulWpuobt3Lvl1MuUiyEJs46/HI+evIAhOOVGvkWcZP5pVGJjVE3R6Yh
SrNRcVK8gQVRkwgkT3WsvGrLh80hHtdS1HT6cw53MGD02QGdh14kuh0X/Mu8j/417E02P2mKVzwE
YzIryDe8oqv9GL93nPQLwb2ylaK6yojUZn8JvP7nG9AniQ8A+hVaUNfuvBOLVgsEbNmifAz4M2rp
kAaXfV8X+c39k7h0I87kLn9MUXFGVA65VgkyTkepHMvMad5K5EPHsN6zzDb8UUlGdPDAw+KtqcAv
biy8HL6zAyhuUR5RiD2vqjgGhttcJYzWQ6t4iJq1LbYQ1szP3j9m5p9f7N96yIpoVL3eZUdHDUer
q3e5PhQVad/91q7aY7tTJwJqomQE+WT2ya1M8Hfz2s0ev/gAai2bgouqRAqQDN4MVudCfiMksdna
td6cjpIlWB8MmYxDxJLReOgSp9EHu9Hxisidx5W1ntfy5lNEEd3m6px6oGlbfG9MW1STkJBLHgbo
lAODwoJMtDKS6i2KbMR/pBbP5VtTN0SYdG960Npzo7fe+/0PoQk5/9nfFx9CPSnKOM+nNMyRFjp2
OXnD/HPnOnUaBeIEdgpl0QQrclYivcO7le/3U3zmKquZ9Dpujaa0wAASHwN0qGZ/SSf1z5che48H
3pxopom8a4TAmhqGgyt0+VuolT/HZhekn/fHv7gO6MeaKeXBGE0/LlShGSUuwjpkA8cgqwvyZI8N
DbnKzNxrwHi5hh9cPGtzIRG4aVy49FnLUPHo0zYaXJB9RFuhnuLPMYiylX7yxaN2YYU6aoMmeInC
lZi7uBX3EC32d4UQBFYuNdrT/Rn8lhK62coorSDY0SBxTlOkqC2bVWGDKUQ81VmNNW55m7fRNP/M
WIFdvGG3WMMPI9qw29ocx2Nu+/vXeDNa2kdr+ZvCbC3O7q3sd/ApKXrdbvBnZz6FVqKvBQRLwbmG
h/qfb6U8APhZgSgo4AEiPiD5SAYOWQHvAM2fmOeJWjqef24O/00m7sos5dk98HGEcoOtzBSHkP3I
vadO2KjZUQIMLD0VHLzM/UVZXP+LcVIvyDxWuThQk8FVunDc5sNQmXnbVRtZDde6rpeSMRgcUliz
OiPOKTW4CizPqR9Wg5ub/baxeDs7cQbzQ36aVxe0+HvZyuzauT/AxXN7YZQaYMcMc1tCBv/J9N4O
imChXlS5uK/qQCJBLvgEAGBlJdxbvqEvrFIBZQo2PTULMFS+z83BkZoJ0OZj5UBPrcoOYD7iPWR1
TSZd8xrL6/lnjulHJdci0vRQ2XZZqTnyeDegwKQy/Yoz/A/H418z9GWQQCmubQoUujSk+U+xpuod
uw09wis//fcuC4jCPTFrsedSaQJpf37mkkTrtEQDxlOPj7kWNHpuyDp+qukKcqZNCMXc0IAz3kjD
pDeeBXiyXWW+AQSSIXKnOnvX6s9S2TCfPvObH3bgXNNlce3JslQ6u/o4antzFdNlsYCjlHqmH9l1
+9hErioaY79J0RqgQ7w8N6R4F7UqaUBxpP19YvfKPrXTmVCDvjWDpS8yXw/NNN/HitkUla4Ua/X/
xfcS7l0BEnVgYKJF4xgh6zqxwq3hiW/86Mjtu8yAbce+f3T/w3L/a4YKNz3Zz6YZPOFGjCWCpgGl
EFF9atIjWn3MEs1KCHl4QEVUI8Fek7AhVMDVcsQfqeKw+XFgCpKEOy7udD7kVs742hxQN2fIiKXK
d83ggiNOF+NAzzxLYvLHdpUAcdlxXkw3dRkNXq50HNviVohzKwr3sfZQltF7oZ20yMn8Yjex78J0
Ttlt1Dhe2xrgvdwy6r7U1gDrS4MGXQEujFmK8kbNN1SDZpDyEe5FKYdPMexmO+JgDIXM7bs0ldZm
ed60dMxwaVCgngKNJkZBCRCB/1DLJ4FtCIhw29AK823Kr5ULlu4KlBZZkDrPLIk0A4k6NgI/5B5O
8Keff9XBhgVdeFsqdv91f2cvGUKNHckeXkNLMN115TFSr85MZu5QlsZUwIkx7XNR9c6Uh0dVXPPW
C/U9oJyQ1IT83qwvRXmGMcb73OtQGp1yxY7b535IIdLW6Wq7FbSdVnBbIfytZX/Z1fodl1+apS5B
n2uEWAqU0Q3BEFJvw/ItXuN8WNoeFyboGvkkDWOeMdBk7Oq3vjtW1QC9PStMRKLGbhWv3a5L64as
KQcUAhAZ4AC43o1M6JUCkzOj2wRI48R49imPfOuofesEqBT+7SZB4z2o3+D/UOyG0t61MV+thigI
oIIpArBSWR3/KXzkPFHilXvj9kxf26GPmBpHSejDDqNtG+VjUt4K9IKe7w/m9jVzbYRy5U2XQIAx
AjIGSIdS50WP3TL5yFr3rSw83GEG4mlz9QfZVDq9DbHDke0AlXelgdMH9QvRz8CDk9acGMOvIS3S
bfI3PvzJjC+ptFPGnyMyCEXAGBJQA6UYOUHzIwh/iYA2jNtMLRxe3PC54eOm6dseShMr03K7f6+/
l5p7oMVDSemBOkvz0zg9Nk5tdDJBK4vsr6CG1yxRC5ACqIJ2GViqlE2gbmKpNGP/FX15OhuxQGus
YPYWsDUYGS4IpMPQX4ou7evdi0ExQTxoGFmcHIQucOrCrLqnQRhI2bdPGdiCVKuvWdLHEwGoJBJZ
HQ22JPTsht20nc5ln1EGPsIeJaUNv9akfhsny3DzqH+AA0xFeZj6vL4DTepQ8yPqIJxnqlU5krgA
v3AXR79W9uTC+ZqvFAVIOHBD3/BaCTmn1oD58K5Y4YoedA69XrmpjE+adIbUTVEeOzkgMfNU+RK6
IImUPxbMYwOYUfg7knZREP1I1Z8K+t6g2d2+QYSSaX0rb1Y2yMpn0johPlfAhXki73ZizFugpDUb
pQy3SLjGp2Bs1tpBvjkNrm923H8AuMxUpnOxjXpCgIItSWNgWd1dTpBOK8lR1r++vkT967R/fX19
f39/ePjcPiPFRn73JNF//vWywD7yOOjvm3l26FbQIpDlHjStkhvsgbMgsj1YkgVGpINvh3azE2zP
Es6pPTnyhjPzo2yythKRZBs9r9J2397PswqZMvOvQ3bjpnU91HxVTqB55koAJhCrgeCUD3Ir5r12
1iCKC6lylDVxn4CBZIYK08ozXBApYdUqsstug3fNmhyQujxkpgyO8PsTzM3XO73AM90O6CXRs3KT
lhtZIRLGVpPdnBxHHczg+tvRJ79EUhqn/fs2ID15uW/yG7tyYxJtUuCQmeM3mpRMQWtEAS5y2TV2
h+rkHq0P62Ak+qhrIfmyNke0ThPXInAr5/rkOI7ubE3TJhEGbzzuVu7VhQchpvria6j4J5hQNmfz
QnYVEpp5Z9TPAPKFbuToerkftgmySds1aNOaUYGqKmNHQ4h2wBTgwfmif4xfZWIKr8J+eoCiWffS
QEn6yX9amff5mroz7zSAkw0jPMGDEvNuHIyPw9E6HjPDOgY6Qz5K8jVPupVCbY7km+rBwLw/RUT/
5El+dB6lU0uclY1A68og9JynHsQweKVoMzfe9e1TZYnsj0Mtu96hPR+sap+E1v6VtzTTRt+Pzv16
BL7z97hV1uCJi5v+wvDsZS9KF1ABQnqYh+GJM3g9P2hPVWeXMd7/ViO83Z/2hSwTRgmCqO++aBEt
QdfGBtB35CHb4ISlZNp32nM/gbzjNPgH71UJ9egcQHhsZWpvQ2BAgyHxBEYotBlAh+jaJoiImT4c
fNUtsKKS+VzYubMyrNu7+drEHMpczGEWQkm59zzFZW1xC8CtGVmhyegdeX1FNc0RnVUoxppF6qQC
iNAKic8o7mB0Rq/7DvNQ7eJn7swbuYUN6mQHb8U9flclqDMDIlcAPTVIDINzgdqiMleOvJ/UGCU4
8rtdoGtmqX8FBvjK9YSg/G/lVkbOpV1uS7s+AA1hzXOQ2j5hrXNihE5kDOQk2RWJzOgRLNkkJvPX
t/hXYYdGQhj9FfBFvd9Jm+TAbBrdtzw92JTgyX9iLHVlRIs742JA1G6U0yoNGaVSXKOw/Mfn/LjW
x/ddIKCmDIh0FfSMIAidFWmvN4aCMn2TdoriNoaoCzvvxJwLK7IwY+bkxB+BMTn+tra519qqiLrL
rWAXkMZu7BiL6J15zAPIvR3voV+/VxdcIGo1eL0AW7lA9xCpXZipSai6UJkzW/Oj2ijWtOdN4rtJ
qHuv98/IQmoM2IgLc9QZgbk0mbJIdVsT/emA5luKiTwQ0czP3AityA5MxNREMe7bpZs3Z8d6ZZc6
Kb5XB2IlYJiyrW6bTf4QkoF0oBF4LTed3T145n2DC/70G22tQbQCrCR07+ZUQYg7SgbV9ezIEJxm
h4W1WKdc8TlrZqhgVIBoGLKmMIMw0Bk2/qNmR06hK+/3R7MAnoA2C8Dj/zcc6tmRQOJZKftedd+y
DRpwrPgRiNizf5D3k91CIUPBFYmk5ju3Znj+xfTRAfMcdNPRSgW+VmqAMkL5PJFG1W325Vb+lLeJ
UZmiodjjU/xDOt0f5rz5aGOQXkD2QgTmV6HZd9jIK7m+CzRXKM1QJPBQKKL5aA9Y0+dYimaRff7X
EjWffiMEEMOLNFcLzF6XAuBa97VgxO2TbPaczq+EdLMLux2YDHULsAvBbc/b6OJmqtG60kxpprnZ
PnqSn3hjTfJseeb+GKCr/RAS5EZvNiAfGAfI8LO/Zy1xZbMvzxoeGtDKksASSKfvAUrRlE4uNVc8
sJ/llv9Z/QaRmcmf+ZU35aIlRAkzOAdNqkhiXU9Ym3piqzS95oI+ozxHPxTIp1koZoLdefpUVrbd
onO6tEblOJpY7kLJazWk52a4GJpk8kf/kTtUO+WBjfXqA9KTfErWXvgLF98cCv0ZJHWTR2hg9ngO
ZrUjeA2exJ/cr3aN/XjJQV3aoC5XLS8ULow7DQFt0JH+Ex1hx+p3bjUr5BkLtQYVdzh6f/AaReMR
DTvgQg8qTGnmuUZck+TUP2/402jokl7vOXMbHpPn+75iIVEEgwBwccjFoMmYZpFM2C5j1AYG2a1C
SjvAk1Tatbg/A1SFwTNPeCsFBkDQIViqt7v+a5UFZXFuL76AmltoD/sQs8IXVAYauh6JYgaW8FXb
8ub1gTdA7vGePEf2mrjirS8BDmIungFTAuYmkXqojWqVciCD8lyFnSyP35QVt51+M01v3Z/gJTtQ
S8fcgilxlki4PoKVXNZ1W9SMy2rFFnHoj3LyFQeUb51Z8AO7EiDMv+3KQ4pILnDIYuCFADYqunls
FGLIfBQx7yYMnHDcV5mRQ53B5IVWWIk3xZt1QxoelHUoR0E9a0bQXo+MDwCPGSdBcpnpgSu3bLFT
o02hEQWdaB7z6nk/QyiZRAcWMBP/aRpOUk4k/hlRmq4I9vCT9T9bR/GeikSfnjlUsPH3r+ozzx1N
feornUXPk78bByiOeZbnG21tNGhekCGdBP6/lLSvcUKazpRLBOYpamDPQ7wT/BWEzs2VgFHiCkVc
OQsb3tw5IuRZ0mx+UWaB6pllPULoVEEaMQJxgpmEUekEfOGbZTt6KztnybIqzsz/0KAB2fG8sy5u
O1EawA7IVLIrDwz6ugfwy/sCX2zqAZMcSlpqK3WcPUrauFboX1rauUMJiVmESii2UPdGz1SlDwUF
GfAb4CQ4wnjQ2Ii3UvYscKQ4pIHV5lsQpcvRYfK3kXrMtFgvuQPb6yznBIw+gSz5Sxt302TVFfHl
E9cCjVl88L4Tq6YAqubaYvKX5HdYHtLGQw+n3Sbvfqp3EmljXd3xb9lWEh9ZdbLCiHi9Val7Af+6
fzhv4/jvHQxWMwmpPzQXUgOVRXCWNhPScZCyPeH9VAF7DC7Jtix8p6ib0ai6hDfiSug2pVQ/NokM
rq6xfPLltDV4zlN1SfOMPs1+p/MIoReT642QKiHhhVQgJfjwSJcpw+b+d98CQGasnQZkGuJZDIGO
J4WA7+XJV5NnoVaTDSj+0geekTdBAn2DEAD2boBinuANllbgrCEkLiwpjf5W3BruSpEkyBTjMThn
kmnn1uUAykfV5LlFBCmHhssfIxxZseoJKExIiZWM5eYUKC8ht+J9bpMvMK3i5Q6qcYhisHQsKHqy
ULIV6z+nue31uuD0nNWxdt8Y4XPfbAHHlLxf4mqX1bwhrh0szGLMkM3BO1iiJVnkOBfYuM7856jV
VJNlUC7qPdYzx7wL7DrkIMrb1bUzBZ645QOms9BXQtpoKgwVwu2m1pfNWjh587YQwajCaxK0XaEP
gqif8hNdA971qPafq1hEpi2qdZmNJX0Wy7YqIR+tFpBCI25K1dZ8doImWp1ZTRhFG3Xk1xAKt0kC
fA3I5lFWh3ANXAd13/kRGxag2PCfuSc10NP4MP5mQcw16WgojfDOEo2+N7PQFLwjJ5q1bwGak4sl
YdNjkv/g9zz6vwsnhd5WQiJUx36OnS1F21wyFW4nCYamvSjPvqgrzNo8zuEptbRzshK9ObinQWw9
33cX/jaVIM6Qpz121Isnk8DHe1fYp4+t8lCKGqmbt7z/Ne6iyU7lacUPfWdob2zj9YkKFf4Ek8i1
7VHoeWgbFP4zrz7AeXiGfx4ZQONIUGxbVec7JxZPjWSxnsEb1WfyyJ77F9EcB0OKdpyumCJPhJPk
pqrRe0bHmBr499eczu2Fj6W9+Ej6QmpLSQnK3H8GXaJ2ZGp7EExB2foHCXXD5siZ4g668m+C7yiP
DLx+ZXA6K60s03dhiJoqMCPgFM4g1hm/cT1VAjpD+1ZS/ee6j838cSxfstIcfNvLddn71TD7rrDL
9j2bIiKI+2D8UbGGzNkKcEGDRLjMRo6hM6GPCGVtwhZm0hkiY08jWhMeksSMvBOEMsTKZGKn1QiX
mNKj8BMVUu9JOzfRpgKVRIPkLvNLlB8DUBC03KHdTs27opEBMq/hJnyKR8ixZNtGWsNwftOe3xs8
lUcQmbQTUwg1PcuHWrbQ7Ejq4Rz6B63T420YvZYlyZw0fkVLEy5tNOe/Z6cod2LJmIK931iy9MoP
xvhT9jc+cxaBDM+3ymi08NhafZS9hAjVGd6GZMMz2tDHuXtED/uTIlvgs1c+PHGjdM9JvCmzI1CG
waxBvpcVS5wOWbFLgCsNScdsfFUvUDjOX7LKKBSzHHaVHSqPxRuaVO7fhAs3OApNMgD6CNGQW5Go
hPio1I3PMrL/3MSWXOrAxpf+Bkz4nQGwVkL40FYbfTzkDdrVTLS/1XqGfq6trOryeBDXRD2WrqWr
z5mDugsnkmQQM+prz38eD6mItl+rjo0eRfSAJXnw0oy6KJoiGxsqv0ansXA6ryxT7qtN+GFKRcZ/
ZjKSpgl4jgpdqxUiyRaYlaosJeg4X5n92yc/YmNE/3D2M4cw6Kmuh4v2bkGsKj94btgHBjdPNA3/
Q9p3NTluNNn+IkTAm9cqAHQAyTZs94Lonu6B9x6/fg/627sii7xEaDdGCo00oU6Uy8rKPHmOG/g6
qQvgKbKZJtGK65GAOWkrIGjudBzHYNwY+iKt3dU7C18i/acRac6vsS3XaVSIpdxKwSnXlR4kfaGx
V1pxWJWdJtB+rDOn1hL9ORf6o9/wzS4z/MHM0xGkYIEgvuVqa9CRT2JTLIX8u+C8Jaj39dMeXwhh
UqgMiCDBA/3e5VyhH0kL0zoIT60nraswMg2tooCy19qqqO2g7aya22RRByW5x4h7SSrHqOxYA1z5
6/6ZuS5SotgN5i2EhVg4XVMZR64WsjSqaR6f1FUMSJPwqtmjC2cVy1T0NqKyroj4Hh9AFXS6b/ka
IDRbhpqvhBsWEEaFiVU6YDHE2giSk1ruM8OufHDyrPP4qHknSf0TaW5aEw/tFvy+Ua1ar83M498K
8XkAY0CQzVIaOYCmbz0PZHXiUb0ItzAFLcCGSsp3oIMrJlh4AF6ll5hPnsOGsxMtyInMIe6KT6Ka
SqcBbsiO+roGiieBhEgVZVQe8mDhrr2xm1GEQyQCfQ0kcdnsBJcB4xvyVXKqAIlw6iVym3mrMdfI
xY9nrpFQ7Cvg1PHjhXGvjS/9tyZti32n06XE/m9N6NISshDo1wEYCblv5JguZ0+rUi+Xgjg5jcm0
9SNXHrdCpble65SncpKtPn8vxnVHEVuYnOw9399v1wlQpHeAcAGXC0QHBSizX5pPRU5uvcALTpUw
02BFPYlHdHzaXeJmVUTSasUv9a5c75dLk8zhSkZwRQmdEZxmMZFYbEkiCWjAep8m5YdDkun+COcB
MPOL5K6GmhfIgkCpxxyoIc0HMFVq4UkK+sQM2qkmfM5Trtdiet/SdVEfcwlZSCD7DAleg43s87L2
B0GLolOe7Ub1we8m0P6g10z8QUZH+QRfaZJZpS1EpHdU/WA09uSCn4e0NcnEXbxUwb0GuOB7wBuJ
FDrYp2fhwsu11ZoiikQuiU4N5/YzvYRIU+5RefBsbiJFtkkPOkqSI6mP0slQj9Ww9guk+SArly1M
zXVdaf4UGekDwEVngnTmPBX8kFY5uLJOlfxdFM9d9VBzRymFJFRg+SFRPTT1RydlMCXUiuWtB7k+
hJdiK0KZ0rq/TLe23+wwgL9E7QeXzeWsxHk59AKUOE6tJCEcMtpsVUlRA1xuPq0jrUxMBAlL75db
RkHOBE4frAVuFsaoEteBkAZhfEoCXV/LXc1v+vZdaLodUEgTnniRsfBiupEB+eVPwMpDYHzmirgc
51h6EOcYMauT/EceN6MmQJMB7w25JunTgGC8Di2htfQlWPCtA6eAtwct+PycHWPCLLFviwiP8Oik
qd3kCmA4iVP0ujTVtOC75nuFPdkaCKgEJFhA4sc220htz4+aHsRIcED+SArhvBYumVvOWTw3MS/r
2dXmwTejyz+KT0EtEEGPSTshbv+WAF144bP3USLQlKpjJxrIsFCaurVjzk0zwZDqSwbCoTI+6YWi
gZpl4GiUCIAkFRqeu1qug3YqTVf//mxoeOGjd0kF4pGNwKYgECbeqONTM0ZomH32pNIMJJ9GQ4Hz
mC5t0etbdhZHkhHwKMAJ4SZnpjfv4mDKMUa0qwp23usiVNSHcjsJ0yNEz2clBy02fcSqa6EtgAyL
0KorB21oNlwFKgR9yqwYGHu7rdVvLRolUFtx4S6dxMWW9tlBXW02lJuQ6EZ7Fxh8Lj+1ATFGkU4C
liPdtQrSrmjVI7q0r6EHN23RmsrXq3iJr+fm/sMUgVcdCmbIfDAenM+VUZJHJT4ZaW2Cyhu650/c
RNPsGbluqbJbvNAHfVfzJnp+eX8pCpqPKjto9NDNtVEDpBos20zDe2IxiUVy4vMudLlcRwu1niTH
SA5OMWjsD9kEBTdF91I6Fv37v96LyF+g7gaEJtTlf2P0s7OnSH5cDEWTnEBNhG7bnaSYfWnJGShZ
Pu5bum4dxxY8N8W4SjCrQgBKqpOT6KLncvOmJXbjWa/tW0hBIGAlNpowt0VMNUj9pYcI+l1r/6Au
VqOvY1ogfnU4M0hRzoLWzJGHHK80xWGSnpCers1cFMA4FkNi+t9fgBdmGAdd6nmSRn2cntIpQpfy
FlxTgbgDe8ywlOu88Y66GBEb3IqlH/CtDlPSk7iacqK96u8QT9ahAkMbCymw0B56gtrX08KKitc7
F1hlgAARic1Kyky8AR7/qKvCIj0BbmYh4f45nmo3sn+iQ03syNQBLunN+qjuIP467nB/LAVfNy6n
iw+YP/B8945qCJhilp4qPjPIqBqJ5cdjZt8f541sCib4bJxMXOHLOZD7RZ6eClP1jm1vgjpOhFov
uDBtTlzXz2K1VbP1gtUbd9OFVcYZqnpdQfEEg9MO39WflKA2FZvy20CRCd5UVNpSa/x6uG/0xl0B
m6DCBjUdHny/iZazCeV90QeHQZOeuBgvSlCjfuHSgJJF28U07EJu1fbiQOUsXwKU3kg9z89xYGoA
LENOldV9RwXHR6GoTU4J2PkOUTMUAq5iX26pX3ACwFhKOelPc+7txefjsSFDkleKU+R5k9NwjNOX
wI+675gz6u4b7716RCq6azlQchh6FaB9pASTbCXIRWXykapNrq9M4BEJq7pQUYzojT8cpIMVe4hz
OUdK0VAsIRmCL2kI/dBsh6iKXQh5DxnNMxU3gqw0WW/en/6bR3kmAcMtjQsQRaXLDS3mnaKURZmc
kElouM7UayL4oEfwHjSD9o6CgrVO4xBsUD1Ffy86W+9/gHjjMoJK2z8fwBxpWeazCKJYeChH61bh
ASFtQ0hTx9saauwSjcE4+wfslIOtA16K0ogd1ETZcS0Ylpu/FfcWvGCWk+ax8THjITHSp1J1UW35
X3wmoM6gRwXzPDI4jBPv0fg6FtGUgD3sJ/zk15HDBTJIeSs7bM2ut9WKdDrBI4mWfksr5Y3z9imQ
2B01qoQOCM7jjedZKFPGIq3iTTdsqhA3Pik1wi/pKFxTe+Hmk1E+B8YXaE28zC5XtUWCnJsGITnl
47pUd20ZkziwkR+U0MscST9tH1oNcvtdJJAufhvBQO9tQyiwxGj/QQGz3OjSizFStUc32+sYPY6A
N6RmVXKkXyq63/IAeEPhIY/3/Px0u/xWLqjCfoyM5ISqfmf6rVqYZTp6xMCUWyinqiRJ0nxdVdwS
O9aNJ82MFARv0tyQA4WbS8vQVvLKWJUxSyrvr+tBqgE0GKe9kpbFwuV8KwZA4RHSI4i+wVnGhMSF
VvpKNYVw6JIgg8+6Ha3IyF9Q5tnycblULrl5fyCohYo3MPr4xRwqDvFl2ILH5cSnaHMSDDtqSQNa
rOZZHW3UA8LXeDLHYOnamp0FE1hK52aZ29HTg9CLyjY9lSpRy6OmuC2/020cUC7eFcNqrBYeNtco
Lmx0kPcis4yiKwBkzBIOSlkLAST7TmOHHASQRVDL+hIBVq9JK76iGKIfA0RDkcWNZldTzeZxkwLU
b4DLevorjFtPXvikW/4MeBnQ3GqAzqBCfbmp+FLgwpbjEBsFRrcFDy2gI43yJHK14kKEOtgJeelT
nktD2gKxu/C8vJUekOCiDDy8UBoHV9al+VjzAnCax9kJokREjd60EdU9ec1pW0laZUOzSvyHSq+t
cEnq7Wa0DaOiPOtAIPfIeEhZSIEi6mC5V8hQPtR8ZhoQBvEiK+5SWvE5rdXXrnHQy0/81FbUGq4R
b8HCQpv9JKCQF0CkE7xi+yF80ROT9yhY+O678RvHEDqtCMGRGkTOij2G3NgokZAK2QlK1ZSTNn7d
gRPDNZbwNTfqQ0Aw4cVtzOlJFSCRy2Uoy1bVi1jKTolTPXGblNQU4lnk8VF4/FMRcYnL8VZO8MIe
s+v6KeuaKoC9nLiBLf+dmzYef6b9MXZU8lpAz/xUQy1x8fa+ceIv7DIXTZYJtT5FYnbq/uAdEMu7
LPjMtJWSF6DMgIpTpRNPccHRxQ9PNbfz8DmFmcTWgNahdpcXVp4sIElvnL+LL5q3wFlAyU2y6uHZ
mZ1QJJ+7BAqz41Ps+oEIwU89LJKF3LQHqBoPfko0dbLsQuOYhFpdwN44oH1yjWQr2eSr4GnAmgNZ
T3lCC3fukrG6ktJ1T8zvdOfV5OX+zv5FSjC+d45N/uc7mOOXdmg5DgzsgB1oSIhBJBSECehcse9+
2vdVbToZIK0F2Z6e+q+Hh6X0661U8IV95hqvs04qhXKedwI4KzgIKwevljxaDdvcw/ADPApD88H/
uj/uW5WOc7ss81A4tmCZCDHulo4KQZM9Htk08SBvsTKlzX1jNx5IF7bYa1Xuw0QPMEZd23VggY2a
oze+DP7PIjDmVorowhRzlaZ6LOejhGFJhxTtNcjEoDO429U9nrakkvfRRw+IoustZbRve65/9hFb
WFF8H0FFgBM9Cuu8JG1OeZd/4adt/ANkzhSbHGhXcqt8EtWFfM1N53xmmfFh2D59n0yYXV56UAVA
6SJ7gPDcYnB802fNqWyQvAI4wbJpVL3KyaoPTKfC7WbMo2KnApodwIC/4aA7rM21ndiuPsVXXmkp
r9tGtEd+MkWR0KiW2MvnLXN9bP/5GMZdZa2QBIOAdY4KtwusAe8ajkJ1AW3wCXA7u9TklvJit3fx
PybnPz/zkPOjF+QymGdJcYTIbsCLKr8BVywsUomwhxMVIbD9n+lDMUtaDUNvjFIzOGK1B6RGpXhU
dns+dfGI4zqLW+iTYZ3QlT3mOuo9Qe17BQJRudWhqT465CfkLkyPNERA92FAvlMzcI31fbfAXAH/
bRWYUPD3IJnAHplKAICubqrBGctd6FUgCkYurHyvSiJ533piy22wEMcwSzhb1NB9BLb5GQGKkPty
CaeyipM266G7ZZZuQT63Sz2P88KcbcsrA8xtUktqx3HhMDi95OZKQCrv38/ZxQiY60JC0pmXW4xA
jQerjyPaFgTsA7EikUTUcF8UfmHeXybmuceO6Xeznu37ATQkccvBpFBCi09x8TCAGMfCyrCO+8oK
c0eMfuIZhQzVMKAAbelNspsvR9mOb43lIRuZv94fE3vt/7c5PDgg0omEPqtq2YD6OJV77PieBkdI
e20ga0lkoqxqW1nJZogsab0CuaKznwZItHHoRU3RXPx9/zNuHXQs5//7DIN9dkRo+tILiJk7cbTp
Rp9MkkpLtCt0rUriyOT9lmgTlXh1IeyZ9+H1Pv3HLjvbCV/FfofhJ5viube899YpHvmFvcreicwk
GzxzGYNgJZpSA2p6eg2KfFNoidiHs4L7R9m+SWFu8UBY5saXHCtkRBoIBa8+Xkoh3N6+/wyVeVJ4
YOoF4TmG+nykSySCC9sIaaNLh+LlWQWWa/xwX5QJB+1ikLGYauA2GGrE0Rpx/KSZXvpYBhZojqbM
rqGlUpIESGUoe7errrTzztvIcUGnaYXuhcbY19DcuL/Pbvs9ZNFQQJrFqZjbEvj0bmwMHOGWX9WA
saHt2kBt0fIE6/9miHGwlRrpFYjScIpt6F1ttu16Sdjp/7Op/hkL42K5AZolcYAj04CxIcKpFWyN
CGbw2YHS8MGE5je9P6bbhxS5EhTfoI0H/MjlIuuC38pexA9OKACiCPWFqqlI0v20AGxoaKf29lFj
t+ESZIGJ6/5zes7MMq5+AiWGkgaYy4F/MvycJK++7BHOXzqlNw/I/9i5Sn0EhqrzlQw7kvGpJ6vk
yHWr8YR2wnkHB++d/1GbRSeRqRHxz5AudQXfCAOQw+QRACAZBeAXk3oRC8WP0CcDLxHy6NnhrL74
Cw0OewIhvRh2NjecOG+zsKbzqb9ygGdGGQeYtH0DABSMQqv5QeeAEgzQo5VvgWVQlJ0Psj3xRdaS
DY/zGmR4FeULMRcLj/rP8sK9I3mlof+BLaEL0KTqxUmA61fSbCU1z60UW41XfwilLfOd1WrjpuxL
pFbNANR1GaRwYuGpQ7OUGOSb2Ica0odmuG3ibVN/4Xpg02FXHzfvmbM7v6+gKAeeO/g1VbEVLzUb
4+i1K2kwvcrtMSWPwrgpIHh/f1nmk3S1KjMXHJwyIjX2UZqleepN/WzW8+nkrxqJJqnvVpzxOQ2K
pevcv8z7/WegZxaZfSCNgVhNLSwqT9z62TsK22ErHkvT2IQLIcdtx3Vmir0N0zAJygGm6tQS7GfP
VE1ltbcg+rpK9s4SE8Ntr3Vmjrn3sjLMIsCeB4cTzHGiUPRUHe4vl5rFQ0aX0jksWPlqHpmLMNCN
OES7/eAUmbKZpnbtl0DYikRxVJBbBG4tC/ijFwnpzAwZAB9iiCjmTLiOKul/E6/O/Y8gzTKgvM0s
qQoFsbzwRXxKuxI7VxGfC2lh21zvUxWddBDl0fEaRiMb45rzuhgkPxdG5w3QCAsecSmwuPaJMIBK
PXKg+A3qrZfnbxprKRwLGND87JmraA0SOuQzQtkqyxzK0e9i0S3EojfHNGudwQejOYztk/HAxNhM
qOM40lsP/FZEIVtwbGd4x/0z/ttfdnnIMaQzQ8z6iHwDybwRhnC6Rdp8IcUorccXyRRIuNWswQo3
tf1TWZBAK9GIYBrH/utpSSPr9mjRmYdCHy6T30rQmYNDQ4A6KBUmWFSpTysq7zhzCfRwfYFjoFCG
nHuB8fNY3gbDK+tMTdTRSXXqQfFDLy0hMutFwuGbYzmzw5y9GNJ4UyUroxM98yrJqhWXkuq14h9a
MV+IhdjqP8755ZiYi4ETkrBoeG10BjsmutXY4PZZQSx3q9NxTyZQTBnzL1pZYEeh8aqAf9tmZFvR
md3GW4zAr4OXy+9hItsyNvJYSHV8D55KSWR7ag2FvoVR3zYCikkEDCBZYLGj5dAlkt/DiCrbDcq8
44RVbBbc1g2HPQ/lHytM7GwA+leoHKzI0WumPfarDMLCiIES6aP3LUNLqTQoCyO7fhigexBiz6D8
w1HAObj0M3Kgj9DigU0ttiPjTx+ttGZfGNRAM/L9Y39jk6K8NpMoz9OICs+lpVFIZamoy8HxYlI9
e6Bm3HmHamsc75u5sVSgWFNnWmi866EVf2mmEfTRiOt4coqIx5y1h8JwprC07lu5ER8haQXsx3zH
wAh7AbRF0wz9FE2Olh/yx8opMKq0WEstAQxwAGE8CM4T/NuC2evlmpkFQECBTSioV+VwDQGjFmcY
ne5y5JBtGpu3cmvCI4izflpbCugI2o+lpNb10l1anf/8zFei82fqCwVWa1mhYr7LgKkZqCI9+1FE
m3C9MMg5MLm8Hy7NMTtFnttClAbmptj2AleuwD9TPXf91nuMk1WrcZYsWdzMshxAzrD7+r+ZZ3eQ
H6vQT2zSyWn+6KceiKMcVWAbmkHVyrdBKBEiAF+qHiysK0uu2pTo/cizbHKysKAy/1aqr+Mbj1xQ
3/+9P7zbliDvio5rYEd0xl/KdZvgtuCwTdqniDvx3kdQ/ZW8n3yJAedGQg/LOGuSA1+Azfor6nu2
a3Sja8NiDCYnajWzjEIrLkOCC5dDIrHu7DKnhZeg9dgZBe6h+OiaeoHTWLi+f+cvgCyVqMwYZRYR
PyUA645NMjnBJreawMyDNbBqleU9BY/G1qNP4DV+CH7i1/tTfB27zWbnnhdA/sG3wEyxmPINb/jY
vyPQHCrwFCthgh4CaZqEltpWfLxv7sa9cWlvXvKziRbTtkkrHb5o5F1ueqo/c4r8KZqYQ50U0wb5
koVL4/bEYkLBTg8c0BVvKygi0lwrcnBY2iAssNzqANDh/GsjE498Ryje+gu3400fdGaScQp6Kw21
3xeTw1NhByK0rbLRyFImgoXFYK9gKv+xwrKxVpofd8EEK62VHUT6PJGATuvD41dH3n10p+OdTpMV
GPtMiS6E3zc365lp5ibW0EvaxDxcQDOVNJRRg54qkIIc0P26sF+ur8jLQYrMfjHURlByWJJB2Cn6
pppOpjLZMf+cJ2+gVSoCBdTfK5H3aVEIG7wU6FhvmnbB0c5R6ZWbPxvwfA2cbduqzvR6MLCJDO89
NL7iYeFc3PR0Zz9/tn/28/UJXUxBUM5rmRaPuveSSAexNGN56e17I5ODzhRA1PE3WIzx7ry0lFWK
VycVds1gg9LlZVoPpFg368TU7ENGpK1A4Qhs8NOgOeZ10fqt6/LcOjOPvd/WHRfBurpVbFQPaEoh
qeBWa80K6UDxAdSjlSm7EThF5R1S7GQhlcWiaH6PDaBkcxyJR6tqMB4I9GNC7teY6sauLe4AzKnl
24pZW8VGHJGbBRyy0QhSzmJiQw80p4vJjlvuAXx1aKuDyA1K08wkoPw11l3QTU7+0rQ0fqyes6P4
qXVmtu9fxR26fSE9Bm3SXX9Y6tNWby7AmW1mo2lKomcy305OaZVkBAa42lTHYeP9BdPnA9Iusgkc
0cqnn+8FfVHwCmrpN8g+rdNqfzrpJKQGfUzIp0/fV8812YDqiHDAPVmfjk8Hy9lXe9FWaLN6OvU7
9XEpprzld85nbvYWZ8eknRJNzFPMHFjVnWaXOhDjWHA48/5nTzrgosCrg88SD0gmfizqLBmTeoLv
9hNXyYMUlEe1vuZ4PgHycOLctEfPp5TVHc1VEGxoeblJqzZCeciX7Psfc8vroDcOLxCgy9BdwlzO
Dd8JYxmKkxOWf7TgkCUL3vXa62CQYF0FSAKoVZ6NORIA/Dw5UHSnkSlAZK2TgTj8/hBuVOsB/BdB
0IjtjuwTG2CEYi0nWh95jn4qX3iw3wEiSBN7oLwtbkZTJWDhS6z+9b7ZG24OZsH9B7y7IMyc7Zc7
RQlA/VeLlefYRWBNr2lJNt2X/IyQCiK5q4KMG/kVcH9QzoBKhTsOCy+7G5cz7KuIrHDA4WZY+mwu
9aW+BfmXszMSqm7FF24ff2TfAxE3xofh9mb+XB4bEMHWa4VKR36/1LZ77WTARAAqflnngbqWWMga
EEyeV4iq5/gpCDmggTAeFe6IBBkSmr248MT8TVNenppLa8ypEZpCMHJF81Chzgl3CD85MtPoiKve
UuzwEWyPdrxSzYEgLUieH1XTJ8f9K1CLe4Gmx34zWLwp2t2KByhgsiBEY97fD9cnCVrPSJ2hxxuI
XQA2L7eDEUyxlse+5wRZSWQ0LC+JrbA9FrhWLi0wGw7EhInXDJzhyCvOVt7qVX4qrPrUvRqnap8/
ZSvhGCxlJ29E05dGmcvcS9HkCsJ0z6kfm90EXubJymhMMroEq7jhKZAOASUbCLAgF8pemnpfBOmg
4/0DWXmoVu1TS4ofZCGGp7+/ULcOrsFDvxPGsE7ibzh/5uK9vOkbqIFzTgpWIjc4dhtplzzlbsET
ecNvvHWwHx3lJO/8g7fnnCXmTHagqCjOjeVooTVAu4MG4suNIqRqN5SFxDkcUnR++J0VHUmg0VlJ
Nc3LhcHeMoYgAFk6jBWpbMaYx4+imk+R7zb1Jjvidlmn/kT0DI270wKVAusO5nGdm2J2SjNWFZpB
Y9+VPG8DVTv06JecXdZI1PnQtIuQJeD9pScK+7hkjTKBzjD6Bah5ML7q+aBHZuiqmxjeFlv06/6u
uQrq/mNJnt09apRA6F4uG1KRUgapJewHiJk6Ii3sxIzMaoeUboKgBfqqVkVyOz0YxyUR0KtDyNqe
V/lsx6p1K0ctugEcA/pDrf+sTqu+X/tuuBmKv/4ETsnw+/5wb84rwnegzlHPQfP1pcUxFz2t5jCv
QrMSFbMceMK/RblPNO9x3Gjhvw2Zf0cIp4mKN3worpVLe3nci8kUY/NMYfKUDLlZdhkRah9ptY10
CtInMTz53tzNXOaHKHlItILWYGyfSbTQf1T8iFNI7k/BVVzBfBNLIpMIQwV5DsyBERAkGA/etnXj
09jDS8RO7qAhYt9uZqFbsghAvHWWwD2Bch0CpDmnejkdQdNnbRAXoIYDnNKN/hSv3ntxaFca9SG9
Mkl2HRDOkU6jzW2WNFhYSjDcXrB8ZpxZe6Ev21EvYLyEEkBqDbvmkH6qNKexGzpKQBGcj7vO4p/2
3LFDJ9dS4z8bgsO+LAIJMNMMGIiPmRA8l+EeW0g5u362SttDHTwM3lEUltq2lswwB1rK+lEoW5ip
/3bbiS54QzYc+B0EqG/Rnj83a/++ks6OLK8IYYYACY5X7969sNr4bbyQ0PtNv5yHRLMNSQGTKUoI
YO9i27MC6Jzgnd0FLqgoV4Wtbycz3dausnY5S/2u3RwdjVvDnNziARywBw9ZmvUa5QYUqRLXQE3/
3x+Yi+9hboAk09GvAh5Xt65eOv0DdUCSgyIPnGXvenkaaxObp4JscPVdO3FLOnCtpicFuZ3733Hj
8Fx8BnMn6EaocaGIaUlAu2sA2m5IDzIHVv2tFK8iZcHaVf0Wq6CgwAK1nlklCs/+y7NapQG68vIh
dIMcIlExFV6bjIwjAYcv1AOmFKDhwpIPg4WEw99xx5tBSXK0btD1/WFfFWH+8yFI74KCE+mX37jn
bMv1WjJKgdqHrjE8iQrJpH3vQz43HEiwjg9IfrrK0hPgtxuL2YIKQigwgc84eOR8LgcvDOggG4wx
BPGYo9nlgCZ+u9K2kWyHD0O2lgxbLtF7DhGRb99OSaA7eA/l+sIaXCXX56Gff8Z8Gs+GzkGLrffV
KXQl/7MXaloAL+rVh/Togexs2LXFs1iYBXTC0JbNKa/3J/7GXYnOzxlDDdZw1NgYfzlUAbgofC1y
Y/VVB12tB/JYwSPxRw7FtRD6fFmxyKJzFdcBlwDXgpZcERnaq3YhKBuVRZyUg5uSHAkScNbSmqhU
tLqjSqc3/OePr+P7aIJBmE7ktSKxCS0Z5E8K4BgmRCs/v4pEE50oAMXrlhhmj4cRNXkE9zvfLJAo
AxEVNHnuzxWbbMVTWcdTHXVPJKZUkGRfLtRUGHHbAgLrdsVzyPkE+s5KsHAQrlzvbAMR/tyRDxYn
toMwCYLO9/JucFutID3IG2O0rd4fhsC2KWrzQJDb4w20jEoYB7PobcP1iREEozvSD3fXmWv6VpnT
H9BJrJH1FOnXQF5D8pFiBt9kixzszAQjP3C99PB8AC8qIZuP580fqKiYr7MAzdPDg0TMrdPR978p
2fa2TFRyRGoID9iErmdQzV5Y4beV+bejn39bK4bsX0J7+lc9yGjJkvCv352t4P+llf2kk4HqJN4k
ZI8km3JAin7lSKvX3nzPyMlJiNXS+3NydQyYGWFCOL3igUQdfczIaqqfFc7k/wwZtiYPjpKNkS3k
A6R5gi88z6U5ti7JdXnfyhrM7dwPl6dmTF5ysnG/PzarR9d0D5vKwl+Otd1+rpyfavW2Nu+P91d3
+N4XMG+rNByitBfwBepHY1aOSjcfB/vHto+WacHnkyerIyuVrIi1tvYOfVk7FiFHsiWrT1OnS1vy
lkc425CsYqk6yrKvTfiamJTWm0YXqVkX1pfleu8CNYyMHgYaiFsAr4BL7m/7w/1RWwtdmBk2/Way
6p18SMIHdIjyZvYGOfP7c34dkzOrzjj6WtfBEV7iI/LiyAOcC6yzODfQEcTo0FEOvjlvl4O/AU2i
PrA/KB3HGXqDl4K7pclmQtSs8zw/k/EZ9kuGQ+2+HXLC011MXLC50GeCw0exB95s+7HB/e+srON2
5Ty9SpTuTg84gd9Ly399E4NSHVTuKDcgsYy+cfHSs3pdZ4xFCGLGVAQ+ZlPXpzrPzPIjzF7Bqp7X
kZnyDghBstHtPcrXQNvXaOYnaEQwoiUpclYedXaPELGc+dSBPAS5LXM2NE6LeoWbEveNg6qb2Wz8
XWZy++QwmJlOFIi/QfDAFFbVWt9ggpoVGG09OEsTvNdmaf+N3OaULcH+b8yRiFcF4jRw7gJk/JtS
PQ8TSi6rhSyo3TDLAWJGB72Lyyg2vcLjV4boNZao+OVKGIfGAiNd80fORGMDTuJ0H2tJYiZjFtiZ
LoZWZozpqq9zzuU11bemkF/qFrm+KfGtMhjy5/QqslXMTh9EedJyMardIn9vJQgrp0/RsNTwfe1E
ZyNYqZnIVsVT5XLTlJoRlJ0BI+qctX1Go/0EUhqdqEtcYSAPmH/WpbtEfQF7QpUAfJ33x6WtIRfz
Uqq44RlRDThPEkD0JkiTQF1dbn3h05e76M8UDAlPIeuDllSOa37GEdKyK7QmedBbHdPMqXrwpZoh
xGc+qqwU9uPIhX/zJFZn7dnewNNYQu9jUiAc743cO0xI9b1UWV+Ao6tXQEvSVR1QlF3Fdf5aQlFl
1XOiP6yEdsqeAxCmKTRSgwHSE14CoI0CacXVOGEvEW/IOWGTKF3yWna9DhZsqRrQkN3LzXc5RPpL
lZeBtClAPdtSUDeCoFjUkumFL+u6BjlYmeZj4ShFDXIiAkI7PvobSJrno8dP9yBoBYhp3U92LitZ
vglbIx3tMNZ7ES3PbRt9jS2nIJiTpKoxI6WbEEmEI8h2VL+ZxoqMsRSCOqaIZRDvqIFamkkdRspe
zvU83dRGhoY4oQjBkudJLYigVCWZPDpOEdCXcVdLvNXNmmFUKmM9XYmT2oZrfArgN5yfN9+Nj90D
lLKcJxTVXVC2JzwgcbqGHwz2F7V5zXVvwKFWmlDdyT0HPvMUlBobdDkPj2USV+jTz5XCCRK16cyu
EOqHIeX91ylKm69KTkWe5iDVdcUoNhqgmECZVGqiUa4ins85koxy05vC2CmmksfgdPKLOgKBfqHH
oB9s++pnANmXYCpaXiUm9KFKXFDSGEX2GEqxh7cfr2yKJhV/SgiOcKtMzjjUnzMOHCa5Pkx2ps3L
PUitphA9SZsA1Gdc468gApE+exqPfiQxVHxQM0VBxZkNmvUnZGzjXqaNkfGpNbd0uEk9M3P3VVwc
sixInpQmyRPio688tNOq+C+Krmy5Tl0LfpGqEKP0CnuyHcexnTjDC5U4J4hBEhJCA19/2i/3PqRO
wgYNa3X36u5de6TFPut+pNPDgShC/KZVuOsY1p52mmR5ujWGu4cQs/SRAE+H/+Zaj+Su0HCbvBut
y7eLxuTJ1CadVX8nbRsEhwS98HNOiqVobcTYsy3gl9EJX/XxtiMueW+t2TJ64uUs3rVk+zsvPAaS
JrI5zGZXEeM0WjH3Rjbq4RlYH/hew+B2hJrXuYX9ATu8PC8rDHJPdek5kOpytt/mOW8ypLRweOAT
uY3FyfJ6QMCXB0IIzyyaupQ8PEImkYl/FcYkYVliU3VdJ0FpV5BG45/MIIRiI77GRVNMPJz2kUEp
Xxx0T/cBac/kscFsLHvcCObWzlSNGghGdZR5BybG/47B8q+xz+rngNf4vGeOXxcFLXMHM/D418MY
EblpIyDyjmYHuLhRu+LtKMfpmySwEx+qWvRtHjmwrN0P+P26xxJrm7jX3zMZGnxRxB7+h9kIhR7J
wtBxmEZsfYfbb24Lh1kiqPfdhvylHq5ecC1Z+dI226IxMxTD/Eb32c0dsGr7J6oY7yiRaYR5SSUe
VCO4Oa/MD7z7mFW7Rc3h8oS3qAOeIM1YIJnM252tzQ9iCmVvdNoXDxx26o/T0Utxzoz9uOF1RR7T
RAE+wFLVfFvXSu6fPMsXvK15JB9pOrn8u7hgYBmz73jQ8agX1rlK0hGeHmOOeFqdwc7JIRHuK5Qd
BoRIj+EBGG1W6NUw0V79rWwfYEgRBMePrmsJMWJv6bcG44vpBAii/mMbh7rv2DRCS0Q2zl/VKOPv
NZhZYDp3apBOIj4+6sJHcJLNtMLUKsB05GOR4UDgubP3pMcUSjurGgeWy5dKnY/myIrbhDnNPzsC
nBoMfvVZdS6oGcZPEMBuMEBKPbgb9IOhDVkxU2QFJHwIH3ioz5ROqULkEA/ok8vDrV0GQ8UfNXW6
hC36rn3Lbcr4WcUhh/PguLHnfVKoMad52O9ULaY3IU1Drs2u5HeuCmLvGN/09cjivl5h06Zpi29C
5suiJWePQvBxekbCy5CfyCbhZA0iJjzEfZg+8CGMcrV2qZfH7TC6vh6RuFe+zuQzIOF5eQ1w+oE5
WLZrCqVg+RFCVAwYs8Op/wOEdEhtQQ/3Z9sb7s6ACMbfEbLU16SnrWhzz6pnuKM60zHV2K+HW8CK
FGusqg5TxQXmlxqZ+StD0XicF74DUR6HuMu7suw3+O6wYVVXMi61b6fB6K92BvF+o/VO6utWpf4p
Utw0XT17/GhSyuZP3JSZn47KeNfJBTMGr1llwVaURW/Wx7it7HGtEXOEk6jR4lToJZ+7wIzbT3mo
hvSA6DiB+OCMIhJoS4VSZzU4DjK9x9N3FOtz7WoomPAap2mBm2FExDIqDcRrIbe2Oh6kMEgjKG3J
YFGeu2HtaA4UuROF3X5CCN286DGIn+jZwoQLmsISuOJjtJ+20Jv9NksSn2eINKeLGTPUQEvFNVid
I5Fzlu2Ix4DnVoANumA59vjMqrt8cCuik/Ip428YFTlIywbk0JwqZXffMuKOX0OV4SX0eNHwZyOh
/F34lRSdwvQ/khBXmV+EAo7b9jTr411lLJJIQA+OIyr0PQ2vgOH5fJL7Bt88L+BFhENB18v9kOah
efYjxypaZda4zq+Zh/HYhzr7hPO8gsgpa4TCtB4Wd9fzbX1jQ53BU32LBBLpZXDTtXRrqc7ZYId/
sZrjepZT1TxBUPSBnBRNmE9LIItrtzoYbNARarFTDzDUnkjQ+Y6g54ZkCGYu8K9c98FA75ATlDTR
WuHu8S2yJ1JPqX/Y6C7FDYkSZLjGnvv66ql2X5uRqanz/bplF1PL2TwM40geSD+sf9VULS+p8gjp
cWKBrKAe1n0888EFeIEZXW53/ChL+UmT9OGOMCi4QsAGANCnLnJPL7Bb989L6fzwqovZ2Ce2bmL4
WjmXf5NOM3hcgzvbHmqXJ4/bPMHsCVN2JhvflIsZ0NyyB82EygPHjYsmBSTdoErtkjschB1u3b9r
mIX/O/yyKtjGlHm4QQU7Di0Kd04vvTMLaj3UoFDyyMILdMm69pd9piPSbWD9edaNYStGj12obkMO
R9SXQ/FcnNhqFHq1Gb4er33s6XDKUg+r9qzR4TRk/VJ+anxzTKdj29fhegiroQCFCSK/Q0ODJpjG
2avfZODN8NpjD8mWEMjCTmFnIUOFNaN+QrXAmpBe9ax9/lnhqfTJN7H47rA6fuV9TddLf+B/gnCD
fNYjWsyWQ877o6Akiq7AQM3LRobjvXIZE2fkuclnCebwXnuGXsWPy/w69NUE289dZi9FZCCBPy5d
lJVLzv4CUBC/QHSl9CL7mQ0XJQeD8mG3lbhkQh1rJ3YqYI+/6mHqRuWNaDUqhkckccX3cvGMtWHc
DEc+19hDbFdbfEOLS6xokcJX4k/zQf4VSBQwF6l3+08uuv9mGk+3s8HRuHTFWDFkFjPM64FtssN4
7mVTiNYfEjRvUh4eY7bItm6cmuHzBLURCpfM5F9wh9RLO7OkfuqEMqfduEdTkcaAfRTnA9b5csBb
blkYBUf/sfj0H3XN9Ezn/sCwn5PvHKfaRyqix8GILETYmaDU4N9zVdWoOkitdowWFOmRj5tA75IV
hzznE26D1Qn+vMdGvq2R9tdZ5WB0CK+u85Gx7wPcuD95ovwzIt76vlvKHmFhhbf0FxcZkBuxmwmf
w7ESnqJVOd+Qrtbgg+q9FtdmyIw7C7NHdZ/v2erPY4WQtjZmBxxIwPOX5WkrnQ2f8YpQf4/MAlZf
4MIGtsms5H6o0Bifqzibtz7fAYILhjK/PRaEELRERMzTbS5n8ezizJvzbLVAe2fgPYVipC/HU7Xr
TJ/QzBwKpfsBogiAOqa4lkasoiNTw81/KTR458U2CPhkTqOcrn7im8OxhevnEe2Xtlc7VfKuGuw4
3wriy/yUZ3bdnhtoMyU2Ju6s5VoOxE8nzHvD6aVZiqVT2Q7DF18CSsmGj0ojLxbUaFlE4mOHgPiG
tZoyxGri7qx/7EpV3ws3oeFYy4DMXsImA32M8+Ez2S2XbajnuQIHAKkd9P4+2i5pRA+2eliPc4WT
GkHPFoQ7gnQqBfg9ICiirfNifxgqTFzLSuJX8TLoT/k+So7KirJ7M+4RSskaQtv2YGQ92jnjEWTj
2PwY8hGuXZtKO4S3McHVvyoVf4qFLtd2MUMNYmqv5rotNzkjLHL5cOwEM5Le+6FZMrjP8mU6CVd7
jWmPVT3reSZ/M7Y3wNi4l7BAdHZRHbzpYF7ssZ50x8cRXmWVLZ+3JTh2LjfbbK0hQxxaK/PmkQhe
jV0qQZS0GNoGP2LciEo0QMb+z4K6gQ9E6csHgz9D2J2vlifMmKFtl8Us//N5mD/TWQzqzFaLLTnV
io3dgqpp6JZxLhr4wDcVZigmhWeqSp++ZJmY7CXLcdDgRDHNV6w88eqDYMDqMjGQE+ULvJ0Xldun
GPVgz8uBiWTYUuEF4O/Q4Yscymw6D2Ye0UJ5hmSdI5+XLqtXFbo67OrzXoNcGOgEU1QUbseANjZ6
2IT7kCHDE7MI312xTC+w1a+BM40ohzM9I8tPfgSFIJ4uM4h3wm5AaF1J8bJkvs7/TdJSBGdXA45B
4RlPZ14f4j3t2/HixlCmU9ED4sB/Mk0PeLMWHre01p9lhaYVb70hrylfyt9UFzo7Z3aqMWdJ56I+
5dAcDC1FWN4bTusoT/Mwze7WNyLVJ4bO7idb+jJDvlstn+R4xPrMySJ+JnSrgIX2ylWtWVEOwcl3
YU8YzFVwJFgSTt3ckpG/hGov9LUcZwHrxbrK9nPYqxH5ejiCbxJMKpT1Vi+0zUs2/KRl6dU9mglN
URLuwC1HRtCuQlh5IMygX4w+N4kO9DwU9Xxbw5SaM+y9xLtZvPyigUeLW27mwtyM3Mz6uvJhwWW9
Z5vuglcQkSxGygG5VcqOFyYOV56YnqW/c1TaH/BMZrgZtwrmzFKuR/dxhTZteWQr2mAkAYtukOVK
b8cSzXxFFrArLlSg3mUjfHE7DdOYA5dHQZEwTSh9qocJJ3dU2fZkc6pRXM8kx75HWhTc7DTJxSdt
qd0fKrujYcSIIPgRCGQ5an0A+DeMHYsDPil0/zgpc0zJrqKEYbJwsljbGksQUHuceryuvFz9aROx
ZJ0d0QecgA2/4a+LVwzbAHESQ7V/P5jWsXPGajRjBFTlkyTZBgTGAY5qecR0x31R0TiionKWnRCk
0WCmCysh76gtB4r8CswltE0zIctgQPtscEJtuXqop7zPTjoLy+eCS762aI5w2h2ZKosuFEM5dUUz
QO8+b4Nuzr0+ZnisSGWgz0TwCMXRNxbnQKf5eFVBo5ZUH0MtbSp6YrptqcEhAGEHcc/QnvyXHZr8
PEzl6KVGde1wac5lgaBkTLe3qt4df1rFwHuA/XPztNohcMCEkSpUlzN+BlKU4Eii7ZCz21JU8hen
5njLSZ4w8eFJ/JfLI6KXKXYKs/ISbtWsT/0LNwQrPuQz7r+mGHCN71AUfCcT8+gvqhnwFwdkZbCT
VbqsDEc0mvf949Q7MGd5QT+9Qhy2lFv9uMPgC17oaWkQEJKPOGN3RL6z8zIRJISI1OxbF6aYsW7q
4f/RiVi7n8WmYJMnpsGWLdproD0i7MdvFvbir0pFDfhGVfmrN2mDMdmG2gh2pyU2s26ELmAtr2fc
obyQ736uuerqjwof4KCVOMC3ofiQY+hddc5RTAMsfME5FkY0T71MhKDv8g0mfPJZP/UhsePMsrgO
J4SLFMUTjX103Yzj4L9lnXnW+jLTj9qqAtDgqLfvOa0W2MVmh3tkzOjxlDRwmnYUcHV95PNci1vd
+I1e8hSK/DIRDz5YzFJhk9G+8BdwPQFeJNWH99uc22w4EU+L6eZxtn/h1bSQUz7WAJgAJTVjZ45K
j09VItP4EIpJDe1GKRxUbEC6EaKr2Fh2yezuvRCOrqcK0Ao78xyC0G6lcmTw1izzPwyDrvg2x2w8
DNptmZ+PYths520evjPf+M8ScbW4BWCtv3f5YOwvshOO6nXbK7h4qwWBnkpMiHUKdK1/hOoDgoxQ
Qt5pTnS4W3UmTLcmWugzUXt140Bz0kliLIC2apD01uxoQM6cL3K8qiQla0H9cJylA2GfjSMIQDIC
VZVufcTRcEK+YIH50IQLmyTgM/tglxcj5wWQcdB1c50cXD27CYUVa31i0QLu1wUGdDD6hIySqWR9
R+WQAVyWYFYv3FggwwZ9mUDcI/wK4S5N5hPEnBKYnhXlw1aaxt6G4aO1MHPEFutxRUDsDkATerlG
WtdRExtz2lUef01YZRoZ5cuMondlI3AtLtZT8Pl0T/ZaEohlSAEQBi8Rpu0zbkCUWeX6gBQYQDkR
YOlnGKsj15yja7tZZMZviKiMWQD2LfUnJ/YMj1DtEBTARAL2PIce35lgOAOHlL0B1JnTicIMEwWT
wtAnShmjEXSJcUuH2D5UbUCKHPtHRw4TdqL9ll3ztcHVOiVI/U8w8cjUDYWI1B3FGn33+FyoClIp
mmuTgAv/2Avb/0ZFlkQnpjgi3XM1a77ddKSIcm9MJsn9RJUJl8Pj/1owSeDgWLGbHO4+wKY+/G4Y
YKG0p+YEdT+zl0pt9ets6HwfhqXGmPFamgrplJiRfRt8nNdnsviBZm04sjFv2cSR/RJnCKhNjCmB
stp7hO4CVemArxRVmy3aHyc797C0bQAR/0hjRIWk9RReEMvd/6jEUb2bfjrUj1mhzPyy4Qqpvua4
tNPd0c9UfMFTRmSDZVuFqw0+dflDVvV5/ytoe+CDKbN+omuQvlN8GXSH/eVhblY0BnE9cAr5aTE4
hcVQKvbVBIZxgT7zEsVJFnv1mtY54FiTEi67KI3SwEK3OC1hnsC2GnaWfcZK/RTKuOm7IXeawuhK
10a9LolQfIvV1+PTPE0TOVUoc/GlrR5flkWPUGGhW/J/FzU5BoAcZAHafIg8ZP3JFgpRQb04Mnnp
e0F4h3svwF1k99Ww37uJNDkObCXIiaBaDfewB6HfgI67R9OggbvOqCIQV2b9VD2mI9g/w8JswkC4
Kt3nYsngklCIJIFgo1tE6801A0uPv0neydl7c3N1jMtp35ro7z3YKhzTH/4SqNzo/ig3m9a3LdXL
CORB1xjfBQKPyc9tLW9L3DN5c15Dn9xWLLr+CmHvTM9m6hl8/GCWIJBQc+Bz7Z5kP1Hr1lM7sTmD
0weTFfggWhwfz4QE9i6sGSxWpA54vF3WzQMAu207ozKtYISu9nprS2qh7iI5II9udr5eXyx6pOU8
MpyjJ2Tz9OYCi+yhv2I+pPhWNqhS8NrYSE6jW9IvgURT1JD72vf+fEBDhnjZ4JfpzvGtVA+Rsr0+
iQlpead6dnL8Hg4ciXdTj/KmB8aXqKAtrglX/VdkdQZV3UHrOzeUrm65LthPTPnSH5Jsa/o7uqHp
34HUxeYZ12uBJiSpD2WilSiSBEWgVKl1A+5qXFDFKiA1KO0FuW1lqQF0WaHhb9oD2gIrALFiigDH
bMmPG04qm3UHR6rIP+v1IR9IJWS4iLVRTwgzN5DFkaNAlWa3A46CwuZLN5pVHS8z6pA3MqHA61Jd
L19BooPKgWOrTuSej9yz7+uSwwnJHKglDhhjLXfpwOfpVpbJ9TRsmW6utQy6euKBjvASWeftDx2L
GorcFJa5XRHkVd8YfI2fmrBNdZs2R8/1hKzhPh9Vfl57lHznQsvjIerM1u3Qc8gjSyQ7/s3FnDWP
Xps9AxYFIAxFah3rDgfOJuAB7619qXQewXNomWHAcppR7A6zLAFJRyaBcDom0IrkmKrwSh53uWHT
V/Fhcn1eSA355+4Rt2F2nV48quvxDpIGwAsKd2PdrqtGRyT6LH/Dy2Rf0GHEx9mF+pfn+FitLoW/
NuPRs7ap5fbzqLgrWlktKLmEqYsBq6AxEOmvowNAGmz9TIFjSuAFdYOpD2NYbAECJKQahJp8nQG5
kxYqzh7HvUL4AIwXB7TPfE3IqwCLUVo8jcY0SoM7GrvI5Onc4LT+GtKqflvAd18m71CHkczqrkRY
5d24AHs6rwmdXkdnh2cay8Ua5Af67J+StHBtuRr6YxFE/x7ymezt6qN8KVFglacdTXc8b7m1zwHu
I8jzQl7e931RKNVWpqrzIZJBauNHgQn+op7fRH2gKZe1ANVT56J/mxdkBYzqA6h3aLzPEaKHEbWs
mcJJRD+Gk5+XmmM/lPaVg4MGRuXGBCUhgBTVbWLlP5KAsvJuQfH/+cAQ4eswenB4PTVIZ+qDT08L
sYCgaRL+99A3KPfFuEC4QYGc3W9qmutLoGq667cAf2AMSB3wqACUie+IRh5rlJT8BgqoQkEzyfpL
AgbwhsuheIfOB8wQAxsOjq0/yq9kwu2Ojmlf3wq8SHjBS9zpLbESoQyVGvPf9b6xz9tiVjAY1Ji5
I8x5HGJFbt8cz/pnWsJ/gbmDf02snzNQOx5m1HS0APqXfQFiF0dqnzHWVk1nnI6oSuQwVN/3PIjx
ahrYvouyyhDHAx7qUwwKAVxkTgjRjdyBndHl5G1XowK8i7yUGmaX3P0dGnAgLcBP+a0eqAIQBtDw
BVYQKpwh/d94N+uUwdaOiq3oqgVFNHoI3+NLi1TcN7B8m1oTR/8uMoU5SlzKAGppFUy4oYb0JUB6
UNkdpuUlSLO1jNNl3frsi+lN1rQhAufqmI74vnuZBXe1K+J6kMKOmaAYcgku2S/x2+z76V9YuVHd
oFwDFmly9VdFlC5g0VboN7D9yKTmAT1wp7aF6St+df55EOV4tFsY+XUqUDGAg+gx+CzH8cWaI9/u
zOywqEpkHWk0iXB9wyZP+raaCXHRiGiZX4XZDomITR7VudphEtVlRWLvx1Rg8GyXfXiBQGD+IvGY
T/tQBayI7YPVQFPsfmji9CcAA8Pf5MWG1hFV229niuNRzjkgHJbqe0k/Zle849VrIUSFiQ211P9U
PHJ+9tNeq9dYgGrDGkzr3e6wrGxW5t/RW3xA5r6BxswPSj+YXSwbALd8Qz2U5XdiSX1z3ooqQYlW
z+I3X6J7RjIdfqpDt5wuwCdj38VQxN+kVEpd0m7XH1BJoOphQzXWJ5SVBN7hwAPuQ55gqRnCAI9/
lY3Iz5llCutlQsn72ojiMD8hOd2RYGMrvclrQaCh7WRDzIXEwZqHfeNgmusifayyyfjjVodclDfw
FbkAXZ5JebevHkljsY5I8hCOHPltWrj8PmGrlUBqbVX8ARbr6DcM1Rb2J2rLAeqKABcf8N+FuORk
0rTDwU1/AoBX9dXFbczOiw4OL9DGmqCNwj8NML+BuGzfKZwbIIF21ZcMugCUg2O/mvvqQCV7ysEI
/6wVqPFTjzMqO6tlLiGZAL0PKTm6j/GGvqwPHYuh55fjcHBmKmfAU1c+0cVgviwZgBRN0P8xDgIK
yNvk3ho0ZQyrvcaL9BAuzh02hHtfGJMS4vAD40x8D4TeG9T29lLIHSB4KyejvqkBJM07wx83D+uY
kbGzK1JGz0hsYzvoiEEWpwPhcWRsE6iP5mQP/IWfcKaV/GHttwlBYMDPcZ70zZcq1eW/3aSsPztG
V9oOaWx+McRdAIvI9gxsMJj4S11NJNwmgTkRyKHRkELMlMECOW2lR66mdRqQAbJMyXauQsQhGwng
yQvGk+vtjGUHVABcdQkd3ZEUBuo9wUZVicgvhZ7H8WmrNLDRGugJlBAl1DX3qFtLGISNuodh61hC
QdTjypXdUpWj6gqbJ1SuhlWvGeUHwqfWhFay2swM3l42JqDZ4wJQWpHNywUyGEzJpxKSI7CejQJV
tzP6bc7pB8+xwGPnLqbQN61mvqY4t3nlukVwND87KnrWkgYQaeDgeDvA8ewP9nGEaGTdHRjJ6Lbh
BJcSlr7ls8WNz2Rw5Azp1Drd2zGbsDAPAVrMQ0ZRn32NrrXDgdrsmJIaUnGCb/qIF5QmqU+zzIv4
NISNguG14OeOM8m36Tjvq0ziS7RDDVejDQzUl6qA8E/gPPXN/iUATQsnVelD3OvVy/nJ1pnIrr5c
8nDHbQBcL7cpI18gqYriNtYLb9BuRvXINj04FOGE++kbALzZo9FZrX4pbBqzBManXMevtK9mfsd0
A9JlX0hV4Q0DZv4+iJWaq6ISGD0/svC1QHtWtwIu+x/mu2JbTjHxkK681w3wu4lg+lyTNf6FVgxw
GAKEG3+BzA8ZeEArC32Z54Ntlz6BbNVlCn98Qfb9Qkmv9ElplmJHDovgjVBqCPQSngsEC7q7L1L4
fbh5GLjiflKhjw8Q3jlESjAws52oPOCIDBAUkEsZFO/2j/DFDvVHwBySzDEnJ90BRJY5u64vgxRA
6nHRhuNM5wpzE2bkH8KiLNTpOhvmfqLLGZ6bOIAPyZtxy7sNOgYD5AP2W2c3K/9owfMfF0nMMMBE
AYXFj8k3DhN648r6Cz4yhHBqAfuL3LR1cKc1rJpDVZEfHNCH6s0nPiF3uUU8VJjOY9RYTNIVEaIy
a3T8sUCqiOQ4m2/+7cCv1M9bD2Xeea9kIV78Dvb8x8DIXEKE1sPAu6J6Qc0dF+mfLMYGHg0Cmtx3
mh9+hd9SbbDbPC7frjcjzGMHusHKdh3gTcrbHsFw46uUYGi6vsR4AWBgkLsAtcTRPyalS9BFTTOL
FjxGre6glYzlvdogsz0DsB7jZd05ZkH9yiO9oEJl9RkgjsKIAT55f5fGwT4RkFj6ljDOMr3uHGDW
W8ZWkd8rXD3i764a5h5owthyOzVZFW8pzPUnqhsnrkMf5dEpkShcSmsIUR77uGBGG6pKeFXtxwF0
ThB2oN8GqTB+I1lTbEhsaDT/7Dhh+89yLSasrnII+f2BOgeGr31pbWfxY+XpcGECHQnByA5fqIXi
1pr7hn2Cu1LDr3sEv3hbFsdnYKU1qrnObdg/VzDB294WMi/pBTaWUzqbouo5VplrIMiotlLcKxaw
KgNEVvFqdFar/6jJjhF6rQJCN7dyLsGJbTqSb6ycZXWedtJPV6g04nwilafrE07l5csqKa5BTZs1
fFnw8/hN2bj0bwpxjf4lg787Hh3XVf84hx7lbZR+eKcEc9mf6NzgZK6BUZMHsIeIKViA98KkYRV0
+htinSP0YdOFPQ9Rl2BPgcP3d9MIYACKjSOCkcLBHZfzEcNCkT/GKveVgNJxH7QN+D7UmwyaRIDU
vbjbkYf5DiQiKNJCdFOkk7Kpr1sPDm+528EEgE3m0uYXojgJlyqrYMGe8okN9zXRLr9WSFn+2qh+
PG4kTbm4eg/+u91s2b/P9QB5zo6p8wUsCa5t3QKLAbALyQuaDfTHO8asGrLuJzDjUOMT72pcHxyX
NcRpNv+QkmyNuxG9E/uAbQ4hAztkOf9RC/qxNuWGVufAfV6fSr9XgIlovtawTYtqeqh14x+4mdAC
Jkdgy+TKo4yIQpyQ9pIhnn28kDRDMFJUuiy7fKug+MUtiWs1WxPaAtujljYzWNirhvY4thJFj20z
zxw5SaVger33uQCzDdAHNAYEWpiw4aA+z5My9fRz1i77pUrjDTAHCx0edBfctjY0zU8wxCWSq5im
r+iP4HGUzFTi6Js2M34GaSLDNSpQPXeTKj72sssi9v4kYw3aqo64pm1Zm87M1iKf8sgyh8YNE+D3
ZCA5FsFRAdzOq3k62rX86K/snhcJuhVF2Z3CAEC6kUNPoGTlgIKMlFXxUUFs6EUxfl3xk+ohm0Ab
uDDYEe3HgPjJddv+SY0ku6Gepvoswa08H7oGWsN3lWEMuG+ON5wcmDQy6EOfCw4y9Gr6LX4LRGDA
n2u1vQDQX584M2OPFmhLryMMPcJ1NMoelwXN/QE1oSn+U1hNVQuYB5XNSItUgjI9apCLdaBQF3Hm
/lVkS+VtqHeKHw/PjxnoUBrh29FU5DdIFDdCdbfWL1sC09btfLKy65WDoswOmX+ER4aH+woqFHqj
iXN4FbqUEJkZnfiejTz/ie5s/ewlNN7tHng2/0/aeS23jUTr+olQ1QiNBm6ZREqiSAVbtm5QlgMy
0GhkPP35OOdmhvaxau9zMzWpDCJ091p/WusBtbG9N9BuPyzHyzTCcb80a8F07XgD79riKVRZcyTk
OMZYlWSIfGaIg08KIWC9VzMaoXcD3N0jDVR8tujHy/QWmMJrSL4sB7HqpzpAVRbzzW/RjI0dFaDD
B5ebRoAutP70Uw3FwmBBJrtauy4eUFVMjJZfblCSifuB1ZNvqlCOlLC8C5gn6VK8mjZ1bggADZEG
VEHpbCsXbG3TI9nlnPHcOd1HojY18EPeVTdVnZL9x3LFWa38LgPSCRJxWNzA4txUbjEQ1xDIOyFC
dIpGM4iEs4BDC4XBlMQ7v88CZz04FB0ssLbS2044yBEnHwKXFuuiH/SdfsKaVqNbglUY7ZnJHREf
eDTMNDzURmLat2U2PCQoxSugOCoIwrAykjAM0PK4pTTO9lYY2voIhR6+hPD/xVZ5vYVOvi19ue6t
YnEPGXLU6RbmgNVgLciqt2U6UguMblOhY82AhdZ+GjcMDtRq+hT49EdrUE5m045+AYeft6FJt8Yv
PXstlkHA8pV982QyxmmupAqqr6MvNZLaeYj8vdMH/GYztQ9ulwc/ZZ1Zz0hy1HmIDFoD3aL2u+XH
gH9NmVMUa+2PA2rzJiDLiTZg/t6pRlZfJqOFXqlqdtpV7mexPENWuAlBeqVVOtAssWc7hwKOjs8O
ctlGhY/WeGtEK5dPSQB8uwKBSomk7lxSTnNP98Wu9Rf5YPN2wnUtTdrcX7Q034DEy2JdLk3art2q
jp+izFDRl3xZtxAlfPuupKfcVWnbPicM6WHqywyZeNN1sQXa2YroC/v9EuwoQZdoU0YaaM60rPC1
WqpcHCvlznt3aWO0tnNXUWqnHfAyd55bX5RaDJ1nnmKaGUbXi946mKD9ZYiERKjBJzzfSFG2aPxN
Pj1bltfN6yEA8nirOtfQr+iGAD5ybC2b9H12YqCMfH4so7lC4+Ub5k8oja9k59qOmW5LtrgXeJjg
u5GoGw9F0PZvDRqKZNNIj9XloC8e96lRJRZp1c7DY82YIkZLJXObvCpvTMYdz7ZiG+xc6/PQNsrf
ZjH78LopOjndjnUcGYW2w3PvR9wcA2Is42JxTKUKV6AIy7BTeRT6uyHN6wssk4dvStvBe9U7k0YF
XLkvVmnaL15jMd2SIUxztq38qJ/XfboEj63OM85bdhqzK/zMtjCwx2RMIeDQ0LNVkLvRA4LMtN10
Q0BUGWWHbJ5hU3wy9moK0bUafSLlhdYg2t1cirfeG5Jz1iYu47PcGaixKGjXHpxwYay0jtMJNcxo
NaSLV13gbC5OjwYEYzKfnbFymjX6kOhlZDCWRgCbpjFHAhvZls64vCtVF3CoeTEoNHUVBgzg5OK1
Err7Qf2cT8c6N2A2ahz6YGsZp04OKW/hZyd1nr95AjsImBQ7z2boR9AK1xiO0FAze3jTyjjptn7S
xvk3XmCCNJsOtd9MWOBJv+U0Lje+6+XfNMfjSYxiekODm8t1sEj0S409yHa9tML/1k9uI3cdO2dK
Y+g31ic7v7jkoJ45pas6Cud3Fw/DKddozd6NySbr0KKKFhv0emlzl5EruDwvMVTmOvUzUAVYXvDg
LSaasjiAJkftD8ogT+y6wJ+c23yaKn2ybGPY16ZldFeDO8KPSGNcG6WDHeXuXTfLNtogEOx98nG6
wXuSevKI9cjYBPYL5wLDN+IxRYunnSG5MUs75rvEa5tiL9u4VLcDR7R1ACOGAGUqLDy8b3udveF0
TMQudiT8eEwzBuYRxN1T2oZ060J6zecx0f680n4A42ujmXr2wy61NxyGBaGpDrZ2pBUJdGhXBg2b
++LrBz0zYp1yynjDDgm2za+OZmTxTOGYENgtLpsGZPhQ3TTGqr17PkcVb6eOPn4d2wDhqwanhXfD
Prj06xL/rLUPhY2Kr0MVxuPNNaPTxWi9EeLQPBemM/1j2Baut61HEb37LYqTtJBFtBmrKPkRT17k
ruLOTdPjpGYLQAZLVnLvEIn8DrIRvg+1ogXOJyGDp4JuXyA1QdGW3+TQZUiMYQr75wj/E1KMpGwp
P6WcWIuLisSuTbs5OYwS+S/7lEjGjTBuM++KsQ2ieyEih5NrDBx9ZjxKwrx10170e5mv2uDNs+gV
+EiL+XWsu9y+sW2D4D2IdGjfD/4C+zNVy+weIw8BzM5WzkKhYdvOoPS2wmTR9Ch8CgRuoGDVpJMb
mc5SI2iobQ0e4ElFumO2zFzJQmRclaFnHW0bWDZm9doSGzJEtH4poRyrXQkgsKybNnLYG8Iy/5Hy
vaGnhDtVtD92129Lq8otzrnLEKZMZKP7TeVuixkodEfca8x4b8mvaJMF/JlabBwH867hwX6Gs1dh
InQINnyyprmKk5W2ggIYQ8/mJc86EVKEW45V33Uiz9miili/GkxvkEeDqL8uehpejJh79ymcYkZB
1bqvvjim7L31UHajWEnGxPpfmCygUY6mqHlXTjKVfIDL2AAlZhRTznqc5Bzs3IAgDLw6aql309xO
d45naH+QqS3JaQSpsmmZUxCanhTi+runF4DjLqg7Bqvj3nDLbTsGy+c5CYNziVnJUC87mToK4MqS
Yc9RF98PTpIFW1RcaX70hKnix8mtFtdQPoVpiZKB8mpGQFlPweOMxHn4BDFuf20FDNGWDA+r2CYd
Whe26URx0IIvjKu46skNqWyZvJA2lw/7wUZlDc0zTeXJjZyL3wbP3UgDyKyMbVRYnBpRkWTfIdYF
8B6igT48+4awuOciIDByzZfI+YK8OvjatVn5kis4Hpw0ZQksS/9q79o89PmaoqRz1ghhu3uoX7rX
tvbKB/TPF2v11DrjyrFn+dUosZRn+E+qp4mg5Xij7LZ8A7dyOcXgItH+9LLGOWEDvA9+xlRkuaQ+
nonqInAWqT0G9+gRoNqKXrWoo2jCinWcp3nIuazh/iPJf/0F/BvHBx8Uqd6lPlIlqg6E9uxind1s
MH7a5TFi7qW9Tal4EcEExYAoshBuOZ5iKsb0MKps6W+EqMxbBntN9OrizgN9vz2kK5Ulzc9JTv5b
IhrNNlHZ2TobgvxcR2PwxcYK8qaszCBEjHE7b2wVtHJT9TX2UGPX+ZsZe8u+S6WNTwIpezpsnThs
D/nYSeYVo5WT9243pv2XzMg+WrGEFTM9IFPNRvkpCufes1D/6tAlkT+rChcuvJmCV8pqBoj6mBJI
eYpifGko/tFDhtE88YZUH00Xz8acrHj01FtD3slmjf27ExTpkvmbui3t8WvfusCDTL2f4n3gaQ/P
aHhx3kEmUdCvLSikBP/jjL/MQcT9KM3gHkEruh6Mtei+V1Og8NtIkFDgJmw0y0/qpenzBNnW72Kt
KUd3sUI/W63opcaN4ycFKW/0dzTfXj716yCNGD/RNnXlbKLEYLOovKR8rkM/0UhHSt+suyFriO23
B6tGrxFVj/g2+dhCZxC3FOpRsBFWkzwz4cCz7hantM0mm/pofmj9pKT2NTr0NiEgf0wJ5rNXsSgQ
dxhjd6+M0mr9da9g/CKiagYYumB6jdI+GV+XaQGMNo6f9ki7Lp/pGOfeT+Aa3kOG/zLaCyacUnuz
rHlL0+I6a8hDyZv0BqaKeCizNqrxLLI2xgvAES2XUqmJXZy6bQiriaA+FXdzGmJtd8rUe2nipmF+
Y+AgxPHjuAVPiy2rZyBR379A/FZocgo8COD/aRRtlGPGO8bDZMCiPMkT3Xl+8rsISxFIVF2uZd2P
/ZbR2WJY9e3FJS0tAaWbYvf0VtCazh3YSP825PYwrqYhm48lTV/KARhF0001XCSbsNDicRI8lIeh
g7E4QKsNmpDAtvqOeF7TpktZPfAAswmUDm0rNEjqmp0d5jU8w+DZGIyQNeKRqBdzbq1eF5u4qOn4
rZAfsZWeCb65bo/dACgUFXrpOT2leEz4LJM7FzzfLIeyQZ1wkXaOVkn7KIJKYN9FJLgG1gxffRX6
75XIav4ZVPu1K4S4p41Nl3UN6/Q5jiiZ19641FgH+ih/bDGx2asA1SIoL+DcCjk5+AqHEppfDcz8
nd23iXco6bEM8komdzel0WSvpFvMrPc4JAqcaqlXx3QR3TlOrfmcOHYlNlDUZXPjl+H0q2xwpKwy
2cEfBrSon+Ax9CcsSBxTgVvkcm+3qPDvDMzl9zKPcC0suTvIbeIn+ROxqgMtf+P2D1JD01/kABzD
U9uUz95kCmdLShrKyXiZstuIOW048ipBrouvpaL5t92oqtiCUx0e2YMtxF+RdAK0BLaV6jcPPRIJ
OLh82uxbiiISwSJfRHlre1YzboyUIcaRmHkLj0LQh5+9pgrMLXvX8IvUAa+5p9Hqk5umlNXrxBQ0
ib4rq9uXTHu1tUurInhIwSc5W1PBi+VGENUNAmiEKAEXKYLOPAg92tTOu7PxRDbYnYrJG7dlBZL5
eSllfB4niL17oE7xlIugMHdZ6INqd65204dRtdLcRZV7EWb3oZ1si4nqHSNSvnzHRgx/RJ9DYUMb
CPEMURx/DVpqJ/6PSP5yFbgubzepGYvIZaB2O0SHe7OMQbiuCic6ES6V9tthCtvH0WKK8kHCFttf
IhO5L16Xtd8Wzx4bdEq9TlZeoWlZESyEnUJAUeZWsurzkDmESkX+fDCiEMsdbpg6eMRfPT+7VY4g
YsoabPeXwqy7bbVKJl5jgc0Ptwds2lRkgbXJtGkQUKajG20dUXJYIKSK9lAFw6fOqdxXoJeMuUF9
lxGs3vpBsI6T2LwtQeAi8h7ELFaYPtJvZgm7ryGVHAtw8rCjTIhPfzhUSNCILTjOGnn0NLyOVt5D
5fXsijuYH9e7b+2JvhhPUXdfYH7FIhfGbEc08fkmnOvJW8VBiWR6AIioORMWKMLe9QSuCdIx/Z0n
qPMfw3EMw7PCNYTKT43xkwVqOJwmfwwJZ3BpbSpQdwvBLYbOiFgqq0JUU2JS7daiqY2799wEJVpO
T6E2M8ReuG68uH2pcjngn+uxCcH8qmg7eK7wDk1bayibRJmv2lhtezOUBV7WpO+LjW1S32f3jqoG
dT7zBCm3xFc9LAI+utI1gGvmlnsbvPdiYzPlFmRCtqyfaSnXQ+bQx/Wek+zHgs3iFj98hL49za3x
C9VOSewSZFf6kCOg6X7SxlWEaBQR4UArMNJCca4n84PGRfB5dDrEs1VHLbFyHWdsnmcv9NDzLWhK
+bmBLD5Tk/bpgWyv4UeeYFBaIVhq2B+0cr/KypofcjHzEdZprfPd0PT605RN5bNKiwVIYmzmt57D
+seATMW/GKX6c5Wklt6Q0T07qPsFql4VTPJZRjMaQmkC97VI9GUrmFVUrjHdVQXvg1IPHSDaylXa
dCTpdB6ysE3I71Srmb3osyRrAsWVSePPXZTk6bOLngv+n321eG6cKfmUl8E0o1Xs+jPosNF8igtm
mj4WwbCHEAKIl3FXyp2wseuuNADkTzVTZ25ad8keujnCoYvjrEXxgjXupSCDLkKj6xDdwqjRGZPN
nBZv3aIDDJejhVyVo/GbYHmbDSLS6k2Bv5M+hRdx2GDmIMegGoVaQ1GPryTEzR5exCw7kdcfMnwv
EJa46Sgxj2gjklfUSCjqpV4y4lWJ7njF4jWYHRHFcXMToXqKEYq3efNt4RynBhO5+0yfGSTr0q3Q
9ou0NY9oT6b0Ft1SzL/2x6k6+ITL1PdLUfb7ZjGGrwRKKeXb9XyE0BADryT38wpU2w0P+VJ7b8ZB
dLpSzD4mRNeMQN1WiKEHQZGPagpouH3xaNK/4/Qou5syMvYvcjsaZzsx+4mpQHD0TM0c4svb6J0U
hT2hZksPwycWiVlEawjeRju1u1a5nolP5wasB2WW+jMAGdRPHI3VK5tu9TBRE4g1OG1AtdSm/WXM
fZJ+Zwfo7RWmsCm8n0mtgDB2svAWvNiVe6SwZf7kkQowcJs1aKDpu4AyMczHo/JQZ7HlaVJE04aS
apXmBRvOUMjW/zSQy5Z8w7YSJzeVP2T3yKfcEHyRZCM+WrQZGsBy2gOuNM2+TXpiFWSGiHLtOxkz
tWZPKGe9aDXiDZBV+OOisDoOsAjiZmmDUVKwN7O5u2DJ31ICK3IkCsr9lEsnBDufxiQ41fbYNk+w
VXjMyuASbWCluW0eCrfq8m2vKvmly+KZ0GGqs1ME80Qtj/Dpi7ZnTC2DUy2Q5lY6V4w4nmmRwyEf
YADquKhAji7aDVB4PgSWQoPFUQyGel81s/1QtUt8Irknu+9tHx/2ig3O5M8ltr3wwVdjZVOldRnO
77XwhGWLB0JYaCN2ddbIKEDa28v2fSmZx2c2oLfIZVdl4Klx2jHvdbD6R+T4dmOfg7nHX3VjJ05a
4unBD1jGT+FMwkJzF7gog+kU6bfceOvjqJcKgwru8PTANL/AYm6ztAuLOtUkzTdf+4ugA0T1tMnT
QWNMr3wV7dKI8TnVpjaOQyxpFlB9kwA1iOqXbuMGZSas9TgerTr0wmc06kuwdepxpPISKTEKbt2p
aNW79vzTJbulvl0iCg4oBk9XL2Malfo2YSeUm57pE28h4U3i3MLnX9zabPLBD2sox/jsqDmEuQmc
PCShckqL/pBbpVpuKndk/vMlTwTgZYzL+Nsy+6Y8zHpM3H0H5hkfw5Hwz1tS/9gznXZJys0oMjU9
d6xpBhFXyvfxZpCI8LnpnWy5a4NcRkccRvitHBpUXFxwooghbFZ/56wQ5GHLWlWsLkndioVkC/Jh
rCfAE6w7Uw6Be2sRsTmtBBkwrJ6FjAJyjArEOXEXzvyxUOnDis57vAB9DfMwx7JCEhfa9pkQ3xxl
fT/ZC1biEJoA3UX2SQ7G/+ZgouG80GP4ZOulYqCxA+Q5QzBiFirKjMqGc6eiEQ8jucpVNJ+9SHrD
CYKKM4wV6X1q3YARnDFr/GGwhoHAA153eGtJE36fkiZ+z3kAyzZBGC4AGkB2tr3x2+9lMlI+jl4K
EKpKWKTIHfkz02gZcc55zvJVL7EV7Z1cW2YPiTd9Hio17irfd9qbro2m4aGaDNErAaqC5yEE6EM8
gRN4P0Ua1ynpPyPfispJPx34Ah+WmhP2LlEIgBBPsjsQGJRFW+hus1/KpWu2ddfUT/P8z3nn2tOn
xoWK2xgngcvEQFP564TrqnUyhvYEUi5zvCZN7037qM6TV0JHUrqGvgzvsbOSeDJ6Rb0tPFuqFXoL
tKqpRIy+AsDt6z3bu2bP8gbSf5YkeQTsss2Kth24rhV0YBfgyna3LU7MZ4h8CGq3KazTnCQAtyYu
sa5HQ9j/Gke/oz1lAelthqqCVh28uAYkxJf2EGMRjQh+qO3+MIGh3AVLh3R6YkY7A1TJ8HHuelcH
iK3jFgWFgKBtWFDllG0TV7fcWhx1y72jAEMxp5toWI8t2DTpIvZCQ9ISP3wujDulN0EbJBebVtOI
e2fAXQCBYIHbaTMN00aUdFxr+l+BgmLOUGSpusVQEg8ELcDLZau4ddx64+Tx+BMBPb1fhOyUkMxE
9d5N3aoYIwnn9U1NtOiyJR1MPiUNmQkbkjuGRzEGEN19FNE4odLjOytQvX3qosaDMg7bdqM8EGcE
dMI8EgCTgmdhXDD3iqCxz3M9TtFDzdTZ10DMZpM7Tj98nV2Ib9D0Ocyoe2HtWd+wtdhlCQRF5WiG
cAW5I6o1MaEEvNgZUOQW5QlKV5eIAWQXtGY2jk0jX/Wl7dlEkpxgfrGvy0PoLdEnIxSuZ+hb+ay0
mDdYy4dTM5hityB3jVHT+90PTPwoePCHgMKT00ezsQD+ii1dvDgRNxNe/MqwpSsQyBzHOhZue2vh
ciK6AzUySkKUE5hL9QLd7pSmeM3LsYjugqKwJpTehdiUmU9cQGgH/H2oJSlnoxyXY0PT/r3GbIBV
3Rqzp2Qx0sFKhzlmhQ65d2ErURjvMhuen+8sbO9qYUcOk09CUz1pLwZHqUTV/qrsQb/XQMP8AlMF
NOkgBvP7IEujtkHYTKcSaGtcpVXkhj99YUEkuTD0N7Gdh4xvmu3umRAJX+McD0q6ok5XJXqBxr2d
PAOT0lYyiQ+13wbLJoSI0tugd5irE6C9v7MvQUPbuU6GExvrkG+hm9Ci2WwH1s1lcpv7oMt+Hu/w
A2CbGEkgsQ9NikMspKlGDSja9t1XKpzu8Y2E/hn8OvRwx2LsUFNIoNRgFSw5vIaJle39sscKlnoq
+YZvIEMX3IZjd0riyW+Pbj9d1GmDnR49PBTJKe/L0juKIZqgTTC0pPkONUPAhzvmGANtPMDfUzDg
byHOizPqITTfFBSDIiYoxPHI3zv1UWFwsA50LYODO7iri20DF1WTCIGRBlAiRam2iqilrHXIjLF8
ZwoaJ1ZWCje4To1rORu/iILoll2OJE/pWhcpEeF6pNEMy9ifkeUTZM6HrwMiTeIF3V+3lqnXu6e4
hTNIVviJ05FDLcGhYdY2m3X5BAa04NBk9JjcjV0Y1/tQ5tgTodx6d7eQzendzSPU2wUJdvh4OX43
tKZLsk4Lu/sx9o17Lj1yrYt12IPyHGcGDRJFVfkiYsuM5665Q2pTel9sAiWggqVljY9AVIn5jGYy
wVCt0BJ4mwzRC5oYB5IQbJBclepzqgb/e8FGgwbEhaNQy+DB+ow+4Y8I21SxGQ1idDTh0K+7Uudd
dChGf1A3ZPWY9iYcKVg4EFFyhGuRmVyjePZDEjUnk/W3dVXiSU4G4x6nKRZxCEqd2O77Unnm3qlA
978oZF32uUOAKNZmmbvgKdNdE92HWCVBL7RlkZO+cJmbBtut9cX22qFmni9/2nOhwPv3YWOg9PHA
OIjwMInnXrlxorh57Kyucg492EJABJPjPGdOGhMFLxyK6yYf0fdYF0NkBRkhbql54+wwxazYfcJb
eeqMTZcZmo6ogVIFyRsN5tTeEJvZnwdHNe02Hf1+QKzcWfEBZ3Es1nqoZzxdWBFs6y4AvCe0KwqT
6DHKtfM901bcHHTQ6AB9ekgXgsHXf2NL6cgX6qDsSHOKgyEHbFBuAIXWIoxpvtQLB6DGRVcm+W2S
ZKJ7CwT1NtgAPvhtnc6N+yBJp0v2dYYegWA00qNWEiCPAcFFFuevBLWM8UWpK8VT3bS6PjEDmBET
xvXa9tyGDaK3hVcmDriFYmp2x5Ju8+L12oeo7ltAj2Ek8W1TtolXnoHNp+nW9RH/WIPr4wdQXh1h
ZusHj0pxkuOR0OnlhxcMMkWc22XvH4Tg/h5w7RBhiJZECofj17kKV82H0g7QP3VH1MN9+uwU5bZE
iccFkTiJ1WLFL/FS7PraPgT7br3mTX2Qvmz/KZ00cBAZCYaDMCXk6ic0fqX0FPITmGo3E3cdbwkS
2aAOOZYHBlas492H0wUuAbbX+aGMS5aXSG8Xy+JVIKrFbQ2FivvjWDTzdjBMQDEIsWCFR8YL4iZA
WhGyq+VT0+8sX32tMK4dxJA4pxijQvRBFPFv4yNsJ0RTyrx7JYhQvU4ylz1pOkld90foj+0w77Py
Zxh/Iabrg5f9e9Tw5TqEvfOwyf4Jrp70Mtq9g0OpPwaPU/dSr+fpoI7S2nZrZb+k1dFs3PimJI5h
XTPN8VR+NJnlD2/6P9e/yhUGAEkcMhZwoH6jo9YdE03lFlPf/EMexx0C8z3MSWLvkvCDB2z/8c4B
MUOmYzvc+/Wdq5RRfKLrmb+i10v/sJCaQbMTixsSCEIOSqnxFfyi7QR23uqL8Lg7zO4vZ7R2us4/
+OR/fw4AcEJcXvdl0vQ/k+D/lR1sOmyeA8llR9idU9zsoNCOWfP097f9x4vYDG/g+1a+ff1RwdG6
U4GN4Wh75SOKvju3f8q85//FRWhVoQGozJzr0eN5Fbud70XDkTDbz6Fv/8S7/hgk7gch2df3wrKg
BMEUqEJwRRlcrVffClsRSE2WUvpq7CdHfQqaDy5x/YVwCVsgMSFNWFIz2lcz12w9hEwWd7ITalTd
bQ2mUn9vij0ai78/suvFfn2hq0+RElp2AVXZKdOPXf6UR7+c8N30p79f5Q9P7D+3c7XUUmYWLIWx
s1Nr3p30RxCelo+GdH30xK4Cn2WSF3CVPLHCW7f9yeXwmrfIwH3zwb7x0b1cvX1tTVEypW52Uumn
SD5E3g+v/mDOw0cv5fIT/rUiiWKbvHDgcY3RWcYPvBSRPc3t/3C1XL/6q/EuyeBitRJchSTBdWET
lhF88fzH/783f3lt/7qVFLeAhww0O7kYUHLrJyGC2C8/+Lwuj/zfB+j/vRMKS9cWDivn6k7QB2hL
Cz87XbLIVhBnt6LDjvv3O/njSwkg4yWHoo/W7b93QiOHqpmBKKdEnwISZTMiR+30hxn1Bxf67Xi4
3I4j2WBcBZDiulerRQ2VLZI5L05pdw+6kbb3QU+cMyrCRX+dJagdPBcpmbvFOUXqS07At1sG6wlm
JkGBGRIG9vdbvw5Tv/5BV2tr6hZvtiJ+ULI424IQtFQ6UL3xxlgaYx3DVF7/fsE/Pet/P4GrNcYI
jMhvAYVOQ3jjfKvIlywDeM0Pn/TlnV1/OP++ztVCW1QDaNrExSknxbREuYzfDnUQoW/hDaF6IQbM
fNopHBB/v79/vsjrCweu4tRzbcTe119sH+S2wB1SnMLKOmGfRFd3JmIPPwDxfdZz/qTe6RSH+/LW
vy8JbQIG/2jOyJ+eceAFl2kGFHuef/WMMzeR/YyC76Q3Sb9NLGap4O+X1Ue3ejlBfrtVafsOPgPJ
ZJ+rZzzbQYT0sCtOTfcE5LsiM62gSbO/Riv16O2I1ULQV6w/eMDXMz2Uw+QmyhlfUGD5jn+1JeRI
vAwA03x2iPMQ9LEt2RAMaM6GJ398ses7gMEMwKZXN4HzPjXF+fIuEMDMhITpPajHTg7lB7/qtzPq
6kddbYZdms4TwW/zucd+OU8vKXEIIQFjPeiFXe/+/gh+2xQvF6O2donXCR1mZ/x3v9JkgMoy4gmo
+AnkZ2XMz//5BXz+/MtoKGKYrjslIEskRlLP5xEWz3UJ6ra+/v0K/5Q5//l2uId/X+LqHqxhkgGt
+XymHlr5wX3i/eCeH7x8OxLeDS1+IAhkaMIP3tP/47p0YkpJCrDwam2A+ZKAWA3zOa8eBv2VUMSN
dTHvhScrIAzpfeoJnfxouttvC5Kb5TEqJgQy6IQS9r8vrMXQ0sDpL2eLSOmuxCDBmkS5cvSSD9bk
n67EaGybbpMRGQwO+e+VgiaKzBg34uzFBLATLBVlB9LDEUp9MMH6owtdP8ewmnIvLsS5J2PggbRf
C7iS/FwWbnHo5jDY/P2D+eP1lAM+/08zE1yd0TPgAh3xJM5Om6+K7jmkfiIjvykPf7/Obwei418w
As9xgEeV41y9KhmjTUL3IrDBq1Mn85uueYkbQ7CSBz3jnIdaPP/9is7veweXVNQ2oBI0HdcbWonD
vfXGWZxVTbpq4VnvbeQHn8oFqqck9etOem5920Lb3XrtYv8A7Wv2HijohsTY9qHMoLQWG5fwKoqz
8m7q0LqT4SZvyRNZ9Z1+6/C9YNCW3X4gnmLVQX2srdF6KAOZHUj2TL5iNE8+WGl/epAuXhhisfji
HXn1JSKmqbGhOOJsj8/V1yxnH1wvw6YzD/qDT/EPa5relqRIcBa2Q/t6ECt0jFW3OmR5kR2ea3un
fX+bLrduMK01GTsTTp1xId1pmbd/f3e/v7rLNsJM84BNUlHY/Xe51W3uMLZjWs7Kt3ZkIJABYu2G
8jZBv9a6b3+/2D/DEP+7Z/73alePFLO/zck3LGfzHWF693X5YT+L23CX7aKNd3AOQ0wO4ir8Vt7H
L/2LvjW7v/+Af8bd/PYDHNpv+lYp/X8GzP2r5PcsAnwQoy7n8TZ+gk64Y1ik9SCf/M1yoz8/pOeS
2a7hod1nRxRZH1z8t2rD4e49N2CkuOQvzmWH+NfFc8KRUAir5Ry3RDjhsLpLfLn3svKLXcL9kvZM
Qlz3ziyKG5xjm85dvvxvfkEI0Mp37biABP/9BZMjUcOTPnJuW4vFZT6D2x6iaTNm8oBd/Q2zNFp8
P8hXPXXt3y/+py+NiofR29K+ZLNe7Ut9Gi9ZC+t/dqv2Jbht1Tqsqudy+RXom/+vK/3zFf7rOSew
7thX/H++6Xrl4ZyHj78tl+Jgjficgurz36/3+85+gY2o1QE6Jcfj1XutXGRPYR6LM3d42/vRjiho
kiH0UzB8cKU/bhTAv7h+OYw5/K8uBeicLJ4o2ZNOjV9j/PietS/MhcuwvFmRXjWF2Da1+mh/+uMd
/uuyV98NCYNumRsua6l2Z4abtDMYWPSxyKKXKHLQlG+TuD3G2pAUvSHrq7fG2zTMtxp03nw0fvxS
lV8vYk4bEEoliWjzr76k/0Pad+w4jnTNPhEBerOlE+WlKqlMb4iy9N7z6f+g5mJGShHKO/P1poEu
dB2mO/5E9HzWZkBpZQ9pFwcLre1/QTfUOX0EmIDHJzt3ZxEBSazGgchIIm9SwqcSulmxbhH1t2gE
TLODxsm8O0uYYX4s6pLKJFd1LYvIdo1lnxdiHLGHTmow9QVmGQPlZ0dk0jOaKnYdLzBGKPabsSiP
KGqtk1F8TuJxEwLTygDOdGhVCZqhJYDs64oGzK6UEzDSxe49gEX7Y330Ag4ohkw5mhkyiEC4QGHG
5b59VVrwaG80Ct615LZDUzZfURQ/d+/wo1QL7AtVY3lkPzVicUoRBmg/LeGU8BJwjYV610TNKyuN
oZHEaW6gf/ITgMjLrBD/oDa4DVR/FZcZjzliwUFf9kix7bPfI8ACIFkKEmGNcMbgeiID7jbsoYYv
oXcSHxrorRUpUmaeqwoHQQL7jYBwD7nKW32bNxr4tiKGO2Q6cF1X3SLrrHCPfuCwsAF99/gG3T/S
W2FEMFtikp8RBI8/qCXmJ3J+kyi7ERRr6Nxmncei5hcG4gAZdSGB5TVCIQiAghRyDPQcMBfSyXZo
Kn/8HeC4MDB/7v/TwiRB43kWzrPGEgtDQ/QYNMhI42UgHgWmog/8VDQaYBTn8bLuFQt2EC4sNLmG
ihfp8QFaKB7lAYLGpgJqC1+MixrsVgsvEzyKlz4rSmZRONcAmyLzk/N5ZaMYbkjyBgHQoUT9+xcj
Y4HhBV36JQfy1+NF3eswLGoKB9Dqx2usSh4VYKklzYOkFA0ZaNkw4naFdooESFpZTCkNcJMDd6vE
IEwDVrMmqxwCEUI1R7EYVaAt4dE0kQMSGF13yhnkUo6onGrlT4ImgiB4wRQkAFedCHOegk+hZ79/
2Ciby4hCoK5VlAiJu5L6mCAsOhCFqANa2eHiJKi2J/J/uCiI4hQRrgyH3k1CCiDOOJSmO/4Ap55F
Z4yIfkI+Nfinx0c396KvxRDWXiwxkA/qZv6QxVCCKyY4AtUVvWCPpXD3fin2bHJhsCLce7LGm1dj
zriApDuEws+A3kgmOtUAVE0TJ4p/0LCkiwnY1dHjfXwseO4NXMsldnHIkX8XlIE/eCjgiom4VjqH
y2v7sRSOn7mT12KIXRTkXOjGhOMPaQZkA9UVzAxcZFZVIvs/dYWC0aNul4iCyh3AvIMVACiTbaRE
wWYARAHlayZhxAMBZb0mirA9MAsy8RrFOsXYf+cphwGdO8g1IPIFyo7ulYpgAYK4sR4vfnpvhDhN
QWyuwfzgZElxLsoociQCBLAN/whAFUeuzPD6I5/jxtaY7PGatV9UlDd4L1RjMXAviaqM9B7CDHzU
lW7DKE2LMbZIOQQF5zCpPj7HwqEbuE0UPqnySpMp8mZOGIgVogZXUEAgC9rWW4GCG/boqey0A881
VgEEkCo4FtESQO6ApCv1okXbSXMWBc5QMPML5UHZ5Zm4Fk3KKkYyJ80Hv3S6glcr1jBCo4bi4B+T
5kPS9hhZ1cVwwaElLuqNBu09PVAYseVgOWCSI/oXx2GrYGoKgFAFwMMaOQEx5bcmFebj45/bGUVF
VKIJIBJFzEvc/QyT02jl4dxDhJEbtFKxFfzHFRrTWzTG+2BWRWIIw8Zvsh3Q6JrvulUmQwBQcG6K
tOFPkWTt7SjU6Lz1vGPX8C95ucwjo25sJBiBgr9Vmt7SANBaMgCh0sZFlmyl4MAxjhdUlCc3Y5TQ
wAEnHsEZXBYE4beng+kbDElxkXfEzKQpSC/siKxK+Zx98ejd2KKBl808A1g7Zpe/Kx7F/N5nkW6F
E4Y+T6W6BXaGd4xS1S4GwJwDdEET/wD03cjR9ce5NNbf6bbfvnlsNsD2BdgnFojjxGsIQGaCcTLB
OwLCCYOHAbraACepOQBNodVpZl765Fzg2aGzUFTIOg34u8ZBGRTvKG8BLikGy7TfKZ2mx3JkZcU7
o1IeGk0esTQxBJcKqNq8Y95MxSigy6SbBkR9mOY3ASX6+PHcpzUFNJ6g1wjJGsTb8HJv7w16+XgZ
OCjhcRx2nhOLy8HbiuFviwOMwlMjosoOXPzcHmRvF3dIIRtc/xWawGZiDJ5ZaMy6AiiyCxzVImeM
oltgUtAHonkcBrRA4+7Mbz9VIOIZUCoCnz9qwmP24r/jwNVD8VOce6tZxit0o51dtKpTtufO0yJE
Elq+A3ks2Au78Fh17wIovZufx9t/ZymJ30/oVIDLKZXs4veLLUBH1MLAoHARfLTN+7+Xo/Iysrwy
7KNAuqxqW9bpMA7hse5exbLaqTlUUiIPx8DrGMo53fniWJMq4r3AcYRdZoljSgupq5nIxZqUJF2w
fRYDgrRADDzmmVMNTbvE3CfFy7qP1QS0A8HbgDqANkaK/vYaswMCUwDIjdvGAJeJ1S1wO5eYfQio
bWt3zxOSkFwVpoAaCRrSLU4kDCoGrcdukbE2+yWzCwzVZp2AYtXub8atGMKoDZriJyEDtutm1ZuR
g+ZVnhbf3l/uSYSGoga6Kib/6XbPtEBJWEYM2G29RHbaxPCSXplf3sFYAXJq8/1vb+CNMLIyhHwl
ePNGbFvk+KZm8Btu+VjA/bW7FUA81Xjyjwb2ci6d5RvqBu0DlDPh7zXQrQziuRasBoikzme3yjPm
QhIMtWD+5qnfYPte3X1guFhZZwYHJL133Zd2dPVuiRkUW9k0lEd2Z3Evt/Dvs1OF27OrQf1bJF3I
bitLQ11BM7RVYCqU9d4HTYSU6QZduXwdpmsqAI3ihpidBdQ6WzXFL53XkcuirGf+Vf2zHsLoAfgs
adoQ68H82To0GUM58g5j0sTM6omrO68SzwoQxpg2TnGClYVuHhMJQeiJ9KNd0K4jRzshQiMBFwNY
wi0kuUfNaazpEWO+5Bid87W245eCUdj8K7i/NFOgGC3aSyC8MRDYA0eNh2Te8I18LVgefR9pqyN0
x1i0UYF5LnY72pqd9I7wCffbSNeizhmAKzXknXYAYKvWmB51ffPXEhlNOGRoZoXXcnstizQUA8mP
p2vZWO4qNvllYaKPxAb3E0Wr3AcX0xO4kkWoFZ53QUQIwobtdIiDFTmK45qp4zuClZmx9ViHzeqX
K2GEfkklVRinwant8smhWcjp/954zMRCCI1RImlVCGgF2La4iYGV4N53Zm8ZiMvN4PXxOuafmSwr
6B5BEgCVsNsTAh5OwjBpwaKHPHKA2GLl6+iQb10jpOgNqiRCRYkMEOl9AZKmB1bprgn8r1W6cg3a
q6JKIlQUB7BjtpjW1FntstIDC/6gKW7KRUZpcJ3VhVebR+ioHNw0sTfkk47qTdGYzKWyqv/3rSM1
VNoMmSphQUBHXPbL0Kx17tcAoNfT/3gbCIUEPBCNCwUsqLSB46BXuraLDM4AuxTlNtB2jtBKDUjv
UzfCihpYxRhDI/ABjfrIUhY0q/z+OSCysOLmTCPIGtbTm5Px5Zco4hs0zTOjxdEVCIedg5JDLZs4
HbTqozyKAWcI8Y0QQoZN8h+e6Y0M4mDGUAQBmXq50sAZMvVa17Mls6RZ3Zn9uhFDHEuugQALgybT
sYC512Bh/MBJQTn7+/IbGu2uNkwmrIIHDIRgDMDgXegY3zfqDXhGzRC6OgD8OIZJYkOliRTudeqN
SMI4gKRLBNwUFibs5eOkVxkjBZK83pisufql6YU5u4dysIboBjkPdI0R+8gBGzDMWmWye/0yf8/X
PV6R8hGYYO2jLO0+2zft5j+yyG7rDtyjSl5fZCW7FsjNTx20UYV0BLjENvyzu+eM7JvX4xW7dp+o
ynZS24S1uhFP7Cwo+krMRl7ET2o9NtE+ennNhQ1uBsNHnEdRUtNvvJOIZkd0amJ/0RqMn1/5ujwn
czEg+rC5gY758nVuiXpvgPLdAMYxRcPP3lVEq+gLRQJREiXC0NcV0u91FXHbJMGQtY+yvnyUEIK9
jd1R8lZVcuTRoSScQJGrdxj5VhiZtt6ZAHMKmP/+hOluX62X84sgAtYsB3PGG7Gp7dJPDFh3766D
uqqh7piNa2SfLEuRexkhJPf5Wi5hsMdeYgCJAbmVxeyBLF6agaka46bbwa5u+JfASAChDfI6093X
H8CkMitaAW/GTKBwpsmIe1EKvcuGAPsFe49eT8TWErh9Tf8UPAVPk5YF45KdbMDdBuYx/yndlXpk
0hTV7NO6Ek+aD6aKkXAD9ejW30j72tyWG3FVbwLHtrndAuS8H2B1+x1x9dIF5Y7PvSpJk0WMeGK4
AX8TZy51Gc8OFc782FiSU2192HzXmdQIr/NrepxwycndnfaVREJlsXI7eEJQc1tg64Gn2OoM5blb
TC5N6lTGYCGwRMIGqFXrftktpkDWdUZDA6D7F5gVY72w6fERP+MKo9Xl722QCEsRMgGGi0dsg+ZI
e/WI6v6xWY02WGDgbIGmPv2svkBFv8gN8FogoC8QWFBOYsbTv/kEQr91bhACGw2f0JuxCW4CM9u6
B345GqGTbkFMbTAnmkMxF8rcyCSUDsK1SmbAj41jyHM9coRLoI2ZeRPtKt2z5lDWOG3jg7MnOw2U
UpA6QS257R9h7cMv73HJckMzqYJo50molBpc8UnMYmECnlO2qwzGACasAXCUzgSX9pKyLsorkohA
oAQYiztO6+qsKa534WQkqxbLSw4u9IX3n4LQm5MjIgLEWUqZhNPJ4bFMYWi/qQzlKXUGE73pNC+a
elEI13PihxEZF5fT37RmsgOh0eX0OhNYRKucZhBo20kopb6eUOMVqIgGhqhdYkwNbGxmbQKryuKX
ruNCCTBHCS52bii4POAIR66LeqqzRuFKKRCaSvUAY1DKOFUw8l7yQkCZMtr9pKxEE9DXRnWY9IBm
MtRknjDZ2gcvhXRdZTAXgvsJ56se3VWxgyq0wLS5815rE23S2PU90nx7tLw5Gnhl9XYVv8ilORrg
qm91ZdWY8S7egcD1P+YAr++eTGgq0KSrmtTiMmTWS2VVyHEeFtKR1Wlmcda7RdewxsmY94BbTVxy
TNlHYRN13Fbejl/KRWOArdgCR4hDTeTOOXvXsogbXjJNJ1dAP7mkAbnn3u4W7RJsutD/qeMdal1Z
xLvJLIZ40ICM0R+rkOlK35/3P0slrjywwxswHUB8swIOpoHEMYxeSGtopS2SuNGhLLgBoN6hpwx4
7ka6D46TWgSNwf4/RUJXG0qaVOh6DnjzkIWqO/Kq7ck128l64vh4XfxvwR7aLDGygBZZNJcRtzIW
YiSYBu6v1xpu1C1g46EvcHjLFu9BtX3r8ZHNem1wGWXgMYjAtJSJM0s6xUtSEDtuQZ7425v8i1Av
T4XJLYoNM1iAW3LybWb72wyBJrOQaD7r3GFCOwEaQuEBzEducDMABikBn9pWw8tQcUPR92oAK8uE
l06LTuYM97UsYnOLRmXjGthT22GBiH2rGf1Traer/484aHpn5EO4lkS4JAAF7CsxxKqUPcDiP9qT
4oQwqOqm/i0/0l1hiygCuMbw9Pgw79s2pqG8q90kgh/oGYDmtlghyEGP2a6FTyqtXbP8VVaeIfyw
eg2kEYrM2RNEH93UFQVaT1LJu67LRaXU8LBzjN7us5Vn4RQXmJNm1/9FwWhXsogT5AAhExRjjdvi
TMXQ4KdaoqGd4sTOWcxrIcThtZJUchEACS9vflKdcOsXEhy8xxtHE0OclVRW3cQIM+1bhNx7uwIa
vI4ubsoDn7U/18uZ/JSrgLgcch4F65ZHYbfdV0dh7VkZMlXtQnwNKPPytCURHmTNd7wygsT7UkMG
tXZlgi8Zt512QtQ1ETY1gI1TUY7nYVMnf9+zJrXcG67ObYvXx8c0lx/HjNU/95uwqRG4MjPOw6JK
E8M2u8DyUV7wHThv/+OFIDRxlo5AWpouN+D6N1NOatL7WBRNDU6ncKecrhZE2M8s4yp5YpSElZ5s
WuSIH8NuClIBpmgCWd8cs4X2/b/tokLEpkLrcnXlQ+hUcmWRmEmMcQUEP8Ol6KPLGBixPEC1sAJS
1SpoAcieaSUBAnIsDjzKhN0uctDMsBHMrxpdAJ2J2fCPMx6aVTw/e+bxSNvaGQfoRjZxhBWANRMM
RvDb9Vt+4K1oPerA5DZaA4IlA+i1VmLHC9reTpri0YqJA62VQsj5HiseNyj7Ai8XyXvQ4GySQ7+T
4WQKJ8phzuTYrpdJZnoqANvxUoxlKvqWM711bu+XByvfVYez803Z0xmdciOLUPnhiP5nMcTiGguc
sQjYok2oN45EeXxzftCNHELra30fAI8Xa3oDePg7azBoCxiXyx80+urv77wNtE2Q++G60lrVxJnT
4y5NPrKCTn+yzbMKoprX+gKbKTa7pCjPURwtKAc2Y6N5Dt1LIqYVMO0mTt9wZQMC9P1wwlBNT/6v
sku0zdf1bqrSU5sr5tfzjyzCCADhWwDM8iTLuKRgfR3Q15NnN6WeUJM1NYYaZM1dSPSqTo3SGvr9
WGJ9TTCUTcOV/DaUK4xAWgz7riS/skIFnZgTxLNojUXXpDDBqt1uZJM0UcKFIr8VFy0ieVQxkVxb
PqE71uJt5BpNFiaccnhzSuVaJrE4KRLBABNDJrd3j8lT85IuWUswTyBMMkorfYl3yaneCVbnPBY8
d5DXcomDRCiSMWAa4rdAGQVhg11JP48FzLmrmAv6ZzcJMw7GGE8RI0hggMU44SErppuvWRfULJmV
truqXZT5Z5Myy1x6VQuzBAUwrf98Tr9cfwNh3gGgyaU1Jgy2rOGuovVnZHkWu53sE8A7oUY7E2UM
0G6i24T28ud6aW7WT5iLlm9AKtcK/BaEsVa0a5fChsNIc6u3eqwDQ3gwZVuwSgPq7kTZetqlImyG
yOU8hggmS/W5/QQwrX56WiwOKAz0i+dOp1Wh5qoj1yu9aN8rBZRkuEjglkHoZciL0fws9P2f2FwC
EwXGUYZlLqd4et3p3//rJl8+7Uq0XwOZmhuwySBzQp2W0cfl/rQ4TFmQD/AnIXl7pKUNKHfqkqi/
EimWvNKjfDqp2w4iQxvAosi20yKIe0An4JACbWPCAMCokUAiHSolE4AnSpruD5gkwk1r7+19oP/8
lFZpgarpwzN+KfdmMoOkr3EtkjCTQg0c9MDDbqJWi/aKbFUgzVOvyifZyQ1qRWtWBV0tkFC3IESr
G7/AAn0fGWl7e/IuT4N/Y7+kFWPm5uPV0cRNP786N15klCAJIE6KMn1kd2IWUiRcrPmj/SOUqtaG
YJ1w/99tFA3RCqzMwHlNLyB2SuMXPEQUmbNPHVOsGujWRAwXEBqOQYoFuAEyv03fPPAStmb+irbb
QrBAIfx4/whJGI1Cg7Qk8VMZH1OYEqHPeB6gsFrKp2cboPhnDhp1D+Y457EQ0lP7S8qEMoOSNgbf
yIRqx8Y5F+Vien5B202491FDB0IZCBGMFXA1dRB4OJ3zbHQ6l9JiC8KPuhNNbKXGKJ4XK0J6Xpt2
8+ObI9qlUnvU1XaZAmXaMH7jbfbZ5ZZnR5VBOUcSAONOOrG9ctN1UVpj4eVXZeUBRmkTvTkZwgu6
MrTGKu1jpx+nQo1Dkyzevvq/JKPrDQVuDIALMvHqA4HxQRMdJOdY+AJbVQ/sebnw9XAM0Cesqi+V
DzTJGODGSwBalxNHOA2K7zJUe/VwLp8AHQdkIZlHiZdMMyli3AFMvEzOPfi81EUFsmqAFli8NQAj
3Rh+ksgewCETLUZxqS2ibbkvC1SaRVsGyfuG+xkTi3eqeh0GTiodHl9Jwiv869swgamqEvBmNJG4
Fl3otSBPZJOzxoEpnMlUHtNCKUSHuQGqQVpNZ9IRd1uB0XT48ZjLZ0nInqHkxELWpOSc9APoGOJU
F0sw56jc4vGyLuCppCCoDDxpyMJ4KeGfCUOUia1cp2cZJapPMNxlzAGjO8DSYV+As1bo7E+VAxO/
A93SKlqWvs2U9gh78NX3C4z1KKEZu9aYAFh/5QVgjFpFr/xGfMKILwjpXRROf73EGiPT746PP52c
G7scyfWnE0cCtpUIpqNJz6psdn2CCR6wZupxt2XhTq2ZcJkWeuZ0e1qS+QIEc7dnyjSOK2Bg4w6l
JojACuUp0IGubCjgCNBPEZo3W/MAEDwDuFvDogZ1vV58B4vqPDHugAOzRnLgC7DY1SYQl41EOUay
L+Cvvbj6JMLmoOPP99sen1Tb5mCJ1vBjL+XDIoUt/cp/RQeWO7Ex3rTAxNnT43MQ5jQHJtr+3g7i
CvlcrfgFN6bncCkfo4838XcfPClreZlsAqNce+Gitn6RKDRWyXNgS8sdZlz36BHBv9u8SUtQkonD
y1ZAf2mYpccY7x3AFstkQz0USXYWAYRZLEH3BcB+0EMmb23LsS91ALpOUwBEOiJ9PkifmzFhX4Az
n7xlghZ7FHsypzeQpJIEzLojBiH9xMHHz8DAkJ2b2h9ttspSENMnX1XNSs9tydKGxac7T1xN4DED
xUcUkM7EmD1+fuXeaL0C2vNKyc6YKBeXasDxds4WnKkw4G4SCnA8xmUsUm4fGeRMWw7UdUTL6PgU
AcNOJHD4gYu4vKmzMx+bsqSXoYUnWWaO8FSiSWfBDU+iWWxLeS1wjoL+jRLFEZpDTnrKf30E6lsi
YFwVAThGt0sXBn/gpbzJzowjc1se7MSiXmwKgDEOOnYdjY3LSrRSUCg1NuBA8y9l+fghzN08KFFM
IwE3EhVFEqxL9D1e8aUiO38ixCyM5E92qjErEXxS5MzcKciZgGRFEP3eGYc85YWR9bFSF30iWGg1
ngofzPS4TUUELlyQZoCcjpMA9MroTekZ42hJLxFAZwrp3442XrYdnWgcwBwm2KO7RYOqM/bEFGdf
2nW2Oq+eGXMlbnwdTsr3CyVTOKfzMSEMkBpWYGWg9U266Op+l60f9J40ZOdIh2MCF2BdgvQkNaQd
KGQbXUntnNFprhFRVPxriVAngP0GBDnGpW+Fgn+B4RowgZ47Nu9MphgUnW840cnBF6gzWTroSgsa
sNhXT53muYuxZWklOH7mYeNx4bDheqjsHbJ+yxWhi5ePb3Bd9rUPPOY77QVNMFNQLwInocyANQ8H
qjuBZxIlXS1TK2XnRpIGnlK3jSIzwmguqPH62APd+dA04QaDbVVkskPEv6a5IL6CKhXz8KxfdZiP
VwIONkPJuI3Xxayma3znv7g5L72UadWi11BhxLPQpjltiHjOlmHOE/yYwGLEmDTZ6heDCLV0tYku
Fn2NsgU+N6UFKFKkg+HGYIpP/h2fw6x4Qc8OXQGSI86QP7u3wpZdQ+UMgKXpMltT4h6y73W6BABL
wPdgQB1uIAkQz4P4smx8zjtPHDwK+v4iHk2PsrLowSG28jCR0oGMLe6tUdg9fu+X6O1WqWNeUwI2
PZo+Aet80XxXl75oPFGNwC99Nt/+DFa6RMdAvWT0P5n+Bxuh7yuMghVGhjKmuoS913Xj2fw9Ho0V
hvjMzQZqEKWzWH83DOeIP86gPz+nxnNugFQdnUmr1cp4psUT9zoKD0ZATwx6VPHtpN0DKmRSCJrr
nrjiHdxxelUvI//g9xTTc/8sbsUQ2QPfzSS1AcD0CWk2y4t3FSBEACCEid21ACr3xwdBDlHiDtxK
I7SPlxUwPBGkeZ05GPlS0dF485tvttutDRaK5c/XoOn9qjf0zfgbHWidFDMv41Y+oYi4ti474FW5
J1NeoNd7a39WBoiH9KV4OLyydq7LcKjAdmQA85/ix9wHJLeiCSdP5SNViSbRoC0U818u2kcgU328
v/eO5K2M6bCv7jkobbwEasU9+fG5aAo9qCkviUzN/HWAkjDB6SBVAnSVWwkMWM26UciYU+K4h59F
v2pXOwBafqOavZbMgXJf7nMlWI8EzxjiJk4GYs/YQvZaoWyYE6Cz9L5eTtRrA0hEi89afu0kSmV+
9oSgmyYzpYAGg79dm8uX4sgMLaRJmDqoFonyIqAd/PERzfg4GguILyhBPG4Wbu2tlGFE/V9NGeaU
WZGVLNSNqq9+PXT90pK6cwoE+yKizx0QFgi0bgXJaN5Tqt5lTr2X2H2+CitBr6ptUf97lxkruhJE
7JtQiRmoYSFISzvEbmihEFnwyCp6wH7F8UjbwDmNdS2O0FhV1YiVW2rMaQ0OSUym8Ed0i+qIr784
w0otYyWvKYHy3LOCSwrgHfhLABgjdrIUCiEeRSww1lpLBlmehLj98bWYuXtwALkpN4gKJ3C9bw8r
j6saLLqJd47l8rUMyg1YaxvdDxLrsZyZF4U6KshTsByEHJf23ysNoSphF7Zj5Z3TKlsBOGfvStGb
lgafQjHoRdLaHM9SntVMVkq7kUkcWC/2vi+omXfe2ntg7QNsAH/1yMAv9cVSh7E1Vo67ixHTPlO8
3cukEmH4b0QT6oorJbmqO4h+e2ONF9l66QzwPTqSbtr2UrPwCZ9Il3s68g0l+N/WoiljgMuoF8gS
Vs46N81fSmZ25vbefNF0Ea4OQGEELZTqwjsHgebII7jGJXZT9JyZlLVRVTxl82fFQclMURVIpWTi
XoVcrrp84nnnCKTKvBU0EjC5nKhe51lCeZhzxhX1ZU4UMKqM9OfF+F8tjW+jqu5F1Ts3q0I1Kg8b
KuipqmO8dF8fUlNyjcrVa4xs6x5mQV1ddE+Ar/3oilLP3t2K8j1kK/tkq26+h7AeYOsFvDbDe2dM
inNv2xCtETZo835DdA0ZLsUyEuWsO2GE6QXDrhS1oLU/V+OieGo3LLf+kJBIkrbDvwWe+ksWwEYx
w4UaArKOt3eI6Ws2KaLYP68TfTvqHGcN39/rlxi5qe/OEWjwlHNeGwoJ/8gjcuqh60stiz71cxcu
23oNyMNo7be2AsZlVg9cB/mBYASWfWzGvmAK4roN9hz7lmhLvl6jk4nVc2alpBYYss0+3USuQvF7
LgEk+c6vv5DI2gx+PLpsG/pnzEyD49BG0QNIsTrcy29vZey4P/w04VxbP6f93n7aMOjwNp6P5tt2
7TyLn8E+MFPDca1vxez0Tndo/XHzT+OfHSQ7eFNByUfRj/wzL61DXq9fKxDAYo5cNkJlBWzqbDUA
5Jgvl7wZHwd5W5wqTu8/6icmNQblmPuUZPxMwglv4+qDCL2A3EgQdBWOVALdgfvOMZwlaY7g5mZX
a2cpszOgxgrIPbElMLtXVW6CX1f7KdUtmOr12KVVxWaiQ3wQYApAGIKsBOD2b+80QHz6AkCW/pk1
1JVoVYvxlT8EBvvWmYnpuhjEZCkvds4UXkskzNKQ8lpS+5l/VkpHLoyhwtR4OvxBat6n5TDntxuF
CAGEFhNYIfGCGmR4W2nAdheiLQB+ITHF53LnY95Rs7pdrKem4u8rFsWAxQjaaD3GHNzpseWfV4eS
PPHAgfwOLuHtDjcT8zg4QHHk9WKUS/T/CKvQ++g8o+CR303DZaJGC95VwBZfGRKtJDnn+KJKDSBD
QLYJMEWE1pJaGRTVKeQPC0kvfkFQH+pgjuYMI7Ipdp9smrloSGw2cj0gGwA4IHG92xHEuEU6+GfM
2tpe9QLG8MT1zZY98sE6lCe+ayMAnyf/XuS6x5isYkjKC2XD53y6648grvSYaxNQ3eifG+W5UQ1N
dThMK/S6mpnDMfKPw1CZXBYA2M0eljxCfLnkKTbw0rhBKkb0d4KyAuobcG7EN0T5yMVjjW9AKdRO
YpOr9XcMl+7S3fl8TuzIxNiC/guVd/wvi58yycBPBp0nOUPeV5Jae6wMjWcklgKIKQaDLovWsj4k
4zv7lCip41kbBSfnb3nEiQeVIha9BHnNCs2s5Sk9RFa9UZxsK5v+R+kIu3HFLHZgfQBr1srXm0/M
khm0I5+2k9xuNBAAnQbxqgRw3Ns3VnplwydxFYDD9Rm818FRKS2Qu/HeStF2SbTxvpmVQGPSmvVy
r6US1i/wJeAGtpDqC4b99mfrfzWLyqh0e7KDb4jM0+VgKOjskQPrIOuyPgQopu3OO/B66aV+fh5e
1w3l5s1pVxXz7eCDwMW7wxbUQGysJYrrn4N84denslmn/LuCYdA+02m7PmlqctcnpYLcnsKBeILw
qUE9mY+xwCK911mB7q2GbaCrYKjd8boCnrj/YjuhWCa+WMxzAAn29pC1Eg2oQsQE56zxLEn88hRd
4K28B7aJZjfygc2MAAPu2W8NjMJNEpog8DZk0UjKRazRgu9JGLF27C6Y8UQV9cM7IDeUwYoi8Pjw
rNULOXY49ti5i1CiOFgzYQSGxpGJgYAJaJS4Yb0QCgL4ssNzW68YwagFM7IG/6CO34/VxvR7iNWg
XUURcWngCcC/vd1aXmxUtZaY+Bw1uYluY6DM6mKzDLal4AS8p6PLmRJ4z+yfgKKiiFEyAEAgNLuV
GHCt7Ee9FkNP7evVYFPHjWYu540AQgOXVTi4aQMB2W5cpyb/k6/R+wF/D33F2qn7ZOzHWzi/IGS6
4UmhFYQE9SxSuAC1CHnioLfVq6Ts0nEVph+PpcyUU5CYlgUZuh04CncsXVySlHxVhMkZg6FZqdem
ooenetNuAMa6QUw96k+tnluHFKgyaWrVLxzS5M/O46+Ywnfyulx/BPHwfTQ4eW2DjwBjvCVimirz
Ph9LmNlN1AjRPcjCNxWgYW6vR8c3CtdVBRq1ehjucRkAEbUrjh7lFs4sBEZDhK8CGFYQtkyfcRU6
l6kb50OGhZRt8qKwtWpzZZlbj9cy54HdSCEWAyQm0RfBeX6OtX3broSNG8QG2Hlibjtkb8K4qHow
MNJ8sfviHyo/V2sjbGJTgkp5zP0Enn2kPEvjbzUew2KXeieuQjy0DDuKLzCjRODhilAigLhEcwmR
YS2zQGvTKErOnaQ3daSH0dPQv5e13fNoHPSPtHj87o5AIUIQQImRNEbkQhxeq/DgFZSz9BwMIRBy
4xxl4wVokgIjjnjKRblTxIQs4ghFtUx6LozSM1cpZghiPp+1E7SAByA5ativxxfm7lZCGJzoKS0J
GCos7vZWZqkyVEqA/iBwJWle+9mW1fdjCfdh3yRianzAnABy/WSpMp9wdziuRZ8iGit81ITatzcO
UHGS7R349ZqhXcY7nxxzD3heaLEAHR3YZImzEnIQtYDEIUf5GwoLY98MIMk8/UfG1PcIuA84w49X
eB/6ExKJE0MdXu4jRsjP67xff4IfYtGiG/gntFsdZGfGsdG/HSP6MjPaa585vSnpB6MGVEEWHYHE
6QVuEIVeUJwR3Zh/tDWghFxb93jzo15ooUltIr97dlgomimAEA9DKiHYuJXnBZmsun1XnMVFhmK3
5dvg4hgjPf/pKUnNO9+SkDSZ3CttGSYa0owKJDXBdyybzw2rPw8D5aXRljNt75UQKWT4tJ2EJLo4
GKnoyJp+Vl2TEijRxJAmTGYivnS54lxYU+NxiES0ZkW+zr1LpyCwH1/G++6PaeeAFY8igwqFdbHq
V4uCnyiB/FYucP3lP+ofO/mjVbtmCQzU506PW9oVvPN9IE5EvZ/F0LMIBgNicXLtV3WOvssz+l4V
fR18FJldiearnOoYLZQT6ozTfaJlkjjRNvM8HEkolttTY10xr4BrXZ5RXRv0EdEeOHtAqLNXkLXC
kIF4wohhZiqu0cbPNfMU/4w0j/I+0UJ8A3Fz2gBMbBUYxM6Ypmgm4HAzT/TaN4DRsVr1EuWeTnt4
4wMR0og9zhWldQutL8+lDQz3NQ2WdE5D3+wooTHZyleFTK7KcxEs8a51c2urhc5W731kOsJBOVE5
DCeX+9GKCI2J4biIz7ymPKfaVpIX7RvD4/aEybFwV9r/kXZdy60jS/KLEAFvXhuOoBVJQZT0gpCF
9x5fvwnd3R0SxBJx946POTMqtKuursrKLAGbJUupwMVtM4lRAikTworDtuHSHUNpQwz46YXXs9gI
vjI03aBlHyT8MQu0NICBhKFClXsDVEZYPDJ30RKWc+zQGxUUkQkVJndu1YZAIFJxaTPuKQZBlJwQ
iVkPjlqBNrE9DvpSjf0eMY9bEGrNf/pJOPt/ubQrn4AYvq/90CntrngNAYezo4uAlGQ8wtSDvUyk
XbKBaNqwlg0OiaLHHmkmnoFIFPwR5Od48NNPzgpNN1wQKUppZ/VrUKuNJjbnOCMyv2Bn5sqAFNoI
JZAQ0aDJY+IXvDqWmTSu7CA4DdxKst1ih43UEq9bYOvgxgMx2b6QhWFQl1FQnYHm6a0p5ERyqANy
lU3rNXIwn8AZSYa79u3nXVCgw/pjzSL7AnYZkI2Z7iFRVf10Ln426KlF99xSg+Jc/IHPQS4KSnCg
TJliKIa8VwSnFSs7qlUP6p9GnOvJ1t9I3S9WdgXCSnNQNmFlCcOK9UiLfDul8Xv5N3otwoUL4T4d
ib12/TGTo+0OftC0hVzhUm2+0UgI2j/AXAmIpBGGoeJBSAhcmqdLpAUj3WYpdTPupunSCCz2AAJN
qODQk6VhykxsqKyv7UKE6pOjcIMaZxC0fryn2ZlrTwTSEa/iEWmIAO92BxRtzDk12NbsYigIFILY
l6iwRiFHUsZ6ANrOlQfqJom4g863Zg4wdQn994A0H3J78eRNwG/qWk29t8ff9Zf1vh0+A0Az+v3H
Jyb+Prkq8JgPailmO7tgiHhyoAdtNoXOfYHmaAW1vsE1PZ70mdrm24HV2lRnuEMUkJheSYnWhhuA
wWuzZ7Ss/HY0yEnzCnQ5dWf4DtlBffytM3N4+62TOYyjMA0Zl+7skuywK5FgeEfVYEQOjHQBvv6c
bLK9oJ4jFZHE94Lx+6Ds1vhkmyLL6MtpPnR4sr5H6q7XkbMMIfnwOSZPn3cKeb/45O1DMBnVVveX
jwX790jsUXZtVGbA42h8fk2SUpTCd4mcCx3CNKgMhPqwigE/DAstgaCAqwmkRY+9oy6YvXdct1Yn
pyPmlErmBaWzq27fC4jPohJKmquYWUImcffn8NbSJEpjoUTJ+yXGZ8TEOGjvvdoZtT6gVawC/EJX
t8hSf4KSkcQm2rfRMV4Qld6o8NZkKU9934symevxW6+uPyWJOzFnnM6OX5Itd+FBIz6sThFMefBH
uVphw7nfSkC0I8oGYMVYuJmm3ClgULudjMmpHBjAjpgaH+Dm30y1STxS8duw5gmbvIVBNgI/QQlO
Frb4vY+CVQZ5mVH4G7TCkyQJ5bugA2UoDJswX4Z3fnq3qK/KCgyRZB8fnAQ0rHNw9hyJTNolIyvl
wgfc38j4AAilIh2Jax8e6XbeBddX2EF2exvm+4js0JP7HK5dcvrhv82TFZ1N9Aqi8/iT33+vfkHF
u1SUv+/cGice0CSoDaO3BNCr2y+gqCjgnTju7ZfN62Hnbz6hv7M/oFTlk1O2MU1zr597sl5/lNbe
Xke6RwD6Pa5eHk/EuLxTp3z9FZPlZ6KKTR02wjyAAbG4SGVIwBC3sNxzBw7LiRUfuS2AC78dKqAH
mVSUWW/7g+6Ukh4xiv54GHPLeW1hcqSL0klFr8h7u4xBOSdEhONwcEPTZSRNCPHc7BdVku9jx7F8
/8+gJuvH9EEHjuW0tzPtZbdDsSAlm/74+rp799TDc757xhWvJYx66og1EMuxXPLMbaxYNQnRdTtl
iO2B0hLw1afVOSBrPdmjOdb+TdRv7fHkzHlWblRnQ0sm2kOnGUKeGgu0MQ5bG49ivMdgeM/Q1RzL
C8s8awcQa7wdAJeFPtrtMgfOMATxeKYy5MLH1KeM4IoWAaCofh+PaG7XjoV1tNAA6AXBx1tLmcNl
Ta+EvY3/qCWCgIZBkW1Jgwzof2TojkanxdxF4yFV4jeH3VS0zTGvj03Mzto/Y7nTbm7zElK1QQ8Z
ajA/u9sYDwMmvLjZUq1uYdKmAOOmFlwFt2lv13yHB1aCc5hAjjQPPevxiOaO+9XqKJPDKFRpT/US
DDkt3lQK6vxp9f9YF+hfIsSF6xw7im43QC2zfEpHRW83Ya0xEcCj7l4IFtK1Uwrpv7vx2srkkmgl
aNDmCawgVbSNx8fJ6+5A6wfjKVs15NRtTifwRjX62wfPkg+aaOjPeDyVf/WyqX++/oSJ6wR2onH4
Ahsw0143KZEUuJmdYRxOuKrMYf/EHROy/YAgzHkFHEWkLriOuaX8a5zh0BcIfMPkSPcsOgf/9n/d
ASSeJkQO3x+PcG5XXlsYPftVAFRmgegGHQZYhsAseJrovmTMEkLv/1hJdLP89zimDkOIWamMYMUP
VjF52aUjOuFgnQRkxO1T+/TFkxaxRwOSBxCsqONcogdjwT8uDPUvFLsaqtQGEHaV8RHV6B+VH8GO
XOPfn00U8fD2QwMl6CQm54JpuryW3B7nAt3bZSIYTi5bubKEF595SaNYCEwP2KqQ1kCj0O2qRWHA
czXbDMC7gPcae7Kz0HyuWeGO6JA/c9ViLX1k6mqpuWwmu3ljeFpdg5hbIkLyc7A5Unim+OGHm/Kd
fsob4qBRjl8pT+nn4ymdCy0QJEJxF9cnanqTDUozRVBxaTnYMUBMfaLzAAUE9Qnv5PcwWMjejNM2
Pe2wg15+tKDSeCTfTmvSQ+WnbNnBlvuE1NG5ZjIt4wj9SgVHhcvWcb7UszP72Ls2OVnJoErSNC65
AY+9TQ+Ob8CFVHf1DvIqw7VJXKsJcA9LmKHZVweybuCyhYQq2qrHo3J1FFo2CQO5kQd7CA0lMvKO
Jl2YajF38SnS0tu61tGtaj1eyZn6A4OQ4R+r41V8ZdWtlS5RcmewG4g8iCRpdICIJV5t6l9GVeIn
KOSCAiB+ddjVY8uz63pleOJGi6jJaTaDYVZ58tcMtEvCNzp98zizWMdLDGhzgen1KCebKJUcQVKS
0Zh7bCEJL/xkqRl1xyVsyZQ7/O96HJF9NLyAhBhycs+HaKx1Y04Y7N2uVDcGskir5jm3Kd1EF6Pq
G7RmM+pXb+gfxxguol5l5m+g15vjwiU1O2BwE/PoYcZB/XtpXS0rkzuc3yrKYCNTz8lGteI8FRrQ
S5WV2UW8MjOd1zKteaWHmSTbNYc+Jy0cQQKGN1l5qSBg8njLzKagRNA+AxmEgBpsALebtawZyBpn
Hm0zxLIo/eTqz4fPdwFNo4dPyzpZIFcxXGoRl3x/40sAs6FkhhwdyqhT/bS8rpO6rqjGpgfWpoRM
FbglL8fdX4SjDbSVglUBgSI92Thp4Xp5UQetjYgGN7GoKp/MBjcxSQ7WT7L6ukDUHPi5dVmR88p2
iLf6WK9AnCNp7mVhlu+j79tPmcwyEAaZFLlha79whDuA/IMwBh5wgBDF5ihUR1vm5Q09cvvycD7m
SzjVexwTjuL1TEz8oEyB97cPYV62X/tf9P6rB4YYo3HEd+L268IfwG2531dqT7z3X1TrH49/frX/
WYmJRxxCvhTDCiuR9Ze4OuTSQq18ZhffDnDi+aq2jSSXxwAzDfzsxqvBq8PYfVW55ElPUObZrtXV
6lvWF6U5xk10e5feWp4cV7mmW6lIoxaBZQnqKRovUk1xtVgJ1QhELlK5UiLTYw6F8BQlmzhb7DZe
+oDJzTpUMj20IeaWI6/h/h3FGE975laWRXjN1Gljna3P8IhLUeZMbHYz8GkMKHlDFzKj3U2D0Aw8
X5Hx/HMKLiDEX6uevqKeVmiWfbyPZpL7t0YnT6WYkoKYTWG0VYWagHjufffZnJ/D43O6tixT0C8R
ktcJoY03BIekZsYSfEsW+eFmLqXbD5k8mHqhTVL/z7fk+nicW/39vXpWSDMmaHai+hxoJzPZkHi7
fUsFfQ8fTs5j2w1Ifxdu/aXT/RePXF1MrFLnaZpg81Orl1fwXeSIrUTVsMDjDCr904+kb3UJXf4s
Yez1UdGOC6d78QPG43/1AXXX9HHsYVVGMkAwkSG6w/2BSfAJiB3NbPVESepF19eYgWh39MyFF/T9
zXy7GBP31veyEDcU7HtoL3TajZzZDKhNnEQN8oV35D3n3K0r/esdvxprICt1p4yuNNdjlPR2vH6w
oOLypDPrvcriItGWNv3i9E6cG1dmWV1nMAlUgmAwmuWdXdKMcQHelSfAnbbbWIPjXqOj//J95L7F
01Jf/0wa+XaKJ25OCh0KkrvjaQepwWYEKgCtQK+LLRZ6JLfuNqEqqU+XC6QpQCGhcz3RoROYEOeQ
EUDUsfSr1cKyTwm+ERneftTE9YVJnLtFM34UlIoOyDXibkf682R+ETg+/wk+H9ze35z12Av9PRse
+Py/PXK1BwbFo+JwtBsSfhcTrdruDAm9to52OnWnLaGO2ApA2eFdunDUFnb6n1O+suyAWccJaVjm
8txCvsros3TjV64ahIORNqz+eKQzsImbGZ7C3YqiTL04g71Ce80/dtwW8SAxWwMluicM8ewa2sKi
zrzZbk1OozbFY6kwgslMc3aOKRj+2lnxB2fTL/nNhfjwb3tdTWYU/88NNvZq7XbNdkjJ4ZCA8Ncl
ztZ8QsotEQn4lM/YRosKFktLOXFaldKVqTKeKDE2q9J00HEfQ4pxsKhwMY8yns5HG3YSf4Wyk2WF
Alu9qQU+ecUVlRMD5ScM1Do9SeqXfH5L4cc0+/cIeoPNwrblZj9AAiERhGxGdc/Josp9VAZBgiiJ
ByF+jdRmrhqncHeSn/1WhQCVFR4tz6g23AlVixRHxzfU5DheVit5GDF7i0DOGcgI9tnVJ00urdz1
5aIK8En9kQ9BhLKDKyeWNAA/6hhfZI8U3VnFW2BhKmaX/crsZNnRGhjnMYelAD2VJqqZ/Bb7merk
Zsyojw/vH4rqbtWvTE1WPZUEJWoU3BvgOz42X+PjmEbwz6qfCbpAsfT4k9k8F9gFFk71fs9qKP6m
qACiS9coXrYXDjBeGmRBDfkpKnJirUttvAV7Ya2DJEg7ok0AjN1bsV+apHHuH3355MZjI4/teD5u
7dph93VI2xTDLdXnZ2ri4wYAmhcQJnqskd5GLbmT5L4ij2ETMlLSGLEgG+Xg9Ev6sAciDV0dOnpY
VgmKZxv3c5Uvto/d7wWZZmlFlDjkUMeG1dsvGHK2bKQKBcuajrSgqqzaoQqVduI9K0skoaVIe7wl
mHFMtxN7Y3FaaMqThmkDL+ltjWJJ+BMEUMPmN0dKw2ZcMHXvXW9NTaa3B09VOHgYXKvSpnDYbGR1
swMXFmIWT8sXTtX9+xrGUCSFhxnzX1OEHdOkVdF0GJfjqX5O0O+qLZymGfTkaEJEHQirBRrDSc7b
L9Ht1w8oxIJeY2y6f393V6AlGMilP8g12avHITEez+GMjwJyHiRiYMZHfyHaLW83iIKaXRdU7oA5
hLIoAGOfh9OwErXSAM43tYhqB3pLfoNFdeSZWxhoeh6NEaAJQtvCtI/ZCfGioGqht4N63bd6Jomg
JtqXFSBd4H2Vqi8QNpAkW0oq3t8Tt2bHX7+6khuW9Vg/h1lkTnX8dApB5jZwVWohhLvnUhBuDU2O
XpAXUuOhW91+QZIt0Q7Ih4SbZ/DkoedP2ZTqZ2kefIgBMsg2jtrMB2ursxvID9qgGzbt1BBXjble
NyZEjc6Vij/WqXGmCU169N4uAVnmtjcojpAuG7uMQT5yOy1iFQxRJniDzfTnZJPntuIbYestbPGZ
hwYm5crM6JavZp/hy1wpWmw3dl0fcx5dHF8RMXV9Pxaqfs+Rrq4qY3VefYRaZD7e6nOuEPlAuGJe
RrlHnux0Ns/iLOaSwXYdV62Ug8MBjxZsKC5GO6S8YGzm4TAKBCssOJpREpeEyetdcQJUIVPUBZIt
tclAkoctQOHxcJLUT9ToLjJWEaKUO2RPCnMJCzVurakPvjY+WUzWKYuijpDgdaOV+JKJCHYkZHnZ
3xJuq8gRgFSLxBNzfv/a5mRlG8VTGjfGgJlthxbebCVJqk+B/7jgSI9q6CWXjo8XdM6DoAFJhJwf
UBp4ikwCHaZNooaLmMaWLnD5oDROjZzXeGXX2E5s4U5/bG9mVm/MTYKduoA6l9vRjc2vAw09ceDc
ZGKVKp9cz3SqBVaNmd16Y2z89auDwkeDUEUlxsarEmX0iZYXr/mhchfqdLNziMhgRPKiZIvG5Fs7
SlOJUAmoWrujo+hJFMKd3KY58Zxe0Ou8oKw2iBnCg8E6rj3FFPh+SYqMGXfGZLfioIDHH/xqI6J2
co0DoQqZaU5pbL/T6MAUspHJklrHF/aUfuafXEviz8crKc5EDjcmJ6OOfZHJGgcmedrMirf6k2I+
eV/N/A2dECbX/JD4jOV1bzSWudOEbJcnxww8tonZKbvIeYn7QwU4pQDO259QgdZpspYhC9rvUufE
4/9WIl1EVILFE479O6gLxM7wBi1O1RIiFrIZJWYNpfjzsOZQlay+A7DmrhNazauLF32JwlfSnsRa
5VpLKEs1drZipneS5a/zoAHHSaWC2FXsl/RpZi4BTAucFZqa0NsnTPxG09WokRQomfDZZjiXjEoZ
NX8I+7GlKvXWdQciZ52Twc3+lKAF+9ItYdFmLuebD5g4ESQe+ohLfKQ9Wo3vSfzbe78oUceNWYsL
O3+mvwC8ChADHZtDEHT97ZGrE8bRWcVWuIxsNjcEkkGmOYN4mxEcGqMwEjOyNrKnesawiW3HGCKk
FTnVMWI8Yc/S+58yNngwqIV7Yy4GvPmqiZOJso6Cggy+CvSWr4JDdoDNjvBZSn+lQNRX+pvaM9XM
XvClM+4GnDq0LIKuXIDexSRYicVMBJ1w1NnJIGKL0moCgfMEKeUcbXvB6+PjN3PgOUZCNyyKciNZ
wCQEQwFWjtI272ypovyXBq9Twouds7CbZ8oHMsfI4OgD4SVYRKa9KoKSeqwjA6YvQbAGOgZG5GhK
52mgasoaUkj2gPIqqvQOItxY8zmAIlo1aiWV789isS5LcNcV1CrzdIYzHs/APf8nuN0k6OAC9YcL
DCCXW7cbyC7Th4PU2QG6oDqjiLe8kJFj7v2w4MJAsRKMwnhLl5pDqXluujR5/AEzT9PbD5ge9Tjw
4ZABHY9fwPBlvLf6q+Z+huT4u0JlZQVe19xV2beGJnG/wb9ZysHNnHSwAIyA6VGKFz3ftxPA5g0e
WwWeUwWw68gWOa0GeU3jMBD6IB7arf9UWsF6tTDqmSv8xupk51XtAD4nFsClTWVEQEyQcJ8TDkpG
z6fY/KnItjW2X5IKWGtrrbudrS58wNzr+OYDJucMc4HwlB9fx7gHGAOUPo3WfbAuIFpn7fFg52YY
hW8epAFopwcp5u0M9ylNiW5PIwJF/5mAQkX3kgzPQ7zqFUuSlw7bzI3KodcOQGIoYWBPTzy3iFAh
KTtmsL1Y5V7rjxAwCiTfnoiofV0u+0ZHeyyoE3/ORYiRLk3rkvXx1698ueRRudxKsF7lO3Bwwm9y
aPwhijOQnlNzhDIgdglXkqeyz16+XxK2nsHjgJkJGGpI1kigiJ1CHKIwFMOs6gGtkox85zFEdn8B
BNh4eMlGztYVDkOzciFLSOv/9iLfGJ4OvGgl8DV1eE8FK5ZZuyJh5a3ENyRlVS9deL3NhAfopIHW
CECp6ExXJneTkmc1JRd4VlTctvnkld+ie1akhREJM1cRz45pAVkSQBkyfafleCEylYLbgSMvPWQd
hdfgW/zttowBtntVMHLyPhiNRqvDVjbbDwZKXSagDYOafeCWzreNvn1Dm8NaN7db/aO3GJ2HbJN1
GdTt23r9u6TDOnPMeF4CGT8Lcge4sokjlZKGboOU7e0oO4KuUsk1JUSnTQXBGQTNj1d7piwEKZEr
Y5NTVqCplZZ8GNvsDuJHpIFu3SbSqVp9maaOrmgQSFLgXGcv7aLDnnGdN6YnO61RuBoQTKa3WTNH
WOSTT2Pz/bIr0UUWvSjm+oOyhAUPNuctb2xONlxbZolTCbAZk/xFIq+BtWP22Uuw4D7mHus8ENiS
COoRpAimGzviq5IaGkxrigRYoqWqiDcHKKVpCw/YEvGXY1S6/Bpr+YGypKdv4Rm0F89Lcj4zpTCs
7tVnTO7Exgmc3mvxGSCMZ8Dju68wuex6eNX5A2U3n+i17NC8B85X68ygn1BY2F7j7pk8xABBx+8i
WixANzBZYt4pU8wCTl6f/pTBvpRPj7fvH5j23gAeFyy6s+8RqEMwoJjalZ0NOMc7FCi1Ycu/yGtg
90XACSKo1rtmoYdWXmiSaZ9RGlG031EkAORq1FODBsYK6kHQqiRLp3h+6P982eRexhM4p+Ou6mxf
ostN6AryXpCj8+Pxj/P3YPh/2O6rW6pqlYpjsgJGHPaNZd36JU8QXaJrKdk9tjQ7HLS7AeoOGva7
3Krbo3GhzjHRXuCdcxm99tzShb9kYvSLV4PhhFJoAqfu7Je6V2MIQGBJD5nxhwnaxhbaD0VOfVuf
UaN+PLbZ0ypcDW66VmxHDcyf5Vd2vTNGQdHUPPkmAnct1/Q3Fvtj9atYEaoqS5m12SX8x/Y0XS4m
nNzkddPZjSisWvqFVj5pcdAfj3Dunr0aoDSJ3OiK6sBPhM3opj+Vo0ndhfGNwIu1/4cZtJyM1CLo
IJzSH3clCHwaruvsLHNVufp0OaPJziWe3o/tzD12EC/8Y2iyVeIhBI8K23e2zJR6nKBbW3AKgh2U
kgSN2x6Aw6GPZFrA/nKBpGZg3msalKccgTdyqbNcln9RunhhB49W707j1VdNthEnAAyv0FjKAUXM
Z7aUQ8OLCgAlK+BPPC8Pj33DfxaUzC1ACecCHEFA1QM9hOjbFMaTdXVyYkiDOAKFrugyq44t6+t5
fuyHFyFhN7SylHGfgcWjuoNWAxYvYLSHThPRXULh1Z8jL+uUAMv4mliQRAFinJQQ0Ru++Qqtfevo
UoHJBXQd3a8YqwMH5sOFfObsXY50C3oB/hQVpydHEBoFwjVAAee/sfvqMLwWcXra7ALuQ+KNoIOI
DlR1BuV1YfONaf3pMo8kZmNRTeZRv7udbc9jG4g8uzTAHrSaIk28o/YZiZ+ci7eQQ5nLpYLGEnkz
ERIHwCBMwpWk7xo3YePB1pgLA1KTT7NGsTsh5aVe8IEzwRhuUAjxoEgoIE6eWOJCcSicBLWMwKpq
tdNKIOCg4Rydll42II6+nz+gp9HxKoCFgUei/Xb+6rDkqzBD0K9AsWSndIMj6mWFZLABemNGJlFe
sZ6aDw7fGRErUZ95xzuvfdo1lEnLSScSd3wYktDDkVBTzhNAI9uIVPrTcV4VPtcJhA3RIyHzLqFd
gN9VyICHyUkS3RKgoyJHHsKP0izaypXki7qY8UqqpzGyt99Qr3doA2pylIwEq5z6qswLdK8VfEMn
h86LhVFyDB3L+thSmhhJDSQrYSEsTOkKRCE44oZ972td6wai1Q6tcuTiJuIOqZR20YbvU9bdFZ5f
UJroUQ5HoN2d0eaQoo6yAbECGxzipBKKVymVmvSpCfxCsboKaEmzKCMuw9Uu+sCIDm3EG0oXccwm
zfq+WLOx6Iw1BNYRdyxD52hOaR2OMZKodJ/hA73uHPd+VO48QfAktQDnN9TshByEs2nhB3jlKTxI
zxWR96unMG6zwBiAGKvNOFXkQuOHrEdrRh9D/c53qBBMPGxE17rgsJy3Ygq580HrlNOhnfJRk3wJ
QgwkO/EGZMk+YzZjoWUWOinl7VEf4LOjGLcKv5I6EPMfpbz20FPWFxxF2IrNUz0qpajH1BedP6hy
G6fxewLGKlH3kTAovyqZdYsvvqxjF+xVQ0klqzrllXbtUpQQvIDRxgt0D12w0XMaBmyYk6JEJx0U
DeJA3DeNJPg25BdctLGhBoQmeiXsMtR7ikZBUt51awm63qWYMCc3betBi/DPeUVyocZfMyVJ7FCB
hq/eZm7jbsoCiZHfyGX8qF2XTSR4e6quReENPyYDPCKW2ua94qqqgnxdojxHQ9T3pIOYIavndRyl
mpODkFlnMdP4IiWQun1VUNCMrvuAFU03jfxgW7OKB50wlndCYYsEDeVvnMKhkx0VISFmwoHI+KHo
MN9wA19TJG6atNN7P00gCJ86ZR6rZZEKoSrn6AcG/VWZ9MWzC3VDLoByitIm5yzLpGGbSDkERyK2
iyiVp9AeteKSkIXcsoRJYkiGZEWr4Vsq16qgr5qArTtJGL2mCi7e5CmdYPK8thKgloqohkHrWxXK
HUGzpEKRpmzj3IrjlsmfwEAQSYD39nnfrxyfKumzIHeAzAyKWMjvbitJweeQFplguj0llih8iH6j
N06k9CrL+o1nMKIbclgqruP3gwiWJJyNOl8zXi+CtCKDQL0ZlUWUgLElZ5QvKokhiEC7tStoA/Te
fhSkeDwDKpaud/CKzKP2TJEwoR7Fbl7plOx3qcH4LJ0VpKGpaNBcNKPIv22SUDroWoZLB2ofF6pH
bfezcMnMXOmgS0bFF1xp6AWZcj/xQxPiFk4H26+gsR0omyawadqSfBs1SqIIuy55b+TnPPwEHofk
nv/bdZmmOD9+DJ5X5Xfhc2buvH8xX3FgcEPBe3I9FPGQAGgylrpdg6oIROsYE+lkmTCCJufmY2vj
D5tcsKiqI/mHmhFGP22SThTGocC7StuJKMcGR8kvguwbCV0HWkD3sfHY2syzA1ceZKwQtYDRQ5jE
xlwxBuANmhj7QMi1pPJdHbiZt8dG5kqSoNNC+QCAGFC1/IENr0I0rqrlgPbQvhhRaDDHc7zO9kyN
6auQnBeehQGNGBXBw6vSIxeUGkqhpbKsiYv9qZOLHukkMPBd6alPQuewTluFy6GnzjEkHlRRwBvZ
ZzX6q/72l5Axk4W8szUJiGmxKAo2kdkdYvFge2ozIKsfz+sk5J5amMaAZekOvOhjNBmCFjzTAG7+
lhWwNZJsCXu3MHHTN5Tgu5EgeRK7E3d+jKBvgHhKTzhX7VfItj8e1jTw+9e4xqIpMoDIWE4ZUDgo
RZapEHC7OHCMxttyhQbqXMMZUvjeb8Xfy3SlcWDBW7A75havjt6d3TF2u9qmYtkmSizDLooJw1ZE
jR4iFD5aU2T8zuzKQ3tZAvpO+5b/ZRPwNBTVQIJ2VyMW6DbKmNDjdm2vx6tWJFC3VdTyC1cWuAOY
nfK2ZHJ2KXmIT+CpBD64KZVfCSQVXwcht0NuVY4IzWuJQPzv/jmwu2BpKUf/cTeleBWC7RVBL3vH
1euXclRDhHRX/4I4cNWsqD23717C59AAHO3x+s0O7H9tgUftdvnaph6EVkkwlQIBRIB5FhGQPrvf
qSZ/PrY0uZ/+tWhXliZek3KhFCO1sCTLqtAYIH/8zXKEDUsbcvJYuLPD3o4o5AuRDUc7FKF3/rsc
jOIkYO1s1PCpXxV2+SlZrURE+/HwliZykoMvC9qRBy7mdk2sBn6i59xPDGlSEAZ4WypAnHP5z+xN
XvAewCyZE2GYYGxHJoPODKkg4VNwKtbU039manLEaV+J8i7AfqTO4Qm8TroDJvjnniZLPMdLczje
Dle+xKEamnGr9G9M8gtzAc2x76PPhHFVhlvY+Pf3ALQJQIX9p/qAaGmy8b12CCOQLSu7rpLRV0KT
KMp0NjtEANZSUKt386WNee8pQdOLJADYCMaX+V924mp0YR5kMiC8zk7wID1cVHruyFbCgB+xr7UE
5w4AnrBoCBWEkDB+qqFl01P8En3U/fG4/YrJ8ciooHbTIXZ2EvvTh2aaoE91IRpbMjE5ChQL8h2q
j5xdzbNGEFl4Z7X8Uq/WrBHkr0D8jVgMTAS3e4VRlB7xZePsSrckTfZU5dtaWUAI3O9HgNHwG5gu
eSQgps6RF3oKkjuDt5fDtfDKHDJOp4PvUjlE6Jgpi4Vk4CSshOO6tTZxkH0KkTvAhLy9y7mKWscJ
Q6iSL9THh3mK7oEZGfVxEQIFINRHKuxu43txkEl+sK+GxIrTs8+jPKymEcGzSguyFzzDCXQ0dGUg
xWC1HIB4UkbAtH4ImkwPxEZ3+iUGuXGxbm+822+aDD1nM6oKkQDZB7yyzpMz1yqWGx2bZGn3T6vk
f6OH4ijIDcCaDeTPZNtE9Ugeh0bivexXWi5dsgRS0QgyXU9TjjTx9qxPuh9FWHChU86c0S6EaAFN
AEUfkPV3b4bBh7xLWkf7GkydKFboKJkmWmC4pqszGqWXmqwB0EUKM0blFmBZU4SiU2XYzLe8kAad
os7uvmXiAgYlqMAX0kT7iCWN94R+ML9CQzHXkKTeNMwnEyZq8s0JZiBLqgxFgr4iVLQCCJClXiso
zb/7sSbXG4rS25wIwSVKzrGnMUFA3EORa0F+6AUSvXOFFSJ9QF+UReXY+7MCjQFEgJDDhDD6XZtC
MIQ9mxditM+j9BtswAiMuvPjg3LvYG5NTPakl4FspYqkaO8Cj5k2VidqyJo9tjG3HW/GMVkKXmpc
UHPCCJpHoPQ0VIQO9C5ZcbtBVwS1rgib6f1S0Lc0tImD5hpf6NkeViHiGNKb0tdZduGZNc21j5sM
Mk4jTzHAAkjaTtwM3bqu4JRluqeK3CilJ6Y482GttgCmJr0WCZYCBuW2DE2vXjB9H2jeWp4snNN2
NTekVbqP5fM7lxa6HKnj9m2XFNlm3ly3liarVyqsmGRune6z0JAYzZX1PAD6gbSyWe160noLIcTs
yKD9Ksto0Rldye2dl3FxHChVipHxb1SFFJOE/Gf2hhwh8dmlAGnGJ4NM4x9jE09Jd3zsM3GGwdWN
GgQHrv6QUrMAb9vCGRhnaeL8YQiIXwg3oXQxdcn/RdqV7TaOLNkvIsA1k3xNLtosWpZlW/YLYbtc
3PedXz+Hnpl7JYoj4vag0F2NNuBgbpGRESfOoUE+FGGN9fLaXC+FDfG2CNop2gO4YC84zx05ALDl
jYdwwRPOL6CKJIsIdVmgZyapDW1IaiHl8tR2hk3hcQbkdHhWpOhUfaH8oXAeumDhIpjWwsZzAWQD
OKVRXYXQzDQvBk7QrFU9ktn+52Alhy9Obw8y5AtNFX5f3On1Onqhywoit+Hutdlxa10En3zpq0gO
08zu60/5J24AzXIixBdmyaEheE1a0/kWg5Ws7tvHPtReGlXvuncKjWzimvcXfFo8v5mCyaxXnYuE
PpEym1vzumQFVvgiglO720EtI9KrAJoqgw6iGrMAnUTLehRloCRqpm/yoq7wbYR3PS3jzy+mZegz
wBMzrEawGcAYCxQIclx6skZD6Fnb5w/B+i86I7mDagqb+7MwuyAovo4M3uhn5yeTEIi5ytMkyew0
S/Veweu0d/WwswIRySEIWYJa4B8YJKOqHggF0A00Mdj2leshbZzZpXIGsb7Ot/vAcQ3UN8oUUKMl
dO+M+wDnNd46UEFHWnraw5/TgXP6WszsuPfs0ElWnJOzFG/jWluKaMerZOJAFBkOcZRZQI7mpsFU
4mPBL/x8pIVxjHCF5Ax7cR/FBUDLXAx3aWcaObtE8oQhgJ3Gik7VaQDLv8CCR87MjQZy45yJYG6P
6oDhWJ3+2TP32TPVdQwgPxQqn7XNkrrGTBCE79GgjKpIKgV+4Xrz8iQJ4Lzi3C6yQE/TQG/Lhamd
s4CHD4SH4CKlG2U4MauDTpGS3C79WNh1VPXMgKLsen9nThtAfx0CsJyjJtuo5DTVltHSrBGKvMrt
bCPqIxg6XPOmbCq7jj24OlkPZnTM9Jd2RGRF+lJub36Q/7Y+uehSjUPVX6xhXS0LYEMy4SB6fr/g
9X7rL9NdejnIyWrJShsXdYFBitvkxJ39NZ53PAsMEM/LD6rlQ0H3feH9OjsyUcT8UuwQIP2vN0iR
NBAwRZHVDgcwRsU7VC0XnMq0SvHfS3dhYhKSKK6Sq1XY5ba2FrfBN4jcnHdiFGb5IJjOjkCZdalx
avYGBafjv0Y1Wa+hFGQ/LTEqb6N8S2dM6GtgFF/Jzt+gNq1tg6NqeeaoyHh/m85FC0j/AsKB/C8Z
s8/X0+m7gV96Gs6/kqRMKnUkixyDhwLXKnH3Al4JapAvHMD/wyZ4phV0rKrCNORTEmj2hEg/2xXk
0EXTOkSgVN0u0VzNzylBlI7xaRoqaNdDizr05Et9m4MknqzCdWRxJiIhz9HLBwnyJvVO+jMy9v8N
lgTp515ACtz2/1r+nYCLG7gAZVssDLCsPHZGASIl5QjUw+Ogf2pGvaMLazhux6tDKIPVECrG0OVB
BIb83/U4lSytsxKEOjZ6g1K9oF69JhDzNgu8xIz722XK1gYF22tbkwvXcwQtSNwwt+PuFAd/fvoP
D9rcBlftes1lqvxYolSSPTmgYqmYUj0GH/i7/yq6bfPibsreilxxaTstjX+yzm1Ru0Ku4puIdAYJ
sUA3nvDMee/54Om8x8JNE64CMAOip7RfDa1OhQVff/suvJoVJO+uV0DSpI6KEr6gav86a8f5G0OR
LX8cpNYoBwvK3enwKuRLlPbjul6t+5h1QVkUHaYIRYCSn1jN+MpvSF3bwIaYGXlqhK1IEz2CgnHl
/rm/8DdzDHU0imtZhJOAHsOU9NGnUp3nhBR2HkfnLHStJIP+RV2/3jczurnJkFBWB7kHtHzxGJzW
+5NOaZUI4u922btmKj37aFptU5TEllou5sZzaWjib8MSUxvXMASs0ClIM12Ntf0gpwvTNjMeNHSM
ybGR2wKSzNdLROUyAwTIx3gyO4N4qeq90MxKtaUS88xWwEZAnIEgF+njqRcXfBl8y21f2P2rHDFZ
Lw65bNaadX91Zibtysrk8GekbdRUHgqb8oleBgffHJAzvm/j9iwp2NOgM0U6kYcg/FQDCbw+GdAJ
QWkLhEPbb5NL4PoUisbAu8ZIA4XoYemEetaEua6Jbs66kgvNpgqXqsBzc0pwwNAvM/6LTNwKHzdF
mylSbvO0YZEir3j/O5QT3aE+euGXkri3nhXjxpUBXiM0OwGAONkqQRK0YqS6hT1k74P7neYiatyG
JKLQhhq01KZrLjtEqffSZZb20VbuqgJ1nGB7/FoRGx21CEJrYD1BufSodaAluL8uU/Y85DLG70N6
EszBKDJNt3JYhE3Ct2pu14W2rpJEJ9+eNMpofAjboNTDU0aZJ605fhuFvqVKm6zblx5dqY7Zy/sC
SrDR6/1Pkm+dBToqkCoF8QXIqVTx+nDV9RBWnUoR4/b5W675ehXKC8HmzI6nIkBZqJVIGpTRJnsA
3VRel7R5ZWfCYIj+tkMjWEgWnMTMRkOvtAryDIgpjWf4ehx+XdJ8CMvKTsOtMPzNNc0IAk0XvYFR
KVrIzs54pCtjkzMcpa5AElJUtlKoulg/etl3k/345OP+2oy/ZuLIsSa4liQZ9R3cUNdjQoWlawov
rW1SfXFAs6kaWm9cCMuJe5F/UVCKuW/v9rmFxwA4SJBGlFCRwIa4Nii1bibJpK1tT11JVYD6gxsb
SnmuKpFJml1ugBfzqdl/pyd+F27SE0gKtHCLnWqTXSmv73/O7b6RkXxD4AmVEwHY2HHrXgSAURz1
XCT7tR0nh4r8qPFDQNOFEzlnA+lF6HChdxC1vMn29+Q04sC7UtsFMJ0+hPpS5Jma/zTvjCGM+Q4s
4tjNP23AzBKelEGd1fZgVXgfgDwQXI3gI116Lt/ul2s742AvJgzt5grw0LCj9sie8aYarIJ41QxQ
iFk40rdeY7SEM423OWAovxvpwpIntXKGYlFt1xLx9EroHkXwwS6szcxwkMoWeITLYCgDQ/f1cMrc
dQc0DjR2YlihjlQzkxfSvON+vj5gENu4sDBZ/ZrkWgAQc2MD4gJKPkjObVTraSlfPm1nh9eHRvPI
JsCLo1Dg1AH6VEuLWgoaO5LjfXsiLSL4aqMVaFX0X2LvaaizM9/Fm750thHEP8H72MlWSWQdivfu
yQM8GP3/0T5NdCl/Tv30gQyRhZ4mzjneP3Iz64ovpQhQRWj+3LS3qn0t4HGSN7ajltymihrfbMr+
576RacvN/8zHv61MFjYriq7I+rKx42Ffu5Bd1iMP97P86R3kuNOVR7dFd6qWHjo+ec3+Es8KBtMV
owX/MjPYXwUlSHgAJSD8ki1fbOImJU6mJmVvAxrNtKYGhf/9gU5JHsaBwgJ8KiJK0IlN8VpNIrV8
Fjc9EhLoc5fO4TE41a/dQ3UAbcqKGBFoRP2D6hneYJYbkf0h5v0vGE/8ZIMrPIJmwH4RBqLN6foI
cV7Yhlwp9nYJfQkSe7qQ7qKyMu5bub0OMUy0ZcroGMLV+xuVXUwkidI4HTqnt4WkWxOQRijgqUiS
N3EpIXcLUcCEihjLCOuA+LM8LumFpbZKCF+VxWD3+mB0G2mXPbtgH+701kjMfocO44Or/w1Ww/P9
Ec7N46Xd8ecXdv3YrxOeywf7bByWXt7jbp+u0eXvHmf34nfLYlCJ6CQZbI3Jq69mV4HbTtGfQmsJ
dToTHV/P3iRG6gvKgY4Blnr9K14FRrpXN/ImWQ+r8lwan+W6X3EWsZGVhvZkYThmunDiZg4EwnI0
2KLagLYvOJjrsQ7qQJO8TUW769tQB76fOdxbwPtM/lF4EzIoKF7q1AFN9jEVX4vSSgvPCpP20XfA
JY8kZUaGdZM+DL0pLumq3V43wGCNOoGoTuCZ+fumuliHwgPxkugKgP8Dnq+nA5rABpF466jLQMgi
x8TiCF+jDC+R1f3dNW8ZMTLYC0DHNs1BUDVFhhbJS7sAxqQF9iJRY8Z3K3eTlmcfCtT3zd36PQBc
JAjUAeuD2H/qlVTKB9wQBLLtF2SvcJkFopuFiGcmkgTLBo90GgJyVVGkyVYTehqjpqjJduWZ2SFw
ULXdDCpTV/FPZMcPmS1yLBRZ+1DEhiRbFcQDhYNg+YagN4uZxFv/dP0xk10XOND/DB1VtvsnHqQE
ZCeA+gpRmK/73aas1yrkkk/DK+Ta+motWlq9uT/ht0lUiDgBVoUqFD/2BkzT7amatz04JWQ7lzkA
PnVJeELPDU1eskBkpN5G3l6st6G6VQRGB1VXIytQvsAt1X7d/5LbStXvl+DqhY4L0tXTrDGn5DQn
Axoo6bcaAfXN5OoYuo+c7h8U/zEGFwm3ivN9vhO33la2gyfyWGyj4/AjOKbIxDeBrgG90taSqoMG
aFi4SG7jMTAuKSqK4BouZVB/XruHsCjFNAvwdX31XYP+stKeYunvXxn60TmHZ/nb/dm4rVFgNi7t
Td47HJjjWhLDXtes6LZ9sDXIBLx82s9/FgYmjRfttZOHJfAJYc4Bwb9BeblxNIoxhYotPULsV0WH
xqEbLPeIVjfFQtdrtGpV1nZH4PuKlLm7/FUTLHHfvA8ftNlz1iCbYmUN9Ekh64Tr9Ayy0rnFrXx5
SVDj9qq7/tJJyFCFRdVQEisAyTSM5NCEH7aKvAR2uL30YAXZEEC74SbQ+nq90qIndC4tW8V2ej0s
BqbJeEUcfXSTdV7BZI/JMlpYwtBaiohuWwTGNUeMC34vYWw5nljW0Njdx1yj2H7+rey4UTzUSEqj
AdFmv678xx6g8Jo/Dv7CkGfn9cLuJHRRekeolbJS4PleC/+UYMWzf7R26tiTQ9Ux6JwkDIqq5fow
HRS79it7oOG6UauVpHQLr7/Red9s5gszk/gdxUKPaF2n2EqkrJQ2Ijrts+8CSdlIa2LTj+ps4cqa
uSHHiwo5c6ydiMT29XYR4tyBmi2v2FH2HhZg/LfKUDmiVZ21nL/2Os687xnmRgh1JrRsjpyskC++
tpeSkEqDSxS77RImu2+K2K4C5zlB22RXxAuDm7uPR8AtUnAIniESe20s9tGbCrpWxQbPJGHcANai
NEnogguaif4Aav0l+0a5EK+7yZXs1ZyCdmZRtgnIxRIVLM7hMY5eZQU9ObJJsFE6U4NAnNmC95+C
m+orTKxcG3u40TKnSe8BwFYVOCfr2FxMKMwGDEQVwDeHRzK6aSaToNT+UIshke0kiLZVrjKINhsc
1hcNGh4RGbqOdQV8c47jpPrwCfEC9J2OpPGSdHK1daa8aVD1foaEd1M/RP5Sauy2SA+3gcbXkap8
7O+bIhGKfqikVsUVDv5Dpki6CI3folw7BpgyPx0D0OhaOfoHKNkaPf9SLnVxzW7IC/OT6elkJOyw
3RGcdmjKrDxwUvtBnhuliwYyzCawEVovLZyCuY0J5DlE5yjAM8BFX29McFDSlva4tByxLFdIcAXg
vYSO4MJZG7996k6gjYV7H69IwOon7oRmEhqCWwmx4gkRvmnK7KjpD0eXWR8as75XPtvzOnSdLWpz
hm6aD9s384d9Pny+PNc7cE3/8cBS/wxGrff1+mm9Pp/+Pj2DN9DYGa593m0dffe0BJmaW47LT55c
kpnaNlXZY7dWQ6V3wQvtdy3NrUZ4FADXuD8/s1HKpbHJjeXE7lCqvSzbEiD2WbEF4FGkL3JiCV9c
bsmyGb9IW/UhyHYOiNjvG5+7tS5tT26tUe+6DBKsjRS9y0hetoWBLvb7Nn61Pe9tgIl3dx0+y6qO
yvYOXIudNTL2gEANNEwiiE7pqOdkhmbHVAMKOy76+rflA57HkBw3lp7IcwGoSsFhBjA+MsLTUx7K
tSRFIe4Zt/9Iu3Uz3tMuq4ZHv9zxilUk8cL8zh0x1ETAawXvj4BosvfzSs25kTPBzh2eKWih8hZq
CL9vi+nkIkkL3yXghYE3yPUhBqIgAYwrIrYFfUN9cxrYDzFk9k1Nqv84xs/B13ODMDMAiuN5TTfR
+TVmUMw4/llqhJs755dfMvFhat/J4tCMY1V2ve1ILV5gHwBCLGyn30W6N+LJRQd+Bq9PKEYcs34L
/s6zBt2Ar5JprHg4f1mnjWr8/GrcGJp++G7PEGliGUOCGax41udI4xVaT7sUEpqvtb5EGzd3oEB4
KUB8BGTSSLReL8eQe2riZzW4I8DYUffbRlqncbOwq2Zn+sLIZAY4pSogI1QSu4OvUIGwBBVKDUbR
9PP+yZ3dvRd2JhdESZEtrioMpnY7iG/REo0iedgvxEfzU4Ze9/EiQsfA+BUXiRm+UBNtaDpig0cI
D4WHpl8L4Pe4P5S5CFPDkgB3TZEXkcVrIyAGaVwvSYjdq4BMvqInIXuhHTpFkZxIv+7bml2eC1sT
hy7y4I4qgpjYrrYbvvnAyPJCF8qloHnOmYGw9bfkjNv7VwPiYt6Epm4L4uXEzkDmHUibsuT13suN
rntCMNWhmKhpx/sjm7kXsU543uIa14A/mOxuFazMbhZJxNaUvt+pgpeblS+shozsS2SJwMTjL1ic
2YIQi4U+tgxKhBFPfL1uWi9DkIODU5EK8BoFyPA05en+oGaW68rEJEtA/VQEYQT8iRDKTAKsV0ba
ZLDieEkzZmajU/Qb4BHAj/9ok40eDb5bhQIM5fkfIEM8dMv33UIv4ZKN8ecXm2KoeOrSAjaq8ANj
qela6Bbg0LPzhWSmrCDRoSB4uzahkb6Jqh7bu4tIAn6P/kQInvgyB46vEG0c91dnbsuh2QvAPQV8
GHg6XFsT3SSGbHhLbE5MPbPxUnBWD2rInNJD61Tse6s69RYO8K/++eSKQZqYUtDGoVcSy3VttM4c
rxZiHkMEQfSegqv5NVi9FkYL6cccQhq5/ugyCE+ujofD+0E1jqyHZtyDAM04vWUiGABbthS7zE7E
xTdNJiLmACoE1wN2j1adKr9T9VCtIc2AQgwElVmjZDK7P/Vze+lyFsTrWQgKsKCgG45ALepZKo6B
uIn8hQrtrAm4E1AB4Vxgja9NtEkXg1FIILY8PLbu84A2qlZdON9zLgQAs3/ZmDgtzQWRul/J8JND
+90J1TeXlub9mSLjVNxsmAsbkzNRSXxRI5OPloptv30tTbyp9Qp7B69p/AlZcYY+VL09S6ywEASf
flKdGzcWqFwZmhdS/fizOeL4bAgagnwd2jSQm3Q81uE/R1JSUFUhhnlrdEgj8WytGE//ZHsRCQkR
0E8AjDI91U0p912fUiy24sqW6Eagk4rTc9aTjViL8SNBz5SxMGszk4acKcSfAPwDCdpk0hCnh0JL
I2or9KWPNngBpVDsEtPwPw8w0O5PR3V19PWD5Px6k8V93beF4FOEMWhh4BMpNaIG1fe2VNuFIzN3
SP9tCsXSa1NRohS5onDYz2XxHMjNq9yJb9QXKgY6dEX3oCVr3Z/EqaoRitBjCwiQNEB4/eY8r026
kQqbfkztcwXB4AIPqlekc4xID/DOQreXHj2WDHxaVmWoZqufRRPa2KRYoxhw/0vmzjKCK+isI+t7
29iUKEreRXJBbY3bcuSJ5380xD73bczOL2ApBC3ciOSmUhEcDZW+cVNq594Q6KiBHaAnj9SMgpyy
dBiC1X1zs0OCyg9q3qM21ZRfG8ClQfSditqgg2MK+tFS9bMaXu4bEecuVFRNkSdHIwwAhBPPTntP
5vy+pnYBVR+v3bVgzcK93f/tqgMfsUa1NBXNkfwhJ8jQySsw9kXOLhlKlqx97tg1IUOdg3Wcy3qn
3bseyJMg6lUf+CXo8W1XwrjZcIgAOwXgD11j15ut7aqiLKqe2o4XAyouWV61a/HQczdiZSiCTtCe
oZei9g/WgWIR5LHXC/XGiQsvWkkFa4dEbaGFAjWl1RMHhraVg2TjQmXztzIx9eSXpsYdeBFAFS36
BLgApmq9sTr8UVAs78Hnj3QFWpSAIjsmmw4y0BoigUeEAR0LdRfE7wN6FyN2cFc/rskefMwC8zTd
2z491br2D6I8CtgHEJ3AHvHTaxMJ9ESJwCBi+wM5IQg6kYLmutOJ/MJ5+w2vbqYDwT5kWYAehUTg
9XR4EGYDlaMGH42bKtqErDEEqzdL9ogy1lowHn3207DviD2kmwwkbyCJQNVXMOHrGAZ+/6T8vi/u
fc3kZSWMlNWZi6+JSM/k2tDA9fmHa1dKtXKSHYntwCt1iSBnp6E/B8JKgN9DfqXc9KkptyJYZjsL
JEtQWQIsm9tp0ga4ZSMju75cS8FODfCcDvWqCkEQfBa8bdz5rA4fy9oqOVAD4/WrE5Xxtg9VMzku
jZZA7MHdKFmvk2ZpsJjZe2Mdw5qLjcgFYAQfOgqv0KDZEES9aN28P51zfgelYtSrxzcd8rPXFsow
zHDGXdWm3aEawNnpn1QJDIj1whU1l7FB0xZI3UfwEAAYkzOFooXrewmWrcC5SdkZnEwGRWyEmhzD
rQRaDA29f0THZjpCsML8+VbZ97fMyK+iQmXq/PcY/vRMNZ9CA5kIZgT6UgFlJkMALRioaIxqPUQi
k5dmk4sVlbxAtSX3k+8/k64Eo9lnnnxqSm7KarxwW96SccCVXtqbRCVB3uVSlcEeVb94d+9IVg7B
vLK1qYdbO8sZn+txy+TI0HZ+0OpaZznJxkNQSPqnSgzBQ9PpkWBKvYQNCFF4oO6RNY2fy9yIhPde
0AdoDcYcy/Jj1LyqzXPoMGUI1yG31Fkxey2M8zY2cQATMoVydnWburkSq3a0Ubt3B5x6HopNG3nd
QDxdtruFWutcypxe2pt6JRoSzcthrwFV6pDGb4r2xteeTh6VVHe1p0yFpwY5wuCbJHwCfaGjDAuR
3lQw4TfuuvyGqS/yQFQwdiPYnfPIe7qTPINmnPnQmREMTVuh+0OUnxDB6BK1hhhEp51J+U/eL46F
B10nhwmLXbvjlpm6DNRtQY2EchGAyJNrsuI9vvBDbKkW629LOTJA6XeW6YRsI3edBwv+Y6YNZayz
o4SK6B0yiOJkC+eQyOBSN1NtqEFIpakcFGDPbLd7z/UqLtkA/o90c99nzRUSL21Oa+DIsmcOcVNM
OxDQoPCxPL1bcybIe9hBZW8J/ATo0AwIXNpoxDbihdr4bdsiju3FmKf5iJ7kpVeO9pXOqkqya7IO
yMsGankGKVdeX+pV+Qii3DjZyaJRpkuNoaOvvF3jf835LxLl4lqoOzeolBb2cy3bStxZlXTKb3gJ
/ZOet7DHZ/cTIl9IhKE+iOrC9QURyJ7Sq06BY90LDOxRulYaESLSgO44chClXA+XikXzruTC5uTa
A3E1aFYB3LUlyZRXLYVeNSYXhWAgHxip3rIXwfl7f0/NRfmoveN5CEYh9EVMhqkqQQ7m2Fa1fYU3
quTMA42Thqf7RmbXDblacBWDvRIgh+u57ItakNNCpXYQxLovrp02MqhjVnKpc0vCmr8v55tNgj0C
xnRk6PDqvTZGuAZ49RKOAN3fRrAJNjxk0XEgmctkVIlcdtJwD3tggUIVbjA49oUq2Jo8HNKH1ngf
MVIOizcPLy37E+kJQjmQo6CKIlovf+7PyuwOw1sOiQdMzM172eOIWCYtHLniJbbqYAf34S6sDbxC
rLDvPsIiB4X7+b7RuZsesiRAGQMOCkTGJBzhhbRGPRxG1VJiSYho5CFe1Rqo11LEJMLC8252d11Y
m6xFXhVhkCvY0AQuMRO/ZPFPj9fa/SHNviERT6C9EWqm2MeTPdxrcZiInAfXz73Gdcki8tWUm7o9
ue45qtZRxWoA+3gft9E+SOxYWHcKBflHCizIV6Dt+5EooAYNVZ+ZhZS9VW61KvxVpq6ydn3/W2dO
AiIEsP6AbRwcKL/J1wsPFsrS4LWgh7fdsgdz/rvsHNE5yML2UARLhFczvQiA4wFODnAeSkva9KUU
arRPtWh0YQj0EZfka89bDXTdFzILIPWaUDZUoREiSdewbsD/FEEJfFLaheM/69dGbCA4ywQk2aZ6
wa4wVHnGNaotuKanmGm6io91oStILHiARgvHcul6ntvmlxYn0QCNZTcIvNGt+XiruwP37iahmToV
ery+i7A9twhJ7i/tksnJyaqdtA6iHib7MDQHGXF9deqixxRdym7UmjKnLHTqLRkcf36xl2IMbyib
bjS4dbZx6T+Ezp/cPUKswUj8Zn1/eHPeapRIhGPFnXhTqVRqUSoLZHDsGEIlXLET1HXLMQIUIwh0
1XPNLQRYs7k9dGCPLGpj095vHHwxvLZoE6AngFMTAZFRtx1eTe46O0gWmAPZh2zmjGzHmoTATiHI
kxp2KvWB4ulrJtHC0o67ZXKlqEhRaRg2+ltB2HI904Lb9BAcR34YG9mk7peYleuKqixtl7iZ5vzD
paXJmkZcFoFrA5Yi56PiCza+hQS1NqIQ2TFuYUlnhyVDpxXde7j8pzPsNp4LVWOP2ig+IYIKLFmE
TAtJdYFfyg3/Ap1upvC3RQP4E5Q0x5viYjXDrBncPPfpiD7xgw0aAQa6Ien3YDTce9iZoZcZ4QsU
GaqvXnjwy14HDwTgMPVG6k49WYnhUkVyzitBTxHQN+SS4JSn2Kw81IqEi5E8jlto7Q4vhXCUVdMj
HxkXb2h6kNz0VZLe7h+j2QW+MDp5vYWoLZAugdEGPpfrfoBcNKr0p0afCOqXCzfjGFfdTDouRBRc
ceMjc3w96TwnkcSHsobN+7GoRxEQhFyUL3F+zG6jCyuT01EPfsQ3Q4aEnLDtY1TiUA1q0AXfQsu7
XwJMzL27wAuDe22U3wTSc3LZtxLIAHF1Iw12rnjja4CKtwPSneBBPbqv0QLCaHZomDqcEbzwoQlw
PYGDkAdREpRI6wfvagUnLn+V5ZvILYFa5haKICIDcGbshb4JkKkfSU3cU7tTT/5gq9VCqDm360aE
7W88DMX5yTgK2jgVuiOoDS5mpuTvHUggtOQ1h/RPq3ze3+Gji5puOvTZjNOFVpyblvhcaoMgQJsb
OkLNQSxYKj5HA2owTyXS10ueeS69Bujov6yRSdEJ9ZBIBH6a2kmpbqR0z6dglgreC24jJJ8eSLUc
vVDg2bxoF0SekRUCOH6GbRcVJgTZ2RC+dSX04suN6r3SLmaO9ui0T14KARWdA9t9hyS3vwuhlsJv
xjbgodyCd2IDrnO1wcE9okUY7CAs4dA5kjyAxLruGRcfqeszsTfuz+zMFXw11knOEtTPjg/yC2qX
ondsq5VKOB2QeHRS7dDy024qYankNLcvIc2JPk+kLuFHJrPbInqE5BXWMqaBHiT8XuWyzf1BzR0x
CDegYQ6nGomUcdAXF4Pm1HUPmkpqh6kssyYSNZ1KIALgY2SUMtelC5eeNDqIm/2pofAKpQEQfU7R
UJT3wriuHGrvzwozgHUBFPN1zPCfP/ZfgfEFVW52xr9dhpK0Pub1ZfxZkUhvXu4PfablEwE6eqbw
GEPhGbze12P3vBbd5iI+Re5MqWYxNWKyC701qTf8sGm6UG/tqgTT95YH2G3w8G6xELuDJbFaou+Y
A4FfPRYm36KpvuQKaq7aXL4mlb/mcpPgcdIfU7C7aivkO5LgryPpBd5XPyAT6Zcq1XPZpasvmNwj
udBBqKvHc8WLPlJqlWW9aXzwxSkWVVjTPo29H8NPFoUsTjfdEhpj7hWJTnwV/ZFIH2JDTiIUtY4a
Lm0qFWTY6GcuRKuOh2cZuJsqeg6kR9HZQyHeDb6r+K8inYJ2038PYGFXUG0M3nm/17uMCVLJChFS
sQgMBfFP9R4/d0s6zXPPOtS+UPJGaYonAFte75pa5qCnlZeq7WhnvGPd2DEatBqqSbFX+lhX5ZBp
wS6udO8gaYmeOet+MNA/YwhLczbjHjRwDFDUiBE+oXBw/SWNK8R+1gp4eA+gIkm20ZLew9xtDwv4
zSBD0MAAPNmVniulGSkhClupqxqqtGuuehKU/cgnkz9lRGZ5ufOXGCDGlZ54iCujk43Y1n6ZO4ms
2lpyUrSvsdBVSdbC2Z9xQ9qYDAORFdSUgMq8njvskiZTUw6ZAD4ASDkG87wcyznQCelLAvekN14X
WB1Ax6j5dsEaNI3Fng9q9YlQjjAh0/5BdhXOCPBdLCgFB8bk7VGKeRILFVaz4vZCvnIOnLKLkMKP
j/eHPhMgIA8ISCNFNgB0RpPpLas8kPMQ0xsiKcQj7hfDXV2uUbJwEc15S9mHudW8NDcZVi+kvVNC
vQrk9/tK/Mz8vQI67v/fkCZHUuPCrB56DCmokf2H4FdmCYXExNykD8E/iLfRYI5lEqSRZ4mf7BxV
rKKwllPNjtFOHAonqUaBkDvX4tKGmOsnvLI0cYky6K3SMEnAjiNmbxF6gHoomRbyqnQs2pa7VGM0
/yxrPOWMagm0POvmoDxE4Y6RyQFG7vqACKlUarWfa7a4kodVGB4iiAc4tS6Jj6GgobK3UepjpW0z
6cSB0Td4kdBovaT3OfqXqSsYHRzy1iIPMtHJwsq9LPmlUmp2g57+CoQeg4IyeeHqpbqQzZkJ0QE0
ANhTQdQMRt+JpSQV/SoYOA0NSYmhuA99XLMq2Aj+k9q+3t+tcyfi36Zu2AgTKCF0WuM6dsxvSwcE
BWgZBzDgvpGZ4AZ+TUTWEf2a6A2fgupSxw96LsDm8aPnXDGSSFfqs1DiQeDv3XYTAYngb9r4g3KA
7OSmBl7EegX8W8Wt6QJk5HYVkeIQEGXhL1wk00RHBKBd1RCcmCjj31MhPwPkAjUa2lqRVC49umfy
CujwRv8vkp2jzvBvYusiouVzAYjLVsBKCooOdqmsGJOuCkJ01c/0PrJ4Jmfm/dm+XVLYRKsNXpDQ
NxZ/MZoXNtsQuf6uChy7QmToVlYNadh2AR40P7ALI5PrvqzEnvdVz7HL6G8QHDUrSRgIMwnkjL85
iTeSYeldfHtVQEsBqjZgjkDRQp1OJRrpe95BCcX2JEBwnffUJ3bhyqvG+xMlD8Cl/OezOK4a6J8A
J7yhYGnkzAPpQ6DZPPo0+2Gbb/g8WCqijm+ma5eCMV0YmTjVUgILQiF5mi0rtSlIDylUGqiG1i9x
lQRPnfZGnD89ly2c+ZlICmZxXxAoJCOZOS2SJLiPy3DAGWgTOxWDrQNRN2hisGJTjzAharVesypc
31jEIM88La5NTy4sLU4rTeUKzS5QxuzCl6cOenXrzoAilBOsEkP9o1UgDmgsmpqccrq/pv/HwJFG
BjAA4576ISpDBCDyxvkWkpol7U8ARNNeEtfJgNtsQLJTl1z3pRzkhd00Q4yALJUASKgMZkDc1JOs
C1GyqvATXB6QjzmeQFD0X5ydV2/jWLCtfxEB5vBKUpKTJNsd3S/EdGLOmb/+fPS991yJJkTMANOY
njHg4k61a1etWgus8y/D0VG9EZyBiiQidzvf/jHZ/Ccp7EP16o6PlgvWCrVEIO7721Oxdpouv2dx
fqMyVdDJ5nv0L1oP/afvyPquI/kpyW/qJh/OPLrlPldhrIajHkAGce71/e2HwM90s+EwmegshDyI
Qu1Qit97z9pXVYBs8d5TcVaS6VQe9Sh0eZWjMUw877TaQRxabH+L1d5IyB1Bd1kfjC3agnnfffxC
KJHpy0WUQpyvjQunaUpK7OvBZJ1Qwn4OhABp48p/vT3nH6919oCC94WrH2jwUqEyl5Km7kcuAwtq
6Rqmj2h4rXOkaHnbbhIdry4wlcW5RkM3pLEImWj4z00UaDhoteLE0j0vQh9ArWnmdi1ndkQ/tyKc
xfgQCoMtyINj6oe8mGiZine1adiq+dlHdPn2DKxcvnSdKRa0SDSDAmO9nmU1qQLVCD2uQ2Bu2qNH
Yk1C+aJuNo7blp3Fs6KVq3oqRQIooVWPdZjd0Sb4oPJ0izb6NrYMLR4UYRVAP1thaBx2mmU36SEI
nC2szerevJi1RTgYSnlaWDV3rd7F/5hBDMYHfZbbK7N6oV8sjbZI76k8WSDJZyST53ig7NSDz775
8suIXL99Ho39bXsrNA0cBpMmBP5FSLjED2lGJCbSmHqn2BY+iQAfg8+DO4MzPkOB3pBlMw46DGFP
xsOpg6jmtvW1kwhj3dzVpMKO8g6uujjtiTqoM07POxlaYGfEfnSNKtk3sQar3G20ia2FY5e2Fp6W
/nlJ6NKMcKw/GOqPMn0ptQ0Ta2d95r8ziPfAEyyB82HtJR6VEO+EZL0BFXAk2e3w6Cn3kvKgb63c
vNuWnpJmFSxReUGse7Eb9TKjGWqqgZWl4hPBiUPniisEwh+dRHhlyk9y/6vqN15EG0aXFLENkt6F
PhbeqR0zUMukRa3HSuTlBzt2MyV0QBtgzOVgK+hctYvwIflh6MzpB7p2WB5HIo+rygNApD40BQfc
nkbHk9z6Qdt6X65ulAtbi0uyVbMijUQm1s/+FvFnU/1dCv8l4KS++7/jWTjg1Kt9QY0Yj6YD632Q
76sd2kvD+COKj5BP5r624fFX8gY8+y4sLlyxojTQgspY1L3h3DVHFWyLaPpUU45+/lqQU4ZiV5ee
hj7dV3Jwd/ugrySSZ/MwgMEDPsNNFrs1T/ViGlPMm1SibEnfjenPQvpH8V+s4pOU3lmNYouKncQP
8ai42X+48S+svzvdCz8zTTMKpGg80EiSXQIy0gbjzujdFA1gfePOW7slYNvnH8gqiLMWWzWq1CyW
fJ59lLZQMAgOt2dy9STQA08HIRLzYJauT8KII9BaDTcWEs05RlO7Q6gZTt55h67bDd+b3EHmacPo
SuKH5Zt/NS0eTMkyYKj70jKLVGL3hI2TwyUKPkq4GyY3QTRKLb835r4InND/EdJZto9ypyy/tdKm
ZOjq3F58xmITi9SYY73nM+JWQcPJbvVPU7Hzd+NeOwwuTHce2BOo/kpmRdjYQ2vO3aCzjWSFas6R
3PXE12boD3mIcx+juyZ+Q9sKjLFdJJVdS06ubTF1rJ6YdxUiY46Fyfld24sCA3Z5kYUGuuEMevql
U+9Ly1E93cmzp6YJHRGW3kqMdwW1GBFizfY/XGdzk7tM+yWky0toc1aMkShMOHuaJh0p2lvFgdYU
r3Rl+cksNm6WNa97aWwRJ5ty1/aaNBubvswdXNURmbD/4gQvjcjXc2om0+inAq6dcMOrKjeWfyQK
ZNzSt9BLHan371IajO22n/ZF5mZDsnWO5kVbXtpsHuZTRJYF7s3rD/BapU6C1PBOEbnLRHUA4Lj0
QIBaIuGWPjbdvk1+msUxC5ExCveG8PXfe48L+8v7Gy5ROiUT3UMMc5fUPDaH5LV0RnFfaN0nkcd/
uNmLsXZmgTdwdMBqgdleLOwoRpHQyRbnptcPaXzS5F9T9a3yHsU8OXhqj+syXOT2pOZn6Uc7qDmP
urWZuZ6tLCeeGJfQAWoKMgCLC1duxKaA81rAbdIJMn4K2nuzhHQM0kG/gVpy6GwDvoBSiU55Ln26
PesrvRlzTQBCHMQWIfrRF3eCbPZljU8XTtHTrLY47OHSJt3CAqCHcYoP5n24E9Kd3O8zp7zberes
vSlMQg0S2LQj8O5dLEHQ9nUVy6owb3s9id0g3Kfqa7eLzxYNdDtPft4Y70o+DYOQy9INaCG8t/CV
g2ekSZzIwqk2RKcphR0Ql3ZEkb62Te9gFH9Fq3eUzdO1sshXZhevQCmV1ILVE0558mmQnuUWUmPD
BBlpw3Kxh8aSuLV2q2CLOX59ggGugR+W4CFZJrOlIAyUqWi582HUlUKbPql02jUm6HG7eWxVWFe3
WPzmDbvY0EgIIboCPGmWHlm4spCjNpgVJkcB7nK0sQJ0PXztEfaJ+9uruXLxmcRskCFAJq/D1n7t
s5q87fVI4NLtcvPeJEthho9pat6ZeuhIyjcDJtHbBlePy0yNAzcJDQPKsupZRENdjqqMmxYog1BY
gn6OBqVBvw/NlDayF/TWHcQadlIOD54BhTO4NpUMDlG1G8nfM/+T7H9RtiKAtRgaEs+ZUBdk+0wg
dz0Tga+FspJFwqlLUKoSdlrGn6dIwXHx5pMyux7bg18f5LTflfkWHGQ+NMsVv7S+WAdN8v22bgPh
ZHhTatc18CLtpBd22WkQpW1BMVdXHQYJlXoJaPVllT9MKhnhmAJrSIEGEds6be9GJSTMoEMhKdBF
kjbz8Ct3BS1sEAdQWZgTZounV9a0Qst6CuA9UNCT5dbNzlazz71z5hU2bRJQ2ZI3C2BQzR/l8pyl
j/mwcUWuDlyfyTF1GkBQtLpeZCXuk1YIM+E06AezbPZGGboGJWNOc6X8RqxrY7evBD4QcSBrCRUn
Ij3qIiSodfi/BzI+aDfromsVFHBCQcrczsi3CFRW/ZTE5CJWzjkmzXQ9tmYQPT/2a2yRq3DYy3dC
IA73HfAr10zyo2/Rsx8nufbQ58HoBJK+dRGvzi61Dp4uFHApkF1/gTAGydgGonDy2LlWQtYgoGT1
2MIYEzVvQfJtw5Ws3URYk1AaoruVsue1vcnqx8FLWc06ffSi2K3/qrqjNdoZxQdDi22e3+JWtXHt
oF7aXKxoDH1Uq0jYTCtbnwq72LX0ciQ/Pef24NbmEqnomcCagrG6HFtfdV0jaJZwqnTvLSvzfZFA
mQn1UfKD5g218TdKtmv2KIZTeeftyWW3eHrmsSS3aczatYYTNeFBONcHqZUdsfw8pHe3x7bmCS5t
LfZJHIail8/7pB8mO2xB3G+507UL9NLC4pyXWWNkTTEKp69BI+90pw6FnQBY9PY45rVeOm3AEtwW
JDjJ1C1OnF7pjZRahF56qR8H884fPpvefVHCPy+VXCC74OW2wdVhgUKb+d8psL1DLS9SHZqaR/UM
WjhlE5JUguU0HkIwingQt+R/1hwXBXVaL0hzKCigXR+tspUKOUsJ8grta68/Zcb3YKsTcvXGvbSx
OEplwm6sSNyePPirvV39dTLvjNhhCjPbcEPlj/XH3CrJbYzLWGzzwWwSb+qwacl/k/avaZ2L7u32
Iq064otxLd2grggkUnS2t4IPEpNHCQJk5SR6d+SLqz/+t6naYlZdO1C0zAIcBk9GT+kiJLfKvglb
U/TPRtKL7qRooz1l2RYjxlpdmfgXTLtGwgCt2MUNnoae7FdFATjHLe3AocIIPZmxK3ZvXwp4LsW7
LYtr+/3S4Pzzi/1e1l7hSQqQljKz4GfeddbPrpJgd7c2Dtbq0OB7ARdM1h1M0GIGzSJoTDPUKdVa
rRvTZRVO/5QPdD1kPSD64iGujoG1n7hkRokMvPekR2/p9Lqxc9Yul8uvWJw6LQ+sSQgMIFjpnxaa
hofme2V94fkB5n2woUMX0Q1xh/w0hI4nP/ElQvs0xVuI17Vpn0kQUfnRZQCKi4OZiPCK9/LgnWAR
sosYGGh0LCfL7uJmw4OuJcJIQv2vqeW1o/uTmSbmBMQFfVETKjJwCQ+ZHt3RxnrurY501GucwSRu
SkdNfa3aDYzN2slBIGLm+pl1m5aP2Toqai3LeP/U4nEUAqgkNrzBypJyMGeU2Ywx44K93sKdbuSG
OWX+ubagGwt9HAJ3XvwjKHnS1ZtB4MrSWTzjaHaFA57AfmEuKaTab5UkOKd/1Qearc+QZDyku/g4
vNJM4X3yIayN6Aze39658464ugmROJ11NgAOiVBlLSsA/phEStkZwRk6+EFxZ9SBWqMHYmvhU2Hs
y34jWtmw9+6CLx3DOGV9k2NPCjOkLH8EcmIL49mqv6KA6FbZQxU93x7hh3WcRVxJ7jE+SwOuvjia
rdT4ee+p/rmrk12ZqXdVf0jil9JSv3iCe9vWh0WcbYEbAhU1s4Etu5PSsvi/tkBhAZU5lNCONYZw
2MSMbBlaOHRzSFs/ik3/3HrPZa/Ac4lScSrb5RYhwaohnltsyBmHvCSONslQVbwY/PPQKW5Ej5Cp
PkeTdZ/LP29P3UeHMs8dR0DlfkLmT5sP/MXOSCIR6t0+CM4QNFU9spPR6JLkcNU0fxiU8DFJwLbB
RUArD3tEzH9sjnVtb15+wWJSZxaAvB3i4Az+YvDie6F7qHXEANXUjWu0B5PUlfw/t4e9Nr+z6qTE
E5PqxbJwZChFnShWGpxFHpewSqg95FHe/WZtc92OAbk+gD3Owvzzi9ntapqutaEIzmpyJ/p/ZuIV
yCuCf039yyLyPP9fMwsvFpW0yuoNZjp/3BUhanoxzGhx7dQlPCxbm/NjwDabm+HGQBVIZS/PW1Gi
Cc0rDHPN6Ej4sLco7G0vOPlmt9O+jML3OJI2zvhHmNxsFBU93g48YT8gSLNxLJtkxFPDFnYQ7vqX
6Cm4D+qTctC3Smuzb1p6Z1M3SdHPwiBkyK9XrSyabgikPoBtmCaVJ5+DcPTCL4J8CLY2ojW/eT7Y
mvcGHCczJHexdL6gmd3YdMH58fsPw65357Nkny37935/vt/T+3Xen+3X3SsSDPbra+Tu/3yG6NAh
nHQ//9k9f/7xfPr2B0pC+wlGnYeT83baPU/OKdj9/vvy1bp/eRydO8Nu7Qf4b9/uPr38hmX+xfn0
4uweNhZozeHPeZT/N5CFw09yGv+MeSD+SX1u7OpOtaethMk88bcma3YlF8cpVqZQ6fIBG35E7KO3
OoGevxUUvAdRH81wNRO3AxBftvBCkahXMXSkZ0mLbD3/p1NDO4hB342/UIee1NCR0+HQFTvycmV/
10yVA4OoI8afK/01Q4CnF3IawhQXzNfhtuOaneGtT1tsTVpgwFsJFY7rAemkfzagGKvzC3cnz2UV
z7hM9+nCkISRNAXnGMK+OKG7fyNiXzNA2yqisnOAx419vYBtH6tdn1ucrETDtZe4qmCsSvf2JK14
3Vnyk0gA0R1i1MWjVc9j4O2eSVD3aj9rjrwRhK/tj6vfv8zHeCH5vGb+/XSdTkEKzb+0M5ozBQPb
uPtTGJ9NydXDr0KaQPVtD6pbjHZc3IvS3yBJiBr+A1SUitnlkOXrie2aVivNkYntulQ9m4Um3Ste
v9Ftvub4qUFQiWB8cARYCytBl3UhRS6u6jigeQiKwDvEYyPlBYHs2ObVtdVN/xGiPI/rwuIiZdQb
ipFIHhanX8CR7c+m+/nn+Tl2Yqd2vgv0wPLMs5uHb09vu8HZ/TadB/ufO2XYOHUfey8Xn7E4dhCZ
NHGgeMFZiZ9EE60KWjAnEplzvalMdLDhR3WM3MRobaM1HyUlOAxIWUiPgvm7kXJHG38W8lvgf+4H
GjUPXeS2GlRdQejgJfBAG8H3ygV2NWuLYxalfd/5usAGLeEeFN0IKGELW4eVfMuTkh7yfHf7xK04
/yuDizgnTv1aTFXmhxLfc2B5bi0+Wl7gCvnGFlwJFjGEHjkVJ5gxlqx2Sl/LYdDGSMWJb2UHJDNz
FQk+udpNFaTQtDdt+n57aO/1yoXLnSMOOnN48tL6tPAmql5lUZUn4Vmpvksmnl1q0MMO5IMsQBTu
WffQk+0sYbjXwy+qIDht8zzJAIP6LW6mFedJm5dEo9dcFAJ4dH3G67AS69xn7IMhBdBIjlBGpsW/
ZniZt/qFlcXeaTJxzBqkrc5d9EM9RNqhDb422Q7K7NvzuraSUElgjT4WaGsW8ULY8iZp2jE6NxNd
Xqfcf/C6DOLM7meWBrZFv6nDu+e2zbVzcWlzET94uhcKqYBNi/iRpteduvPbYx5oDqIM/94UCFt6
8xAEpBV6PjEXoYpejiEvxDw6S43TzZrjO5CapfrsNUdhMy206iY1mTwGLFpUZfXFwLqukyAqaLCW
ijsBCccummuD/WehOHi+dAw7tFdR0tVfhGBfgrGo6Iyyws9DxJT3/ans/vSC8iv9qT7VtVMN/6Dw
W4bfWgqNA8FPVN8H+p0B701zH8k/InWLfmfNfwASZL6Iunk6LPxHqE/tJERldA6n5kAhDCCbnj6l
ElyVWxX8tVMEpY7ElqOPHuTR9cJ4TRgngpVEZzn8TYI52krTr+1rnZItCMH3NNni99dlOGpWzFJY
BKZCN91H07FMntAessEk9g0SFM2/1p7kFJFOotme+jQBz+Jejowadi/knc6ZTsuQ0tlR9EBidOP0
rM7chZXFXazyIqIm1DNzemTZaWP+JlO/Jfa3On0XRhZOjknLdMlqo7OY/x3So2a5UvZVNO8CPbbN
/C3a6r5eixWhPn6HcwD7f3+fXZxTqVdGwjmmTvLdIH5KxMg2VJiPsi1O2rUtfmloMbBm0GqEJjEk
G59Erd5JBvf/OTTqfaa6t33PqinKUMRNcwp1iVWkS3gIhanmNDWVK3evVkuhV3Cs6msk/Lltau1Z
Dh8Y4D1l1hQn/X19nERI/FDs5K0k+9pzOmZ3ZiXasxaQF4+72JtcRYPY2DGFL2G4heNeWTtsG7zR
iAlmitBr22qi9okgY7tTXoviLkNoAJe+pRC+MptXVha+SfcHwSKTH5xbU8rtAuSpHj0pCFYPk/4a
q/cbEzp/9CLcgMgGVD+1bJrTliJloxyqCZn18NxGsvjoxUnpiokByX2RtTtfTJKd1vfTYZBKyHQL
w3s06jA6Brrh7Wmtyihz5vnXsefl2RhtuLGzVk4nIkkk//HR8/tq4WiQd5M8QmHCL8s/1BBdkFb/
3aipPaS0giueK9XND+TU/7k9KWtz8k7VxOU9w8iXSyCgZ64OXKb9UHyO4/RTBiGcomxFsWvvG4jQ
Z8a5GdqlLNPkmlz7TWTEyRlynvEAtX5pt1OE5qh/EgARyI1PwJfbqB61RJ7FlvLtyjCRPeQM/R+q
reUt2CmykpZpl5wruO7jwdHfJgSrb0/lxyqyPmsr/n8ji/spngxDaKw2OfejXY7QvKuCDedoaUf/
5C7cYftgd9viyvnBIB229FpCz7jMpkRiFnoe/TDnqjLjHZtFPNamZAGZy4LvhlSXz76abnGLLo2S
ngR9OFNtAz7hcly4pUAXvTSE9uLcyx043oPhnzRAaKVuHCJlI2vyIYc+G6N9BcImmulnaOm1H1KE
QJ8aBWO++Fa0cF9Lgi0XKNrDbmOeLcPtpLcWgapUtD1DcmJ9oyi33DezfQ3lDx1SIFUmeXNtf9A9
a8gqLzkrXmKTzR6AicTafzEys6+wjJDJL8EbKcUPKwYxfq602ta1b0PV2MKm4OrqUC6sLG5Jf0LO
QozD9DxSv+mZv3zm7oC4+/ae/PCom6eMP0DP58cHy7eYMrWvo76RknMcS/vaRGwwyL7Q4KR6d9KD
IR1ELbuXUnOvCg1KITWMd0hRbx3F5XPk/SNgPQRXODOILtHgklQJXWsypSAYTbfxXFi2nMYB/W4L
D59+//6bnnuQHbeHvnYyZiUFwtOZcmJZQaas6qdmwmbJm+AVpjkSnexPby8lu1zcQvysHo1ZPYd3
M8l7rrPreTZiORCVah7ihFJH4XaEVyT95iJ5QlKijof70BrskjfJhMRCEfxN4Tn+DyOWeTbPzCVA
tRbfgBiLV1Zo4pxF7hDH7LlWfcKj3WjQe+wVtWcn+RDe3Tb6oUuIxUVNg4cfWX06i5dFEpggJq83
sarBxiJ4P/LpTh7yt0R2rB5uD1j/exdGT8X6KWqpa48NqhmUuBVtI2PyYb3nMjrgp1kS0uSNNf/8
IsAV29xLArCqL6YiiDvREx0dxVBnGiefBJUGEWae1ofbg59P6WUMA5kzIRnoVW5rUjXvfbYXNgUt
EIZYscKXvBkDtw5kCVy9PG1cLB8312wG7j3uSwXajyWMR61mQi4VMxC3NP2fpigdZZT2WRPu9QKa
gv5b2TwGYQc75iksT03SbPjED5ng94FefMHS84Jo0/rGDF/0BKaaxBXGxy5+0tTijWpY20k25cVk
SNEb+jXQ1EBf70NbQHam2418FLw72muUrW+an2FXk/+eduCmJT4zQGcvtnsxQTCftix4n0r5fZhH
/SFOJOlB8WjQLv1KsaeolgC1Sg283pp+jIu8cZs6lPciyqjPamDOvbpN0z9MjTTZVuwljlAgiily
ebtF2nwNNPWn0KIOX1phtAsCkmG3N9Aysp8Javh+6os4DU1erixisGUy6klzbCWv3WWqqLsdN9Ah
GiJkI9CQvb9t78NpfTcIIAw3TCsS++b6lGhTEAhCUzbHgPJVlr6azatMdNRVr1012Eb3o+qleyHr
D963+r4PHlvtJ+5rCoyNi+k9L3S5evOHwAMCGYdELQ3fcf0hvtVlZp/XzRFpj3tfemj6b8j+oPxd
Bo7vhzu1hNLPe7Q6tLkF9FW6Zz/Yec9J+9PXun3hHzNVv8urN3oPA/6HTx9PV5/Hr7ogHfotws8P
DfPvX4v2Jx/DSwUuoeuvHUJydk0yNEdSOg9DblutCnWyYY8JIovNZz9u0db9o9N0Qnr4QcmmXd1o
LtobqX7fFw9pNZOsn4JaczJYZTXrkzYOM6fpBvzl/cW7nFV6Fd4BWgT2Sw0csaoaGF+T9pgYaTHZ
Va8VL5k0i/LKU9CCofLFUHWTSk8su/WN4FEek9CzywFRdzGk0m3SMgttoVrJ4eeyAEZt661qPkSl
N2S7Nq2kUxS39HiWXpSBihLM9NcU+cDXC7+NfpWl1vvwZFfFceBB8SOIK5HkrVxFg6tmjTntMyVW
QAhM6RYZ2zLGmFdIJd/FbU9PDj2U1yukqiG0UxpZxxr20sILXa37m0k/mmCETOTJ3OqUWN427+bg
UlHp0aQv991lX3h+aRpb3TcwB1zLK9mp7t5mrW+f1g9jguOci5D2PFC9OIpFkKhLA1TUQS4c/dA7
ponH7qseDG16jIWjGje8nTzp222THxwSJqkoSkSf0EIglHU9jcHkKxUVXeGoRw/Ueu/75jjwRAzV
L7ftLG9O7mqFBZlHZoB0WIrpSa3fdTE75xQ7trnhWz6OgXwQPWHEYzhVXvDXY2gHqzT0kZeQMFV2
YlZ3VfmALtSuK8aN4GcZxc/X8qWlRYE0LfqsqhPdP03m5MjCJNpC3/wWGnOjzvVhty3sLNxPUped
T6UIO2r7RKDpFpn/qPkprcDRr6TaKh/MN+eVF8HBEUTOZH9Ed7BVXU/gWKix4RdMYPFEMHMcPBdu
Fe0Lb4NO2t/eBx+3+LWp+ecX56hTcqUNWkwFiffQvyrlzmuPcfqDCI/oYWNzbxlbRAyClBsqZUum
MQsfTMRG4MK3i1SjqRosWD3ZkJjeHt7Kwl3O5DJDqfvtBBkbFtX0UxhTITE9d4L+gObbwP9729bK
tr+ytdiMnd4KalxY/kkEmBH2jto9Zbw0Rn3jYbWy6a/sLDbjENZGpybYmfI30AEwX8t7qdjYFx/S
NxytKysLR0QsPcCpgJVe+Bbq5rfOS79mnvwof05eStUV/PBVzuiB06YWBcSNvvSP3una+MLxTnlh
KZXksSuNL1b/Z0z/5VvlfXAz8JfWPiLXd8rGi12v557Xp5PgnxIL6oZB0sJPrS73ji9Vxb4ri/xU
tsNWFnlt3SAVANUA3BLe0oVb7FJhGvuwCU59IvZ2BLL9ITXGjCtZ3DK15kBIn8zBHRkUql3Xp1rX
q5BHQR2cGrWMhB3cFESzeZ2C++Ux9ZzUqV/BL1nmw6GcynbniX63xSG4chzm1xICzjS+qbTeX39D
muBa/DGMT37fh9+V0AKv33r9ThoawRmLqt4ohH5IqrKoyPNawPfo+qH2sBh0biTWNFhNfBo6ZPdk
D+5HUpvoI/pVv4un+BB5ntPq4UmGdO320V+3DaiOLg8iBVBH14Mt61HVJk2KT/AbJ18jKxcPo1Ki
/mYpsTOA/oYrQhJ2pSV8b6S+d8sy9zfuwhXnShhPNpKsOUomy9pcYxSRLAxKfMqtrkz3wzRpn+qu
AgdkWkFe7gNdFRNHycosdL0wDrY6eNbsc02iIcJn0Fm5WO/G8DJBz6boJI4Kmm1RmRy0tu6+iLJP
Ewrv80cxEJqDoafyVpvNylaj+YWa7hxxQ6i1OFnlJI5S3LYpHPGSf85hcDtYTeW5WW7uu6pUD7dX
e80cr14OF9wGEJAvNtoYtXJtVGV28qcMNjKes3naOiWumP6iLX3WDxlEtjU9lGiRsj5zO+U87xe+
KutEs+qDKT/Jjekafmv3iX7vheFdLB9Tf3KgFeoF024l3Ukl4axSa65T5bE1tq6ElQVGOoPuolni
hDfSYpbjOmgCVS+LU0mGqTAgFQjygxWbD0U1tE4Uta+yEO5uT/WHsh+jf2exgP1lpnhfZhGjOTNQ
y215qnLzrvP/EcqXMv1meGcLWV8QA1rU3IXjJ1/eYuFf8dbg4Q3y3TIrDQvq9bSbY07buZSVJ0nN
/jaGv4u0ns7SKNm4aNfsgKSYKxYwNQG4ubbTx17ceaZVnOIYD6kmqW7rX71E0zfszL9nEVOSbZg5
QTgiCq2513YiCs5ozeblaazDXVrRSU5eTuvDvZp8VrSNeHnl/jbJcNDrjKYwgIH5BF3sWT9sPYF+
alJhfpq/SEKWHXwYMDcCobUhkf6z5pNPR+TyDZODcvcMK6xOheLAwHxnjtKhjPxjV3/pxS2E4Mo5
ZAfOMttcp/M1vhgTG1WwegvZPHTY29oWaIt/GFvegM1ZO6Q7vfjhTU8Z0q+p8SOytrbjx7HyGoQE
gRLTfBSW7ROi2OejrkTFKenoofZ/iIpPDvKey8C1QsW+feo+Lt+1scVt1sa5MMZFXJyyBuWXCoj/
FvHQh74+GpJmLlRuTEh4WcGFCaEKm9TozPiEPNw+f5Ae4Vn6o93VTg7kEuR5Z6O8XW5V6+Y1uj4E
s1XqESoddLx9F547NvUeQQusSmKyG6CQimn6imrvKTWKl9tz+PFcX5taxM8topazEmEMeV4dha5p
vMbJFpppy8YiTBaqSKigFE1ohszoqe+KMIHTPzVdPW+ar7fHs7IBr6ZusWCUcvq0EK34lPqlPeX3
ZcIGNB9FJXcmc4MDa8vW4qiRbtey0GCZxJdc32vD1+YnYrtOkm41VK68cq5Xaf6SC0elAa0oohRL
dDbmkzPA52Il5BdHJfgUBJVbCJ/S6KmniO0DUeulraBpdaTcqkBMAVsqymIFrcZrA4oPbMg+czK/
+hbV/V4cAzvxefTnX26v4cdnAeksbjP2HekFmkSvR9sY46QPYpyckhL9z2NbHNTYbbQ7IT569Ysq
/r5tbnV2L+0t3vtGIudjqmEPmlNb3GXu+fVXYU+7FMalDVPz43p5si9MqYvgRJ7qxKpimsgafyfm
j2nwd2iQcx0dSK7pjaals7Et0sPF0G2YXltCkoTg4uYFpLvtelLjajSVSQGBXw2CG9q+ejJNcp7Z
r3ir93/VaV6aWpyLIC4NtcoxNUzfJjoCJNR45W7v5WjD3+XxeFAM1596GI0LmHlKJ/T2ej3YNWrN
t6f7g4rh7L4vv2RxbgJPnVpNz/E89+Wp33UuFI+N2+/a1+wMROvNP/bPzQ5eceT84sJ2ssEBxX/7
I1Z388XEL3Yz8j6lj4JvclL979wf03cY3qCbaj+nv8RsIyGxZWuxk72E6Kw3i+Rk+IcsKGgmAc6y
L0s7/Q3HrNZtsZl8rBPNEzy3BYH0oDdsyR42U6t4ktEmp0nYT/ua/gPhZwpWMJ3upOlVaH8rD910
DHV0flN3qnZju9e30pArr1o8Em9JwFDanJReZLRqhOTHSGeG0xLemsPwmH6nCTWlXvF7Gmx/K6e/
bg/3hPIUXorTdH2UKkGIU6NJUuQpKkWyeewPvp1FyEg4ftRJc6LJKBuqZG3+N6XqgQKXKILiLSuj
/A/XHZ0nhI3zk/pDQ2UdDUMjlmxwTa33Ynonc6bH5DHNz0MybGzktWv80tbiMJViRCkDb3eiWOTX
XxLhWbA2ClPzWVi6R3INoAPmqIMlvZ7ZWNGLtq3xxFbcu2iPk35wAxOqNJjZhjcz2kpArdmDLJX5
g4IPGstFoKU3ojplXZmcvOnoz7Kbf3T93u8eR/1Hb93d9gOr1wxyHwbU6grQ9OXDNAxCMx9FAWP1
1zGyU7S8oS+LugFaa8kWgZ35uiOU2k6efo1bqcq1kUKyqFDzg8+btPj1zOZKlYVBF6cnQYT8PA2O
gr9PDeQk29gRzB1K2rdHu2ZvfiwCeSBs0JZYnspXlHCQBpqoQ/FBEx7B9jie9+qrrpHBO9PC2nPb
4Jrrg31oPgdMLfoj1wNUk04s21RNucQLPbIb7+XPGPD3r3792Ve2MDRrwzNnYQ72Du/HZUvsYLQT
fClWit/zbB/CHt2H5iNztJBMR/YpD7yNp+oHaAVrR/4T7Xk4KmnFXDbxGYkPPqoWstM0Aa8gQdnm
ymksvyjtY6N87qz+JTG9Y6/Yhabs6Flx5CefYjjowmLqaHzW3Cn8JYQP7bfb8/4OWVqcWfo56D8C
ATtzOCzOrOUXk+d7SX4ys+g+7LTHqil/KlbxWwP8DKlkz4bT6GVXa/FQCrJT8RANbD8gfJXUfO9V
uiNW07MQHchxb3zbStCjGmCtSATBgcVBv94Uil71ij4I+cnQ/wzeeJ7kyDbRp8gn1xdeM+hYqhd9
it22C+zBu1PN1hHIPgvd/eQh+EH++/YHzfaWc4WyElVTDSQm83X9PVFaqZ7Q++nJMz1HU2mNVY3s
GPaR7Bb+p9u2Vsd+YWvhrqsuE3VvUudYwBXaA4VQp2Ti68RNjS1e661xLQ5f6oeJSTqTq0EJdgqN
wPInQWz2Wb/xWl27etn+NLwBDySJumzsicgZmbmFG6t65HditQBIkaN3Ca9OLDptLLpBouwnWu2M
dKvP/384O68euZElC/8iAvTmlWSZNqxu+ZFeCM1IQ+89f/1+7AV2u1hEERpgMHMvBCgrk5GRYU6c
s/H+sTYKoAAkaResOwWwJ0xx1kfZJehqp4iMh2Sqv1i7rGA3MK7lppsiXWnqNxYcWitXLSW9YDR+
k10UgOx1Mx7EaHjugk+d8XcaWG6r27OuuoMfnYNm+KmqX9JdacHlzq7tFOY4ccF+M5ZsrJKFqquV
efZz3Juupo5sFigeWvrv+wa69SDSOF4YpMH26MBRrm8DQJkk1Go2GuX/mmnwkIXZQRv1X1M+Pmpg
XY3IcLQgf9YGzTNFt+lG9/4v2DJbHkQeReCA6g0VrVz2mlqlVca0Hau1YHUQWAqYGWqCacd/bxkP
NgtdwzIsTKvpeq9yrvCxhnYB94iSbXaWAMeyJR8kf9orxW8u9fZKoB9N+WgdDjOdojMUuiyVH8YA
9dmpaZ4jigY77nV7oeULIikMy+xqT2SyVRsZA99PUWFK/hINYJOTnX7Z1iIM7QDYZAAfKsxVxqww
vZcVFoGEAOfooTfkX0NdiLbe6nvorS2jp5ssU+YGAw16/foT+VlRiqVPBFELA8WiD0U07hzYRoyi
LbeaQXwRLbS1lLHW96Y1VkV+qee+8B+zsaUP49O8OZXC1PoPoaCQKwv+ZMWuQAfxxEMlZof7Rr9x
oFSiaVcgdLU0AVe3DhbrqQ7bPgeh9VE1qWp2toVU8f1FtqICiCBpW0tg9yxKR9eHmRVpaOq0Dy9R
5n6zDr39GxJt5/Xy5duB2X/7a2dDJbHzum7Vvt8vuq6uWKWZqXHGoklTu/Dho0Eyoo80Fc2hjh9a
yxl7uMgOvnouk6919ChAWHx/3xtxIZQsMlko8GJZXB9uX6RMMilJfgHRph+NKPQPNaM6kD4ziWUq
5bHWkW6blXKv8L71agCQYohzGQgCZr26jFk0FnLIvy68XOXPSmyHB70YVQddhOEhas3FoqT4VE7R
yJh0pTuDBZIgkuLsAxOGgpMqeXP888Ogz2pgZXg+fti1DYyoNqYlyiKXSkjMp7qwpENDXPQol5X4
GFRWcKiHcnI1NRQ/3l95y8YZGlIW5SL6zPLy5+/qpWI49bBQ5+VF0OajX/bnPHamSjzdX2UjwqJr
tGCuOHCyx5VrEq1wHtu5KC6df6iqn3J//jZo/+6WQ7eWYVIAFCGOliLL6svStR2bQqw5xjLhK6Yx
oeMoPgyz8lL0s+ZShNgbet9wVPSQiHKW9AZXsbq9cxaOWZ4UJXpIyqOUM0YNsVdqeIUiuVp67k8i
mj73D3Pr8r5fc43MzEulhWiIvm07fDIDLxJ/9ObHLhUfMqpyqfKiIiLdyK8zwNQs/1wHxancq7Nv
vABL62yZG4I/nSfg2mwsyRdq5oZL8qrZEcYfTbEXv8r8DavACpEQCAVoUBNvrN8YEUhNklcDzenk
LMUHEVR+SdJ46PuvQ/pVmjo7SD+nyWFPC3Qj0gE6TixA1Qrfv56i7Cd99H2F7LFL5eaQqe1PBZkU
JzEi0c5Ks3Tvf8wt+4HVZhk5o9JM1HN9kKKQFF02TQWBVTdXth6JpR3A2ftB6un/9NZDlejoGvVx
hSCyIO7EWhtOmKCVuA4cPEzh6/mzgsK2EUcCTUgLcHgTOugmJemxVs6DkC+ueGfEYMNsmGQmDmKi
BL3RNa5D8aekV8qaPmT3TepaO95T1trYENVVaZnSZ7gDINj1ccYpYJQetNklVtT6HEwQrBfaOL02
SppcrEIGNSXIAYzkgbHT4tpwpEulCiFEk07kzRzAoIxDY9ZzeYEqj3qV1T733XSO5//QysXXMIUJ
XgXM2XrAATR9Jw1TQtt/Hp0w0O1AOdw3ya1sA5gEcFVaSkt3evUaQaaRFbIFRCPIhUcTJ9PPrVMZ
runXdtAXH0OjgbXH6N2hMm2/TY9ttidUv2UoMtkdSuASyKP13O6kqwES2YA1/CSijfa56X7f3+Te
Aqucv2/MmRmstLo0+dMofhsLf89LL6a2cmAAvheID+dIkLNKTrVSCJXM50Pl6TFHgPYBchvVLZqz
fGRsS6psc69/svH8GYRShFMUwEBOrVbMwyqLoymoLtlCVh2KngFbu3ooFIhsdwKWreNjbGoZ0sJQ
yDqu71k2l6JZFk11KYxaOhTNLDpBGu30aLb2Q2wiASpQSe/XRqCLiVw0pVpd1LJ2ull2RYQq9Ca2
Iaj6QEa8k3NseH5SeODnqmwAd1uj3OGwHM2pL2pEoGl+BeOj0aknBQ9thzsb2/IVnB2J01JmvmnD
UFQWyWqS+pLEZnVQreplSLrinEc7Rr51gIva2ILaWUaDljf2XXA3IxIwNp1aE9ylx0EIL1J5YnaR
Nn/5cZfIfMMkUD0ihQFhBbBAWt0ovazDJNbTBmm84utsjU4eVztNj60liLKA7MCpRK18FWwl2TAN
9AjBjjU9dCWGHx/6Lt1rdWzYgUlYwy4oLBF5rNyf5eP/UglglVybT70R28IMRZOeuX10uu+ENlYi
WAUtw7jdW7Pj+vsI9FtThRm6C5Qorhr9aouvIvSEu2Sit+cGFm1RAgEqRplqDRWThazM1R4QtD6L
5suomcOPoKK8eX83t6EMq9DeBI9DUQ6/cL0bMZLjQQoIZfKwf1aHPIdBBG1JJWitBz+GAWEczRKV
4EY4mO1kHe6vfnuWuFpiUgDKOAxA2derM1ReFryYxaUZSiRk0lj7oPpG6vrFSI1sNMKd3W4AGRff
TnkVpAcVzXWgOMqQo4dqWV6UIQAOPAut9NyIsWmnkmA8j00ev8wNoYBZZ8CU9cbX/9L7EgmnnBmy
4/3N3150Pi4en1+EIfEZrjcf6dkQ6j5ZXCRNX+FPfFbE72g1dU3lGMaeW95IoFkNpiIIhuliECZf
r9Y2STiga7MgHOUic5umrL7jYbTBVvtU/jAWBbVtIa+g4MmFSP0LmitVfh6Ynw6dIalhuFR6oUIt
bDbKnVd3ywqWiWVgrbhwys/XP62x+syIKrG8QPozBR/a+EMdOfWwE+ttHTfiZ8DOwGeTza6OO64D
Le4zn1ivafTzFBT+SfMj6ZAmseYKfvQJRip5Z83NnVEP5QoDvTfXSV8/iXmsxoQTbR0eRUHIFrXE
R6OKS6fSm5/37ek2jF6Kr3Tsib8I1JXVF5ayVitymcWaYrKXfogFQSNSsZOf2F1iHah47zy+W86D
cB32FDIvHO/qwxWEz8QAON0m+SSLP0rpEBqPSgBDY6P+ivU9H3/7ArPBd8utvuDQNZYI8xVQl7h9
RSrpPOrfQRXtSZptGQqkUwu1rcnUxLqWrcZBWRk5+Q5/fBrS4NiMkzf25AdyCqw+3rH+zeV47xeq
Y6Yb1zW1bhSirpywfjORTlEIlny2ut+zYv4tTv+E8Irct5JNF0i6hRcA2UKtfBVwLoSDtapK5aV+
TpJ/O1c+1qab/NN0qFo50pcv95fb+mY0dZc2C01dANbXdztJOqHpG7UE68lgdQM6HmINa9oj8d26
aBCwQanFK8anW9l+GPiVZXQTqQfKknkjlu6kBd/HWf0kqPrX+1vaQAUxXMzAOiMOjNUw2nO9J6kx
/FBIZBajDosq1jkciuMoOww+Rooza6R45VGevhrWJzFRkSojeBteRMObouP9n7JlO3gVRrIXgcmb
YnfejoWSVmZ1qaaDrF+a6KmpPxvBWRN3Ftp8Pt6vtLKaREv9wg+NisqvrRtOdyjs9B8tshl/fihg
A0c+s3HnPRa1jYYoRw2dBbVO8jJUFK6POmrnpCR8qC4zSrASRV8YHR/SengQfc1OLYle6PglLtMv
c7lXldjA+S3c4wSTSwOP6sfK3dQZ3HRpPFeXHoAfyQUTO3XltfX3zFDtIvZS6aMm/xQZMG/9p6SA
5DUTXlH42sk7Nr7xMq1GfEbhm2Bh9TPkKK3oEXHyGTOM0jFz5IGbqrg7odHGRcWJgyRYGAUXDMb1
SaPDMaehL1SXTjYuLYDBSH5Cr/XzfYNdvtd1fo2Te7fKyh1MRTXLEWNvlzhNH3XdgTHUpvZyaPMd
g93cDmUIDoyWNgHP9XaGoIg0Larqi9l3B9FMIeKQH1pl/HV/P5vLGLqoM3YPR+s67RC6oBr9mf2k
gmIxqisDZq/S9hRSW9hx3BuP7ZIH/N9Si528ywsFEZ1a6GDrS9hjAImnxYETxsKnqIWktrJiO6ng
T/L3mnrbO6Q7aUAFRY1sdZBRb/i1osX1xSJITc/RP/4eoHbTJsAb0kGBDBTgw/XGNL8g7K7CJeGN
bSYsDgXRrxpbh6TYuUpbK9HHRTOODB6nuez13RF2VdNMU1zXlwBkRZTqrpI8MgR9rNrf981iy28h
WkB+wWAMMiXrkNZqkOIeg6G+SIXUfUiKqT5K5TT/nWtye6rLApEZSX3qI2M+zqL82EbFnoLClttY
4JtvAAfgQctZvNtrDMdqzYxjfYHgztUzdJbHz4FwjAT1WHX/4bK9X2tlmrqQ+V3W9ly2U6//Nl+M
/u/757n14eh3Ib1Hlsp84ep5FwqYD/1kri958iVIUXr5ATbTl77cX2VxPmvn9PbIMLZJAL0eAgtS
rRwaRaovsNIW5UlRvt//+zcCdGZjQWzJUM7ALL3y5LrVCHqbEKRAIZe9hOzzeyYUj2LM/6vMyDyk
bSraqKf++aw6LUraI+ALmKNjb9e2EPSNMOoDg2Bpdyit71r4wWx2mhJb3un9EqurVfdpl4eaSHyQ
0vXI4bYS6cbm00fVag+i+JqKB7k63T/PLRNfSnHkcgZF/HXxqmuouPNn1YUb1Gu926s/Ksue+85R
62CHwmDzRsPDTRBLugMcZHWfxD6IpN7U60tdyj+FSJSOvWEGTq1qlctEk3SUFJgNiizI3SYA8Nal
g/Xzz/eL5jEADvJkGs+rn2BlfQAhEpXBtnksI+uZBOZTEEUnKZBeWn2nbLd8sPVlYPKSeic6QZjO
6srFNEvqPopaxH1TBLI02KxSX9p507bu9ftFVq4/aHKAs3LYXlrE14f4NFuvwmCX83/w+wjP0/qk
uwRCZbWMwGRn6HclAbs1ip4sZU42GY9NbKluWCixe/8zbW3KAjmrLxo9CN2vvKHf5kx9ION8wQwq
qEngrW+lenBTrTr7etvuLLfxoeh6Ln25N7zLuqovxga97NRvLnXbYnu6WTm0ghIQdOGe8tZWFkCT
3mIGGqNAeXud+Sh+YoV1116MsCwZvPg3jwF2R4GquNM4W5eWyaajOQvqOe1E5djIWf4yhEZ+DLPQ
BAdb9jtfdmPzNBoguFn4c0BFr9xOFZlTY4xxwysH7CwwbaXvXF3ZcTRbl58GDdPfS2WFTGRV6LDk
serCOuwu+smqHn3zEFVPrdHQWHsoiuIoGxE3/+GPzYg14agmTyfzWjNwNoYRMyicdheIx0x6zJe0
+PnnpkNdUSSNRdSRNGvlUHI/G3EzTf8WUnbax1JS7LgTnT/fyPtVVvehSYNKqee6vwyzXU5fu9Yt
pNeBTvn9ZTZMQSN+XKClZOV8petHTh5jP23zaLjoxa8hfAwlR2n/ub/Exs1+o9OFeh/Enrn2iXCh
FCK9heGSzV4cfSmBVfuJfLCgar6/0NtFWnlfyuGgbyjNLwnZKupuJnGEfr0ZLl0M/H4Ky+e6+kZh
HH5FZciYjmTohjK1Yp2LTPpYG1BcfO8Dp5MRJPp70H/M+kuRx3bFB61V6hSvaf6i91/0SHeiAZRY
m5z1uPpw/1dvHQ+wP9pIiAAinrH60VEGI8bsS8PFiGI3t1wkauxG+xLp0Y7dbi+E0cLcvFRyV4HU
NKVlqhvdcGnK7AQbTl8pH4OoeJ2CNNlZarGamw9BOgztJBVcmLqvrWqcxXFMEmW4TKcgfhh07UQV
NdYHu96d974ND9Hk4x5qsJPQ0FyHM1GfjqMYw0Gg9+BkeC/ap9iNwn8q6d9S+Pf+p1JvtgWBBOIL
y6ei87wOdRUU1md6P+Th2miP+PBxj3zg9jqigwu+yqS0SRl1bQz1XOlBky3V6LSWXYpo9qAiXyqp
fyp2ia0xoYe8FEyOwCvWz23czDrBX0x9JNVbWwwb4MfmSYzgRUwyZ07Fy/DSJ+lOPLhxgFSFtKVp
wWwgceG1XfijkTbzRNIqqZUHk+APycp3nMBGpRY4xyKPqiyneMPlMoqNqScRIWcHjYybzpLhFEb2
ordh6loVDLIoldVuUtOpkkOzccc5c3woM3auwNZW3wC1jMHwBFqra92VaWkWIqUUVNAPiZAfVP/v
+9a4/A3Xl4y+LTNxFMGxfVCA14dJ48Tvw4YSV1mWdhYpGf2KnkJX7XulKrVuYKr/+jKYTrHaeZtu
rzehPI2xZWMUN9YiO0KvadT5jPoSBelZo7Cih16wgNeS4FlRP93f5q3bAnsHZwuco7Q7Kahcb1NW
QUQzKttfJsCND6WCEoRshrEbtu30YCiFuPPhNjbHcQJxBONI6KKtojWkEgop6wvWK9ozmLFvpQ/p
j4CykK1O/aOaqMf7G7z1YGzw3YIrS6mTKQtKueovuWWcZWa2wso1QFfNWGjiyyemyU73V1wdKY89
GDgSWhJqKCxushRJDZRhNJvCq2IJHlJ9zB+0ITUdVYrnp7TV9hrWK6/2th6VYOZjJJ5/5jquPyEy
kabmi0XpGUz4qTRPIwr8lfHj/q7WYK63ZWDvZHZzKfmC9btexlAbM6VxyDIxsynIMGqPMOPC9h6X
pTMbg/JPO6XJx36Am1KaJuPJl9TRlfNheJwiP9tJBVd2tPwawEKgKhEbIupZl4atkn5lJMuNJ6hT
c5Tm6EtuxJ91DfIVK8jUB8GH2uv+CWycM88tqAA6YpzzumKRZ02A+KPSeAoWzPCxEEKNGw6EOXO4
Y0JrLP/b9ngBqRIjIMA7sjpstcgUWJpllJpCKTGO6Pn4YG87BlitJBII8iM9gdu0qetvYZH05kGQ
EOewC0UI/vGRXv2ra3rhQ9JNtWln3VxDFouktQLzeVrUhxruL6a081wMbSaMy526y7oZ9fbr0c5S
FjVY3tubmHTg3TAqs/FqKS0HOwni6hwYc+YWhYEaYdMPAv2JID82nV6cEmEUfwJ5bGU77CrhKFQx
1Hei0D3GEfLQqg9ddV/69c7nXCdQb79y6aMsrGhUbNbfM0nmcApzo/EMeD0gvojrD40QAA4b09kJ
zLQ6Ck2XOpoeWrR5dKT+EFnc+dBvt+bdM8OPWJJk6hlvU7SkVte3qph82DwphnmznyDZmMm+Frjy
OC8Dwr4xkmcVUfOV++13xxCwYXeswYa2dj6Nwd9D7ysAzIa2IjKT+urFzCbNqTUtfoSUJQ/ol5hT
SQ46QgNshqGe/x1NY986OYT05Al9oHyGR5dQS1T8eT6kY+c38IWN4uc/vToSuCE4+BQqmAs8+XqX
dTRPejJMrVfIUnHI60ZiLJnUodes3TL3EmivT5R3hfgYD0z3Y3WiXbUkqaLIWrCQu36QyigaNDFK
gJZvukXg+19GowBCKYTTuVY6LoI8f0eLOd4xsGWh9Q/BW0DgshCIQ0N1vemgqKNS0LCvwhgtJHOi
z76eJud8iCj1xGjHxs2fPa5vxkRBmlnXRRoZXeTrFY1G1epEnVtPn0uYsA3CrnZWYfWHEfmAnQ0n
oHDtw/1vuwqU/ndRcI4kBzpMEOs6RNQHqH7GUuuhzFl/oG0YQWuUF65RddOBaLA5dVKonsJpCh1/
1vP/sjzhNvd4mU9dIyNEKJSyruNz6yUqzKqWDd8RW5CQzFB/JVmTPeiq0DhJX8sOtdk9tMm6Ibvs
nnYKsRov4oJGX6V9mki72/SF3tPFJvqU6g2SSKoIX6056qcIRsWDMkbTYeyKzgmI3o9NWwkOYc5H
BeCP01Zy5Rb5EHwz+navO7cKfd5+G5k6KFQgezL12WtzELuR0SxpKL0goPJgtkxx9KrhkJ1IdkXh
7oNJI+21TC1lJ4K9fSl5IykIM1bL3NsNcx29pLKnNVh7PeJ+o10HDcOelqB34slXufg7JnAbcDEP
BLEkhTCK2nyK633ORhcOMXMkXgEA4kOqMvOl6s3kmFrJdEdSatG3+ya//IWrm82YBZ7xTV4DQtHr
BaMgDuM5smpPkOP5KCyGR+17r1u2ua2leESthbrteviZps0ADC1ovG709cxppV6pE4eyVSm8Rn46
E+kJvjLMO1nkxrI0w6FrX4inYJNZnaYezWAAl83J0w9JA4YG+DsT4PEJ2p0Ua8M+CaO0xTqBG96I
JBulZNVkk41XIRLXpppj6O1BR8S2A69VGsWpyffYADaiWIISKgw0YRhSo3hy/enKoc6Tvut6D89k
fQu09Nuop8WhTDPNDTUE46xRSZ2esNVO0DFzqIfRGI1UDRnK3t+jXtwwJPRQGFImlcZfr6cnx7go
/QYaao9xXvVjOAbzMe2bvWr8hoemNAg3J4rJICTXQ98lDYYqiuTeS9TspbP8Y2KI7iTATjQ/FDWU
YobyeVDDnQh9w46oGjGpDMKT01475lGa89wY6t6rg663QwA5Upv9EJvwXKnn+/dxI1xmNGLhLUMX
ird2zYGYFWThja/1nii10SfFFzr9nAlxbzlx68cvetzlHxPfLC07VPDTrlg24Ebbusp+KYGaHAex
MOyEZ+wlKKPxleL39ypppDMxbvNQJ4L02itItN7/1VsHhEYnJVXEeZbxhGtTDMCHdWMZDF7LVMyg
WT2ok/6nMlalU9bp6f5iG3eNSueij0FMvpTzrhcr9UHJ6nx5p8a6d6Z6Nuw0TX+1gfwj7Fu3KQFl
qu1e3Le1KhRRjKMyR6KR8V+vGnd6Z3RlNHi1rn1qsue5+qdPT4lPHNIeNEQt7m9yw9DxWUvJ7W3i
b50UmkNcCmNbDF7T6+cxMKAW/ZrDy1omB0vJT/kvH8W5+0uu20/LI0uj4u29owlL2e96i+bExE8i
poNnzCbcN9lkPvSpjuwJZLmnVhX7E2S0xTmIpsTNNPMv4sz2IFHrtDMrPGmTuTcHvmFWyyOIm1v+
uUHPS2hfBHHWDB7ST/ET/KjtaaIyfZJxDA9COu9N8GytB6EroA7uH2/iYgPvQB1zN0pCxzPvSers
FqDkbW7ez0Ap/iIWbf/8zoBuJJqhJLcAz1YGlbVWqyOHOHpdEH+vKOFY87+lNn0J9GoHJv1GRLV6
5Km9gUmlCUXGvyZgjHmEYtGKOm/S5ekzfJpfuib+LlZ96YrxPD8Fcmq5Ya0Yn5lTKZx0aOoXRL2S
gyFGEfLRkRZn9lTmv/VOnypmFqzyU8PGjj4VXDuMfdmOi2Q8wZ4iHweqDjs3ft2vwTJ542jSLZMF
ZCHr+KEpBMOsm2TwYtWIYRwQuvSB1MH8FATKMen7+Bxkbf0hjczgHBoQNEsyqPNBz8l0o8w4lqEy
QnepK25L1+RUV7F17CytPRd9PqGfJrVo0+m+LabmxzCLBTe0OvIcJtmcDC/kJmX6GPU96NO+3ePB
2Pg6aJDTazGJvsBbrDG8I/NcVp21g1claLoBLIo+xX0TfI7ouR2Goa8zO2yUL4wWT047K8MxN6bx
IE917PbdMB+6CXjo2PTtIxTa/qOJg3JqGlwnSwv0Uz5pvp2LEYJ0SiUe4q5Qdwz59uXn9y/E3QvJ
Bj5rCaHf3ZpalJPO17TB8+fSZ3xVKGFpQlL0vne6vZusQgDJo49bhAX/ehWTmXIxyfEFaiu0bp5I
83MgF8MxNcTeNcZO3tnVrb+nHA/AZakREs6s54MkvVGaeQ5HT8962UlMY3iGwGq21VDpD0ZShG7b
mgUyB9oeDePWyrBNUUUBRg6+bBXXJT0cyX6JF2rG0j9FcvAlnqFsHXoNBmhRnp7bVjmVzbhXz759
cmi4KMuAMLUbmYHv6xPWs04XzKGevb49EYG5MASNHzS9eZSE01Q6zR4L2lI0uPZKy3rwk7wVIjVz
+fN3dmPQVJryOJq9oRxOchTZioRkX/ChklRnzvfoPTZ3RwcEGSVCFF6569WmbjlwrZs92B06t7Yq
cByWoHDTNcuWJuMiAKB0p2qpOun6vGNNG9ZLIZ1BpCW7poy42utIbQYwImc7yMdpfIhDr69/mP9p
EbIsRr0hmFrD+NpSSYt8gjGzltofjZS5Ufpj0H+HqJvdv4sbX47dWFCQQZAPrmEVKDC4ZkiD2Mwe
4z5h/SLGF637IiaTA0PY/ZU2kpwF58lmOP0Fnytff7Zw9AVdTK3JC2pyFwW88SEK3ThxGooQqtN+
a9vUrmWAkZq7s/Ryz1b2uch+AwnHapY5weulfb/oWzmYZ49Oa+9QpmsHhzfIPGIt2pM1hpUtaBHF
OS3M3MmAICms+mgn9Vh3KZenD34kSmE6Z0BsvfJ7qdrVY2PwK3LZVb75n6l8uLotu6btgFC+v+Wt
7/p+rVVkHTRdaFYqa3XR7KqpPVPVkR61NHR4Y3a+7IaXI02mTERtk/uwpnicpVEex0IVPeouzzQA
zIG4TuO/CqR/7V9yWe9E1LeVHOoq+LYF4s2RrsFV1N7HIqkmyYu09EEga/iM8HRkl7mwB9a8PUZW
QmIGkVbgGny6a8PRy7BsmsGXvAYqW/mDWf3q9UexpZs1BTunuLUpnDU1Q6I6WjmriFWuldqw0kj2
0Dlsn/LaDBG/EZRjV7bC9/vGcfvMozbzv08hbYYbXea2kmoj0CbFi/u8PNDt6ZxxNvc2dOsowZlR
WyfgWy79eipkNPI8EwdR9rpe/SSjvSHWlh2heV+newony2e4vt8shUthTossCzjw9Wcis9D1KTJk
Dxa1V0V0JfEZkZVjMIkniBZONVUbpt13SlK3H2yBLJLaUVQEVWuuniF4n4bEansFCnsfSlOaGQLy
FD08mDuWsZHNsdLChstDQCi8htbk9Rykccb2Sr2VPK1vf/Qtw3xdrpfHrAheJRVV10qAvKk3UE5K
pGq2cT+hPc/VSxW1f0iQhiOjiQH8hh4nkQ2VwOvjptTXD4ovKl6Z5Had/Vb8r/cNdKOA/dYmWWJo
jvhGRsXUgtqcG0lBnVGMY1vqlAZWEx/WcHXCf4mNXH+NqmjIXfIM8hpFq1OQxCDoWqeJhG48DF07
Ck4oa0XopGII75PVtdnORdro1kFtSz6z6FYxrrOek7CqMSzjUVc8o2xUO01S49Qldf9UBFblTgxy
ONqM1SuKj+BnZf7dCd20Y4Yb1wySMUyQ9tLS0lm5qEFLjG6oO9WLzZ9Kt9BpnXMrO2a+vON1Ny4Z
fEhomnKpIQ9Yl7MmH3msuGtUePgnoC09CqqpIeh2XabFSRPL+FBWY3oU0jY89aOyy+5967XIFijL
wkOzxF1rlq1AKONa6kfVY2DpSS0iOxbj16ltzqMYPQUJBAbKgxr9jKSIPgIM3JqEJu9rj97bfePc
uPfAzgjLCGcY9VmDUwxfGzsqD6qHu2ZCRMpsRF2eGCT/fH+drQ+76JAtycOC11zFS5aYtHUsl5pn
QYBtNfNpQgRk6AM46ndW2tzRu5VW7lOOarMIzELzkroGTPctyqLHRvx5fzu3Tyn5JAPXdGDowRDZ
XjuNuixpIrej5sFQjtrqMA4OSqFfINqBU6Bjwm2Suvo/fCooXIA9a4CDb5Cuau43vCOm5o0D5d1h
MoB+mKl6LNtqTxdp42vRe6HTSGLLEOa65ZaGit7wL9ULyvJVt8DTheKzVv+q4Na+f5C34Za6xAgQ
hFCeXwaGrw9yKqPQKlDO9RBdehSMx1KJ3FCEVV76W6l/5/Lx/nIbRQ3Wo+gEByR9Upa+Xg/IXV92
7aR5mTaLndsTOciYvDSdpG4ea2esQuspgIz3LzPLITJvaUqeDCFndH9SKxiBBmnSLpVkRaLd66i4
OqmmLIJOjAPCwqW14S9VzkJw+EY6FLYQzOLzZBilbiuxEf19fzcbWQi7IQJnS8TgFJ9Xu/ElHQ1w
WfNQXJKryDb8yU6F5FQyBG2KTiwhoiK+dIDkp2G02fnO19vIAhZfTb2Q1fkf62KhqhB9LYUdzwhi
Ry38j0PKjFvzTQnjS/vNEB+zbrDb9piG8h6Gb+u5oiLKdyRmxoOvm/9jlQC4gxnKk8ef0aw54AZ/
JM0rxLy0Cpk6V2JHl8eS8fPT/WPfeDvIqigAAzgnnl6jwbJkmT3QKt3ze6A2/hj0hzBrhXPeWwhE
yGJxMGtTQnalHOFPp9t1uL/+hofTKZkSGi6Aa6At11+9gsWY+KonFoXR2A3GInU1AMROFSnNTub1
tpdVMMrbAB0kFBMMk60LBH44a8oUEq3Fc3yAttaNre9V5L8kQDZ9xZnChnlNZPGC/qjXnwN1oRk/
T/m51C5l8DudTlYY2RK04w1FFNhTKaYcjRaOCuXh/qFsmcNSxaBOCYwaxqbFZb8r2/gG1SNFTxVP
lb77VeRWjfWLTqRrys9LzaEr+2M9Kucm2SME3cBiLR3Gt4FjJAE4qtXKcyGYMYETEW1wlpXg5Ptn
vtpfZjk6fgos7Fms0rOaaCdDaV2/O4dRe/bz8Vhr4TkN9Y/3T+L2bVp+DpEmrzo/6i0cfXcQEdOp
WZhOOrMKh8F0hctFnr4Ve1IIm6twl6h/0Oy6ra4ayayF0MF6KDMXTjlDwp/EtXogeSVXAfVLJcT8
46d9YUwGhLlIzuHDV0nKpMRm6fsRjJ3NPJz8xi/dWJYzO+un+Hz/EG/v+MJbRawuQptGCruKImqx
1PW6VXWiCMspUwVumsYZsuIyj8rRDDryPp3oon29v+ztw8uyCgMBS/TLDV9d7TLUQpBsuu4J+eep
fg3Hf9KAeuveq7u5u3fLrN4NWcjTSQxM3VPi4kid/7cEXkXJu5d4YGyESBSyQncQdqa29ja3uqFc
3DzrCAE83tXkPBqe8WjutcQ3zJIDhM2emJUxh3VLqQ+7ujJ0SF2reinchHrwFI5l9ZCmeeaaQtke
zBLuzPtf7dYhL1/t/xddfbU2nHUjTKCp7JlGdGkTUY7vi7+Cym8P91fa8HIsxegGeTM1wJtycd76
kzYk2GVu/YyQHjGsM57JkVPxnMtPSf3Yh+ew3LOXzQ2+W1W+9nBV2WuA2FkVZw5omFi3t4M9VMzi
Jq+fmmVry7wyXw4fvjrFUtKFMMg0nc6GK83nXcmq7U38/9+/Mnq9VEEs9fz9pHh22n4OpK+6v0fr
s7fIysbltG5yoVtu1ii5taHbfqw9l+ofpwIcFXg8erQSEPh1JS+wYh1COgvnawXBoaF66HRZ/ovq
X3+8b3CbH4VogwATsyNlvf7yQV+OlSyEhhdrACt1Ka6cErDGf1gFbsWl20jxgSH861XMSqyThUnI
G3KpeDAHiQawSfx2fy+3uQZUtjTsifwXGKOyMrBEnwEa/w9nZ9bbNnet4V9EgPNwS1KUPMlO7CRO
bogMDud55q8/D10c1KIEEenXog1QNEt7cw9rr/UOfms+5GKGdnpWiU5qpSbuXlZzi9TObA9F9StF
7mYjTb4UGMgoXdTlQrbWVQ2cSaZJEEfzwR9mvMv0TPfgFGYYCkfzboyN9CC1crPXkrzYXR/y2iuO
6tbCLkOKjJSA1GgtWqQoAwh0YTAftPJlFr/iIuxl0XCYMzQZox8jiNxEOqiasOu1236p69Aghe5u
x+pkW01xgGB0ayKIFYnRrdEsoMbNPvNya6/2PR427ykbtVWU8U4/fpClcWlEAvu+TeM3JFzKl04Q
fRI3v3pUBbVwzEpJXMoo6r7UZ4qhGIUgxhk6SBYKrhkqnVdJg/ZIH1R06lg1v8TWoIMF1Su3k4Rf
YzYnnyNRGDZW7YVbFE4I+pk8fngGrU2/y65UzXTiVDRmyYknzRVzt+i/heLNXPxuqydJ+379a17Y
jGQkpEA06yBnrHHAUzRZ5eTnKEppQreTUuOH3wKqux7kAqiBtzhbffGaZp+sJYWNqi9Qi/X1h3Sq
Hgprlxl3FPJbfEzsZLYDK/Tm6Zfuv+VxaGfhYwDRyG/vAv2o0HaT8sGLzOGu4TlU28mwq82XzjxU
8n3RQA7dJSEN1V6vN/KmdyOs1SJiUkCRAD2EFbgWORdUWhs+p+KDOEsFazut/WdJr62XqNXbzBkT
RdzLndFnGLCpbHBVDq0AbHA+/e3UCOZlRZ9v9pAri4A1hFXx3a+tKLAN2ReR+jbSHJTzgBxUaCRy
68oZkkmhlrW/x1mbMTkbkkhxpWRWf8cAOEJXVqJcdBry8AYtUr+HsFe0XboTNJRR3TKMuwycabxY
++ST9UOrGsO0NSGrHhY/6gRAr4+KgJxqaHe0pTynNISn5pac0f+MFaL0qoaJTwmikalfFFoidZxl
vmDYXSolsYMsqrVPzUH9FsxKPdjWqNVf2jATY7vum/xbii9MawdNEfBo0awOIcygTFywmwA6fFkI
HMGKuBybbGo6dxrQw7vVe4P3ZV1TpN1pXaFHexSd9PKmaZvuh9gLkrwTULRR97o2VT8KauHf9aDP
co8p8gPH6PJ5OGAlayh2OstauUNPNX8WO1pFG+ftO2f242qAsEtVjjYwKH3aGWuUGl00RRA4WLAF
jefW1pOgTm2/Aa3syHIsjXbSUUlVkFAabUGgRauGVvpkCLgT2+FsTXdFBd9XnE3ZU3ogb7bUS8Mf
q06Dr1lWNBu91HXOCnEDExgUFrjRF47gKjGJGsNq50agsBeJ5b6Q0GCVyjF2raL376JBbnd+KP5r
ovyfoABjKR7hAG2sHjhiLUVi0Uf6w5Qcuq9mobpzsZMar43+tVyxRELSmMudqwge0Gp4tRjCqFNK
3jSWYvuh/tWquhvqQv/4uqAbztHIuwnu7MKnXuUQWVSqpZiJlIMENqzmyj46Y8NeUbYoIGdFryUS
RwzXCW9RmMCrbDjNS3/u+1Z7mOI/Y9M8KnG1H/r7KM/sttceR1PZi/mnNrF+JsOWSuX6ziE2kDNA
pstaYaSr2FplzcLsk/n50yI3Fnt0Wu08126NuLYlKJ4SQn3dRuK0fKHT7XQadLVWFPBaSQpR8EEJ
f4bpFwHru+hf31DLwFj9TCvaofxhFSO19CYBDKg/dFVsh23s1nBKAkxmNm63dbZBHGSegJNSBqGG
sAZudF3oS3ItmQ9SkZv7tDEhioMed6ClSZ7ctbIbpHrgIP3RAIcx59dGb0rP7K3XxJC7uykbpIfJ
J1NKa6SBJ61VHgQda0ahTeIbtUdd39dy3fOlcEvFeG2WCAsTHSw6wqjbobPA2jtNlKIZc0S1if2H
KA1sJZlzOxSyL30geqJ/75v7Sr2zasMRF4USX7gfpnqXlxMgu84pM1cTno0h2NWBZNdgQmJz6/ed
VaMp/1ImRJeRnwZmSV79vrZOApF6uv8gSW8hHzGuPKn5lOzUKnBzccYXh2KYwt0mNfdFvfVl18nR
Eh2wH0ZAS+FGW0Pw5RbDH6VJ/YcMyptdRIJoh76+kYFdHCOim/QOlj145hQgSKFRIilMnjFUfxUD
wEEsH/w3wXcU4SHymxctGDwtkDxEh/HN3UJ7r5+XDBL7EQVrMipTiJGvnjBhIdP8IZV9MNXcDsTM
EyGSN3BWru+SrTCrI1vR/TAw+0l4kKPJbrW9UP6RsK27HuSslrEMZuEu4ILAa5ak83Q9NynOEYlv
CQ+1mezlobcR29UH4Afa97pHGDxtfMcsWyed0o0b94zNsIRenJR4CEILgHN9GjqLWwECShwcfQld
PsMVVONAdE1/8qUW6eTanhXtV6r0z0LXPuHA+ntA37hVSdHGWznXKWA/RaljTp+vz8lZ8v3+w4B1
UcBncugRn/6wkBJ5oldZcOybHfIjuHc4CiJAVeGl2o0B1x2aUJB/zjAZxyegRf9RLj4vJkK4sLlS
dpBA5Xbxl7jYWdbnrvbkON+V4yGOe+rQtROVt2ajbpjZnd9JPBd4ZHIrMpdnCibA0WLFl0t+s+BN
4LmJROuri5B0jA3HFJm60oRIBVH6+myd30tL4EUuh7SC9vV6ssJY1WBwB0crko+DMdgTYhKYMu6S
LLz511DvfV5E2GRK/ABvT79LKhmBlGI1fKx803RbI/YaVZp3Qf4Doof3z7EYERBfCJdLJXjVo0yp
XEiZOqdYYwFLoL93CHL/ll7fwr3cWHDn3w4VlQ+xViV1Q07LClITVudTujDY/cEtpsm1kCLw8tB8
jQV19kIxiW4CMW4O/8NALZI18MS0Z9aJb+WznKhcpEchvhcDTy/u0zpyrW6ri3UhYwPRuxTLJEgb
oPpW5xnV7Dqzsjg78jZzugAd3/pLqf6l8LCb6fSmvT2E+yoXXK0wNtLS82tJwzPinS6zvKnXOt+K
Oaa+1WKOyy9rnxH1le4yLVE+XZ/JdYWJBw8q+rx5YMogGrxmAVVIbZjGiIOs1vvR7UiHzgFeWwIo
GuWIwYnKl4w6Ik72de1vLNdLsRe9ZPYf/j90JFdbA3WsfBQwPPURCxyw/1KrxAkFdGqQrEpk5VOp
lK//PlzAxJS1WDuLgdRpyErqZMHqFExrcVeOZtassjfiV+bZS5oWKvLX6/HOX2hgVui4QuBh/yOy
fxrPlKciV0YtO+Y9xHfKHkMYCG5ZjEP+VI9FLO+txJzrA2ijxPxzPfalBbTIXWEly+qlgngau52K
tGqaGdfaDB7hPLV0TxU1d/89ygJChWLEgQBl4jSKjLcZmCQRo/E2zzjbROnRKqVpoxx5IX0CuwKw
Fq4ioHPuitMwQTaIWdL62ZHOom1oodMOUKf6gwiHIAxHT9CCXavbYWY+C373kJpbmc2FJBruD+Be
ktRFd3i9WkWDFoOlTdi7QtOwRT1uvcrIjqKR/ZS1zvcQXQrtpDA4jsbWd3J1/mlU7SGuxcnzsZDY
5236gjhY5iQ8xuwFo+gErdztDCVTvYjW67/fPKBjKMHzUAftveYwVjMe9wkSO8fWEjyEoR5Hbvim
fqo3FZkv3QUI3LONobQBzVytgUq0EqtSl6mpPV26bfbBLhpuY1h9O7xpr6+35cQ9fVJqMCzMhR+M
vgw4htOFAJdK7kSxz45y5ydfcQ72XVxGx6chtVRWniZvrLxLO5jXMnsY6SAZdcXTeEanWLmesYvE
9M2yEhvsT8ZlPtzmwZZT8bsD6NnYgO/yXOMte6aXoKN8CVpdYB6x6/uU9AjYyIEkHrTAyu5D+Ppu
30JnEzOh3lmZwCmNiq4L3izex3pdeIqSWfdk+rED4FhxjCHq3TSohU9ZEEC2lxrzMFmt4TZNqN0F
WpXsad8+BlUp7NQ4L/dDrAS3ojIAx2+r/k01w4nnaZE6+G1WyKwq9c0kNzx0C8P0qOr5UCeTduNu
v3QrUIKD3c55Qiq7+sB9Cp6VkiLejML8RvL/Eoq+LUmJxx5y1CZwJhFM7/+wqGj9LjwaFDvX9fFM
MH25Huv8iFLAXS1NGP3cq2H+YLTfrwc6X02cYJzHvDUhp7J+T1dT0raRgDUQFtskTVjCZ1Lqthwe
yWw8Zv38cj3a+b7kUkfqFY4QJR9Uf06j+TNvSksv86Oi/+6Nw8IQymq7Hv6qQXoHVv0zbunXI75j
zE+XMCHRDwP8AEYWG5vTkMHYRoMoYYaihbifAVme2sJOhMj60yKGNNsF9FoeaopVFw41BzgEA05s
j0o4Ft/EpNC+yIgTTbbRl3NnG4WudHYpJsrN3Oby96Lzy2cr1KqfASiS3hWzLIAGqZXajwZHT08F
wLkxoEsfDGoAqJt3vMr6euuDvAIXN+RHoYXDVYo29XBwatNLYg6O1sVbqqSXPhmvOHp9TCH/rI6b
MQyahKdXAZhCv5ngZj8E+eSl+MuGvniwlASa55bX7PmO49AEF4oUG54R7LnTbzb1Ol7iU5AfdSTD
SsvL9R+VWdwCS2jCcGfxmL6+SC5k1QRcWOdwVxbw5iqrNjM5MkBoY8kuCi29CPQBXjMA+rfBUPpf
4LuYvZMpifkcgjbXydFSyqFjXyAPF2ojmOfrv+fi+BHzYINA/YJecDr+eU4t6vxVzpWSJI4a0yUM
8x5DxT7JaSFaxadARd0LO1xrI/Jylq13CzVZXitYOi558Gnkji6JKCZsUHNU3V4XnCTZK6H4z89s
pplEn0YUU8e9chrFl0YcAv0pPw7SATUFO40/97R6hmJ2DHGAF5LsKGtsAPLPs88lKMoZyB0BhVoX
nGQr6VNxmjl7BnRK1EdexxuZ56XJQ6pw4T/CbKe2eTqsKg8sP7AW+3hEIgpyv+Qh3Wz9X9r/yoLW
BmAANHD9pA4NX1LI2fJjgAdyAseiEj6P/rMPEimYP19fh+epzaKQgGbRQqLgCb/KcdtgrJRpVJgy
Jd3NvUqC2zlKPu/kvtlSDFy++XrlgQdDhYvn47IPV5MXTXUbLob0iVDc+cGzWH4RVVsN8HEhtfk5
mT8aa0vV7dKSAJ3GIoQDiK3GKia04wY0JAbhdDJ9rzG02Y0RB/Guz+KF6iCFQcQQ2VLIHpCznw5t
6qEXKnJTHKWwxF2FrvFTmFeOP73kB8zg3dLU7GQrg7i0GOF1soUhn3Ddro60XmkTY5bhT6vGXZm9
pNptLW5VIy6dUx9jrO4G6jh5H/YYyDfxhHDtzVxChkdTHPk4BULjxmq8tPI/Rlt+zQc0KDK5taHU
AbZmWrrrEtnJjdJWyq9x0x40Zctq5dLaAF4DWAiVeO6G1WYWhy6OhZ73naYBFolb8jzk2bc6cBd2
GPw4xIMtkhTgdKsxpaNUtXOelMdAz/NdMxtKBfS9k/fTmEWHHHmqjUm8MCzGxOsYgiHclTUlb7bi
tMzTrjxiSRJ6AX1vG7Wff7SLpr9DPwr48PJuMEExrDbWaJpRPJn4qaij7D/2HVJNZikY7sbGurAi
Fi49JH6UcYi0CiMAak9wKlhcVajKDi/lGN4n4otaDzxwy6eUznOrTDfLf6PBtVNQNwmxr8GBwi6y
3qOU7/qhulEmeweSnZxkVBmp5lDv40dBhV99U96dvdYw5mNvdOP3dEqi2CljmM7uMKnFoa2USHQ6
2gKxq0SJ4Paxpu9VBQqdK3VZpdlYwRs/E7ARP9vJxxkkqFrZZhXWjTPFk/oJObEajkJthTsfuyFj
p7bhMDpVDYuZ5LNqIUggGvxH6GQ18ATI5LpD43N4iztzHL1U94fuc5Hr7XCoyzpR7Ar9osY2BkuO
doHRL5XL3E/4YzDp4ClKRHc3vtxy5J3NESU2yt0s+jOzLjmxysEqQ50stlJu9Ky88cWMqncziDc5
qEbHmFtjsqMwbGS7qdEg6S1xMRYconsTU4EN/ZbzBJBbe2EjAbkBWEfZ5PRswb2JtyiomyOfqbWL
VLkpstZVrL2UKsjXBreIV3szZK8giT/Ng7+REJ0d1u/hKXbxvAQRuxY6jvJUMjsj1Y9DE3h5pUu8
UyIn9ItoI9M9O7GXQFQNFj9POm9rXYGqiru4n0v9WJg5YBg0Z9KaF0Rm1y2k+/Z+8Df26EZAY7VF
rcpSgHkV+hGmh92h52mhCdyUrqSptpG8CdbXjZW15CSrlcWFDgIbyDmX7brtFJlG2A4iuw9geL/j
pCrulEj9O3fwOiATYN4YFbP60lQwFvpcKbxyGPS9sDj/XP8ll74pqG0+KmchcVZLCrtttcc3CzBZ
LbmdtVelHcW6je95OQjQFz4qSe06tSBBy3REJfVjC7CxocNJT5xzf2O7bkVZvQoyi5JN4OdEaW5b
ippGvle1jQTwfKGw9CmE0yik3sEfT3cgAq9oOxSqcvShjMIFlKWDn9ygbeYo6VcpMjfW5XtH5nSd
sNOgl9BFWXbDuvARijj21FqsHkmhMgcc8Iwy9aSJuyz6JCdPk/pdlL+KlKhFNXda6lZ1P3k4WT8E
KvShdOvGvDT8Dz9n/SRq9WBUgoafoyj3qo/Mp37fWl9b2RvjuyHf6LGcZ6TAlEg6gBEsdhfM9ulk
s/aT2NAEAwtwUb8fk9ywgxI4pE8254E2rY9yFnAXcKV86rVycipcz73r++MsE+E34MGExgldQATt
VoUZWQkTkKGGcUy5H+l0uUn2+u8R6ABwB4NFQwJsmfMPCaO5SFlZc2MeS1FQnYTN7oppueUOc+HL
UaIAXko9Bo2m9ZHaFE1XYHbLkdoNnqC8AQC+F6IH9QbjS5dn+j8fK1RE6KAA3ADqpqw1ffoI49Ze
SJg2U7zVZEroOX6taqFvOdKeb3q6fDxc+E+Qs2BoT2cPI+ZSkjE1wDG4v8ubNqI/H32SfGtjJ56l
wGD/P8ZZb3y5oVEhEicZZttECSWJvgJG3pVb/tkXLvklEpATmg/86b2l82E9RCxxs1+EiHIOBc/s
GsUWgyC1O7DIrp/6wk3fzv4BUWKUzfxR8Lou1zh+cnN3fWGe6SjwnFax0eN9oSlLEr66FUWEJgUj
8DG8nQR7wHYty76G8i7P1Bcfumm1N2a3KsfHWMufy3F8oT+4AF7TpNr4JWfVvYUZxmW5pB4cgmtS
hB5UIGIb2TryRqGfLOXNTZUaw2FS8mRH4t1DPvUlr2oD48afZOnm+kRcCg8RHOVfvohCmeF0jYV6
VcZWTnhhsJBUDRq3NEgD89jAS966mREb13O8a7WNYZ89HN5xVRyBFDYXBNrq/GvqQtRiVEuO3c8q
sUGg+HejamcbFaeLo2NO/z/K6tqM2PxRsEQRP4lO/9R96WOHPslbtdWnWbbi6i4DJvbfQMtR+2Fh
I/TTqtlMIKWwKRV+Td+uf6bz6aI5wDOYAgYQW6R9Tv/+mIsZuofWHdXp0Y9eNYqS0fxm5je+tvF4
Op8ylfoc0jZA3xBjWgPv/ElIUBCrx+NsIacrdPiojI7gf6PEWg0qtU/BQTt7I705P4EIuiC38LvD
BH5NapkGJRy0QB6PkvYZvBjZByr/T7k+bSRrF6aRt/ASC88iNBqX//3DZ2o6EVus0BiPFexL1H7s
zsyh6QPNl56lqNpIqN4PkdNVoVLbotBJwZP+9LrdjnyWn9CqmI69y2n63azs0eQMdyrV7lQ70R10
aez99y/P3bd6L9ymP0Dht/vIC0e7fBvfyk/lbe5svfzOlyo/ioWELAp1vrOyShmIXeMP8XSEoHQ/
gOgoBYyp8i2p9UtTTe0SPo9Kp+TsPTeacS3QmpyOTQN7fXgKQ7D7ud2ivf3v0gHLe/9jsNUN1pkQ
MDBumY7GHLI8HbGoXUsMHpQ0+5urP+vmvhfK+6I8RMLGiro0myQdi4bGAv9b04hFQVR7P2mnY6jf
RIZwkye2DgLpn3c/WIr/Blnt/jkv4BCL1XSkers31MhOh+muuw/C3SxsfbcLWxH0Nf+mHrbwvlcp
2wiv0TKSej4qMaDX6LvSyI4o/jKUjaTjQgaMbgZZAJ4joLWAiZzuxdpg3+V6Nx+FGnqEsTdfxRY+
m1uQ4yMvvsvTjbztHDCCoPbHiKu7LhnkBI0QIhrd7Jlq8bl7mhFjc6hH4Z08FvejWR7y0Zb7jcjv
j8DVQbCo64P1R3r3/JEIF6eLRHmYj6+vD5HtPXy6K+wfj5H9aNmZXdmR/TC6pPh26FROsLtJdsny
Bzv0fv2q7MaWbLhSu6fP3+5filfHtPvdd9/+EtqTLdv1ngf0PtxR17YjV7Y/HdhuruE+7+zP+/v7
27+f7kL775+/11fkO7/x2ohWN2ttmaPRDIxIswv70bu76z15N+0AEDuWhz3KHTCXR2vn3+uu9aO5
R21Tc6LH9pNzGOxboO/2QbE3LvvL3/fDLK8u4TipR10Plt/06OfZri73GaUsj9q+nvysPwHLa+bP
WynG8peuJgJnI3UhtaIjcJa/oTo/TJWERVwcUxOPhF1SJhtX8vueW8dAjQIeM7A8aCKrgUEzFRNf
K8SjZBfOL0yF+Be+fk5qf/vyM7RF+6h+3vi+F44BmIH/Dbmcex9uyixS+3mwCKkq33UnOaSu4LR2
5ry8Lgv2BzocduNlrwpTfHT+mkflBryere86ZBtFD30OvbC5W2Tv+7ClqXohQzn5aavDXpriJDIk
fpqYKjtNKHn24foe1W1DnhLtmik6Kg26Kaq4cQxfnBNgyTg9KdA+1ugpia6/NCm1eDT67qkvDnl2
05i/ErX7fn3yzwf4buIIF3Q5HvEBOJ17YJf1VMeBdET1t2nvrbK3sxLHb3eSeyeXlJ3R/Lke8cJh
DJdZUbCE4YyEXrXaztmspq2U6NIRdTZ1zuy4kRw5/jukaHjld3p3m/TDDTLTTxtxl6GcruyFQw1H
hyr0IpG5WtmK1pm8mzXpmN8L5mFWJQry2K9Mv1HXhwHb5s+Vnu8kY3c97nlysoQl/wEwRnNu3ZqL
046zujOlY9zw8kjuEuFHi8dy9BgJGxWQ89rEaaRVxtmXcivFo8G3bGO7+ykGL7L4Na8SN7z1Uea8
PqzLnxEsHNkQqCUYbKcrR+yNFh1zxtVMu/nRIlNAM8bXsBqNJVRAfaSw/gRcs9fDXhoj80WDmtax
yrP6NGpkob2mqbl8NA04nZYXtk8G1rm+00U/BXFjQi+NkSVK731xBEEjZ3Uy1WKUzLFZyMcMBuYw
uFFjq5AqK3OXcZNWD0Kf2Ck2WtfHeL73F77/olpEYVThCj8dY9mG+jTHqXysxAdwpl3S7PLpJeiG
jXzywlwSZxkeGRFd49XhVvmpElV6LR/HsnHM4meIJ2EclaDvOPAt7RbblesDO7M0owJyEnH19dJ8
7GfNaPh6RWInKdYfhZ33rwBrBMWpxmrfC67aWPiDGjaVPlsILbgibsEf2/F3o1V3vrVvM3uo8G1i
mTWRsc8DfZ/KhqMpkFxC7/ovvrgCQHlyXCzCkqy6029RxJnc6V0lH0vBi32qB3Ht5h6AdKlC2bSy
fQOa/5aW74XaFSowpKrUSDgqgUadRg0nqQTV0rPuQu0PPmXOaEU7UXFL3sjiHx6veAjUdmcgUZ9Z
h+tDXv7u1THJlcBqpz0GwWHNR5W0epi7upNJyk0NCaGm8GY/TTYm9sK9g+UbCSoaaOjdWKt7Z6ir
2cxCn5UQ58/+OB+rWXGKqHMFPUcaQeRzKlTDm43D+NLMLgrUlOSAQPI5V99TD+uhFqiUH4v+N9Kk
AxEmAa97WyErNu0ot5W3RpDd63N6MeyiN/W+zUAMyasP2ldy2dQC/Qc42lPtNcLkjnpmm+ONLr2W
SflFFzw5ukduciNTvfQ5P0Ze3bYFFIrESALtWIxVDf9/IHNpcSG7PsBLn5NrAKUQXN7wxl1Nq5JG
Sh77oXaMfTrwCcT99u9U3QiYIwR9vxs+VbGxvx7y0tYE7rKoB1rkaKB6TudUnDW6xGzZY9DY4q6d
nmV0Z6t4PxRfxNTwhjmxpY0c4nwyeTySzC3l+EVvdjWZEyoIAl4u8zGVY2XXdZF+0whGfXN9ZJei
gEUhNVrEHs924BSqs1KE5XyUZ/L7KcIaDtH4fzWYIh/hGqVkQnMBfsc686t97B+SqpqPujBnnhkh
1mWOSrRxmpzfZadRVgu/yCwdsAvvpB6/8HsDf7Qdlq9k97Ip3Fi+OmzM3YV43JuUnECJwJVcA2ZH
a5ZTP0mkox8r+o9CsyZP6k3SA80PaxtUUbyxtZcU4PS4JI99Vzb9T0a7OsgWC9CaZxlJFzAZSBZ+
G0K4RMdRKKq239hmyzY6DYZiv4nlNJRqttm6HRTmI0hRvCuPdSbaxsSrfeRdHn/WgrfZvFPijS12
Ppmn4Va7eqyEIbPAhgNxjB0tnRw2nNNoX+p/B2ScBlqOlw8vQJnOk9oGogF8rfidlul9GMWz3cm2
bIS2YNwJgrZIR3ePqv99wITt+n5bso6zWV36IUhZ8NRaC/kYZqlbCXnuMYM//2cKbvTvZfqWIBp5
Pc75vqaytpC/oF/DxVqvzbSJwkrAy/U418GvDH4MF52fbdxw5+uRIFA9wULweqcCfTqVEo6io1lk
5tFKs8gB2MuY6DVDDWqH/2U8H0Ktsjk9y029RIiK9rGZ24Za5rtoRIv6f5i1D1FWi3AI5rgvJgZk
+pnXtjO2t1sycZcWwMc5Wy0/ZP6bvA/4MJnh5kKZOxlIgM54MfUUXab4y/UBXdpVH6Kt24GLHFCh
+0ybpKWNZ3V+5wZz+zxZwX1ST/PGerjQGGBB0LNGp4Ky4JncrDo3ddQrlXmcptyV0Uf02+ahsaSd
GJvu3N9abbfHA/VGlTtHvE2m1I46aS8V3Q8r9l/Lz0lvvFmJbyvzXpF4/NAqDBPpMVN0e/JdA8kz
VsF+goxTqHaf9KSkn69P2PnnWdaxTDmKxIIbcXWHzHWE3jxoOjQsxxnsLHe77Lajq/o3uWpunbEX
SnumwZ1Ij5K8lAf7almrY1paGqQPku9vsXWAgZ4V2HMJdlgjjht1k+OP7V9FeAoz2e4y4Z8FIWAV
L+LAJDWkGjR0TndwIyyQc6FUjj1qsy49csVWY3ELG3YhfYJxYRKL3GFRz1/lMkElCHD0Iv1YKaWd
N5ge73jzGV/xoa1fhsc8rDeO2fN1Tx8MNTkTFRPk1N/pZx8OeauA8RX4NRCpHmsIway+lRlFJzH5
LlRWv5H2nkspAcvnaYHqBJ13ZnF1bKhdgqBWpIM5TORdlc909uV8D/CL960l/wI8GWN5biKy1Kc3
mc++aNtkr9EL86MbRS4VhFLS+laV+ul2qrVf15f0BUASrAHMcMi8QM+ST55+ZLOTINX5oXEMTOlu
EPT7uvWfUVCwC+urzDMIT3ZXb7qD36QeOsWZeq8pt41k7qT+Ud5Cj7/nrac34PJrFqIwCPgFJXT6
awZhHCzfB2Yifx1JLEykEL5biKc7UE217lf0Wxoc68noDtdn4WxjI50ILIv55nZFImZ17nZ6Ijdo
iVnHuc93U/iKtb0jFE/G/IL89fVQ58v9NNb61K2AcdKOIZaCuN5X/2/9OBZu44byvjLtLYrRsrhO
5nMJBm2Ldj/IE1Afp/MJiULN8rglmKLvmuIZFwxbwHQ9pbdSvG4V0M821ira6spXpD4oOb2tY67/
bafGhuGJIsL3xQX4+iSe5RYEwuAUSu/C22fdng5LqvVJSK3QP6b6ZFdcw3L4w+q2VNAuDWepehGB
mSPMaRR9CGK8JyL/aMhuYrlA8bPwziw3kpeLCwJ0LKiqdw3sNeS/ZnhDahBmBm3waT60tR1kTkxL
q0+d4PnfZ46KHgArEOKgKlYrXYw7NS6F2OdZUiOv40r5LyXbOFOW2V8tOkjqjAeM9ULpWr2HZfgf
ulgGwlHTs8YdtEKwlUHObq6P5F2j4CzMAg6REUsCx7P6PG2cqkkXpsLR/1I/SS+qRNPL6d7mwJ4m
71b/rPU7CMHo2m/EXX7+Ki4IX6p+72hmBEZWy8LQaiFXROEo1vcxHf5J0+wm+YH9dd/mtuq7cgkA
T9pY8udHFG9Ik4OaBzZEirU6O752QqSVSvAIy93u5z9W29h998uQXrEq24h1fmrQf6Hmy4HB5LJW
TkdYxX2cCPkcPg752xhJL2b3ICadCxoPOUfVHba8kd+Bn6dTSiyqYfy/AcLDADwN2NVhU8+Ydj2q
nE9Z87NzEvERzzVIWAirzPet9ntAlLLrPsOWwpQW9ojQ3qE1to+WNtErtktGiYy5xYap6aJsCfRc
mHxgjxR4lmyM9+5qqc3TrPtWNESPpn+flAEFMs0TmrfSf8WwdOM8OFOcJeOiwsu6gtnP9lnT33qN
FrOPjcdj3j/H+Xd/+DJP9xOC0b7e7AaJFf2nEuyI9weE9Px3Xj/KyHGq3/pSQWpqFm0FE5p24VcE
W4js851NNsi6X6R4uTHU1cIQWxhXU6bEj1IEXLrJqZyno29t7LAzzwRmgCWOzQ2dDiDm61r3PPkU
ehFBedRkNnPbuqmY3CyvyBJxvkB4aovqpitF1/jmj4VNJUUOQaCAs80CWnfpN/jQjsD7Yip3U+y1
72DuET0lzc2irX25HJirpQtyfLHuQBkBzalV/gRq0zfCSUweu9Bp8me1qL1q8XPQf3XycPAz7J42
Dr4LixH8LQ9RGk/0Y9fchjCXpXQ2zOSxtm7D+kXqnqLgtm3uAeVvnAPnLxD6Pss/gBUxsSWRON2X
qIlXiDz7+WNY9B6waTtKJrtmpIOs2WVQP1JEYBn6bjJ9lfz8oRr7fx4sc4v4AS0oUNuwSE5/QRcl
Rjn4lXYUBMuJJsAWDXJmdD3kdG9uIFbOJxbZ3qXfBY9qeResPmWgT0ktmxH3Vq61XpQJgE1GTb73
Cwkml9qoj2q3aRByOSiqm2QAICnOrKnTcM4iMxGOUSlhB6KGg+nkViDt5hTkvzg1jdNCZ/p6/RI7
P+EBwVFrBVrBdj7bYVKh91IpjwIVILOenbyMNN3h+W7WnPBF49vN5Ft0TyOxEXfgvbItF94LSwsx
UzhPFBFBAWModPphqU9lqjTM/AI/CAt7TFGAAfgb3ue0Bpw+Z6P2aZa7AnK+dp4l6Mbq9YFUVt5r
LWpo1+fjPKE0AWBinQBekTbk+pE2hFGeG6aYPobiKO1yQR4dYgIJKLut/OFCKIqm0GMBHVDzXnO+
8oEKdx1ayWMzKoqbLNjSsYbqVo3TlkDguVYPY0LVCqA1fgAcqsvi+/DSLQRAplEXZ48l/pEtnDKz
alCQrZ3+TidX4dyQxy/s43sOkX5y89o4tGm2LxvP0Aq7rkdvyqpfDaxheWOvnb/0Fk8ccgtU70h9
z2ZcUvo0DNssexR9CzNsrnpp30+Z65fwYH5IdecYmqfgXNjuW+MuzYR//uKo3pkLHRUHKM6X/yPt
PHccx5Yt/UQE6M1fUjadpMrM6qr6Q5Sl955PPx/rAnNTFCGiZs5poIFOQMHtYseOWLHW7LDjXdVa
zozk5IoPaqpy5uJNslYaujncNJhAlgqHjTmpnP8N/T/Mv6c2nAHEr4hr1AdflZ2muljQ0jTaiQr0
7v4evn1IzKzNhqSpQtN4g5edRrM9mkVni+4x7zfvIXynENhoL7KyFineBuGTTQihpgcSi2jMbBKO
Va3Vl9mpgq3G9qU224ZyeqHP9HupDtWOyyp4DNsAhvkmGTbKUIUPEEDAyCxa2SZ3Q+G7nwprdeul
eSeLDgsX/HfQlszuLa9Vhnpoh+xE5YxdFBg0idetQc9D+M3v4mI7quuUmDKH6SoSYCp4jkCiSsKM
IH1mtDRDveoqPTulHQJNWqXKR0+lV7zoEo9UVuUdTM/j9hIEYaNHifuIiv3XTDKKY1fU5p+VzTCF
pDdfQxplAm1B6Tp/vIpm19HwKGcn7dU4KI9hTlrJbu3+jwKXux0cs9qm93INSHtbX54mgcHrpPMo
Tf7Nhn3Y8bkIUbxRqNmpH7NDIem2dymHfFO1lW0hxRjpD42FmNkGwbr7A15c8ul9BF+MiOLW7D6x
ggFik9HLT2JTv1fNEG7dAhYMWRvVfZiKBsSoY/rjvs0bV85gYV/khJMINW/6ZzUBzJwwjtkpIDNM
E1aIxGjeCE5JB9j2vqmbyHsyRYEZGB6xH4+Qa0+uj0NFrCXlJ8P9psjvuvV+//dvAoLZ78/OsST4
mp6Gan6SjY37OazRsbDLwknjPRvlvqnpHMx2Jt1xUwMQr0zKbbOVilFLD93YyE/Rn/yYn6PINjdF
4zRvvvr/aWlavw+bsZPQB4stJT9p1skwj1m7qSOnrz4Nr4K2keoV/7uwA6/GNZ3ID9YCedS7eBqX
Gr9qwVbSLv53L3lbTUAsLNXU+EeExI0+/fvaToGQXKSZA0uFrD2cu92fgohJ9F6hInWivtjcX66F
nXdlbhr2h2GZljAQBGJuRFE2fGvWoAxL2wHUHjAaaAsIwpTr37cE00wDUv+nWC5toXrTh4fI/eMW
R6lwdPShW7hY7o/oNvYgrcFznhcm6T0o02cmYWpsay9is9O6PObPAZI88Co9kWz+5b5BJZKZxxAG
grWGn6WZRD0Jxk1SffBhzszKJC1pOGSDmOmjL3hbFTG7+yNbszD9/cNaVb4IYZyJBToKhW0SeXCO
DSTx71tZ2oD/QwQEaoPobeYriJaAtShYgWtSeovVo1LRI3gIh33TrJypaS/PfQWlcB3CduInUlLX
A9LDeLCiICtOnr7zoZyPL3KS2r2xAnJemrePZmYr08J6l1XVZIaNUKcPvny4P2VLBmi9orMEDiV0
rKcp/bAwfa0POQ+e4mSalSMlz+l6rD9NxWyqOEGgMUxekaCNZm4hRmxVI09VnozmASkUeq30Y7eJ
CPEVYycGZ0k+tIPTb/uDVb0HvrqV7TCyO6dsNpq0o6ySrDVdLSze1RfNPUcaFknVGxQ4hPogRuK0
F+3U/9OK/1wPIE8G7QLDh1uCvs7ZvveEjEBPMqpTvwvN97h7ytdqhgvO/crC7CoJk6ZGxgQLSjc4
YvtHNx8D4lkp9JCuudzfLNNvzVaS5lSe5ZQo4UacS071oh4XeZLXpwaBFYdco8+7IYwPcQiG4t9N
sSnp4oRsiHLoLKzo9JbI0a/q09hJjio/SyGJh2F/38jCPoCKYorEqfpziGebH7uDORp1fUogx44S
2HCi6LuRDQ9Fl69EgbdphSljak0yRmSryKPOfFPYVbhYVChOCHU9StV+MNj86qtivBq0HiZquIug
AXcF9VAJ+t6P17icb8cKvwDZeZoAAXXCcXl90FWoqRETKaoTHwIe93csv7nCpkew/v6c3u4R3s0g
c/9SsrLlZ/sRFY4gRPG5OkkCUhRpBiG3vBeytQzgrasHmceAyP5NSutzst8apQY5bcf6lKqh3Ulv
WXjUR2dQ0IcYUlo6j/dHtWCODBhto+Dp+d+8DtvXilJ3kVITUOufhWYHSK+tHLF5K52xENdKsbdn
Gl6+/7V2U4ntgfv6oVSfij/eBVJ/w9+9t3G8Fm1MS359nK/NzLakBAE1miFDfdLTn0NIV6zxWBZf
JcQu3U0QEGq4ql2Hv+7P5MI+VJDZIJfFvzgT09g/XDhdVvWWkKj1Sd3DJPSpeVoDD92GbYzqg4HZ
oYax02qiEAOQhjm6I9n6Rtlnm2B3fxwL+/zKzPQZH8bhRnGZlKginwJEctX2ccpFufnKYVrYCBMG
m5cyhCx0gc/GIsVJng+ZW5/iHPoMyGY6EqBuCrr/4hr5indfWJlJZAXNSTAopH9mxuqWPK8ZdM1p
CNNfI3xLIaC4cpQ2Wrf2Jl4IdCFD+wurBUE0ZSeuZ68eRL1TPbk5+UfvJT+2P8UHNKb39UP0VP9x
v7Qr87iQgbq2N/NKYuIKfShKzane1Ucijzf1mG/pVzvCb/vP++JqZNMsf9gXUieGea2IWFLfLa/4
MVrRt977dzwK2SNwXuTISXCRq52ZaTQ9zghjmlMXPrvhSVO811LbCsKDXv7RO6h7PEqOlnQIxwRS
+exT6h3uj/NvZ8/Me5C6nSiguT/RY5t9wSi6cGA3WXOyzBgiYLsTFdv3HuVs52rncdyMceqUhj34
kGCfa3JwufW0hkudtuS9b5g5E1nO3GHs24ZbgFRt/dQo8ZNZV4eqLOiOGb+O4pq+zMKxh4lBJ5kG
KoeLYOYzs0auOtDazUkeDv7wO819O892K1O74JivjMweF20Kf74Z9c0p7h5bA4Sl5PQaZDDiJ6Xf
x96x1P8LXu/bnFbrZiYB3bKnAITdBOmZHCZ6Ag8t2zZwFNQ5EfdL/3O1tfLKoh3IheGRJBsJ1Pf6
eIy65SexrjSnILS+d0gomr7wIwn/G9Q1BqlFH4Noxv81NfMxzWjEHajp5pTvCAvqTW3aebnLsl3T
2X68oT2orDf91zXpk4VIj6OpK1PLDkBVFF1mQ2xDaRRzhmiF2VMQPddNui0g7KCUswFPs+1GyuF8
g9S6kK3172Jane4v5jSym8X88AWz/SNUfakHiKee4rY8h3L9rvlr67h4Dj6YmK1jE5pWlwKpOqG1
sK0k37baJ1VfGcffAPzeQGZLmDTFACMkVpRD8K2C4f7XD1+yg60M0XxhJwCRHttDTPqYLOoXSvLV
If+d/Uh7R6d/Ao1LasC9E/5exaGsTfDsOlFcP8i8hq01yOmmlbZGtza/y7sX2kxa3AD0ottwvYsk
+AENROEQbpdtNaLFvPc35fGn3O+a1g6/R0f50/1Ns3gyPxic/v7h4goU2I4CfRrTQ3zsd6LTKStv
utuq33RpfTAxc9dNF4hoIlvTlaG+xcVz4EH54iA4mNcPpO6PWqw/pIGj0hdFr9RLZGpPnu7ZWl8d
xZy6vtraqjDYGsKPZreSaVkIG6++bRb9xAXxXGcy/GKb1wXpiYt+kaJ3+iftXj8Ppbzyolh0E6B9
SbkYAFYkcba3/SpqKkXw2lNTfxIHgDFW8OwGE0JLfh77TymJ+5EcYCJW+1ITD72fr5F+LK048QOw
Vvo6CFpmT0Id7rdBl8fuJHSlrXj7Su5spfyprimzLPmKSaoVeRgajrQ5jjCtoACKLKkjSiHNQmr9
x1gMK2HXUiSAmCPMLzAlTTx+17tXQUellI2wPxVjsQ3FJ0Pe9vW5791N3m/XhJSX9gptwbSd8kij
pDbzr4nVCK6sJ/1JiFqn88O9Rn8uHr2o08c2NOwClnhx2Nw/n0tvgY9GZx63FCjDx0nU81r77Uc7
wwBT9UXPjjzc7hv6W+eYeV2CSkTKJjQh0M/ZzuxaGPUzHUtG5jllUDmpWR4asX6jfX7jRj/U9Gta
20VQnQJaX1Hl3uvS1zz4ngntNz0w9yMkbnqZbnspdnLF3RUI7DavdYGwjpisRfYLmxiMOMkAkDiG
cfOSkDTfR9OHtUjEQ5Nt9C9IRHr91hpiJ4l/1NvkZ0AP/G8463r3p1/Y7UpiZ5qM+WR9tD/z03Bg
9xWgM/ZCKB8LQ3g1+2wt1J42740N+EZE3CcFqnkG1SgDKdaKoj+NXAIolH4zlRddq5+T7OSPpl3R
75U1f4DLb41RW5vgaTPPjUMKPxWsgWuTjbs+WXGjNaridsMpbqzOkc3hIKKgSie54r4JQftDVCCv
8mphHxRysfVF9LAbI9z0o9StzMPCGdcgdQIuTtadPP/shmoFXj11EvIlqvi1yH6LVnNGmdjpBDrf
vonWWoPEgt8C7UiVntoIaZ/56xsCZE3t6nag9Jg7ktcf1HzbGp3T+7E9+hCjeg9A+4b8e6L+VxbW
qfzeeO5DHK4xl922QjBk4N7IG0xVyRvNETOtzNirxuFUp6cQLrjGt2Xl0Wj3prEd6l1rWPscDioY
yI9TT68Y7ES4aaXfqeat7PalW4vmUXAj1NBRrhJnrq81ZcNrxGE4VdljkxNb5RurtUeAly9yuzWe
R/OL4a0x7ixtQeo2VA+I54EMzM6YK4wDpJDJeMqRZe1RDvYbtHJQehopFQCuNEkwynbkjXaOGLxr
WGsJuYUVoAFj4mlDpJUVmOfx9SDrS0NTxlMR/gev6VP1nSl6LEKrcIoOpig3dwTRyQebdplSOHgN
NFHerzZNf/nRj/vu+dbhwDpI/hjWU9aBltnr82gqAwrnsjiemh44rV6MR5hF1iqCt1712sgsUpOi
VPORfxhPcf2QwdyUU+HarpJhL1kBqw5xBFwzXNqzK81vO00p61I8aaHnZIZsQ3DzJ27f/n3CaHVm
3cAIc19PbuVDYGuG6IdqQiGe9GF47GQjsJXEvNy3sZBgou2dW5P3Jn1b1vxcCCUQSnoixZPfPLj9
AZG1QHiuw5fYrajkKhvF8hxfXWsLXtoL6OlRoQZIN+XDr4cm5yFCPS5WkcEcbDgpo60BUHwlbl9a
JkhiIbugW2zia7y24keGFuOZxFPG75eRuwe+94qg9/fcD7b353FxQB9MzQY0Wmks1rEmniR13LbD
M3IGK4NZszD9/eNuQP9YKQoVC+IAtLDIbEuJV2L724uDHMpfoDyVK/bcLLD2w0A2Si0RJ0xMhJif
WDxn0rgykAVE02Tlf9qY6YacRwVB1iZNbnB60haqOos3UWMrD/Imfaif02/5irnbeSMlpZLSgJMK
xM8c52P4VSsxKPnkoctQl/sYVeL7a387a/w0cQYZTdAWwFCvV8aqBKEKq1g5iSNYvbjcdnT4JeCz
7pu53c1EUjy4poI3N9i8ANGXpGizelRPQw7Djnis6W4atYcgWsPTLhjCF9BvNPFH8CyZ+VBDSOS2
iyT1lNbFLtSDc+6af5SKXpI6+e/+mBYWh0ccgnBQxNKoMq+W8n5LE2RTjBM3pe2L33Ic6X0LC7sN
ABuYaMqH1H4RE7henXpQtXSsM/NkgNNLnupiuFSuhNfuLLsKm5QmEOG7FnQgLvpnC/2glQ+4nU3Q
KXgg2l0mXzSvwAW0QfajGlgnv3puGhF1j2e9JIUXrOB/V+zMa2/90HqV3/rWSfBDxw1CuwXrK1vH
Nv5xf0Zvo9lpQGh/MpuU0+fRZT+Icjm0kXXKredBfiBRYLsQ7jbpd8mTjjSkf7pv77bfd9oe0wOc
Jg16xIzZCma6lkYQ7Agnza/hu5UPlfQgZt25NEWatFsHIhz4wugZf7bGyxj7diX8yjuFQAb2GCC0
wb+HddcfNC3FB1dsmbVsxKIpnORLEdvCF622j27teG/pQ/tcPgu7+xOwMOGguWDgoQqPJMZ8whX4
xafiuH82MmEzCt+jRjmUQrENXIRVOiB4q1Dum72EIToaCQkIHdFfnfIIHwZoap3nyl4xiX28WgMC
KoJHyrk1hD8dyun3R7dsa/JpPI3YUPK1rbpsysQ3O/2lMbXhIaiqd7NCLbAsSmMXakq8MpmT87p6
FU6ULjQJgJUnLuY1cG2uzNHErUsNNvx2kzdICuj7tmxfVd39rLfRmrWbhMvUKzz1hFCaBM4qzlyp
l+dqXcFS89IYX3Tjv7bwHrXSro0CanRSV6rpqM3ahN6OEJvEVpxQ6mus4/UI49LNSMdAeVG2Izy4
RX0mttyXrUviOR40R7NoMru/hrdHdBonh2JqMKO2NPfjXZRKeRPV5ktRQgGNzUNm6NU+80TpALbj
UWnc8MmPhHofZenXjJSDAw1dbmv+qL9mVoEsZHUGjeSeXH2MN0W7Sg92c0mrlPq4y6Z1h9dwDpkx
OsEKYN8xX0KhphsYSjKvSaApSF5XpkK52WAYgoWcyBZ3BZ3E9fQngtQigurBxP/MeD+P9R6+6hZF
3fqdlhg7eFX+DEdyimq9lvG4uUwZ4sS7xgOXTmEYGa4tV6Wl+m2TQ8Ifxt1OKmlcpOvPXIkRbxsU
MMNTmvCQdwPTOQt3NMvL3TJWrRdDLPVvg9dw10i+an0x5LH6UdQJTnroPOvLCENFYTduEHm2gK/J
d/3QwUzSBL4RH/wxa/dJaXZrOh5L04CADnLeaIWQDpz+/tF5eZWYNJO0Uzl64xPaV5nty0O3X1nn
BTM6NyB9CYCGKXTMpkHP4KGoZJcmc6POH0eCf8uWyghcDVqytj7q2T4yBnOrRp32IilApVM995y6
S5qtYIbGNm/kGLHlaI378cbnAOyciLCn7OLE1zbzcFXR55EYRskpkeX4oga+tPfcuL64nlQ5fkCv
I51BcHiaxUBfFswY9yfm5qD9NY/a6aQzCfx4Pv0+HNVN7tOGZCTWJm3FYBuNbkBSs/hnOKSOtzGJ
HDWKvzLSMNcrPRRBDBWY6Z8Rh+l+xQkBfhtI5WGoYpH2Gb/5fn9ot49lDE6TO7UNTM/W2Ys80lOt
iQMvOOvVT7V/69BYhmBzF7znMoJtfrFzBUdQ13jIbm5IJI9xWWwyujHwsLOd5vkIuRWRGZxTRS0P
ciF7u3Ks1W2kV7kdDOmaCsVNvDGzN7uROxTlcp7tjNJ4LLpP6JJGNIFo5GidBFG1+3P696l/dSFj
jagG0DO9HbAbzL1WXftxRSb63DmIwx2sbbxpNxD4bsxNvIEnFBJzwdl1FEW/yj+TcyM5Wup0a7Do
ycrsKyZqTJFwlq5cROCvt5IgIT7Z0CB9TjSScinyvGELTYqq/YBL9Ufke+ZKHLKwqIR0xtTZMzUS
zo+J3KiqUDRxfFaCJ2lEsns8vw/VGuHQ0o69MjNzBlJRqSgNJTHCCd6erjAj9R4lL9hn0TbzXCem
+t0o5iGXzJVn940XIpz7OL5ZFIIyWNwbkRCdRcTltf4xjE9FD5PemRqUDSm/Hubb+ztpaQk/Wpxt
pE6IapXDGZ/L4UWwyg1iot6zkO9KtObvW1pYOzLaKMmT0jd4vM4m1RBQgZQDOTmrJQn1NtgnwWcl
6V5Gudrct7SwflwyUItORELEWHOSCrMMrXqUo+w8ZAbcZZrDPAa9g8RXmIQoHDkp3URaSFPciuFp
w18fCFDM4LSoWdDshvu5PhBdmQVyZ4xQ9lT1t6J3htGuSNtbO9nf1slRigu7FPdSEB/0VTa92/m9
tj1bSSuuYQMTJWz3rz40gXF6SBrPGf5bGeMNXImOHx6w00bVqBjOea7TMKvNMCqysyCdKw2S2srb
9+5TaD2SMSYnClPCWRN+3rf69yF+O7P/a3U6OR/ik2EIeiPNsuzc4uCi9/JV+xFdwlP7qG5gqXWy
Pajqp2wnPtK6exqe8pdwG+/Hs/hJ/jTs6512XDuqt/7+ahr+7sEPH5RMqYO6qbKzVAsbAV4erVed
pDxKIkIrY+mgMvr1/hzcOodri7MbrfT70BNHJr6tLp6Imx+f02pXBJuge0GfkFaL/X2DN0EJURpY
FA7RlLCHBuR6zuskT1siluwMN5DTSsLGM+VDkq4o9SxZ4fLg/9xpZAKnp8GHibSqwrSKbMzPimsT
ZQnfVvE7t9msKdxkvyISSToLCOO1CdfrU57rfnEWXNiTKEK0mw5BVVtRKmVbF/y3qo/ETdYjvRor
ffIf/T6JU3lGfrw/owtnlIomJBb0ev99VF1/SDq4AVGLlp8DteO9NqmdPtBLAkX8GmHFwqySHaB+
DHE2dXJztnZZTqGWtFx+zprBTsX+XIJDC2kcuT+gaeZmx5K3E0hh7mNSHvMeEUtNIm1sk+JspnG7
K3wRoupmXNMQX9j5NJxSlIW3jpzg3Erlj0VUBkNxpmy909zuAaqKS/goBMNXSTC/D/G4L7yV03Zb
+yTI+Gh0+qgP+9LvvKHJzKo4D0J2jMLPRUlWrHxIhNZOy942tAYg+LHPnVQQ3r0yON+f2aUFpMmW
LUtNAYz77Fi0stH7SSsVZ7fWdk1fO23bbGshW7krF81MORZS4xSt5jeWO5LTsnK1OPsCBd0CnJ1Q
m7sh13/dH86CuwS5/L92ZreT6QdaB96hOGvGUS5KmuHfpBTK9qcsPtGXvwLvmn5tvi3NiWpuak6l
3222dl7TJJGvleW5r9L6omah/rnJIsuhaogcVSbn21AK10jultwMoAkeHFOn4C19lBGTai3UpDxr
oX8Qaw53YWvST3KrkfIJdi7eV82Y7oV4jbtyYXLh+6asCkCJyqc2m1wJiIKZw4p0HrUMHUXzrS3M
bNOn0UWjoTWoTcOxBCqh95f09uxPxQEZo7xDyKFMW+vDAYkAISSxUFXnwShBTEix/7nS9fBy38pC
MDfJpBLQaWQnSOXOPFlaJKIQJCqDS4boUPmD/qAVVrBRBM2DikesPmVF138OhYb+bb0RdhHv38PK
R0x36/WG4iPIDyFchwYAlbHrseqRWUexZFVnpSxkG+1zcm6l9V2CTvg4DiAbjXbiD3G1xMniJtvG
XmmRjQ3/uYFzSiGRneQ1TW0GyNb1d2QVVPUkTapzQyZiC3ikPoxhUqxc/Esr+9HKLNJozZKiVUBy
EQrabsubBdK1oaq39yf19pBOY+HinTTPIGqYWXHp5q6ChDmVmuJRqd0QKif9Zyj7e8/zNMfXmxWI
z62vwyCEGJgEsc15uZ48uQgSRbAwqIkD2ua+9FOW3IyW9dJY8aq39zwPYp03gAxwaUIjXFsiw2nQ
wljW56r81fafFYQ2k/fSXfGpCxN4ZWV6jXw4gCmZ314psvpM6g6FEhgKbR+pYlgOIeJN1Yi2kNRY
I6yZ7w3CEYrClJa4j2GUn2fwhpKOP6vRyjO4mc7J86IkQe6rKw/hG186NzMbm1zn6dgXJoB2s4IL
CjIkdLG73y4ionJ1Mfzfw1Ad6XTJ/nGPzO3Ort2xy/uYVHF5tvTPXbivh/c+/Hx/30++4qMv+Wti
mkMiUUoNc4fmqVSG48qrzkb0Ta4QnwdOihb7lnYWuLzprlE1G93mFW/9V1F6bhbPAVhl4jgg5X29
W4oxKfPcHXDX6i48Be/yV/0teG4f3Kf0j+F4DxkZI1TpneoYew9hv+JS5ntVpjEDt0WFnGTRVNa5
tj6gNui6LmWVILa1n2nnH0NT3xSSttFVayV0ukGez43NvHUe+7KfeFJ9tmKSSDsRpgCk/NKBtrMW
sS17FKLhoe/xTgc17Q19K8hp5Tt1U8IRqhmaG+xdyWqn7vVcjg9uURmmE0cB3XF6gGD3Jm8rcTzI
egzOR8n1KnaKsR3/3N8ncyfCKACAslKgGqmKzFmzeFd6eh2P7VkZ2nAvUP7ZR4P/SBNSeHCHMl27
4xaWaDrYXLUk80AwzI5ckGedksRxd6YzUH4Oklp4r4bEOOpB529doa1wL/lIYlGsWkeJcmGT5wo8
vnrYOjzvZCcb5UOY5+QaBUE+hhgj9EpWO27mCQjmZSJk1OmyJ8rClV9vJU8Y1B7q4u4cNq5l63L2
qFll9TUepfIpVkLF7kkTbgs9C4407UgPJQIlK8DI2yM8ob+m8jrwL27ZmX9Pu1TJs0zuzkGndg+k
fV4EqBS+qGVebwOhz05N4L4bnvIi5e0aH/vfUuT1QZ5KSHh+sum8aufg91geYuroSn8OPbk4lbHb
7zRZGSgf+aNDjCLuIoWWwEYS2idrRGxXT1r/AMw73yZe3n0P4zB9iWpFdsJOgJ4z1joSGCi+KX1l
2FGHfGPsF/jZvDQeEMkrYG1qoxfoDzuntlTX5kEEyWzmao4uDp/0YLR2rdh6B6HVX8usaB0aPrcC
8aHdJTUqVGmarTw7F64HqrHQ90LdPMX4cwBe6kVl7ItBf/atH00mb7wBMVb/MzJaBzOSz70LGkve
EQi+8oX3j+XCMbkyPbshKBKjRzOgqpvK2osWua+lLn3preilah8igZT7fXM38e+03Sm9T33vVMTh
pr/e7lUO910vxv1ZCkNUydRNCKkvCFknlhU7E2pHqbOjkANb8dTdiu3by/7a9myfq2nbGKWR9ufW
GFAXK2jMGeVNG+8b4XviGo5suZshhb9DraJ9F+wM0XSATCvxGvRxadL/vm5go6WzZB66WaE4tkVf
st5hY9OFKhIHtPT0DdUfEBcrwcfSqLmi+FgyABSlZzNuDFalVO3IAQsFao+uJh200ir/fR9B8zjl
aBTeT/TKXK+rqfiJZYZmf9YT7dL6KO+qNAj+Ui2oX95X1nFh+ijCqYA68Vf4zunvHyLFzPBqikj6
cA7q4hD4ml2an4vhqNKYM3SCLVnjg1ZZpxQNQZ+6M2MdLN/OjENl/EwBfqdlvL//SfNYHN/NQ5Wk
A0UsEnPzOR760tXyIhjPnqvyOm36CtZc4MfBwEV839Ttck54SfopGDyX9/x1bCHnqaRjMp7Rce3s
gOB/62ZKurlvZSHo4CrCHcF9A1CeJMBsjlstFbyglM6R19bbOA7qYy6qmZ2barfvBkG+DBTuIYX2
vJ1XKMaGnnhjA7uuudHasd1LsWs8RVaW7jw/KZ7rLJb2htgZjl82qEf6UqNcLIh8VwLehbiQRAmu
RSPVS5fFnFujzePBbM1QOQ9esiFjoW79TWP9URtbz3ca9GuDE9poDEKDEWwgWEy/jNO5K+18LZm4
4OquP2VayQ/blLq4IWgJn6I/6E668zfn8jvqsrtiLdSZQpnrKxStD+JoQBmT5v2cHkWxuqiTlFQ5
c/3ZybZ4kDbh7qfy4D6mTvR6f2Ms7HRs8eLDlUJ1O29nGJtM9HQJWzXxfZp/RlC1tNbgS7ex4l/x
kglSy/YDHHQ9c1Cktn4VJsq5jN7h79uFQ7WNOwQl/bWpm9zSzdQRzmloh09FgZmlQFEKs9Yz5Rx/
1YWDsS32Q7hPyx05NeFhzJzuoEl2skY2vXCGyYPKNCSBCZvSodfjC7uATRqM2rnU9IehGFRH0yJr
+88rhR+e1D8nlI45ZzxX5C5Q+6g0z7XUlhsjqmN7KMunsQ7WROUX9gT77q+iDZRHRLLXw1HlNpZ7
TzbPoSYEG80I6o3aqMnGyqC1uT+ohZmj41QEsA/VG+1ks8tMVKo68UPDPAuFqiNlIpuodfZrymiL
A5p8ORSUIOjmVgyhUuq8F8xzUinlsSUKDbhFmvC/GkmTy/0R3dgi7p20WcAbkEahvHE9eYbg5XEe
xNa5ksXsErlepuwEGU10u6Q5b5VK9NYcYBlqugr0xdOmmMVAAe1vZm4YArF+bFvI5VjuN0PpkPbd
d01iK9F4HoqdSp+2Xha2V7p7/tO2FShLeito5Zu1ZP9z7rgv6QgCRTxbS6mztKBqY+8yZNBeIGT1
Jxq9NZGBBSOwjkNKzAuQfoN5Ws4sUFUXLNO/nLYrvmPtl2e7XhQsiWufXybicNausRsPOMFgPnz2
5Lc+3B1G3WQJfY3+ZQj+w5McNfUkfIngz67glIvHnaIetegt919Sb3Dk8tmTxcded0rTWgmalz6E
VgO2Cy8T0Mez7SlKSVWFOONLrYYHP4hpoinrnNZYI7WjYK3LfsEaeTj+4SFIOX7eVCW4khDDzBBe
ina0OZiACtuN6EPbvr1/6hYNIdVCFM4FAkbten7xuXnUlG54MU3hcRy7g5WMP0IzcgxvlQ1hmqKr
O0b5K3ZDXUEBRcFL99qWlsSqSZNteAlC/9znX5NxL7avTbxv+x8agaKo26GE7BOtHCM5M9CilAjs
ElX48LcuxOf7I78hZ8DbkIBhLbnFKYZbs6GnSSMNldhGl4Hgbx9UYarYltXldt75D1ZopZ/6HpVx
2SJrHUoZvcda5B+7VusemUrf8bRqtRH65hrm2pDAK0/tiRP37+S1Pm53K0cUuVeji9vFb8h6niKz
2Q5ia8tvWak4SrZPKSsTPbam6MO1Ptrx2jPpNlybWPRIUInUnCj9SrOIF1GC2K9RBbtk+iNP2Jcw
uhTR3lePmXGsZLahAM5FjOz7y7Hgj3kDkqGiP5lc5t+67YeRw8TlmWRVogvxsx1MSgH5n8Zfw0Ut
+CpuaMIN6iAEA/Oxtb4nlhpQyUsgmb1TpCLPztYUNvfHcgMBZ2sZE2U51LaoPwN9vl7GPDRUVzO7
+OLKCSrfu1Ijfe/Xx1TbK0IK2dDgxC2MGVlvS3WwKc3HNv4F2nJTAghThefEjVbO+U3d++8nwXlH
bDdlHdXZquq+lmtuDQg29uNXyzWPbVb+1Lqdllo/i7x1Bte1heEwKL8R7KyjYXd/SpYmnjB2IrKe
StLzzjNB6FK9zfzkkvbggKUeESXNg4P3vpUFbwY/xQQPQ9WQJOLsSIehmnZSUieXBHErpQiOw/g2
JuGrkPw/jQfsCU3sAGDJ3F2vcEvtsvVVnelMM2Suj7XXr2yipQNBDhK6DYppjGV2rQbS2ClyECSX
ks4Bp+r0n27fwDsupGs9e0snHvAlPW5MHjfBPG6NYuBHTZGnl2EvQuTS6btoOPT6xQ0+NfJZGN4K
8d9PO3R4gFgYHmikOVkx4NcxSYDHX6JW1hCbbAXbEpSjKL/f3xA3GV1OOZLZXNnIkEjyfEPkVuYN
mRqmF1V5q2ESdkQSitZ7DWNh+amUi5VhLdxwV+ZmQaVbhsYYD2l6EbUMdo9BaTdNXv8OBkjx49Yq
HxTTE/59z2OTJAg1GLRw1ZlNva0kVxqxGUq/xybeaWruaOMl+Gco9BSdo4zHuSJYQEJq7tRcNxHU
uEovXuDUobWThm3/TrtZShZB5BF8f+X+ciPNogXM8Q/KNbznzdnb0E3NELmaJLuE8eg9KYEabN06
as9ylfYbcTSrfeeJ/ab2qCKWuazuilKWHUPQURrxon6nkrx2Mg25tFJQqh3SVQqN9qrl9GGuH4u+
FyeVCH8jd7pmh36YPYpJJR0st4PyzkPvK9XrZlfir3aB1Q/bPB+i4//h7MuW3MaVbb+IEZyHV06S
arJZVbLLfmG47TYnkAQ4gMPXn0Xfe3ZLEI8QvaMf2hEVoSSmRCJzrZVdScunnhWWz8EeOBNtdYIU
kwL85wQnnuXNa8U0cuhq9BnnI4qNChvCTNHzB6S26YOO9Panfu3QkMUZx8P9KdtcuDhjBoruaPyi
Il3gbT744grtdNw2+GObLGZdH4xUa2LE/HNgOUgxzzXRYt453dkjo2zf3ybusTdMFSUtBMiIp8To
OF89o69NvNtGyDaYWsA1/eCup6lIZutQdWXI1O26ozHozqf7o97x+bhRQG6B7CWecjd3reKuLhvK
NplcF/SpL7ygibP5ZMk523Mll3aEC1S3Rr1Fd/U2SVlsVOfmk2oqvpN+uJtkOP9rkKmG7/mSS3vC
/h/Ab88AvmmTrvju8tcJQvXeQ0WQecTuuT+FO1cNUj8AU25NEzbI5vXGaZ0qA5rIaxKmF+aJuwUq
Ly46KU9k+Pu+pd1JhGIsckyQ0r7pPpfyuiVNjUGZ/KmdrcBFodwuc8jr/USa+ytQY70sE6rvjQ7p
eDCgEPNBJl1YOMXjCDy5AgeZhxo9ZUXuu92Pwnyf9NG3SBll9dG1qthtgzbNwwkBd+lbR7xK/Up5
yMYAUbZehIP3tKjkwebo9WYBXuK+35+aGy3Ozb8izYLwH2uBSqDgyIfc9fLSg8Oj4UbWDQAgbbsA
gXYWqaf+A/wWdH7LOx9E37f7pvdW5dKyfr3+zri6RWpVbdIMbkBXO+5pFa6o/SjuFNOURSrLv4AG
JzlRezsclLRNORZFDPBdr826rNZyo6Rt4oIW0fM6yJvfhffTJu+l93p/hHuu8cKUGH6OtG26Tsfc
Wp3R4WqAPp1GpmfXBtDTWPUugjoGeoSTWqYkKxmjmHaZUXNqlL6FT56bt9Ue/UV7ooyGc/FBql/3
B7m7jAYc//Zq25p/Xc9nZTTjavOuTfK08Cn71IIBXn1S3TLSveJlIs9qJ0vP7Jm0sXZA8AHgjN6V
1ybx0tKpPVY0WaGPD+k0dmysuvY1g5kByefl0eNW5qNSrxzyeZ2PQ563MfPQBWMyVqiT2sWvdfLG
sGfmcHQ1To5NSvlRxxWfankd3p+gvasCEkwo4wCkgHvSuP5a7qkpEoq4pdLZ4yDh1fXJJeAFZ62S
QZqxkwGc9zzP9tyCxg8ImKDBCvbclZJVqWkyx6c5+LfM+81fXP66cGpXQmajSPHrhtvH2vRW1d+I
dUpTCPFAb/Iwtj+4m4XUBVMluT+PfwhZYqSBBidoZwfkPVppC++skTbegkNEk2GlUVo9QqzpbTC8
wCzciOnj21j9glyOPT/M3Ssjo+99XsnjYpEAT2VE+9Njrh6UCt3gpgdIokNy+yEr/VqRad7cnHpU
lAHH2pL+QITccBDUtbTbvFRoYjsL5PpZMKfPLn/qVfXI2vIdyfVGcpPuPbMxBqTbUUdBMUXUJ8jN
ufc8dcbM8Iwf8m7Go5+AmoS2ZWtQdjp5yHHv+bM+s+NgWcuLXi71oTBGL0Q5UJftkW2H3SwUnAE4
U1t2XQTVmCPTxkqhNDFpFjHt2DM/zU6N89AowfpqOAs6IL5UPyXbY1v+G6ugZeioQELQxBB2JjJk
y7C6DU3UQosBrG8hUpH9Ijn13cz6u6NzHbDZ/V41cdXMvuJmz9M0BRNdcfsrHxlk2UyWHanyuzfQ
vkkqHrPntEBGB+YCr12IsgmfR9FZy1bnkSYTnb4jUvUCpYd8hOnWw0mnkEIxKhfwMK6YkTK2vSQT
8ifeEGcHK4HaDYS/Nu3va68wuGOjuA2jUCZdIRnK5ho5x9LNxm8e3jtPE7PTjc2yojslztORcwax
NI8b/WkoS536i5PRR9Xss6+0GVHmx4biT7Nu0mmrnkE/vDaqb/dXdDe+/wNCh/MEXUPUUbBLNWPU
VLGP9OWhteaTzVK/bBD2TllUvxn2Y54Ga2cGkK+SRAl72Qk8LqDKhQgQcvOi9JcG1by2mnXM10f1
SHwX/xmoXctSEv/HGP+xI1yfQzVXTunBjl3/dtLn3N06ebwS+m3t3AD4hcizfc3tXzxZpH97TeCU
bDLsmzQOplfwpoz0rHFqHJcCcERo7jj5r1rKYpAZEe4idyYe8te4LfQkW1ufv/fpcza5Pu9oWJbH
mpyNb471VCHeBJAsbBGEKpJoYQsGrjc+XoeA+QAfA/7LzUIyi6XmsEy4Dk0SGzV/56pMtGtns+Al
iL4HyAECA4DDfX24ICSu8rmrWaIteVCB90Ja0weV5FTUT3kGgT9nCZj6pU0lY7uN867tbn+/eHur
eTUBXwm7tv24dg+zdjC9Q+kEhgw4treOyApuIFIDhFQRIle3hqs0WcOS3vLwdsrHNFAsg4EPm0nR
2rd+HIPCNQ93iJQP2uldD6qblRESuR1LGjRxLQbzmaItvLOx+TJcV4weaak86inka73ms8TjbLGY
uFkg2QmRI+gjbiima9ssXRc2gxyWeIDLQlkAgYaj5jawh6XvgZM5s6UNextCvWXfk6iZiy5wl6k/
tX0HdWI08ZZc7TfBBO4ydLu1TZRHgKoRUxwpvJ21TCpLjEZ/Azr21eYN5t/52VrLqTGbozPLPN92
EYlzsGX0YBQ6vjg813Ng6RxaFVPLEt6XkZOjCYRNT8uUII2usyWcEFqjEBNUUPRtFrQCTVfJmPc2
GyhkW5p246yZwgcYI/giqD5hs9kjIktiQ3PfRuSAxoCysd7G5pCRuDC1fcrFASqHul0rDT1ReLt+
n+cSocLvbCK/M6o9rE4XdMb0VNheoJqLP1f1Y8/NIMsdxC/qYbGOM5Uhv/bGjkKRhloYKi83soxj
xTxWOYQlkE7xVaL6qMRyKgsY94YNTdgte4su3XiTXA+7MglaRCDXk9gpP/RU93vV+5ua9Ai1gkhy
pHaOM3J0gLBtC2qClHtty2SqUcyj1yVuqkRMpYHK3YQMnT/XyM6tXHlvWwVC0ax6tvP4vvEd3w/s
uafi+ICjA8TUtW1UHVoHwpAdsG7vrf1zcSQRys48IscDIpcOMCCu0O3vF9uH6mozq+vYJWBQKzoQ
HeuzTp4zGWBpZ1NcmRE8Ym6OI7U0mOk+jND8PL7fn6XdnwcGHkgGpOJQn74eRdcvxriOa5cQkHBU
Ei2QJkeDr//CCEJPZPNRYYau4bWRXnUKQoG6TVazC1iOFkEowU//ltK2kWAAr/mPFWGzsTFztWWE
lS40fYlb2l3sf35brOqoBR/Q4wCrUNY8dogSqMZvpv9w8/9mU13YEWOmTC0YmWBnHU5uCuGmrPO9
8kArmZ/dwSJsswWUH9oXwNeLqXulGcupbHUcTQL0A8RzDI76Qe0XCiBIvgelZujqNgdEn/mZc/dw
f0fsz+c/1oVtR4qmmhgapCbowxMYBlKMNkSQOZQBIER939S27MKVBooF7nVQhpAyEh8/zWwWaduT
HpvPVmODKeSg6Byq3ICbkEmj0ILU1a1vff1sA9AW3be+d74MaDEBgYLrFE25rrc+8F6t1oIUlCzd
K7g2MeGlvy6txMpOEmCjWQLS9aetEhCB12YUrelH3aZ9wgoN9EfG49bQY/TterT0MfYy5YnWR0gk
nTx7DMvViC1LOd4f6Z+X/c1EQ+sTHR5BlEb97PobdAdyVprb9Qn0w79R99kCrl9V1GjxiI/2kiMS
LrRRQmvSfd3pG59p7ElZjWPeZTG33rVclozZnXs8cBCyQigMwJvrD8pT221naGonoIqtVuFzEKjz
VZLw2EZ1M+oLI8LMZ+0CLqjG+0RR1sNiM99dXozuh5u9aip0WiQLLRvSFsNeXDpuXuoKAWYvUQYK
euZY+Yud1HorOzR753N7G/7v1IlhGFGVErF4nwypbzbvnrv6g/7RSN3Qdnvdzh6orWiNBZVYMd7n
KjXzEdTrBK8kdDfSoyw/QfLJ7zUzWizJ5O0P6h9jwgYt6taqrQzGGvu3533L3DOq1gaSx/cPwp7D
2YrV0OcAVtYWt93MWgQN8zIkDO8jtfnJrQ8OqOA0H9TqXc8eq/bjvsHb078BLPHOBNYGiWZXfM4X
Bl91C01jEbWzoJiasLeYz0C8AMDeU4/VUzmyg1UVvgWkzb8lQ0M5eAOkbGw/oMd0kaLsLllWVC1y
W8Q7I6Aru8Hvuf5v5xR5VQjXg2aHcBJCl8LSZcNiqattI2Exvs6n7DTasZMeNOXRIDzMZcjVm1Mm
WBMiCVIpY7WoFgVOL9HSMZjMwme6DFB9W37bzOAFsnEmsHqe4J+cxkvL1HNpwhTkYZzJZgFx2MOc
qYqPN5j5eTJKkCjw0DzWbtMedEVXIpeMRtwtwyNuS+YjxTOF+VZtv7+ldmcAaLLt1Q88nhixeRAE
rXKe0iQPzOpXt77bMuW5m5O/Df7CgjDHCynR5a2Ehb7Ae5I2sQF/SSwffWafjUwynNtM27U1MX4b
mZV1Yw9rhIKCCvlusxwCNCMLqtZ9Vlvud8guDmXuwzswRzven82bp4hgXVhoZZhWMqwOTSwlhRym
vaZB4VAZXGA7A1e+FFYA3ULxB67HgrCWcDcgyHF5ijG69WGlx9I6cgXMyVON0p8jOY+7E4prHg2g
bIQdNyRwgy7l6M0VSyzIaIB4/svp3tikRbRC/8+wc7SoX6Zhq7lFEK9I7s/nbc5tGyraDOHWgPIt
YBjXQ20WCIvVHSY0N9HTpP0NzkPYmsN7brXJXCrP3DEfoLvzaq8yec+bO+SP5Y3nBM4wEotCPLe2
ba1ZVcaSgamHAbJZyo+u9w4QpDvdH+PeCQSoRkOHLbRyg+Tr9RDLvIMaUYdEiErQ0TxjrhHkbgeY
BKqJktNxuz1xtkCGgdLd1qxErE7wceGm22osIStZg9lhNqKKQdYLWWZFCF3aRrH4UNgsmfUwVXzG
wvsTtrMlkZ78I0GIJyDqlML+Vwixcb85LMnf+7H029n1J3KA9PuSG4GdxjOL3fqFKF/u273pNoia
E9pfIubeVMGg1SF4snkwnVLrC7xlOh1YmRxhrzUjYCpUqhwg9qKjGm2XoP1XUzhBvgRcW3RDAjEC
0QEnZwB3IcmYdfTVMPM56hr1fYU89XFBl9RgUqc6rhUWs1RFVGSqr62Z5c/V4hgQWSITlGJMHhed
C6lOR+kkG2P78muPso0MBxwFV2iqiTymdWXcNUiOFIrRRWWXRyC3xC2kyD8j/zeis7Wvjzy6P523
XuzSpi2SLNEyCj241qxLlK/1ufrufRn9Gm8Gif/a24woyHs2BF1ROBXfKhZIDpVbU6Q90C8x4CrU
CIZVZZK3wY266rY1oOIOhhHwJngXbZ9xEa4rTddC2KjtEt16zHLydV76AGjsTRofyaPDQMvQVjzI
qU2hin7QWba+5CtIkmhN5RY/DbvGXgEJrg0osr0V+UQnKBGgkE3Zx/1Zv3Vr24eC3oqOE4jFxfux
MmqK0n7dJXX1ts6P2TkFL0+TkO1vr3wYQUSyKc1CTFMkoAOuMK+ei4ycnn5mw/pUFjwYc/MBGefQ
yyXKCrf+E8Y2FUBI52g2GndcT32TetB9qTqk5xwAmyp2VMsUoZWsv8SuGZQJQb/eij9icSQfcED1
Xu2SATJH4dq6BQo+hnqEtoJM2nl3+vCORW0dWEsk7K5H1BkQippNrUt6/aHwVMhyHXMwyUj2NRsk
k7d38FHxgWoIyOsoxAiutCgYy0qocSVjofyqtz4OeDlPvtoB2qEhU67SryqTgUl3jaL4AxISkNNg
jF2Pr13bDBQH5ISc8ZCm0KzlhQ9xtzYwEMPUzqEaf93f9LeMZRxP3Kz/36ItvpvUVW11pbGxIQ/a
iSjhVyMw4yWuQu6nYRvMAZoFRN3BeHODVOLm9hbz0rSwPdPJHmi9KlhMJVXeLI/9yLUhpB2rfaee
GghsGK6kwLVrEm0skCWCK0KoeD2/ncOyptzyM6w6mRGBCx80cDIOWS2lOt7k/TGx0BiFpDOkb7bN
em0K/VY0lA2RFFnm7wWC7aA0Y72yQ8065a4VM/XV62R9c26U8Tdni74Lm7Yp/AtCmmujNOuR8Szy
PrG0sP3Ozu15OZef0pMSOBEUdD90JXRk6ph79wjAk3j9IvBGTxbBppvrg6G1rE+AugDYZgi1fyvW
+mdUcJlQqEHqHASp61HVXdY2pjb3CHVfy+b73B8JuBFeHoEJHuVZE5i5LMm0dwVDwhEoJlhFZLNt
pItby1Wq0lw6A3mzzHpwPsp2PGivBJrOEKL5giejJMqQmdv+fmGuz8jopKnZJ2q/+Ck6x3AGqaWq
+dEZz5r+SJHHuH/udw2itIryH0gaN4gpkrWOMlKtR1XKWuPMrdDhG43TD1XT1EdvmoeoHVAXS9EZ
UOJX924LRIhboga1VTyur4fqdkYJZUMbM9uPW0Ca93HmlHXYZgMJ7w9yb2dupKtNdgSlXFENl+ds
Xrq0GBKytCwaJr3xnQy3xn0re3HDpZXtKy7WztBWrVK9ckhskvpFaUVm/pplZ5N1kjXbNYRLdsN2
QYZWrLbZA7e8IR2HpFNZoCt5aPBzoX0dPJmhnXlDC1tvI4wBCw+FsesRFdTrqsHJeaLX5Rqp1di8
OGlWScAbOxsBQRZe62gUuqGRBQfJSTrlGUdbCPj5MzBAyZqj+6aVH+4vz44ZJOU2EhzEf8CnF95c
NWm8zqDOkPCi8VFW9zFrhiYTktq5WIABBrUVTdiwGUQKKVfNdPGKekxyGw3jlbEpAzr1vznglXEN
EuITnexe4jR2R4bEGaK3LT0lcverstY1puSwWfw15J+M+kUpJA+7nS2HSwS1XchKQs3EFdwgpGv7
2QXgLelVFMLIZOmhQoEfHdHYMOwBSZNs8Z2dZwDkgec+qrGQuBX2BOBD3qLn1pg0vcfiZbBXqCRB
hvX+lthbLJwhyB+jXoq6tbAlrHR1UruaRmSJIPKVdk/tagXGq8Zo7JLm9b6xvTc5SGJwaThISA2L
V0lPuZpnhTUlXq3NL/lQW6GndHoCNqZ1VPCeDXLmQRmUKXpM1EJ/4LrN466CEtf9L9kbNmpSYDgj
+Nm0n66PNTNL1Lmdckq0wW4OpgJcfKfNoT0077pdfVqwvSU7dCcrD4gdcnGgeoNTBlHda5NeT/ve
MxWe2GuBuxMI1bDTiiL2aDWg1knbl3Fo1BCxhfKC+4Y+1pmHlIUK0ojqKLJu6jvR9dXXCFePgmTS
zCebJ/Og0tBo0yHitqcEEI9qwrkyioeRGuDxjf34oPFMhizauXOBKkIwAazyJvgpmPfYULR1XU9J
g4vW6dzvTv881HawDr9Xth7zVJW1qd8d8IVFwZGDiOmhyTYskhytsPg3dq7S7rgxqSDs5zwt+df7
O2zHXSDtCvY1soKo9IoXbgvGQZPa7ZyskPNtksmb/XRB7kfW0H3H85nI0YHWDNL+LefOcLhloS/F
nJSQRx/RAQ9VuYdG+7g/mh0rKOWa4C5ZoB1B6/N687rA3XVEn5aks5wnQwHXODNJpAy9TCtnx+vh
tkV7XWAoQQgWE6rqNGQr1OHWpOS28oA+G33IqM4kgdetlQ3o4GH34dbF/4WzyOxpYRCb5YlStABo
dr4pg5PdThgsAE+LxyuoKchlXE8YyzMly1Jst35hkcfAjHCcMkD/YJlb2V6G10m5zRBiIMAKENup
gqEKYSnX5mFK1OVZMfIn1kKYcS1ft0Kf7tP1W5P/nU4/x0km0327wVGl2t4hLvqO4UIU3jpmQXQz
Jf2czD8LL+JAPY2hZkguwb1p3NhENlLfWDBLOLVGxnMNtNo56RaGDt0DSMxtMLi/7+/une0AID6K
JGjpBP1msXVVzxX0I0dr9ETNPlFa+uP6130Dt+4OWwFMFfw6WtTgmXG9GzTOy85uMjXpnHaKaKma
yKHY82eg+8Km3pofohFYNE9WLblx9wy7yGri9QbUHS6ea8NOb2mkWgsVUH/X75bYntEMTQlmNSg4
sAlEpr29s16o/2KlwIdFplNkgBVuWk0mz9eEzaOvTke74v68HO7P5nY6hS0PNhNyhnAUG9dMOL0V
UlTwCfWatMux7v/KDTOo0JcbLyirlZja2eRb/ymEfdBehyC5kJdZaDNPhtetYGq48Uz46zrZ4YRm
gY6ynu6PamcTmmiEifQzJhBa2EJIgnxw5xYqVxNeEy9wRjUPu47JGjDvLBDqc6BJ48ziUS/m8FOH
oDGLN6tJVk9BQ5I1Y4EjU+3atrOwQEDAQ/EXex4iZGLn6qrolCFVDDVhdbSsn5TKDdAKCp3LD4YB
Fdc6jXT1x/3Z21koCA1Cvx6iZNArEhcKWPC0qixFTcbZQjumvoaecDmtfmWz01B5qmSxdrYgSqrQ
c4M2GfqhiIIVqcZMk9lMS+qXDh3QmOPEqfboAs80NzKljz1bEOPRLbhA5ApEUEw76h7tU1tLkIkv
ijns5yIoqvwT1R+nt/uzeKsbA8EPiB2gGYHpoZgr6uEZizaWHen1hCrmIZ2fcyWD3l/n2xDqpOpf
S+9DQx8CMVpsNu0z4Wmk5k20TvQ05toLzXispt7X+x+148Muv0mU9BwtkGfbmepJRYtoLcI5jRX7
YTAPtXsezUF2od4mK7f0GrJrSBpidUWO5py7K8q6lZoo9pFktZ8a70VHQmixOfVLpZxR5AVTM74/
xp3Dj+sBTcW2zq23fbGLtjOnwWm0ZKiX3J8cPoMymxoSb7azk66sbIfoIj3j1CZ31r7Ukm1crQXm
ljag6cwaZPriG6VEVW7PGhLqmEcdLx9wRa+t1Uh55RXjWtJrEKOngZ4+gxY8D2HdS3bIzuHf3lXG
9qzaRF02p3cxLt2qqJpmppYUnRNZJa/Qr6DkUFkHhLUhsnT2zn5E6kSHt/E2sLdYSmLW1EzWkmqJ
N/Vhamcv0OsorXeNf9cU9LibkvtbY+fhiPgRnCLIEqLmiojrenRT51SkIUBN6EioMf6+tr+NZgga
bTlZVjS3SuymEKuunrzKe+KpTGF/pyyyxa9I5OKyRcQsXhmlMxDbzRjOX/1rKbOvC6Qe0TzlpAz2
A3UMfwEMqeqMAyKnuNTUH/28BJnNT6xNIG94LuL8ib6CcX5/Wm51ceF2MSebmhZ6CWH9r6dlJGgP
xRwkD9qhCw0Cm+bnzk20KSbut7LMI6T+XRSqqr9Hz89AnegA0yZnDkXrXv0bAutPJThmqSf7sB00
yvZhAPkCWuhBoElYLwJkQwbIGOYLj5cF3Z3KbAnLgvqOM0bZ6PqLCYEXshx6aWe1HTfiIFRBnhdF
eoBShHBFYxMxB3fSk3FEA1yucAZkuiKrcuwdNxCyIAoFsZeNRHo989NkaQ3gS3pisi/zVIZWvyKV
YcRpI1NL23Eh2+8DGA5s2K0v7svCyF2j1pNmNcKqzkKgXSD1k/kFxHeoG93fUvvWECW7OkJmPHav
x1VnswG9EyxcXbpOzCw8azJQYeMZAqT+jJTFb2XKm38fSaCbLIS8UKj6g7y/NlrYdpU7zqIDVPHF
apwQ8OhoVJ6nYTzYjSzrs4MxxO2CJynC5+29I0qRmF0+DuhgryeaskYt2kiO0JCxMyNa1SWEkEKQ
2vRoFy9Z8cOj5cM4/aLacTIgQbJMkgO8t4uQGIE0Ad7fIJ8Ksz3bk8ZWfdUTdzl5/deJv5fO2yLr
PrFrxUTKwgEJHzeO4CU0vnjOPEAkWy3JZ43Pz0ZXtwfLHf5KPVsGVrnFvMMnbcwmSO6hLnFD2Vrs
sm4reKyk7pH57g5eFQMRHlt99TCr/VtWvDb8J/WiYTT91VMjnQwhqR382wkdJmNq7owdJxRq1CAu
IzUgtrdbm2luyoaYSVsfvHmCSFDtW/M7dKzun5tb8ghwYpeGhEnOUstoyFzBkPmoTECoZFW4jGjt
7s1PRlO9Le4rdE067dToaGa1ki91r0g6s+28a0DRRqCBexmvG/HhWTp8pZBTMJO1SbOoGFp+TMtO
DVoTdIL7w91xspemRHAM2ooXKitnM6lb9UmZyXsFFcX7JvZWbuOmAO8H+CbenYJTgIA+rQvTTNRm
sF57HSXeemqV04ye7bEprwLs2cMSIpOEVyH4pYK9Bv3WrAmnJ+FLE3XWENrOmVpmmA2SQtfe3F0a
2j7kIlLTRrUq4Q8wdwwKMU3hT25yf+r2NgKOOrCS8HAgEWxfcGHBHTvCZ723EhSDGJqRO4BNS4BL
e8ccBYB/bAjThRZR1FHrzoKBOVpokPcnT6ketbSPF/VEdWCJV/rikXCcP3sWfxi7T3Q8T2rcgfRy
f7h7K3f5KcKEqpt8eQ30BG5IErV6H2yTWqAliye79XcnFpcUAnl0VwBO7npiF6tf8GbExBICLbAG
QlBnvZTkZfdiXSSyEdWhUr1pUwhGPJsxCAA4VpLWAyF+pfWIM6mF1KbT8bBNjexJ1/grN2uHAO1e
nIwUlJR2dOiTa+YymsHu5OJiBjMWCsU3Ar2W1xhtw1MrmcdDMz7y/sk6SzeszIhwD0K5Ll0Y5A6T
VkebrPUxzT+TtAz+u/W7GIyQCixGYOxU7llJV1G/Lr+bUEzkiiSa2d0kF0aEJBYyaXVRoQUHJCwO
+oyWIK/o8HN/x++5EJRg/7MowgFvx6zJ8g7jwFz15s/J/deMaNxmWHF0M/MgNKKJV0nqAWKjep2d
5N7PTlsBB/22GiNerb/vD2Rn4VFI+ePeIZx5I2mSQiyLF2YDOzmkq3p0M4rQ/7GL2qpgz6COyca1
l9zZsqWoRYHqCSSfsAMc2g9dqRZ2Mqnf9B7NdZwXZ3ps+uaF5FlgQwy3WuzPhX0obb+2nKM7nPjZ
rKCXFDUykefdwSO/tEUn6L4rpghHs13LBppvSYrXW92+Kl0aOt2Lt8i4HjvbBd17/zEkHK+xG10K
gAe2i535qLxCzvvfhx7YKEjaAEOETLtYQq9QwFfXdFtHffZpibQ6MGfp63+xWS6MCLve2vCkecbs
pNOfFufJqR8hnTL9a3Y5xISBqUHGFlVxIFIEK1BIHtyUjvZ2fFGm93F+oV0uubJ2UACwsr1CVFRc
AOne3mEXVzSnQ24tyHUkjJTL02SlZwX6ZSFnAHs5pFGhoe9BZhCvJXrSuOseqrWC2DgwWVV8f1Z3
3BXelTrgKrhqNqDp9ZcYQOsuLSdOonlnx0Ljbjtm0kLZrpGt/R1kZwDYE4OrpZjmiTmDg5T7CXpP
hv6Y9p/vj2PvNIFw8B8T4jjGjFZaCxOegQxbrv0Y6cdIwH3RJBB2mSFh6XItn0GmYU5idN+q3A1X
fs7GhI+yMrDMjhgHKKmtuuMIO/1pnay3OlteaFH8zVVJQCpbHOHpYjUu4V3aOtjxoLbOfp+7aG7z
+/7ySIyIL4ZimkiqtdRJShWlZtCPefFQp+F9I9uUXBddkPtEARgPIJRwsJ2v97IzDqlNFg9pSfRX
jeD39MCuFiPq2tULCrA28iLLj7k7yPKhfyq9l5YRC6JigAcm6nFIEoqVK4L+t+08pOvZ+rSOfppG
Lhr2+OSNPPHj+qGwQ//FPQHt+1i7gf3cP5fmYZ5Dx4ISHAQFHgZIrNHoSx7XkEFOxuO/m5Y/Hwck
wQZxdpApFHZS1s6qQwqunlNmd8HEUVFrtcr2Kc0VX59T6lfrqPrFrLDovuUbnbXNNPC6qLaBCYT8
qXDfeuguDzX4ST3npa8nq/s6Q0Thx/KX89BVB0+LC4gI/Z6RyAoMNAl9Kd7zQhIriRvvzxcAYYOE
IBRJwNq53hMmOqJXVeGoZ2KRCYe1XnydaU5AU55LIr8bvPVmC44UiUegGOFShbtDtdiYz32rnsPW
/8787x9j9L3/oP4DPdyf1xuGlWhJ2On9CGKwodbqufZ5aPmV3/rbv8YIqJSjffB8MKkC5hthXHD/
ofE/W4ex8Mf3JZSc690VvhyzML8FcaDRbeFLPto/H/Gs+afDZ38N+vDpoQwaaTeazR2JR+3SoOB/
6ZCxoTH+n8EhdPyQcz9kwTY+HmVBEIBTJruu9zbRpU3hBJV9phsZuo2dH5/jv/7yXg4PWRio/ttR
4opv0kjiugq+uJiccdzo8udHHofrI43NU1CH/DmUpAh2typKioAgbtwmSxT/t8qauhy11nPrQ0r+
e95F3df1tWp9O/WDxc/H8Ff59/1NK3rnbWybXincAGrUSEden0RSphBX6Wf1HFtKoL0qa/CQ6DIV
F5kRYaVsneMUEhghJ8+fnyDPxqE44HuSm+bmISEORlgogrZcM57h6pmZcfuVfDNP7heAlvNPkBlw
IvLYtr5TBBC2Htwod3zzv9koNjrfQRRs46+IV93UAsZcL5N2Dmsfz//K9JnpLyR2P17OQSULijfH
JZ45aAU6KGMCjIvCwPXSISXhuuBVLmel1SDu9qjVanx/c9wohG8TemlC8GjMQa/OVTGW8/qWVv6X
6sf3WPPjU/fI/fUVoCffe4YKT+O/RMcjQEr+L4n97Sa6N0TBj7WVAgYtWB5naGB0Ue2H39+LqD24
YXGopgcbluFcjgp8SxpZv2Tq77IJFs6Gqs1TTVxrOVMyv7h2exyVXtbNYRvBvREKRwPCZraOSupy
1rM474dIVU8uZXGfsvf7c7lr6A+fESAoYEOEs2F1uWWuRrmetfyMntHe8LtdY1PGnv6jYCuOB5UG
qF9shEZ0QL/elOgWPtetmy7nL4aPe0D7WIKP7iP8+KT577NfB1rmv07fiiCKqB/k/vL4du4/BzKX
vXc1XH6FsHKQp6vLrlSW88a9t54V+3GSSU/szeelCWHhSKHVrG6wcGju4FcQzzSmxe/Gp1WXtTy7
eZdup3BT5UXHD9Pe9A6v53QoDL2dm2I9lyfroz5qj9AuKf+qTzX1CVpC/XV/o+yGzRfmREU6i01u
XlWYPD76Y/D4POfhHMZNeGqDgxM8RVMYnb+ln77+RMAWRT/eEuhwSTbrTa1aGLKoDj/VRVaba76e
9eWZORyN2BPVhRz56k+j5lv9D+R+lKqQYWx2FhVyDbh+4U69jS13PdOQ+M2qSnPXc/1ifwECTYvH
B6d7bONyPaEl7UvpK+iu91ShIWwmCWdupMMxZHQ4Q0ceiGNBCFDErToEwgAlG9Uzz37M+ltLvkJY
FOfUN9cfdTEc1ulzjnpdXplvQ8FPpZIeGHKMzsdo+X09gIl9ZGlYDz9Y3oZW9tv6H9K+qzl6HNny
r0z0O+/Smxt3JmIBmrKqKpUo98KQpfeev34PNaarKEZxt3f6pb9Rf0oCSACJzJPnDANhX2/7xs/T
YLK9ESagYIX849hHOHHFYZAjPkR/tC3u988cAuot7oXuozPxXokQq6SFnty5lCf07Oqnx9vW57zi
0vrPzy8SNL0LLpYy6Qe7Kzf1fauQWHliGbMT0KimY/cxC2vyK+0/rgkuVxS62PEVOc3DJKnaNA0n
D7bTgV0aWjGuZji+A/rBO5DfNKIHoQR5wz7EvMELSwRNv4riP9Y5VOAREUIRakrKFsisX3sVM9j1
pjSeO1NPeytiDFA807PetGSJnm12dYULg5Njc+jRi66CesrucolkgDNULU2bFMQQevdeg1VLjWiR
gB+t+XBd4GruGO7AjHT2uitbrWgVvqHVyFZoICBd2Jqj6anjIfENKQVQtqOHfRKJyODlqJi4wqdx
5FUFU9tbGS7kS2dNALs7rrmCzOvERFE5gVY02IAxAdnBsNLs7jGyb7vw3BtRxuX7HyOT+zEEjqOS
eRiBJrnO05Qi42LhYJWpbg5mtkvW0s5sZSDfdDhUZeEIyM/eht0me99cykHM+zfa4ZB+B6gQHYvX
553AZQ3vKhlru4r4EdS+wZfrog0NJvoWnQe5NQPmq4bMPdeSRNJvT8XcswqpVrDIIyoBkGbaj6ek
SRcIQ87abceQrn72CVuzFFqXYbSpO6h7Ri3xEs5MITPDZI9RsJCcnHsuoAliJD0EQBf4pIm719EA
vioPa+EE51p+zrKTbNWPqks9zxQfxLPQgfu+ZEFxbpUgKYP6X31Aj8nCITMemVPPRq/7qFCGY/UX
NQMOgUz2I5m1IWsjsMf8sdB0f116uljoRb+QJ50JjABDRr4JfOPo65129ipqOYht5HI2p6J+gn0k
iKQuF95Bc7fopZHJJdHnOd8FDYxopdXJj0FBwIwdN88L/jMFxI7H44WZ6YUZNnnJiwwD/+kVqmgv
VfMYB1vPO6nSPuqMpk0Jt75tc3b6AEYALT1CaGFKFJx2CuRnB4+zBd7Q7hp34df/knb7GdKfv386
pAqw1K5mU94WXBdMoyUr+icggjPedFk5SqCwPEAhBuCZ4Y1rixhs28h/ErcB7bke4KnYEVFrcDOJ
ru9rZttnkRFITheRVsP720hqIDE7IS1xg4ELCPQRVY0XDSRqoDXIqjl0XjOngspE3DLhJ4TR6lcP
FU8gdIoBNwJSSmB8RrOa+lb1/aCADqgPoVdftlxicVLTVhTgDKRYBwYPYZpksXRgG8QmRixE4mPK
Jaqo9wCulyjjAQpjZf0ATLw8SBHUpXPmuWiLrjNvL9ls0DACSP61ZsLkjCubNNZioMBtvQIcgiir
2IqRlRooAM2JddvY3IMZScY/jfHXByrbCn3ONAFnFztON0va6NF6MP2V+mXytDoM9zyp7vqdarK6
t60fAhItIBV+wU+nLjSpdNegAZelfHRR9qgyBgN67vIgCbs8MrLh6LJGl61UKGVGhcnmz+gR1Bs5
0UXn1HtmWDVGoh61aImnc3wM/TrjLqZlfGlfBG4e1AbzVMaJEJUGDh52oJHzxJN8dXv6527wy9mf
3OB9CdWdPoMZtyeBsFM8o9EsAZmmuFzYqbPROvrMwBWOcBiURJNp1qAnBfkaLLREpIb6yOpu/cdm
XVsxDtSA5Dt2J65A+raKNsGpfc9olI8Z58Uk6Oi9v2f2z++YzGyYeUnKOjFnx41eHSvoZ23VXTIQ
g6rF0+3ZnY1HR+DB2PfNgbN8Yov1oq7u04Sz2d6QLTdacdCR5HTt5D5vnI/ykA00Pi8s6WyIcml0
sqbOkMd9L6ec7a0RlYGQSh6nGOjlUlcPjV1kJhTHbw909v4CohxtFmMjjTaJ0XjXg0ZxlXHIevGb
FFSkpcH/v5J7/GzTCxuT2MN1szLOONhgBMqe5MRgEzvVU4Cw+4WwdvbOAlYPtxXea2gOut57WLNE
KtHOb6uR5UTvkrxl04WoYrzQfzkhaMNY9KShJXI6YVUKRd4Oz0U7TQ10+qKsFLi7TCbsEYI4vrSw
95asTaau99w6ElJYKxyrUwh/cMY0SFjR81JT2ux5cjGu8Vi7OLbYoQpdvoElNdIrhMDeMQ+MpnkH
luK2x82dj2hIG4lzQLSKBuNrQ3zRu16FsMn2v0OXmHLlEy54SVmoYMt/5T68tDUZVIrMWJvUBW8P
BxbBhOYThvsQoJyuQebxUGyypazKnANeGhzX82IW5dqXlF6DwVBsII20EqTn6Ov2/M25xIWJacpK
HbgmBe8Yb9dUjI1h99psk0eV072F/MfsaXRpaBJMZG3X9OBo5W0pH9aMq0IC89HhgSF+G7BmuXvX
ief6nHs16Xx5we9nI5lL45PgQu1ScLGkCW972mZwoGwCcBYchCSnhPrZwp5eHOrkhnO0rgRBMoZa
gg6+omm0drMjU26ynZ/eD2xHo8r061W51Fsxe82gigJV6rFtCl2n1/4ilmIe8+j1s2Nob4zZHV1V
0Na/KrJD9wAZ52TdVa6hZjpITmRzWML/z1Xh0A0NnJEAJmcosk42CF+mjIM9ikRcRYvqnGS016EV
bAjphgssVt6V4roTde2o+QsPp7ns+ZXpyVZh+L6oKjxYbenDDFeSOayxPYsdQwY9Mk2GOmjpBAsx
ddbKSVylHok2/JZnCY9/GIuxxN0AqkKkDW5vr7kL8c8ZAVroekUCqYxbJKdZG3UDgvTrSVnIBczt
3xGoBp11dCoAFnBtwGXyrHPagrPR0tlbGbRmM8CFqPuApOtCgDybdoBsEvohkIVBA9lkeftUqiJX
7BCL6ty7o99VdIMK0smhS8pic4PC5YHqHKhVoKc32UDgtYpCt+U4G8iTNgTuX0t1IMCNtgnHDmri
V8coW6RzGadqehcDXQ4iICApoRI+CV4yR2GbPlPx+F7FEMwActEoj9KjQ+KjEZ636XYptp8rT0Cz
DHSPiJg0VHwmFhv0Tg99qHF2SLbFbt9akUJyk7q6eH/bDWdPBpQjJajlYHDoPLx2E0izhJ6XO5zt
968t88Uo69b9lMt1YmRWEVAejDSsURTUfwnabc4tXNKz63lhfTJORix7zUlH6/K2Ti3xLXefQnVd
uAcJWeEl1b25F4YyNhAidMMjHvzK14Pt/BI/6n3e7oEzpDzg/BrJh2chMcD1TsoQeSKj2CfhKv4o
c+MM2pMUCbM0W0lrDu3e7nfiAugxvNxegxn3AmRnBCKjGAIeqMkFWA4QX0tVrreha06GHDRBUDG9
bWJuh17ZmNxzdR83Mo82UhvMS2bLxKbIiDu5tNt61RX7wN13jO5BejBLWzPND1zx//0Fk62bFD1f
DyHq3mlv+GVjFWC7jUrR6BCdgc2/ctxtkwsE7ESkbDtT1OJ1Xi5gpGZnmuORiQagAG+RibuhKbvs
6o7t7V5oXjuwNTNBsLCYv4h/8QpRkYH9j41J3KkqAP/lA2a6t3or2Hlrb10arweX4B+rIt09kktr
8SCTl80ZkuD67YWeqzfAPHTEAF742dfXLh7UEtdFHQrsz/vXd5eklKGxVa1CaqGwb+PeJS0pV551
WhLYHuduckheGp7W+foKOA1oDfV2PVilfKfUb23yHMkLL68lK5O9ooIqtm0KeBHE4iBRl9fHMlZX
Q4CUG1sz5l+aTA0ZbbDo4SCe7JrM+/dk1rTS9/tDYpYWeAnIPcFsvqikXufm+fS51FY856Z4+AGV
pOH6/qVVHnSs1EP/D7gCeRO697y81B7wc9BNF+vCwjS454QODXMiLMSk7am6ly103JDDA5wzIsGj
ttf2Ha3IR0w7+K1PEp03urVHH1BW+XoizKayJMpRZNcpI5B2KX//k/S99X2TZWaiSnITH98HsB3y
i8j6RWZgpla6d47OOqaWcWcHRmgWVmxCuYwktCWMmVAEHbddYO4mxuvxP2sxZf+I1VYD7GEYbOAN
RQrI9Sv0SvfDXR/8FWe7tDQ5IGWl4MpcQx04xpDLcdIxZHXtgZIYoJwXFzXKM6JEdHFYEb09yp9g
8NZ8jx558Z4McZrEmvxj+/UB/PUkB8zSW4ORGP+GRe/I8aM2M6Mh1epr9wTlLHJGqpdC9U4vt4so
odnrCgUcoJtRuEdvzuR7RLEUBMcbesxF8ZCGq/Sk6m1xJwrnmON030zQWh/2VFnfnoe55yBYz/60
O4mGElmq1SqCXd6CsPxz+eVohMbmauGUXrQzHnMX8934rdC6UGRGfFeZ7EZHPwK1W/K5MJy50xIk
DqDCQx0S767JcBpH8HkQoLEwI30cDg+5tYa8ZKAPj2mCe2Dl3C28tma3y6XFycAGFzUDroXFPDsm
UgWwHm0jpBPXkt7svL0m3aHfbWGUM0UrUFUgSY2i59jUOrlxGVaUoVoNKOS+0ZH6e/VDy4XaGalD
ukQbMLtwl7YmLx0feWGVD3s822qyf25VcIUrw143pKX+8p8aynRLjsRXoLxASIho5dpFVK93tLzl
gLFmVVpbubIDreCR28Rri9yjvYmYpUm/k73qksg6bYWHR/HuUdPTEkfh0qqO2+33tyAPCYkAkJJM
7/agHIaEEzHqffDsnhTKbWhlgbuGfGPzLzjtD6XXLWOTs79VwJDrFuNybgfz/dV8ra3WUjcmXPf+
XqMNibbHhy/jyXjL6VNhdXZEV5Gh6e55+b35ixBljOaQgGXRBItWaWmKkWg7NYw0BrWAqhGTbR/G
eqFFUGwCascogazfQGTP07WhSw8s4+KycnplGyZy+ujLCbuWUJqzAnZQ7prUj/DXstYSBlE5lPgf
mu1cbeEEm43/RrFNvI2h3IzPvnYbZvC9bIBOLfIKumMpLBFb6rB6sNJxN2rrU/r+zeirrbSuiUqX
0C7jTpsuHRjRwZ82xr+/wNZ5kqlemyIDXw7GwL0L3EPPmB5BU+/Cnl8yNDrsxfmpBiAXdpDstxvF
fhXrDBR3pwwTmnELhmbD+cshTeYzkIUUQ0IaRUmI/rxFPFKj9GsUL2gekgzkVCR0JRzVLdS+GfK5
elw42+Z23tg5OtZMoMI9Xc64aDQ3imE+K1xIhO0l4UsMQlL7PhWZbwe6LyxDxSZHxZGU2YZzjVAc
Hm5/xKxPIT+A5jlUrQGenRzqVZI5kRpWnJ24VrgdiPb2VJpW5ZKjZRjuy91mc1JecOpAUfO2ZW7m
AtPGvYcCNmim4VOTdY4ZQRkKgAfrTUj2SLu0xtBjvgskmE7CsSYL4d7ccmtIuiDtMk76L3buLlQj
EWIonL0VPOgIkafiO0GPR0buCEohCdX0fJtQYf24Wt0e6jiSydYZGbTx0AC8DWwQk+M+73D+CAXP
2klraslr7n5U7Q5C0DXw9UKgN/xSfWR03FsGJ1tI4hNJ7ZBos4MPLt0rXKHL6hLYb2ab4qGNplgo
yYkyDqTr5Yt5lpHTHDbiZt83xkD9QU+qJYqGJSsT9xTltMw8H1aGkrqbg38KV6whEO6D18Bfp8sr
3ImruH1kM2PBXeby2mMmASk6cBehlXZyV/myB8GLBqetCioGVz1r3C6NjTg0ACzJu1ovINTXfSlQ
1WJoVNrp+22nmYFb4XDgfiiTxqh1Sj3rZyIXN0PFAzvKn5SPEYoRGhan3LHP4F9bAYVQGo4xHG+b
nQFEXJudrOsgekyipjALRR+5d3U+Aahur5lquyoaoqLrMVNMTccnxN6bdM8izyHp4q551EI9Lxai
k99nBD6GHykkQGWIlMdk5zRuW4Z4y/II/9Y+8bZLRZvx719vlOvfP9koSKELbVQPGCxYbmRlLfoe
RWqRSsM2Kc4iJOrZcq8Fet6v02FfNUs+9nujXtufTDaSECDzGccH4r70qTuW0oMT6k58Hzpvw1so
H5SWKp8p6Qnwq7cXeibcvbY92VqZ0jdCLmHsUURRs2rKjDDpsXvKy1UBnLQhlkulhDGA/jXboMMB
sT8aTKGscn1k1HzVh1KOXLsQVhHQmmwDziSljtBAqbSyeA4dnj3Xpd/oEPICf32beJJAoiKUZQLR
eUALm1gSeihsqP52iMMsI73Xdu/h0PZvKRsPn6nigqv09kT9PoIwTxdfPXkWDD0YkjUZCKECqoRs
Ka8E4LZDbyt1JbQml1RaZjwCTQsjbnfEev6Su+G4KlNTNEvZvvQk5ms1eIhr8/aAfl9HaMoftcuA
5QQVwRSXUkdqKyR9M2JgYqAZI9rn5ZrxQl3JHoVIb6OYpulSCuR3sIN0F8Cr4OGQfmSbr9de0Wqt
rsFMbg9hEVheHL11jbeklTkTU8AKpO1GjmbIiUwphZNWjF3H93hbLgHvjzZlQXxxX4NRJowcs2nA
zVUWg67Wph8/gwu1jk9xkhMp+FjCVs0UX/ApAvhAcIVAd2TKFe2WYQ3W5Ji3nX32kNNcl4y1v8m2
pW6oZDASkQgLsdxMCRom4Tm4j6Hci7LD9RwzntrXrIRSXX9KSYnccExFnbvr6F2oS38hfkMWGg3Z
qECiYR0Le20NjyZF8dsIIIIINxFgjNkn+8bTmPpU5YjjkfpZxv953z4t8RLPvNxQjcTMAnHEo29w
Ord+L0NeC8GH7aUEdaye+CtnXW2VuwrJ221lbL7yNWD3Np6OC2+wmSPs0vLP7XnxOEFbZhy5fCbY
XANm4sxiWzB6AbppDJHueAsnz9I4+UkIwvAD2MIYjJP9zvT8TtDX7iam6AZ1DoUhoj3MQQKxskKP
5Ev1tNmtdDHHPw+Hi5FW6iDGTgjb2bGrCIiTdHcroOeOsp5BoUBbbzG/NH76Cymfq8WdRssVInho
scCwkunhm0ijg9TtJMo+IMCIgoUAY+4WRF4JzIVIDaJZbCoMlFRIrqlaB4RKt+0a2mjk05XMTNOB
jW69t6FcgsTMHfAXBqeMOfzAaYPXNLh2AeDvSccTHnHsDi3u0qbdvTlPmwhvkKXX+5LViSch0d1V
eQerXbxjE1rWVi3/pZGBNgKUHjjkfxHcMi1fV2EgAG/DP1aMuIaMlF5xAZF4OxeIyqxjVn3lku/S
MSPe5IMV46zaJQWhmctNAncwoKa4RcEhOP78wm0jL0wz1k8Eu6XdOnqv166J+VyKnXj8lkkkc2ll
uohZ2kXoP4QVcR8T8bXToaX2mj+na5TxlxL4M+9W3Pd4uI5t7mDZnD7R+wrXTCT/DEmPV2KFkJx2
9+rDR/uhftg80Tgib/n9cEDDr2cKGRHvk6XX3sy5d/UNk9CtKwcpTCV8Q4j2G/CQ+EdhA9Hr9t1b
ki2eeXddD3dyr/gRGyj1ONzDQORPy7XIExE236mhrcqlYtTMtkAHCUBT49SO6dhrb2GK3gm60dZe
Mj4XvWT+t+MNB1FUABV/IAsXvljzsptqQirYhQk9ImrGq3vfKnXWNNIXuIl+O6zjZh4zGMyf5sbP
uTBXhAqU79RxjUhhlt+tBWA1rkP2UO/O9apZoiycCzdwaI54buBnQLE2bpILe5LK5VmY1ILtxAFp
N41g8Oo+ePdPoHAh4rEp7tlhVybp0jhnfVFDthoHDaAV4sQX6wDJtDZseVt/5jcDnioBvfNIZ7dn
JI5OS3idGZDZmKPCLQBSHhA/iWNkezHMSg3r3qsyAEtiI2P1UKNO7esRG6GHMTTcSNUTJ8Ic7LIM
PJgZlOCFE6cgAPNao+ltLtp6wyZKeVqmqwogkGwX8rrinVuOigWVXwUPz0udbT4j1FEia8Ep5iZr
ZBICgzWSGKDEv/56LwNqupVq3n7UB540q3VImxWLwxEvvBzdp/f8Vi8V5ItBqHPb9EzvHibuwvRk
IwdtLoHrGXdOfwKTLvr3Kt05NbpGJJ8IT2xhGC/IvVHRJy8v1l2zXyWLje2zPoqHAMiURm13PA2u
h9+5aOrSeFzvAgmQxUmpw5GKoh/0tMjvPrfbL01NZlp2fOCEB5h61PVncZO7JGQIt2cRoK1W4gLa
5Yf0d3oDgZkAMmygHkTbycQasm+KW4S4WqXn8o19VLad3jwId6HxoFBrx4FCBkxrp8I+nwXbLggx
npLVjiCfez655sKOnMnSgPj6z2+ZLLTS9UIiMCrg2Gg0BSWTKYlYbnEpYzHnylBiR2c/sHPsL6Xb
RsqVsFcHwa6k+0AjcWK5RofQMDH80L7tu3ORt3Rpa3Ix9EzHO33K4ujW0RyjnUU6vPs2Y/TmLnlT
yWazyug3XbA6l3u7sjo5URtUO8qg5QV7LAH0hNs5G3nTPBBZPxq7XUF4820YqLeSaPl5e8Bzzgs+
G2QFZFCxAM17vU98p0qGOpTx0lBp07ikPQfty20Tc14i/LSu8oC+SD8P5otztBh8zudLDC7qAcqF
wqdQ74J44y1E9DM9ZeOzBWQaow4HskwTb+QrV1ViBkNp0U7WP7pPaB0+liBkaFaExLsPOCiexB8N
+WKMd6EkXm9xC7Mpz03n5TdMotBSEj2X81XBTqWUQVtTWEaSlQiD9qTlXm5XYdo/uNDc+JJBX17r
ae2gW1xkPGXfuQN6AbW8qWLIu/YJhw6RvBeIFCLEIHIWsu98LAKYkzYoKpE8Z0oIPbqMh+0eOAn6
brkgQp7KlZKPSBbjyJSdWDEKpn4f0HJy13t11pC2GOoX4PHr9cB1NSS5NEayFb6UH9IsiY58WkBy
IK/4LKdJDy4nKiSy4BolEE0u/t3rX4JUKZAr5bJsxYgxArNK0QA49wJ1H0pCtMoiBfp/mex+8hJq
vrQWpZRGSZVwZIibaqMmPLOOskTxScRlSkMzPqqhp5BEbGskBdowCagEAJ1OvOKNhXYNS+S2rR2K
Rt3wPcZUlWQU3VxSPZ29Mf5cul/q4a3foLETVP928JBDIJxKZ60H3VpKmLW3dQzNNV1vISE3G/Je
2pyeNqpc9glKrra3k6l3PgS6e+IsDrwQkRFZ0sJGnKn5YYeggowGauz2Xx0DagsB2SBx4J2Gt9Mb
c78PVzmASSl5lg5gQHtLMyrmuhxRyqSWvnBbzI9WRm4TNZWRvmOyOSTRd3q5i0VbbPSGOQ3pKXwU
0ShUEHYNn1IEEBaV+7q765ewceNvnl6aEIb7t+Vpv7Cb8nE2SL5oa898RkMiFBaf7tLGKpvj6fZp
N3sCILYAdznOVIh5XB+o6AmFxneXiHhwP2v9vm4AGlioXsyfdBc2xGsbcdbzvsTCRmHutyAXAWeQ
p99/Oaa7aygxNqvz90pZP6qL79/ZwQEyKXLAVOPtNP784ihnhIHpOXcQ7a0PM7cnbgxcfq3Rxe+e
RGy1jB5DYfzdvW1sbA8AwNu/f36DXxiYRE6K1AWylsGAGqwcywOw8DltUNITUc5TMjIIp7SWiZbu
2mohaPuJNm+NbXI15UoMB8xhOjX2+9eDCbQWaXPgfcA2uNvl67u7DU/0sxIQV1+6FueipxHm+u81
m+y6zg2ywPVYcWw72Pffr3iPENFAg9D6Ptpa2ffTS/xwt7GBIDmtkEP4S5v+T/NTVCrDZazQBhh6
88ztDuMDwNHvFdofzhXQj1aw4EWzhwwebIj78TwFyH4y1d2Qlhzn40gNgXbc9xQSxZXRP2zAs/Pp
LPE5zs3tpbHJ3EKUI3CHXkIaQTTCjUKj+xX3suC24x0w9R2sHU6UkZwabIfXey5pQhdK6ZGIVIWZ
bVmTrk6fq3rpzTaXQ8CTHvkKSMeB5n0agWJfqJKCE9IvqPNtvuckAS8/ede2h/VLY3j3aqHfUSEk
dmOH+vn2GOcixFHaHpJEkAjFF1wPMVLqWMgbXrQD+T3v3/r0IWbe+iWp7BlALN4QF2YmY2QEqJzI
pYDT63k8NT3aHAMgpnLy/uASD/tBJGTHnMDLvaMVyHdBXumbPWF0TQd3V42Kw+1hz3oPsCFAp3Kj
gs7EezKPz1m+V0SbfWUOUWvJ9RpC2eigkBdq+/OGRn1hDc9GLO/1/Cp8zmmp6kl2pauyKbyzzipJ
jCZcZdr37SEJs36Euhco2UcdxymqEKK5TBbHMJUapaEQ5jyYg0Cj9evehGDIGU27X+6YnIL6wyn6
NhISPoBKMz6iK9nXQe1n3/6euWoG6s3gQRp1xoDEGb/34sZyYkbjXA+upe9buoc8OkFZnxZP0Tbe
SRtPpjVd2rH83E12aXNyPauS4zEV1HVxBAnIfoB+ayTU7c4m3IxYH2RnVDk1ViMF60l/XBjw3AKg
6QjwFaCdAJ+dHBdlJY5MBzhvmXMWaaYQPavevQCaoC4xwHsWdBlVcwvhFwPvXkrCz96xl9Ynd6zo
N0Mqqv049L1eHLUnBZLw4MMK6DfY71YLY/0NEsZxgXTgiBNGfnyaoRtUp+MYXxbtGO0w1Tq33IIm
nqKHQYO+cFXvAr3yPm4bnb3LL41OYqDa75MyQ3iLmP3x2dkDykX2h5Ksv9rj8fiU7nYCvaOrFX1c
Oi5m3AqcAcAHIH4Hz5o82cVhHjiBXMaSzX+DpKRFmlcHV03HWLcHOBPjXZmZ7JhUdKOw6jIcFtKQ
WUOgYk4ZP6C9gwrEbVNz2RZAuxHJgkYQ5LrTJ7srh5k0NLlkIxdJRsbUe+to0YJ45Aw868LWGLfd
1UWKyw3WsC9GknVkKK+PgnBgIa8nua0NznhX92oMrG692lgY06/DdjQDkQ5I0I3X6bQfrUUmXipc
tbG7Q3jH6cIq3iMt/gW6Lsun0v6pMkS91LXmtDC8Hxb6X+O7MDzZe5IvBQkYbVrble+cYsucq7UQ
r33PBKq1qd4U/jPuqUflHZpuUjP0zHftLRKNGM9zDXoiJYGy532u+/vc7ut16D+BnyLiabTzrMIh
ZYPujFIvETYb7kN6SCPa7DSbC57UmHp67JIiOnSZJeW09EEHtsrOcn4sIFAK6dCeIcEqecvBgVJq
psvjnSuuMrT5bnyAQINdzOktr8c0RI2SJED4SarRCoCj8BUJ77qxe3+fSzFBYxCK7RXzBDYT5AVE
w9uL70G52No+bqVbUzmu8cWtoTk+itGq0tgSGvofy5wKFeiQdxzI/PAxyklijNIz1PvbrjPvOahJ
cSiEQ6pzem+EXt8o4wJypndQkKtyXLJEZbdkY3J6NSmK+0UGG1vRQvdbtuWX9vSvQ/nH//8cxeQC
6rqsV3MX2wxk9XpyqABVeAzhIiTfOm+3J+w31mZia+LybZ8nUsONtgiaBaV0JUSGdLpzSEY4mpvt
lqNnLV5oV5ydQkBg8AZG8AbO/GvniHs5Lys2hNGqrM3agc5Vz4WdkbbrIgbiqKu6x8RjlxirfuNC
x8GimDFK0Y/qK5OJjdMgVpIGSxcEr+yAfjUe3TB3ic+NeOKSJQIYJztL/vT5XfbFHgpVh6wAEeuF
YHKMSn/tjYvPmMw5cJN9wiZBO1b7E5NBGbzAkB3DRz0nP8SKYN5e5J9q6S2Dk80YSOkgdhXmW8zN
yiOSBsUAP1gXol59pBIktyAgkILyjcpH1Tfidais0g/uq2l1D09sg/3kgCJMn25/1eJqTIL30vPr
VPGj0fXSaBXW9xJHvXc3e9BonBJxXT+3/i7ElCSklPWQ2fr9wnHxu842Xi9gZ0CoB+EOFFevHTHh
47KOM6m1S3nry8gRH5OjJtAqxZH7IjkJ6VZSQqJ1LkFbAS0jAdHuOf+pE8xexcludGh+kZDLbaEd
bQntXhbX0iLOZu4oHe/BkcASQfg0+9+jOibyiYyPhAr5JuiwgPIpEddyZbmdFfmbUHottaMknBcW
aO66BwXCyJQhKCxePtezI+BVWTJy1UG9Y8f59+XQ0QHKxkLuHwPhtZNZUPpsCt7knMBgoCsla69F
vYB8nT4F0OQIfQIVvXocHl943k58N2QcpZRqNFk9i9YzPEQNiPqCh6WVWlBoqimQav0KIqNounTu
gazS5X0CKIn088/tCRmPh4tt9OtTJvPBAFIGNP/A2ixg7ULYkpC9A5jbiRfGPH0DTA1xk/NRAAVD
EzIwVIDh0Oc+O+eo5hn0ynlDKiSzimm8FeoKZDmvfZ0snBaT0+mX8UmQ5/pDI6Yly9pV+pC+OfF5
YDd+s/I5natMmVlIrk2ugl/WRue/iBM4llErpsfyhijmyA8QCoJsDqTmikMcLvV2LM7rZLs7kcZ2
qYQ2zGTNGm5p5uwqqWkHwp0Abd1CsoKY+CK9xs9qTd0GeAsQK3AyuFJ+HvyXQ/SLXoHML6hvgUVX
LcizmAHotKEWAfQl977EcDM7ypHSCEcFhHcA87ye0jpgQYoKKL4diIYUUalaBWtNWOX9EUGkF32X
mlXgxuWcj9vbY6oF87OWuF5ZpA3BRgP87rXhIcyVwOnRfibUnvMo131rdTwqamni8kSIvf6195v4
kVGFYM2xSr+KmR5teFH6Eg/Fd8jFrVUqYnqKgIU7DCkP3BIrvWV9kK5uf+ncRkYhHJ1MAi+LEF++
/tAuZr00cvChfmmOMuEeZ6W6oC7KQk0O0J8JGSMNIEjkESs1CUebxilblDNACFroqBPR4AiWzmN8
ko3gs7Uq0NwzhmTsFNNfS1arx2vWzFEqA7npKdS1NUQLEK/7JrMUYI5beOqRl9819ZCU4x1BwHcp
/JccR6vGrErf6JDWcd1XpcUzRkio9E+r/+uj+2/3Kz3+8/eX//gf/PkjzfoCWlrV5I//+N81BBbf
Iv8t+Rupi6+3+m/p99/O1Vvll5X/Uf7P+Mv+85f/cf1H/K5/2dLfqrerPxhJ5Vf9qf4q+vuvso6q
n6/AV43/5f/tD//29fNbHvrs6+9/fKR1Uo2/zfXT5I9//Wj9+fc/sIUvfG38/f/64d1bjL+3f4sq
hOD//FX/+e+/3soKf1X8L/QMjDLRoLCApPv4Omm//vUTqMqi4A4YHdT4QNb4x9+StKi8v/8hyP/F
QkWb1dBiqI3U8FjLMq1/fiT9F7Ac/JjuhVwsNpz6x7/H/X+oO48dyZE0z7/KYO/spRaH2QOFi9CR
kREpLkRKSiONWtz3yfbF9sesmu0MT0c4am4LFKqBrqo0p8lP/MWr1fj36vxHNYiHOqv67j//x1+I
vX/vCv58qgebHwC4dKDwf3BM1CkRSlLA5rHQcyB9i/TJDAcrDip7eKwk2qPLl94wHrTyy5o+uMMz
0kS9nvv2kj6qA/FPLoOZTLQvoq57mpDrr+HDqC8IVx2MAoMxoUUJDfE2B/C9HlztccUn2LY+rvLW
pjyyDT3J9/q87zWgVteK/FZDIlYibTkkz/b8qJZ7B90DEYrRCdK5OuIF5dNwqXU81+o4rOvD2pR7
W+7xrA/KtL2q+b+cUg3t7OgKSMo6PH+IDFn7oxR52FoIxHYPMkFuwPxh1g+2SP2saZ/GKg8L+RPb
PT/2PmJE7WPB8VWLl/teXY6KUfpmsel7HFrLuC1UzqhCBC8+usVXx9KDrE4Ch3BSGXTfzrB9i4N6
QkJpQYCz+KZLeVNbT2qs79PxCxrJL5YLGieedmibdL4x1QcRv3hjtdNkshN1ep00aURjb6fN2lGp
cblq+t2kjbs6Mcjks7Bw5GGql1DDS20S+xFqsfO4ZJ8hwYwpQs31pyG5TrGbthzFV4s2WNo7kZGS
e0kUx30wxd+E7otlBm98KNUf2vrNXd8r3hfNRuGlNSJNDEG6fIXx5PdJ9uDF6fvBTSPSBOo0EQZr
e7Vbgtn5qGbrcVGaYJBTpJiKP1j9bTwiU6Lt4zqN0jzoZmRcqzJI1mI/JsP9DO4iM5tA7+ZdYWho
yhn7BQSFtIeolWPkzPJu09Xt9FDjQQDOEKVp50+KHmhuE6XNl6pMECxi68CFUq8nyOdZ2u1zWI/d
AEN0ya6lqgdr/WRQQc6/VyaAvRzBKmcKzf44gwRp28/qnIU6BZnKWvwybwOlsllfYz937G+rjCqH
5Ajua8UfZSTd0e72Sq2Gs1ftzcm5scV47SQGHR9zs5/er+697AGXOFGSoeapl1eJ/TKOn+SK8XB5
W3YxH8pv4CRsIybWZ20YgrrKA1F9KhaNaWKnGsc8++bMUyTbJRyNOWw4ba40gqRZw1FtEV0r/CXW
A8tUdl1j7MxsPVRp7wsSkilJAhAqYdbPYWV8E0V2qASSNHO1hCWCXX267BosDuxpDiEGwaJ+sBE0
U9SbUXuSxXx/0Z7xlyjMHxfMhrOFCq+a6qkMP+aEuJr22eDr5c9sCp1OPBcTaxmLnY03n/6QGMj+
KVoIt/nGbPLj4ohIG1PkpOedEk97Hu3dbMvdaGi7MbH9xHwQcbqzgXF7Cp5+2tdqfrciM+6G/Y9U
z4OM/wZTX82rfHMpQ7XeTXnpt4Xn6+N1nb5bm13tIAWlp8EC88acCmjFRCm+bsy+q754Sh3pnGZ7
pNXlcsaxtl1vbPN7CiQyr5Rru7tuRB2W3TFPvxgI1CD1PRZ7ZXpf8iMqtwswRQPZd9+l70S/BNa8
/+15+fsa//3aPoEu/31r/zapW6zzW3Q5OIsoapNJXctntS8ezDoPU1n460z7tvpMOBZU6kfbYVL2
2tJGSyMuhBMnmhx//QQk6iHGbe6XvFKvf0I1KooL23TwC82JDDuHWhgUOHV0D2WKWPzX1UAWO1hT
h+wlAiVn6e9M+1gpHxvnOMdRUd9zVaj6i5rdcOqV5Thb14m7L72wsGF62AepDlymFwjSr4PAX78a
diLam0Bb0bI4NSjQ2DGZtmnKtd7XocepXrWD1blZivXC/LxOcf5rILjQIAhoqJ9qFg+ICA/Y7A4+
p0wvQ6wQRBK48z5zD0lzaaxfxfFXhwxRgE2VYPMWAsp3ipyfXHVW9BhZ2Ea5cSv7nRNrR3TzD4mo
D6M9hpUJ2dxL6e4YHydZ8v4ae806FnWEi6NfTLel4/hAGukrLvmzS1VMK8pdklfYy4kPaqKEwCGC
VLF5O8WhrOqnPBHhZLykHN4p678rbRVx/wde2RxxHQ3U7TYfpC+Tu6n7ppnZvreWh1ULO3e6ne32
ar431cfGHSJDb/1keWxTzXc0K/TsnwADgtbA5IWDqTi4pOatj+Yksu5e4MXy8yjg+6jzzVxiXqRx
lUxz5LTlQU9eSht9mLQ5ohARKqlySDAoWH8K5SEpuqs2xXbVCdgVfh7PYT/eaSNAtc5PhB5mmkas
otPWboM+fq+Wx8xF0KI/ONVjbVD/cORuyui2gKNrmQbn05i0u0l+UKyX7Rl28Da1lg+piQ5YswSx
wOAlbYPRfII4DP8Dgx/1dpoR7l2+a+pN4YIXWzEgUd4veRY05ffFFVeqiOzculqG0S+8n6723WEK
DDVSmgxy75cBR6rUuXe0d7m4H/vDoB6L/t3Iy2GPK0v/ISnGUG1+vQCi/tAPKDS4MMG0LBwUGXT6
zURjJYeIt2CRUCt+6Q7+BJ5zNZbQTmVgc1pNgrbeRWttDrt65vakk29PgdndNKbKp3t+v84oRRrH
fhXv3RLxm8Tl/cxgtVM7LB3zMJtZ2PV5QAq3bM5lhfQ9nrZ1GNhS3/SGc19q16sW1RrQzeyQtqi9
60Eea3tn+ZanmE0Q8Bick1rnvuftG9rASm7KBE0fM41MYjOGq1I78lrzmI+x77UvhbNeTfaV3gEc
xVDF8qu68GP7RYuTaByag2M/9IPJVe4cticVdI0v6HRKAhmlag+qgoRXaQeefWdl3+MhfpyLKC4t
zky/Z+vt1GIn9I+utvq6xX82JAdjNveJBQDYuh5dgscFCZzcO1qwtCeXxpWV++mKwC4lxap7t+rW
U2k8j9Z4a5jYGDn2lSb3cfLspqCpXMPvEiOgPQJHOix05ALidwVf4ioPaawF2vDYDN+m2SD6Aqir
5r6pXo0LIQHFqMnZTTgKd15MDJOHuvg5TDbxiB25tf6uMtuolNNRE3Ggy5+1erD7dxJxgtwIJ85W
bGj+ZGp+Ubi+l3zMxom9modo/VAg1o+p90D4N7k/VlsELoTG0kO8hydSe2ncezQWUew6GERcwuAR
Fx4PtfLeyj4M83uUTI6Ky+pM6VNR6v46JoFWIXuMqLqqRI5sD0P3TalZL/PjNJhB6qXhMk1XaZw8
bSHllHfR4FWR6EbfTMddKr9V3QdZyINOrLkU90A2d/3wSc3SZ3MuwhXOu92g3gxbuIMvd9t5UeK+
jA4vJVDJLPkJF3W/oMGjZiheUlh0a5+geyEgXXqVYhu5hbCDaXbYqg9k8SHygL6xoEhd+e7wwdFv
E67ZbvwQb+VxUD/ggoLeXCP4bUHlzuGif6zVq06JpMWZH4cwrY9VhReK0u8M/UE7FPismiaS/y+N
kl4laGwvdfHiTWM0xSU2a1a0pRKDVt47ThLZzbIzqnXfCOFbVR8ZgDzHwQxFWoYKlMi5XHw17u4b
zQ0Sez7kuJ+W9tFoiVtsQRDCMW4/J+2y80RzZLX8eXoZ8md4hRWxkpLTNLTLkKrGMV6InfIXxPxh
J2th/lTO34Em+02NMKqQDP1OUex9v6xXqbB9K5ZwW9tHpXvXFPjX6cS8TurbrRnY2SFDOBtpTj8Z
el9HSnw15sitnngaOg1d6b58r07XacsuLY+je90oOM5Uv35KX/ehpjwUUxk65CtJghtEyy+tW8Iq
MHjWt2myoExzbNU2NNitPR5Ks4xQ6/EbS9mxkXYpUW2iVcHAO1SQ2bptGSXIE+nOB2t5EmYVuhD5
16K+yt3vWr9uV94Qa9c87PskAxtO17QJnK/uejV6h8m0gsK6xer6Ou6fC/UwTJiZt3tUl0f10zTw
bPY3DcVw6WCwZd4rFjWwoJgeWyWkipqoexlfmf2NMT8thd/Eh5KowNVunFaGOoVdLLQOXaOGnfKj
mz/G5F7EPp4FTxzqU6FfywKLcCzQms9r9SK3cUR5J9r8sxI3PjyPz2hfw7KqgvylqTGu2MDxjr7r
5vetk9xkC4kEm5Y6KIJ3OrY6ajDQZbeWEIR44MgkWKSD2VoR9FOzwxbRb8f6M4Z/xaiHytxc91Me
ldh5ksPC4FLn91p9rO27sfg0Op81vXzWWjswtZ/CIAzEZiyvwyVFiQIZc7Hu0jT2V5XEJNXD9fM8
tkGx7pAaj0mI0uxoDPhvYZ7udlSPwtgU4aJa2OFxgVNtX+RWNF1ZsHzNAmSiw9nk1WarzgPkMFJX
afv5GM4aj4zOGW37XROjRDeCVdCuWi5TS+5FbxxGtBQ881Gvqfe6iH/bxb5ox93ser70lA8NV/1U
j7uF9CqVT3N3MwyN73horMXyRiufOl7lHiK3O6WR53wkub8zXOokDe59PxRlueuADSj0i4AX+UtX
/FQzy296ELLpsfIiqhIszCfFGPze86Iq4+CVCIuq1a0nYj+euYiLIbRi0vn3E41zgS/8LIaoM8hX
2NbSHv12toLt+92F/ChFLNisfFul2d4k+6HK32d1w22yPXLF1dpyrLGVEGMc5bMS0blRKj1E4CuY
q0AwP+oaRy2bPcewaGZ2Db7Qikce9+pW12Vkp2lU8sSUo+XjOhTksvRrT4SVekhFftWr2GLIJSzS
LFpKIrn6eqx4fAFGFCbByRQsmRUIdb5TOMspdZU+/tnMIuz08pBWcWg5D7N3Je3Wd0FIZgXfYgT4
cu4TUwkdSj6Fbu0RoPJd+pWrWG8MMn4lzn+MqgXrBmCFQJjbkAezK3eQpe/SLUoxuvs8m58NuIeZ
edAWsVu6MZQlu0eVt2aCDUpskrTXYTG8zLEIhi6PbKwtEWEeN7vBfL4rC8LOQtzKno4E4Ydo0WYm
a52rL3re3A1tctTbAtHztA8LmKJi+N5xZY421nKjdkzsZOeaE+lqG8zNA5IoUSfyzYrq6BGIph4J
fRLhfvzdcNLdyLXfVBpFl88d/lT63PkF61jDb4xRWluEFhQ60Sdz5FoiGJUdl3GvXhvqGs4KorRK
tjPtT8J9GnozGBOeP9SGLd+MA21R97BN/LxP6aXST03SsIw/d7DMUwVuNMX6ul7DqX5p9XVXGax3
/bxWzyQFuux26mrtzHLlDtu18ktSOvtqvBWr8hEq3dVgatcNGojuR1EQUk7jflpujbnOfK8r7xUk
SiejO659s8/0aU8RzjLLq5HQSVTZXy3df1RlpgTIX6+rx6/r0v/rNvvW1l39s3/z39r/qLey7v8P
dWmcwCkhex4+EoBhdXAJ9PX+53/Vg/+oU/+f/11+qb7/x7Hb/qf7vWB99g/6q4Cta/8CYuZqrotP
KPY+BkP8XcD2/kWziRYxD6vqogpBlfrvArat/suif7uhWREVoIlLevx3Advy/gU1HxdQTCFRtqHL
/E8K2Cf5PLjujbXG+PhH0HE5bXuZbdFo2YiUGhbGZCbDMB263r5qcsLb2LQvub2dG44qOTONFLVG
6f510aNHXJXeebqGuadxA9ekkmNPGtqqIo66XHf839bnTKHndVuW9juf53o2GHbEeWAgnYxXdIDb
G4tatqPwt2nS+luLq/ZBLeclXLoOVai4Xvqjl5bJzkMr40LPjOaE/K2u8Gt8nEr5XH4BuJ2tyvFb
nakQQ6a5UlBLh5p2bNRGoXxpXSJdb52nk1Hok1G1AP8HNfePUdpEavqI+oUuJ955HFJ2Q2VLno5s
if7xhCIHj3TBRjFCznSb8N8+qIUv6hr4AoaF6faH3lPWSFgN9/ECGkXLUi0AcmnBJFTW0Iin+lLh
7syCojhgqGx7gN78kNfjm4i2V401rWGzNusY5HapvbP5SYZfDBy2Le5s90075Dk9C5nfCjNdCQ7q
hVikUpr0abYnYwiKwiyeQSZQW0/GUc1CMSjJw6qby/csHpxvqhTZpb34C3Jyukw0pXQdzi09Leuk
4pejw8JDyKOTC+kRHIg2aAascrycHFXMquvPqnIbVzHGSCl5pT3mFtrDXnXoagVVGi/NDrqL+pES
x8rx7XU9KbdtGxVRekxC8Di1IXuc/LY5czdlzngNFW1rFDSO3Ce0JYMxpoPVOW3YZE4ctjiHXiDO
nLkRGBh2LvpRgHFPFfcowlbI3BprGEtn2DkkR8dmnJawGufvmFM+vf2Zf5wUvk01XB0ZUBqKf1C6
O0HUqRSE1Ws2WbtKbz1q4aR5nj5e0hX54+hvQ5mbN7VlY/Nyeii12O4aDTvXsJb1vord9Z5cSlz4
nq3n/mpLMQi1WAu7o01Y7VSwaY2labdpbIZz38fAAfsmys32u2e1GXlJuwbr6lxCGv+xYtuYJqY5
XARgi4ztn/92BSga8d4IYTYc63h6mKqyuR3NmJ5jQdHQrbTu/dtr9gsg/cdHbkVZ+B1oStgnZ14U
w2w21PXCTBQUymRVBK1IspBmcRYi8fepG5P5erCb/klwqA6i6oxIsbBe+e/8EDYPoJTNe+qUhmjZ
E+0+VzEp2CjrYci75paYzoimkhqS0KS4UgaqFElXgkCy5ubYFhNl3ZFH9e1f8ueyb5Jr29u26c5x
Zl8vgS2lTBtRWKFshKRbqsb72uyp2mC052WqJJ3Wk0tX7x9XhM2glP2p/xs6qrYn645qTbMU2DaF
ujL0QUHqNpcUN9VKXwK7zNPImEwkEpTtN9CbVcXMpYxzzs5IaSvaMdZy40SSnjrGndEg3enZiRE6
ntVf2DBnZgcUs40iE4154NJgD37foENjVrZimmo4DOU72y7Xx8RA4pJE91PdZy3YyNJNL4z5x7tE
7wBGHtZHTA66xht45LdDYdpZEkM/VsO6aJrrsVOp0Vp2Ftbcqu/VdP5WK2wUz20gy5q1CN7eDycg
IuKcbfjtpmFPAMg8VaGy9TqFHuIyuWrnMM1u82wJaZL/mqD+SwP9wVLRoswtUFLVyQz73Kz3i+p1
VLhMK0JbUt8NUthhO22w0loOEZJ/ve/J6VLn6+xUIVC4HSAb6N+2fL9N1bLUMivHFR1xLDFRs1Pa
uxX911AbRwTY6uzY4NsnuvIHoWLxj4Bzf88TuFViT32zpz7B8DiZl2lTxzL1YKjvipiaJpEgpood
vuGJlgCJ5CF8P1vSCN9eoj9fng1d/++RT05PJxfkSBubTTm1ReQahGdDNQIBrRagMf8vJzkT857b
/jxySDICmdno4K/nt6ktoTXrQJ9drXs0dyThxOy4UaJp6R753+wq1lfzwg48t6i/D3ryed5ke33l
MCgiFGKvmdI5VHH1bVXNB1s6FFSKpcH0anSu1/SSFeL2Z79+H3jON0NAwgdrY9++/uBhcLq8wBKQ
l9Ywwoar5QYeU3UsKnPcVVSRLmyic0tpYaOwGX8xsLXNxe8buJvsstEdNTRFhbN5ERf7uLABsdDK
fnspzzx9fNqWHWLqp3O8T/IXRcGuu+X5Dysh+jArElqRFQrtS2eKvbesQ9DYtbOf3bGilGHR/PAG
J6rUVL8Qpp3wm/86OWjs4fiIfDwqnCcLbJmqqKtUV8PWBVFtjDjjjZnjBlVVlBE+Ve69Mowy6MVg
Rmul0rOAJAH4qUvvjaJWd6bez1c1mfLxwhRtU3C6+jZ1y61NTGT3q8/+22qky2BmOUYh4WgliKuk
+rF15aO+ALtp4xX/mUVMxxThgtCx4hgUT9PS9eIKrNBijt7+MeeOno1nIcEBwTTw69c7A0URdHvX
EVaRA9KIYDuJpC2zQ74ozmMqvOQ+rqgmvT3ouaPHXYwuuqq6Biobrwe1hzF1nBErG5HbZBTm6B5s
sdwqvVf7llpmUWVRbR/aAUxY0xf7t0c/Ybr+tTFQuDcRRyUgRGH/9fButpKSYAcYJnVlH3Wywxvw
yfbOnFxBsbFMgdOOM60dcrTEmdqr3ojnO/41TMaB3ITSkGBTJD0XuzORxSdru3A3nTuvQHr5cUia
4Fh6MkGisNsZU2I6MhVVwsHJKff1+bzrrN77Z/CIX+8wFC0NiC1pv3nKOoDobndlYXBetcL6MXql
CkQId9ZmxAtvaWkovj37f8ZkYDEsAjOHQ4nr30moM3H7LwXyVeFMkwDHV5WWUlvNx7iFDAL9+taz
6cp2WvLy9rjblL0+dIy7RQbMKM2V0+TGjHW7WfFaDC0kQd4lnlqD9DHcC3vrz53NKB7QT8CO0E1O
JQhodEvLjGmQDtz7D660MUE2cOJJSzBocbHYtNZScZBW/N2dXffCNf/ns7KNTqxPYEdMdbqWw5iL
qUb8GDBl6hG1WnqYFm7yXFYEB0mTX5K8/PPy0FVMMSiPUMjZqMWvD9KklZYnUyB7MK7SqGmoclsr
7rbzhrrMLJFEa0dB/p8v5OZzROBIQQ7dyNeDGrHeinwbFFmX6TYhaqNnVl6SefjzBHI1YEkPINeF
AXuKcR8sI3G7atBDjxQh0qzaAVEF2TMv3Uu4ofNDOQB1ka4ArX5yBRv5lMV6wwelMgfcKeS4n1e1
D4f6nxczeZgpQaH8xUHHFWtb0N9eni4Zh9QsFx1U4bruprL4mo5xEmZ2TwFsoVX/9lKd/TKUfDGJ
x4kc5Njr4VY7XvvRogPV5B2Q0IYUVPfAZOoFf3t7qDNxxwaEYrlgSRNDnu5FfW2K1rDoXs7VUOym
GDhJ6iqElBpQlWUSc7i6nvNQVLUMEy8ZIYEtOuhIRRUXXreLP2Wblt9mWVdk44kegYpuUodwdCV9
ep7vnQGqOHCVCiBSAqqR5zH7iB2KFkox14HWtpese8+dT5yQKMZTcaF+dHLX0mVKHbcC0eDMaAm7
uY2W8v2auqpvacCHxgRWzNvLcO4G4mGnzU++wvV+8ulKovWSXiefhB5qVOS2TjMToIwq06e4ULLo
7eHOfaC3ceIB9kG9OJV4dJdi1rKYS31YMtrKKihDUcZDIIbq0SoUesTARC4s77kHjBiaYiiW3Ujo
n0xqZmtFRf1qe0iWJFJqRV7pejrua8NsH2lOjKgNp+reblz3wshnJxd4Ia8LYsc0gF7vqyY1BtOS
OcInUveCemiXSExaFQ4pmGsW89KZOnd8vc3OdZN0JU47uWmnfs7NSWF2jZh+qSEGa5dZVbpDuvUS
F/rE9myLybAwgaRJVG5SkHBPvs2IVX2yqowz0ykzTdjm2KsK7Ls2Q2e8SVsfeaQdfNqjV2re7SJV
76bVXbQYJZBoS8X/o5vcRzuZTD/lCYTqgzPJasmdsc75YdLLeK+WtQ28OntW48Q4qFaqPevKml5n
si92Vg93qVLdCQA7AJmu9OgVdBsSblmmY5anzlHoa3ttTe4aLE7v+omhXbKdODPhoDpRK3VcFbTG
aZo2jpVerDNbK51EEdpS7x6pciBB1yTrhZNzwsr9e8L/PdbpM1pkQpXIvZCEdIZyI7xlAEQIJjYT
dnOc87nF1q3rd9JQzF0cGxbuJwkupHlRHqkiNn7eGMO+7CWAx3asrhtUE/mdo717+4Sf2fNMib2J
VDmETOpJ5hqXNN2lJFcC8KpdueX6vi3a4qWnecb9voK1+2+MB7WNHiOyAqB4X58x8FdKMW0BnDeM
8aNQp/7QxZ61axFe2pnNVFxYh7NLTmXSouzBV6rbP//trVCSyvV6Gyx812rJbb6UOKlRVI7GbpnD
tz/t1+V7EgJTarO8rSRK+nVql6SY+aTkW5lFtKJ/WdO43NCKhvJutkb0J3FsyR6K2XEevF59NxXz
GFoFdAIjVry7rGzkR6nNftroP/Kh027bmaY/gG/TBsQnS8E26dPOuJJy9gIFGgiVMdlHXgFkS5mB
pQSkmKBhVzHTpYljCaRrtuMRrokCDDloGum8qP2sr0GTxtZVrDQzXouKcIFfrt0EcCRrr7yyEoie
j8bw1DhUS3wqps5dQkxu7qq1TO/LUkfwAgcK+4tVbki+xTK0MZysumz2mlNV1i519CHxeaWwUbWW
RGAP6hT9Jy8ui5/aWAO1m4dE7hvMrT4oqeF+cKd+emfl+nDnVPbyEYm6EXCiqrc7aQ3IVrtKr38Q
ZD3lzpusduDClJ0RZNBVPk950zypi6XtpkbnP+u00rxD1FN+8pZMe9cPxHr+BCyHetCqRpU2L1XQ
20Y/ByJJO6wWBjSDqdfHaoDeDce0I/nYy8QAm/v2BjnzmlIE4BZGOdwA4n+SF6/EEM7QdJQa6cgc
sHH82JRDFhlDo6GGBVZnpDt9Ycxz+x81NY6bwwPOAK/3f8Kr4AqLMQ2xTseKnQuMM8XqbkZC5e3P
OzuUQaUDNWhqjb8YFr8dNatpYlcfe4puA1dJJdUOacOh/oiPknbh1jpTYth0c2ACU3QjJ3NOnjM9
VathkCP4Pq9wQsPrrWsVxYuDTLybrnaG+16IKpCq2+y8JdGi1li8wKTwd7UQIAYJcgmo2hrrcVqt
fh/rg7d/ezLOrTVsQnNDGVAFOSUrrG436+oyq2EMYSBcihYcKslWUPd9C1a+mG7G3LkQHJ6pyEE+
RCSei5y4gpbM68UGpanPzthpEJUK2t0rd09UmksbptUov4ky39xwQKs/w5QbUt8Uc/I85u78siwi
fprA6/Vgxob6QZt7kJ5vz8iJicSvF1HHQ4Iav0psRWf59a8Tet83UsMttFixJg26ESkNv9baeUSv
fnavh0nTPhZk8yZEIgNchDKX+R10iKb0KfNlH6tUtj8tuxI3SWbL1E86U71b57YAg+p0n1KIoY9y
TTMJRj2ZvqJL7DzPMjO/D8YCmvLtzznzcII6pLjFPb9prJ7k5pbLFVQJWHhCcZydky2fOwncenbV
bOd1lv7P99NGXEVZjH4nonYndwfPELRJAduj6lQzKp0ZKG0CAtSOU/uhKNAw1tFEjt7+xjMnmuop
Dd1NCIgnbfvnv53odnVHhIh7so0mS6jX4nS4AjY5AvpvLgx1wrb/a3eQVQI24P3kFjkJ+x2nqcc1
4wOBxJQonicyil2eDmfqNd+AigN8sUP8eFrJNIV7PU8qmi/Nkn92IFVcWNwzZaZfGR1JHQZTxmmU
go6T18ZWSaBYeQ13DALao8BDQWbgrnN1qjZ2QgO5Y8pCaeX9heH/xIVg9wixT2UmQEL84WsxObml
9ykFXKO1ne9CG7Kn1Vyt6y6eir2HA91j0QPuTVH4fXbdYniCEEnLqpdMVWpPvuwrSKiZTRbTqcuF
y/fczuf4/oLbAGc43Yrr7JVxjoZGqIhG20s1vzXbea8rbnpVJvlFsdxtZ59EVSDisI+g5cFKnF5q
nmgxb12oqcxdjAUVAgFAZFcgkCpkuAKHzFBSR/Kd3vgFxq0azQypRiYXXrftPP/xM2i4gHPi51Dc
eX0WdEuKxKSFECbbCd9cx/xsGvXD2yfuzMYzyFB41ZAgdYDBvB7FdspR60oUyKzS1h7rRV9CmSyD
X479vAOwU4WFOrbHysyS44CI3IWPPDc8zs6blAMcetT4Xw9Ppygtx6UzQrRLqiheZzhuau2EeSyK
nTkCn/UcOON52byXqaM8vP3x57b9VlkiNUP0AnvckzlOy8JRs4FKXRavtl82pX09qKMXwikVu350
l8PWFaAcObuRW87lznLyMhhiUst8stOolmURGpn1zpWTvDA1Zx50UggkUrfqNoHUyQWMD+tqQhTX
w8WRY5iuuvbQEp4cjY62UmGUIzD99VKF4NygdFEAQLL9KQGfXIrzoAOFsgH5w9gY2ra4M4Zq3WWO
kR3wDHWul/5SU2/7E0+3OWEudx75mUaZ+/UOyE0vHWf0YKnLwhe0vCrf6Yi9hJNom5vUSY2tvQjz
2EjFfl2U0R9zb36Pl8KX0ssnX7Fke2Hiz1w3hqWB2uAvoodTcEApkE2oG6lDG8raJ8Wxh70yyudO
wnTRRdn+84CZdNjjuSMvpmR8UpQpME2IjbIyoC9aIsqlRY40EEva3uBeuua3P+t0ssHrUpaBZbrp
Jb6ebIvzBgGvhDNml/11Zkl6Jiksv2nW8nAZYY3UE94KeatQrRZrf5SpfUmm6NwWIyIDt7mZ21JT
fP0bssTqukrlN6xe1XDu6xJWqPNcqdhjtFquBFBPvr59zs8OCVJpw6X80hx+PWSuZfU8mzOX3Jr2
d5U2wZ6NW5AliVuHgFqW1O8n71J6cvZ24WbZgKKbBegpCKhu4ZYVWsxGKoz42JSFjIp5sK+beFn3
boN6XTHWLsRrE62duM/dHQS32E/6CvPqBb6Jmps2YpBOEygOC/T2pJzb5rz2XHy8/IDQzdeT0sNz
NzuRGqGJhF/keqU4ODKG70aFPzJzWB1vj3cuWdhAaw7slA3vfYpPYit05lrov1bBPWoFdQE714pd
7NZwKA35I7OLGdKqSO5lUXfHWHAhyNGtbqvZmnwPSUiiw+n49s86E3IiKkjvkj4b8PPTkNOSUL9I
ioFjAlpcY6yfwc4tYe8Y1YUJP7cLie8AmTrgYsCDv57wxOuyLAOrFzZK4tw4/5e581qOG9nW9KvM
C2AHvLkty3IkRUpiSzcIWXgkMhP+6c8H9dkzzRJDFXtfzUVL3YoW4TJXLvMbtyzo8c4BVtPwaWTr
mafEyW5hft66KEgeZjULNsu9Pt9zIMpZ4rbuxnDrYTuNyX5uVbFDktYGRiHeA1F6/5+/UHBvAaE8
AAt+3ZQarb7MMTNxySOCcj1Il3m3XpyhdDbfCJ1vYM7IWBjrYcXESISp9+tXmjlp4llqcOhrmc5n
P+mzO5S5T12edOuo6QhsVZRtU0rOvQqgJ480j891PZm70Ovak5uXMxhtozk0JLbberaQ9ejpTU8i
vRF630p0SChB4C8cf47z13eaJzopCt06m9CYAsbiyZe6s9QRjqNcx30BFQc14JUlUmsLOM6+cfXl
PVzHfcCyWOUS/REJurp6Ldy6S0TikktOPepzxNxOm/0T/Ds0d2gnXMwqf++H4/Rf7C6clx2WIIMV
hoavHxvCWJd5ccmFU4+miBkmp2A0hg2FQ/vfXAqd81/y37znq3jmCidJY8lK13ENzRSj7VWZ2tM2
lFV7o3b8NXv87X1GNHd5onAhrlw9VljCdhjpKwon1/dW03WA0/W8RQPlaxrW8jKmUX6Uo/zGRM0m
g4Gt7M0Roo8zbsG625rCMPeR1sUaR004BMRdq1z8fijnwQeVwwkpavDvPiwukcbDGktc98ZTvBUa
cKWi3oQNgKnh1UNMyijnJO/dZe4+wratgM/WrjzKAP2ELtE9aQHEvT9HhytRvV9lNyDVBSRFh3BB
zL1+dY4xdUWtEagSsstOBZELljyYkTEQ2UYxUN04pfuxq/wEWltbnnohrBu74Y2QT3DyEJIDo2sG
7lXUSJl2xUXASmmMQQNIqpqHJgw+ZWOV3dDLfftpUeQi16LIYcz3+mnp7EZjHuN2ayV4RUYtQ3o4
5T+Legh3fiHafdCN3dqsJipv3zDWI1rvN/bFW40OSnuaKYzkXELP1Xf2XNDfZsx3hsxRHADiOOsg
Fghje8Nwx+oLEaSQ2c53C+MsWtr3VeZFoP2i+FhlyS1N27dvZ1lzmAQBG7o+cEU1pUZWUDOnYmjW
TosPVmYhZDHYLXoQ5AErr+/nnUPGth3ouR5Kx1HrBpfY9cTZeuMLvZEFgTEwOZA5Q7ifq0M5s2ZI
/abpIpwfduhZEKDmSRgXz+jVNhfWDXDWW0sPEMoyioIaAIHh9XoQael5SVJxHDM5XYW2UaA/FFFS
0gPY/XmnvXkpxmzLtA1dx+s8WyfBVA82UsHKRBpTeCmh1+sbpJCMW0tsueurcPiLIvjvS12VFTW6
yMyH2FC5iPBhs0Nza+vhlkTOtWLSMlJebG1+cRU94LNXmwmr1wDpGVK1qZ7aLz6NIJQbzGKlgQQe
dF8QJS0LhdDEqfehgypaZNBqzjrQlrotUY7pipuGsG80i5beCaw3pt0hQ/XXHzQdlZbjcsCh9+cD
/AU5mDoNLQNbyZ3tV+obzl8ueiv1fBmg4RxSpdN9PrS3LF7eWsj08yFjEGbYXlc34k3wvZRYtlXe
DMzkZH6hosacsgYlItLCu5XOL4H6t49O2e6R0FtkllcXbBwv9uQIuagxH12nHJC2GD8nxuDtuykP
mTtUCHphhxpusySXl0Gl0S4bdfExVUN6Y1u9+fAwcwCM/BpHXEX0JhNeifsRC3DuMgSG/HmvSyk3
Ugdi56VBV944xt44OxkDMfhYCARLJf36szd565WtlBSxKjVX9YDclW5mKNRCfKI7uJhv9LdUcN/a
0L8A2NifsqWviQPG1ItGi97ZmE6SHKuyHjYQSxWKhfLWKf3rXLr+uNCciNDsVlqhV2ExcOdkMCwF
yJAu8NaEdcRIWI9b4hdCTnWiN/5i8hgVLXI+E/lq2UFxBwJv7JRhIv6jh2RrIyt29NqmQTxFVufQ
hQAZMh7aFbI2NgzlEeBAIPtuSJHSs5PBWU9uKfa4HaTrenTCXWoE8qGESrlLs9oGqxLcarK9kRhj
gb2wr5cp6W81Gc5Pdd65swPgsUJIkFbzxk5Tfy9pMKE30NJmxprgoLr5lgHIW0uWXBwqKibZIMOu
VhC0pShUbopQZxjofdcI/Zj4hlh1dh5TnZjmf7FFXJrZJnKlyzD46npF7weZ7Urig0bPyc5GH92s
BHxngz2wyBz/7s/Hz1tv9p/Xu9qSToPwQAqcGvpRN67aHjVKZaRnwDjtQaPXhwADsowCZbsbjnNL
LXO9dJdeGv9gWQm46vXWTL2cMZkJAAN8cPEz9OrwmE9ktOE8DR8Y1xaXitW0zmSQICoY3cJ0vTUp
hgBN2x59VzDR17hkQymjKqgcNnPeRej6iOxTTBp+FGU0HtI6HNatttu7anTj3eC29p2ETfElm4Cd
BbU6R12CitmAyNkwqPK+R1Ljxpd58w4Xli21Ek1/XtPrN5RbOWt+kii5uKAI/b7+7oySQinw9F4u
APgmCIcVUkK4kHSjvQtxdKIkLs2zthH6GKYgvwyyce7NxNfbnkT7+c9r5y3ApRuQjzGScLjRa5yj
pQ1pBVx1U0sjQ8x/xqxFVPb3DJWz3aCaeQP4I3wpkwJPL4M2MKYR5YMZp2r75zt5azFB+IyY/JsE
w+s46BWt1Y4ezDDXomxvgQquK6NwD+EcJ0e/8/1917ufZjLIXTaNTA//fPm3Qv4/L3+VWGEmpqYk
AkQ3jtr9ENOlgNhCE3NFbvnhz5e6ctf+uzCDH/QrNqBXfE2iyPoch7pUAMwqEhtPGqzfu8GEcI2L
7aGDvfKUhLY+281ck+fk0z4x6/TQIFODFk3sPVHNfK/s/DminDyC1UTI30JZlrwQuG5tePeMgKYv
RukDmc/9GJEYR6/sAdWltJutT2ZdWlur1iVJJErWnleI/Rj1oHbspD7HTEfRgNHhTtaVc/YYRR+9
zpa7rrQ7ZMxQt/vz6/g1XrsOIyFdaoj+4D5+A77yLtzaQk5qw2HVvUtTyL4Q9wIgwAkGuaHrnPum
C452NclL3s/NLkyb4TRnrb/OHHd+EEHeI7QLkNGRQbDpmm7+KAfffki6pt4jtokrcJZPP+YCSK3X
B7cGK28tHUgg1pITcZJfwwHpRQ2WXYXWpo259alCoA+8dbFn5KFuHC1LvPjtVTE7hpQNzPE35UrM
bfuw65mioWha7JjxZCsj76r7hk7+Khi7ejPB173htfDm8xEhLDqAgY3p3usghlRBZbkdUxovKLud
03vVx2EIvljAxW6UiG9dCdjF8k3dN2p4qwoooAyupNTQHsCsH+Ootx+LwLmVE7x5JebcTEIBm/2m
xwrZRcLTJTAPbdkc7KoWW5hc8dYOBuPG+n7zUj7a4wBk6Mdcd2lntOYcgHR8M1cAv/NluUPWN9tk
aShvVApvLA84OsxYYUMsBsxXx02F0YpSMWMQpZMW6W8n2XsWSnBAVOFeFwxUJ+PmqOuN5/OYLdHm
YfND27mqFSNXJ2HdRPbGH8Jo2yRuCRoLNT+3jG61dt/qBjLcYYIHZgWlnPBqUqsRGYlixNI2faTq
/eQDqszAjmzN1PQvRuYgPAUffGcYavicp7VcpeGiVRCmxQaqCoLUpaAJHCXAGZEK2XBqe7tZGuEZ
ATTzSdi5DTTaET8afN5PcxnXiNaJZJ/p5vOfg95bmQF4GEZzjD9dzA+Wt/oP/I3V2NnfSAtYR+Iu
g3OxagydnFWpkmMfN2THHYKygS7znSymae+PZnF2S4zU4iavNuaQtxtVDc5F9whxG5EvPv75Ft9o
NeDgTScb9LpF5XmV3dHJshaiLbDyCQi1G4zqmKdm/J9v+X9c5beNGPZZPpiC3dGJ1DimaZmvXfQF
0H3E9OnPD/RGhsG6YeC8KFmwYq/K6HKg29ZSzwN58OB/BwXO3LJrwAAF0Tbz7fgd+Wz+FNVOcwCP
W93YnG/sEyhEzJ0BPyw4g6u1a3YT63pCBGFUColZkeXH2W2/If2l939+0DevRFqOZhTzNjSlrtZW
64AhWVA8qUjEs3CCYa86dDSl4wx/v9P/SEvsoflRP7fqx4/28qW5Fgt7ZVfx/4s/BSfY/+XY/6b7
dfkxZt/EP/W+aPbwn18WGwoj9P+FHhcY2JDGOizkBT/2t8AXHa/wX6izkBAu3BZGgITff1tU2P+i
DKA3HEDsYS+Z/MD/VfhaLC+AGAIqpy6G+gix7N+SZI9/H/1/O4S8bVHxuhZkXTs2qgP073wGvwtg
9PWnV05vZXWdyks6RFmwkcKerIfClYX9zVDwOFelQcV6amkaG7u4VPl8I2pcFRTLzmLYQDkBXZSm
P+2T13eQDVmZFm3Tn4WWnK92r/zo2U1gfBwmRI2a4zg5tvcYKzVqDBvzkVO+rJwWmYzEUslMhaGr
mIL1H9/wf1/U//mHd8dVS5P7It2mE25ChEAh7Lf7Ymd6LXAE62xz5KP6KRDxWKssHPp1kUO1X6X5
rPx7PTqu3hXViLYu4gbo3JeaGPWIGgpdT9elUXL0hO6s7Y37e71pmZUCBgR6RjJAq56T9OrLATNy
Udv1mnPmZ3OHkrTpTCenMcJHYzSr5ucIMq49WYXj6V1vq2xYjW5Qh18nFHIVtDxPPUWFHfanBI3U
eVd6fZSh19Nn3uONO10O9P+XhBI+bQyMsCSE9I7VC5jO11/YEpPlGqONJrU5luOhr9tmwVyECF0n
cqTdmvpV/UOItHtXQDiZNvkgtXcn3bHN/iPWLrdCOF2k8yiYWXj8y+tbqbM0HkHTDSc7DnqI1xZK
IpdhmB0UMIsubz5lvmzT5Ma3en2Q/LoqSQhJOJUqbWD7KuOpZ2HQ653akyCX7TfdrNBE8/zCNNdV
O3vy/eypfNEPdbNxL+yKP5+MPOyf/vwhXh/Qy23wHZjIc6jRrY+u1dmcqSnTVDbVyVaiKCYcRYQL
u0hGdXrLQuFqcS6XYqgW8rXZOfTgrxZnVbt1r+tBnswxt42jdHpsxN0qHxFSb0QmbiQFr/NYHol4
yB4AvsKHXULj688q48QPEwDvuLYyxNw0f79CK/WdUxVoo/qgaoRPD1MrvFsU6d8uvUztKQp4SJvb
cJc38Y+8zAAh5ESTlkeIRfm4D/1q2NhFY/sPIpt5r0Y+xWork8641QC5fse/EnZOAFIutr99nUcb
5pRo5dTNUSfSMteyhduBKPESjsD9spL+vHogLS8Jzz83MmcYSTQjhcXhy7Suu1M6a8YYDiZpkDAm
sU0MPf1snXnq75yECd6WfS1QSY6qea2iHEeusndPVRnE3jZu5PTgBBAe+sKNDlODdUggXZ+JpghP
scrs7WDXw1q1dD8b1fbH0q2cFxn5w51EMOJpiPxsPara2uLSdz/iZv7cx8GAilEZxTIydjIbs8I9
msY8tsaPviwxq1Gy+xm1sfradLrfJYZVHlJn9u5ZDl+rrjH2nlm0F2uENdx4plpHdmzdgb5CG9iW
dngCI9buwzkK3xujFz5kIkLaN0EBeGxEsDPTpjqrUeBObJh0fvIa3FBi2PWaQ/UDsAv1lAY2djI9
iFnRefnRrykO6rj6MDTF/K4f7HHrI+Gy6Wln7NtI+3eJFumXpmt/Bu2MpPDgFhIrTBSn40UzsfJR
6Iii0V0zXeijPa8Bg5zUbe7bkDdhGTnq301j3bVOLleDZzYfY2uotrY/oj6vmlp9UUVn7+PJC3a1
F4v3idThdjbjesPxbH0NaS6h1S6hu04imS6uVzxqgGPvvLBFWdlvrXdhnRZPvTD7nwgQjnhHAgw9
IpSAXvDkDfU7BzzbKuBOwMwkk6nXXu2b6aoDTfvZi61ErOkqyrMtJu84Nu289tK4xdzBj/ad3zzn
Ve0cRerjXAsFcBUIiYx1yv9Wdxr9Ot+IHONkJ3o+53nVvY/DIv2U93UZbwgP+UPRTv6zFcbOg5Gk
/cfKtQBOpn20lR1up9LHFQU1QwhAU+RaaiVpw+x71BS2RgmNHBsboLfYYE/5twLHFBsANj6p6Jck
ebQLDJl71bNExKzU96AWve4o4umbZyF3M/rawuZo0gejRm+upz/yVz8YOFMA38jvUsOAB9dmQXsn
TPXRTszyO1W+RZdOD/vckchi+2V/LwOYuM2Q78wAO4rOlJduGtuEj+rVHyZ3zsBm8oV6dw52pZ0B
WfGaYpd3GHnYNrgQNUzzxY0RsOEI6LeWbcfVqvHS50BZ59zGu3AKxHdfing1NMnBaqbq2fLSF4CG
6CKHebsLFEn/ZI3mJysL9zRv8G6lMXaekg5WXNY9UHoiOCzmceuURX43JmO/zWxEii0jnlh1bog0
s2Xo9dDn8/3QBtHetnM8BapGPNbOpJ/9Oa7uM3gkj1mcTOc8ceRWybHDnsw3IN0FPR4l86AYSrVA
fYAY2H2fbL0Al+hVAG+zX8dpOv5wmsz2aITjPZRZY3mxAMwWpzAdyvKvtIhL41PWw2bih4QDE60p
CvL00kRNnX/HX9X6Kfly9se5dtRTPdUMiYdatu19mAORfIkClcUfVcNxjh/GnOXZsYdwwNxC9H23
NuxJ+8/I/ZjfUUGvcIfPOzU/9m6IgaydYfKywdTKKnd/J2a14QNmXPlh27uHMcXveqWn3NlCXSnM
DHrT4GbrUPcq24Gk7jD7yVOyOt11QNujXNjpYdBlzPB2qvgJmEAsPO0pKy6plbjBGqB2F56T2kS7
S491VhyBzhbIwItiFOo8woTs7wMiMd4IUsDtHVag84r5Y5cWi6tRzHgKTnYXzWunrBK9dYmjUNQC
Mbhnrym94iIjIedH10SaA5E/aJQ/5on9camawv1iKxLHYzPp+UMdscSSdW4p0mPfB1S8A8QSe3+N
0uLd6JDYsdZG2R5nG02uBAanbxJxm9nptaiwcJnLOd45Vhv0T1UlExB4qd/MjxBZQv995Yei3EKu
HKJuzepEPV0O6D4gM9/EdsiWduf6x8JPBboJ9FKcbJ2p9GDSsU4wAzPCbPB3s8kXwgKuziKlQNH7
9cVvB9vZ1Vo6Tw7FUJ6dpVlPrr82mFfn1cUqEe9JTl4H+DVYy2HsiV1EeXMdTs5g8nG7WtZQo0wc
zDJT9Jq9j+4NRNPQzMdNL4sCNX0MADTcDaswg+9RlYcpVs1MMCDCj307YduR6z7YewltP5GlSZBv
3N4tuj1aO0O4Mpw0FGfoSEVyjEZshj9GYzioH1U98FmM0Gx6vSHNyzktB34Z95SfOa5uCeKG+dlG
kKv73A5Djc2BFGYZLsdTLLDqq8y2cVbOHHtAIXOqouQneheqeTeTm84HgqSrn5KYgImqF2n7nUib
JPvQtLbGq0BPM28qtaQTf6rVVBOy4q7K4icJ6xSUhaaN6WLcQlGFqH45pTL/yXAcOSLsU5myYRgW
uxJvCqEnm6R0qscuf2/IKH0JktzCCxkcXhlGEsEWXchDospYrzsZu/et442fvVrHH6ypR/Ae45r1
kFkNrlCW/5G0/EXqJDvwePVuqKmBVpEzALwoi5PvxkO5k505Yc5eifYx6sYvssfPuwQhvo/DPEQp
C2OXwZ1YZ3aDS90YG8+moNM3M29ZidFVazqsgkuO5js4jfkmokH0kAX94r4TYVXYpR6m3yABFMJp
i/0hoqvIE4sdk5jouDTgt02UzM7aHwksoVicVnqzLZ+gZuJtZcxQmgxKUczqorw8pmFYOtgASnEJ
PLCIh2h2zYM99/EdEqjWnbPYu6FOFO+ydPiIQj9axX6U6HVU+3JlVi5+OqOajm7uyZNdDUx0Whc0
X82q9lreddoIP1zVdeN9tZOmxIQy9nCbwEhCI/ZxaOtQvhP44OErIBjAz5ne1jr/4c6VepIJ5t7a
CrqNmBEHsUYc4UTOjwPcFnzwyg4jFewCm7My69rB1awJHvJBQS+pHQ9fFnO21pFqrX7toRj3YR4a
VW2zVuDQ3fdOujhFYYC1Ve1g/YxiGrH55DofbWA+9grjrHKtG0Niom0i49XhkNojtQqQF4PD2PtY
WPbk7YIoqcJProqS/B4t4VzjOeFmVJ2exqUw0mmKgWBY26umDhXJkN0hCjqTHiDEUHbNc8ZhfUyS
zP7qJCI+Fc5gH2zETvt1j9bN3mmY/WAlYGOh3SaTsVEiyjtMNFR3HJN2eBGtEo+tp0ioePrwqZXC
4sz3g+J9XeWYQk1Jb79kCHd8yIJ8BIisxVMLE+WQLoX9xp1GfTDlSKtBKTxm56IfCzywPHdn+k3j
b6d+aDFDdIv4e0sT8aNnZTJc+12DBU+Hxka2osGDfZ/CfGTxRkrFquzyFr+CMUxWEsFrrFFaFxfn
EcLnrlMdmBaEuOALO5xbfT7RqLeRSu3WjHm685Th9tiHWfFslWOMtp/s5hfHQXanNhva0QHi8c49
ntQmBl9mJYd1qUR+8Qq2/TEMJ/2hpeB/R0CHbGGZZf6gwG3dtR3ErXE0y2mnh37ItmCVcEAxyp6B
wWT6HZ4703hJHD/RGPOkGBuNvG/kmsfCM5YheXmypwRdu3Qev+BvGmxHlVnPfaejde8ggwD0Ktlp
NXp7FSdip+Mqe1/U5RdL4LDBA3o9nEnlvPBqcauf5kYjhL9MGjGs8neGjbcXsgEIclA3MTfsEjqm
gYMlpirT/j4iP3yUmTl88LNgqAnH8fBhdOr2CF+0OBfd4oBRVxeIq+23QbbxBeHI8MGG9rMzx8m7
c8UiPu0MgdpPWXKEtZPTYypcex0VuTrPZs4S07ampjJb464B0vbgidn4ElKojOvSmOdvbFab5r/j
15/KbGq+MDod9m4XfrdrEkwep8MkzpixzCJdGSiusii/czPKsUqFhtxYWfJDomZ0NAb2haoza5/r
csZP1FLUV7W+2G2ptpbXfO3aAujsiCzrxvAwvPSpgjd9VaV31OTNtp68H95opBtLV6ck6JKdHOLo
HZ6t5vuWGuBoksWubRUN9+2QuOsZcy3I23O7Zf4d/OXpWN8beU/UMdoUQeMCnqfbBAfPZBJdudrD
UjUzN2XYwslx5XkRYCT70XItx0Gv0YjirxZYiIghZo9gCfLJHXJz17iJeShr11y3GS4mfajv4th3
yMb6JnJ2mNNzL9zQLsyw75xxm1XYisB7NKJt3xsViU473dV+XG4mHwe00iiSLWKOOHOMljN8mwb3
Q+Pi6FFoP8HBTCQrsqwnv3SCn9RY4rmnjrzPqTz0dvKnot4OoTE8xS4JMjZKXfNga7MOLhiVlOPK
sJPwlCIHn2WrQIUeJo5e60F3FZP/mNUe3mCUV+E+xLgsv8trRt2rJmzjz+Q+KEu00ZysJr96AmVg
/4Xapd6LrPHbVZgUFGWWVXwMRwhgYOiw116wA2YBwWcuIhz7hP2pG/rmaUhH8igZ9491I4fjNEcJ
MTuwTrE/oTZCnvAcmyHQeVHVm2y0SOkAN7xIX4Vr7ZTGQ5bbH/PWsu/8dKIJaJapj39ieekYhu6w
GApOMnW5ib6pvhHKsBBMjfFFIPJQrN0hKA9zTbyeWrIgjJR9hA3CfrwfVTCd2dsoBPRudB5l6h9R
V/hKaZzDkQ6i9WhI+13ttqx1Tqi7sbb9XWImJGWsk5QGhCwOlRjz7WSX2XMeNf29S/rfYEOFfhnS
pxX+vwbaLKjI3oNAdNaoesu7MsNfi8YpQXwu6x0rOijuABDPO1rW87RGX9r6qQAU4YUZlNvGdRNY
+5671ZHKfLwglQO9pAg0VR6RceuKumcxptVaF+IlhRT0aBeleoITirqh01MqGhOGabVRXNDzng9m
Pei7pum/Z26hUOWX2hd7XWcOjllF83kOcndlehkFas25zfobO7klG/7i8WMrZFjhu+Wm9WhpIY7x
ctaa0tYnx5XhZext935hCb/Tvc2Aca4C+65P41NVJ3gMi7kM1lQ1+FGNueXs28zAL9IjAXxO87B+
6Bwr+xKVLRswm82fKQ0NMvuYcnUYmwQvPTN+ds3WvBd+b8MCIic816jB7lTW4GYGaNg/NrEZbPUc
DYtz0aE3YbYnpWHukkbjI6Zba0ZBODDbHx298qWaRAZ37MW+FO68mt3c/6wL0/4y04vRq6AjjpHv
88Kwq9xhjCm3vIAfpRu94FptrIvKjZ7c2Wq21oCUwhRj5m4NEo9AWWhMwlR+SFyoQUkyjtNKaWs6
GyWOLOTRnvdi2rJ9N/ZBT0vE87iF4ERJ630w1DR+8aFX7ugAV+52dBSGHAbSNFUyTI+hnLx+ZRgV
c/BIo5Kyod3YQfgrys/lXA760wQkADamFfU7qy54sFoJ91tUJeMPDkuA+nzYs+6NfOMIECYrb5jc
Z8RvnX6FApY4l0YwEDHtDhleJ0yGTSb6IjvRMoqTc+yHMVRqOkdfzSFBndkh2HWInfnei+1xgqFa
CjTYoniJjDpa5ZbfynPHwu7al9G3+kH6WE73SHVk69YK26ZibJnpdBxJDcfhMlmp9ZL3KHqbjfui
OGkvpiqqH/RKSDmaxOjdx6K15IjluB0K1IzWvsO9HftfNYxK6Qzc14WklkyxhHH3dGBaZP1AhXI0
BKRJJ4mIr97ZTdPUF1mESq7mKeZP0BiOa4O80ZslO8wMVI9dsTCj+7kLsLapZe/275OodS8l6kj+
pRmU6X/uascuLvMwTPE29pGwxS7PbDHgKkODHTjLkL81yZImYpqBST1Hkg/+NNl4NFXYA1c534Qb
o0bIGidFRehX+UzgjsdvSIYWbbuKgWnHH1Tha2eHSx43Gw5JWP3IIt3OT8FsljT1mhmE7Lrwm0nt
565S6Smckzk/Af/tg0cHOSTwGk6a0dBHIyDlN9eSEyWUmYSSYDhWZpAcwinr8ruAwch96TnU8XPu
xdnnWVQOLc14pnjsJkfjMChsHYTHNjfs8cF2NIU/UCnHPqHXMhbE1pJBO5hDLWhPNDKxKX+j2Kke
h9lozJ0IXE0XpCCXPsiunKpTaCS0vs1owLoU6UCehYIzGV88/G9Dd231tRZbphKxuw+t1m73pKY0
C5JiNK3DlDEex49FtVGygg2MiSvtBRwekWUtLkM9ivynkamGIqgnQz80FpoPu7kzfSNf0WNup58Q
R9QM2CnBsPMnQ/5c/DK3Yz2heL6MzITgxTuG4lfQQ37/hCyyTV3a+jOtdD92dXYuUzzuT5XlcO0a
33j/L4Jxbj+SC+WKDNmSON+V1pciRRRM4vYwlIoa3lEjEHtKY3ZOw0AmXnIZ05+2MmuxTowG5XXx
yokM/6fUhtW/H4rI4dOVfWjyG9CqZbF4k+v5qxZkDslTFeAmMTdICa3SmBTzvcaBlfbwOGGoG8xD
frR1Grg7FecEKUu1s/OuS2Yh8O1r7HpHmjzlWxjXNa5ziT/Xj3meLyMDLXBYxfIPGMyxzBLrrzgP
WpgaOhm8lDyOKdnaZ2nccQQO0Xkm1TW20B0c91LP2pUrDv7ZfodJHOjzIcMhKo0rn2JwCqNdUXQV
zoHmzFPT7IhOlurGEMhPv3TOioSP6Ye2hc4EFi/jLnOAtTMcy7GxG7RVpGtAreRWBL5RHuve5W+5
QY9s/QIB847oEc7h0cOjMT2Q8UBSAp+xTEXdX59VObDlntHfjiq0lgNE92LlmXI9IVs5nw1d+v1K
VE2LPWFXhfY2mvuhxllZLpDHsTNOLC502TrlisPMFdWTCzu6+RJpyzAQgQC7RyM7b46UmvZ0YjDW
BbscPef6DgxkZT6lhZjqDYHQm9ELNvv8Xs6Ix9FWsHR9Gd062ni6auLdTLJPDltHfnSmMJJYa5rF
WOFGaBAMQbtmNHfdSL30UVXHK7hlrFraNG2EOzg0i29uXrjlxnJ7+XXqvP4xqfhEd5NtKf0dkL1b
kJQKPneXqAo+Hxitl6Cs2G+iaSim7Dlpvjt86i/0iAoHC6dRTDt/jGDj25mInc1EYIi3yw4jRIcU
9fhVL0ujzcvp69+bs1UWazQ0VSTvzHYOsHxUkI7mu7q34G+nvk1jsOrErI92XnnDriRR9HetopPI
UKipbdRMdX6yFtHUVeY4bY1zRTJOR3+yVfLggNyWp9yoEZ8jFe3wttGpyKkr28wK0VevB9Q3ELgK
sm3OwkWSqY2Kbp0IIz/1UySTA5yh5megzSH96QjPmuk827Gf8+JcOjvQsJzgyFCkqv5yVceez2zJ
FK9QVUHjNBElWLr17PBwj7bd8wmahTO+t+cq2Q+2QnBGo9KCmF6VFLLce20gJjinOG8C7Sfi5j9z
ejsFVoWFX1w8BITwuAYxN6od418664bXoO7Q5NH0UUKpOttTwVCcQYQifiJnT/Qai/p/2DuT5riR
NE3/lbE5D9KwOoBDHxqIlfsqkrrARFHC5o4d7gB+/TyRVW1WWdPdY3WesTxKyggyEO7f967M3dVg
+jytY9oOr4KtsvvD5JfWSmtrh5XyWxkWQX+MrSCijZcsNllwTqvM3EtUeOV9vJRFe4gqNHkHIrlK
77hIDZ9VBMs8U0U81hY/Q4euWiV12Up5NarICnfGjqrT5sZlcHIKOVVn1o341fepjyYtAXLvkowz
8X2t2qGg+nHsP21dsnZPI1EaBwdI7H3oo8zsfESGl1C/yx3xN6p0oXu32qN2cp6DUrT5Lb+koH1s
/ZWi5wEydfrWrcUk7v52YoY9XpZXPdhtdVgcUt3Slc3Co/TU93RxtMaZD458AYhfLB0oNoGPmuKE
n2Srzi4f5bnThV+l6+xN45cY3GzaaW48Th8hiRVZmcNea3+ILmZcOX50TmjrvV6jjUBfmg2MO6UF
0RFMynzIFMuul/DvE1FZPBbOmjET04nUdg/Gh74A+ZwW62g35RLfWyCfWUId8Rx9l8ic5S0ly+In
MEO/3ozW5GOa4lrUL0xEgX7KmXy3h8zVnn4J87nn67u0+uxXltA3ktrZ7WlAQ65fBNKi+dJapbby
nFlD4f+syFK0nUNpc0lee9u29r+4T2TNhWKX6hJ6aMvNuhuRD3RHU0nbPgX+eAGErdlFfL9jhc4W
kxY678XPTA05bZl+XrQ30RCotrgcUzTMWTYNbMWuXVyLbDcnhlAw103frh3Vp1FrVtB5T+m90Nz0
3weFz3WXGXER8UAOxFAEZYwOJXGAzZmHh5CwuudxkLp7ZJlYyyN8bID4Us7GT6vKVcS7Z6r6qIfV
qXhE52i4YNgLLMepUX3k3IE/qX7Ppjd5VzmkKWD7UEF7/H1GCuzZY+pac+GfRvwcXF2oMsKJb7FS
211u1/rLoeEXaF04hTVdrCpZ930gkotYCttoeZtXVrc8R11XEu6dzzxnTURY5otdxajzgS667mRZ
Fl2lMliI59psZpqTLdl6TnoLrW8QTePJGHvtUooHmuom04FeWyp09bog3bHyX0TaTf0Pdlarec/x
2n2GFkWpP+2VeMmGTaoQ4ZSYvliYAeAsC5yXk3Lzz1iPpng38dJnP4I149nIgDfj3xAsS39apyLT
52Gtyp23WfUGho3JgImoqb36FkWwE+0zLUb7eQXP6kjh5Rd78sbSmm4axPXNHR2QcXfY1OTWbwE8
Pwd9TZ1tmzg4tWiNxWvr0t+dM3R9FUUpKJVt8TeLtFkRUt7IamSjorE65/eqHrweyRP85Bbr48pb
NmUyE164PXYZtPR1i4B//FTNPKwIq3JD/+8GCzVfD53btacBjR0Ju31dbjfbMLnuXQdS3iQWOVrr
SnoO6xlNyRamh3c8iT29GwSUmlvVT43/pBGC+ifacDmbezb0+raitYZ6ai0b9ECdjRB0Sa16Hctz
OWZt/FBlOLnuom3KXKgWJhYBKNIhGmaUx0p/zc4wkybggIm8hYFVxjT5zWoe97Jq7dFNZxMMYIUy
V1m/myeglwHktBW53Cs0FVZ371l6IoCZAveyqBIqmsph3m+8LL6b/17b8U8qwMv6HpC+ExIJQoMX
ipa/ilgCZupB6GE56lYJ73ny13h8ayq/q38sRQBpFzsw7g+b5BN6j2XM9fPnG/iXZKEv/w9WzMIF
/sMn9X9IS5/beSr+x7//HsqfP/5RYPrnP/ubwNSL/rBtZFZQR/icQ0Sc/6EvdcQfPunwhDC6OAlQ
D/1dW2q57h+EY6D2RDd1EeZdrO7j5ZWQq/rij5ggFOg9jrmLXtX9V9SlFNhepFf/oBlCKITaziFV
IqDJ9lJn+9dHyy9HbjagnYQwd0V4mW36JHDlGHZM8NP84S6+WBNtNWN4U9C5jN7F6xf20AziuLvz
nE34N0LNvdoNHWKbFA0W4jhY6mK78/1qjh5N78UXu+Q25dlT7fuDvmkqW/Z7z+7i4bQpUR2pmsOZ
6xrCTWTiNDOdHaXwjUaLYF8kEits1JhyrLI0AN2u4w+J/gnERHKOUnsB65c/IkEhcTKIh1V8t0dE
q3GKcJsuvboC9uY4Ij5qufdiD3lQsjV+pveGkXF6NSH0TgobDSy/RPDb95ha2RDrBmz92XatoH5y
y61Tn6M1IrbJkcw8BjPe1CvR9uNyuenDZuc6i9IHpbu+PUmiwKOXGao9GGmQBjNBtkLd4qfKp646
TRHpmJTxTUhBzmAoOr7VEE8EXnHnhDRJ88RU225SlPdQhI4eIL9zon6O8GgPa7t+0H5jbVdm6afu
lxcVMcGrk27H8ocsKLEjsFyZvk3AyeKMWAjq5Vwk+L1TQ4HSTvq9CMJyvCuFFVmJJzpjnRVps9Hv
CBXPfGIg2sZf9AU6oOGLV5e+nYzaEO25kxi7Zb6TYqJRMC0GJlQ6HFBJbacq5yP5DSEkKHskEQhB
cuu0fGxQ/r6Hk9WBRr1vDCZ8ka5eJQQ/oM4s8MyIN1vyiyhpLLj8/UGO93LWrXen4ybe3q05ZvqF
8CrnJTtrJKLjd39xxux9c7H9fOsn07YPYQ84L+P+SNXKy0UBeV1TG/4t7+rpnJuYobsO3/1VdF/A
uRnXhdbv5Op0BP/6xZ8P7mNR1y2GhSW/ZGwYhmvURANrQr7wi1gW+VDlbei9ebmfzR+MtsTNBO4w
JSwHpSHiuLQBNqK5g8LZhbNuUGCRn69e5NI2VVL5VXvA8rY9Ep3BxWwA1hKrsBcbRRb3486jyjgB
0+Ht0OZQg9uXlfjoM8+pznFQDhd9W2xK+w5RyGA/GItoryzNI2ENO1uUxIAlTkcw9g2QaWkfS0Ci
7VMwVk8ZLYF14N7VVdxu99LtajbLLJo/ajpQ9r1vwRZy9Srv2MZSH/iGZR/8VfdYdbPXJZMP+J72
Of/dQgMO4somGi5ObXvQ05OFgV8USTEVLjnqdlvzxZ3q1rfeEfiM+nNVcWy+CE2LI1xgygpOVidN
eduvbEG/B9uu24NjzWV2JUxfVfvCXmfS0RdvltP9MHbtdNqsUT1hM6vqdFr7zOHR6+mm31baVPx5
HOy9rUN/SYEdVJ3Oq9V+WLroi11Vex3Z7jNHx12X8Z3B+1z6yQYo5iRQOdFC92kdncJmQ3SHLMwC
4Fe9SONwauM9OXdB6saz7FM6uKqberWx5qHGqr1rKl3UdppY2Ak4RloJLt/h9Ny7plXvWs1mTNYh
rq8tb9APCIMsufOqSsw4x305JtILmveZLeAXAg9x7YCIpHouzVeL7BtBiBFPqojeUXysT9lIjsS5
5Icm+q4gK8C4Y31UtNrvM1AbkPme85M3YkXJhnXyjKTHOW5IwS5IC+9MWeP4scQLAodSWeXPHMHi
G3Nwfj/x/9yBcZZ7uXrrE65vSVKs8I59Nq83jSvVS45c4XFk7HSvCBL5jQEIoWhWNv6BHpvuo9vi
9rUKTbSmNsvdb+06sksGFDFIoKIwQYIQmr2KJuclZ7kB/G50/tuevPCdaDEhU/KgJmiOReyHSSGh
mMUQplkZBd98YZbtuGUO1i8libAn4au+mbQKwbzcrL8H8A73wqAz3KNWyWRCfezyax7068TIVJBJ
rJt3v7H7F04Ad0iQurNwKlbmM5JH/yuSmkT/0af8NmjQOtGHeisBwL/Dp27OjWwns9ezBC6LXFPd
h30VsusWy1mouP5OjjSKTqeN5gNpezpPWPN81PsNeWrpAixLI5rjdCf0xsMbtQ1RvusWV/THUPv+
k8SdwqkYFu+NHerbXEesnpnjv4hiHD4G28wHOpLEwSxh+dRh+iUHfbFPOrSIRi9Kori7F+Cn/s74
scnu19GqT0O1OqnXKWwQoJfr9SQ4bL1uOpXu5BpM9UMPzNvYV0iigtfBKT99EJ0rZ8lv6oKm50Sa
YPrmdJ3PU2/7t6E/39drJF+6bdt2q6MJuBrYIRcipugQzG4gbkUazNPwOMu5vY63yyjgIfH+KLMR
l68rrCczrvVuatoWozk7rVtb+Udcarq+Vaj3vR1Yv4n3spc07isCRzqr9R/pv4Tu69aWXEWf3wKy
OZ0fLIQjN3Kbf+dldR+H5bkhyv4jc9yH0NTjs9/31r4qB//t4n5PvbK7C+V0C/5LXVXRlRZErLJ/
ZzURZwNQvT+MkFi9X3yzLMKKJ9I5FqToZ4QijAvjeIVy2U6UTQUeZw89af0yuIR3bCZ7WeI2OHDz
fbleVupUAC8gUpqPkP/tdWeaQ0OWX0+niAxIyXPZvJK+s2lpKKf7ZvSXa4ac6MSBGt+orbKOSuXB
N8YgS3zv20HnX4tgf4R9bfqnWto4aDrZg0+WVtMkWZVNb1XZet7VgPrmhe19VDttZXPX7cJ8iKGM
A4a1k8oZSp4cduHwQ8aOJmRNCTxya7GeygqDsZmoNbU653eXz+V64JBTv9gvy7toFm8SSO4DToPj
GXEhhImtyPBF0I6ThcTADPnnDj3KVkMhF5wvc0VzTIgqVi5WnVKh2yHngUlZ1qW+Ud0avfPNsNZ9
ZXkBLUEeyimCnXJoiWn+BrZVWmdJOXKxm0EuRTo75XxRvK7rz6WwLpiJLtvpHhCwP+ZDR0YcyAFY
1LBS2GLkd51VSqaTLfQuE0CwSGjc+FCN4bhHh0RKeQdbX1X0G/tRmKU+frqd1UvWz8Hx1U02lbyf
nIzw1mw3QQZ0d1Bd09xAVMH7oUHF/UGUTCoIFT0g+dJ7ipwsN2Fyln3ij5yniTC5OSwb3vpRe+bG
yyL0seUCUwQoY77iqm6em7psPqI6qN8Rk/rvS1ZMTwtwBMRpuPUH6GyKNoYRAELXzWGZ2y9oXfvU
VwNx65Ud3cKjqNtWGMDlaJNfCmXkca59+1TUhpCAeB44KD11PyBegKqsUKrmY/mkKXBLx8JyDplR
6hV71XYVuIHzVoTdqwR9uvBm9rGtNv3LDfpLe134q+VpOFKGiEAtiK2EMGnSRGv9xJgwcpmWPqA9
eyfkQx89EIJcnKstzG+HOOSRjZacu9bObokl/VXKgJBann/gdN/vn9Cktt7VOAp1EdKqN99TFqEn
tmTPlcUnmJc4FWvEF250nfp1DBp59EfV3LVm9r+btpEvY6V84tPHbpGJtVhEgi4d42nYrMW9j0I5
kZhe2yQD7kOLMNVBWrO8NcxmizYpPSa/mzKYz3JjvkjGBSLbhArGri5DiHhCLLj8ayMJSuiMIOty
Y2ho6GiEJnD98+Cpodo3aC7HpM+H7CKXgmdIsyWajyPIwyv1fHXMw9mhnKTIIUsWIu3eLXcIaEdY
5afbz+a2jCemRVJUv68uDXGbAsBIB4ioKpnGpvuB611dEfBQQqhm85JCWNl7yF0i1q2h149YOCDN
gUNyRrrxQbrGv9NqGY5EfMW0gKnpiTCA4G7CATylI0ofCPpWN4mfYTub3bnfUJg15ZVwN3tIpD3w
JHpD2IS7ZapmpMX0vaRzR4i7s5iQAndLWwnK2DrY+a6UuywstptLTLp92/JsEwUKEcCPtIL0olXw
2AR5Ys0dIcr1y7JdsjGstci66yWowlPRR95Tj1/m1CPsglMeyjBD4uKPr6YjSSox1eKk6+ivQTqH
TuFCJ9TO8jaP6+3gNkjlHauWBYO2XZzWovEQ9Mrgwcu0dexzX/wMXGN7iazb+SHiGD77oPU3i9ry
T4z70XhGY+KG+7pth72BxARjXAWHFoi6m6K3Qn/dVnLYroM2KHs6WUp9QCNaf+ABYwiUYnjJl5Gv
YsvcmBRhYP/2o0ntRZZVZ9Ah7w3YsfzUhCnv26nS70M7orzwOZ8cAQ/uekJxVE2FdT9vc35vJm1n
aOpb+S3zKtRjXDBrOlArdefXMdVSVRjsKwJHIoYHz74rvTq8i1vfEOHgBUinhP+T7MeyTZsqoMtX
VtlwLzkUzwMcIGFSonmhaqn5CKOccbrzJ+pGsXp0T10X28SESHm9ovn4LmqE5k2VCcS5g9WR8r5l
Xz6FZNCcmXmO0Bw8ArPHqDDW0fTHFknJzsaWeaxF+TO2l/wbdnuwe1TRtxNIBAYOhQB37b3xyfGb
7aSBzKglQgZ105cRtPbYmmNnIUimMiK46gV4LsSL/0bBQnbGdrQ+r5lV/RLQWVhEvPmaKgorme0p
+xnkYoSFHYs7oZb6yeFQ5OIpZ/KP2ZYeCzeWPGDL+KONu/ixzOzs4NLbtBdOdEaUNd9IofKrJg5q
B7h8spFRy/45wgrwfZp6det2Awu3mcubAiHbZW+r1zuEcZ3lBieiBdBBjaVXLWlJ6QNWmkwhLRm7
m8qj1Kb32udxY2hJFsdpD7FXleLA+b0iiK8Azik1Kq+cfJYpBRLBwEQ7yG/+NpLslWM04kCT7S5U
7ISc38p5jHMXBLAPR5GKdjUM8HNOGcuFa+ZfGBE/UqvYdly03RYmXlOwXIOeMFTnJR82lufTxNQE
i05nSrwLaXb50aNYeZ+XkawnZ1NBioEmcPeY16JvTrP5msdpuRSKBF18vW59WX1uLbHQp6pnxjex
qr0zwGy/HGx2vPHIqPyF1zbcZfZoHnTjI1TTffQbbkp/jKW0x+uF9uHqvnUC8KSIQd9OJrnKBLHd
5xgMy/JS6Zov7uKCqNa9yd8IixCncfHHZ4CP7IinjGo7g1snOHtBX4f05+brySxDgKJKBSWydayQ
mG3yVeyjah2aKytAvwUYH5ubZm7sar+BwNXHYfO8Q5yNEcKbPvgSud3TC95WZo9afyQqjmkqNWFm
7WpL2r/EtgKCtLa7R+GiTDo6JBEfWE83s+cZp2ygE0ZPuyVyV6JBh6mDze/VS8t1KdMm0DTWw/j4
SEO7/nVBzY6ie4JnLuMcMYQq1U8wZ5hz5DTJHIrnMpv1bpiN9dMmepy996IL2bwFGVfp3zCgEqjX
qTBdlGujwyyrR0duzdE1npdEA/rE2fKX53Bq6jt+UhYxorY+BEf9eGmtGNJhVGQw+Y5X31G7VOzV
sHV77lV8D4Re0F5LxeNtjxY6pNORUyVtq7I8BLA1T6LNirQcGxnvixV7BcaiRj4IokrHFENiYN86
YQYyWDtq9RgGFsjbGZuF/TTImIqKvp9WeQ3akUe7unSLKi2XGeUkA4TlPQ8k9+UPVtZdiEKeLKPo
z6FLRGCJ2Obmc85VFRzqYOgnuZsgmJBdC+qNv5URx8dprmucP0mU1Uv2PgUwUDZPocisI81lxRzv
Ovb2/CirsA4eRpZx/5yFVT2llTYsMhOq5+y6cPW67SkT4VWLKQhvgqWLfpPYUcXfl2i8xPHZE4fT
vh09MdzoTIUPbA5+9VrDUkyJD4cznv0Wv8KhmNssus3Ya7NH7IFZe5BsDea8GY7KwzbVvGqZq+Cr
YVcm5T+iHarFX4pOyUN/rlMHl6ZYkq7yc+o2AiyR+ywM+XNN8IdHUXnVyRP2PmwLvPZ0EBA2zj6f
9XTtm2IqD0ZxzTz1JiQrtqxdRR0k36bgVo/RtOGprFf/FNRY9k/gQyq8RqfnzEdv2UAkk43EqezJ
igJefLRsK9pF/KD5EaRw1WeS2tX0sOLJWBMP6996rFD+WYeaEjBFiaRrWQ9V2cUUUjC/eIlY6XQ8
xT7ldzfSXhqG5AtL+wqWLjh2SRjEP0kiukmgfAPrId4WXnebCIRO/xdpfFFvLyEc7bSi8jPEa+WV
/yMuHEy3doZXai0wbuyibGxvQidbtlQVUMMH4bJbpZYhcyPJAyUexkWZm2wWQMyXOpqCnPmE7USe
Nj87CmMNDEiTkEk9buroEd6XTnXM3KGU+MTFkO8huLNXYAyVuPYQEvrVmrOq8dSLdRvO2ZzVO2Sn
5VOtA2tfuMNPMUFLwUC95208J/hr+1vw1/AlUNFwryXjRYJ/VptEsrrdL1Pz1WfL6xKRyK2H6H1Y
1ZJUW3xVdqg0JiQWWtQg97Fu90xdxENSh5T0NipsigNIVp1AtApZvA2Y27EIdGFSUbqVmskakCRs
at8XeXEsyHA4hXpgFfYZwZopTohJOI7kkuwn4sCx4W7mkCl7TZx4QpnOZfkQjHhAtZt7OEF0V2Tn
YNSk1peuTUpPwAG+Eg61jxqUpiP2qEOwcMoS6e5g8wwL7dm327BhwZThtUWz5qnyWoW/rVgPvSuf
xij4UQqJLUhxxD/mUYYj1M7rszD+eC7Wzn2ZUN/9XiNR3CHSMgPyKyUfsAlzd/Ukw0RdO98689x/
UO8xpZB7kgLTwUaBxst9N4Q8nQr8LTvFd+o6L/vld9TEbdIEI19sUZIrk3WO+CwqfaO3RX5DO5K/
6c4SO7aN8KeHEuvTViWQJb/Y95CMwkSPRfm8rnmZOMT6I2WT6x7BkZ2ClzUQiBqoSev4oqwYsCBG
eEO64k208Vod0VmSAzb0hsnJjfMnC9/taRTlL58ewnPZY9QGUExqHb469KxhVbM4qnEyAIRqKneX
7LevTXV2ChV9tkEE7wk43rvqa+08AcbsdzskrG8zErnECf/sWGVat6Y+u9bh0D2EavnBSG+lDWqT
9ALPEIJc4waN1mgnHODYXRjOj8xgn4ovbdJlMbfPUj2Q7T4hrivNwdmK5n1r66Gh1c6Z9l3Z9c/1
VJqG6LZFPm3t+ujMW8bSNtv7zTLdWc25tfMlbVhtZju7VZY42bz6uSoUbpE+HoZdxlf2WBdj90PX
9tM2eU/rtL6S5HESjQPbMbXvFlG+15USJ5SM+anHAFtUnvmgS3K7Lef1KsMWuBeenyV+0fnHzGmm
i92qvVVNtFw5AXCPYa499wRM3/ZdQbp8GTjHeGvyu9JMhxzVwq8+nhjniB24QMDRkIie+ITQI7F4
gL7qAbmuwp7ukWhpT62EJ3GnGKdpz7xV+fGRtZGs/Tpfd5ryu9QdxTtnqP6YO3OF5C47l/WgU2+u
hN7PvY/zE9MhWq/2apWutQuKDiPEgk4JENYJkFWhObmPwrAmotSbAsUG5TdIRJHb7fBaO+YoM1Fe
e/gm7shKF7tuK5dTTBrKbtPyjTRo7tQhc15tiRkAfEbtoJeaq7BQTClqwMGJu3lAVZkPPJl1OS07
6WEPQ8lC1ycGDD6sy8ZWLSM8+AoaVo4R4i5bvDnS+dmKot/VSrCi+UIdmQXUXmOGuKFbwfqKs8VK
HIw7aWfw6W1F+9rVfKSI4Mk2cy4plr0c3Ssy2FEkjn3+ttVUGONHHjGGejB5Nf1uJSElHxr+kKxU
6mJzrcgMqCDbWByr4NEbsXEjfucg9/LuchGs+ReLKLOGK51kqTkbOQc7nuM2764M2G+SRc3NXGf9
N2foHCr8AK5pG+BLGfXNKcR5wx0RWsvezgNxmvP5yDaDrq6Y0J5AEK5m35jyhjz++QpwkDO8wLKF
Rulxrargms+wwZNXZQAMDUsK7dyvPqquG+Q99UvRMmzgpVoafrRKwS8ADv+2JsZpwmraV3e1yZzy
6wjQBOpop2Rh0s32Zn5exzL+7dDxyJ5RFHxfwJDPVkyYSArQOU57am2rJC6ajcFwdp8F5OFOOctn
4VrxtiMII6vQlSCZ2OHJt1GsND5+BRO63tVSDdNbBpJ6jZ9lTEuSGx9ht5uUPvOQER0oLbVLE1Nt
V1o/ADAYoq36yMrj3LreJF+3rFoPeLt4aPvyK1qDfAco9eg08eNkkYFwmRRFStnNtqv6LUfwhxnZ
1H6c+FWBWxBPNB6HmSAiu4t+ltVkJQo6ItuPJMPkTEtUJCe9LysvRWo+IUjDYFaJoEgDmDSmWuXe
a7hXACA0dbqcQYUWNPhTK/ByrUNnDhTHcQYhe9OHbl3XQ2FL+4QnEiYvduSveWuuqnCRIO/2eo1p
w7rnvEaItnI1M6xiKIwy+4V2hgkvvNH/UnhjIAI3RA1yKYnxbZ+U3H8KPeuxI1hes4qkdvWJDe1Q
r7MDwUvG6j8oGf6TgKW/ptEg2/ZIZccXQeY+khM3/KdUoMwEpg4Rb6VkmFBtoUTpLtdrsDn27r9/
ob+KW6hARQVxaYcNPIcwJ4K4/qpAyKLVVJ1qKNeFTQ33rQ6nKoFdyT50y+y4i/mlboxpcfHi5CLQ
/7fclL+mpvz5+i7SWpcO1oASx3/OwjE9uu9WUHZTNpYvkwwY1qeQEeGCX1BldEBQGXfv6CcqfWvP
0nmwtw6kActhtoNQJ5k5jzs7vnWmmQKw/6+7aSbG8Ze1+/Vv//NnOzfTsD79AnRo/lFAw8P4Xwe6
/bvMfw3lXwQ3/P2/yW0c5w8qwT0vduGEAkQ05AH9Pc4t+oNniy8P3RGuCIh844/+I84t/INotfjy
HywOljGekb8rbsiAi9FJE+kYQcDbBIn+K4Ibkk//orcJ3RBDOwtyfPke+xE1kH992kuadpCclFet
sUhOeBns0fdvtb0EteYaWl2z4CokWBwlpO1lTV8d83irlwvHH4QWHt/YWJN358ar/aFWk3vYlCF0
5nEX6tHL1XubT0AS+xjLtN0nNuiTGn5UxezYjzS629CVCpuHcb8HC2795qNgCUcBviAVMAsGoqDw
X0M6l8OdhH1Znr2xCRSdgjPJWEC3gd4TuBOyf1LWcw3hnxnsRlIXh7W1t+f1QoxfZAz5nUCAU6aO
X2NHaTnRILdbXXzlXkT7eFtVdoE2FuPQDcS3LVLy7Fvuci5ra8ewZpW4YZqsgsxw9HRLDLIlrdT3
m6CvPnzm7qVI82LYxCl0Z1F981u3x6EpdWicZwutfHQca9/Lb/tZmRckcfF48i22Niy/Jrb3BWkV
8EncjfbBTDNWABV1+HhKPdUHLgDeiywcUAi36fBkkt4kFSGPHsCSz9JxWrqYW4JkkY35t4VCPzrQ
lNC7HBn6CFcLY2mRdCTUIYoWMesDPsFxcJIR2w2bkwpcO9+uoCkJB02qqfPtKxmUyxktB1vH4DrD
Z1073OpwpCPrWamK2Y7B64it6g+eFDkRTSshhsN4lbv0cQ2ILv1meV47DEUPauDPDlkO6pOEAKD4
5Tm7Gx4uTaPAnR2ja0aEPrjmoCziZBMfpKTDzuzMtnVSmUYA1mhFxY1ySUdLjBVF3QmHDUugK+y+
PtRiCeltasHoGPf6WO8QY+A3Ba8c7/ogGiGz5wVHg+b/s5zgGYPo0VHxtu6llPTQZ7nu+3TUaNPw
j6iAZAF3bV6FWMVjHrTVR1dDjKQFzpNXZGCLS0tC2D1sloyw8BCYcQOVP9wSHxtFSYgBH2gKkqAi
e6ET825zBWMDIurm2xShIT/j4yUzoyA/+rg6IfYWXOW+fZNVLkCVrBaqM+0Cs8lJ0GErd9hjYjCO
Vlj3tAv0ATQEsRWpNVSMxkSuFO8LfSHufioV6hMulmhOcaDg1Qzwe2YHWy3jz3oLcifdtNXWPK7K
eiCLaKLU3M3BvWVjx+NhqSyc0IijxHcnRoCa9CKPcREIA8+bW95ap1GU9Si0q4DPLMzL2U4iVTBO
t1Xu876od2Xp9R3xY+Q13/WirN+XrCD64yuHCGs7dCkZKbAIyTSfJjbkYWTxPPT5JR61VXRw1XjS
vRu6HosPOfShg9R1m0xqL2WZ771ujn9YjI1M8U3h9Qdr4MS8SIUxUdlN1u5DJBLfAjyyTkpFVVNS
uiW36wZK8AfhJm6OLMMhbRtRCL/f3JDvC558hRS4t/d14zs5iSKbL/oLMlPN+OhYYhM77qboRxFp
FV9ZAC/4AsnWpSQPmHL1Ddo9wp9eUIlV9n3WEb/zyDwZMCQytzRqF8caYoOtW87ZD6ONXlBKZZMF
slJSeFZ8kdxPOW3Pm9hSdsqGWTQmv2oL7hFX1Iu/w2Rte6d8zpFPj5J2shOsX89YXk/j8LxY6xDs
kWhn5XW4zW39vaAJyUMEAJfCslt4odwNupKXIxfDj8oxpjac3pwX0BoRyLFLDtQCDrKaK8WLXCB+
EiNIFwpHzu991vikU3axyMgJq7TAgTc5BXIVllbIfhdOc01K4kDWd2UCr3n83+ydR5PkSLpd/wv3
aIMWNCMXQOjISF2VYgPLzKqEQzsccKhfzxPTb4zTbY9iljTjYlZVPZUCAf/8fveeG6YIqrFFmmYi
eJ6GrjzONpyeFwosqEu4vnrrdKtDI0fWLchnZb9qg48WzQQrpk3ueqMBe1jYs7MTqkGpyEMXVb2Q
SPIbZ6pdP8Yg2kogI034MRS5zZ0LUe9pHD2S4pGl3Qc39fV0D9Lf+hDY1sMNkJAy3+pxHuEXwPgQ
r1ZtmSQ/p1TbqPcTVYLCMLXYCO1N1W3IAmgCNuZo95molgoxZPkonpM7ZU/EPaznyrRIvhUksEK8
QzOeOf6FoEiCEH8Gk7GTLZjRAjRFQhEQPwujzjYuYXCOE2lPY8xySRIRFq1kXIem+iBdm5ZcQr/T
j5HCJ7UD4tblR9IvIsLGPvIB0/SOAhTXaGRsPVFf2IOqIKg3lpd2zjGt2sjlQVIgfuIBwegtVVUT
HorR8Ix91vHpSaqcSpY9/GU27fMAAeu6dk1XWJPuugL8qlGDdWpEdizIsfJTEW31KKq8IG9MI+rO
dCdqKOmzpk2+a1SWHYDLdd0xKFvr2bO4L2ysznD8i9W7xPGsUYbO3nGq9bsONRFgL1XWO89xDlOl
zxE6mzoT2Z0eLayOOfmX4hRNnbxMyFU/uHy25a7i58hKgMAjkMAgjMRwvalaPcQWl5+1CYwkOkGW
CVFGupaFQ16ohTdgJXAPZA4DEm4HG/UoBjat7hp/gOTg1y72pcocx6fCL4aB179rfeuwqEB5GRWt
lFwa+mXbaDm7rIOy4L4qSGHhr2E9t+vmjGxv3cNedpu8eRoL5b9jblUpQoUvZsJu+E1iscLQSIIZ
6M+WNbCDFCr4423JDPgIa68c4ooYCe+3UM2fq5024Y5gjPMAcFA7J8oGwnZrMVX525HQLesq5h51
Bz6Rg5zGm9Fy8Qd1M57bqKOQEIXUSsMUBq5fQxIBm4Ov2WrTL/iiXsu9uM+eCQwsFniNNW9u4Sd0
+qudg+nbTVGrKBS+muGqijvFptJcdWLt4u+NTQaZKAEH5B0QmDy572s1oOIUKECJyABPPKTstI1D
6eV5sAuh/5Gubny/vaOyDksyNeUzkKG+6XbeYHT9Js3xevMZVmXikNKFO4NhNIjrtpKI3PWkIQeE
fvZh1aPZbppSKXXIVGsEx4Fg75u012W4w+QXyEe7Xgb1ZAijx2/gtOobp8jabd3GBjWTT3oxT3BH
8mona7sJEpGryd9yH0CAJ8VQFaecvVz0kTcz+/DBWayW7LNT2tsc6rv3igLYV/c2kCz95BVMz2Ac
plqNJSguo5aMAqjWbH3aWe9pu86Xns+u4egcvuFgshzD9zGybOgpwhDFd2Z4aNd4aAKxB6XMFnlF
7SaNBtvqVipzdRCbMEdQwxCwWLDCeVExyht/ZWL9PZyEo2yqSCVW5YPqfffCCStYNPRdhZi5+uJl
rcrygekq5f6fOVzOseiG5tHhycKa0y/kiEbfdvH/hFiDZo8cYFIS12QGj5ieE5Ai4YdMUfLisB3c
NoHJCDZgxT9KcblHJCYYR3Wn8ZAB8Uqt8YOphSRSDmzdYzHodu8BYfTnoFtLM0l1lz1wsbbnTeun
aD7Y/Nd+o4p2feON2CFVR8KkPTtQ6Q7HBCcxETBJNigXwWs+VUTmoHi6KEb9ZHgkfszi25ndUe7l
WPfktQpX/ZwxiQ/QIa5sClGx+NiFmcq/RcSksNP4//FFXYMIB1a9YCVAPZifludPEq80UMJEZc3y
1NYt4k7FzucXttCAC1A2UW8Z+FLlSdWCwiRQSzA7Bi5Ghp8I03rI6pHklo/xqtqXVBflnCGlel1a
SGqJabdc1A3FIj/RonM/Bhhgv4sUHgO9TYGmppCIk7F3IfrhFGr90cflZRAy+/dv8Zf8C1tH+z38
Haj+Nf/Xr5bfBze/4b//v4ZeRxT6393TPz+av97T+ft/3tNt6w/EHhQf5CUKgggG/POebkV/MJjT
PAEmGFnGuuox/3FNd22u8NBxTJveL6qNrqGZ/7imO9Ef9PMS0Ye5jupMOuLfuqb/7ZJ+vfVFEblJ
4m+2b9t/u6R3usu7hvaXBKlzfCibAXdfMBbGlvcj+45/+aH8J0Kb7fyVFBzAnKfV2EMIC31+FKR6
/qoJ0NrGLhfudwJ5zH1diTp8mkEnCJ8h9V5Cw8UEOXFqK1Lw9vTZOzVQjiqzx9ulWHznUINX5fyG
YHs3pwsBNahXbLYjDViHOcC3NmLgjp2kWCHO/dXuk9SNnI6jBvKGw+nqeJl9M3wtwWyxGPmH3ZF3
FLbKLLXaAixJUf9kKqplbKnCeSh91d5HUz3ytXRFHmdMXyPpSCCWG8MN81eVAi/lomI01BHpKEL4
Lxgx0hxOagxU0CZqXKb2O7BYxiLES/GzjzzfSkyrujIxmprrmedhyk1W5A5mLD8wgiQsQf5cP/0v
/Yy9pp1k8Zg1gYKk5CwYVCqrkWBwp06niYmggN1Xd939OAZ2tgUDZY2/2fN37DKtdXhn8+rdiVSs
zm7BMfIKzMkg6qSwpMcRJjou8GvT/TQna84PxA/Yra0sbR6CcuB6gcVNtgmzavdGbih9ySMYc7if
wipg/MHyEpP47QDimdP0TrFPb8W2sMIXe8GrES/zAOIYHP20Izk9kKRkgsiSnlqlkbkpsh4mAzbA
wcXQ5OENtPRDMbG7ibsJUgO7oZzgzhC4o7mfUBd00kwqPPPUSu6GaomeqTsQkucFF3CcMcnzAjYC
pqTZh8RHINT9MOoeQ1DFYZttfdgSagcYsrtfsJ99EltnfoSDhbrUogJ5dE6x1I2v4tkP1/TUmpTr
HO64wK9iP4DIMfHMTsuPAeMzv/PGLWTsu/54N6aC8b4f62tbt2gZZI0ItrHfWvPeGVz1O5dm22xd
e5g2pT0FFYllMUUJ/kH/F9ndAnBPtZjPDYYnbrL04axb4sq9ecDuzxSK9KRf3ckrSe4vwi5iB/nR
3lZlML1n8G3gXsw+dVmqVeaQMIbngEr0YsN5dPEsHWt8hdURSvgiEh4T4xOYGtkC7jT9cH3qQCv2
sJ6u0kBKQ0vJnQOUEqMPfYPC6J4cRVYVs+QsQAdxLlZ0N7r2nKRBk02IPdP8GU7MTLhcyqEE9YsR
fDuuDuEstJ/eJjLC/jLWJEo48Lj0f0dw7muSKXD2Zr6MZ8+Zp+7g57QPbm3LpvUZurcEuWEukZEE
dQUD0I4m/dwPCgggry4YVQ7uC/CT8Fvj0pjD23omO70Vq9f9AuOqV5xilvbjEGgsi2lO1Q+JeEpQ
1iTftBUhZuppGSAu21qmLF6ZKzFNM0f9nhyvHi6FXAKkCwn7cL8KVqQn4mjZs6gmOW3tGYvsDq/k
8EUK0B8SPWLDugwLZNCknUcq8iol4C07oJQghfiV/776hhqIxyj7bvCD5SfxNPNZVmPzmCFP9hi7
qvHeiyq60NcutLsNxgLuXv//oB6W46//9l9slwP2f31U/1g/f5cYVT7+osL/4z/687wOnD9stk2s
nbBCeq5/bWb4U1f3PBR30pNso7AXRabPYfnP89r7g/5gP7h2Iv3jjOeP/nleB39YITI4wQ3CsaYZ
hP/Oec338i8hVibHgAuQyT/leLSdeH8vPRx6NEJB4hTdEoNugZNhPxsdPLJgKQFc2fYzQrn+P/Rm
/LU14vqP+nzTAQYJD7XLc/7WGuEMYxQUbpAffFa866YbIwu7FoEQwuwWRUuA763qUjp2hqRSid7H
k1PN1p+PLFPh/01BzJ9fBQZhosIWwwoO67/ODs7Ey4F+yeLQYfFEw4vhNYICWG02rH79znb+mQDy
1788HP/JyMI0dh2B/mdu+Prvsu8NbAaWkJwym7u//rtELozF8Pj0G94w/dBef7OAWV4eR8/tVn4P
zvzgDzqtgA4q71dO/6676Za2TQJLXx3Wxbx8USYwue8jfICXrAjkRCBldfwfvEoLb0skni4ny/ca
hTunsKsn3vHavrFmRv2hw+tFyqkhH6p0vqfjAdskRpn7wPEgj5QOVyMLyXjT2l47ndOc6wmYS4fI
G1cKjyQKIb6Kplp+d11xpLLdqZJinng1QWPCINNwr8H3bQ7It35llz98Nua/S3okkREMN8l6/7j6
oXdkd5/9jnx81n7tVAdjwhRfUJYKbaa8l5FmThIv5YIngCSS8bDM+PbjIB2e8Ld2R7xa8o5UNV4K
vzG/Kw5lQHXNU8gt+YnqNeOQSggmZMX1ZsSyHBdBYe/WtSnx1y7Vrp/XO9yOEwRjQ79Znfrs0vTV
uPrAp9q395F0SPcQCOJ0RMgLB5JWFEdWcRYafYO1vA7i3g8RtNkofA5LeMrqPNp0gm/RZ1/wW7J3
+gK1Cdd2mEfzcczclzooYLYYDvZ9qYvdZDDMb/NuhvPekDY8aMwh9UXrpr1zg4z5rh4paOsMKhs7
OfRHuiLYSghkp3KzRDKr7vVscPM1y8G+K/TofbeVhx8E3mpZnPnL092Er8VigIC4F2M9IDNDMMSh
Dk4XASg/PQV3wqvhFA9lOWsUVna5b2q2OFoHQNfdNb49qSePX9R8qMox+9SR0Y+XDgv1Va6K8JeU
7pInbtSMw3bgg4a02OCyS9Z5kvrgNXZwMeCZZTgJ9KzPGZHk5zRqNfQofCZkEADEJQSwxJHQM5ZA
YZuRivEu494QMOubfSDyFo561wSPOFgZ3IMWm81xHosMi6TqrC+Q4foHvt0FeiJrGQltGqkdY8zo
kVNDZKcbGpKS1VzSzvJJuIQL7EjHJUFyXQnAJcSBvYyfPMdk2hnWM6uE8juCTrNLMpsFW/1qu6B7
Ppa4XbyNzTbkPeDVCnQN36ixTQ1ZWHs3F8uj9lHLj1XbWPJ5HEw8unJe/DGpq1IFMcCCJo+7MbPD
BNKp4yVjj3E/gZgOGoncSMvIjaOyPdl8s8/TP8CEA+4SOhFqXiqbyvUzmxVgbk3sB6Oye6LtPMMd
IpWzg0ndtbgWK5dZoQbVcRqyrDYJIiBO8MnNjDsg9qPLF8BgDvXSCVMMuoWNPdIOB6TZ0HeXtwJE
Io6asY1+zD6VTE/zGkXVBsBp+Nw16fQT34fzFHkYYG8L2pYJ6PodfNhW5NStTY3Kyzc+0EOxzRAx
Mf053QiOfjEAfvRKhNEB13tzoVkEe0hW2JjXR1H0/pPmXuB/kTVaCCbXyxyQlLKpM3SvwLEzwcr+
ONoB4mYWNBOLRUwn1QbTgwUCRtnLVz71UpyVco0KlGuFbhNgYUDfRGyjGkBE666opunMdlY8erhX
vZ3hhxJgE8s8sfOkar4Qoqxl05ipg0o45DqPB7XoH0vhIanXRHqeiPSGZNdTWZnHZnDKteYnWTRn
PrROegMkLi23mLrWR3ce2B0ZHduemMVp1N7aM4QZRB17OnUAnKHg24v6HWG6V5tOCesu7Ty8Gjgq
YKotvIC+uJBploG5L58X5Vr1L2l7/i17745ynGpQhDdA6AdbsC3jB2sgFZ5U0SD3+GHWdtBtTHku
g/oKVZ7qhrLHiptcMi9B/RU4VfTQWkHfx1zsEYBlA2Rc+MH8UVUKG9DC+mZrYFzD+8o2LA6CkMHa
Wu17ozHnNhauEOcyBIactE5BDsHxloDqJRL10JKgt/IRiiRLxyjyT2OP23yvMtBzD5XinXCxZDmt
F5o6W6ZZmYn8ABpO4uwjVX2HCYjcmtEFFHc2C674pMd4Cdd/KFz3tlRS8ysomuW+9Cp5ZwzXEFEr
pVMdkQwiDga6Z6fYnnlwNmLq+VEbre20e020Banbm7tpy8mb3onCVDdqbFV2Pyx5um5bF0g+oNbp
nfdmdkdSq6VfNgcT5tWmwGs99K90mB67uab4qeW+ifirhuZVhuUMNSIaurM/KjbZHkm9Z8itcuG0
AMrc6t5+a4Ko+2CbbeK7r6yOwTzoV7XPtAU0XcseYgKv9soxb2y22be1qeT4EhXcDrjdSQO/XdjC
7moy417OJk5vlQ3+vZ5S5AgARQQRJ7cWVCb7venuDbiI1M/BR68SMI9VFefeom85T6+DD2pFAOrd
DNJd1y2Gu50yYHd7t5wJOIwypf4nXapfAO6vxoZqrZu9xxsGiytL+/yo0KnU2QybXlB64y384YDv
LCztTWkS077tWDg9Ak7P1RnVthQ7wh3OsHOh+a3E7od23yK8XrHTFivptmpXOpYanGDniCmwP/az
nTIXgGD7pWdzvAkpwpoPWk3XtbnVeRdO7IkWnF4HH7IccPVS1YGXDPvkat6O4OV/63A067NGYw03
fXcFGflKA5SD6MBNkyF8+l0sY1ZgpM+q7DBiGKQIRDPAgvG3POjH3VXYdlUFkM6fftPqgNmz1+PX
EKCDSMs4QxtXW9uR4XsEAQl9/GVwnW3kGcPJlIHC0q1Bz0dqYPkvqwQe6GlKAYhbQ2+xWuvKGUso
EXUw0mSpYtMg6IKNQhY3a9WHH8BFqLUhtfVtiyhlLSCao5xa9zCCaTpRO1ds2g5N2DAG69ZpyuG3
H9Rqs4xQWI2oKt8yyydjz/nnnGWHnz6B9UaJqqisX/R7didWXzP70o6TmhUvt+IiRwv3zB+FBxZb
hTYrjnI2dnXKjDBZ4+Ma9bcMpM2uk9VN6jjvrUugs6qvnzhDquPIpnejdWQfioVmJECclNLlA3kR
G2BgP5r4PrMAsLjJuD/CGRcmnXjBYBVbw4c9HkRGwQ7VqG6rsL5jDGo3Ay0GO3SURzUAcAx6HM1+
RhTAjmhwCeYNJIOTZ1FUKzK5WxbA9mHVHMhhHEbXO7ua9gntTq8hFubbFkcyzOj0Sibj9e7WfbEF
UhhdatpGdhaY4wOvh28dteXeC9R7T3hiyIr0gB750+zqiABGscWg3t6VKSYTaxa0lfGrYYsiv9hI
4ybi7dzmjb1HITrTmnBQghazqH5gQCZgaJgPKV5lF4QhWnyPOxh9KY2FRRnqQrDBHkw7AcCSx8Bh
t0RnaHDQuQ/FWiuCcsU9vL4rOKQ1LvwG06TzreIRRY5FQGd7LAmNKb3Q3pUeGmdSCR8lsC1QINGq
wOVNUt4zuIOFGMapTix7QMeXhvfBmpwOwa7xnx10vI9ibcTtWHbv3jp69w5IxBsdmumWlrDqZLjG
ve3oedN76TMGcN4Uo0/qkroNc4FQIcyLUmHN6sJCJSG2ePRqfw+NAjmWROgJCRNiNYTTz7Fc9x3L
aFpR3jAl0QdfpBtf2XtjuErHqXwdGsWniH7ai5YrGxQFwsS2hwvmeez6c/7SjOIxNPDlj3I+pqUp
r2kTMOLmr9DOKekAUFkb4iAt/SxJASWS/y9CYoTtA7e+9f0RUE9ovTC5LEZcTTx9SKn+66CCn8UU
WtsZJqcnU7n3acHaagI3HEMZljAecwoQHazaCRAXIH10eD66dd2e7dB9WNbg0RGe3te4am5xpoSf
3mQzIfkL+8awO/OM6mdflTeB6dzIJm1uMAAnODsvjePW26iUZKrN2kEq9pZjT2Lj6InO2RKEAIMx
7jTpqQ3b950ZWaRRRdmRPKgy/PCR2ruwMuhz2mPOag5strOz6XTBF45b8UrfZwZVRPnMjVH1SpTU
vhXYc+V2WgL3Vgik4FwqHG61bz1A2S63RkqcWKcOPANQEbzF+mZvEKj7lTp5/rPOmaXMLA9vdDOS
U47McpeuE6GPet3SYQRFdqWkwIS1zpCkH6TSwdUv/mxGRngAWhG8zZbTxL5CApABalozBgOZGRpd
qG2Nqb3KT6zEnYNcIdcFZl8hnaaYydtF1B+rNJ+WbnKftcNxN4WIB2AJ0k0h/GcY/tnjWEwpbzFW
WKuNwSQ1h5mYRN5uljL9WdjqTHiEkqqakHDcNrCB+UQiCyzL4L9ltp9eVl7gZyesuXxJKq9olMgv
NR0qO0M70P6Ync0J6EYraEYK8FG11oLvR+CAsHClb1anse7wS/KqJ8wMZsBI93lEA54BzbxPAGrq
2FowSQPXJCxfN8b4QaXL8FBk0rnzwVzHnJdsGRwjO+PWgog6FxQKGPnGW2bjOV2Lpowd3XifQTA/
RNACPlyPnxWXS52Fxe0kZIgpnsGXqk64HpZvnlo+PAzk1XCcqaRGLOy8F5zk1gVWSkFL1tBccBpq
wN9B2McznsidRXX6vgt9lFkvG56borqZGgvGVFk1ibLIUqyEeE7rmpaPCn/gya/9DbSv8EVJZIt4
RDkgiDP6B9JQ9NV5XAlqI23OgBRfhm4evnvN+GCX5FvEmq7gWgZwEFRj45PP+0ud+1+akuqYbf0x
GMBSms5+lVBSKy6FRJNUtCXCJk85G+JT1fC49sB+VzCnXT0jJjjUIE3AjqIn4Y1zL4lwh8587zpm
6NByl6ZwvmIYNL3/yNI0w+BM7kG4y577mVr6jZUpqhkQ0W1Y1T2dCJ0R5xDcWaCkkQe1dqppoiji
NWWpXgHWYn1BSneR3SeOac2udDEqeCWbmWSDT2Br9WW4Mx0ERA5zgtzC2RVDZrbLlzVZWXRPdoMm
maa/1tHl3pyTX+NvhZfJNLUdbk1vVPohAmNO2K6KerFwT4KCH7xmlJRiYqUAtvEanJeknodjVGka
UChAofSk3knfAzG2J9Zkjel+9FmRkVrRzkLG0b72S1UnIn+9AwmjXkcc3DG3xNkxdkC6VXgpbAj5
u9aq2vesl+mVlW3vHGHqFosnK+y1pZ2DPhSPRRZNTUji+6i2vzh0hyQCMf6kumLM45Z95vbK992B
ooKZGpHr96L2u5Wj3NUVP9M+6AhtyWvouI0nDBpKG6eCBk2S2umauJ3LBXYt3E3UtnSx8g5gf2E6
b3NoqW0382h2ecXSwOv0QTkVfhmSnrQxaWe63sbM1xpQ9YmPotplogwecpAal4kceWxpWtjbCadt
nfmQA1rTzKigpEMmGvyzWt0cyFZn8nla1hrwByfJ4A8Pue4dvp1+li+gLdo1SQeVOaAyXMhTkkIA
liEGKJ5mKd8oGCySIfVx6NC4de0MNPxr3U6eNxsTHxopll4U1QazBTshlCQUiaUT3H9BbxlzjODI
LGFF0j5OIhJ7D4vSuGHT4LyI/NrclXmlONn8ajfFULHHCfOIC/RU/YAuHOCEU/NN10/+plqX27l3
S8Lq6ndX+3Gx2BRdqnHn1u6woVZtK+alOzpNP21DlrxJCsDuwV2n9ECjEJA6MMY/ALPh9qyYNapV
3JYWt46YcfXbMhbwuv1k9zcQCawb6LGPORhsQMKRt+l5De2mSlymsDZ2ynI2MKFBtouq2kcjoy2E
2yrYsK1FyjLaKXg0vYmlKL6tJDP75alzZv8DIC2WSEpojj2+vxjnm7VvaKo4Ydt6kU4kj5aeMDKq
5Ydfr5fF6/011qut9mbRPThTzzGvV+cGNtj3QM49GYasPbIw7LZlD/LCdRf4qtb80NJokOR81O+o
SSBdWEb2XvpyGbZG2/rzIXAc46J7nerNhJBxn07BIK5ln84LEk26ZcXfHYy6wY/hmsEG20yYOG6Q
PjMrFkffz3nobYP44Wg/+oR5tpTC1A9tZAcMPOl8qlIDUKDT5tdKDdqzYN7X8OXp8g6uPmgsYQPP
szFmpHINEVx8AcmXWXtNT7Z0wz29INOydSM/2GMnzG+ysje2dVZ4T9KGE0Xas+D7GxWFAU07DRuh
xjecCfInxDpq/EDcYam1kO625F0uOJy8+1ozD6to7J5cCwVvWgw4krkor2UkdJLyPrA2tSmLvQt7
FUnNsna13W0l9lW4S8OnNt0lnhBrD4VuuRwY9brx5nRKcK12vwquGOdCZ81Gmx67UyzAt65lYsEa
0mqH/ZSXP5meF27sHoEoInge5FqQdylhvqZh8Ykt3Fev+UynC2QQqEaB7G8Xrtg3EV//M9oGDS/c
8N8HH1EygQ/702tKChpKPXBHwt+0oxuFs1CIbmsMYj5YKNHjZKlT6jW4ZCM/M37SYLPy0w3abV8Z
XRKsq7vv5647WSn+gcF19Y+BpqkTqCjrl72q76xnSEYtbrxNm9bjk8y8x8XEnTOsdIaz49eXtF2d
4zRQoQr93YQDnyLrLdkud51qS83BKwuHNi5XrIqK0PCOllNC7AsncJinwR7Wh31T071xALATbuxm
wMS2Nu1RkR3f1YGn77Ac4nqmWXCPUBf9JICb3wbK+w02srl3crfaB77FGMKs/SVHGgUqx1C3YzXP
m8Ls123QSHBCA9FR8CvLw5QOuLzV3q6MjY6Y6sDCn1wRLrGpR9jYjUJ6UM2j11fNUWvPsKjaYoCJ
1bSoHdceQPue5OPdhEP3OBg47XBXN9s578ShL2sgM+vwRhh5PkZ1KG4obwk3ELCc4+KV8t4kN56s
wJWwgnZBuTNqqAgLpDNKeZkCCWjhGsMh63xSfg1BTOFFi9vWacs4i9r+F1LU+lWWnk85GaJKWHMs
WPgWYIj0mtoUrO1Fa4xHohXlrYl8VXPAD+IZGaDZ2WwaSGNK76iUvqnJup/RGdt4qN1DTm/ZLfWF
F+VbhJgncSAuvBwHWKiAl3NxaJY0ewmZN4qtos5UJBIG0ojLxA8elrS7VgtWvE7bZcz3c9cfa96j
3Ww/IVs3uG7UD82qfkdGcXjDuna7aFMfSt3t8XKxg3A98HATT7Tw1s5JkKB6elZT+UnCVqxxCQvc
S0D59eXOD6KC2gjTfEdB6Mf3ZQrWas8QIg9o/MGRsK6hEiOqZbIwrVtnE0UYqmvRZEcvyCz7FYQD
hjUMnEYns18MFsuH9mCKUDXGlomgT00rhr+t9PwyFjU38fkGEYR2a9B3AAELeUNqpNqGntvHde8x
CC9OiyQ5V5V5J1rG4F0QiU3nWQFXHJsmo97AGbxikbOzvKH0ZAh+L07dcxbTPoio2dx2EIueUx25
p0Cn3J4KB7LM1BneQ9qHeDPogYMrQ6PaPGKPj1dmgaSqR3UsQz6YnhQCvEGxPDWguXlsVuuh9eZh
2xMkILtLj8S+Hp2KLxLi+aOLgQDuGLGZix7oISzHdSIgMLHSmi1U0sp02/vZwJVjcb7FNmryHNcd
hg+s7M627ukGHiz6CpGYxTP6iwZ5EcAeMJz0jO+UorpatC+pyeudhVJ0TTnbjzAKvcerYkQMr/Jo
oui70+LBnSU24etDkDvRnsJR92HkVHtu+b6x2cOOPzCuyk0kWX9UgKMe7ch+7/0G2EloyzmZyJtA
GMYjy7gOlh7jARnTWOQNxwpfEZeVwVveh1GtL1YJnxETtdUzNKr6ayEDuVtHOEV+y/U0XDVrm6J3
Dle7Ego1cJeTdjLjxoLUdyosd7wpCyd9SedKU0fRmBuzNYlO+UU5Pg86aPcRPRrQwkBt8CxGSVZP
gte0UUJqh7MOVWkL73uhCCxvL20bEqtYqKxpcjp4zqIkym3EguOJb52ElRzQO1u9gn3V5fQCwuja
A4camCbgIsS3ngcuNwnTNNobLMrhPJOKA1jsSHIE3Wob1rlOMZkWujPPS6Qilg/s0/yGQu+8brba
UvJpAbJ8qCKdogRRB5cpJyh2PkLK7TJ1zbsj8TBjsPWuflans++60vxk9RaMG4qBQezMyr4lssX4
bwYMh7zWlPPWdZX4OVHCpVx2LwC+8P0oWMP0dGXMNFCSDXM7yHn4DZlBmI8liuMG/XJ9VqXNGEuP
RUJbXLSZXHNPkdMTUEIeFN/cAjq8LUCdyTF6lDg+o7SINjjDn3MVvEfqY40cecExdghFqjEF8YRv
htk9825MULbLExD+2JtHVgorCjB73n2IHoqyV5ymIIUfUqU3C1TgmCZl7rz6zDcce5XtbXxXPCi7
W3aFubQ7f50wwrR9EvrXbU7rxlHR3Hs0WgHJMZFhxG0msf/PK69JPTuHUduP88z+q1OwdQ08O3CI
/NjvITJGIOxKn6Mip3XMI59moVUcQjT/rBZnY5R6R1snf87/SH4bCavko02PnWtY+1wAtyB+yOU8
TyciGSJ4AlqRbQsx35kGrkfgYAnRuJGmjXHjTvI2N/UtOBIS47r/jprmfuUmAbhAFA8Gm2I16qPt
FRe6BcLNknco5yLp5AyOdDGD+2wKzxY4ZxAo8o0C0U8CW3feYqNQ+rdpVVOckgXfToFxQbuh+1jm
dfZQL+ZF1vNXlakpkbxJr72QsXSCfS31uiW1G21CyLaniqNpu6KSxWnDjXcgTnjOPZfUVVpmzO4i
2LASFhd8RN3MlYoVRkNzqZPS4Fwj+2WrvkGtzjFMZM7X6iG9l8albIqH+tqRqhQTbMo+Os4Z6KmV
A4Fpt4plUN2/8PM5LKM4W8p5IfSIK8t1u+CMSX/ZM/GlnClsn4iW5RdaoKcXPggRKZmGRo9+5Ald
3Zn9xgAMiMCV5yazsCit66ow46O8OHfcX+nxLNyFrQ8yLcEQaVNvtQlKy7x1GWzQfGGEyrotcFM0
DQ8CYScDq/32qk/ErLjftaud7+v7K9FmXX6lbGDUqZRGxH1qZQ67F4VQwyVlMTb/D+7OY0luJVnT
rzI260YbgIA0uzOLlMisKhbJot7AKM6B1hpPfz8Up3sqkeiEFWc3LRbdPEbPCITwcP8FhcXO6E6l
1vGw6wrV0B7NeMD8Bvyy/6RFsj2Q3DUGehEof4XVuUqzwLunRxQkW09v5b8bztPNP2p0QQLUbQLH
n3Tsvqpq2h5cHTLDl9tIFHWioV/gUKxJDF/oVD7pvcEhu8ShhBHCIJnse46obf9drMX1+05BVJUn
MjJwu95CWnejKC0zjkALNegCBEC9TWr45WmTqY9gFTRp60pxbB57Tde79ymd8WoLAEOuUYRFFXNf
ihbXyRarIsh9dopUtuv3xb0wUv6SQaOu1IgWdIgHv2af8/XV3xjhV/kv/P+JINduQsihg8R/XRDD
/40glwz8ExQueJBPKuij32g0SZHtf05AcBTljd/L4t9wNEkx/8mfCBN0OHYfKv/ov/Fokm78UwdM
BH5cQRLgmQL+v//rAoVVzf73/0ib5C2tj7r6X/9ztiplxYIPBbaNZodpqGJCt+c/v78PUo9/WPkH
zD8Bq7Mf70hEK2RarMyI39VQEd2PappkykffC7Mft7eColxuBVkFgmcqBjxwoaugYqYf9SJo0Ot4
lXixdTY3j97m/ef7N0/vot8L8WKgLwc2A71dxZgNzB5ajVJbZJ2jzZdvH7zNvbs5rwzjUo/BuAox
04NAnj8pRpsQ1f7dl4cPb8Pd23H7Vd6sDUWZoHEvjo6rQDPri4JO6KAPBLqDJrz74O8YDLju3xIO
/3HGlOn33gijzxB6LmVTJOP5LBF+Wnl2NHnEpaN/MFRwYEjNusDbEYK2zSdcCbYyaBYJvLVLW6Cm
qi60c0SfrsmbFeDgypfUp9X0YrVow7+meTw8Ptrb4xvsbf4fQ0wYwhchCvzUWpcU5JxsvvnbD/Xm
DerQK9N7yZ2AKGKqFsodk7AChX5IG5cxcs8d+8TGESozoQSTOfs7g1occryS+fb2ypyhTJ9DGQra
UDYEkwlnOgsludjI20UN5NHNPni6dSYlDB2A+tEZdwkuiwjUye2Ys4NEAxkBaAH0lGpaOsfJtFle
TGE0oCgZGXriFJVSHZCCg8TZNuUu4UY9JyjKHW/Hm3FROK8IiCrvtDm47LTpZH0ZEHHVQi1VlYBJ
42/UkjKvlpbGFgEwc9fkmNxFUeEe69BH7bEm19H1EnUypcMG1PaKgxfV3fc8B+sBpV3hooRFSZoa
kO83QY8FWe+G71FFsDaVntgPpkuK1SRBBr0wt455D/guqFrzhCBHcidxve8nvO9OwOM46Cp838GU
ffgKAkVgsO/7vE30w+05mJbMiw0LjBYqEeJduoxdDmohszMuw3QlSRrbo6PoywcbsYJDlnXta6Og
daMIYeiGkFG/EPNjTtIF/V3UvmmywILWecaXUlOuRJlvD9WGYGUiOqKiF0R+NNvlYymBWxsS7VDX
dvkpt1LpHBd699RAonJuT9tCKMWaZFe4lblm9dm0qRGqlz6458MApm0XEfkjkkgNciFa8/71oYCO
I7Zh61z/+mxXZAnw3UDI2mFUPH1vFh1osCBQDj64kpXz5Wox0LLh/lZgqRmKoquzCQS2iZkr4mIo
Phs6bRsgdnX8L4bgf7wk5kcLgjW2LNh7LAXSE2u+66oGcH5nU9ZAlPfvFP1df0vnIfg7dm2OtRE7
pie7aoEu3p7I2d2kaSoBZVnX0cWBiCdmo5NVXy5qjY6Z53m8SI02Lr/EetRFh5Qu8ucJr/EVCQCN
Io9SqWv3w/xw47AhFYPKZ2kClTB5tmKSBIpSq1X4d0cyj6zRQwnY6avM7LZmGcnv1db2lJUDdT7T
GkfptOXIAEGQ29psxBay6EmdSsYRLE7gcOp6X3I0ZbdVaYq70RqziZtcr2yN+SLSeG5yafAvDha2
5Ozz6hg4I15pZTD1BoqWsp49FEBMXyUNxpk1RcGiAyY7nRQGeXl0K4biDWzAzCnqKrlDopuaRKyD
1ap66ZW7glCqzB3BZCrcwPPkwWt18HAWAzJKJON4Fkl4G4/t/vbqnJ8oUxSQBBzF8sSMtGbfKsww
GkNHMne6VEUpA+P1ODh4tuaru4LOvfb42nDc6TrTqAiN5+SzdNOLu7axMreP1BqpGhkdsEwX/p0l
koBmVxf/9tP7j/v9ekGYGnk6pBGdWx0G6OWnonBYZ2gRDA5F9/KN7uI1Jud2v5JKL0WBqCEmjTMd
BOMs/5Jgy3pmUg2OkgzSoQbP60hF+uP2rC0E0WWIQRgwGhCEnh/oL2atqllsoNw6J8+UcR92OClv
wsBv/r4d5uqsYLYALuj2lJ7wtpvNWGbBltCUuHNwDlEfzaZw71VgHg8wOQBGDLBJbsebpcesApO6
ArQmlXva4tV4+YUUsLheg/mMA7fce4eWlbRHGxsEfUK5CvFw/GxyeIbWpI5fA79Z+XTXS980FQqg
VFFk3o9zek3EeWmiOt05FSLmNNoDemYdRmFo8Bvtx9tDXfiCJkueLcaRKMva/B00yEmM9XPneGmA
Sc0QI29se3IgVo7epTEJchBZMZHv0MVsObo58ItQ2IPTD1r6nRk1KwfELT5ViF2K7HR7VPPnMBbP
GrNnIQXHrQoDbbZi0NGpkQeFQdN6nUB3OzYK6y3lzewTiGPpDRyapPoaJrb1Afco631aZgI1IF/u
KDU2sR2unM7K1QpGu1GgmC8Dirf4ptNneLFRvN7A/g2si+MxD+1GDfrWPkqYbMQHFVwOsPmaNj7Y
GJLeHcc7fsCQRFqwnaGam0cM6+r0ED8DJRJpBEbho375CX2n4S2QahHubs/f1QaYpCa5oHVD4Za+
mr7eMLFDFSMwARDEv1JXkrEXVtEX9UtVv0NzPzzQsqweGhPMPjyHbuU0vrqop/hYU7Ji+HpIUF5O
lwmCXNeSYnAGUbgbNbVxN+joFookKb+4rRbcp4x9ZdFcLVGCUrkRADVkGd3/2ZpB3Lzu1VTCGikI
228RvvLYkkcVpPgW/5Vx5RZdjAb5HwqkTZ/Unv78xYrIO9DpraEPGK8H7ckMTRxevKowtyrcoZXl
tzSdluAZQHKgcyPMRsa2d7umZvNBQoO6zJOLY3oIGscGRLzPTLWfdGEx67m9ip5Tm5ePKTa6ysmi
cH8j54DQ5+UYfUX40AL6wRkz0D6wxePmqNbCpRlvTSbRcurEA0qruRl9Ru8jf0QLfu+h+rIVPv2K
uG+DBwRm6URJsYeG1e2ft7QnSQMtYAlIO5I/Xf46RGtRG5JD2aHRqW/9tBo+xMhQA/6ua0CScrz2
cln6DJOaKrpHANKoW1wGxFogsOQukR06mfE2SlJQ36JC8VgrvD2NfO2YdYZ0d3uUi0E5CCluajKV
z1lQORZoUPnq6BRxFxu0pLVyr7dq8aQGpf8enCft4DDP0M+7HXdhfVO8EAILEU4r3tOXg+0LAF1G
HcgOrWP85PCXA5sTu631y+Djfr4dbGGQgpxUQyvLJl8Uswtb6m0X0r8JBB8dGFZRDUNED4wGvGiV
AmRFyQAPieq1idx0j5ExqmSMCpIls7vTaAX63iVCNDJ1UeTtFOS4wM+GsOVvD+/qkn4OxGk8TSSU
29k3tHwfHS8qyk4Sys2OB1XkQLRoVr7YUhSDfcqgVK7MeQlZLlyzV+pMceqxzNodFmg0rRVTB8d4
ezjK9Dlm58JEH6Zmp1k276LZzkuN2JYwT1OcopTlfj/CTCt2ua1541ZABoY7SB0YSQNPs3bdWGNa
k5cqChmSj+v8FjYabR0516PACSwMc1Z+3tI8kKGbJkczBTFjOjdenMyu7QIHSHLFCWMrt3dZGE10
G80f18oLS1vkZaDZZ+WtGruDIBDAK7p36I0gQJ/3RfxeKfHNWhnW1XOfI25irBtc5yRh8w1ZFHWT
IaDN6SOhpuL5QvqM/JoKO6lPnkCOmo9BqZY7OxEiWAm9kE5oOnRxTcVfedLuuZzRwe2iITY5C4bE
Tj9gPIfBUlnYPU4ANTpWYJ7le09yhzO+vUBx2hjT1ttLbuGb8rxj7JDleafMHyqmmjWFDZXMAdQM
DwqJlqo7A2/N7ftXB2Jl8/7kLY7E77xOnA7xGEFeMh2E4TVa8DnUkqFOXn918UIhQ+Julaeuz+WE
VqLpalQyTcfVJYPafdL1NlrqGAdxEAH3qUZX+3J7YAuL1ZzKRGTvrFkgZZch1Sjzc/gtppNJsOhQ
5av2YkDfjSegu/L+WbiYgYCy/MmUeZPP70kyI2ymAQ1Rhq7rb0nkgd6zwabs7AJHRtRczLJZyf3m
/SAeDNSDqIAjIGVTlp3XffEyygdF8TQH0QTAZxWcXGQkiyR6Wyp+cTd2af7eK7zmb60WXYIXXwBs
Ci/qbHd7mp8lruaHI69pyo3kCQozPTscKcID36Q377R1Y4fbqCcbOdRKXbyTZE8z3kBWFCk4lLwO
j0FjwymKelX/CX4B/zaI3hNgFNVdfW8EVvQJ1Tx4ZxU3SHYK4CiDkUB+xdq3oag/pSkWbNsgcNUA
0wRkhLfgPt2nTFXiz4oUoBSM3mXxRYzAdBw7UvrHxDA7iOkVQH8kCXBvP8JUc/ODhOi+wLFE0jqw
SQXKvaMGkGBrtwPSnDqEk19l2dZ/k4AW2b0PYBHV3U6NPhWSj8OHnUC63wdxlb3Xm1YzNyH2QuMm
ryosYjO1xtPOhn2wDWS3TjZFqjAlEzT3S2MnZr/VNRyxdxHGWtahZ2d0uHuHfbmFn+1iFIs3+vtQ
WEi2m6K1IatQg9MPIiwq1GR5BIKFQVXG3Y+p1n8DqS7Vj2HQlA9tp4toY/h6+Q0RVEBrMbWu7/gz
ytZpgCoEacnWh081iJsPOQAM9IeqUfkAHE/6ayhV7adV1VpxnKxA3xl2nKt8zBBRntFFwXvnRrzs
SMN7XbyLAfVihjCo7rsSF/EBQdzafltXuQIbNvXcn35aI+LYhm6OkSP6zA5jaj9moE7dRwM8MXaV
UHOLfZyVyZsG0n61xQcPKaJSgKzad3qafOtkWhJHUVnxx77TlWjvFl3zC1j24DkNfwcsKaXyla3u
yqg+eErHeLAHBmyW1HIKCLgvAPFnES0RQ2tgpMEDCd1DlXhWccDzPYzfyWOXIUmO77FKPbmvmq0F
Bdg9STC3222tyh3qpqJF0geoEqb0SDfKx161MyzF1KQSO6/oZLBjOL/9zHRPx4FIUTpzG8ENSM6W
lMffe2A7P0khx9NgonOMtrBaZhtdLRAOKK3e/eFZcvZDE3WiHLISdCiuTnBR99lgSV8kTzaqHaKS
5bucNIIsopH5GawzDwGBugO8JYGfZ4X09Nm6uE+0vccl+fc/2giF9CosBNdnNf3VA9XPjTcEUGFv
nwAL97TNPQfik5coTM7pz1+kH6GAwyq5leZonSj9TSkjhLGPEGf+Uno90r6eXqZOKQmPnLatIUbc
Dr9wUwJbpYhMvU1BmW6WSidIVaYoL6pOzTH5pqRjgb9I7K9EWUjYefVO4+N5SBtnNsh+aGrYUInq
qJXUZgOg95ib35KbZNygiDJpNorY/OGbA7KKtwe4dLtwPdMXEzRyuUUv51drMm9KFVRniENI0FjA
DsdKyON7PbdAAVXG19vxroeKaBKdROo+vDbV+c3i5m4qwUjVndFNYH34rSQHeF13eXMnRSOcTqlC
PvmAXDLp7+3Q10sJAydqYBY1RPpl8zubppMSFBL00nzwQhv/UVP88IIIvY9C7gCtJpmZNvtG5WxF
nw7BzpW350IZjsItrbrp0cLbbP5wqQcfIQ4jTE5GYADTalFqKrao9iLpIKAap/uaJ52yKRFDEw59
gFw6tBoOSZz/co3WXJpGK1NyncbQyqOmBVqAFJhlcPn1saqBYhMH0akoK/rQdlXiZwm19ozxrPX9
9vRfrzRisZcnXwnT5qlzGQsORJFmwEhPqSVwbhVBtLcUtXnwtc4+6MjSr4zteqXxZgEywJRTub6y
h2nbAFIU1meOFYTREUSQtTH0McFbbgD4WUECGGRRrezkhQmdCoTg5RkjcIzZeSHkHmyGLmyHkzt+
w0VebcbBAIsK7H5lfNdHk2maHBisCXQvrhonpecb4LMr28n0XD2gjAlAF1vPw6u/mklzxlYp19LJ
nudfijvyWMgbQDlyKHGFuNJT5eP2HXRyxy5V/JUqwrOg6OVrmEyefhq9QbYK1fjLZYLECkJevNqo
DQOXpPRlcfxRzxDFHfpe4l1WpNhPd3VUJdtOcV33GPqK/1iBq34bSBO/1+p6Wos4/cKgRZoP5yRk
QmOIjThmbCA2jxhSYz3wLpTr1n2DP7b2tXYH++PokQqtTN/CegAIwGuP1t3kmjJ7JwSDSmqp167T
yypU61pxC38vbBbQZvB0BAxuf63FcBPEgUsLYbr5S0iqLDtHaN518qKBmWOlaSKhiFKUH7Q4yaRX
PyOB40wNSQWxxelcvfxUxaCUEP4V16kTbGETrzW+goctV7BGC+ucKBpXBVq0JnfVZRQbqhnIqQE6
oiH5JCMRzNWPco9X8UqghfvBEpZKd5V7YjoQLwNFptYWhpa7zmgG5rgjXVbJ/izwr1WT6FhkGN0+
t3r/PoAWulYUWPpyUzmA5yvLXp7wmC/zHATyBI6PKnoUUh18ICOqoduEIv2oSqWWf3j9MqE0yCOP
NyyAsVk1Enqa19l9KzkITUqbtghtmOhFIZ9axQ5WdsDCsc/Cp74LsIIs4wp20yPQpsEwd7wYphDK
IJBOPaxW6nL4MbA9Vk7FhVOfZgW4TyppNHzn7WRdrvH8SRTJoTXuP6pyUe6M0YjvK7jsmzRvpVOp
4HJ6ez6njzM7swjKrtWnco48v9rq1q977m7JUXMs2Daoc/kImRdKpe+R/erB4SX4UKMvkHbfJdW1
jmpVDdpKerE0cvp8dIr4L8it2W6M0t5IdKNBJs/sE8XxoS4p29bTu+4g4nZArsD2IGxb7lA+3R7+
0g41wRn/riaBnblcu2xFv22qRHKQhTfuknCEG8BzdmV8S1Gg4tCZndJV1C0vo1TYd6PWlfFl0V/B
ZZs+nNhhuV6ZK4GWVqz1nKDR+qZBMRuO0aJRq7s+wzGpJoV2ncN5bX/BdvdQZ8ca+vbsLe18tgUK
VuA2wTzNwtV2EMa5mPTTkLHfaSKraD/VSAqE7R9sDnroU+91svi62hyWDg4V3SIXK+gaeFhjhc07
2U+0yZKyQc0x1XKGFxa2/fpDgPPU5t86kC68ZS+/3Zix9OuRMTZuXTuUZSH1KaPxMW6pz1BsTfev
nlPmkvsWrVUVzenZWtHhxcXTY9KJFR0yvauEu8G3BMVHdNFuh1pYljRZOEZliBcUOWcHN638VChx
YTt5qAdvYliX5wZ/zuPtKAuLZErBKMwBXWTtzwbkAQ3oMjJ5x4vi/s6qwnpyo0dt09PT3e1Qinp9
mnE3QGqyOdIsVsrlx1LjvFS6OMTN3q6yk0Z95YAbWzg9vg1vK7tavItrN0WTpgGlV6EFniOS+rkU
o3dE0sVaqX8uXMvI35MBAIvjZp4/22IKG0nZT/d/lcPZi6wsPyKZBB2OOto2kBB5D0qDjI8LrViZ
i6VpF4JGAUhn3vbzMxXZ5spsEmLTaynD+85A1ZqsSgOVa0h9366spcVwvFE5djjArx7jcP3zJhU6
2SKClyff6IW1Y0l0b7sce9CVYAvHnK0jPUCLy9LYKNOPeVFZ6dzR7qyWzzyaQKmVHutZMh5UcwFf
bKoYg7WVdTVlFbNbcurtk3Xw16hUGC8DGlLbxale2w5c+XrcoLwuYAupvoaMuSuXEtRJ1wsRlTOr
6Jh4Ff7dPnI+BfXQfohXNtTzY/vq14BrthCB4aE4PyJCLLO10NJcpwoxc9raFGGKc4nxhv84CaRD
M49DhDTdUWr7nYSRyV2bhP1fOLI1X5DdgbaM3h9cPKsPQoV7AVL4UYbJeh4oqyOd63ZIQtyewaUv
NmUXz6X5qTN5OYGpG3i9PPquY4dl+Vdui+CrHEXZV/ByMeqWYYtQ5+2I13uPpxidcrJimyft/ChA
ptfVfSWxAAWMXXFE+B4vJzye5B3oihiWdB7ghgUoR3saqwpO3u3w12erJSOJPV0d8vTOnV0bSClH
NtRFi7xKIGjbe0ZoHqIegN/K/bQcSAPsCMyGw2YWyAf529SeZTqF51lHyZ8kDGqEeW8P53p7Mxxu
CQBrk1y2MTtYK/ibRpRVRMFjGV/wVtslZeofwCX2K8t7cUA8gSA/AUcE+Hi5VPwha5ACJFTsAqJB
KCFxcrVttn8wINIICodUdcjKLqMAspXHajBMxzfLFDVEBfuaVhYnUypfnyUxdzylKUYirn4FgMXH
TA/6vKPUz1Gxhco4oECGvOk4ZMqfjAo/UvpN+PDAoLscVZqQYCNDYjqj339WAAsBxO6qI44b3crV
dr2hJ4SVKUNmAf5BRfAyUqCDMhyN3gTYldUnvOwQjUqibtvbqQrXCeXq299rIR4gYsCcwACBk81r
KxgpqSnoIstJs0kpDHN2CLZjtU9FhdiQgVn16+ORbbKpLJX/zHkQKRaJJA41x4cZym8bWt3veLcV
GFAlrf5TdrNQXXmJLWwxOBCANwHsTSyl2bfzOqxFGym3HDTAMQTMEOmgg4/yTI4Swu3BLYXiw5Ec
kGoqV3Aus85q8GPCcsZ0tM6+Dg2fFlC/S7W0XQm1sJupGrKRpxRoSgEv10lkF8JACNVyBF7uSBdX
0a4vpW5l3S+tjhdRnpvCLxICoYTgeIfKctgagC9xIKXnN2AvZ6GH1SeG8QerkUVPRdzkaCfpuRwV
olAKvhol3yrDOVZLM/vdYMD59vosPWCzhYLmH3wxCqbYIpP1XJUWJas1qfFllmO2LnKDld2giVIh
ciOhdn071PRFLrMLisBwX6c2OlXguQ0D/kMVCQGeh3qJ6med05iKNFZkhGPeduyE7OQW3WeUy5Wd
jtPHr9vhF3J44gNPoAoCuI5+y+Xc1tmI6abB3HYYM+ROoHjRX/iYNtouCiwTIW0VOfK3QxGV3dEq
VZyH7F5UT4mhVmd49VO3ufPD/2Mq8h+x/gvpBGcBCE94LmCq5jkXWnthU/bCpO6kD4iSGJnyEJau
+b1pECvb0na2sWMUbfO3Uui0gG9PytIuossF0YUSG0zC2XrDd0UxCpuE1yilatfHRrCFRiydbkdZ
OhYm321wY1Aj+QsuZ973TK0PJNoOqAgOb8omDfdhO1g7q89/3o70vCFniwzeCTfVM2OJ98JlqJot
NVLgsRwgD+1jlwLW2Cr0OZDRSGPjq5ZWIVINSCKfZJnHNrLIdHtrBFJv/46FeYUiaVlTT48HxVWW
JgIBwWawHfRIojcNxlSbdkhfDc1HlEbmMqFbhboBL8LLwZaGhidSqdgO0haB+1wdAYU9WBg43B7O
NGtXs2qAeoa0zltjnqWhMjbhKjzXgWSQubu4kkSxK+My+hTHrhGcuzAuHoRSy2vF+4XzV+V1z+jg
cV53PoaSznuaxaxP1Orva2b73Ju+96B5ZY1cumWs5IiL62fCGwLtY1bpO19OqZmp5IiRQpVEE+3X
yHLzB6PyLXok9A5Q1UI7LSBHhe5qHyucHQ6dgiTq7dleGjTtA9YP8gCaOi+f9Fo9jlVAF6sp9ehr
H2aVfUTqOkTJA7lcsef/GKOVi2dhi5KCT6Z2Flv+CpVG2aMTic1FZ9UmRtUj2sois/NDWA7ZH4Qi
FqWb6RgmS76cYrTzm7TRfe44gAwf48DW/qo4nHXE7HSUOW7P5cLxClb1/wabNuqLC1yWuz7VB14x
RuPLGgpJZfS1QW781AMfSzGB9ZS3gD0sE3VON+6d29GXjgGeG1NjH64awoGX0VV6j5o9IPwrqV32
JtCi7h6mgLqSMi99O95Q00GjTkWZ6c9fjjEin8ibgeN10PGQmNQRceLQ9n6BVunrB0SllBYyQNFr
1ozme+Mox2RdbhMWpwjd2p2ViuwPogDBnF7XUyP3ChRQh3Ds0shwMAv1j2OUZLsxKPKVdbhAubGw
b+RYUWHA0YyZLUQK2H0+otvrZEWcw7VTqveDkOwNG5yanhYZKLkO/jFX+2CH7Ku8wR3WvAc8RtNS
a6SdLCF0hnEz5gWTwhPSxPrrviypNKceWFFaUhaGWNhgXXxZfRK4R+rPPUUDFrmlyLR7EfbKIQ38
eqXCP1uqv0PxbgXXA+kQSP5lqGTM3NbuAvdUTgx6vS7QqO+LV57nz1FIMiF58XCFujPbjv2QuqIq
CulkRBjDsECBfMgAzZBMcnf5GP68vVxnO+N3OBqIFDCoMGjmLJydBDVmC6Z7sqhSbuXSqB28DpGl
bqP4dQya36Em/DDfCs3zZ52PF5swo9AqC8+TThLmGsCFqlDaaEaZ37fVqIsNCtUKZnu6P366PcTZ
1fw7LtV2bitGif3p5XfLkMWvo1yXTsg2mEf0gsuzZQ7enRtayqaFfnHuK1GvbJ3n4s+LhOA56oRY
IiGYbN3m6CxUVlsNq3bv7OZSqu0DPOu1LcphyHcP1ILhKAnRnBvLw8wyhM3xEzVm+6dlQo3ctCJ0
+42GbbWEYnYJJ6PuSvTgGisps21RgvXfW1gFIitvS/1OLwHWbRRclcJNY+fhd9JM5EmzhIbzoc70
6oubtxFtqNYov8p14TZvK7ttT3j3uCD0c872bZtoGGjfnvjZzfI8BVThYHbQ5KQKo15OvCn5OWdS
7p56yc/6TdCb0X0x5PahQBkT/S+fRoFvR/aPXs/XdDiWNquN2SfdHCAhxvxZGuuxaadK4Z5sVQ32
TSHqI2Jtwe72CGd5yO8RChXpASqsU+PocoRZogOM7DrAmUUYO7pcyvuBz3N0c73ZIE0ZrZx28+Tr
KuBsLZc59C+/BQ1amZlxKgPgLCIbvUevzyF8ZaO90fBW2sUpoBUaWNnOxD3rTwZNL5VTilcqFd7L
Qee+mRcDphkcGXnxSNMBQ6fRU5H3FPokm5q+7m3EmCfKK/UZ5hhUljLL4aWiCluf/sZJxnFly7aq
d5aBaKgBvmdlxV4fFReh5hCHLBwa8OKae8otM/0xJiPo66FBM6XqxJuqgEIpcBc63l5E0++/PCkY
FB1HqhqAK3j/Xc5nEWWlUCO+KSrtzKdr88KUk36PZC8mBTFP7neRFyEoKFUZOFKsEm/Hv74CiK/C
2WSLUtWaE0Wjigpbrzb+WYjEf/SBXtxbTZGPJ9TitTVewmKwiXJBn4q67HywVVt1Kq7A/jnyvPiN
cKv6JGE08DbGC2Hlvl4KNZURacVNraM5e7/HEloLyzg494ad7+rQwg2xttV9hefQyrpZCkVRj3yd
oiVN0Ok0enG1ySW2wV49emfUWKW7QZHiX5Vo6505iP7D7a91feQAhQUaYz43Wlkxl6HiJpEGrp3g
7MvNUaq4LXTReQe0saIdb+1xfzvcHH76vPtImxFBgEyvK/IsXllBcvU6XrAUyKwPaDW7m57uyjaT
EmXfogi4kStDoKDrDTsPc677PG9iTCAUsYLxu75NJsAip6xMyYWnn7gcuBF3fpu3/BC3q8O3dqbb
W2pVwRahOHOr9YOO+YI0ERta/d3KHEwX1XyHvgw9+7xSGsV62wzRuRhlRK43cJ5qfS/rUfQwWp1b
QK0bg5YalFm0EABKQTPfsvIzoAn5UHEx18xeIdYOjoXbwKDDRXeIUugzBuxySvomNeh3lsFZTQd/
h7a5caylMTiELQqNdhLnd6KtkGNtW4uPVvrHcFIdvT05S0ufu4CGBGA7MGiz9VFp6NpIrJFzhNjN
FkFv+avSwHKHJCZWvsPS0rdg1JPDQa9EIulyuK3sFQElSM6OfPxsJ14qby0VHXipyk2UmKu1A2Rx
fklgSFZ5zU02u5cBhQ+2j8TRP7thg8iAr+QbKxgw4WkUF1874Wp7veTcguzjP+qYkmxbH8H72xO8
NGoyGfB2gLSUK4ZsFZloPHhdcFaK0Poml7Xx2A5ReqhNr7rTyODyPwnI/NJZoiBJQfpy1KYShi4m
8gS0WFoQqeL3gxQmd2YnIRAKWX3l/lu6dHnoUDyj1MEJOltBmd9EOKaFwTmBVnAwO0z52hTnUexq
wmHTUHbflaEm3v/BtIJfYF9jWMh6uhyl75H5h60XnDEq6L/2uY8RGK6UbxASszfINVeH2/GWbnnQ
bhxdEPn1q1sWbk0iI/run83CwJ+li+ujkrRfB8PVT7YLZSPDIWE7pFBx03j4dTv40kpWKJhNTAKO
ChBHl6PVW1pOAqsGXiMyovk+wIP+AC3I4g7BcfmAfHxzRrfOPHht1D2ANBHv03b0zZVcboozO0kn
ETDaKegfwU2cfWuj0Hs8nBvvjOGwvYktw3/KO0leSZMXo0wgVR7RE7JxNlqLGbbgHXvnISjEL8CX
H4u01z6vzOnChcQ7naYQKKMJmTIbi+gMTGTSQCIvxbp2Qx9uMhQZg/qhkfN8UqQuwrNs+eYXdm5M
823osXRMWymqNnEjwMxJvjvi4GKzGKGo5Q0SXgZtLMyiCr3eNUhS+5s+iyJp7VKf7sr5ZwDIpnOI
ThDseWoUk2fbAXjXk2Rohb2VsN+6D3u/smBDBprshOQ4GamnWn8BltrqOywx5DvFjfLvHqbU9wZy
nMmOXCDrV66TadKufhlZFLVlSkVIe1wu1I6uBXAfSTqpktcd+qIWB3/o3F9qnMnveuwMVg67paUy
tfZkaBE81+fJL0vFlPDm9M5qMbZnXXUpeTbq4K90mJ+zk/m4uCMpBdB24TaZHTcWZt++GGPvnMRQ
4jedKvzvvmtoH6tRLVgJiRsDS8Oz8LvamEr/IA0icbQmxU5gLKgIvRFDFqETk0xvkiTV+6++iSL6
JrdUiqemHluI5Ert8AXmj/mjbMNaPio9O35nWBNFC55p8pQB4w26TU1nqXY6FEzgM6GoTi8TN0pr
M8qZ1R06RJxLZ6itYcS+IMvuRBTbSMRjNv2UDqjTP8h+2AA08xsPYw8Vd1STvyT6u/ZlzutKwGsG
4kOKtFcbtfCebm+7pQ9G/otVO5Vx4+okM3EFz0bE3s+1PIizDCP9TVdVqXM7ysKdpHA8oVsIboSH
0WwZtnaQgU0o/HMeZvJdiWznnZEG1RlmOoxeyf4I3VL5cjvmQiY19RXQl+ERSmNldmpBga1U6BbS
aQgxroY2mZyKJvJ3rjcGKwfA0i5jrdN+4+VJQ2M2PC592lGjBAW3yH7mttXyTaPhKdBG+9H17HQN
8rMQD/QpNYPpAqSDO8vcBtfysHhIpFPuikHdhGWLvWYRQ6vbeJIoodhKQg4/3p7PpaBwI6eUiQcn
df/LowRPorgYmtY91QG2MmOn/jD9EYPjIfeRwB/XOoALnw+CBXMJSouD1Zrt8MIMqpDk0D01JaZs
WPdOpzf/NKr0aG2GK19wYRugR2oifTqN7upx62ki9+Sio6iZFTUudZl56jlUVi7ShSkEOgvvkfYp
lYmrBFjLTC83VOgP8ij4YirViScQP752j70FWo95mXnG7vZ3W5hIeg003GUoQjI4p8vvBoJdryQM
g05FB8bcakdMQvIQWw8euyuzuBAK9gyiTgAG0RK0Z6luXA2hL0IlPtvYZR5Mnq8PbY4fMn7aqweX
uvDJpjSXxwuaDCTXs00QTn4j6ijis5kEdrpvXSW2t8aIxvNG19vS2GCzOf4sGzP4FqCfm2w0pe0h
lAex9lcUhcUDJ24+7kRJ52efRyr2Mr3nWwdtsJRPMjgpY+tj/WZjfde4lOO6uvqhtKr8S2CCCUA/
C7snywwxUrz9vZbGRZJFJxY+IXSO2SRqfUOFoJeicx7Y8GbYX3jwZvnKibwU5bm28iyCxSPwclVg
/JzpvccbXNfG2Mmxi93aAjfH148FlilyjCSopB/TvfCikDN4SKIBJYnPSZLX98EEq6uyul9Zdktj
eRllthKagjC438VYUybWDrs6/6AahbwSZWlxT8cR8m86Kc78PomIktT4753zRJa2oIeao4HRy0GT
MYu+PW3TD77MbuhEckjAtZsEOecfx9bcvsJYPcLbzMOOiNdEiTtWYr1vFZxBdqLTzUOqyo4wI//V
VT6yfMqmz5VLmFSz1WeTFxpyr0VnlCfSsw4MYyO0djhPUL6Vx8vSKOno0sCCrUu1b/bZ/KJIUl7d
8VkA/U2OfhVWzaE0e8vbxugONT9Vs1XwGkwEtmz0l7uVjbYY/xm4M4HfINZeLk5A051i/Ddn57Hj
uNGu4SsiwBy2pAKl7ukJ/0RvCEfmnHn156k+mxZFiOiBgTFgGy6x4hfegLrhtauM4glsdfhC/VR2
7daI/Dyakpe8Rr9kTPM9usr9VmKS0ZNRCYoQYFw/pZ1qdXH3OvIiK4tXgf3+y8h72AV4Qu3t2/vT
QYbM8RPaBvSc1/sWb5msb7Oe00EijZfqHD3DEezPj7fsfYSH64lMJgrtDRra+taCJDnS5y2yqxw7
c+GN0WTk2EtBXnEHnG0A6kdd8MGk8LLXNNooqTI0DXWhDybQfqt1bORQ2D+mOb73xfwtKJvpQ5Yl
eC3loVL8HXXG8LlrC+swpUb/lOJvlmJIlpWZa9pjupcAbS0tZTuh1CWqS+bqXg0NrD/jKMiobVZf
6yi3LhFSdwc5jaOv759xKLJAicUevqu4aPWMvbgZ5Vc9jrPLUDny51nCRx5Vl/Zr42Aij/pcs9N0
3qh8WGRbAp1PTglBaXU/tENN7TYP82sxlPjB48x4QCV7+jRSaT70lvrPXPfOOW263ssyhO6oeez1
grc2NCvNTqNuIvKW1bnFgh1JASu9NhTIz31ta17i2M7Odb/5paASUBBGl/i+4yzp6M3IgZFeJ6fJ
PmtdMTgu/HFYuplSRQp0rHF+LrswOtq4DSHgVZnjt0UNEL55vND3USNBmwqoCKCUDgBfzMebRzRQ
R8AfSppdmxakurCcGv+qUker3HqcwmOhpL9zmAUOTOhOi06zqHe8GRG8pK70xAXXsY316mjzuD6N
LU1/L8X0qnZ7nM9Tr1GHxtj51q21fTvy6lspfwM6bZPsCsd0edHH2rxOdtnsVL43RyHbpURBnw61
l9vvmyiQhnkdsLStYxRX4Q+buBB7+ncqytPtYekAnUCWgC7B324HiuSRbMPhiQt0Fb8I7R/diP9S
ewSNC6etdmo9G1cwtwH3IDVYkRqurp6+k6fQgph/TUdVTb7SJ0l/qPFgqh+xlg3ORpSVYFD7PcjZ
xvaEBUVLi3sB2s665NPps06X2oivWdur3PYL2QGWmZTAYjVtn9SiHz49PhD3tV/UFUDYQQiEo49Z
xe2sIvIwQHmi1mwWI9V1jMFGtX62pU7Cn9Auhy+LrA7aqcbWLPqv7Xh9TvkYdvrXxz9j68OJzaCo
iPbJ3eIOba6mDB1f7cXuPyQBomaV2gyuFpThc2T1xs76rvHkYjc5xEvs2FeI3zrjGbgQaY0MDIgd
vZtFQXUY4ll/blAvPDeWiRB4lDZeM2MubeIj6/VF+pRKofKLsG7wH3/91m4T7y4QfgHeWr+6sZP0
uk5h51pGKRXNrNel/IQSyvy9buz4MPR6e8E8HUmox+OK230VGztEMejGIrwCUm91+4fjNAZpTtcq
DIP8oC9FdsAQHcs9w4yH5wGNMi2xip1nb+PCIEhFGlnUBu4b0gCFQDAMDq0yObCOZtVZL85S7nEx
NmIH4doBmwV6PW2y1QGOHDXHob2Kr4khxV5ehQ2GInNwmHP7ndrnr1sJYDxAUYwgSM1W92wBoKW0
liK5OsuYmF7dNcvgppjQZW4+6Pnp8ZptnRSou8LJAMi/ta6P1dI89W0kJVds+HoPuChsDAAEvrPE
fy3gqg6/MRyACAMwkuAarG7dMFlKHeHQ5Kq2eX2hzW1j7ay1F1LE9JgERrsT+26tG0U4UY4WyM51
IlHknd2rEuMNYxtdwWwv+MsWyLTqsroTlWwOJZCZdOyps6yFYFHcnaV4UpKrlBOUVEuhosPWKj9Q
sN6jXd/veRtLDVFbt7jfYI7d3rLoz+GoiGfmNXBS4ksyzyOqh3t8kI0wi2HAJAlQxEbNKFdI11lH
hmmczFNxzD2LdAZiISTQKNPsTzXW52drwVEYCzv9YOpNs3Oz3j8o4jcgwAXnG7TJ+i6bkm7qZSju
V8Po2TDc4j489vk5Yb29ESMMoOIU5V147uFxmpM9Yer7O43xoUGjk8WOvSuPy10Is0y1iUfUtklc
02yeUrttUBcwJq8H+eMO1TJ/7qx0Txhmc5E5mJTQNNqp685Vp7R9k9g5s59H3XFJ4vLcFiD+Hx/I
+137WhinWyqAJpgX3W4lB+xgXKct3xdJyCryX3ljo1iHsG325JC2plKBnk0/9NWnZbVr2caKhFgI
QwVdCfHK6k6dMeFsJ6OVPM+TfAJFOZ4gChrv1ZDmUuUzybNVsjK0b9Y98LbWOwV1pORaD4X1eSr1
5G8olqB/RSdiOFOajI1zFknxBzpvVe1jpB0feQj6gzm18dcWDsQpaZv3l3SE1B1PJfRWFA3W11Oo
DUOBSwlxYWjWM8itJPiyLNLUHiT0FPYWYGtHvapoU9oBnbzeUVNYZVaachkGsw20Y5xD+2ttd3Bb
H++pzYXmsAKIxRTlDiMWWzTel7hMyPr7ZjglZZV+swd1GS495ixPuKaR2xObZ4g561qwk0G8Shjd
hiFMKkeVIITtS5PidksjU5VVnZMn12VZ6vSLmiM+RLMuXFA6U5te/pFP1WBEaIHGI7OQjOp80ECy
aa6qzOSQuFjhziuZSVG6Ugwy8DAZrd36GUycn92kVmjW9dXgt/McmKcqn6fYl+VBC9xl1iNtZzK3
DijQau5gBD518urbrzGsOMjLIk2ujazm1xxpz0NnGxmy69re/ti88MGOc0yQmKEEtgrg1ECQj4ch
uUaAqT6WAxoGiDKV2XGu5OUY1/H0wTbGGWebOP/X7iIQeUrzTlGD16MKRQb3ZpSq6TOtPjjp4j40
jBFAQdh1L3hcSx4me9bOvbd1FohRUR4WGoh3xZIkixDJtYEt5Gk9XDAvk/wm7uy9AsHW6jGGkIbn
k8hqb1cPB/ihVMyZ7mqjmIdIjk2v7foUq8DQ2tESv4/kKEAIH1l8aQ2SkdX1yqU9mrM1EuUsVfdB
6VTlkumULKdBGQ4LlLXD41O+uVvAStI1o85FFWd1zvp0WlpkKskuF03+S5f0eTh2VjHoT5liFcqh
oRiOG5xjN5nrFGmJ/mBf2B/lFKUj9/Fv2ZpmkwuHMicB0V3mQc02lOzZCa8RLj5YHjTBNUoc65Tk
cNt/YyhyeHq8nJM7QAkGd06LYnZ0LcEKDgclk1vlA/ozthcoA33fx6NtLSp5JaVTFvQeJBLlEYGO
lJJSdUbhTUCansIE7IETB/rfgDD34L2biwo+BKYR+Q7mL6tdpFalSVWcmTSDUc3cKpyzJ63T4UjP
LYAEbyypHgRWFX6diyipj1XQhPBrK22vPrOxpADIRPGf/ijOzavd1TIro5YY5HXjMnm5sqQOus1m
4g/FWO88GZtjcbmSH9CKpTB0e0rVrGepwyC6Am9WfRP5mKNjjQhwK5BQHi/oxr1Dq5d6E6PQQl/P
bzg2epQtfFZZLvIZY/jqFMjBHh9l6w0k1oFMTjWGp/B1md+UCbV5gtcKgeJqhm2vuzOqWH8rSaj8
AbDJftGUooxc2Bxq8dSXQ8VjqNHx/tNcODXHDC7mN/x/5P6o11Lpl00XyoexSkY0YTVlzuyjoo9D
6yVk3ujJIxwvADy2dcQpONvTyNhaGwg1VHKoKKOIvNqQelnQYS7puUomTj9GbStuloepn2JYuHO0
Nw4baBuuTqHnSsdldVnnQ6wN6hhnV1xDuUGlHmH6BjrSr7iXppOmB7Oyc7w3P85BhQBUFki0da4f
dYu6zDnRN44484e+1e1zLYXdhZbensTcRlCGYDugU+Jfwe1dfVw1l8sArY8ukB3Gn6TCSS5Lk5rl
mcnXP0CZs670NetT1cMz3LmetzY9SQyqtaCMiP3FxL/ZjRMO5rQRGTteRvRWAWMeOyPuTo+P1tZk
avxYnnSuS97b21FKbVCCTnTTMH6oTRdYk3FVRyn5z1z0Pb25ra0CjhRsOznTPelKkZIkUdsuuya5
mWDEFlVPkxR+QUOoPBSWvedwtjUcMArB/IQUAAvr9tPGuBsrJOeya1Hm+qHltfke9pXqSvqAFJhm
7DWwtqaSkjExGPZINNZXm8WIkdDX9Ty7LnmnHBAWCA5syeJQaNL7W0boCFEOQkALw787DAz5yiwT
LxDuBUPwpFRDfUzCfK+hvPlBJmEteQ+iruuDBry673WbMleH5bCHU9j8UmIh5C6S3nx7vA3vq69C
GAkMPdokAnK6urDSoQQdVWXp1W665SRxL9IDi+yPQGfzc9u26SWrgz3Ptq0TpmMEQrzMPXmH0C1A
8NV1mHKR1ITKRqgMvGXVP4+/bGsXQkqhLkmkJTjZt7twyit8KqDMXjVQvFicNPDk6/kUzkN9kJRi
Zx73RlvtQb1G7lO1e0p3ZWw8V1n+Z1Kn6aeOo+dV7fxO0QORdgDX5vKA5MiruU7FUfOBV1Hgzz4P
8Ax6IAcYSME+DUtOwG/MI6BkoHpCGGSdhzs24LxkYjPqkuScYk3NfPyqOi9OYvnYRNM7/cP//9OI
VsXFsUG709TFsQqbwgumLNmJUL66BhJ2WI+/auuIETshDMIzfd/jqvS2zJ2+TK+mPThHAxrucaZS
6Ye92hzfPxQdBjJU2i0EiautYVMyzkaT6zBM1PhUYrqt4Ra/TMcRFGS+M9jWPkTwmsmjlMCFvzrP
ZbhYTYhA+lWKZEiKmDN4MXJuV3mhX2eV7R4CZev+AHUDMhXSIAA68XvePJagTmCeFDxjs5MX37Cg
bt1wLONTXLXyNxx3lqMaS3uw1Y1BCRJ5YciEWb11lMU+zJtU1MmZgPZaZtGcY7Rldt5sdqFnSrk5
e33T/ny8jpujckciAkVV8K5kLmG0ldfWklzbYrAOMRn0OaNFdMJzyHqyeqU4LQsOc48H3dingHug
SgKpFrX61XpWePoMVdIw6Nwix1Ms0ZdEidNDrk76DlhscyiHahT8InKL9VKqVqQ7SGklQqdGsU+B
mdUfwxTk5KU0SW12UouNjcp9IrAfsCJ5DFZBwqSGdaZFAfl4mll/1FEdnAd0o85GPEqtS6913Gm9
bS0fTQhSNKQpnDvYMZO4FMMw0cyREgljKGfwVFRBfC1Sh1MBPN7T5X6voiLO9qq6J9IB0dZ9DYhW
y6fWdj+YQRlf8XWqPlnK9EIaa55itDc8K6rj8xwW03kK2t+IicSYpAcIA97XpZSi6VOAJxTipLBN
PCRj8GfJR1hMg2kGv7GWArRO2Z97+648hSqgE5WZHF81s4w6r06gGXiVVkUUw0ooVZ/sgod+513a
CCJ4AHnXTSEdA8rx9uYJujoXES90ONFrMZ0i+2CHuwi7rVFMLm4uVAE7XV81iVlDi+qoede5UR3S
WZQbq2FP4XoDesZ5o+WHnJ0gYa0/JkFhvTIsASFUCCK8gbzvp1NX0id8CjKM0lCtKNy2qIvKVWAC
HcJQNyKkZQCaYFTa7VQYVkeFtjG/hhtACEZzz94pSw5C5y9SDKRp1d6TyzxzlcNRLiLqcyAR3cdX
3LqKczecWIM3b0hUVHksh6HpV8Og/Bl0uvYPOktDfurLZjS9vNFT1DCi8itbSa8ALViDfnSCpd7z
9FndgK8/hCWGly4cPoBr3f6QUldnszIH05fGpPvpRErsGTBlPqZGEe2806t99ToU7VfwBzzUVI20
26GQ7YnMwp4tf5QlYGetvBzCCMO6x1O7umRfR4G6SYjIUloIQ9yOggfmGNtoRPlRNAMgbG0VmHo4
oVFbFp9qfdjrEG1sHEDNr6wOOOlQFG7Hw7G86ionMH1rWPqnANbtsVly6YUZmLzJMIoTz9hvqHKh
IqDRMyMYQOB49ZKoqROEtsSgWpcFblpU6mEcJcNXeyN+X9VazCcPFtQOvpH89pVK8HanRsvQpXXE
qsUVHAFFB59SleE5stvUw4G9Ozxev40NeTPeaj4zuV+SIUksPzTj2GtiVX0hhpuQd6yT9wUa//9p
kIHoQiGtQynudumqycp6zBJNP6+S3A3xK/w41tL4DS2anY/a2JQi3QTLD2IOe5TVpnQ0dJRw5Qov
xIkDaLmxPjat3T0to514CTXW8+NJFL/8zRv8+mVQ8eHjiD7inQTgEOeStmhdeNEay8ouXTAU35JC
UUovLbXxDwSWnOwoeCFQWRJNferSIdmpnG2cdnDwVMap2vI+rqWVu2iSEU+zw0tftcrRqFDuJFKp
d077Kth4/VDo8MhrE3EIfaPbJTTULM7qWgtRiOuqZ57f4YNpL9YHqzHN55A2tnNghrrQtTon/PJ4
kl+7betZFgYbghxE2m2tEoEOMdZcmoroElnk2ci4YZqJlH9u6899O+IPqdQl4s5ThRSoawxtFFyN
bMCmYpDyqjyoQa+fm8nUl5M5ZM3i1nYCtnyUbDs9GHbVwMFVhM2kNeq1/vPxj9+aOGJsoAuCr0Cx
+3bieixAtcpwcLWBchi5lipZp6CPok9ZDCXDkRHtsdNWPloAqI6Ph9464TwC5E5UcRl5NXRglUFm
d5Pky7k8Hpx+Uc9BbkyHtJzGnU24dQ64vjhykDSFMeHtV6JgZct5scSXoo9S5wzse1g8bCqz7g8z
0NQ/7EFTfk2SLprKkW4/pwrylR/f/7mQG6FS8qd9Z1OgZU7X6HEfXWxlio8024LjbIV/t3O0h93a
eIroxNCGQiVC2MOL2XhzVSdpEso6qi8+5gu96UZxCG6D0nizeFGOsx1xsNONtIlH4q3HH7lxwSFM
gfoltVYqhWvNUXUUCd3QSr6G+Hj/IR9g+rrNUCLYWvLvvrR61Nc7L9PGPoLCKdymqGYoRP63nztF
sVo5SSr5GFx+y+qu+CZn+TcAZcPOCm7NK7NJACiS/rsNm1lGLylqGfhZ1kyRKyPtEi2ZNlzr0RrI
LvCFKY6TVeZ7AnxbX4gVPZxHlhPZ+NX2nWWl67tsxDkk6yL7kCLfJrvkI4nmWlOz7CTDG1fCa3KB
xSFVcziWt/Np9VLGU4JXSDNVangGYRPBGp0HCNplYjTlueS6/zeysvB/BRnWvLOFNodHuYg8nPyN
utHt8Kk0RBxXO/CpyknfFCfHjDm02jlzW8KM6bmnZ1f6up2UzaVexkH6/ngLb9wVMCOQTKIyDG5v
/fnQ10plbpLokuSDNfyDGS7MbrABJs15dcS1lmZaUuBdm/aRCwKiIS8BiP4bquzCqxVbbortYN9X
04CLWT2nFV5UgIzCp4zUyLWzHp9nK8x3DtArVn/1gNFBEPA1jhDlLLH/3lwYZWFn6SJZICtqUwo/
OJUWyicKbVGBALKmX0qrrHCP76XWyk6RKeet0LpJJk9Ww8w61UPeJGcLs/urMUlS/zRK0vyCFFBp
7mzNrYPAynC1Ca7bXZZi5GMlO1BWsMIce8PtqzT8QxqGRveCtCn1nexs6zJjE9Je4TIVnYLbacnT
QE2DFHe5qDBJjIy6NFydmrB2CSE//BlzfubT4823ES0JrjagYgEOuVPCJj0DtxTK8UWflfyEiFB5
WkZzDwGril++WnChm0VDE7cuoWF++2WpvcRTaRtELE0X5f/QkFDip9ZQ5thtAA8gjKipoXOdO4cS
TS9bi3Qp+xEBwcCo5+QSqlqW/Kh1PUI5stGa8Skohv4lGmMKkZ1Gn9qbl8SaceE1+/mqJlbVfImR
WjX/lYjCOnfMq4moBv/acmeHrMsJIhJ8PTRYLEJruDu+o65ATZGV+CI5CLpcFHOxJjRgIfe59Qzy
5EOfyFXjAaEKZa9fEC085YbeqidNk7KXyknxLX//mqIOwVkGTECatjpdpiK18qiZ8UWxguoS12bl
RRlebI9H2TgaxDWUakT9m17narPWtWpD2LbjS25RspEJhz+B36nOVlwovx4PtbVJCdwEHhKtgLto
asmTJm4WplgNQyp4CGd6it3uwes3Xlvx/+aY43VMhLjao5lcpzKS0/Gl6zHllKymztyxwQmmrDD7
rnS1+xAqUXX+nW9jEgFlkH+uc8FsGbSi7jiAKoTo3HVmXUoOZW1nO3O48coZpk7MgrkBfax11SsY
7bY0wyy5pGFESsQ3ojAdWyqMtDwtgunsBHZcvSDZPnzT8zrZAy1v3G1wf1QVsSlARPJa5DqEWglD
ORQXTUNaRp3aoxlfvSCWFvhF10X+43ndHI93lRxQWJ+tX/UxasOKWmZ0yY0uOaFbrPn6UmmHeI7m
H/KU7FFcNsaj8Ym0AQ4xSNGtb7gOXV0cZOvwkqdtBVImMQCQxgUyqPHky3XxGy8TxVigEyCyKJau
PRksBA8zdOfDyzygHbJ0GcROrvLTrAZ7zsIbJ52heAFpHVCnXEeDXN3JGNVpeGnN2MHlzFSfarlS
LtUYN5fHq7Y5FFrbbFXKoXeZxDIhRFGqZIfDKBfekrTZU1CHNsyJftzRUtw47tT/qQnSLGBHrrNB
2kf5OKAtc1lmYy6ehjbQGrciIdQOVb10uTtHgK5/GiCWox+Pv3LDQg0GPaZgANiI+e42p2KktWpg
LXIpEQyoz7QWoVxNtlP+00ad+pSCGClPvRA9OqBZMGdeB/LMPFlmHGWemaA46Ulapf8YWiCmh7rv
refe5B8cTSOJX0Lg19H3xz95a2FgAYExsXjwqACuHvDJNLEkGhx/rI3QC3Fd96kCgRnKcmnnYdmq
UVP7g2NP5x2dtvXWlnS8bHDkcIQHpfoSN7VOIFyOx0ENSy+vo+g45u10rANo6XUTyTCh4n6ncLZx
XUJNh5JA6MeLsL6u2tYem0RuhGlGNfxXltNwbSeILIG96N6sx+MX28j/DZJ62NkbG28dAQX1CXBK
Avy/eoWWyChjyEKOnw5B5wezZn6yptHZm2P1PiADJwmYE3Ku0GsV6/0mAp/mqtcm4JwYaOlpAdlB
0uGsxV2PDEeuNb9APSQ/ulwafhjdwH+gJ1FBrhmVZXmSFmRczla3ONHp8S7buEQp2gG+RqiPbbY2
EMuUrI2wXcHosGnSD7EVLv+ZTricy3GO3GoOqp+Px9tYZXBFTDQTgHjnndnbaIUApzEqGBv6Lo75
n6XEH6PG/FCH5o9G0f4sC7yGHo+5ce/Q8uW+EfwpoSh0O/PtiKMrYuW4R4Za+asN8tmT7U49hpNF
mXap/pFTU9+56zZOL0eXxIKDy8eugwwTUWPgTSVOuU7yi0pT57V5gVFIszQ750ZkiatAn1BQOHEK
1hBJxe3XmY1hlkaqOz6dsyH2pA69A7c14aS5dc1pc0sTbYdDGSn1X2GztAEarY306fEUb30utTcD
liTsmbvLqmwy9OxqCgpKJam5a6Wy+dJaRoCrs9nVe8DdzdF4Rwxif0Q41oGw0cJE0HWKJWOM6q9i
lOH3xogSD8xo/Tsf9mYocXm8ObVDLA3hlA+Bj85Wca576ZcG+PY0K+n4GydRsKKAQgDowlTidiS6
14qaBD2Gx/mEZJkayc9Lw+Vgz2Xn2VOrn39jyYi52ZuQ7oHH3Y5XaWiRyMDffE1O29gFZwvIWG27
/F9NWdQ96PDWGSQ3ImOjMXLfO4sLuZbbzsSo1zTQo+ymOE9eBIM5PajzXFFgSZCzdQ2sE/f8RLZ2
C2E4EgJc8qIdefuhDkpHYzRLHH87GY4Ab+wXoJsyoup6fXz/nFLBo60M55vjuDqL0hSbMxYJgV8D
VTr19Fm9Vg9lX+ntvQrw1ldB+KBCgpAMTIvVUB16/NUE09ZPSyAIuayEnL0ZSwUoc3s4j60rhsCJ
tqBot95F2iPExHSRaQxWem99AhW9XPpAlz/DSdJyV+nG9gNpVnuR0Fn/NQpkxM4NvvVqYIQHSAis
AkHcKhYK9VRaRmwP/DIKAvmi1kHRg0cazX/lLAz+qwEttIdwzLQfRAvZHvl2a6rBRwiMMd9+V650
6OHRdnAs38rn/GOXm9OpslvTpbhj/Hj/BqL8CI8Hg3pYV+KnvLlurLKOYoOGr18iIXhqEm051EOc
XuVW/Q2DTegI1O8ZSABpVnOqqTO5lcRQrWMvz5WpDV6HQxnmL8nkDmmzt2E3NhGTJ5yQMPG6b46E
RlL08WLbftJV4OgCzVi+1VjQNVSiyvAXdjq8XnA+jL9JIsor6gzxv48ndyPQA5TAk8wtK2yrV0dm
DqHvayXCpSpoFK8BMn4YcmsP+7CxW1CEoU9J7RJc6brdptlTl6kRXpv9ZFunsdYjLGDV6ZyA8N85
Fq+h6ertJ2wXmk7Udo37aCq3+9LoHccfejkdfGOMU61w4SQqf9U4tTg/lCoLbFQn+qz5N5Q643mZ
9PhFQRCz+r7oFS0ifais8WXURmgVY1fP2XdpHKzmknazpXjSUIb5h1yJkHGt6LsgotksL+bQ9pI3
j026PA+VIv+PBnDX4EtkLf15mYP5HyjxQ+TFQatqJ3Wc60OvjC16V0ioxpcyU0JDlJ2V+YD4sx5d
0dp14bU7PyHOzdNno5ic1lO1WFd89E+z/ylLG5puq2ANdVBbp/yv1fsMh8qqrTovyYXI22zG3Z9S
Wavodoc9W8mu2+iLmdrz5FZmqheXrBvqgT6DXsUYtjlN5cl9gpCZJNMmOyp5ZSyuXdn6S+LMSfqj
BKmzJzK2EW1jQUSyzSlgA66P99wMS9KLM0dVC3G8MakuEkqQLtK6y2VQC3Mn6djai8DkeNIgrCJU
tDrjMSFoYIw61p6jbH0uHSVHxQ3XrEF2ds7W1kjcgSjhmZTSyfJvL65ukOK6XqIQHS89RdSyL8LQ
U9LQbk9qnBR79nEb4QQvH/E1BRn8dtZBL3Y31LwsRfJ7gEEnnsfwq4HQtZukkXlIYC8dqBy/k7gg
6s4MirUtPSOwTeuTXZtN3SJsSxdyGNsLixe8qE5pfsRwYY+JsXVZgsNFFQn1MFCAq4VrrUmfR2j/
fgRgZaAjBKD0bBtNbLqNhBTBQcvmEmenTNav6tBbk5dEllb7jy/MrUUFdyRaropx7yoXRFI+mxPV
wioaw2+YnhWevjT291xCOufxUK9R2PoqY5dSO8fuEF7I6ovzuAHpl3Q0qAgE5//1TlH+QT/Uqtwq
i/XolGXLOJ96hMOypyWWkuewo4HmJn1q/kxRP3vBeMLpLlpmSMXBWpDLcGVcvQb8oyU9+RyHYCi9
eILDjQB633yrsyK1vbHtZNk1ulTKvYLeyJ9gN5LvhKqFdFJJm6+5Y2XQ8+yieGrCIP4Nq3DwLBhJ
ow8E32G9jydqchLqipLvyPm3NNWcczWbmpvJk7azlhuPn9CmZxzI6zzB4kS9iSy6IVGdwAKK0add
dgygyh+asop3lnGrkkSpmVYjjRlug3VqVlaV7jS5Lhjc+vRclxrarEYZuIOjMMVJoet/VQM0rclM
f45DFB/DXtm5ijYuWQGYBZsg6nxkUrdfqvQUMgtH4piWWuxLepqN2BxUyxGgkHJS0iLcAQ1sHBOu
PQr8PPaC8LO6+9rFTEdEfSU/xZvULSD2ebojNPck3t7Hx2RzFQVelyKmqJOtTkm9TPBwe03yjdAq
/NiMZn90GmNH3XRrFBJrAeiy0PVbF4XiooZENwaS34b67LUNrqZqhwHj42/Z3CsCJIe2ACV1Apjb
hSptKbanmQK+HDTWxanD0C8mTf84mFS+DWda/qNnLZsu+lnms5YbCxZjdW1+fvwzNp4SYRQntNmA
IkAUu/0VkzPmXSbFlPXTKfLn2SSHQu3lSGi6UL2Z+jNtw2RnHbcGFVglwZEUIiyrnLSmM5Xr4UiX
OwrNYyhLwVVT2uJDFqW1P4RF/UXt6z1S5sajgusEG5SLAHO89fvVtHVsTlMJECyKq+9KFGnHsMM7
KFi0+DBJTf40JdgFRhMvp1L8jn2uwJvo8BgBDt1VbeR4VqvQqDmXNDk/FF1VHBSn+jewqTSS9k87
U3y/ialrAO74f9z5XfsrUTqlUtU28KPFUr9a2hx5k1PMO2f/LjMVmgtAsYCsw3iHtHa7e2a17uqO
robvVK39uRma6mPvqO2hz3rrBQy/hYN6BSgR/NK7Ew2GRlOOrJT6osAr3Q6d906QQBXuEWGKetld
zKj+ow2WZXatwgj2pEDuTytXASUNtBM12rW0JW6HC2dbX+BCjD5oDDZN3ZdS5oZzgg/gYE21eVAq
CqHeUlTp7NYkHqqbqWNBTG0YSbKDZ9mYdhJkiC7i9BAorc5PknSmHCbFwLcXzuKmAPfzY8hs/Ejq
3v5py3Wvn8JWs0aaSgbJxOM7Y2N4Ksqv1G2CAGqvt3PRL5E2jHT4fcIWzSs7Cktut5itWyD5+dwW
oDqrLLOuap//eP/I2MuJzJK3/K5Z4fQIN7ZjM/IABI2X2lX2JBd6jW9nXoxnZQntp6ap+wPQ6uDy
eOhX/ambEA0tWbCNBNy0iAhXVjsgsNsA6oYx+sliDVfEa/X0gHGselCHaDlPSis9V0mv/cK8cKBr
hJlRIqPEU5uYl9HDbNwWdYO/+6DY49Pf3aZCTpnnkD9ADsHZul2OUisWO0rUwe9HyfxuF6aDzOxi
neEgLGj8Rtq3Xs/Gb4+n4y7MoPgGwZeCAiNSgVvtAZxVKVa2au9XWSXLR23KMr+1ovjj6JRSc8Jp
Xo92Xsy7K03U+9AdEh0bZNCs9a4fUw5giNyRU5D3Gmo8H2XK4MfHH7Y5ijC8E9V83ovVs9y1jV4E
QTv4TdMbf1VGWn2kvLAndrY1CjkarxB4AdEjuV2zWs/sookpWjSjbZzbYSpPNCD3OgVbowg5ShmU
LE4S629pZ0Ov5mEcfL2TZq9qMKwbrSg7P56xe0QSCwMsB2QdbwGx/GrKqppKhRnkDDNa9hl917A5
FIGpfErC2ojRO7VDx6UAYrygxVV+qvEcsw81LavIQ6bD3nv67rYm7A1wJJA4CWjoKIjr602sX1pd
VFlKvfgIBaSqqxVUXdwukxEaMZ1SlWh8T/M/j+fgbqbFmJTXkJRArOauydZVJUJVAMB8ifD0U693
7UteBXvWGZtfZlPJB73zyse7/TIb+rkxYBhDCBMuXqk7vZ/0cf2F9q16VjA63rOZuLvp6Ydz1ISR
p9A9XKel4dSBj1eM2V8yPTk6wNmeraJJ/jdpUeVOSmidVbxQ/BDVo/d2EMXI9BL4izeGWvLtp5ox
zSBQILIvSXV1Qt4//qzP9BJMR+r2Lhbx/7q52cVYvGesngDFrpNDW8OMuaukxQfarB+bwJmfuwaX
tLHR8z2r+vtAgsEUuP1gMQTH31jd1hMdQqsz1cUfM6n+oY1q9EQ8aseoDzeIhw96Gytu1xrd32Po
6C8w2KePSUJFcCeGuN+xokEruqagb2Efr24gO+yqIUwI8tVaLT5B1uhOIMEgkr73YCDTAIgHoUP+
hLlyu45Djhd2YrFl2WDoZ4f13Nqeo4TTXu699T1vB1q9Dqmi5hKs48VXckl/wu2oPuZp9m7UFc2t
N6O84k7f3C2vovdmMi++AS3MjbDr+1yh4Bioy3CoFXXPme3uaRfDYU4lOD8qDV/x0W+GaxYcoyJU
KX1zNpcj1tftJdb16TwmS42rnaxdcBQbDr+xZG8GXc1kUcyKsejD4tvGpJyXds6vIeLZO/vv/tAp
FEg4d6IgzCZcBRApOhO6ieiQH6jT/ClS5xrJtqT0Q6gOO0Pdbw0CdoengDPHy7B+bCUpibpWHzS/
QL/soP8fZ+e1HDeSrOEnQgS8uQXaUpQoSqLcDWIkjWDKwNunPx90NWz2YYd2d2M2YrWhapTJysr8
TQ6Cxx26W9S3lx+0jbIdaSrOKP9cRKytYgnmsHFOfZk3ib3IKZmcuf5YDFTfX1+hl/fA5sYbYp5E
BvHyKVu6tkxFYTqnZV2xIkkFFuhrh5SRUsUOir355fXxXm5Dh54RiTdVJUgolzIhPbtb+kPuUhCQ
43FSZvO9qsp1p7I6K/YlVnVNDJTVvFGIuTajW58goAYDauiyDIxNXhvkKnNPADnzHUi9McFVoY4r
jMtu7PlrM0otZoNTMK2Ulp4fNM1LrjF16Z4aKRD3RRjxKWv89X4t7eXfaKFkeyMubofo+Z0D1oyk
iduAm8e/fMJ5kbKKOof9OdlF+49E5qi5W1Fi0LFTq8omve0MdGBbFSRoCRln7drVz9dX9cr0bv1c
siTSCTLdi5sIy4hO1oUOTmtqGfEQBXXiitTah2E5H18f6soJpLoN4p9PvtLYXZacLlWm/NNaOfkR
Upy/W5mb/eujXFnEzT4BsDHSIS9JcFBAPTUSRslWmoDWnKcOMO+HHcTR+jjJ2biVHl18Fp1YLjZU
SskxQf5QAHm+awJQAJoOkzxTWQnvvVSRZ7r5rffdlVGgQHN9giABYHy5VWQ7ONHSSQlfR+h3mGW1
u7UKb5E8L8749i2IopG60nChi/XiW1wkjWqgn2fX0gNeqcLaD6v8EYzWWscuzphpnIGE+Ltj8GdU
ADE86qgh02C6qOIMfW/BsmjlefIK/amkiXU3ps5m16DLKoor0Ww04qEANW55mfNehPTT/pffACua
vblxGC6hl4bjLjOXKvLlixl+8BwSrjkNgrjJ0jLxi7V9iyhNE/tLqb5Kt62fXt+11yaetw7tPB7T
vDe3P//PHV9LWr8Yildn2sxW0i6T8y0N/CYmP+sTFOP1W8hhRL2/HhUfQ/AsAKCoWlxyNtapxdYE
J8rzCtnsMetN+9ggMP25M+fwbVmLfwswGF9fH/PKRmZ/0bEPaHK9rN5YlZb92o76HFWN89BURhPn
hilPr49yEVm3LQX8gAvYplazqYc8n8+RssSMfIQ+Y4oZfkdYtxT7qZlEfSKzaTPUdTLklMcyK/1Y
VJHX7usubYsbdfWL4PrnV/ALgPI6VKtetGinPowGy8NMZSsmfE3d8eeiFw8V58H+9Pr3XpvVP6BD
MkQC+eUtmVv1uvZ4C52bNO03OV/vsDqzuBHBr34PMe7PVUFp+SIpzLsib11Uds5dydOTFiSSa04a
8FIx/hLu9GfqAqI/xxEdPhxcni9g53lVqfNGnYNgtj8jsAUjdEChyXnrG/OWAdvV6J+zMi/rHYXI
mxLtVw4kpRkqGSBKAsr1FzFpMulyAaeoz+sgjF03jMsZY+thP1Wu2g3KJuOZe+dGrnNlFQEoICVG
FR0I5CVMD4/ATOtyrM5TZjoHJ8VIIJqn9capv7KKqADQA9n6+ODnLj7NqUeDt36qz7klXfRS6/pY
I8oW14Yx7l/flpdVoW0ZGWtzhuJRvS3n82UUktq9aXDauyZv56PTpk0X4w2u3svJcpErB3h+n/nt
uOzG2p7FvQ1jz9i3S9BMSWmi+bN7/Rddm2IfhShU6DYF/sstPKs8G7BK4ePHWf9scMyCDO9bt1An
V4fh/gRhReGN1sjz7x7mTjTkO9VZNF37mE0iOKdjaNz4mIvKzJ/Z5a8Hkbj1QV6Q7ZtC2u0cNfrs
jZFwYk0x0985aiitA25j05275LMRl6NRHpEfVdaN1b3ykZHLc4B6OBQkNuzzj4wmA5Jqt7ZnWh/O
J8OrpjsrGuzk9RW7toeQkSQh38QnKJNeDEOnYeJdotpzZrjmU2S06UPdmsHRaC1EqIRrJHWPENU4
rv1B9laU2GJuPnmGEjeekFcODj1aCNP0LC2eIxcxqZiH1u7zrD2DAtHvRt/TXygTNXGIAOWNSHtt
asGc8FoFScB/tp/yn3ygrIsV7xa/OQ/0tPajhjzHHvrLFuwGViIZ33SgIJ2Q+V1EAujOqcFLWZzN
QE/YzrPT+JopGjmjXJ/mgVJ89z6z0yn7263DyGQ6GzYBEvALsLxElNYsG4iB1CuzD04P7xt66nCD
JvtiFhllsx5kc24g70s8eRq1vQ4tUcIhC4ZYQ3uM9dLcOusvN+g2DN0C2K8I0L/YoEpmeBGMaXHO
xoYzvihICLHXqqh+Nwo1pU82ysrm3TTZnXMYzbEAzK48bezpAKwijBHkKO3zjVPzIjbwo7a26EbI
5YFymdulte4Q/OvKs64XBynKyiR9xIBN0Rud2XB7U6XLGRvpNYjzsIx+OmS/aQw/zCzfpHmxNbJ6
IWKztXgyzb7TfbMWyEmHFQOYT11bC40gkihuMVVeHDJ+NyoQYNAhjJJiXBwyd0DMfiwdcUYFZn5T
Yv5+niuZPrZSRTeu26tDkVyApkZC5EX8MpAh9VS0ijNsJHHCPcCO50oEp2KVT6+vxrWRiM8b3R0E
3Qu+baYqIGxZX3LQlB/3TtufZTo7CCtIY//6UH8E6/5TVPhzqKG78ozbClFEzeehY2w7kUVmKc7k
mvYvnE7rHuqaEz0ZMLoWZDSl+t6wBt/L0sTHw4d1G8a4r5nfILm1MmnawXXobQtjeOvVo/fYy94z
9oEsgiqZ0QL9Yaapa8VjNzufq3BM19iWiJUnU+Yst77m6sT9qcyDLnoZ++0GJD8N9/IcTJVMwBCX
cWO2TTLSWLmRFl0LFjzh0d2F8M1Zvriys3nKNbjl8uwWlnta8da+B7qVHV5fnmujcGWDc0OsCvXG
i1EA5PaRDILy7ONEuitzZI+qYrnl5H5tFE4+dzNAF8TMLq7MDnU2ivlDcfbU4u0QWHUO8A5vScNe
GYUIDvZjA7turJ3nO62Ar5JXCzM2CTt7P2Pds/P8Qf19EGcU8kgA5aD0L5vMi+FP2hkyRjGXdg8P
SRzcdPpbX5tNDp5cZrOc2tKpy/ZPa0QV1T9BLNDNEuyDTOBHnM5hqGO/HsLyxja4Ep0ZDp4MGRk5
1OX9LlSOBGO/lmfgIctpGEMNiUTCyovQg/0yW3m3L8zS+ceUN22Xth12ER+Qh8I98E/Ye6GW1uWB
vxVUynMVtc6udbLGgPlkrc5pDs3qrZXP02cN1O13b4jgV2N6v14/AdfGp8TEvzfVboQYn+8aH6Nc
rdtInEetquVA1he2sIflEJ79SIjsbWk37WMH/G7YE7FavXPWUFQ3EqztGrmchYh/YVsHCO1F6iw3
p7m06cU5N0d1dOaOQOwC3frQW6X+mIuysO8at7tVYr4SzxxKtTw/yCTZZRe3m1GFUxVRkzz7k+cs
SYpuqhcXVL/B3kJj+PsLjkckgWYrKfFuv8zvnAA0hqf1uWom046t1W0/NGGT/Zod/Jj3r6/rlRl9
Npj9fF2Fmzae16a82Aeh3hhhme3wTjPjrnwySvNrlXrVjUN0UerdbrrNARMMFDkkH3gRfwZsCJqo
dsXZk63AlFKW06dOK6BOai7McFNSUvMNkeEX1qrboDT38U7aAECAJp9/ZtUh5znWuTirsFkfo2bN
kB6blxNad84uw2f2MMpG7ObSt05ZV40J+Id2T/7Y/ugWfYv+cm3SuRjhZCEXDyTqos7F7inmzg5J
LLySDzbH4W5GUP1+yPJyh2WOC1xcVMvfX5VboCStpmSLkeXFEUbHSWjfqMQ57dX62FcAwBrTCH+8
vqGuLS+dGCiEm0AKGr3PZxqJnnnC/FOc1zw0DtpIuwOKBM3HFvTBB1EMt1jE184mZ4RjyXnhqF+s
rN+TnneRwVw61JvHda5wLhjCo+ErtXv9064PRV5OHZRL5/J+Nmd/NmrMFM9+a3ux18w/atdakyXy
rBuv5yt3NJBe2FibWdsmUf98EsuuMAwJaP+cD6W+NwNjukuprd0ot165zjZF0U0fmnOIgeDzUSKz
7YZg4qHllmodH3TaZXM8R8Xa7DHZKtuzX2SOvYvSuQnudF7lv1+fz0ttry0UoNtBJEAQidzq8tWw
ul0QdCupvNAhYo4gx81TZqA1cDawlZm+OlYRyC+6wbouCSmqTzh0LiqjVRMF1dNSlL67K1EQ75LV
K12916sW/iGqI2v8+7PDL40gB3AHvOQ/gTPWTt5ydrqOV42QhXpDcePG0bmy6jS52cSQHEhoLiPj
mLpUf0FXnwva90ceNiL21qW+UQ+5ckC3t+Uf1zog8perjoKQHjdZ0LM3tcEHK12Kh86bi3+WOpRP
Dbm6vDF31wbctJKoF/zpWF5s5gBEo5GrMTsbVdXs+gItzX7OlrehsX5zaH7vX99Vf1LLiySBTJ3e
KEjX7YV/kUbXadjaUzXm51411aODH5UbQ+XLvR09b/3RmtKxehumpg9XkI7naRrWkfK+Oy13/rLa
3sEZRFju9NZy+6fE/U2BCyjzZedjP+TE5iKyNOlLPbvJMNsWWGLLybO9HxWOoKodOtRh4PgYsVal
ZSRVmwkEdDcJnoM0VXWIgtJo75o0dPq4nWXp7FQZtHStwV8Gh9aaq+LvAxcFcRIK7j/el5czUtka
zXmvRENmcZf9FIoJ7QHH2aV9d8vQ79pi01UlF+dYbwWq5zFF8kcT5VX4AXO0nFNt6099X8nvcBfN
pMAd4n/ZXdQyNxdGav6UrZ8PmMKrcFU2GKfJGnCcrZx3meXy3nS7Ee9O45b04bUzSsOTWj/Bi3L0
xeZalTAHwDvGKTXNblc4Xrarq1XfiMxXbhpw0khRbR3ql91pEx3yrIl842TZvQm1q7HedKrtPiAI
Ij6+flyufdB/h9oW9D81SwhiqDOHyCh1juwT1xDqGFSIUf0Po8A0oCgAZAIRpeej+P465+PGmMlk
i9sbdfEjXbxbhlpXLjSahoAOkX7bmMwXuYAs8llars7OaeD0iRaWsYcOXhyg1dp3ym/zYxZKc5dJ
Yt7r33dt20d/UHnYoEdogz7/vsHsbXhHnLBhXoqk48gfq1FacST43GlUXvL6eNuuvohxlC4jeA0b
tOyF5lAELYx3aIBkmbsYj26HMYig/HdYMqtJ0FCREGeXW4DAq4NidLp1hfivyxpVT7NVll6YnyfL
TvdYKo7J0ObeGUmaYDdWXn+KqKneuD2uHAXknWw8bLZirXdpyBZ0fpMaRofeTaitd7XwMdXLg+Gz
MUbO4fVJvTrUZrgFf4y27GVlxKZ3OIaS+1cXRXgY/FTGylDZu7AZf/0PI/HGA0LOBexdEppKHSlP
1SiyhV7TDIlVYKBAg61S39SQTrewx5fA1S3PguBDgsfZ4w5+oR8wZ3ndizw/d/0w3GNhJg6BK3Fv
DsPM/9hNqPntPbWuKnHTzv3uVk5z36xKqRtr+f/8kK35xWGhtXgRrLO6CZpKokZeWI2zy61GHOu0
HA4TlqH7fIwM3oDNyFRYVZigmkVUSodbxk9XzuoWHbijYM/xCLOfn1VYPXryZvTYOzEgpVYGv5Rj
d0g6CY/Cih/c+Ohru4q3JzVKahZ0Vi8ee7KaXDutUGo1tvrerpqHAnpin//owUffEqa8Es3ZTfS5
qCJTsL7sus3V2tRpVRunQk1TAjOvvVuEaZ7/fvtu4MVNnXUzC7qIdgvOiIMnIf/OddGNOw+81mkR
0LrisS+cb68PdnW5eAehv7OJnV22u/LJ9KvKhnGYQ9/yEt1XrFxq0QUpK2s3rbwLbqzYtRGhICC4
RaEL55eLHKZ2g5m7BQ47TAR08kNXDcAYyix9Jw1/6XeeVIF5I6BfWzhqFLTwN1DoCwgqnjI81OSQ
ncui5BgqN4Ik4N8a5VoEJy0jr6Dy8LKOncItorVHKt5qYwCI4TtFc2whrB1Qme/f9HQhZLw6uXd8
fQ2vnIGt1Yy+Jow/yE4XMxpNFJdybbItvdK6y/Oq2AtnCuIU2MCNxbOurB6WPajD0IqC1exvf/6f
hAbV7xUD9rE4j3mmzKOtsCTaKS3TNRkmuzU+p5PX+AdH2ao4ad8zmiTVHcgYe02BxpilGX40w5w+
aiac6iQGNT5J1ZX+ofRSz7yROFybmf/+2ouI2BpLKftOoS0CcGSH+zXidVNvxwFv2Btb7Mrig6Gg
t4Rau8U1dzGU7Er6d/Soqf+s4ydzXquk0rSOHaNrHqqhxhO074cbK7+t7EWispGkyCDBVvPav3j8
Ib3cNlVLzhBgFvvYT9YS+4aVJ4Nw7CT0MdpGA8P9xvKYu3GI1OPrG+/aZqCLTPCg1rhdg883w1jl
fj+VWX72be3oXdZKGqeh1yv7mM0Yc8SLGQy33kBX0lCeB4CgSHR5lVy+4xWCZAAxcVOIDLt4Yw1V
d/CmSeATKi02ESVWS9QjUMH8L6k320VP3AJDxxGjSn/5uXNWl8IGg3k26tR/qAKzpuGXW4ldtsGN
hb02s5BuUJbawHi0RZ7PbLD4YPXU1gsp0y2lbxzrqHxhH/2aymVmNuuNk3JtVuFS8CrapBFeaC6X
gyodEILlOc/G7MvUiRrAVVPuW89agruiG6IqJmRGB17vhrox+J+K28U+DrZ3BSKBm33ZZanKG6yU
rnbDzA55OUAcNdxmJ+Fx5HcOoiftHnvikX7nmOU7p+fJSxckN+24dUL9YOTd9JS1BrBYkdmdfoBy
2npJnVnpXeAMvXhM06J/jNqwfYsmr2kndR3W66ENvUrfOBFXLhroptCYiJD+y/L73OaNWzZUR5q6
nB+8pbayeMCC6vD6wbs2DH682/uEyvuLKhO0J4ECoczPejSWe+z28kS7wS0R0CvRE+lYJDPYgmgp
X+aTfuetgz/56lx7sF52DgwUdLGNGoScS1n4++vfZF/ZgiEaXAB8aJ6CoLq4xkZMnmqxNUtSpwuz
Q9rV8xiD0LI/FsqdhsTPa53FbNPePi72Upcx+pwRDOtuXuR3ZXvleuA7Crlb8BL+5aD5tibubLfy
FFQBf8GsDBTohyhMu2O1ZvPjBDVjenDNPJs+9r6ficTV+HkkQ5Nmxh2Ktg031jjIN2426EeYTWtz
YyGvTDFMPkR0gN5RZLkMZgihqCEYHEW2rNWapM04HZ3MzevzUPLPG3fUJVV7i2Ahr3+iF08E7u+L
gL1K3Y9rAYI0LUYrTNC5klYyKLNVsfZkNiS53avvfeGK+t6EOm4e68wop9jPAgpM4Eq7MDbG1hqo
zzvoMk6rqpvd6/vg2pTAiAPXT06PEMbFb9SmpdZ5BG+vy5D1N+vhYMxLF3tS/qXW5Z/pgDQK7BMe
GYjvi6F6t8pzHF3kGaFU64AYWv8zValOBnvVv//+q1CPhuuxdVfpDz0P6NnW3a6RgDmbfRUeFuH4
ux6dk8QX+tPrI107RtxPAOQozyKpe/F8mFIxiLVT8kw15rtURbiPUJ+MTURTHt1oGhOsXMRusury
2+sDXwlKf9x/UGlC0fhFMpL2XmYqj9msqr7eO8sSvMV2Ovz7/u2mCkNVBqEvVEMuooTsXKm7tmN7
YNd2WoVR7/MZvy9jsG4pu19J6RiKeiQ3ExCly5Su6M1UWWbJB4VZfperSSetz4usGBaLC8jIEyj+
1dPrs3hl+0cgINghwBFe4p3TfjNAGaHOFEvbAYbq0jelhWFbFRQ3QCRXNsrGM8RAiRzjpc5OX9hR
SzQW52k2xvUc2cj13uUE0zppnBl2x1pW8/xuBGrqf8yy0L7loHrtMfHHGxp565BzcRnx+6VVZlaZ
EHhMt/iZGtTsT6jtlJ8sX8om7gJffUKsi0ot0n+l/8FYaog2LRmvHw+eWzzYvfSr44giwxswXmFA
do9JaCxT6LX719flymbg0UNjkhsRZvBlUakI3HEoBd20mpTsiBOxH1emWE+V56yJVOT3aTGPN8je
V5cIkCavSepLdBmeR42wriYzDUZxHgLpfLOiSj4tlZ54l7v5sex6ca8oS3G9md759c+9Vkwiw+AU
cx3zYr4cmurRojGDFGc7WPIqLhRU7BimylomEin2ZsdNIyWCIlWtk3EUloPNXehA0R4b48PrP+ba
mYACsEHHSQ5pVD6fhl47vJ0DT6I+6TdhzPve/lpkbrNZt5j9fGOlr8QxWDKQZKjFbunP9mv+88Tl
la3yquYCAvoXQHPoEGJEX273999Evks1YqOvvdAhyshXKBwOjCKt4BEQrRPn5qL3GffijQ+68piA
SAn/z4eGvZVEn38Q7oOiMXofBpuXimOnVFAkzpwHX2Yx5Q79gkE//e3HwcIFRwSeimSOzOb5iIgC
Q9qPSnW2JeLtcejiboj0Yt17cbWu/o3RrsQRMmG6nxSWfcLZJTFFu5QBjZQ4Eo4hquJDVaIlrZUn
Pgs4wPXZVV3YJD0EwfoxqqY8i9M0Aj6+tJ6xHH0u4oX6cDame41nfb73G3fS+0bbfRpjQ9G4f70g
KBYjzbRlHZDbLl93doeuiUbm8wydvN0X0ezdIadSnzhS4qGP+vXGeB7T/fx5BbCc7iQYHahDL8w8
wNPV1F2q8pwiHZyQdrRJGWLroJ0xOL2+8tZ2/16ORfZBgZRiFDSPi/sZ5TD80qxengkqS7fLhxFB
dn+TpY5RkTA/VTzbv6Wya6rjGrTFkCzQNeYYjmqZwZVuahE3vcr9N6DS5zs5Z9EvQEztgBDsbMJj
yKYp20F19afdWE7cxjd+v/3y99MQ+aOvCUyUZurzrRusaOAGDQCqIrDa9ynlth9TSl4H1dNe/aRN
PfdfHo4RLCgVEYFE4JYflRBqufe1RCM5h09T3Eh6Xp5gZGrY3wBjKLy90CpnPgec5rar2qrqT1Zh
+LEzRdF+VKP1VA/zl9cn4cpwW+WegEuO9VJzvjDMaZJjIWHO8R7JUS1/N5QrgKbIp6jjruUt1szL
y5WjS1YMICC8gpUpXUK8ITywP0VffJhyMNmzaS6Q990Qa9BlOCF3Xt7If17GeTDNCLJjS0TCSk/9
+UrDBqjgsInxXAuz2a9hJzed6eDGRbodsZdbipYpj1qyHPhzl50vXxWpOQoZnbusdfKDD4sle6eX
wNtH1mLkONQbk5VM+Rx8s/qp6va5N3fBDtmEcYlVaIy/MGHR9kZL87/2s5c91KnM1Tuv6fBSay01
NvewSvoumfS8VLSZ2zwD0mNn3TFdUsTOmqyfx/fdpKUfFys+48ksUon78GCqFsX7IPqnNaXx1W08
9V5xy2aU8ez0a5hl+Rr7krRqB+zQ+L2ibLbs9DpW7yyV9f8syyzVfbTO80/PGscSaoQ36sQR8DoS
PiWXMYp7aAYCGOs+b0c4j2fKot6h6b18SdYoWMR7lMrkJ1Mr8TUo7eqrNa9le8xt2X3OQ+rae6tY
1zWW7TThBjSkQvyLRExenQdqQ0YcRjKf4trD0/XjlOoeAxG4kcI9TpNP6yQyhqX+JyscaoTL0ngf
DLMKfxRT1Hj7gjx8Oto4swlkFETf3guDVum9gi6V7QZvluLNoIzFfANo3HF+jDIqjBhxpWn9SUQT
qG010gaubq06TYpokW+V7RvceG1bW++lTpuPyjPSbIQtMkfmr3VuIn0y7GZy3pZORW8WK+DZtAnN
gaFle8ZTG2DqLzvMBz8Bh6Vn8l3H+0VnQftveMAvR7GsTZcMm1fOaabiNJ5kOMpfeWoPX2kYk6ko
4AxPg4kE92mW/B9iUJaT3pX9Ys8xCosBxkFg7mu88PKpSQAQZb9DXTtuAt+xXONBK/m9WrIJcrfK
JpoWTRh+QNjYkiDCVP6l8dK6gWLWym89iq4yscOOnHzhsovAuAHc22M+opoYNI+1xmqVQHVkqyMw
VzDmf6UZ8muJZQH2AI6fLdkOnFokd5R758/pklvvSGP6b4CIer3P6060+1FmUxu3eN0NsY/cv0zC
CKnfpPXW7jdn3NuNwCsely7SRVwsvX9v6CEEahfQeFSVJayE9olIyrT2h2SM8uLR6Fpkfz30lIc4
cJvhjShDWWG2WbWfs0bIN6Xn6KOhVf1jcXwVHW2xWPWuwzdDJhEixI9FX/llbGh7nBO2vyixSUTR
JW5XL/jXGp3064pT3l1VzsW8h1WDN5g2pSN3vck9c583jQ25RNTuXU69uorNeureDEW5gNwNsvTR
Ws3ia8QVKpFVL7KPlUjLT6bXrN9zo+zWxCtya0lKO81+4oSUG3Fhj7JIBCzLLDawIVt2qQh0eKqt
fv7s2I3zPqqlM8RFlYnPs1i9pyhzhylZm8V/NyiQpbu8CKeflWssdjyMFfXLNgyrHAbX4ED97+oS
Ae9AFeYur8ZliKNqHQ3+9yHal+HQpjhNVOUDAq2ZxZcVQVPuhq7ymp2zdMXyE9oeR7mLCi/fVfT/
5MnoG/de0TJ7WNM82ikY6iiZYDq5xMAO3TVBo3isdhXNPRUrtPsSJbvpg+H4bbdb+sl+cDNH8g9P
tztVr6FK5nXy8kRFg/5aiFb+xjbXgTasa4vVXbKgZxdq/b5ZcLVPvKUYvuSZ7LKkmTO1xvifcEDG
du5RhvZ080N4mF7FKcFM7TocatNDn/v+Z98sp9+dH8rPjh7EvO/9sfeSqPPz915t+NkRPDlEoEU3
Q7bLZesNQLQoBO5I+COLLCdLu3jKDPvodkJlB6eiiRSPWde+nYVtCiKdmp5S26b4pV3y5rgKSudn
YRZZvl9aBKMOQiwhpR26L9+cVZf5LqRUhl0rInBPnZGnQ6IK3/tCfa/t96WRtVUML3P9bdDn3Whs
c7jGq2UsXzDe1m0SZYY6tS6P6mRqhIXYBLqsYuezZ6LYMmr9Ho5b+RWABRiwsevHOY4is/+eZWmD
eZKuzH/wi+i/SLAWSBh0tvguvcVv9hmyfn4cTT26j0HBWElZFBvHAraZF5dpUf+eCiBEu9bzS7Uf
xzkIkiY05YMNHeDRgpUwJ/2c5z2ma7nzGSY3NUizGML6Ke1NvweRNup/1g1gwnG0jHa/ZhrrRDvA
adC1VG/ucHrr2yQM8vlzDUuH1BTLWg+3J41FtUBbEz0UXAyseG1thDMp2qLx6+t1DfahMQVgcAID
+AI4VURUXbdezpWZeumxq+qN8Re4BZNiz1T8E08I20h0bVtqX06G/ZnyQNUg9joB0BuqyvnVqSh6
C/sIumGwwHGJG1UNGm9LuTw681jfeyLvgtjNWsBNXJHiYbHb5cmtxPpUyYa9ilCY/ztMyeP21Uo6
TewQ9t1cCjRfZZuFzcGdsa2Lo3roF2CVyIHGRqlcee80o3susiH/J6sIC7gj5rlIlnJsnjrXycWh
HCG5jJT5qzukeNaG9o/bnee6s/7BfLDEHqPmbxhQey8I84OZ7XUbTL/rcXWQ1IbYQzVZdYRBs6ui
t5Ac0my3DEtwtGzdNYmTer5O0Pzs//V0Kr14rc08P5RLHyhOWRb9hsTdYiFLNDHiteK2TBQwwBwz
1wIrUHrQ6vdQ+ONKbpFX1KIr6S6xBaygT6yszWRsTTp6yLMc0RRz8eZkkZhbxa7TlF9HOeT/VrU9
jbs0UOFCVdvwHzPHrDj/nuFqOk7SI8FA1RSAEheraFjn2B1097CG9tAlCynzh9SADnfoiP3nwZ/T
aDerlOS45iayqRUuQwicukD5Fqoet67vp+0X263sFRBOJj61yxrJva4AwMa4SYUPNXoD4y6YU/Zk
ZfdzdxKw1f51tKHfC0NjqOMpV01JFoa1SKYyGufdIraoRRdjeZyzqvBPpV0Wb5Gqwr6iw64PPIfX
ju8FDhLLcakg+R+IEub7EEf4maTAWvbVoOroHU/48hF7C96+rdsEaqe9BajbYmxwCe6bhYi8ZrLe
m4Up+7jOTK4dHNvyAEEcaRb3hpHVVdy3layTCbIF9+M41xxRov2/eu3L98il8fq33BzPWFxJVvu0
9nr+FVlDdux87UWcl37+VPlL9SZfnP6TaSquQST36T/opmvSuLKJsAl+EmqKlWty+RtCIJMSBuAO
/Hbyv8mw5ISZa+vcpaUKe76A0mectgTlxJJTjX+ekY9VnNmV/5a3XDHHAQK29c4tncHcr6Ky7WTO
G+Ji68yetwOkA4xIos5gc0Si8AEQEM4cQZqnIjamJdVsv9y47xClUHHddCN/WIzRQyXp23HPBLgK
p1M0Tcexp2dI/0ySeJW4Bvxb295QwMwniQVOqTAqlZ3NXkmXQfzC/3ZOkUrOrY9K1dmT4Q3R16Az
ueQzSUwfSmyejlOep+2hxSUTaSLftloq1LVR4WIz+wYbXhu0UHxdfR0jc6yp3InhhO9rrk9yLpxP
qh2kw/vDKpy4bm0wjdHQWvpgNoYLoNsDo7Gjq4H4oTnp9MENN0vl3KVTDBbJQ+qSF5bErHOx8+mQ
06rp0SAzkIGeoZcNseF74sdg67U9aTc3PihlIlLUAVR/sjaASOK1CKjFpQ98PAYdYZ+0Mmb6dyjA
Yj02T8PHqKgbMxF9OH7vTCu7z/GSWRLROrI58U62ygRKBTeJwWNHkB4q913rppreYJhbd9NiWNNR
AbvrYhlOwydkUjx+telJjL4W3/wu6rK8m/x0EokOECtN+qaevzSA9vo4tzp/wgjYmeckH9qxj5GB
SWscxyeR762BRDyJNC+bHVvV0gmtpPb/ODqT5TiRLQw/ERHMwxaoKs2SZdmStSE8tCAZEzIhE57+
fnU3vejusEslyDznH/82XbiRVpSJpM25ZRz30XMQgtyzHCR97hObxiq1+cPrLMSkcqJ//L/YziNG
kGwkrDqZ5XAy7chDFlLUYnICP+aXGknjlJM8UP0JVk//POSw2NIyfIx8T9dNYBnssJTb3mmA89R2
S15BWqK+mWfxXbVH9kzgPvf/Ee+LOSvGpDBv56z+q+eg+g3t6Q1FlM7uVsRVKPlriRF+muCR/i1h
xITduPHrQGDgko/O0j3V0oWA3cfI/qZQiGT4zMMHXYSTVKbcmbz+hJG3vF8TxpyzYR75cA5v/SK1
b+jwkK7p9ZAedp13TC+/h37jx/PVvoEu4wN4quBjzNl3evGXFc1+9bJvFIRAzyMaDnLp2Ca22eRt
E3IIVzbiAxvjEdrSs2MMCoipCvQjioYoLLpR9n8pj1r+hnXGrdGHBLzlc6MOUerWCT/Cld2sCG1i
PlhoOcg4sNBJphzPD109hKLYPbE1JWOevH4/A5Ei+uj3z8jGs8yp72G3jPwj+MQoyuTjiE3bsouy
fsG/tE0fohLmX7QOSDnagdUpR5ziPDOxR6yv69xXl20ePJOvq7b8mvtoFieK5hXmBXSWmlvR7r8G
QQhdrpPFdQou+PauogyF02bp9j+OqcX95FvVfhs9pECTM8Q/G4zi3VmaPcOMMMksuCcAXcgyVUN9
SatFdyVzp0TA4u2bvAwb8Qy5XfagZs6uphHZib+yOQ+hz2s92L5wq/gKGA811zjNLMt/lOamXW72
Q7ADgv31p+ul/Xk4odV5jDSoKzmjqyc7B+IrjnXYlpFy+tfNd8VYXh/q+4kuFQb3OXbnAl+BT6VD
mwC0KY16zjA9fk/3eF0KZYx1CyQhDtef063/uurAk5Y5xxTlLLn2Zmyz2csZrZYfdbqntkhaEihy
Z1mc3z2Xxp/KxtNnF9QHqct9tnL2R1PERhwzdXmh9VKOP+lkRdtL9b73SSSo1bFLcube37+37iR+
I5OZv5G/NHwu8eElF7t5sy4ywuDrXMW75MYYxnUqmmNIOP4H5MD5wIbDctw14e91XfRTIPh7c0Ej
yD8ru6Fn6z5MRY5AG3DVcFdHhTtb89Lz31574WTOJR68/Vc1DNlrtek2KysH4RVvwrxwM4cA+Pn/
LUJ5g6zhdmuroymcfg2Qg6VH5JfGjOJHx+x7yYY0+zRHHHKOZ2Mbcd4RU59LWWX/kfkzdznD4LKc
sqUK+zO5CGlbBGnDgbpXZnhnavQeDPnpax7KyKONPfGUOk/unP62Vbt/hsbXd5F3zaijunX/x3HN
s5LqiL8wG9aRUxLFYJ17QAD/9B6lz2tyzEcRxK34w3yUhfmeOuMdpgydgFKsKA7AA+bqtpEHOJKa
3cNc2sy0QPZuy+0RH0uSsdAGw6VlM7c3Cx1jDqb4yPFOjerVI7qVfS+ETsXExTQDQY1OzW+/ndel
z5U/9lxnwW7Se0ca98faLOszlm+GoSMcmgeGZta1venrEZWE2iik3nwAO3E4AXMhSr8+byT5+6ch
8utvLr0hN6PvT6/mUMqhzILambzyUjuVpmoSmR/pZkYCItJUFE2z83asWCqAyzZ/P6Vh0/85Ni/7
dB29tPTuZR6E7Hxka76lu1/nMgUkL9ZVBm+Bu02frc4sJadLagzgs5LuLXvjaphYzSIK2u1cr2gA
lus8SoldrUPJvhFvc/PkOlk/F0x0jXPGmAjbgQ8yem2b2BvL3l/J0g0AuPY89GICT9rETv/ifqOm
r96Sg7s+S9XPrrXVq7FBVZWQDP5/ip/mqct8/ISJ16ffrNCWzzi0Vzeyn3xWSLKGvGtZynJVAWrn
4ZLVvzVxjnUxTLPkhqmbdD5Jtvb//MCkTUmM+MS1orfgyCMZYAudEBY/VcHAnToD0Kizd3XY3elj
3p6dvh0a9IA6e5HxsnJAO+4BsJEsgS4d0NbxdESTw8MA4+3l7nD4d9M6xSEfuIo/yHLBzZb22/DN
Cb3mkXoQG4Po2ek92VcVFm4s7Jtp/Zrvq97jO2eZnOQO+XHqQSyttSXktk7iO3rM7Zckm43aB/Rz
XzLcgWXq0CXOekCOwryi+/WfjMy65Lvu/Acms329DFerX54JMJ7CjtI+L4yxn2MWr+TUQMb/yKiL
a1jIVTuRB7mmn/TW9W8b3QpcFZaYVHSQKbtYd0zbS5ZNbcOmPfneKRyOIcZSlbjfIQSd5XbU7NZ5
VvnxUx9VwR1Bw5mfp1u9fto6Gv4wwflfwbDDBTT0CFNOJwOCfGSVdA0T2+Etl2oU7j0eUrkgrK4m
W6amlr9FsO4pFFpWK0Icslid9FEvPzewNp/hve7kiVkAaDFZD0Fg9NDMX707uwoOqBr+bkvN8dmD
2aalSSeHN++ww4vqvOYLhQ47tj+v29vhKfu8h435xfMRvMaU0P1pQDm73CrUoURjVvPnQF7EY11P
tX85uq3+vTMxpsXS7vCAWcIylh+dP73XZht/HZ3nfmyjJ78vZAV9OINa4otBP/iMXz/5LURdSWIR
964tZxC4sTwcz17QpaEqZMj0/ztQgf9ShBh99KMdbEHUEYsrk6r/b9jB+UuSpGKeuZWXZE2DjuA8
1+ve4rAiPq/zK0QlIfe/m2dEM2f5PvTZUkSutfaSLSAsjC2T/glx7X9rk2z6vkbNdO/NIulu9OC6
TdmRDRIWhsvE5roJXFpQfHoS892E9VvlzHsND+e37yZrHI5Na6hwmKYl+m90kh04Fcrn4xAriZtN
L2QItN258gTnY+5kbGyC6iHRP73ab2YOtTpILiMR0mnOc4nkmZ+OqIF9dR84iDjeRDVVMK/S276Q
EnKquHtDfyTk0uSc+b6ubB+P+dsuE8u+oNlybgNpTZTvEzxiLrPOpjmjx/Y54xoYc2wvKVhcyyyb
97ACYz5LEVJsojlh8gEBtoAyWXmwgtrv/1MADODZnosYc1HBeA7RFnpFqCldL/dmwY6LTYSjcXZ6
VuJDkqqSRwCFezmBntZISfr+Ze1mKqsbM8QTd+6UZUXdzsud8Yl34yO2W1sOFJg/9vOQxQVlTe7P
yi7xl4K++D7WGzOG7ng+V5S+CzhhNIUcT8rJ6Ovrx3dfE1aeW5GIH9sabMEPilzC1xkpmRzPqYT0
foezVv+ts+9wxqt0pRn1orjrogt9APKx87OVfWYelgdPoOe4IYBvG077NlWfK2fHLZOhHc6tRENR
9LGe/oWiaslNr/p0Ib81Bnqm6i5jdZ629cesTAPKypndXLZEr4+Z1njBaYHfvprZXDc2FsRv0d7J
l114yUjSwRIYhv92eDTS81+6zbriNGPQEnk6qf2rHeLgfmqS/S2SXvc+8JRGJB3P5mW3wfJ7auf4
5wjRDoImYtbNMWjXHz1y6+khoTdnYSPqDWvl7DM8b4PXAgltW8QuwUEq5icJurp4N/2UBlsHCBPt
UQC07+6TdlEzJf4QAxYsqj7BCowJU067M7m7CIO7U7N4FTuXF4g7Sf8f/3qkRi13Uuu55cL5+qN1
uuAlBTll3ECK858hDfR97ZTzsfBZvHwkw3+HF1Ie9kS29X+JDkLoFVbkoEBx0N5pMC1ZNkpecUBO
mSeCZfsJF5Zv5lNb8XFgNWx8hzViDM9ug0HoX+/hVs5DyG9N6ly1MclkDJQkcrHRczggQ9NkuFWx
qJ4iG7q22PYh+z6a2c43PlG9+2UbSHm9gguuvPENS9wp8ge7nfpgrN9HB50s8MUCpEONYhMXLrGv
bdnszaHv3bhuq5MNjiQrxzFOdS6UTEw5IcVIGUv0+IpjY28h5vcZKXZi+CK6bDHfASImVbRZ76b/
GrePYAXTZnHv1OodUZ5wezaFkgHjmU6rvuNlYky/QAxRhqBWFoc5lvNQzsMw7+CnWDdOgTe6LICi
dknjynYEHmfqYq33QhvOhnSTO+7d36sU8H+MrqmOMgwG9xQPrf25JavOShMkGgdzDJWVh4gvjmd+
fbNf6BjGrdRbKu+5tIePbTHBTdb289+OG6y52VDmdufU7EN7juc5ex42NXQlLwsQQusnc8OaEXfZ
afJwi+ZijRgQBQC7PF+vR++2NmJKHlsWhb9VH1JeN2/Br0k3+1S2vTeOuSWdZSqyHq8KqXOH9xWN
IZNNDhym44uXSF+/7JFYjw9AD6seDyDw+BQyxjR51Zv6P1x89X7xoO6G+4HKI1aCtUmGnxMZpP7Z
m4nCKAEFw/kWaXFbn7dkaaancJeVzWtzJOOtAU5f2ERDmsJ5LxiCQaPFfjcEofI+OLbYaDKJC0Hk
wixrnPeCO/jJur2IXpyM4JMgd7Ld6hPm0f6NqaqKb107TMvz5F8FYl0a7X45uNPxbxJAgb/Xq3nz
onnQNK+8C3HXCNc7BRx57UnU+P2KTVOZzqk7Dt55TuuV3ZTnByrVM4S4CaKDNf/nVIV3pFHF+j67
Dt0/6A1J7d+2d1bFG8zhk3esj3xfSij7RPbqytE2ue1CVm8fBI+JtbG4Y9sdugJ7RAuQbkxDcmjF
jR//neJIZheg/KEu+lTBjzRRnW0nuInsZ7NnDlrA+fD/Bnuo7GtfxWo9TabrMjqSN0ZUNcPkFoM3
Cf9i5D6bRwJmHe/itAJSz6FNZTpzzs1fNnAWl17oitgGDRd67g/P/JN1Cw7SVbs1DC+Z97Xxh28P
QHBzdw4AMfWPpOEMuuzHyPLI9+M9Ty7us0LiUGDCJYYnKDziRfSD74ziZpUbBXvE9awPHq2Kyz8u
ltQUME+j9+JUcxoUTSoz5yVkgJOENRzr9pRVJoWi5P0337xpXcwjWHUSfngEgiQnZVUI0zLtvrlr
99ToR94BTxdsmZKcTs0LUYYTLvl821Tk/vXguZcyFUDzt4Hpe3kLrEu6APp7LhGNH0FxbnFZ3CyR
lk0ZxcKoi78iJ8pxruz+Ww88pPKhMy7gjguUXsz7ZMfHMVHcBT17rCrNMiJQt2TXDHlPEnSfI5Rw
711vawGdRLDshS/DTLMaEZB6lwG8/TvkDseMNl3pE4trFZzruSIJsOa82B7GbOY5guI+bKkZfabv
7dU8wV0liMWxq12dcqJSuuNjrlWbndAExLaoJr19+t2xhUWGMfrIeeB0fFP3SavPqjtitoiMvvqT
P26jLpaQ7tpS0VC4nyoS5vyy0eG8v3fp4LuQleEav0VKesldBrfKkkiuYRE4Ix+c5jv9Y5lthcOF
muqp2DCZ2kLR7XyUot82ym/1rrW9u+Z676U9QtGecNX4/FjxgZ+mcRYzPWVmjF75w7kgJ364n0ob
5ZWHXjPiLeD1/7FJqSdCkOr9BpKveQ+r63VEs3jqPriNdc1ZZobJIjLMmzB2DmNeE9eDvGtrzb3Y
Nc4RlyhADthvnQRyL4BR5+CODqPwe8h6i/qu1QTc5YCV3cjaUK3Hz2l35yGneDGtoBdGmN8pW6vq
7G5uKH9ARCh+MVs71PcAGagAlNAajBl+Kz71tkGIiO5MQWXXvbf9BIZv6vNhK9JGcUrEcynp/kHn
HaXaPo1r4jxGyCvSW+CEWOaOdIV3H4F9/Fi3KgIsbRCEwaEqhxNsyUagubALaUhKUB4W/R4Qja/8
QYLQeUPVnHVSx0PeCrbJO3lEZALTCui9gsyyYgz9QraezkaQ1GGp1GcTetNRTuYQVTHEh1RU5U2h
KNsR/c4vOQxMvgH0VJsnQT/2N8sklPucdXgoz8M2pO6jS94dJ/gGZACnCU/C1IM1IIhOjBCE+vSV
ifWFh/Gghn1RWHuatgfk9VD+Ok9Bhfz8W3RN5HjvdNM0kMEbbO1JthV7b4jyOvouY+Fu5boRMPyv
1VU6QxZwjvbM5+A3gLMuD/rssoRdwgXI8unwvVaUDsLX4KQjk+mbsQ7Ves7QBzbf18UujBO44saz
dUgSl/22TzeGNua3gTzq+4WK66X0hT5gFdF5lEHjReNDErSTvOWWG1AaWgFEIrSCKFxEsNFeH4jh
A7yrigsxp1VDLUy0fg2HjgUBAf0a3sp6IZRpwwryT0pPPRvIrw+87fb/uIkLEaD1HpyBih2fmiHg
gTeK29Kd6rYwmUtftk5FlhAjsSUEGdILdUFwHkeiA9/IrkGyntBF+F+7KnvcjRyC5uQYkaIC4cgj
B19C2xheN/8V/cU0ucXQAX//N/Wmby84TruhWOCxk9Ifk3g7zyE0PbYy66zzlCdH21H/7brbJh9r
YsU34oqBaB7QvIrtHLfT/KkXtFFgVKsAWczckfgMoj0rTsSaOnblHxj0++1Y3tkmhu15ibLmAVfx
Ul+aZd+C8wRIDEqwdfC2Kju8EZnNGFQU2HUdzeNGp6h74gVQUM1umOQRrrQht05gHgWcfXYRhsOk
8BSUYREN1t8p11rY5lZHifU8drO8aMRWdRFQVNU8+JBmQ1mtOIZvUgKyUOHuY7eXVC2vspj83TtK
XUfTWsAxcGNzzYsAXjtcnWKPkvrRUjdEkPpoUpC9rGueNBJOlETNGvGDCe84xcLTwWXPxuVXOy71
04ZrGS2M4HN7BAIP54M96mfTzPHTzucei6xKV7bvWkzvxvb+b0IQutcw6uVnXXkDyovtCI+Xq/Im
ffSCDdAV7ZIixAbQW1Lnl05HbkiQ/RRdJJs80GmvgEAcqulqFWfH5bDO+J8neLHPva30eKYHMYou
vIw6PflNsvVnkiMQSelp3+XFd+LOXmIUBapQok6iM4YgVb1tK8tyuYTh9UIYtfvOH+YtD5qB1ftN
52wWXabJ8fxyaszRnGUaq+y8t5SZvK7VJn6EbcirK6al+tWlmQLBsGHwCd2DjqslNuy73gEMT7Y2
0edSYyHJZxY8uGKGFl55DqafCsytKapmmb8Mtb9DKeCGnkAEO2Q1sU5eiAZYEDek0daeYdctb5Lf
VG7uBpNAbzSt7khYYB2DjA/u+KOZbPaj3WP5hWo47B/D3RWIlwecD/429UORTA0YW+QKiadt5pN9
19E8NTdIt+g2tBvI9duaXEkLJu31W2zm/Y+HFmcgbDJlZ02daf4HQdeKB0oRufCrOFbhfbBrpT4M
esnkXNHLFV6WhvPlzneAeC/1oYK1nFWwoZnxzYAFtWKxaYGU7O0qEv2daF4eUceJ5eeAl+2PQXn9
zclIci7GmpAZ3kjapG9aS1xA2cwbLSPyqNzwqs4KaC1FEzteKrltr4feBvbpRRIKo2Hos9JPd7ij
2uk1cF0j6AqQkvUWMYfZ1Q1CptWUzja7L1iMQMumZl7IFWXfbc4D6+B/05ZayKk9gYxeah69v91o
lzoPfHv4oJibnW8R/fElMEjIXFERMpyDRntNGVsd/mK/QDIAiLYPP9dJG27wdeNOoogWVjvHGzKR
jyx91ZxWQNj2sZta8bMxXd+V85R57qlL1mX6SOZqjPmlBbAoAS25+sb1dGhIFhrcP7oyCHcQ40cH
kiqz/VHaOUhTmMWqb1AKUZmQRBFt6qmhjadM/C56dpmHzb+eHuIwXwPoucK4CgdxPzrNhMJricW5
CVuyZTMy90jnC6T8aXySrs+LWWjQ5UzqghP/7OFNWOFGeB2P51nNgzb4UcXx4TVtNV5I+CX7DNle
qE8VDyqwL0r7H21fu8njHFc1WoVae/XJNhoM3c2c+G53VglY1CRzD4ezXCdUQjGjgio4BCM1xnPA
1dqtUCRBwIy3Y08lTLmNaW1LtG9Ng8xEAmNtsta058oUdNCbEufnPg5sUnxdv1wnpVh3ldjIYPah
f0u7NdBEaC1dRBCc0BR91vyWy2Ptk+VGQK7/PpQAPkvAjjfmuLpj0BDN/LZtIttubWO9/2LVxNVp
Af/+1h4KkRFXZYOzQibxlZ4c1hO27BhLiW3CEj4xepuR08QnLA3Vf2QRos25hui8HLE/tJesGtzk
juNz60rG7cDnipAzG3F0uGiI2Oebc83YmF4ifvFfLt/XzHyrE3HpESr3v9VCUn7OyAEnnYtk9G+g
Beo7nPHOeoupNOuuOphDFvFg2e99IMj5dYpB03N/TAH5VJt69p5zszVFlMn0lF69Y7mGUfBuIoJb
hwuLUYPbr+6a/g7lcmcRZUYKY3oC0nbmCR+7Rw+B6cAbCMpxwrBf3Y3Lvjw2ml//+YhX9zvk2faa
pUH26Y8+rHejuB1d8GmXhwehovsllszpcg2x2ZQQQV5w7jILuQEK36MIswDh6yyW18SErilpzbFY
OtdRprlGOGcQLivjn0DdO0g/T/jox8HoxX1Hp8mCXc7TNUQ+uNZHMgaT8yACBoEym6GBi9DtiKvz
G985vqHZAHnTc5XFpend6LFHA9a87hPZRi091oNaC1Qp4rHX1hufg8MskHxqb7JL4AhxTdJX3quL
D5NwPkf49tucTTXmYVfq/+ykW3NvwYCnZ0aS/ZppkFbMw6M7uReoV8aRMNaz/wIyNemTwyYtOV3T
9n1SpgvzoPKj5e0A/2Wc6mqwYYZw67x78+xsD3vvwc4dmEuiJ+CvfjvTJhCFP5ypP4ISWZcFOo5F
kF63FIN3A9FSUyoGW5F3ptUOX5PMXloWNOBriFH3BkFz9itA/d2e9Rry3GRZb5EyBsH+d92ynTuw
m6Gea5Q0PFSVrr8cuWTbK9JxiNcQWnV5CZt0R0UKWGRejmDdPhHUdguSVpR7+bwd8XAJNWKoU60z
R5HqvCtVTDbZXo619TcG2Wr6pRmEavwnk/Nrlw7DYh/5uJqyYNjMW4oPRP+NAYWRkodGY46ZDmm/
HxSHuC8awAjJhL+G4XwjzMYFVaOI++YnexiCg0TZ++j17u85W5KfAUr99brnzb+Gum+z737VIh73
j6HNHowr6/7FHsEVsUpFOl98ZLdofANuq0L6kL3fDgGy9LAs85w9eDKBXwj11n2P8JnGT45e/fbC
BFT5J7+DSKGpKNsccC6nWths41rYhzYCjzqZNd7+Zly1W6EaKTmq1eSOFMHOrPqV5ymwf/Lfnls0
iUMeC7kivxjZhF92AKSpJOtrrHImjYHuVnn0W44sdiEdk0o6sHt7TTNg79qYWuRB7/HCMHZtqDsq
XSTLPgGFTf4aFDXfO9FV62wmpos4lYXLgXsdYfENltMO9w2wj4byruIVzIpdgGEW3TykE/OLnMeC
GGQ+YZpJd/k6bBv4zVUfve6nJfMjv/CAxX+JzvQmxwMa+Kc1aZLwUS0Tv8dQEd78SK4FEmqZ+VK9
9WC0x3mno+T6NGaAcjgz2r44YjX25xCpyo4Uk+2mJckDTRT3NZfgFkcfngRoKph0veHSOUou92br
xJu3yEEVm2p3p1wtKl0Y2QDNcgh+/XzQwOGcKTsfgtMo61reGW9um/swlRuTarCh0eSrYf4chdmf
RkITiPia+4l0VdtOLUunGhWjd7bf4Qdp+w8cz8kNiaHr6xw0yIfsLOVvEyX9F1xk+kY7DZD46lfI
7ylAffTdqHvucT6/mHHSy8nCVKDwXHf/tWcQhvOG7n4NNy4hOE0ikJiNzKKLqveRP7ur2s5mVEH2
AEzpJeWaNuqTt2HmKgUCgBr3DK0OE1PoryHdNswS+4Icbq+j9Ku2mV+fWqE6WyCMU/Ima+bga3CQ
t57iHlEFiySde0Tnzq2M4aM7+2fFAvBuFXfEldOO1Tk85s599nbO+QIaw19uA7FWx6VDsv4LlRQm
CH8f0jeP5uPlWSLS00BWiWfAWdJqel7TnUNapRsxdptNo9+N6NrkAtQBWzbVStwFyZ5haiDBvr/h
UtdIT5PaPSVRsgwnNK2I5xQezPuDyXJHaUfA4N3gZd63SavpphonBE3+XPFD7cJUDDKTG96lycAp
GyyT+rUNju+ek6blfGdv55DlQ7IkdaKP598eF8oP28RqKRricYKTGzVBejMIBvwTbqhQMuWMEdlQ
VT0l+F4kyrI2NsNf26fr+74783rnJK657XS9ha+pPtI9hFgWxz9XGmw94ehDBRiyxH4tqPOj+4OD
q0Rg3o64cuWcnY81Yv8Cu7XNcPYc6wksDGZ9aRxn/EfiB/vw7rrL5yT6djoj1UKv3G4b0P40yili
Ph/dd6rTVPOGD8f8YEPBU2fTPSv3g3sT1UTg4q5ZuId3RvU/VB0aWzrTykFGQTbyLDdIkT8PrJhP
LZrLH4QKQLeFczP/TdCq6TztMnmfBBMt2mm1AuaooxP3QB88PyTeWlWkjR99Uhze/txFKpJcQZg0
+bIj88B7LY4tD/tGoMO6kocPKd0z9uRVirky0R5KcUzXSDlM4PggKGon/UuTpPEWHkMNb4FO4m+y
4na+TTZz4KN2j3g5Jz5C8aJybTBfAsa06srrZ6LYIDJOs9MwfZFgP/0VvIjNnR6xrQEm+n5fOibg
gF2dKVy4mBlpH4YBSgMl/4y2BEUhAvrRZyE49Sp11ElmtX0iOcnEfw6+SXJWmBjde5mEAy6pdvW3
cyOyNTjFJti7mz6x4cz3FXFG9EevcfxsjRUlaw359bllkFR0nsCFANLL6ZPsLUxf/CoCUcKNXgVH
0s3+uBLlVY5yvBdPh6v6+eTEKdouJpIw5MsNR87mcd6q9bxgllE3qQPoDpV7oJpdtAfGrNC+qpJG
kSlDcbMj8RWM3xj3amrETiR6+0hbGv3UJUY+JolWdZk0uk4e4mD3/gSW7GKY1c2EF4Alu1+UyIz8
3alE+YXY0MjfXdVisqQWAwwEiC/dytipcXkxWqTpjfJM2z4eszf9ZTneXznPOnHBSSMeHRWv8mJs
LaJ7ROLZG/FU4u+o152QM1TOIbLgcaH+axpFw0pJhHc+JBtXM6qqUbCVIDstMBtgR4K+rQGZJtbE
M4lp1PnNIuBqRogXHZRqbzp8wVjliXPl6/aBGOZDnxSjbvek2DDO4xqQu5U588JpSQXiFyU+YXuH
8HD7yMJKPIVsGrZEjqj/q2M3+ZABtqunNDPLdHMsrv6W9DbofrkgEMePo97McJPqvdY8o7hIyjGZ
t4wRoUvUbVsn3C0cft4P65F6W/RhzynHsM+xyw24kivK1qRIo/XG8OKYNXRKvArjKwC2+Jqczfkr
kfGx162wiUgH1+G3M4xMiIlHd8ENnFEsTlHTd4xPrW1ONKteKa80EAiUmGYfFhCFsZxdZLp424Mu
PHVe4kSg9kfyZ7QN5J234RRiepm7o7QjLtNTnwj0hBsxbMFN7KAgubTr4f9KVhRVpYcwu7+4cVL9
iQ0fdVmrlcQj+LhnXCNIrVaLLOaahoOWRw/jrm8jsO9zF+92RvHAszRgiBuX96bdHB+a55pAuASR
sZcZ7HPmUBjS33iIg2/IK/w/nOpbfNVSdfUZsHFuvnuNu0q0/dzR+lvTmQkGB5VpdWoHuxuun0h0
N55f+8zZ8c5yicx9nEoHePxjmptwvQQ7qxacVj0Nj41PiQrevmpaX9wmkqrc5n176Lb/kXYmO3Iq
YZu+oR8JAoiAbc5kjS6X7bI3yMMx8zxz9f3glrpdVKpS7tZZeGEdRwIR8U3vkOTgTQFHUjqZTALv
IF4UOrDYaGb4n5klzpJWG3XjSTNob2/osBonUaZSB+c1wu6BtNHEOwSB8hs7zivrAc+JsD5IbWnD
NL0bPfKD8m/gjHk/m5k5GfnaZIS0FHBaLj+a/sjQo5v7FpgvkvawYoZias6xKtxs7+og1BL4dmDx
ESt3jtxxen/SQgCsgCPchtuRZvkzAPWJ/NmuRHAX1F3e3g/uPHfwINUMekGHDsHoooXz0nRQ7Y/0
9H31xI/K6d9C3fG3g6+bn/yCwe62NCLKXRWGrg8YL+cydkMgg5PeQTvvgQ/c+kKz1SGH9HCTJGz6
D0pHOelEnQ5AnxoLEJ2sDM1/SZOxox+aF8NvGyDC7FF21eNRY8xrnoHLk2jKPDEPQN1TNlIcJXdd
YQygU8HIP8OeAv3FPi3SJ5JP9yeQxwTesAq6agulS1CxIhAaPssqDL6DM1LToUTK06aSwJsPxpal
xKHK/pSdKOWZnDt67j/FUNbDBjxtfEePqI7OOD1kPXpcSfN7FCFdbppB4P4rRAPZQFXO145I3OeD
bnflfC44ysEutaLoMQqyGIaG4ih/JjrncAFABgR3IWhp5wywPDJ3XQIdFbAkY9ydP7XVTZaasb+l
g+d8qRCdSo5wB8lkuiyJS0/VRhKeDREVuGtiDAFBhxET6plYn9Ob9Zl7b+vUasovQ5FwyoSIEbVE
Lg0bBDvX23ZPt9tJHwDqorYvxwl2yiTK4AHruIKo26fjniGA5e+zeKDFXWqm8wlf9QJESjUN/h2H
DIjFUsx91APL6E7p7JC5+MrhipA2RCUJ2dfZNUZD6HfNspC33aigHSjaAFy+xqDuhkTOL1Ftg5dr
aMq728z0mbq5iU5NI+J+esxYh7cCUyHiAJdUIolQebTVgQ/YexPnjWGfmfAC97lh0aEoAvp6m64G
abWVgbCSI3CcxDmIyMms46gxLEWTK6+PuhMBr62ayYxOlvQj69BHobngx+z4oW0HvwDjlsjyYc7q
KP/A+S2k5xvaMHoQKWgXp1b3ECqYtNuiDHsAo7xEcnHkq4ReGt0dCkGjc3bLOr8PJgjtnjuhOgL8
JZmpIaLJAf3ix79nmK61x3iT8omWlBvpj5lmO+UGibXEYrfFc7rL2tAudjVj1B9Nxih/rxqtqLeV
oodEijUHHxp4AeP3qjWZkUVkbMneBxwij2XPtOtU9rUic8Qe4bdJiITjofBn2ulSxPmx76x+eGyN
IpGQ+9LpsxrQ8WcJmTkQFsz6xinGQD/qLbjXTTcHjCeQfOBizwP4ivShKiJPlgCF2YyJNPihfszc
g+ZcClxZ1+QvN1RBvQ3EGEZbp54qY58hae2NLtfnFrQlMqf2LGRN/Brr5lPTB7NkToW7UkHSRGpd
B930qUl850PAiMcgdQDSv9OtFk9vA2ASeOcihPacI98MqyO1m2Fj+6r6ziiEsb2buyY1rBUCNeTl
RPQsyAuTE2ByI9kLU820amRnRUzBIBXvkc8J1MGoaf57E1AamlY58FNSsERvaAYCr9tVaoi0bZw0
xDYf5UfLG2cA5Sd7zJxfzBwgY9EOioO9OVajuZ+LbPrEKWacCBlz2jjGVBhHM0eLFkGF3nquwB8W
t4U7TO05qOz+Mwd8cejru2CfuUXxy2zN6Tdw3QgGWaVNYMIckmfZgfgkaDjwn8qYfrvuFi0Tb0h1
7lEbm7nejoHvz/vaNKmf2O6PBRip3wzR3R0YwIWLRGe6fpmnfo75cZJceKDcgFrSB9UDQ6qK9HAE
8+KRuQ8OeXldO5vCn7n1TBeJhy3Um7zYY+Jhg3+puI12Y4gs/IakdvrSu3b70ayM5uuYqemUIlMU
nSv61DcKpbSFxDpAvkkxUgHHq9D/p6flx7cVGLgXEdZOTmpZGCUwbC5utryqxj2aVj4dTexW1MkZ
NCfZTWYINcgdUN4IHcAOxxKgH5IOWuWASHCC/BGjsOorcrfhUzQl2lejyxnsZIpocos2VmruaVT2
9hbgu3Or4hEiCY47FkAoHVM/M1EAJDJfDKdlCMpoD9A9fXUQdneNNZY/dOyPh303WggRIKgAZ1w5
RSCPI/4dLh1BIEdP7SRdCjxiz4Ziyf3cgMWL4M34nURmyLefbdDMMSMaMT6rbK6+SCvBdso0ivB7
y6037lP6zz8qDcTXBpBxMB5Rpde/syVQDqVM0amL1DA+IDBhLYp5s23hI1Inyb5xu6Z5xOelBlRt
zsZPWc051QhzuHxXKNS0d8Gsyo8R6j/mviq74DFCQuoXwVzJndalk6CQNkyQtXma/siZ1I1A0CtF
XTMPFig7M2GkVfcFcKLZJJmfSzirYGOdxD4pQXG2DcHd0zwSaDBvZI0+xVYYIRMNawxcNCoi5Ixa
BjTdMQmK3ifMD/IFJ/YBfouZ2Q+BCqiFjNg1X3pfCXHsCjV+iKM0SG8kwJXfUvXRS6OVnOWMs/Wn
RTp3OxTvMrVFGin8rIoi7k9VNMPXUIFyT5priuEefhg+X707duApRWROZ0eCOiV57OmGFAkeppuk
HeXXaRiBCYyd2/rHhLH0jQFpLzqUuKfopEbN0jaGEGkdZ22ebruqHTpPQMFzdzKhaIVxOLjqhilp
k3EIK36F1hU0ouFpxgkzUDQldrbRxuV9HvhIXLB79U8Jt0V+BLKF15NmJlPzlMgufkyaaf5pwHbw
RgNW5TInx5C+7YsqwDV+smfISQ4Na9eXrthaJVmAl8vK0oGiaGjOWVGYBEcbbQaG8rZVBLvRIr88
0pEPjW9jMw7PhdVrzQFSo7yb2yCrjxJJiK9RR2VBe7XMngB05sNmsHlxbAOUCrZETNQ2Bl/OT0Xa
2dOGRsIEerfW0GELDAmapdMmSh6q/Sk4BfQo90IfmfDHUWZYJC599asVDkVCC7Sg3bSDHC2qndn/
kHWZqR1MCAQ/9TQ1pWcNwvyvm0s7o7Ui9Ud/TjIg94XTvSwW0oBFIP6TKli5a59ngJZYvaMa8pCj
XQWUmWFSd57K3p4PkM3zR4cGOFEDBdLvAwR6muaO3Xx3ZRZqXkd77WMFPyHeQImO7ltQxDEzoNJ6
NGiFs8smk1mAmIrIv4N/GMHzTGr3oTHSdDzCy8SEVywTGRA01UfNaGlM6blww73dphXHR6vb7sEd
gjHYT0OKlViD8ntx4noi43IzA0NftmOKddDoJCn7SaElEuVgR8KA6Rg3UeuYx1JYNvidPx2ibGGG
0tsgTG0n+N03djH27LgMFBOJU8gkBg2XDmigwczqR1KH7kNMeEMdhkDyTULvqs9R6Adir42K/gMN
icHcKzRGoh3UW/Uk/NkA8m6WYYZdRa0e27Dilm86kjwtq2DHIokDbo/GBQO5DfOEwNzNiV/SXxOl
OujMpcA45aFpbztmL/Qfdb14IkkjkRsK3YDq1nBNHWfbnB5Sgzt000+M0QY7jpYUuqbfPPcypjNW
ROE2GsEBb3ofM6Ubs9TTZqGjkEr+oKZRCkUQWzzwnokltq3jGAaffvpgocf1xS+qBvGF0ASHP0fc
IAdUu9r6rFPBPAWDSqDh22UERAhCVb8pYuDod7QdaIQFRWN99p3Ef2yD2b/TmdT4N1YhZ7VFc0Mb
9q47GNlmngw53ZSBhX7a2OrZb9wHy69a2PmfJ8Cjs5egyPWb4UeEoVkOBGJDV7FHFbwK6Y0Zvpvd
Ig/NpWtaffgDPaNQHRGVwyxxmtJJUv4gi+Bpqqwe/LAy6MBLCq+9XTPq4zOEOTwmW/rmSWmA6OHj
yxk0Y13VzCAKx9hZeVZtE8wG7RNjMUYVoGNif2fNygG8BtIZ740k7fInOA/d4xR3/QczKxquaQDt
DWj8cPxSW0t9An+kP6PFAGzMSTI13HDH+fpHdiNECjmZeQ9kzbaNfeDTLIEICn5tQ2G6CO/r7XDj
OyNYSVuzUctkeJdtpRMYerBJsFj6r2LCvkDWYBpvaNr3XzvDAQFOnVI/hW0JZB81nJsClJS99ydG
cOg2BfDRfDOIfgVVZ4w7IONIvyyaGWIzA/nwDzZ9lxbBANP9Yvsi/IxUe/ExGSMOTmTl7WmSha4z
hgmtGwg6gdjEbBqk/8l34r2dmKhKTJHuHgs3Nm+ZyrY5bty0uR/yLgWTQ6Pafm5dp282ZWfWHATg
Pz7thICIaZE+NvezH1XuJkCsyt42Rr6wuAPymr0WGPGLbOJqPlQMWrpHfur4VBOcEObXKpcOqrTN
dj9DNwBPSeySvC6bCWdmzc1nJJ+Y/qSpU/5s3F7VGyOQDqEi7WBuAOIAM2LVLUjAYDFH2Mamn0XH
Wh9B+iCKg3UH3SCzuRezGz3T6pf2PRsxRTNUyM7fG5VNTKP5z+g86EBb07S0q2CvJwOKMPyvfbVH
/hjdgljNSOHBZ0Tkn3cL54r2EY1XpB1UvKv7oY0PDZK2IQVW2N8L0euLiIAT3s2zqTkfA9+anrPl
MNKeiKlyy8KVzzoIEOQN7DK5CWonNVHYcZuXnqHneMzg2N9nBATs1HJsYQPGTgWhoRu+tUhD/4di
gnVraZmFtJFyfGcbWICozzDZdBScy2L0UCeyz3WN5eIGYguoiJnMiv1KnW9/M2iIfjFAaJI2gTmi
oQl9U32UIjXLfV/3EqUbAvK2gWTkIUTRV0f+Lkw2zTBCvkmFLPWdCbMoOzhWN31L1UBne+5DN9gJ
KuDsG01ZZw/Fd2npmDV5M+WdZp4AFHbn3uzpI2lOZZOXKNv9zvRMpJDwjXCJD6hDw5dIB/MZJTb9
49iI9KfGPvnaZGNxF1rBtNBGfG5Q25/ynxD19YWhbNAucxGx+y/MNMzsmL/IcTMRv25cdvp0k1pZ
+qglcWJvZ3DB8cZWQA1eUMYIYLvhQww7DXlm+vYzlSJxhmHzrh3L4WmM47l9KhjXwZty6/ZzRk8S
aCg+sC8gLAbnCHzMrEAB5dyUmEIqe1NVFJ6nQS+05huDcT3fiiGqylv6GsW5IL+ajzWwGLEP9UCD
0gCEC5GebAw/kIeIb0bgk33mM7ARMNstGLhZj6sWOR2cHzYVc6WCtrJZxsd5dicYZXlK8lxK3WXP
hblFmswFOB4ySjhugaIxygdgrsk9ZJo6vh3K1AYKpGeArpLAzEELx1awt+kll6SQ/TIHrVBh/IAK
GtR124ic3AMlI80tuCz/OwpcQfxYdnYdH7DCEPm+Fu4AKNMR1T0GzlW1MSKdXw3RRoizcIB/g9J2
0mNqZGl4pkFakLdhT9SDymom/aV1Su0X1XjO2x0K9WGSmQX0copruUE2sos+VkC/DmYwTt0+FSMV
/yz6BgCs6RcHUHXxo4HSEVJRRVHO91FVmdjOQrXBAA70bZDd/w/IQKm1UTt40unDM/KcpbrrReS7
m1lNo7H7H+GbtQUoNvNmv8cpy8jyMkdyx8rT/YAq8HgAha4X/FMzoIQiLqdTWU+52qcdEWvq+HAQ
J5LhirrnBSFRSYKDvCbqrtQoy9//JY3L8HNi0FN2HoLR+tawCxNcCPhdQZ15Tat+EdpcCYkiEkKP
VSJFyX8rIdF4UQuF0dN5HTIJOx/Ro30khXM/IQ6zpUOkvmn+TD3hkgcy0wZ7VpCNQwSMzSvqm5eE
IpWJdTxjIYUt00oSVGNL0y7TO69Rc3vo0MNEJjvqj++Lbl7QwJQKcThHmIurg7mSo9QC2rgTZYjX
+fVHPmDwxQRhvswWNY/+AUVUlULIfn9R4+JbRgDfAM+MedDa0ySHAjn4NB29oe+NR2AMztEShra1
GMgcyLpQLgJfs88aOe/KIak2mJu623IorpnyXtpayHb9nx+yaJL+tbVQW6pVLXnJfZahvgfMynGM
6Aa6aH/FovXi5wSugSHUIuz+RuFVjjJVVt15kvnx0XRM+14iG3dFs/riKspSvC3TBNi2+pw9+JTO
ACHqCdxZ6U5Z9qkYanv//ve7uGn+WmWljG22gQSFNXZeCSnaw6Ei2DtMh76gxJWf4xogJTlff+U8
XPhUWP7omJgausJXePVoGMi7NBqtzlPoIe7tcmrvu2TwEW+D9vf+8114i2BBQdVI4Eqo1a8E0DvE
lsCDxJ2HUZ2AP9tK5wBUkuH5v64j2A26ifuNgRTt+rIJc65zQCzsvrgx74tZABWdx+DKnnirq8sq
pJGmpeBIvlGcRawRXLjNzvORWzw4RSU++e6ojec5ioVHH9AXV6zZl+//+hLFjwpLSe4uhYD8eq8L
rE4UekSNR4rQfQ5tygwtTpP9mMsASeVF6z+RBepvvhBXhG//GHWs1laYJrgSzXH8VtXybf8+0Uxd
IIJFs9f2mjS8BKAv0kuW5lIAl7kovF6BO/TqjnzsxFRAVpQphn3uOtgJh0R3K+oqH04xM3p0W+xU
TdkWSoRvn3LotIAIMnRAmbQ6bnDOlM0UvgTevUmh5Gd77KBAyGZonoAUTGfrWdWzWV65Pt9uT1Su
CQwWiBkL75qV+6DhpkUURWLyQieRzwhFgWOYQ/3D+5vz7XlbVln2Czc05kir81YnWmIx05gYVSEz
EGpDC7kwFN5Qzs3x/aUuPpArXce1kFBElun1N9Ohqs5OoFgKv+x9YtGZXaCDV071pQfC5AIHOVNa
kkb761UQkHLr2rUwGQRMtJ0aG+mDmaIOzsI1t8ELB4DOpk5vlapHMZV7vRTY5hzeojN6AQVSsUmz
AX2oblgkjRAwFOEtMqvh98HtgN2KVJvCKxfL8u+vDoHD8oaloKwyF1hdYHRT46yzqtGjXaLRQsyY
1xYDMD06DjdVpcc7aRbXTMgvvF+HDqCNUxnXDM7Nrx+69MsoVm09ebEWYekhh3Sv6m7Ym8je/Pun
ZKnFJ8HCwQMjyddLBTJGRD5hb8bW+GKJsYPdxaxXmlZ2ZaWLb/KvlVabpq00JGS6bPJaktAnsFvy
PneLCWqM6L0KlRNmso48vH8eLi7qMk00MdLRyThePx58OApoB0JHA3jjBycm+JmVFC9OLoy7zOjE
94nJ64/3F730+SxinsVLtRx9rRcObS1gqJMMXgDH5VxlcKw0C8YDLer6yku9tJQjhQUWzzUEioSv
nw/taUrUoRy9wUIUfLAqyEdR/183Du6VSHThTQKe0G3GHsQCPKher1RNVpH3hhy8uOnbR1REzcOE
ecgnRrvVreMHwBcj/ef7L/LimlgFwTkjBoLMfL1mNNFRNJbxaA8sOGPq26Q3KRLzu2hEOAmNAB35
nwk0uXV6f+G3gd40DOIBfrS6XAw+Xi8MFi5P0EWqCHp2CH2aYXuKB8avIuuK/0xESoIr3/Htvc2C
lm4TZzH6kGvTrJqDN4SiqdCy1xpqRrTksiRqrnzDy6uQ0pI8C+7u1W4xmhx1x7GtvKwYgY+4wPY/
uLEUVx7m7abkYfCidQit4u1nM2idWr3f1l49oGcGeqeZj5J+4rALUS/+/f6nurCYXKI3rlxI+trO
6lMx3ZpUFYWth+COdtNiP3gIRz+7n/TymuHSssVfxwITCU6yIWkspgprZy53sG0GCn7jlWVTtb/Q
a6aKEt2U3iNQCGq6Z/jYnyH5+I84GKVUugah/v3HvfAJEUHi+BHbMYNblyUoQM5+QkvVs/2wu9Xb
DrgLfKPP769y6aWSrbhUc/gH2euo50Rzgb1U0XlhJsKDP2ffYe5me2WBNn5/pQsnbTnbmH0rilex
fh6GC0NojKr2ZDzrx250gpgeNmLQzJz77ojkavvvltPUhBj56pRAhL51TCgLzBRMpAk8vdbGR6IB
qkJydm8ExNzD+0/3J4FcbRkCOHGHI73gV5cb7q8cGqZfCA4GUSQL7md2Xgzraibm0HM2sCqsc2PX
xX9QY4fvmBGIPfeg/iyQ+b5yn134nmwYIbAgMcnb1hEJZPMoKrHgFsD0PqNdy5jSiRrtNGXA699/
5gtf1DURHOY6wxWJMPj6kZXKUtlFUedFoLtutKG0P/lVl0H4a2gUIQOJR8zuX5e0AJBzdVoAVDAS
Wt0BIHXyPI3ixsNiAiUHW+6ZvTY7HdnzbT7AWH9/ubdnkOUwYcRcRWeMqFaZzDzQ7gpbp/ZCI+w8
BC+Ko8azXlnl7TdjFdLexbBMp1e3eo8puGLLH/zai1p3vkduxzmmgQu4epF6ef+B1kvxpXQl6dUR
eSSuWau4oFUWyv2dxgC97qtzU5gNSFVVHAI7+teE5c9SHHbTQXPQfWPZyAAGFFmd6h5OIvmJpOUF
4uCwsLKCK+9v/ZXWKy379K+jZyDgkCRtgUFFWA6HofPlztKQ73j/1a1jwrIKFBqdMt2g6lrXJ308
GUSKzvAMshEUV2352TRd5ZGzq33fGvEeVUj3Ds+UZj+icXjlsF14SJy6TM62QZ5CKfb6IROskvEu
QjJSALo455rTnaKFbPD+Q66PNA9JOqQAvEB0dGjkvF4FMS9pRdwsXp7YcNMzeKgRMp74yESgurGD
+Udnn2W9/52jCPYkNJzX63WzRjbka7rHYFDvt9mcxC91rdCje/+5Lux73hx5kANKRn8TCXrQPpOW
SwF7BQ9XWNPxjMZSSyMXjg36BleWu/CxQJ7yAmmHudDBVsHALipw4/APKJttSEhVHN/ycZX3/kOZ
y9v5O+bw9rjoKTuErjDCW18copUxxSwoPE58436OijykwWEVzXNVamDAHNzdInoqQXjIrWbC/aIS
gnA7o5IJfrUXWy2IDARPnE5Fh8DV6xN722i2teOCcK7mcMIFgWsVWjrzvA9FnbfaDkEd+TiD1aF1
k2qmdZBDErlfEWaeUEMpRQ/+Gj6BYCiG0cl59PWk26Igk4dbXHp0sOMgPqcr8ffSB3ZwajN0Zh6K
hsXrjTQGAt0ZVEu9UHdib4ZvuIm1tKCZANns/dd+4YzQNuW1Y+V+oZUUxwhZoCc/I5sV9l8UDjYe
dLRh11ld+d849VfclpcYs/rIJqMDk4Oy9EfWBYNTD10+6yyHTR+6QnOQ/cZo0vkU4FSxRfxWPKDt
gfNzhl/J+w/6J/l7s7RNqULFQht0HW2zNIibqgJuRW83sG/K3IpewEO4T73m2IvXqoOmXdgFD3On
VS8i66oDuH75XPmF+DKghPDQ0zLcv/+rLnzpP/1fEOq8lDft+mw0jCBKLGxQIWifgrptzuh+FJ9A
0MVXXsDlpRhtMX2VS1/v9aZyrRkpA03ypVsdzciiBq1jR/ldoQEw+X94qqVLL2gCcb+vAnPWiwpf
daIlQiZwlxDJbnepFoZPMM7bx/fXurCBzaV+krS4LYymV49VTaQgcePMHviAOfkckNt9GgET3HUp
okA/hZi0K8Hr4oowGZfOk8kfqxVDLYsCI8lnzxhKBcceSUlQbzi9dAF92DS45ky9bidwMRInTZsp
AVnbm/qt6bVSVUk7eUkYiN0oYD32JUgq4BkZSNHgp+6a8h8z7z9rsie5iMl4GD+uNksIjjMLbC7g
XBVPgEPgcwIBPhZDGv1/LrWEn78SnrZgfh30zuTNwomjfY75wIcsARu00VJdTFe25sWXaWMtq6SJ
p+E6J0AqWDohMBDPbQbjZkDg/9hZafp7Ac+fgrksP6OLW17Zo5eOnoDFZTHDZqy0Dm0LKK8cOrqV
NqSj+xGBwWNb1hFySHC43z8Oly5Y2vYOi1mOVOtTHjc1PO/cHaHpC4YUQVGdoCka0CUTlL8Gsh9s
sXApBYB7pUtzbeXl2Pz9HRE/jbUp5yFBJm6rTIF+cidERcfcPVmj0f3qwwZMQS2L/MrSxqW1lxku
hw1rW2cdViq77BnAJ3zVvq4LInnr9yAap6jfIRMcO1usRsJxl1MWDVsJxNib4LXGSPD77hkdLcfY
6BAAwq2TWwES17CjUVebRt/Z1HbVYFY0iwFe9IDuz/79D3Zpb9AFIvlhLmG9ycSzMPONCbkzr0qd
9DC4mtohHZCSPerOlb1/6eIiodAFeRz31rpe0nsknq1hnr2+rqZDUITNCbucYqcH03wbhsV0fP/R
Lp01pAIZA5Lk27R6X+8I4MBmECD+6vWu74qD1ZndHdgWP3jszUI4XuYvqhJG0rRP7y/8Z160jvUg
RqAfEOrJlFcry4A4pyNw4RXaKEq0JSLre+3iAuO1qnLqowUOwjng1JVE+6FOQtQNKugv4CxH+2VA
NiF/gHWSCKTlI+hMfmENzq6cIqTiHeQFkkMD91s/FVUff8pQQlu0cvyyg8AR1sEZDP78Ka56HYzS
ZEsgpKDXrG9tAB17Cyep/Tm384xehANEaAd7pnqehliBaHaqEVR+h+LdDao5Jr5B77+YCzuAbi0a
YS7RhCx7da2Pcd5IOLsjqXy3yJiVRqrdxEk4fANuG6eHpuui6vDvaxqKFhl9flr+67yrxFMi7FuN
DnwBt35XlfnEtuNm2AN49Q3Iqj1Nj/+XNZlAW7Zr0tJdJSB1QHd4rFlzspTPRzAANLfcDQdbG8eP
ve5e2XBLjFrtNwAXhErdpP3OXOP1Tkeg0Ox9ROi9IMO7YeO32NhsbYS7rwFnLhwpi960TYkkJXnB
6gO6KMRCPMtGz0LtIURhQjc0tH0y3ErRak2Q+Q/n+TZupvj7+2/0wjVlWUgskz/zB0Ph1084D3Ej
dZvZnkBmHHsIGU3uHsses9/3whZXxpeX9il71LAtA7kb+nGvV7OyEc1aiFRe1c4d2kYtQqBWpIlx
p9oZvRKJgPmVe/hCCGGEYbNFKV5p8qy2jFOEQWuG1QwiCVXNuzZZ6MEyTCSQx+y71LQ7lStz3OZO
61+J2cvuWO8exqVL+m/YeAKvlkYNLdcbylOPO6U6cfmn+6wFoFc7VuzhKGudJLZVu7yOtXlT9lV9
5W1f+rbSpbjGqMCkd7favbSAM5Jzg1uhzT84WAl5GB78mHFhOb6/iYxLKyk0xJfej0v+tfz9XzlC
YqCqlQcV35U0STyEsU1TFeKBlu9Q6WEisnHnrLwzVQc3GM+X/FvVVPkJkJbzWc9yExQizMYfnIJK
niNwK62HtDJ9pPd/54XjTLjCNcQSZFG0x17/TDAqrXKzcfasEO6m6FqUwBtYyFdWWQ7r6rvDl4Fd
T1+RLvc6a9GEgYMgspCeQdRPj36fdeUNsOvg3OEPBFG5H2oTXo0R3yiMOFF7CvL5K33cAnfSMYHa
AoA+P+oqAvSvIBT/anSQ3SgpCxOTk1modouiGGp+6PVAMaHExOrLzyboHrHrxuqH1BpEbZGE1sUN
9WE6nZymwnRZWioZEDLNFCrBZTvxkaKkRIC/5bK+7acp/jFaYfnBioLgtyhl1u78wQhg7/oYsG0x
K8WoBqX8+myiShfsMk1OOQ45gzibepPlX99/k2/ghJQrku69sVSCzCLXRWCKYCxiCYFNGd1F4idZ
QTn81yH28wV+ddg86lZjUfNGvRxuqm5EMTTnw4RbGmnTbwVIPLsSgC5sdDr6HCX6cySl62mCYyBw
mVaG5ZkFqPdNYBufqPKtR7wHx4/vP/yFu5KakHmXQz3Koy8X219nSnfrfChKG29NjbsFKbe2Qkon
VngMBy280SfGDOG/FzS0UehBAqNhyfVlGcyRiJD+N1GDyKQ8kTa40WEQeNC8TJahrk3blvO2OigO
qCAbAb2l0l+nEGEzMVycDdPLTDjcJqyFYy2xAEB5PfsCfHs4ZHr54f3XeiEesJ9oHkuLWYaxBgtR
Oqq+zUOLqbYCf4rQkcBa3MmGx7pyyZ6rnjZVMCc3UKCDa4DnCxcQhvSAHYHucCW7q286ZDOce/wW
QaWi0A3VCfksJNX//ZojkIMMZFIKkWSNlBsivFOSKZde0tkD3pQKm+3QuOZ3f+EoOAsiaIFsMsJf
d8Xj1nZ9i4TMG5G/37loeWG11mp7s2By+P43ezO35B6gBrSRqnJdg7e3vNe/zgI4fJi7WDR7da9g
l8vMvrWcNtpHmj2f1KQmOsVZ+2J1vbkLNSfezfieXHmrF87jgjjhy9G45ZesfoOEg4CmVKw8G9rR
lzS2W0TNDf9QOIP9BZ/w4Npg+NJTAyq2lr6eABzrLL/or6d2mlSWkH3kku3mGNrb0GXmHIqma5c7
Zkn49k3Y4yTDiAprEA2YM87qyoV38akdsnxSRH7M+rgkkz6NYaorpDld65DAyt3iloNeFZCCXWGq
+FrJf+GIuDpNa8Gdv+C3VxhIiO+pjP1OeXCeYgeBEDdBqdbKd62DtYkqrcX22omeAD4gHOXoDbb2
9PsnO643PS3fHfrzzjFCg+bz+5vw0g+j72nhIyVQidFXyYNRIEE/6JrN2XWsJ0WKu7G7Prjy/Beu
RN70/11ldUPYCCRhhh5hd5Eg9UrY+4YvvfgyDtb3HgHgczO05pU09c+gZ3UNE2iYWDPZhUjjrnY2
0vSk7A5RtqyzTtuUSuvqQ5GPJXYoOAJvWmxc4OmkiAY85OhZwFUqERi6EzGawreJ3vZfEWudTrjc
+P3XKNUs/B5EjgDPhFIKIiEgtZBYhK4bbOthSJ58OeBmlIhebumPLmx5LR0/M8PRcEAMgsbGnc9u
1C4CsXIMkxYNNhPrXxiHyPhjGVPHhr/DmcT2nxx/BJdUmEtfMQCKH+yaAW0HRHZt69oI9+KBNGn1
wUeF4KBb4vWBVIhjoSPdSFphxeQe4pjk7VhXSg9PRoLn66apLVfbGFOkTobsJgQYBOhXCFmhL4/v
b8cL1+8y2mE3QiEBjL06J27UGYvri/RmJg37WAbYo8UCcy8306/cARdCJkvRGV+g5svE8PVjJ3YC
zcgRRK0gCn8lcJzQLS7xJwzq6Q7i23jq0CE4M9K3r6XS/MvrnbmgGmifcSkwfF2tnCH9GU+z9JoZ
8bfcFv3WGqNrs7JLr5IZKFUiWRa2X6v9j/zilESOsr1hHjFLDIyMmy02vyBU++nfPxo3G5QGB7gU
GeTr58EtA48YMyMyu/g9J0lUfAdya95FLXCK95e6dJHQK8ZQeklWGQS+XkrLURgsS/ZHNirzHNha
9SyzTNxGFN23YkRuXcn6Sm516UW6VFf0ZzgcXIGv1wxiRNdi3Eg9ZQad2mskYdk2svtyj75KfKU4
uLwYdQFobJJWsTqMVu1WGfY9thfhZs7NUCz65UZ8QuLJunIA3i5F2aqTMELIIz02V9twiiI7sXou
ZVek801VT8hV+/b8sZzDa73c5RW93vFLhWxiSkFDl1RjtRR6DwmXqrA9G5497GiCfIbo4eH9zSHf
HmljucbA6C7AszfNO7cP/VB0sekNgV25x5Gphfhgd8UQ3mD8nKfY8rndzbKvfuXYVKBeTFhFLKxJ
nrEw1J9dC1zhts7iCtkqIxaMzZFrU8i+4qWG10LTGvUu9lvn86gk3HMjFPnvGW7Dx74En3/wC2nR
oRx9/6dM4TL+L87OYzdupF3DV0SAOWzJ7lZTyZbkvCFsecycc139eejFgcUmmtA/g8EMZuHqKlb4
whtcyYjCzzDFyvzeRg3NdpOe2qMLyUJSPHsIzNesTw3tJkYk8NUy0FpAJVsy/sOpV3ttMO77gK+q
/atDXbf0SGGHGV66WmF8WFvtTeRUvfUJrhklrlSIenhupywp7lIcGp5EYYzpKRgq8RsHxSY/ByXi
/Yd5BBKEnGatfhphx4NBqkH5eiC7CuVETQ7nFz0rRs0NkQl4zdIgGo7lnHQohRAwP6SVZGKil9ed
fIsPI5qAipzLbm8tcuqZqfXmzjO+kSzTeOcJt5aEkQrH6kDEnSzjmpBqPlEwDo3IXDnhL7mOeA0x
qFb0h6HSRnAUaYKhZWQ6GXqcqjV+5MlSvgq7cpqdiOlvSLzazABnSCMVNrNirdPJoRtG1CJlGhN5
9GLjxozMR4IgGXrWU/Ngz1Z3xN8Z6YuE1lUp6c4h0qMEySFNo8ckIR5EVfnT9a2vLMuw/lEUymFm
kUvQgF3dwSIvkZXMStXXs7lPkQ2xpeI+LtDjYLc54VdLgGE5T0WMIkuL8Hni5Y4spFu4OV12m1f5
lJz0OMejcueHLTfy+ofRVCbQB+RNqXL1w2h/gTOdS+SqorIcUCULquSYzWPtPMyO3P8UkpPO7tCm
dukh5yjjB0AjC68VHR+xL2reTfJZQutJO2g45VbIQnTdT9rz84cqVobf13/txj2lguuxF1Q10cc6
GzIw98QStdFolufyS4pj6eTNGkKOO6viXC4KBXiQxUB/Gc1cPWNDDxHLjmTNl8fC+Z4NIQYOgDg/
aISqaNtgV5Mj8TwiQDS1GaJHNVYKyg4w4PIp5XUB9Y/4COVDsIL8xn/yMAnuNzJBNXcy//HCJ7VR
i81V5EZQjA+Rtp2dcwYscicV2FpiHgK6OoDjFfDPb4eNK1Sc2k5Q/BKDigVvntySOKg7h3TjbVN1
DTgABlsafezVAgcZTH44KbpPFwCbeFRTnNfeqcInHYR0cnr3riHRIJSkIA33bH1FEdUPU4Eotl9W
ueHPGII8iS4Jd+reGwtH8mhR46X3CthhNaV6tIsEBV3NJ6wMbwMZiRvIXPXj9bksf8rquILcAK2n
OpR6yQjefp5CdFagjfXoF3EQOH+cUTXTA7wCHfXLlgP4UNCz3hlzYyfqcBkgGhMcXPbDC2FOtlVC
/1Jqrf0xygs6BbkR10Jm51ChHXg/lzj5XZ+otsxkNVOMCgyKH/BPKNgtZ/Sf/d9q2FbHkzb4Q4ql
yUOu1mDlkOandwKcqfnI8uBkhdVotwjIhvS4UfwyjqHRRtUiEg83Z6winEPiPE+UQ4iiYvhhgl38
eYwFfa4FqPFgZXWBb0EaVcqnKCTkcQHjL57LKRfuTw1zlfR7xVP1U+oipTynXBgtQC41tk5jliIU
mxNdh8+ZPeSmG5X75MyttWdPgcuk/CPz5d+ughU5mqXXXecniTa/BBi6YBSCsCBwlk49TdSvsUZR
6vH5+upvbLOlNQdan/4cvNvl/P6z+FFRI+Cmg19XIFF9zELUz9EFsjwor/YTl1W3c+Eut8r6Y1Oj
pBdJgruQRN+ORwmsJ4AGSI6tqvE0Fkr7inBX5KGagPBo04lXgDa1h/pTsbPPNo4tuSV3kEHqwEqv
tplRqW0VNPRAe71FBg2RsRsjNKab6+upbCwoI3CKltsBzbBVhF0LOxnryoSjFvdIlnRGILdnM1FU
36xGM2TDlqlwMSuSpEOGDJG4M1r2xEuPCWnq4qgcdL+bEIOAExfdgLiZ2qjgfkpp/KxiR63v/N6N
bcdtSV9t4S5dEoqwF8G7uElo4iH3QHvYrD7OWYb4/tBpae/GTZD55dRlzuH6Om2NyxUNngDIs6qu
QSVVoiEcg8i/L5VWdc76Ln7SmxJP4CFVPvBMtgiyNvGX64NufJu/tXEqfws9ct3fH4YJRfWFP6jZ
okIhUcbdyR7s49SXXwI8pvzrw23sOHz+aM7yvsp0pVdHuilSWR+wrvTbtkf6wxocbBj0KtuDZ2yF
5vRgl2gTkoHDRfH2UAmjph2IiaVvgIUWhzHU4p8FFaZF2reYsUWOGt1X0O8dgGqk8YuM3rp6M+i1
gfG5qs8/r89749tahDQan4ngDfDh258zBYWEnqzc+jEWm9h5Z7H1VLGPb7peLe9SZMbUo5JF5fsL
LUukyLHQlm970e8RaSrHtCRgFA4IgQcB7olZGrbngbDgeH2KG3Ej0svUP8htKbSsU4/ZmclV46r1
SxEpnhGails3suPJSdydJq0KbpRA7k4xZ+kUYab36frwG6VChU1FN4m7lBrFGtCRCLDtsVp1PtIZ
IjioVo8kUYFNwccYsWpY6hZCWCCV2O1HLc50qqyJEn6VI5R/d270jQjPIoYkgoUvCBphda9OZNlI
PcLcmdJ+PphgdExXl6a+ObRD2ez12DeOMDc4DAbOFVC09TNJvgt0q2vhdo0liL0u6s+kWb3r4KFz
QCK/2El7t2ZncUFSzOBrEym/3csRzmyV5iSdj1AzpO260fASmoo5/I4nR6t+uP5dN15HmrKkZzxU
bK31aDT0K1QUmw42Wd95vaQgym8opd8ninSyJhSCJ8UynmrUoHbuY0NlIm8fZsotS9jMNJce7eoz
Am9JgjKDQATDL+WoDoTqGD30uXApY8i0wKCOPIrMHl+cJMJIsdTt+Svi39J4AMMXUGW37cA8hkLY
NkrQlYxllB2MCOiNXYvJg6in2J3xUFAOqEFVzbEdM8Tr2hCwzI2dltOioi5QBA21QPmTO3jPoOkY
zpZrBZX1olStlLkCLbPHoFeMP6mlSNHJmOga+Bo1k09lGKAEPDRFD9Cj7V+cEQGKkwNRAxnAzpA0
Pt6MOeVgjc6A6p+ZAubFjOxgwEpEXScKxj9lhMCdD2mvszx8X4zi0KA1GXiKGeMU5xo5osteWEem
sbPNLj88RxksJ+UyhZxsjXAxkxmiH1JsPtrZlf6yCDE4f7DX6qMb9NFBk0R5A9ck4b4NXEI2dQ/6
tv0DiIsoW8jKBcSvDiMs3SyJ99jUu+RZtGBrUClu64eQaO6GnlHyCLij/TDDKP12fddfnmnipaXl
QfzBpbbuycUtvTaRagLNZd4E2UJnVMZIzh0RUTnNI2HR9fEuzzQBB0EgS026g9rM2zOdpVZU4/YD
z0Bvi2OMgvnRaOT/uqEfvesjXb6Eb0daDt0/0fWkqkWMa4XsdxihH7vJ6TFgGhDB5008qREWQMY0
1zfXB70MOxiUU2wrxPOUolYRaJfM8NEjpqcGFFHHWLNvhyltdoIbWsSXNwZR9N+aNf3bi4u/yOex
o36ydM2TYvyiDcjd/nDqMtV+VhakijtZj9TxBrYZZupd3KAvHqBzjUx8hsbiUW9Vp/YJVVJKUoDX
Ercy504cMONVsfwtc2G4mtJVtZthDLYI6FVVcpc4GUXx0EyrHv0dsLUHLpq+9ttKz4aPxBZCRf/f
Hn5XegAzNorrDu3pKBAS8v8K9ph1OlnDoY5a7lalVTqUv7MAj+EQN7sBFs2s9R+lyCIKBdQdTZ+A
BEmfzThBGzPMwj68MwYbUzlM5sM/gWml1kGvUKs91H1M51E3o9YVI8qDnsD8Ormh7l890tGOs+NS
XRLItsTmB51eSYTsSFe8lgSJJ90IlCcb8PvHhh9/p44OzqVhFMq4VWIS1h6EoBSBHneS1PcQmg0K
z2i+f1E6xU69CA+yiel16uPYKSL51grs6Vwq4x2V9oBYgOcxb6ofdtLbza8uKymKIvnlRHcGyoHz
o5Cl5Es3z1FwqOt2LE9Injo3g1po3SumOPELwqF5emOaqEOfbYy7yo9yyZF5LagJNMxXqkJsGc0W
JFcn1Be0/NHyasc+yY7VVPXlx6SGmubJk2HHP9WW8uhtazc8LRILo3lK3qioGhrF4JwR/g9in8OL
eojAbgMWedUhPp82ynyLRaxte0UEBe9D1gHLAhddYCJh4/kRfDerxLztOhUfL4rjlPc1yr3fJKNp
B0riSjp9ykSlOgcb9ov2IYgTvTrCeshTz0K/2f4yhgAI70UNivCLiQZ3+TNMU0lxVavpzlqD/hrl
ftmaXD1BJfRe6oJwdKepJ7oStKz1u0bEenIO87Ihn2pBkruIAksKTtizGeO5Ler2hGAir15mN/QA
5MTQqq9DG1vj19aQWtXNalX9GdZa1N6VcYH3R9hGCBpN3L/yecYtdMJNZAnnnE4rPxiGyTUJ+dKS
T1hSyAg6mgj0Tjkg3wMfomgOHZX4GAFaU9GTY9fgkw4aT2S3con3sScqQ/2BtV6Aqi4GeqBls25+
wkYLbz07xJTKQbZZ4z/N6aHM07lGWrOIei8FYPErCBqT2lCaJ9VdYTvTb6e1Yt6oseKzU6iasESP
LEPyrQ6qgpvh0RrjMkqMc8zwhTBdMgjs+Hia1cxrB7tTMNS2tV+NAQ7iSOeHDj/+oWgu5VHX5odQ
beT4UExSnJ+VvFdy4GoBcv1x5SRfSsyL70z83GiK20H2JBudaRztBKz6LbyeYb6tHCVuT5awAp87
OB0/kEnED3iNyOVNNppd42HbzcGyopnm4hTNeXgvK92onbNMHl8ylJdeIb/jqqtnCJB6wjD76DCO
Q4h5TiUlqD6aTZ96QYtI6A1+A+Jhbuz6jlVj0elg08qqaUHl7mzLhXIUiYPJI2AUs/8yyV1j/Ybu
0WNB2/bYffEuBJhVNypv72wUi2kekBBoXDxZvwvcPZTXSZWHL1PcFR+VTFU+G9Bkwps4ymJ/nNpc
Ocwl1mbgFuumueGP0PzBJvNyy8agZYNQ0F7wutGPoVa5dDCX/Nq5KL/aaWXESRbbftDFYU00F9kn
PVf1nzoCci+pPms/KsPIHppKax7iOLRPbaiao2s1RvQjHIopOOIIikY9NgPKTk66EWMgGYTAAKR/
9bLVL5mxak+9BFU9CGqPbV+dJseZ7gq5me/koTDe//IjAMjBo/oNRlpdfs8/L38XYmjXVaxFQl74
1OCjMbm8Ytk5YC9HbhGbzqe5DPov7377wY8qJKQGtcSLtjweQ0jkprPlO4hSHEhSh/uAvt3p+iiX
2S9LSPEO3Dt1LmXdOugBJ3dOoFi+lGlO5pIUBthJJ6P2WOAz/6Wpo+JON6rhHk/B8Vk0on69/gM2
IjgErkwKHircEG1dgkfDL1G7htXFPKY7tBo4xCoEIjvhjnW+PtTWxtHAIBIaL/ntGnQgQ0mVp15l
rhTH3ADDblIyHgVk5p1HBQrUXiJ2GVUtBXiT4iECBBfRm5q0LbYFmuUravRTD836VmSO+ZwFQt6Z
2Uac6HBUaeWCTqE6taQE/2xRWuRqynUC9i6MSI6yUXk0hnF+vr5+lyEwchH0L/DqhFaFMszbUYLZ
VOtBmWzfaCX5LklCCZ/RyGIRu+pMR6D0RpXdc33Qy/0BXXzByC/EiIWa8XZQU2B8ng4U9FRckxBk
xNSBBrIBKH1Qjv/LUPRs2SH08NZnAdOOOpDHhjLXjFs9WpCaG+nGfJMnQbRz7C4/GCUnoEr0RDnb
F8BbTL3iiMDO9usIgP0CSH8g6q13ahCXG55RaAUgTwNYjyrL27UTGeCaZNQtn5s8kI+ANsPM1ULD
wg5KwnAdMUvUut+/iA4IfKqlVKN5Rd6OKSctpwELNwRN1SWm4hQoHg+x5JldPe7k2pe3F7BlE31R
5IGQjVy3JNu2jTpcdAy/XywLXORgwug8YtAO9HUEznyYJs3GX5zIDnddUIAHOn5Ts3PO/xZUVgWX
vwgZ3kv2Ke22t3POLatEzMs2/bG2Q8nDysl4pE9r6B69CecThITkD5RAA3dGkOOVu5A2Gq9txsLE
6QOooks7wapOaMBK5Y0ZDKNyGKowSU+D3WPygKFzYx9Cx6yaj2PeqT0JxRwWL6EEheNhFgJ5FviF
i/kWFVXcDlDFGT3gCbY/iGamBZSk2itgll7dub0v9zF1DtS2uHIcGCxr2F1dDmJGB8vyu7pIzhFu
nndCLvqdBb78zCiPQK+jrgJp8WJ9HSceKkfiIi3Rf37u5yb9ji1nWbma2ikadppWdFvkeCK4alOX
N/jE1V+v7+q/cl5vP7EGPoXLnA44BYU15EJu46QJUPXztdEq1AO4E7N4GdOq6e/sghKpB7Tayb2M
FOnTgJ1pi22UjD00zP24+x6hKTseOglLqjOENvzCZPRb67s6GS3tOEsjJkUKfpJ7tOjLz8M3ofFM
HXLpA6/PRyYsqWLT6BQtFHGMEyXHSQwDjeuLs3FFL7sZ0SfqXhz75Vf88/qMOH46TewYfrE4Lncp
TQK3itnhos7UPd2i5SytPoSGRh+3JmXjhVbwdrAE/5UulCFGSOTEXu9M87dBjFaC2Uo0f9QJUmuv
jyz5Pta6XVmLjfXUmCGNGZlqCUv6dnBNHkItNcHZ1xZlu3A2U6+bjb3HYYO8DLYTyTT4sgg+gG5/
OwyaKK3V1L3to1bbPcDHY3ozhulPrSqhSUdeMksU1uROrcnSORSwX1KygrSQtBGivxwqmNub4ick
LoBtVF5DTkmZKKWLwEKX46MjCuxDqOlnRztNmtuqA9rtYZoaP9T00gEip33z3RyIOPCWiux+OFi8
/vIRMp7zaisdalt442qPTk6WT/qnSqWHfg9O3JooULrFNMJ5912zSOEvBU0A6JTE1rfskAf8z8T2
7b7NjphXa2cNGM773y/EH+mB8LBQPVVXQU7pyIEZTmQXMbx8b+qsFKeBAl+let57vbZ2E4wmRMXk
v/oeq+LloGa8orhaEh+28oEauHGICNZ3qntbp/PfUVYToqCX1LqesmxqLEDtVPkpnILhU4Kh0M5Q
GwEiUSiyGgsMm8hj9YWCMc6qNIxsv5eVEevlGYNJ7m5cLqkN3Ts1zXqo8tZOhLgR5cBg4jguEHdb
XZOYAtFhP6ZQvNQjTGiMTIwnecQrkobCdGxwUvp4/brb+my0dSxsxNhfF7DAXG6mQR9Hy09Zy0eB
u7YH+MzeCW221nJpwXGzErqxj9/eAU4GYigeEGSjAul8LzH4drDspK6C59lt1Y6Sj4HUsKcrvrFZ
oNjpC9WOoPTiwbAp8WUNkYSfTVh9xJUU+pi84RXnRPZOtL3x2bi9acSR5EI/W2cT3O7g9ArZQW0q
Ksg5U0N9lTRpeqTLkz1Aqcx3wHkbnVZAckgAg9vn5aDp+3ZJJ8wdQnwIA5/qb/iAvpb1G6Ck9pX6
lPNpAv94KNKOC1GkziFVc/OpTspg2on8L2MZwD9IcqP0YQKaWL9fBLMlinBleFualNbxfE/GO5HM
EzolaBR8iQioHDyrojTyHLUICdKVoop3LrmNtV/Ub/CRInpD7XK1ElaUQ6UGhO13iixm15GlfAYF
Ks1/ChFwpUZmVO7c3hvvNiUbFd0vAAXIfq32s24gIBpNjoSHjoj9CfzGxxKvPG+I5+YcR/XkFk4k
3IGM4ubd5xVe+4LKhP6iXXz2McyNyhEULw2rsz6OJj5qTuFkO+f17+W2CkwQakMwiWx1iRJXj3YC
kTQUTi3heDDJCk7rKFINCm6fbjqCMXCBc8v/yZKVfkzgRWNq5czxBxmz0Z+qIgzxKY/SJHBNgsOI
rMkQ02MZ52XuAjFHWrZSalPxHGnocGYJpVg5dZ1iBfg1JTL+QX3oUOjEXF4cB8is9y3cSvRK+kwZ
IThl+INF5mxjpj7HY3o/ZPQZ3AHcunGuwlD5BJPBGc8K6Gp6G+GgPbdjG3xFpyd+7poiUw8p1tzt
kVZK1N3M8GCfBPpXGCyNiwN4R+4OUn2udWxn08VheIj16cVM4e97KRJ8E7bpvfIBxwkTuzIjz56H
IsrNA66pxaeBaA2HR7si0ugCCccqIwZW6jVT3gDHrDurPeSDU+Vehw2d6XahgtucQX/omWdmAN2P
5ErvRv1U08spp+LJKCMcm/BiwDzcLrJJ/VgkSA4BGdcwTE1Se74tSEb/5Ean/ulDAN7VzBofx7DP
fyBKmTruRDm79WQa17/gGmufmjzOf9HSDL73Tdi82hneC7dJn4jPcKswxbOZaoP0Rm/fQ6WFyJVY
UnbCLoycL6A+hC0molIZ1LbE1j/nkmVGO2/vxs29RN8AsGg8LzTwt5fb3NutpvS9BN88/jpPqkl3
oFHso64X8c4DuDUUOtKIZBCHEyWtIooag2N+BoGKXBTTE/Ir5ccCl63bGH/XnUdi461dII0qxR/I
ARdvLQ2+JMBEzvY7OibnFJPPxznBMOv6DbFxHdoLG8JYUH5ksqu1MzGWwrjesn0cS6RvfMD6Lood
OYapotmkTKVdDofrQ25NDBwKyB9QVTLBy+pzJW2Y0OAjQZ+R3ZCsYXjIVLir10fZ+lLEfqwb5cGl
qvV2FDsalToGL+6PrSIO6ZBPB70fX4GTpTvbb3M+3LBw1hdOrrY8e//kgLopZaYZMR8LO+oz/pMY
nFbBXj98ez7/P4q+mo8EEbTICoBoFDszL0X94obGUex1cGDP15dua0K8V5T9F7EbZA7eTgh/ezvF
zI86loJLfUu563crWcmvd4/C+7vY4S3ktIv6Cf7HdiY1keOH7ZAftb6cT0pZFu8/RXAIZR4lMHWE
lKtlS5B/yDG5c3AFiG2FDG0MnDOu0mO3s2gb34eMiSLTIlm6yFG8XbROFkGetw09i6rvP6VjAlBA
1VBPo4tehztBzNZgOjsNfBWYrgs+ghoMlF86EhvIGMEBlj0o3HaYXFzF9jzhNoIXBygw/mi0KCwy
3bfzCs2CyEWlF5NR/pA8/D3pjwepnWjuXEpVByBgsH8VEW54Cnn30/VNsnE9oZDMpyPFIXRa3xWR
hoJVLqi7Y16du9Is4Qg6RpUOy7aaP6FrEu58xq3pgkaEhktLiL9Xe19k1FoTwBk+ghDpK7hfDG+H
NhAH2n3Zo5SBwYSRIT+2Q4M+3vXJbn1VaBI0SBGaouK/Hht1srhfsivgveK2MweDUMdorAfgH7q6
cz9uHHLoXRpeJ2QEaGqtBmu5QAJhlRaovNA8NpqTP9q5mu2McjklVCnomtDAWGqk6+UctB5zxbYN
fAe4wxlkQ+v2bVR+mKxd/48NzhqKxuiPGbB0HArjqxkBMFXoUkeBX9QUeg5k6XN0WMpGMWUMzf5M
StGMHsax5nhou7ydvDLH9dzVK73AFlfXiQ+P1tSaezDbyz21/DCKxHAx4KytRUBkFIbMtoiX+ESE
4Ym6Z/oLgVH9hAOxUiGz13a6p85hE7tZiS3q8fq22hx+AVLRmeCyXZ+hyS4x3JCVwI/73sg9DLPn
AXkj0J+uFLbl3TDK2ldwkVl87EaUzd4dYegyYR6FETS7ua5WF0jZYIqJ10aAMDisH11ynEMhV8Ox
CBztOQ/TvVbdRq7Lg0JebaMeQ767Treapq7prJaBL2v4pw96B6MUtQPzZu7xOu2VTj4aSoILSGWP
H/Evxl5SH6vn64u+tfFJuECQUDC1LvpPOC0Mbes0kh9No+bNzgR5NuuKo1pYxs4ZuzzJywNKyZQ7
Y6GyrxbYSlszLMdS8tUJiwo9IZ+21Fz7H3YRPWp00nh4Fqnyt++AJbq+Kgp7WdVkPslKho1jVyTH
KUVKqsc65ZClo3aILUQcry/l8ie/zS55v3GJWMQ0QUyti1xRDzEvEHrgo/trerWp6Q9hXxeeLUvF
B4kOxN7ruqGWrcP8Xs4qY152e3F+0zH66hxfAA9Z8rY8VX+gEBbWz8YgzPxU5H3x1eo67XM7FHrm
WTjaW14R2HGJP3XZ/Bmg7j1pZUt15/pibN1y4CEBVS+6FiC5l9P+T7RppLbI5KYCkpEZaX4axjR9
kc1ERawVdb6v4ywr1Qn6ePFDlpxQd5HGL5602FKbw9hbifBqqVLSnS14WdkBgko4wqkzljrT6ke1
6aKG0liWn8Ty89zn9yUy5Dex0xq3c6hkR8KD33hsi0OY1dm36ytyWS1kHfiLHAbBiAs/QLNQI83M
qRaGivnQF+khjRoPIFL2mJURsDfUNs/XR9w426CD8L3l2bTphmhvP0EYDqmk1bXjO0EEANyRh2OU
KfLvSpnfj26gsktQyXOGqjEvyNuh+mqG70Xn1I+tXPU0qekPUL66nc+3OSGYJkunEd2tdeCRxhpB
KiUYH5geZqYkfmQYUA1fxKiRbLx/9Qxo7vwxdAoJy99OCQ0qVQ8mUujQBFQI9rQ4IIlj4PMc7OWA
y7Zb3RyAsbmwePdoYK7bJnIJa92WesfPDaOPz90AhcwNJqwxXEynptKTzRgkujrY4YuM5ePeYd24
uRifMIucgH+tAT7UPmxCLO4R2ZbEwYYYcBRaVx9Ka8g8SGt7+t4bLwFAcCZs0bCFzrK6o+Gfqsq8
JPN9a4wPJEM6qvrxXs9za1YUWyBpEZDzwK3em3mQ6AOQmPjh7JjxrREq5Usea1zDcmUF/RGxofdj
3bmFbZq5SBJsICtGLCVbNSSLs0btP1Vum/sqF8EDlbhsj9q5dRbQl0URhsILhiarNZylvHdG9qg/
VfKIvCt6xw01SU9G3HinOrsxFN1BVLtp7y+6oKuhZAECRptNzY8sUPRHMdL5oGRmSH+qqE3z4/Vz
t/VyUJqFZrVcXKhrrIZLa0WMAuUiH2Rn/WfMNcTAwB3LqZtk5Mg3syjL6VlrRoHaftggEDM4sKcP
aao2VGFb2KzHSa7kbOd939i1NsAYSlDsJao1qzsOAZQ6zUMo/JkuNV+FHH6djEJ6vj77jUGcJa0j
fUOc6qJTJkeBpuDXbPpKpYaeQqXQl2bQ/ddHuTwaS0ELNA44dt7ndejZBrXS6wtwsbfL6kkye2fG
sys2Ab+I5Gc8h/rOZXp5wzHgoqFKIcVA+2J1FlOULq1WQW8PHl/w1Jl6fppip3opgQa5Yo6Gb3CN
Cs9JjHan6L851eXBp4YHNHt9jbdK0GmJPFiA3Kf5BtRYRTNJMz0Vwi2dSO39qgiotxs0OXk3aIRf
3DqpY9Lhr4HlBsN0U06Bcm6G0Xr3047cz1KMUhEkJgZc7cVeRWiTGpHlQ16G5yVr4X3RiF+OOpTv
Xz9USykULbuejvvqGdStfkjVEUQmqtnqo9o7wKK7Ft3ZRlJOQo6NnSrlZZhEpxEiDbp5dIxR3H37
7DbWkEQmzCsgBIifJ2bcHCeUJrxBCqZbKdFnD+Ge97qW6+CGFla2yWvEM7zu+AHMcFTRVvRUG8c8
xCX2IGyo6rgowH++fvQuDzioReALS4fNIU9ZVWEB+/SMPwXnyYyjp6EdG9+ulHHPVuvyzl6G4YlF
cY1FXLOCZ61D4xJu37m0danyJEUpD1AS8eCV1XSvBbA5GHUvILTLCV9rJCORrHM15sF5ls3spu0r
/JjMOjhHSr2H9P7b93wTKyFbSVufmIRiuXFBX1MwO7Nzs4lupdkGlxkhz2Ed5T5FBqmZ9e51zqtx
OpQor5uu3GRoEfVGV/wshJMUx9AyChT8p6n+Whhl/t9YUHQ69aKfSyoNWfkrYly4YvVYB55u9Fbm
JaIG7zxptmR90EK+meqGIX61biYS3ULoKO4zryxKFHZzFXW0g+jTMDjwmM5ftTqo/xvnNAFPCLCr
R0EKQAc3+4y28cJo9bjrLewS05nNVvRWN3jVGNQfDElQ4spFGOFVKbT8qyhGRLJEUwx/RBI2Z3BF
hnKICkfBqX3sMwgfskifJ2FDg3nnhl0WfDHRoTNLpXGdM8FAzIsAB6TbYGrDA62ewi9UAA7XR7nY
QoBsOYGcQTIuwKKra0aOJCQKuknyWzBhn3W50g6ZUPrHKOBNvz7UxQn8O9RftQhGuoAr2xEyEIYB
OsNq2vioDY16J4p8D0SwOQrvAPWkpSywjulF1vcm+h4U08bMuUFFUjoW8Nd25nLxuiHXgnzJovMJ
0eKi6l0Jp0kG2wh8movqMbC6zFMkNf4WOH1yqzdTvOdtsPGdqHKjm7sA33jQVw8PrbDWFHgU32Ls
jWRtK1s3AVg8N4qGvazoEtDJ5LCap0tBF3PRvn/7FJTKrNbAMiVfREH9mcxS6w5LMe1e6RIxuBQ3
huEQZ302QnUUI0clMrtbLAPD50RNpme1mOSXydC6CEe6SerdslQT+8jBLX7Rem72Wl8bn5xbCZ2V
5b7lc6zWRhFmMnVQ2XwrL5InuenjH5Ar5R3ZIG3rEzAE3Q7aoMBzVi+kEqZSVpsOxCpbimnCR+Ho
8CZrpBhzA1funA6TLdw2iJFonXG9ks4hTXs8wpXO/pnHjhY9aUUoDSi+D8Y3nIBgTEVIRWnntEib
2aX/2FnHUebyvBtQ7Ek9IzKa6EkJptRALCY3E2Rk1c64keJYaj1YB+nPYtKH2WsHA7wiypgFNxwK
g9rRsPq6PkWaEZSUumWwFuCMxB+qwDXctyBQ9xyit74CoabKP+RFKE2/3TWSkSgG7gXUcRM94rKt
51stqCGUXr9Ftr7CAqtGPQix84tbZGjV0Sj6IvBrXSpee0OLHiolm3TXRMD+3ZgvTgIAs+VpRYvT
WadEyoDIB+X5wM+SIYV2KFTXULP8HiTdcLw+r4tIfRkKKgyVKmqGF11vhNT7QAvoTszxpHujie5D
nmb2cZbFcN9S2LqRCqx06sk0/7s+8kVxjpEXATouFwq4F/XhIUKsUrJHx68dIIpuNafGOc4pC6Dd
WHuSjSSjambA63JDHEHhlzuR59bGAS1B4o4oFFfOauOMipB5TlvHN4oguh0jU3ioAeSn67PcWl8Q
DDJFW6QHYMi93Z7oZYrBCCTH160GiTv8aIabzIiy7wuX7yxJ489mtFoPUN67KwasLx2n5Tmiy0Fs
+HZkqQS8hdN24Buj0G6qRpNvJlBOoIur4r0VA+J3zjIng14atZdlqf8p/rb6gMLfsl8Du0nvC1Uu
7oq6t05NNexllhtfja0KImQRM74s081LiQ7NlfAWRfH2S62FC+MzH3bk+za+GrSqJS+hvUyusFo7
s4TNMekI0GmDnf4J1WG8KQYYtseqGZ0fQsk17jWjiG7ytAp2dszWDBeizl+47tIperuYVirZdkcX
7LYqe+MG/r02HmQdxtXh+s5c5vA2sgboTC2ABJ2eFLXqt+M4nUgL2gbhrYDddwRnfhb5cHTibjrj
abLnq72xogtVDZoopQ5282pFZ22OdTUK49tIq+pjllnOqepnE1MdM/ms1Wrtq3befOvgCO1szosM
c+EhwVDh+HHN0fR7O88pLR1EKJv4NjPB+E3KYNx0WZZ+gjGr3WWi+QM/PtgpuPy9oVeLC5gTAS5M
KmhMrW/wOTeBGVpZdgs1oQqO1JYlJITsMmxda7T76di1ZZ6cujgptXMwKe1wm4NoA7Y2ROHXDD/f
yZ1RiXuFya8a7qDHRXWk7I9ziOr0hpu1Zdu52sA2dVtdCm8UaTI1t3Eaw+YaM+QPU6Qp2W0zmF11
20ZN0Lml1WGaHqN++dvOZ7gEkhP7Q9U3qluVTvwItjb8ZuK7+y0I5fFPHMrYdIU1WC836hz1FbxF
9r3ArCA8mogBRY+GgR9vlxr6Mw1a8WixYSHrC9mcPbSW60/X9+vmd+Tck9/+H2fn1Ru30YXhX0SA
vdySuystJctFjmPnhrCdfGzDXobkr/8e6iriEiKUAClIAsySnDlzyltArN70dxuv1AYp0CygR87c
q1i0XvML3ZOW3xVxbd/JGfO2YIITbBwcyZ2riqKahfFNpUfxwg75V3xDryVFyrxIwswZRH8nxjwG
x9jFpvWlyrv2Axte/lLAS38kLR70R7RdmWu9/fi3fVL28cueWvNxgtPmvko1QwzSSNNwzvI+/yws
rm3wjEzsIZIQlvwBRdUlUHBP/gVDffo04VeknuD4dkmgNc74vIxGphxUJLdjbX4W6obg7pH+gyKz
CVf2JKO46wmVVdl145mFujoYmxpmy8QQUvO9QkutO00b6z7o5sYSvtXZZum7wtQOqsq97wSkGEEp
g0nODVLFHABM0A6IQx0W3mkdc56zeo6ehABjFRU2/qxKWZ7SCcJhztD499ufaH3U7aEHsMjcD73H
2wImmsdKtl4Rh6XZNr6rzNZjRFJ9cA52MlEExjEyAaXGptzO1WeXChCiFavEVJrAntBEYZWLbJaj
0Lm/1Do8ZbQLWnuTvFCGdk7k5VwRue6d+2EyPxuZJk9oWDQHeej+UjTbeSw4uNv6uY4HspgsjsOs
kD3OVqp5Kspl8YdxOJoK725Zylkct7DAXMFGr2+EVoqkrLA/vIoytx/QnSnPSmRYXw2l7J6mtEIh
TC1FoKIQeuknDaaXEYlvb++V3eMM4n+lUK6MwG212+AsliYaicygzc4PxpwpOXDT1h87VWQomWAZ
W9xNuZmA6c4Jbx/w06iWUxUb8kdlaorn63ZpHBlS7wVZdvBqTIHT0g08Vc2LxSGKxCF32/gLKfYJ
KLuI1T+cqO8ekNSEUatLjODefhsv/cnN0UE0ikqEfBwvctN4/UnwnByZICppyNQFDfoG45RfFbj0
n9U0qz9KfWi+jLMjyi96NlYolzTqoPqw/TL0dURLUer1vfMFBZzsjwUZXeEXzqL8xBtwLINyGbSv
Ru3NiZ+WTTP6qiEVM0DFRhtOrp3MdBWUur2MlanD+fa4WBtZd7Dxhsx5xhNBWKEB9w+rqaTFtzZZ
ku4vxheleCgwPfwby9+Ryl849RlHuBeoOjI3AQpACbD1WWRfsrlp/laytJJBBQ8AgDx6J2gjFUlm
nPOyijoi41z97Fyt0nwE7Bt02TKj+ERpqFTfO9eqHgCIdsZzvEz5uTC7pXtouin73STC+ieNE/n3
wQe5DWWvvsfmiNTx7M65we6UVv5TH1PnPLdOE5Rmvty/eyVI90DWYXEy4NzGmGGmcJLkQeFsAnqz
Rny7Sjk6pzKdrE9vL7X+6M0mW+caq1cm4yFnW6aUXYMAs9Kn4Vh51UO/oIxgV211enuVnUiG+ie1
EHMvBKy3F6IDCBbLgSkLaYkPf5pRnj6VXpReStxzDtLMW21SgJIkmSBbABPwT5sATXcWPV8rzkKp
eM3PTqrLXzPMwm8q2i/PQ93Lj7Kti59aM6b1faomEp8laQz1WZpu9Nfbz70TOrh3ebOU9UhrbCdH
iQXCeGzIT8C+tU9uv6BBhDXLhYmvc7aqTP/uWcI++KQ7RYzr0o4haoBQvRH0aD2hlE2lJWGD1tYZ
MgLkDgSQn+Kh7QM8TOI//sNDroM42pQ7XDGEuYYl5inDLE3pMa1q5c+xVjr8o0ijH0z/p8U36UIZ
BxFyb++6yFcyAwE0coO4IRYi7cTMNkwod1PfKN0FO+rE/fL2891izNhR1CsrLt3CfGZ7D8/4kveO
Pidhm0RQlAEIjl9VUyDa3Ucmsmd1LD4pcDB/N2U0XbuxFkitdbiznmUhm6Dv1Uy7NMvYHHzovVO1
chMhMrDZb+aEsQ5Voh0Ssn9dy5+k4sg7GbneY77kR7O0nVe9Cu5RLJKHrN2p13eRSEa7rOomCfVk
VP9yWt249AssyLff9M5x8RCYhcdAsMAzbHN0MbFuvMUz47DRuXAmYzmlQxTMajYHUQ7lakDB4v2R
CTgH1ywtP1rs21ArpxLVzR4r09IS4mTasXpnawzkbYRcDqL6zrkEW4vwPJ4LrLhtLiAmlimqkGlY
z53yMGbu8LSkmTIHgqy/v5RKpQ8HJ2Snw0BRuAoUr+gfhsqvP1sNoleLNU6Iaoj2Q0Pm/dw57vyA
rKgaJmkyPFh25ypM+DJlOL/9MXd253pomGetR+dmPj/qi+0Uqk0bsTaKO9NJf4yNUn3Sm+aftxfa
25u4SsBNAb0OFGCzN+cclNG4Hs8KreGPwIV+qsANDsqovUVI+kErI+5BF3HzJiNcEY2FRkSodfjs
TCiIJufEMNsjGujeEeAyWAEwoNBuNoliaWWa9DzM0I/PDW3oO2bXzsXsRdpCZFTrIG3hVh/sk71v
Ra0KUoy54y0O2y5RYsGpj0iimNGntpZF4Gr4wtjVfGTi/BItNxnHyn+nlQcNi8C6qdlhbBhdbNci
hMQ7RRd96JrsIzL5w/9a00L5EfoICm1TH5sng36j4zPD6D/VqE0Anl2SH1k2oibppFH9swMq9FuN
4+G5FD2ai0Vp1Y0vvdo5SsZvP7/FXGbNJpArBpahvz5IHCGzm4tZhLXhYkU0RNoZreH6oHGwt8o6
N1PXDtnt3Mb1BpJdJ6ZDJsv0lKGLcp6bvH73wWQbG3Rt+NQQuW+CwpBMSd83SDIutriw4cVd22r1
NW9hW7z3aDKsgU6yDoEZ2twUdK2b6Z2UWegoYOlr0dXntiqOBKRuzwzcKTpAHBeNZvt2GljM/VDE
fZaFao/+q6/3zdIH6GM4H6Oeyayv15PWnkcgJ0dQjJca7PVmZiJFWrDOiSBJbmfBNsUUypJpEYIP
MtZEpNPdYNSHdjrV2IIkfqYtpicpsuKqu6Mfa9u+ok7qz1rowx8l8qDjSWYDlEpuU5th09gVv5ui
1zCRamI0DRMwAfGjV6UJ4Fdg4v/Qhpw+Wuin2gGkCPOj6SXpl0az0UtpdK8FSVEVxnRaek1g+9f3
rn1Gq9QAUp7E+nzH9yrnIBULyu1WNLoCBnNntjC0taIP3HaVZhFdYaZBVavmt8WooEuPnkXIyaqZ
AtAUrYuYkMW/fnuv3MYgXqVF3k7vDCXD7XwBWDx4SkPneiz77E5g833WqzoPKif3DoL53oZZufbw
f8Hq3Ajk1NGcSMWY0nBC4NQHsWr/MvMWnK8zts9wUnBom7p3Y3G5BJnHEmPpwqEEvQkh49BrRpOT
JoMc0e67GcKLWnlYwk26cgLO2RycvdvGH3AVCjqb4g5M801Hp2t7lI7KLNTcyhKnNE/M31lrR9pK
BsxRiuUGujizV8oziBfntx43yJS//U1v84/VbIN0B8O0PeGtLMmVLhrJP+qsjIIxmuOv9KLFQzfL
4tHu1eZq6u2ArAy//2Dtvf1EucmYg9d+iyhvAWLNumTtUggvWPGPq4ayiSquOGr47sXt1enMpg6h
E7991bnSUOIU7KcIEeHz5Jb1feUV/UHcvs0fkdcmmUL1hI4Qyk6v7yAxGwvn1s5DXSmCShTFXUT/
3VcbpF2AXRzk4trO+8NzaC1aeaRbKYw4E7liVWBoYn3QUQaYY/s+A/321U3KLjqv0WA6WXEH79gd
6eb4bZMrj2MBqqhNUxGUCtaF97ZENiyIIKo/ZGp8JJbyAqvbxF86y+sECwgoF+fmnUwxEQ9dM+6y
GGeAuwX4C0gYJgLYMvXIgz9qqAuq52aoh49xNJl9AM5rrM7pUIuvKhaM/8MKuFgebDWtrpau9qus
dWtiUpxmztmGYped1DF1ISAKta6ugv6XEuKTI8bAdVc/qAghlulcRHaXg83Mxu5gG+/sLYBGKII4
a+mJPuXrr27TyUjngc+goQby1SxMzzfQkT7QYHRWFafti2S8ilknTAcQk5sXuRhpzT0O0Mhz22kO
U/TiNb+ymY8BzVPK9gFAJ5rbQ9pY2merrkwlMHLGF35nrVQ2HVhegZrXLKMgc9TyOYoXE1EPGOmT
Pw1qT0u3MweEDUe38nVsD4qLNwBODLK4FG0QT7P7gXoECONs1+oSDGqe/s57c2AUudi/imExvljV
LA1fAyKX+mqXpNk51yfXPsWDYnWnTkDpOmtDY+snOTLepcviTN+q1ijMYJRzfF9Vluz9ItXUv5o6
jf4p6sh+0uwZFwcHUOzXVArjFxR6JBL70qu9h6hEvNmvaXxGlzlfxh/tkhSKTxBHaUHESibPxQCh
9tGJ6Q76lZRKe/KwUv6DDEvJLwtGY9c5F+rfblQ60lfMtv9VNOPM+QW7GaOFgiq6T2cj1T5kZjN9
01qc1y8uBHiLvGA2jsrdne4YVQwQLZ6CJvvNLTvbCU5EaIFf225Cmple6Skz2ziI1WL6uPYJn7wu
q5iY9eWHQumHU88MJXCcQT+IZi+V9XbHgXZaCypwXLcA/Fg3ilzO7hXREsM8e/GY1Kcm65r2afGm
hpOlJ2n8kHuezO6KnuwAhXslT++7bGotv+896d0B04rmi2FINOgLB2mVHB1ky7dozbuPjE3m4R9V
a9M+QCiJtnfBdvlDHaxO4AC7JEjGxy38nkkZ1epLPbhjfan6XP4qhIM9ALrnWvXBdRfvg73Mtnlq
E7v9lFlK9t2tMXiFjGHmBf/b1PHL+2KeA6VzZOYrqAn8SKtFzS+Fo/bAxeeUwmRJzEJ+gVTOgZkR
Ri/DcR6qUHbpgK0wAWY6CW/WPqrGgl2c47HPDoLJTuJDcbFCezjmJAbrFfOvoe3YIJ6zTJV31VVc
chu9aDy/p8Y6SY09oORdc0rIdA9W3dt0LItABdxyBkzb8VxUrYDdVnGvCfIEfmaD3pB5UZ3SemCa
NVQicIsuCvqOdFTVa/mA6lZ7Z3TzEcR2Jx/heqYc4bfA9L3BkaCxnjH64IdALTvJJl+eFH3qz8yi
rKd+UCdU7QvnYllHjeCdy1RftS0Qg1RXFdJNFHfADXhGvW521SsvUZepQdZ45mWVarx7O+faaVdy
UTEzpBPCp75pVUwlo1YTH4Crm0/9Z4R1sP3NXDDYfmcszIDtIl8+Z+mI5L7TqEwyIYQN6ddBKstf
ho54QoM4I2wnP04jtXw3wgzcP1nMypCkkr5p1kxYrshVSsRVWnHO02IJjUkWB6vs7fN1ckZ8gyRy
g/PiPxTFDMkeb8NMYbgFcPbrnHvtensMXjgNuYMjs5WkR5mgtpN1r8wGZu0W6NcbBB3IfOn0TaJc
40h009lo41U0sfAssCv8JxOEfl+jC22N86/JSqd/iEX9F/YNw9UynzVMexOj9862FlnNPdlmrp8i
px7/nAGaMcxzMuXiTi3z+4ya9MvB1tn99Ws1S7oNpHo7p6GdLDU9hp9eL0QqcKTMtK1MdIAEtMJ8
nA1sLCB/xpe60tSHKYr11qcutgL4YOaTxCsl6JRR+egZk3JZ3EF9judO3oNFUb4bZjfdJUI50vTZ
SYsRzONGo3YGhrqt/gdvcTovAXJMHBHXbCmSO1mbxT/ZNOVf00LRDl7SzlGGILMqMdE9uW03JnkD
p6RnPehT4reAYdIE1Ti0n2Iu/SPmwe5iNMQdfLBRZNi2p3vE+zGus5XrPA3ZiRYULi3oNN8jxWZd
3v74O4kmXHVC44rQupVyrNB/QySG52KQPAXagn5zNVvGQVW697VWjDM7msfhu72+gXhC0qmkpEYQ
QE/qZhFnkxbRXUwidEoq/Qhjt/cCue3ogkNJ2+mnQkVpsQeJrlNhDyeLzOqs4KPuo6bx/iYqkX0V
AWMao2HFvWlsmlHkTCJeHy2d+0eYqSrSyy6mX2JMD+Lb7lMB1KV9t/LEbqABvWTMOuTK1azH9MOg
eNOVrmX3V6Eljv/2tjhaavPBMJvRkinOOF6Islwc1aW1Bpf4jzhK361sT2eda8HmT6alYBte7w0H
DKCE5htdMyx5En+YjTbA7EXeTw5B5O3H2rkhaIughLAW1MzP1kj4r0xIaXs9A1MC3zwf4nNnLtlT
UozZybGWv5oh+cfsNHlwMe+8yX8v6W5yAFkuVj5Zi3fV7BR6GO5203OFdupIctodQQj2no92AZiV
F7TzNuVqVoiNit/HtXbt8knBoeYhbzrzobQ71GdlLLkEF+egr7b3hKs9xtp1oa+2BbTyL5e+GyIX
j1U1D+1koPdaLfoltmR1sC134ghemKuwFsMtdG4323LGv1XrelLKalT604Is40kaPcZ5ZpoGlOr2
+e39srfeKsq6YtgwDtjOgGEHR8NYou6QD2N2SXu5/C0764fZ93qY2qN3UI/vvEmqMzo9jEFJV7d8
81RLS0W0K9YkSdAktnCtKDDeuUNa8shvZHcpvtXL/XnLo52qFN4ibIOQ4CsfjdKan+j62J8GF67R
2y9xB+BloYOGYBdKHIzUt/MAyxa4ntnRqj7qaZdpLpSgnkrzNIHLuFM0Z6YQWSDWQlB7ao26/1bI
vAx0rVYe4piO99s/Z+/JGfva4BbYSzeTKKNh/crTIVehenqeIcDdk9Mp55hO7QEqZec4oj/Dzlmv
Pa4//XW4Gdsxks4Itw8vtPmx7qr4XksV9dIusTi3nfVpUqrsAHyyHoFNgQ0qgHuIcT3905eWz79C
nNoVAmH7WblmXRmfvbnMPzOLaA/0indf4r9W2TxZrRaVjf+Dch3tLKUex9bSz7wm9dGFBrz09hfb
qyTB58N95Wutbt6bK2KIxGL22L9doXk4PzFFt64SKYrTGMEQIBX1jE8Njm0PfTR537QmN50gXQyg
ZE30bpY71QWEi3VaQZlxU0sbLcV7ZpCa1bMqwt52ROjF3pGpxO7rReJula+Bur+tWBU1c+KsqOOw
M6wpdAUgGtdK+ifPK/7DsI53CiWANGnlS2/erQRRmDUNIFp3SoBg6l55L8bi+e0vuHsQVtU32g80
5rdXBEIEXutGQKMjXDj82ZlxA7FznAYzZHBHkXbBkCcHVlx77/AlcAPf4Xra6oQATtImB4Hc0Jzj
jt6gXmEOy9vMI0jDbz/e7lKrqATxjb9ti5GK8CnQL0M/GgZeMM85ZhudWlwj5NsO8vX1c2yPN6AO
RLohkNwCu5mgtZXaUKsh0CruhsFVkVwZ8gsiqtmpGGT2gwLM+qOPp//QkgacaJN8gmRZ2Ryvg5mc
ENBBLJoontTeXYXk1slJh/lgALEXviiwaJeQTq+zs9eroNCvScvlqAM8RgukVdRrruv5wR2g7W1I
CsdViQC3LVh/r5dxBo1xq4dkmdJaS+wjUdWAou3HWfNtLKra+8hZjH8YkDFIbRdtqk9tN4/tXSEW
a+1bTWPtMwnovZPjOcBp172R+JVYir/Vcmm7M+1N/WgUtLfNVhFl6ho6KaSwr3+0ri/JhCGbci1H
dQ4XtxW/vVI3zrYzaf/hwDpA95niIUp4gyZEJ6uVai1oaFSFe1phVH5qq8Nd3ZfjJc/n0i+qKjvg
mu19lBdnP7Tb6NK7mx0GstFLWhW4mRLJEe1HDQtMjCDOuaV8tt0ZugKUrP9wdFcyvE15SpNu25ny
dHg0Op7loaPF5nNetWmAEnf7e3aWH28HiZ2T6700vVmFqnS7s4ts0eouA+amlCglMU4w2wcjjbUn
vO887CWtuHi2e7Ne7oCWHhU+O8eK2pQATyeSTs82QjkZ/lY4wMahNQG+9bVWBbOJAq568Dp316EH
RidsxZlsOxdmFdlJ01mw5Nu8lv5oSecisW3/9f53uTpAgt1Tya+27zIpUJJYzJEmJkpJIcNmRK1m
wKDMe6MQ2fk+8GJoglh+HJX7ew9Ia5F81gPndtOa0Rl22V1Em7UdivELA60Gukl7dCnvZTzUw+iX
I0DjcAY3YTDCF8WZGyirSbJKsi5p07knyAqrxm49L7QxZVk75yLzisiHmiInureJZFiyGIMTGG1p
1AfJ7N6Tr0RaMAygNW+a2ZU7xVZWwb4vTHV+6ug+wAiYjrLz3SenwKNYWMGgPP/rIGcJBBJryCpX
2BHa/URnOsQWrTrFNhQPQyg6eNAifgJ9M/leMoxXtfea0yDd5qDbsvtL1tk7tglADG9odtIalJFD
616FgpLJqUiAMMALt9LmVNqzY98jQTQg4qg2OE7rFCrnGpGW9mIANXD9XLFl9v6fBJAEHAA0Aa7/
GxEKBrlV0SEoHs6GqK7xWBVByQj2UVtK+0+IZvX3klY38COluBeTnZyGvOk/xBOFx9sHcOfl8EsA
P6wJAW9o2zNOvEnUWasx/Ra51QZwhNNHK1PSLOht4YV4xPZPrdaal7my5o80/9QPSQstESBGb7xX
g9p4kWkiMyEt4dhsWiywS+wFjfwsbPPkt0ATzUfuosOP0dPvZKYcKYHcHoT1UDJJe5EkALP5eofG
okNy37KzcNSy5YvlNPnHJI6KgxTl9rInlUSWl8Hgmm9tVynSyJ5jWu+ha6dMLA3394yh4MVr5vqg
f3N7MdFIWaGHQClI8LafkpDpTk6pEkzbqv5pJlU2XQu3E0/qFHk12iJo9/hGw9x0cCdbuXt7J+2t
TjShQ8Bxh8GwiXTx4tadaBSuRcWdfUUDKZ01XXXR2im555K071pGV2c9qY5k7fbeMLFslfchAbzR
9xkwF5lnAZc1UfP5nDmKe8LwEk/4tq/Obz/k2ld8nbVTiTPtZuq96mZsd2iKmbaadjIO86XrQ8zR
WibRRREUXTx9ZWRZ+iWIuzsnAW7sAz18t84ldcnqwMHxgJt6O4rtMgn/i088j/k5ru3lsvSLGeDc
lJ74sgdJwG0ex2aizFvFqhi8bi8vaHOoBmgtOt+ZF9+PijU+uk4yB63azqd8ivpzItUjMugOKHOd
ztAWxAsZOugWq90hnFrFwgIPyuB5Oi+xM9VY1thFcV6aCpDAmIqEBqiRV1owl9L+giw/DrER4sVj
MDm19idiT0y+XFf+T5WJaE56zjQvaJtCeUTdIBbBWOr0OFoAVM7duEzx51SbehNASl8/RFW+rMb0
WQybve2q72aLkM8d6Mdc+EOb9T8BQTfJxdLa9hssh9Tko1N0n2bhIYBRWvacngotxrBkqLrhNFBd
iN9lknmXVMgEZdIeC/j7qali7U9d7+evUBi69iDs7BxHmg54ErlAXlbdq9fBLSfrrropTUJL4JBR
MOy7wDsF96LU2T9ZXeL3HZXJeYwwin/7jOzsGgQEKZdIemjNbXutSaQ1bSnBwOt1UpHEkd7oUzJ8
xt0LrMYYt9TUufr+g2mBd1vNVWh+3DQmGgHqYvD6JCyGuD57KDdjJ9SXfza6IS7pIuq7KS7HoHO0
4jzi/X5QE+xcJRbCK6sGLefzRhoZmdksTwa0IAx62dcuddKLihDDu2tqIOyrIAleHqtC9+ab1gUw
K1ye0H1YRmThoIKMp0qU00H3eu9hDBIloJ8kxjcyGlm3cD0kQC+RWSkLv5jj4meZwPF8e5+sF8Im
lvI0BGwCGjXwFlQRT2Y8s/NBDCee9aF2gbSknaFjJeVZp0ouysF6u48F9p/2BjUim+T1iTAkYCO8
4ECU9kodZm4vnicxxgfnbn8VD0Kdx118IxzDbMgaYq760G0ZFGHfqVpBnGPldLDOzqUHZYbxIfcd
Wv/blrSTpUwLcS0KDYlXqT9qFfDfysFlACpwcTSv2XsqVgIawZBevZnSJ5WmZ0XTJaHAhMlv6ygP
cVrrDyqTvZgF+AXiI2kZnfZNyWD3w1AjipGGZmwoTxwn55Slw/S4uHlHcTQ5JyJKGWgaIpBv78W9
twm6abXiBM0G+fT13lgUrL/U3IMftLTx/Vypq2yiMnxGxv37f1kJIBVpN3t/i+GSiWtMbVGkISSa
8UdllQ1PlnZfpxqG0NtL7R2wdViDNy8yazfkuMwbDTftoQUBIa9OZevBNBQisMvlW5/0f/6Hxdbp
CN0+tv02V/Cq2FUMuP2hHOL+g2eliV8MqntBBEs/T7yLgxJqZ0euj4V2NMhasEibvZIupi6kUSVh
VOCSQCIxX5extd+/L1iFfJbcDXjtdl+kvZAT3lnwufA1/Th1ACpsCCuPQyePAP87mx/WL3KgaGpx
rrcv0FaBnzBDT0KzEJ4ZZmouspO9DO094uqeBTzVzu5aNuk3r1nsg5C/s/9JtXBhAD7MlGIbi0sD
wrEDVCWcpGjzUyQL7TnKZFaf1ESfL29vlb2ak/EBIEY60Myat2dAETH60I1dhgK56rOGFsUpVyeB
n12vXEYHAcBU877iBwCNxiq9oBFagvtdfnAUd87HCuhjhMj1A45gcyEwrmjQ5hyLUOhVfC3rpMe4
Oo4uVuGRpI3ZUY6y84VRVkTwmI4Hg+jtY+tqpZg4pZWhNCa1PTlumnxXJwWTZ0eLZjKX1P7Y5Ul6
mqGf/v32O985Luu8bS2tOZ03SPvGlVzmkVmEXeH2HR84sj7FqtMf6fztJH/0lMj7mLXveLvqxdJb
Sm3xaeUY09wa85DqwjmXXY4GBV3hoGu74v4/PBx9dKhcqJXeFL5xVttt2mplaEZq91CYbXFtZdYc
lNd7j0ZNAuEIvgJq3+vn/ddAtu8ss8a9tAxLTD9+d+Oi30eak//w6sqofGyy3Iz2Vd7dvf/h6M2s
/hdQj2/YKaD+6x77ixIv7Hw4562Dnnqjy3fPgfloZK50pXTUA7fTw2go4ftCMIZqXFfYjuFH+aPN
umoE2Rwf4uJ2TgKdQU4eIxAo1duLvunJ0JDD5iREtjfcu47sPtBoH793npbgUmEssxlA1RhQqknn
qbIO3ukOyJZEndLWRHuLgmFbo5iRlrNrXBEqyxQVpwUteQx92qiFlOplYDkbq17uR8JG4jt5XPxt
QHz8hkrK9KvpdTcLnASLUF9Rhjk6uLV3QvEqVUPkQ2+Dbs7mYtOhIObIu/PTYmvAhtWdL44hzHsq
nyO28k4AJAWhAf4SlUAavd7RSpvl8McrQS7X1CdrqcZH8LUD6LqVvUf/+CAI7b52Ii1BCPDWLalN
sTD2SfpRhIMX9U9dZlufyP0b9wJgf3Yv6aQqCxBUnI5OXb1kdmgIu32264ZBgDMomXpdity4t/vE
OyQ08KybagRgkLW2AxlYwdHavIs6kZU2sSOqzCp+KzgIBEKJsY+VlnmQ5u59YWvN/sDsrJnFps2J
hoeYyDdWNnL6PysyvUe3HcaLQfPhj7djx+5KwPHAj0CtvRlVTTKzo1S3RJjPeXWa1TSlusJMt8Bm
8KAeeWnLbF8gmxbDC4rw2xQaoLY1J2lThL2Isr8kYv6feymWCLdeL79q0jPvbDowGJNlRfW7divr
LHvaN+8+PihdrNh5NIpW/PgmSmdaqXgoEBZhY2jSDErUlfMTMlzwPYxZb5fze9+wR7OeDGIt9+hM
bU5rBZ7MVZMCivQaNqt8Ft9m2/65lInx7kuOlaDJkY+CJLlpjo/c6mXE/CLUAWH5lhot16YSR6Pp
20uOVYB4rdbhJCvbwIjHmjRGN2UwIezuD/aJek8Shz+jghuVryb2cB5VOAkHX+02EjEvXr3uEZXl
j+2yOXd21mRQMGGLiefIS3V4NVX3ZM9mE9+NRqrpl7c/3G1CxIoUs/TkYT3eTMEwSH+Z0KShTGPI
WhIfQ5QatIOLZu91sitelOZWIuZme2CQPYpOVmnYNSK+b/EHPM/F4D6lwPMulAL9M+J65fuPIgNq
cBcvhR9/2ZwB3Ik6S1uoZtOs1P084ugt3pAENArn57btsv/JEsUAbWjFRSoqKm2yy8uDT7r3goly
KAe8gEy2B7F2TcnchWEOnXS4rokXPZC8HLVBbhvyq+kfWr1An4ACbsP2MEIUYXqYhbWizAPuKKZ3
r3B5f431zPYuej+qatDqifgCZj4dAh0A06f37ySw8HRadXbSjbKuJ8q4L/QkC4tojK+GgdeWVLvl
oPe3d0I4mrCf6F9hKrS5NAZe8tCvWqGrA3wwI7jxKUfl9drF8a8MPYD/ENde5G4Yya3c3M11WE4z
lbclk1DVCG5KaxgAGzBrxYb9SJxj74wABNaYktPBVbe7dSx0g+3nJGGeiPo0IKn1gNY6JViKgfkM
VbSP75dyHr69/dl20Kx0RVBNWWHBO9CYYVZqqVYU3LGFummA258eTFOkPsZO0f7PwmK4D3pz1u4s
rDM9n1rRjM7NsrgfgW0pjHfK2P399m/aOzPrx0VzFP+omxZlMbC92hmZmk6mxq88dstPJgoVByfz
NitYr2nYfIjTgVLeBiUFizTkcxkNuFYfhY5spw+ePs4f7FZNTm8/0MtA7HVWwIeF/QxYhXEVs6TX
aRW1MFxWj8Ce5SlEYVLp5rEpJJbNi9F0TUByDdIudupcv2RcoV8BpBbxrzaukjOqXd2fSNEPH9W+
L9pTbzejcec6bHladKsa25KgG+nXgrmoX069rC9u71lnQBd1d6cMan2uO9cUtBOa9HtveHIODHwk
x0CbFnWEFZVWTrCkemKgoqx040H03/mcUMl4RnC8oMG3LZ2skuR6iotQReV91QZhfxBm1h6UpXtf
k5kkAjd0thkwb05qbAi9z3vUS0Z37E9QzpgJ6EvzYI1SPbgzd2LQKpbyMnlEk2p7UvUkr+fGRZvP
lKp20kDyfpS9nnxAXlP/WarTkWzZ7nrrrJN9ClZi+2ijU+rK4pgp2AQ1+wN3r+/lXIv7ke7lRySn
3YN7c+9zAdGiLqSWIuxtQqxSe2NF31KETqsOzOe06RxnaNG8fST2vhfPs/o1QeW+aXI38aJ1lXDy
cNXRfNAGuz5Vio5myVjVB0X9bZlNp2dt/8Jrolu2HckjBClrSPIZ9Z01/85RhwkG5vf3KC4MQa24
2aMD2OhTnx3innYeEhblCqsittLO3+Q9Wq8xXDTMPPRoA1mXDD+EpxQz+B8iU/oDoPzOLkEIhj4C
EsW80i2e1W6NORETRWWqzuklmZaqDwaTmXGZd0qLWaupHxRwOxsFbgdVFXMXmyHM5ulyjMvKKa2L
cEmUKoCZbtyhQnFkI7j3DoH9055YO8+3MtRQ1Mt+QZyo7Uw63HGShnA97ABo15HQ3N5Sq98BTExS
qJvpqZXgigZWvQgRflx+AkqNo4CBnP09TYfy77f3/851j0gWoBuUDBDp3wbFkeBsZnisQFiR4oM2
ybkNoqLTn9NIT0t/wovrWkeVOIjF+8vSRANtiKvdNpYMSFBZ9YzUSOtOWLsMhJXaH9GaPSeTqVhB
i693OKvSO0Js7r1bpjCrMMdqzLE9hDOnZNRlKkI5DTizAVH9WhqA54tJ1b+8/Wr3llqbrvTVEQu/
ic9KbulTXjhcBagonHB3GHLfqU1xLqQB3OHtxfaCC/fNqmBJCnHjNi5h2eAJgOCTKi37z05MGhpT
RudcbdFaEHlr416rB+dDVkJ1Plh770FpMaMcw0s14Tu8zipMWzSz2ZNVWC7A0KrB7lVt0uaSpm58
cNb3osu/l9pcrwjUixgBMqbGLu4GZeZ2F8nt8T8kVzzfbBIMBd5+r3vBZbXVe2n+wUTdLGgoHeom
pUiRXMGxwByjR9GlR2At7pmbftfLRcd2oTW0+iO+foW9O6SMGQBNRXVimV8Lypul8h1zVD7hXq+r
l/9zdl69dSpv2/9ESPRyCqvbjp2e+ATtNMrQhg6f/vmRV3oVL5aM/M+WcrYzC5i55y5XyeakcXzs
jUQbCDW0uiB2pE25LCPhW0ZR5IGjdcp0tKVrV9g0Wer7pm+Mrw58ccdvpwjXUz3KRwuvj6yxnzAB
rf8IsxcpiPva+xQJqyhOni0aAVJaavA4ETFvfGVgOpppGsRALxehGsTFOPyxVdTt/bF01W+aXXj6
DjPc6n3fD+EH0dtzg1irjsUHrExk+r006u+VEd3rg/RS45uLd3m/M+GKIvicGXO+yxjTeLvGkj2m
WqpUFLDq8/xu1A30wKuhs9tgUCYvD7BVFD+thsLyQ0injZgR2kI76lXdaHSUZvq0PfbswZSUIgva
UHGQCrBaRvIzsEVgtVOOBHtK5EHhLXOziuyiHH/kce7Eu5DeEsiUIhq/jNEoPhOlnPmx8RzmUn6d
t5n1C4Wacdq1jRZ/b1KZDOe8wvA77+cmPSv60ER7snktRc5HdbN9qGbC3qt5ZAq/MCPdIK4lhhKU
Rpq8m8ELZLsynZrfRI/RvtOzMdH3kaLU4KKGtOg/pxNFzg4z9rx4mkvZfKxSaT9EGtpP/mwPY/2E
vk9c+Vltz99cS3g/B7RVDt4ILN/vEvjpJ0Wza+dYqDLvfG7//l0nCl08DM3QD74dNZG7o64cSO9z
S0Q7HFoQXRLwreeT2qAt6Ucqtx6uLbmT7bSpQ92uGuxRO1T0ppqTUHst96Oskgi6tF5yV0xD08Ed
E943JHAHN2jHwvosPaspfGdxaXrQlWG4WJU2ZD53p6shUpIU46mPS2SvCs1FLg/vWAwm/BYdf4ya
4grB/gx8lDxrIrZlUHFZYH/QR+0vaYaIFIaZYku/x3rPhpw25epd1c7Wl04JYwBgVloEWVc0xd4W
zKj9CZRb9NRTTDZ+7tpS+VKMtW4HUVXaFwW/349GWgrnqYCpMfvkbGnPpvSm/oz9Xf25nxqr9c2q
Nb5WEt/Ug5kbdvkHVLOew67MUcZ5PQTduCupCxfBFxcA3GoaXIkxEk49pxery40ngLjhJ0967k90
MLKPstF+1WP1Zv1AMgKQAwAHmFFioHjVs2oE8hqynouLaKckaBasXZUo6X5SrB+vP92qZUSH/y/1
nlQfzcfrMexIW1+FzpBf7Ab3F3f08veR0dpgjry0/Vb1kKI60ZScvGn8Al43fbuCJwtjPbE0x/j7
urcypmMzZ6jXXAC7lO/HeJzOmh4OlG21OLz+rDcuSpZCbx5oN1fK9TAp7Ysi8lQhLuHQFdhPRLNP
QW0ddNwhNhpUN+4tg2yO0SEqvoy3r6qnJJ4BO7oF8145yF9drkw/tY5J2dsfCB8rNLMpadZzyijp
vTiNMqonAwchv57H1AtcN7X+i1usnzbu4luX5KKnAlWdlviKXWa2lYHCIgWUiIb63kuM4dgzIB6P
tjGStkovQbmhL7R9qWrj1im89e0gT9EWY9oMCOXqhRYS8B0tIk5hU3mHvDVrhNpY91wobft2azVA
NFSLf21Y1ryiwk5QX53po+pa6oGDJUS57XhslGhrQPMXefqiJbRAF7kqeaPujbpGtxUbC4yBgTYS
DsNuaZjeTbXX/JjNwv1txyb3lZq7Qvfzui4eBFa57sNkom2ya2PFzQ7hmCXf1bBQGdkOFLav77DV
N19+HlrBGEYzG11Nwkclnswk9vILxq04baAFtjjYDri5Vt5/feQYe9cdsyAMi2GDNrdKNVmZSgF0
+QIhXTmVlFoSD5HscsqQcNwrRpHvs6rqj5Zw5ns9saat/spqhy0LUvFR9+lUDdeRsPY67H1jFiwg
xlzKSR05VtUHKCnZRpPqb6C5/uiYTS4kREZlBPqX6aahu1h8z5CshT6Hva8PEYjtUR+sCDZUW3Mv
hhJpQTIW+nKZLNA3Hqa0ftZFWr5XS8P9pFuJOe3mCc7pqe+Kgfo+sZr4ZHjS+Zw3jT2cx6ESz8AF
su+ZHoJdmkYebw9hWJv3gzTmnwUeqlZQ9SHgBj3ptcznfq31L+z5rvUBvo79ezTXu2yPZImBrZNa
lLlP2mPTVAOl9x1RX6SgKAecJHBoaHjov1Z4sEUlUlG4h3niYz2FduhryEV9fX1jrgIsX8uhkIRy
yKW8cqAvitge46Kmz8Gz7nE1az9byaYe081V6IIxzoSBs8LVqU7az7Ga5Rc1a3XiXKI81Lnc8n5Y
Q8B4GOZTxC9KSACDV/shSdPMzsCUXpBoTI5ZFg5IHODtNSZpx/fXwiDOdPMxTtrkrtRRdYlrx3gc
mFvvXn+rq1xn+SGMAcn88AuFBfVyY9pDiDipwdw/Eea0DzONYK80zKZVZJiFq7AnCY4bx+FWjGG5
Re4aUWTsCl8uyknz5gV4Qg8kKn5HVt6fUyVyHZ/60jmEZmk+ww9LH8I5dpqNO+3WofcwYwTZDf6A
DPjl2mytikNWFRe7m4a7Ws168GZ46cW91z+9/m5vLrW42EJ9Iqitsg+lotxboEsCYwsanLj5lm3U
+6OY3Y1E58ZndBcbPYTbaMqtBGWoIiJjUtFkRICzPE6mqC6VcOy9xqghwPmivFOdsNhY9Mbz0VBa
9EfII8norl5lbUibzHzOL6Et22eEaetjUndt5yf67Gwh67Qb1wP9MhORJQjUa8UAGmdUED2bpqZs
9Ove0s52jWJ42WTJ3kygAAPXT/e16Nw/A6PCXZWAuRO22pxSSDS43s7WmS5Yu4+kNS+GU+VGcnYj
s2bcSzcIqR30zq4b6H1lxdo4cp8klgN8Soe9SLDMxXhAqLj8lBhp820GP3wYhaA/OyvZdHp9x918
R8uYlCN7Q+gfUf8EQWqi16zjg4ZU6FNWyDHohhymVARr8e3LMdehGczYEo7fEkz/gQRWtizwqydX
qFxN+ezihLVTrBxh2KrP9rMzbbLc/77Cq3sUXAJQXdpDkNyvs2zcadARzlswq7hwvgNHFOE3WsW1
LyyRfp+8ejhksq1gDhfe9Cls0/4M16ncyJFubXxa7mhxMNgzVlgUfUTdKDcB2eR2k9zlsJ92OFxJ
v1XyLcnbW1+UwRYz/iUXAzz28hXnmTpLVww54il2ixZ+gvApXY6TV0UOhle18/31T3rr0ejtmwDj
QKTwjC/X0+Oxwgyugw8b4YnGStYczENqfrb6vjb/h/3D9uHQMXEykTp/uVgnqzka1VJcmjmXR6GJ
+ahJXSLKYdlB54zx//BwVNlY49LSXOSpXq6XaYVwQnTMqDzd8DiHxYfeG8d9gr7Sl7e/xn9XWj7r
PycDVIkWzaRDl5Yh8w5YmKDvRd9NC+2thumtL0Y9gUj+QohER/PlUnrTWLGnURJOTVX6JTi+h6xp
bT+B/fb5f3iqBTNKNxR+23WyMMF77dUIdFSqFu0lcTjsuxKdVlrCOlXL64stO+36qFOIYPWBoOca
JS9olal0idJLF0ddMLjGdBdX7ryRitx6e9C/l9TcYiNe39FDYydmCxz2ouSz8TmdY7EfW2s+VHOz
1eK59UAUOJQbVFbLbPDlh+ozj36SZFDXRBn+abSTL4B3thBsy6V7/dqoariWVYaBqyHIKDTU9KWB
prxtZacWpXHfdKfmbPU2nj8u7dlE9ph5mNpWqLr1KsnQoXCAA1yPq3M7A1XApXYpyjSBr6FOJ0gl
IsgwbD68fW9gGsYYi9R5TV1o7NHO3djGagbNiV08tZnv9c4WuPHmbUM2tagFwf1aDTrjinDYOEvJ
EXrdPm3SmUapGn/EyyA9kFyisj31Wrs3xEynbuiaXZ065QY3ZY0aZvS2sFKgL3DxrTLWELHAiOIn
u5heq0f7VA9RpZco6B76FCkCQCVuDitYgWjvl4VXd8eyzHPDF6IL76m289wHStCdybm3ml63Nhsx
h1/G0VmDtes+whhDZwhQAJe+G2zJEMN2lKc8KX8MIUYx3pC0zz0jh42b49ZZIjRQPFCnrem9euja
iuFhwzSqvf3g4Fb91aPduHt9m93KqrnlAe/AV7NXdlZeVuqFqPL84iRO9DPvxuibp7STr42Q3IEQ
odwxCnl8fdFbx4hHIqRTkxFpr66O1uw04bZpdrFyS33ItSmv/NBzWtMHkqX/eH2xWx8QhRIAtYww
1whpu0ZIXs1ZjB8DpdZIhuqIXkRIflzH5nGCj/NulCqK545szq+vvTzIVaRasMrUl2BN6Pgspg7/
3JFxlUVa1hEPGSiZHxB3/yXGzPtTek1MDdz1W95dN/bMi/WuLkrsD/XeW0bgbabhW1Do7fTDm/Ut
w92by8CFhkdCSgM0+uVjEf6hN8aGgL9fKg+KhK/MEHcjk7kVmhBgQO+Y8hKDzmsfMr6mytyyyC59
rPf9yYzBke0mfJV2dpLZ2k6xbSwwrKKzdT+u2xphpg4I2i5P4fhsHMYbO5bfsgDAKT85KFc7VnVE
TfAjZ5Rl/mxYoj5NbmcHoE7Lt9/WWCyiv0xMRgH2enSghmZtpG0LgaLLyy9t6dK1KkrYgdlk/w+Z
wfIRkbxcBhWrFk3PcN/oMhpxLjoTHytn8YJPq3DnjL2zUbbdagctTUFCDU0JTv5VajCXZqHYKF7S
6zbxctUnHecQUZU/kBGr7sdUCw9a1khI/AjE7qFQ9uh3F53mD2DvNoLera+58AegAxuoUHjey/07
NXXlKhpJMkpw0deunrQAAdz6kmXRtH89Ary+FECpl0uVEkUGHDMhU08hll1dJ3dOLPN3ikHh/PpS
N0I5vAGMhxZToAV/83KpxmgT2lok5LHQwCw58BPGOE3O3tiKo0TB7zTFW9iJdSQAuQRckP1KAbdS
vxz1RLZpUdNKH8Ppvgwj6xN1o+ptPNo6jrIMm5EG0JKXX5dsRhwh++zRS+x7d9onUWI8NINS7EKl
sO+TptkSEri1no7mNJRgNu3K00cXsjRmjbZPElea31Ra+KAPsXinG70Nfmns3lwI/DUcBajBUHbp
Ab/8dIU9em0j4anixeV87BTcYltVkxurrPciYuTIvS0umWQ012E7ManlbUQRLgOp/0+Zy/Ag8Bp8
MFSxMedY37msRAG6sLepbq7rAGEyz5pi4HNQSqqfszflbuC0qnV0w5GhQCTE2bKYvSauGr2ZlQBf
kjUX6gcVD64mL98lOA7YxgagutIqnXMzjtp9MlZbSNJbO+SfVfSrL2aGcZxPesGOtFr1KdIncaji
aTrYWvddAfi8kTHdWg7FeDgIINsIn8sL/yeRSDsSc1jyKNhOVRsUWAmnvqYY0V1id82x4f/ZEOq6
9QWZi5LxYi+2nmDbjaEhiEyNVWty9O3YAWKDhsLJ4KB/VMBu05Ts0+991XhbcWxtbMYXhOa77J+l
6L8GIY/g+TsKqvyCwVILNsQhg/JbrcT2r2c+8qmSQiOKqiBRjLC7iLFT7kHt60GrVfFX8jn7P0PP
RO27Y56iwqeF/cb+XjMLlp9If58hJ7asK2dnVxfWwLABgh9YkA+RKJF1RUL6ExpG/f2URPMJiBcO
yVlR+jJ3VT/nowZR37gPWenEGwf7755+mWcuGk7I0yDn+Jfq+XJ7WCpoqKTtYdtC6C/8zs7DOkiF
YV4wuHZrv4st/Eq9KMungzKUVblzR8XL/UQzMjcA1mRiSxnWtou/ZTTNIK/aOHlK07pxghZlvd53
8hnsVRK7dPjHttbVjUdYTuX1E5DlkYMQEoCNLgfgnw0eSzcuE8/OLx61396kiXToUBiCE+rWD3qI
uo+HG4A/VUNxgtmVbKQnN86XZUJsJJ9lXLqqSHBY8qY01ouL29fK46D27UGzMutY4xUW0BMKNx73
RnLLYUaHfyGm0Em/jpAcLqWIIh0SY+qp50nWbiAt46s5eqUMrGmeK3CdmPsGkLX7d1Ja+Rd4UOPG
z1i9dRC6nLJFpAcFjNW9WhZ21kxMM88ys77J2syfoL/by9jVOtVVnT8acw0KTJ2zBY9lnd+YsDCf
+mtkwzW7UPGughoPZiOMO9pnT4ELUoIbe2R21D8wehgPuV4xx52jLfL13+jxYqf9dS+nLbOQAheH
o5c7bXS92U3V1Dt7JrKD94ZuQ1JpBmGKO9NClByPQBeRp6xLfLt25VPfVart53mXxjuBrNcjvTxV
OYXoK5f+HIroY8HmfafaY3qZzWa+I3vQt+qP1f7kRyNKgMsMnd218TCN6nHMStwUehl/TQ30vkwn
EocGqj+uXKbcyFpvLEdejEAUuBiUeq45PUmkN2EMUvqMWuP4IXSaJmBCbProcys/XFl/eutGgIwK
OIGmGrSoVR3i4r7VmyNeH8hzGwy0RNjdG73+TclC8ylHtPIEErTduFJX2RC61cjeumR4iIPQs7za
B3kle2oj7wzYaDq7pnQDc0JdcBgQN3z9+VZZMkvRpoNlxzARoNFVcOu7cozCZmTL2ej47VzU5aKT
CQbk1+vrrD8bVAVoQgsZhBd6PazqLU4TvSrnLIfMxTYQUWinA94TzklyaCu55QezDh8ovDC1gbdD
+FhxelsdKddcb9yz1UX1e0+U7UkCqDhF+E9etNHrfcUpy3fI0bbBZOAl8frjrgqexVGeYgctOvra
K3CLNDMPPxPNOeeGGj4i7ZB9Z2zZsapVWM8IG3Ipe46Mdq8vu944LIscF5cFCdIqWe+w7QXYbNrn
2FHmowBfHCAv6h1U2003Ns6ND4p4BkkYzSNGH9cbJ8ojVAeNHu8GqX4GoK2fh0R1Do7uFLu+GrMv
rz/ZjeUAnTCBI5cASnjNekGtMMc2TOdI2PWQ+9C9mu+DK5J3Y5mLp3aY3oyHAh0Bc46PyFh/mei+
PIMTTpYAPljQHQr3oyIr1U/RfPwG7Jzpjlb/ef35bmyYRXByKf0Ja+ybl8t1WYxRaq5553Cp6Aa4
tu8m0WmPhuLgjutp3XlWje7w+qKrTHp5RoQKUJ5Y2Nq6frUohbrjzrV3brGGjY6RRYrme/kC+5hB
GYkzIo7Ks5UV2n9lXrebDuj88y+vO5YHnrGoui1h6Gp5tFi7wbYJ5TUPfZhcQ5xCHnKja7WOcAvM
BRVKrstlyLTsrH/SNzc1jA5HT+8sa2l+lWiIXsokenPfETMP2rjIpsDo5+hfXd151OAnrECedbBr
3zdKo++7Smxl0zfO94tVrt6YW5tmRJ8fUbXJa/bSq8ANhwaeAwnSha/vjRuvDfAue5I7ga9zHbCj
km1vRijqOu0sd1o36Wejc8ONgHVzFT4NUG8dhZBrFawRE4hBIaNnPpvPZ20UYOWj2diIxrdeG9Mq
vCBoB0HZWX7FP1tAizQtlzVij0ZafJnbMDvmtZYE0rGHjZWoQNebegE0ctWhLLU2l8IWddDHBOv0
ZnCdR6eU0bce/YpHbVbj1O8MgcRQUiTm6A9ljsgauBA9+1L0FpT6sO9skJBxDK7XHJITgh5t45s0
JR9jJUv/CD2CA8KRBu67MMnEQ2KjHraL0079qWKM3PlQNfQPToubXFDQ1osBdfXmQ+zm2eTnJv1n
X5DS9giLJ+reAXWbBF6b9Poh01qpfyIpz1UfZ+65x+fac0g0s1xNd6X0sggP3YRZ1+SU9pM9iwIn
2kpxsr0ymNxsXqe5v0xXqBXshYj7RtSj+eRidIN8YjR7sx9jBzy9I8m17qymRjGyH131v3L00j9x
bDjvofhG4W5QUi/27V6rfpt1VnzAgV3Ox4Lo/4hGUljuBtsBf6l2ijCCvvTk11Qpyuem73IvGCwL
p4msr8LBnycn/iRcmDW71rSqvRG6Q3cKu9F+kL0ytpeyS+psh+6/8S1t4WDQqjcWzA7G8/uhM8bI
t9FhVA5CS+R9PuK1GwxCEc8JglXJqUD2a/SdRqu9Q4u5cxG4niLBjyaIPcB/GZEb63RLPhZlrMld
OLZ6FZhZLs3z3CDqhJ5T+rWsUP4+eCRdNAOSuZO+1bSu7dsi7hWcKlynC9KSP76rWNUjosWK2MkQ
svDOJm1T+Ui2Qgei5QJ+N9VgoJgVTcadkztj/aDo+dS8byJD/V2Us2YEQqJ86fdSzvJJD4U4pnY5
QWihZ6X4YF3qnxXfuQ+GWYRpIJsCzojpjuX72RkHx7cwZ6pPiq7LPygRZPG5Zkk+hQ6ZxrcSN/We
7LTS1ce+t2nNUJg098RaJBRAwlWgsZzM+U8ZGfNDkurz9EMIr7R8KxVguU0Ww5GF+L5WxAhdMFEm
IspnLnbrex+F7Rdulf6tgWvxLyDPoi+qwYu6bvtW8awwBMe3vWhM8S5FQOrZSSxv/8YgvKxiomlO
d36peK7urrwXSugotrj0hF6QMnV3Ac2TbXQYbgVhWgvM2gECMfW8SnXsRGoqdLzkMrXRcKcZTYiv
UlFvlNS3grDLRUyVSGq6Ao9N3FtjLRR0Yboh2cGHmpncY0xaY9OykdfcWoqOAa2aReSNAfnLeB/D
HoTFhQOeMiuV31GrAStJxJG6sdlgud9YiqQU+je9rRuTDVVvysFKJX5GaWvgy1znh0ra0b3R9t4W
1mj52lf5EjylxXKSbhS806trrLXsUncBgV8YdnR7e1LF3iqt7D8lj7L7QTOH+u05AJc/ORqC88tM
6iopzaAK62VfhJjcNeMubwq5kwSmrY7ljf1HQU+yuSj4r8W7WtDVGVYYZGjknrtMdl7g1XUduIiD
+Pagmz8tjGBO9pQbu9yOyrteTj84nNkumu3iNFR6F7R12W8cixspOX1rFOqoNha7m6vDx0wpM+I5
cs+NXWFdEHkxyH6p7lvHLZ/NybaOZLBb2Job+4lFwYQjCIyc5DUzNiSEzxlA7HNHl3mHT6o89HME
LKBTnI1Aud5ONLGXQQhJzCJefrWd8H9BVtCq9LMWRVnnx9EYJl+w9DFOQxE3yX/lEG5pQqyfju3E
VJ5ZAeNWensvD2ZUwMUdm147J+Pg7mp0M/ehDt49LeRWgAbQfn1cWIRiiv+Wh1zhRyrknCdXMlNK
zd6Ve4nNzEFXo9AO2hjRBn8aK+ePKFqNGz5rU9dXzdxxD0YZVmmAmr/zWWecF+1o/iXhbhwiOKVg
hUbu2dIpfWHoi+V95wgRDGWpPybQ68ddTB5W7JAHNsVBaQbryau9QhyzYmqfMyDbv7VU5F8sb4r0
I/ZCpXdWI9wE7g1ClhnkDKO5UL1R/2W3tdUccNAYvjmIA06nClUgZx/SCfxemG6UwFvOmvnQGll2
mLWhZxpYl5ZzXljj1UHz0snd2T1iIHdK15CqRIjtmDvLzBIvUJWhQ6gCF5hwH5cjUGE8uvPnHNJw
iUtGLlMflz/D2iWu0up+jffjx6aB8Eyq4QJnQNzP0YIy7GguIAtvOKh/93Xsk1aVoa949qT7ZhYJ
7fuIx2MJCB6rcj8SRvrDSuokDMgCxE/MsA3zUCSe902pXDgsXlRkd43mhfWxJtMp8Qa3m/jQwbf/
IXItzA6dNbYfNFF1Kb4HSTn6BaS0zC+Nzrgf5nmY74zKi6MHTyhuH2BF736zhsQmj40d5KdzT8x3
sToN2c5FzqUNerU2FN/swvJXGwo+fFUiEbjTklAo8LSN6t71MtEHCMxMpp+OkfF7zvL8WbStcYe3
Sjns9SwaG99x0kieUtGop4LZX+t3Xg4GZCiUX7qN9KGr1dbzNHjKSfR69qOrG/mtLnBngPvwAe2c
sgsT85SFhvdxEsaU7puI/HS/REOYy3aeFn48p/1vPrp8SI1u1p4Q+bftvav3XfZ+LpiyHHrYj/VO
6sr0qU9G2EZ51vdHJZ0SY2+GeYsuQ5V4j8g8KRL++ZAwQ7Hndp+7ehqfi84Iy4CUp3rOMkjRvpnU
VntovFkVJ8cOzd/lWGGTRNWogGqLyXx2WTfDYB2FFR6kGlUYrrZml+yKpovYAqoy1pM/aGPzIYTG
3+9mozTkvRpROPht0VjOblBDQ/hJmkA6H2elPdl9NnsnRhMIN464ND1KJTY5DfbwYS5D76EpTfXj
FDPbPFVRmyV+3tvZZ2Zw2cTXNKN6L1vXjY6NYzTP0FogdlXQGfv/In0etF3uSY3KQ0yWPMYJxIA8
aWrhz60s4yDW3GrYuVWfn8ZEq+odQVj/0GqxNb/zlLH5Xpe298PBj0C5G+debe/iOKK8UKKkvBti
O3YxgMVUC/ivkWk+ZIj2sRZGBpcRGrlynBQUteAXh95nO8VE7SNyUrxKPWWHcz4J8o8lKUT7ETHQ
pHk/60UTBV1GbXvhq+hA6uf2a4hSmXU0i7n6VJW1nHev55yra4+cc0ETwaQAfrPKBt0cpW4YZgz8
ZRKM0B0RY+3MfZbUcPPnxt735Zv5M8uSRBOQxotM1zUM2CmZDYJhAGafD8MBd+Z8XzV1vKM/UZ+d
2Ul2vZlOG6X6KutYFgVduAh2Mti7ThKLqvwrSg0pcGzCL50uzPcUd1saZKsb7+8qGOcsKiy0965u
vF4zkrlGeOySjTIPGIZqARR8+aEzyy3BryWrfZEe/l2KBuui+bU2IaTcoQ+OjDJWsqJP/KGrMDup
BdBFRBZCv8UXCGxTmR0EhoHf/odN83dkxVyc7sdVLlEmtPGaDggV5llO0FStQ3/dHPeZ0yKqMCZC
CbgI1OfXV73xcsEuMqFkXEK/5Rq4lec4WeLVgQpGlbj3mQKNUjpK+owA6lZD/9ZSzEj4gNgR8TGv
Om9Qf9tiXF7uPJsi6CeUtjUjL3YdlhRvbVjSBoZhhf4BOed65GS4YWOOGSYXeqE9JmS+dzXCCxtJ
9yr5IzkCzrMcOg+pz3XNBya5WITb0FuDqBWpab93LWYxiSxM36OU36gl1i+QBrO6SB8wSacbe1VL
DGo84z0MQz9K2RGtohp3CK/OQQTTeeMF3ni2pVbm5ZHartWUHQydYcTib5dHMj9JUYh9nbXtUZZq
FSBOsjm3XfX8luY5gYsKmmITuPLLtBZ0hWW3ySAuZptk006i7ajsBOY/73MlnevfuibIjWJDx8p+
FvH0VIy4PvXxpGn+NKVI31hsrlPn1O18eP2IrKMcIRyyFmdzEUa+buOGZpz3sRktDntug5GVFr7H
57L78L+sAkKeD8zk67pq8YyadohwaXp2erVT0Nl+R8bS/3p9lfUW4mAsuK1FKozR01WQsVqIbtwe
iDw0cRgsXlo+mt7xp7Yb6w3Y/62l8EckkNLSR7braqlQ4FcgoE5cwlZPH6Yxs96H+Yw/ZivGIdk4
GutvxGULRpHBKMCLFcAEFqzhRQNKp7ot1GAw4uRgaPUWNeXGI3H/LKpn3EToDl81RSZbzCVd/PRS
ZsqzaIp8Nyq5fkaDdNjYDeuVNMbl9JMYv6K0cN3U7ztpdVWBYpxplfN9KKdfmYPvbpEYYv/mHQEd
HZw+9zfjq2uYhpkOc4NEqUCqHRJxX9Chhcum+HpcbcFiVgPlZXPzMDTjQCSv8CgtmC4VOWhu1xJ9
xqirne8ejNMDXqLu17K07c88cn+ukgjyrQIMbaNaXxNRlh8AYBEYEANt9Rpz3veOVZYVN9DUOnI8
5kVie74hVa/aO1VYhL7BnM55X+O2+NttK03sWo9pA9aeIRIFmXDRtGlj2/EjTbHezOvmxzFbAa9D
AFibYCB25RkNZuyYJ6XapZpt80hDXjmWGHxuRLRb+SntEVzSYbAvG/plsEXZaSKt40PYYQm3N9ey
d3ZhC38YgID4ccgUoGzmLUjGrc8PYBTkyTIvXbGLW9wCkFtHNt9UFGuPzAKRfJD20aAeP7ZM5T6j
eT0HYoiPWrxl27S+0EjpcBihRQbMeBXEHWPA868iz5GKVX7GM03xI6Qs/TA3hPBxz1E3upq33jFo
ZrhdwE/o/y1v45+BGb6Faqi08BtGywq/9HGkBDjmhL5oh/yhq9J56XtUGwn5OmzwlP9/URK6l4tC
zidEpmgVzkiVHy30we8GuTDJ5aYy+o2IC+QBeOQSeOEQX+0hMMCyc2H2XvpRpxlCb/dRDcXWJbL8
K9cJ+eKlsYh1Ljqay2f95y0acQdPOuSBGJDpHzC6zQ9NbxUB2lmm5pdjbh/TePimaM3W3ODGbkWn
CJwNtyQQ2VVBJUFSymmKLlLo/Y8I5auZ9WqNub4OXtdHM8yT76vCcX4aU6HWd0iYplvA4BsvWYeZ
Qm98MZ9diVtovSGhThfRBVW4CdxmHB1MpdziPd5YBSrKAiwiAGmrvLKdy5FMl15/ikLBnTeMsRU4
aeVu7c6b69BGRDfIW7wCrrYMiIyxtdG2gy2daNjpZtFjBiNw4wzc2DIAHjElosdvLzOZl1tGc4Wt
D7minPUuLwJmtJ6fD9pMz0jq79wq1YMYTfmnCOTY2zMeqkP81gE+AsW4vrR1K1b7BHHjSxKFSNVZ
SrhHmd3dddEcb0SXG6+SliyHHfERnF2vYSeR0Q86wRvLXIQLnurB0f6DHJdurHIjhtHF4Cey1F9y
9stXidl50ildGF1KFz/JvSYj/bclbA+1nzGr3QOElWo8lxG1zkZtdSOQ/T82FnMuIFLXIPGs6OvS
1UFptAPdMi8W9S6Z5mo3Fkp8fnMCRB7sElzQlQU/dBViBq1JMnBsyMhXCXan1A8FGMUoOeBvpP8P
j8WFsAzVgH2t+umiF0idh06EmmHU4aySxfZpgoPKWDkphi2DzlsvkaEL5RQYZEjvyyb6J3gOteXV
StIkFyG53B30mXaDDK2dmyhbg55b+3EpSsHqOWSs1z0aV9daN9NnauEijB5oL05HxRj+vP6l1rBq
m7knE1YoScCqVpd46dXWYJO1XaiOqn1qiPo9ilFYr9eDsR/TVu6Y9eJCmir2PkwGC2XO6c1AGH7D
IoyAnhvyO0Tnly81TpwuVUMy80HN5TkzpHY0BtTUZdRMG7vl1kvldC9afBoXwGpnKomnpgViqiKL
25M7ptNxFG6yIZB7863CQwY9xiwLoYKrJ6KhyAQUBsFFrTR9F5e6cyjnfPYdaPBBp3bZbkBQLCgR
ofHrqcvfy9B8M3lpeauwQQDbI9u2gkIm09RnkVolUGnL8pDQAAFwWQ4+oJds463eOhXU8cRO+PAA
r6/Oe4wLdtU1NX7uY4RdWDc5fj2O9fPUbCIcbi4FyxvIHLXVKnuRjhGbFhzzC6T7dK+jirYzxgQe
dGK8GbaKugogSw7HAptdpSuLuJjhZVoOx76rPwKccb4gTIJYgmfH9kZxuryhq6RsgVOwHDN0dDSu
bljl/zg7rx25jSwMPxEB5nBLsqM0mtEoWjeEZMnMuRiffj/qSs0mmtCugcVibau6ihVO+AOn29IL
JF2kTPRHWZY7d14o2GqTSCe5qOwfj8/9xjIyHsORuNHcXlcSZKlLQlVGM6er5jxCfFgVbzXSsRfg
WsHO7th48hCPWYZagON3BN1erwY4CwvlkTZ54hvEej4KCU6BcEKa83/oaXJC4Nb68HiOG1EL/BRe
BPAwEFfX9S/ZKLUK8Vgid7WcD41axdxvcvas9a2Mxm3S0pjq5Ociy4e/j1ooZCLeCmFlqdSszsOY
5xKnxEACQQyjb4RR5OONmB3GfNcfeOuqYY9ig7iIM5I9rK6a1pxQ8spwFafDq9euFZvjoVKV8ZgU
pgl7X1PrY2eW1lWVAF755Vh35pva0bovf73aS2hIyfG3wcL6DqgkIw4zVcLeIOiap0hKW4/aG73e
NPiVqrj5yjjX+OMIy+zxwBtXOgObEGMW3fO7rYwzvTZVJllTlKvOE1Rx/UlUSXx4PMrGgaH4zY2O
xhNPh71s8j8e/iLMat4oqrcqjZmPitwNRzWcFi2NXZHTzQn9MdTqLsArtLdG2o9XMVam7yhz5lty
t1c52jgdizOxTka26Av/5hT+MSEQrlHVLsl0Ogz5d2i74ScV+s6pIua46EkRJzAIjYK+rdkVnx4v
5sZtdzP26nyo2tQ3MqntVU/z4oAsl0X7ieIpt4fixqztzha559IvfH3KMxRnltB+jVgr66SdWglR
KYCfYQSIIMwuiUjtLxSvcAEcOuSs3BbIjy9PQcjMnUx7a4Tl/IRqYL4HAtnaS4tkAaV5NIgRSrnd
S4k+8/Wx5Lvy9KPVb9FVfTLBMlSurg3dx79fayjucNw1A9DQ7/vjj+9MIXDUHGAN6ApV3wp6bMco
QVgZkmPsZ8r410ghVhqlkuVd4aq/6186KBiBTp2ohsdOdY10vfUSS5f8KDSNndrj1g4mIyVqJMG2
7uy11agOhkjDTVdrQFcAFw2i94NUopkedUBeBiukhdHEZjD6II3Sv9/DRB9L0ZVr4T7mAY8wjQZy
glc5nk2gOvUveULqxlCr7n1iJdnOFt7YMwiyYOfCG8odtH5SlEGzpwzk8bVvevGCapT+Xx0O9T9V
L3V7N+rmWAuzlIKyeQ8xsw26QZ2JkI6wjPFtEZjGRQGKdukM6JWPd+fWUHA9CMgNGgB3L2URyPQe
FK7VSPTRu1ka5qMZ5v3HRKrV0+OhNq5VYlxubngsVMzX1ae0GEy5DOjTZKORvIwAg88APv6P70RY
ysqpMKc2vlNA07m25aXnVEf/TK2oPQFg56nvWm1nQurGAaDBx3NLOgMlZn20JSTkkgCVh+tgz5YE
eLmymgOe6LpzHIHYxJ7W5EnnwTUDZ6UWlvkjKHQEfpNGk7+JGWNmUpNyAq9pKOnHNh/5VyIxmJij
SH2Ljm8W8r+FMRnQOQcCYSvPbUStOrTD8K+fkt5zIkeKfdyG2PBhmWu/8LMekqNsBBgQxMIGufP4
K25sGBorS+wPCWppu93enaC5OmfMITIgo1ofYHRNBwfByeeoHV4ej7S1uhhGAgdESYNEavn7f1yc
kp0GbYOcOforKsrG4DFP9mimJzwaSjza8tzTunDEiw8LvMcjbzyPwIT5qPT1Fw7kao6dJZogV0s8
xfokPySsh1un6XBKRCjcvJD7nZlunAwQrrTbdV6ke8wJve4J0yYw0J2ph4eyDOavIOudnXB868v9
5osvBfwNWIQaRTMYxvgazPDzkl4dXqUBYTKEd/ci/62haH7jXwSClDx//emoExphKFNQaMzSr+Ow
OcIRydwUsv7Ot1rivlXiRldxQcHDs+IxX9b2z10yQbqX1QB3Fj2RhpMptPqrKiFi5TllEB/zMcnf
QzOtwv/jHCxYAvTACODuetv1oFhzmNiMGwEMhC81/pMH47susOrXx7txczF5dYAlEUHc1RHoywKI
NYz4aklhgtJcqHuojerepJR7QfbWxl+2ILVsKhZ3j5wYfrc/phjtnyn3TLiy37Mgkz3DCae3Vk0B
5fHUfpsirb+ehQs0ZRoLcNI6acFLzATbiQKQNUTGV5oO6pca5Ox7GVTrF6PKo49jVmPOE1tN1KPE
Hqj/lWAnPtgQa2RP7ixp8oh38Oi0+rq4oEXQTa7d4pc3YIAqjl1i9d97o7Ur2p71CM1pNOrcb9TS
eKPPhb5npLfRYaF2wETQM+K/1uVJ3opeRzEmuRad3dPolvKfFXnvj9JKmt7TZ92m/tOooz/TIfqk
DXY77zxKW3cJMkBL2Wlhjq7PQ2vYo9XUFsz+2Si/aCbIsjINxx0szdapA/VEb5svtyhA3546SEKi
NxZkh9RMBUDFuD2Ncf7Jccb6DFi48Rzsks+PN8vWOaDouuDE6WDdJdozmWcb6IAvekv6AeVIearS
JDqrmeh2CiZbx8Be+MSEYBSf1vnBHFKgIOACHTPL0jdb0pXvWpulIbpmc/l2aIs9rbGtp84BjvMb
cAhDcLWckYNfh2ksjt1RUz1zJCbPifGaqiRbd+VqEJ+1VpoOWcbefbyo9x9So5gF0RLI/wYoqtUg
qpQlN7VwhuyAA/MAaNoeDzbWst7Y4WdZ50a0s3vup8ug5PHQIekr3QH05poIJknw7JQCUZxVSf8x
mKnuZXOoYnSUGc9tUBq+ivXlTl1oAy3ByJzMRayansX6dNiToTXxgKWIXlbpVxqumeEO8TzDQsRW
4AAlGb5z0qSIDwhHGrh3DOdz0LbluxpPJ9VtCWFVr+2zaO/qvRfooe8FHWFhQmgbkCz0z1WVpJB8
xkisz2A5CnBMyKgHvqH0xS8MxkoDdoGUPLeTKH7k4UxApAtV+ycFNDq7dA7zbOeRu79M+E3o20D2
JaukonZ7zJVyLKWsI5iW806ctR55U7OBk/h4D94fbMoKoLeQJ9gSZ7SKhNZ3SbjlBLlx7aXUjrwq
iyXV7XQn33OV2dp8pHAg8ihGLKpbt3PqlDy2O4krOo1i6U2eGbLryNl4IJmUT7msTccuLPU3OvI+
O6HK5jxJpsAnI1x6Z54D7QTmYwfUCkwKdIAe5HRT84xJCppLj5d0a5KLnjaUR4rLd/WWWmuTHCYl
sV4Y5ZcIAkjsFYEj6b6dSQVucFNgf66DtnqTzEi27myb+/uT1gvhCqp+Cx5nHT+HSWgmOl/wWmtT
601ZnL63Qity53JITrqaRjtvnrV1i9FVpbqNOMqizHP7TYE8TXFdLh7VvZY8xaoYSjjAVSEgWjTI
v2PLmDd8XJgV3lzakFMzOpbfrdRp7YNld2N5gaIxNa+Iu8EYmTUb9mw0xMO7XpuF/aWPB0kcqJkl
+dNsqSW3YgfKxie/M6RzY6ZjcMJ5OE7dNpgUx4907O+OY+202iHvwbgi5RoUrUupotMgFfT102D2
icArKjBR/VKV4E2e9lANSns2v9CNtkNXjupiocuU+lNQdZHsgYvtK0j9onzNrBhV0WGUtPKA/lIe
H5oZfoRrZQ01s5B3EUcLPesXEJKGzlhP409i0nEJ6QYQPZZb3aSN6DaZ/Q8D1K3qD8Zo0eFs+oxD
HtuT5RXtjJWsaogGnlsrFYM/y62AlTH2qelWs9GrftYGpn1UuzhS3KyS85HzG+nVVUpwgz92iOHX
Z+I47VNeVHL3lEP3qPx67OUXmQ5/7HaB2Uf+LAZFe318BDY2IWkB6p1LGYA9seyZPxKDscIjRa14
U1MszdycXos31YP+LuF3/zRDq//4eLyNPYgJgrGUOB0VOYYVOCpXyllIdZxcs7JTJU933uYoWmZu
IIfaz76Q29e8t6udl3TrSlmkSRdBNzrV643fIWDB8wymYEpCzad2hfUiMfCpHoTYiRQ2h1q8Wbg0
0XVaH2pBR76OzQxMgTPnR27pxkNUJnjTYpD+eCU3vhziMSQhCDMsL8PyKv3x5QwY+nMe9zRvUbLQ
3K4xk1cyLfMkRlv8MGp5D8W//IG3WQhqI5SDKWRSyrmLLIU19wCjapjOuVUYrhSENbaVEvfFzrW8
NTO45xTCFxInE7ydmWx2Jr0SzMNnOWm8gZ6z3ym1cCk79mQw055a2tY3o/8Gl4UiN7HF6l4cAx2x
dBurIE2eqxOeUbVfpn372tHAPTz+aJtDofhF6ogvBqWh26mFvKa9XETJ1ZS7/k2IBvpVqbT2ME2m
/n/sRLIAkhwNMqyydowoJqCUWTKyikWhH6Q21d06jJpDpENZ+PtZLZUu+q/mUmJYzUqY5qhFFWrR
Uz6iNSgNY3JGKy0ISDJRc3882MYNAucWiT1qQL9Vt26XMNaVCVWNxdlPs1NPmx27c4Etdy4yFNVJ
oJL9jjrGHvjjPmWlZwgTSQM8S9a6vreqrERWVSYeykc9/kFbqj6kulLbbmOM+IfTvQjox5hQraC5
OuanUOqc3eD3npQLJot/HZVkuhboU95O3ZIb3h3ezyssM4uSVFFL7yRnQGq1iursLWIzdv4aQlhu
EPcHne9h41N9ymU5J76IEaXZ+RQbBxVU/GIStRR4aWLf/p5RydXejEtUwscStT8UJt0mKVXXiJr0
YIpgj4+x0SBbbCGglbPJqL3IqwVweJnA4REyRWqiumJyxnPdzbabVJHlp0adnk2rrI56OIeHdJ4T
is1dcJ1tDFEfb8KNuxDneoqfgPUXItzqhyi9Ice5zbOZZFl3tgIjfu/kenB8PMrmfCkj0zyibY6a
4upgNbQ7UX7GICWxF7yFnTtHjKt1HN6RgWl7u7hYTgV/nzzIawz0U8IWII9Ogf30+Jds3FsAsCir
0QHhp6zni15fWVpoNVzHaQx95Ay5TIx09nAR36t2bU4ayArLSxdk6fne7qq8jYM4h2Z31YNa6125
bG0Dpqva/CRGrJ5hUCafyrgzzkY0vR1QxifVK9RLG7V7Mv8bV83SJmTa3NUA19f7WzUJTuaKWRut
BLc2yvo3dLe6F7OLuxPJePOZqsO4d3NvDIuAAdwyniM4nevyWCgEFToqqhelGDEkLGc7UjwNFdNj
A12p8GCyIx/UVjbyjY8/88bI8OfoFi61Mf6sFUqjssLW7EXqXHRDWEe1KoqLM1jjSdKh6CZo/WAu
U+zpcm2cJSCzi+3Kwgy5qwZq6I1YUcGgMT4ORzAy2cHsqXE8ntrGDsbti5YM1Qlqj2uWFQB1mz4h
ytEJ0FVfqpPQb3Tt2EKh/vu7AZc+ytDcRRTH1uFEOM8RUEUuxArUhTtqjfoiwkTdGWUDUYMkMLNZ
wIgMtM7QsWA1BKYqaLxiVjZ4g6il10SxWyKmIYwld+4qU3+SQc4vjKiqRng2asvwbU1hJ/n7sIZP
xw3lIBbBpl3tG7RlAyuQRXgNSBaPJaoFn4bUMtzImvekBTfmvbCOQSXzACyBwCo6JOrNwLyB8jYL
zFULJ5gn3jlF+dGq+Vx7ieLU4lBVc/AhXrQhvCJp+2dHNNrPxxtq+4cQLfIgwS6562vadR/1HTf0
FY2GADOpMvZwvdVil0JZAIOxVY5tVE2eGquTn8ej6qqBbv56/CvutzWrgVLHb8YmakfL4fojC5jq
0qgwvpYunVyh78zvQSjKNhEdNvKdE7Q5YTYaNwQvMFtOvR2rKnM96kNDuqSLUZmnhXWiuXGp4Qqb
gZ44IyugilMZyVLiWkFvRMfcCJsrGsjwGh9Pe+ORAOzIfCmMQvxDE/X2tzCckwrDCOmdtRGw7bIy
PyTovL3Lw6r/N5G0GAenWX+dsma6dCUy1wfMQXXNLeYIja7Hv+Y+OLz9MeuFUWSS5xnGiFrIxWtk
WCh6Dcpkva2TavCySbERHIJC5tjhS4Uu2N9fBYRCAFs5gegnIm50uxh1W2ldj/LdFUVvFBh0Ivzf
yOgfmDcQ+mVp5byb+jI4ouW3CNxJzpW1kIqdW+D+Il+g5kRD0AqtxWvt9mckOpsxNLvwmhqWOOeG
OUnenMVttzPOfdjJn00av+AWaa2sv30pLCeSBgU2iT5C5rIScJlG2R1nw4xcRNGk948/79YZW/xE
KC07Oq/yqmYRoZQ2687I7ZZXkt+O1Xhq5r5zkRpxdngXW0MtvDzAM0yP/P52CQu7Dwt74E5JDCl2
Q5p6fmjPCPQViHPsRO+bY4HJBCm4+Lf8FmP84+qwEqPIiyINryKJWsjAgCKNVh7Blhl77bbNoRZ6
gE1GShNldUsVKQCCMTLRu83k6D1iMvqn3Bz6d5h9OV8ff6ytTbjgoa0Fr2NSjr9dwTaQcF83E9hb
ej8c9CqQjlaa5TuRub01zMKOAUpKMEFN5HYYLQ+NMhim4OLE3RgfrViXxdMEKT18EYbSfYmbNFO8
3JrpPvdVLb7HMHeSE4p6RepFpVMaHg/EFIPhc5KP+TS2yTHsqRW7tZjkn2PD0+lWwVi2iAM1cYrv
i8j0U0NkMfv9PFG5bCMz/C/Wk6ZyeYtwoYm0eEy8ssms3hetBMdxtow48lSKLf8VEO1JDQxjfMGe
aAxcKkTZ+FwHJdtZRg9TeIOjFuSMSWNZ59CWa93ro8gseFIz7YjmRl4jbdeZjd+LcXQO5PxpjxcD
WKInWZ3tT4mSjvlbbHwFQtUoYh4mPcFmscUj65xZRQ4+xKqi5DynpvbNzDADcIOiC4NDOvb5fLKy
QWoPiihR7KzkKrPfEu5P5zBEq9NdtF/eaVIJJnoapO5zY2d5cIm0pvlJeutEB0mu0ie1FjUqS0OO
cA50SNEdBBhydJ+CGHXIBkmD0m3lNvxAwoT+RBTiOeu2KlZvblEoE+JRbUPdLJb08ju1/zjZeSg2
zgFooKVpKisGFdBV7BLEtINV9G8uiT5kb3jXcfPNQiAfM9XmaOd8L3/Ybb2OXHgxhuGpRnbDWX7M
H+c7aJpSC4smvjpmGB/oJ4wueuGzn8+yOKAw4Bd5hpagFe0NfJ9FgJyhArHU0gwIlKt3oFPLTmss
O7rqcpp+TnBe+DIoQ4IOu2qLC67CvMWiCs2d+W68wrixGRRpFj12qDq387W1KOjqVKfKG5Xts82i
nFGdfx50e36TOPq/tDWlUzP2FOLLrt65uDd6ppTzKC9DDAJWgC7I7eiOMSt6Lrr4ioxo4aCv1Vcn
fJmoS3UCDmLb6H15RR1SbV0ESfJv4Iy6l05zSCaRa03dUWm0Uxx1w/nxfbix5ahULI0mm/frDkBt
5WE+x40MaqrERZOnk/wx6UZ/pCm2s7u3vjuuhly6ZAE8K6sNFyO/ps5JE6FEFJtQSufOy5z8l6yF
pZt0jnOgZ7zXmd+aHlewjssqKnyQ52+XPUqmPBtsiIow99UjF4hyCRAle5tIyp7g99ZQ0FBIIsnO
F82E26FSAfyMAIttrdBuNej9+H2j9FhiF9Pp8UfbiHDIh+kkL/Kli/XL7VDB4NiAU3QesWQKNLfM
nPDt0JW9oO2eiFMMNUzeOT0bQ9KOXPqRiy8lBePbIUNcWnDcs0NcxqrogMeA8ZH+U3h0IkTRUmOU
dg7MxmZZmrw0LyBk3Ze2ykQbqGAgkR07Kk90N34omqz8Bi7b9GauSdcYpun/uJkAJ7OyC1kKmunq
ZsqAg1vm6JA7xnXnNb1qPktTQfI8tpmH7rLwxqr6a/NGvqJiUqtGwwqleHM1qImEod2bxHSjUSKU
GFKStLyAA2H9H59wiUaIUclJgcHdfkIlbEuU3mbpomFK7dLQiDwtKW1/0ZE7lXEmHR7v0o0YiKI4
lJ4FSUwdeDVekAZ5YolRujRpU32z7KLz7NTY2yjLn7J6xgjzqbzTTaMqtj52UtzPiZXa0iVrC/U0
TF3hlXNhe23ZGH9/7OgQws8x2ZSk9KsTPo2T02UOQ+lqWD4NEoSPXHO+JkltH/D23FN12jpyfwy3
JpQmYJhN+sPk7pETu1FkKKdJK4RvRJl6AJ22V67fWknAaDyOBsV/a60zJrSonaxgdC6TPg8uwnTl
Fd1S3et6SexgdbeGWtjHkJ0XHfx1cWqqoHEoCF9e2ild5lJWZ70aWcUONvnjXfi7kbXaIBzlBYBG
f/e+DtM2nK3UivCEK9TibCI13gEqSIaLTfP+aZQD4rohbZz0gI118rPRu2ZwB0rPAJW6iROpa5M9
n0WhoeadkTybH+TYmcVHdHt1cdDxkZE9pOmD2s/LWTZeME1TT3aRGl8SXZSDZ4DNeRNlhfnBKmfj
C2qoxO6mOWfaO4pyVnDkmS9/VpmWI6rZ2+IpIBcKf9gEnpML7wNnr3gEWOaNqhLFvgWGXXYHKbAd
t9KByLvI/Av7Rzv3Qj7AYg2/xZiVTG5mDLJ+sZtCHrwglvuvqZoM3QkhHOMz9TgeKTIUVPK1CPE6
XVLC1O2tdgJ7MFnJfzmlczpHjz/GRsxJGYK/lvyVh2TZF3/EnLNpJmZcoegcqan5JhvSwJ8UlNaX
BhHJB0mzBEjkVwbFd+fsbuw4iq4whyDYIzWzviZahQBKxokXPwyjPA78E34WtdR7JmN8fTzJrULY
AiMgxEVJk/GWt+2PWYpKEuDMNOkiYd53nshtoYhJ6UR8zQ6UsklyebwGr4lM/VkvtO9o39TvH/+I
+/li5gI+nfaETlNmXfjLcULsjAJIYi4qxzOB8XpBY80fNZHOO0/1/T2/iPcsTT7ElSFLra7FPNcL
KzRpVQ80hs5Et9I5S+vuv8cT2hrFRpzJZoiNKosxg+GpCsJ3TB2Vt+U06BdUbNU9zJdyf+sit4Qy
D+ATcwHIrgIdMdZoEYGzAq1nd+8VIC7f036cTQ8Zuaz3gFhTQkcZQzyTzYpPuAvMpymGFhvPivkd
8mr8bzI0DmBlOfo4YSNwHtjOnx4vxm/0xu2lRpmVlhMqfAS3d/VNyjWZahdDdEXAur2W1GomV+6i
/L9essMzaQVCgyrUwLdTEfbkvfn8MZ/T4VAlkuUbvSUfe6szn/vInC+Pf9rGxqNbgzQH7Rp6HMZq
N0TdHI/4wiCkbrf9CYfB5mwE2NsUppL5fz8UrAEgvyr5MkJlt+fMlmzaYBmyKkLqZF/OOjwXijo4
ZFq6KyO3sf2Ao8PE4BkBy7lu8BeEBSDiiEdDSN/fe0qouVtSZkxPgdYN3030FyuvI3kN3doIumfg
L33vgvYR303KGuKtCJG+GPW214GEUe3xx9lRf1RAvHBftiHLuMiwzuMxCmVBaU8q69Ste639iHtj
/MVu8iFyNdq850kdk8xPwkBZSi/l+M0xAOP6stF1L9WCxfY1c0ZUvZUUVFHzfESnTAmNyoA8JWvf
BT0Yyr9ZaTRuzxvy3ziUke0KhPVNGhJTUnsq3iEB1egy/lBHs7OH39nYIQukkgybajQtoeXv/3E9
SnS80jZCVyW3495Tx7k4qMC2349auQfdWTbb6pgsTXhcEeg4YA2y2oydkxla4JD+zUXyTem06DRL
hvDsXGt81W7lFwc2hI8bvezGhZh29ud9DgMfkIID7T7EeGhg3k5UAXFgdxmF4UZLZT9vHOFDQ669
0HEwFoYXAqyx3pPm2ZqyRoS/uLcifLg+FOFg5amEPPh1lBP70NB/uQizXbB03RC8FkEwAUoJ8uAU
VSV1hbprgAg/Ppdbd+hCWlriZPoN1EBvJ45UzjA5gRqgei1S9p2T5RfaQIHz34Rzg/KvQ6Gpc3sa
HxcBajI+Y+7EozjTRpcOTaGrL0Oa2J/VuTD+04dyQE7R6inez4O0h1zYWi6aEUD3qQ1t1GVqHRSX
1QSX3JztGuQEeDJEqmNiwIrilemKOFYtuDvz2JwrM4zkT0rc6vbOkm1cL2Cp2anAZcBVy6uQoYhl
MqO0ITzRnMkbVDN70QtR/TUlgwSJ7QhjYGGqrjMykaZWi167dJmqWB58Q3Ki1zFEEdQrp7JRj+hr
Vx8f74WN55TNb0FOgkxzXxUJM2LMtBXBRUtx/fQbqTJPbd5PzgGcjvPBprn/6fGIG9cLcFX2/4K+
gRa12nytEgA9b8Pg0nAh1gTVB6FRLxizNN+pnf2ux66uF2J5FMWQMV2aTasHyEjrII0nIV2G0ZSe
9MjJLJdkdJa9uBrHH2y4GeMAsEggkKsiny5posQ/Bmo3hS8VVfMdjX6tdmHbOb8CE/1oV5dM5clI
B+MFf5BxcFulThRvVuQR4ctckttj00uFcZ3UiqqZ1VJB/6W06Ll4ajiMxABBFTq4GYzNazfEeJmq
0xgAe0vV6pMRtxRVSZKiHDMVUslD39c9EISgEz9otyCVpI6S/rFXZppLTeUULxKd0otDPYuERUi6
80pUIr/BvExRfL3XzfKJ63sU7+lUgbK2uySf/UDJwH33ej2/1wm5Jc8unBQabl5IzTlOC3Ts7aJW
Il9SGx17NVwVTw501Ow9oT+AHrWc0IpobGc0PDwCLOHFnSp3uF9X3XMtiyanemrRPI0y+VMHl+RD
h6xT40qR1D/FWV2FiM5wJXvzCLqxzB37g6aRUAHc7q13Gliwz7bSljbAGUSn/bi0av0Y0TUF5z4n
4+wX8zzWbt70NLswtwwbT7AuvTuHODK5dRFEtm9Hps19lAdZ52NHk3Q+bAg5Q5BldiCYjGUG70QN
Jdm10qr4B6YEvkxIqiafH2/2+ycGz08o7jZMN+RT1zl73wjDpvdnXGSKyQchqfHXDHXmo5z3KEqO
xnjEnmAv7tpIcBanUXY9eRyc4vUbEwmSGcNozMuEuhgqSXqto3Oll5NBTxKAv2tqTfgrazS8zqhO
2nwSNWqm7A2EpbTdWYL78377Y5ar9Y9wAhkiPo5kwe5P89AvsCM8lGatHkZ511FvY7XBOEPXpq5F
i3lNtLTMnIM1qPpF4eb0gPfL184ooxz3ytk5zhyUJ6GhLvb4G29MEFwpQQyXzNIwWa7YPyYIM0/E
Xd5rl55r8xSYcu0jbQA3Y9hTmt8YicQcqAD/YZZr+ddYmKiUJ1jIdGC3/VoYyauQI/lN3RnR18eT
unsXfqvqAdQxFhgb78NqUoMUV70aOpdKlV5nlvWqDO1Hp43REJy1cO9R2BoOwx82w1J6uGv7KoVe
AktKsDjFo+YwR0L3CCYUz0kCzdPzec9+824ll87akpkQd4KIXIu84hQSGYE8g9ELrPxT0IsAfJWE
xWlVzNKe/MRdDLMMRsEOSQReo7tCKwaBoZEhK3gx0jgOzgU4IsPLCjU/1KrZdt481fjt9bhzhNyS
UfbcdnOxIxa3tcDEe79ZkAYP7+p7zirtCGxNrYtN2/opnHQrO/WgTWti+6x4U3GF7kQWv7V9bl5f
pk04o6GxT8Z5l5Lp3N45wB7nEqW22Z5rpc1mX6OHBjEYmkIPqArPkEKJDThwTldoviL64GdbDOpF
WB3k5chOw09VHA3gG6o2baHWZ2Kv5nUX2vEzKcDQ1gUhS61/dXwle+b5kTCCrYExflRRbf5l9dpf
K5AvoyB9CFUM6CdR9+15clTYavhs4Pda1OO3Kp9MMFYTPf4QhaRPj8/u1owWmhiQPsoPd4ep1Jwh
mOlnXFA7GQ/ExN2buIpV//EoW0cIoRMHvs0iM7Q+QkR3eU6ywq5OhtRL8cI5UV+t3MChpvp4qK0D
RFIPLgTaCi/pKo4zhxbHRQDsl1Yp5NC1jF77WvFuv++6PPiSgUqIsDsKG0LXYATBZ9I2mXYygK0D
BFAP5bGFxs+kbz+ggqkVRlmTfZnABy52oJQNIIO1fUIht5DkC2ake/Pe+JCU0ji1pAT6ovh9O+aE
qDmhuWpeSGlsvyjy+qwh+n95vLq/IZerg0qGRZzC5cSFuG6r6Y1iS4mM2VsIwapq/XJuh+ZAfJF8
yBEUEIeERNb2lbZuBdZRJhKeeG5lzQsKpkBo5tgoaw8HFMn41mCM9NIFGKG4QMTD0JOVWUzvHGRx
oneBFZVfRWkI6c3cIYzlTY4V/ux1PSfGlor5iNyu03qygT2YHkiYbHX4V2B21SpadqmGMvgsCiv5
aXdp+gEXbM32UfaZ7LOq4xPkDU3df5OtCYzJqA/Dv4PQyz10+8amXwSQgX4sgg7UDG6/iDz0tpUO
GJdZdtOcFDlsj0WvScdSpMXx8We5C2aoh9Ca45VH1ZCHcTVUkU1RY0qYcE/E2h5gEMdt9SjxIYXM
J0PNSZmQETs8HvS+cLmMSsWSXif9+DsUBiXctDKQTbwg0SMdycsL0gH6Nx9KRVGuMaFk6BX09J7G
vjae5zbNnyQKGs/CTJOL2TtwSISumt8c5HijnXxu4zgYrDp6NdD4+XWra4CHy5iTilqAKpnlv4Fk
zO+ncKz/n3UnnYCjopIQr4PnRGstEde2c5FKNOoSBIJKL8givXlrQWjoLonUlv/WSYqg+OO137jl
CEWWB4KEYCFP3+6tRs2aqkn64AIwmVaPIxx/Hp3Am8ykOAxJKV/FmDkHoYTjK0a9f42C5ctTfiC4
ZIPrd/sNX94pRVnfIbg0ukslnNiTkiw/Z01XoWalZG8bJ+8ObTeoxyoz1J0uxdbsAeTRj3EIySBE
3s5+UswkU+qYCNC2m8+LnMOzoZUyS2+h1qe0hV8rWeuSQA7eaMm76OiN+x1LSJ6zRRSGX7Cc/D+i
eOY72UGRBRd9Ye8il9cWL4mdJYovull9GWdVKsgQm/pXMg8RGy+1/qmNSH8DomNQEE2etfEsaGR+
CwKdIKXQ4/BlhB1d7WyTrSvIgXO+8Pp/iwLd/tCpSTG47gldi7ipv41qYgEWSCby8EELh51HfuPI
gXWD3E7XcclhV0fOCsdRakLSABVUK51SYfxnjnL3z+Odv7H25E8ABIDpUqxZr30RKZksSSUPUDqb
Z5S3lE/RJMRRDnRJ9kT91/QviL30wxZEB4q7d9F/qommGprIuQxpEZxahMSTg5V3Tb6TGd7LXTAQ
GFNNBbxFa+K3Tecfm2pWkeIIEgKXQhG4ZmTKZNrUIDrtG55aUvnBCab+R6vqiOPyEIjvahbrOLg4
OrVnq4ira2JVcf/3G+jmR6m3GwhfTwuny9rGLLOZjmjFB+9VDIMPtRzMO4HbfSViWQDQCrxkoKEI
Lm7HqrXCaspKti+jHnSnIQL3FEPOda3Sqc45t40H0UJzOTIxzqQjRaquyNKdTbxxYrjYdKr8S1WE
h+32R1RJPadS1RLh89w+6aYEH60pgyuqvXtufltDLWwzOpToEN+F+UU3N5ORs7NKXYT/taLvDliV
i8+WWX58fGY2TiYbF6z+QiDnxl6FB4pBJS0GO3dpjVY/5EFYvs5tZO1oyWycTMZYAJFgl+/Lw7NN
49JoiHqRopo/y5FIzgN+TS8xSx16qdOZPx5Pa+MZWChIC8+fp5CS9O23EkkurFAu7EvZAlN2raGO
v2WjlYxfIyUHcqWXTvR9brLudcyg6Ho9Gqp7B2Rr1y6kWBx9EAJAl2/1IxBtttq6GKwLyp/DN3pz
wanBnLh1/8fZeTU3jqTp+q909D1m4c3Gzl4AJEXIlcqbG4TKNGzCZsL9+vNAM+dsiWKIpzc6uqMr
VGISSPeZ1/ijVRdhQgqQhZD56pWGRN/fgBFYrxcfq5ML++cFHoNEYystcR9vXarT43dZE7SvlO7E
QUb5M1W+FRrOVO4LA5Vj0Vby7aJWLXKQErpwHT/dtydJAWwJ9uymb4JC4Mmm8bDc8aa0c2Pfa711
b8+DfejwSPVDczSt8RaRy7YPLcQgjk1gJR8y6SUfisBb75ehTC5t4TPBMF41GyKZQ2QjNz5fFgkp
VlZViROboh8wOmJ+wgniw85FFuVgtH2790W/Pr6+GM/sMSQSPZQEAQa/JEhzoAOS74QbC+V+69au
voGLkF2ozJw5MlCUBvMMJxrLodMeKGllBcGbR5M5FvdCnzt0wxe1fMevzu32rz/R2cEAadB9AeCN
0crJeyzSzWF7oR5diCaukW653gxid8Ew2X8/WqcCDU6TlvbW7zmZsl4XblK5sxNTxQGdIVp5WHSn
vLBDzq5TglbY5FyLiBSeRM2zLqwpWQonXu25K/e+XguUf0RVvEs6o5BRtxrFrcqbooxwhMzuVQu0
KaznCUfkWhcoMv/9Nwzde/MbpXv+oqUdeM0wVEvJSjWb7GaksNSEE7y7cqePvq0uXG3nVijsFeAV
AN5elhapVdrz6g9urNHeiyS9pAgf4OpCSnRu1UC6BXALsZir9GQqbVyGxrphFNr4kPUsZ4pKu1sO
oG/U/+L1QVDnPttwUUhdPl+gSBm2TlszFHyAMqyCaY6DYg52SdobF4Y69+5YmpygT6Dp06gzy3tt
bSGIxrqnieuR8UA6zpcs285cJuitbMU/+gM4NJ6WDAJKJT58cLZcLoKfEivtJEpWKadwdRekjg2g
qT+JkVw0jsRaYdbd1OXOsieKWq8vzZeXOd9kA/dtMrJE2yfvdkjpmPu54cQeIKq7sSxHkJXSTUdM
oj1xay7SvJQ/nBtygz9tO2GrL52sHBfEap4SIsYmTLUjvKVNEQbK1SHFAux6ttSlau7LpUp5AFg6
k/pky3BydVNEH4Xl514MgWDcFaJPD9STnH3dgyh8/XWeHYqCBMJxW/H4tLtszboFQtJx40pzBaxp
Hc82JEsP3VDoFyii22t6fhnzVPR8iKY9YthTIQkiMBrNGKrFVtt7ez2Zx8Mix0cjn+19WXiURDM/
QTqrw6BhKS6D7jY63Ivxyf82fr/rguZ+viv1wtIy4D9ePONMBAYi7d/jmGXc6GOCF3BnTFer1Tcq
LHFeykOrzqZ7ZGsuYRXOvXDOOqphQFZepokjVLnCsVMv1gdDHEzIFZFtLdXRMOnXvz63Z+pgG7iQ
2eVu2Tiq23f5PXNrQBjD+XZjQNcIqCIAZv6oimwhafG1DxUIhivNEcH7vp/deJ5r7O4VNM3btdKn
m963uiuVj8U7T5XzX69/NdszX84GyxsBGeQEER4+3cd24fPoYD7jpEyD8ZHwq7XfTk5laJGlWV53
sFcXBTMP0TLzFlaPBCm9aMsSbgprxmHOMPBsw9rpkOvKS9CA7tu21eqhvXVK2ykfiPiHfN8JPj4c
+7nJw9Eru7/AsvnNr6V2ZXroDBCst1KvC/O2C+jufnByMoJQYezuX5vNmAIXWvRm/ZpVwVBH7mCj
G6c5wYKdjmulxSOgn27ajdairCvNs4RxlL4hrShoE9eO0PdWyV8eNlsCxMGMGFtEJzst7oZx6pEo
hZ4+70Y047mO7EY9Vm5WlAcQ+WC4MoEwXZRq6ItEta+E3BHf0pMYkNdd3mSFOVK414KhCoe+6K7V
kk9JmMNJmENk/BGwQw7JfPDzhg5KP3SIz5TlYojItPKB2BN4tA/SaB6/904zulFuZirb6Z3iN/s8
yR6QzuvUdZl3RnJMk04397jYgdse0mAaPpXKEqa78yiOe4/r1BvpobYHL9m3FsDu/eznC9YQYGjX
6jPwDL+9nYvcqG+mwlmaQ1+REnyfGjHrEfB2d4zq2bSbfV4rBKIaZD/7t3rVahU6o+vyre+c2t7B
9KjeS1Tote/4djf3aVNa+g5Wfe1M8bAORitD5aa6fVcteNVEnW3Ntxs3CjTFKJ3vnjKd5MFwB6rd
KNx1nx23G8sd8sKAxwyZgcKCWW3qIUppqP6iO6KPGF4l5ido/dkvw1IBEZc5z7eig6x55bYsn3cQ
cMUjLQ6vC6nWl1mIPIzxZUlMbXgDWWs2wt7ApfuWPo9174zuOqEWZRc/FfKl7acsrarlinrzdItu
VCMeVq6EbJ+njlmExVguQygdd77GJGdMDtPajJ+QgjGD3WJq0zsjcZwbXS+1T8HCP2gWLwt3cO6J
SC1Z8rUhrXNCvU/KcTfJZUURITBqLwhV7mVrBM2keRT0ctPItlvroafIMd64yO8haLjwjKEllLVE
rdVhvZVxvnz0plo+ysFX5i4QBZ0LHbyOuimTXlhXpZZb6piPqv4F1aqddjVm4d9FoMouLAOnt8KW
dPSwSjd/zJEN+SY8fGxDV6+Q0Eq1KfiYD5lu0PcqDRWmo5rfaq1GLFgUbT6EgUNzLlSdmxsHG2Bn
cEDmEM8XjTR8NycJPdZs9AxyvFzUscSjfDmWlmgTvqSd3xU4vv6Uk290O8No548qXdxsh0OP/+Ci
H1ePO7efLe/tbCTCjqw8Uc6B7jp0hd5uM0l2pgz9szUgrBdXlZs2Nz2MiESLeld6y86CNg2wL3NA
WtXthkfsbY/8ehqyIEESY3KI/JRlae88uxXeDfU2+VFI+nyP/lJWGHoOKsnujL4w3E9zsZRHglXg
9HmTDSB1u2qe5M1cplbyxjPzvL8rnNZrIhQmgxs65bLYp1qw3LWBPn8fi5UaGMQBTAcKo7Pftlkp
9YcVmaaAoxBtGE7Syv5h0AIpI/iqwXxt+YM9XtGIHG5nCgFuWOGklYYNui+oSALllg95MYOkTMYO
R8QVkkiYWMYI8qwv6s8TXo0QHmy1TtDLqc09qHao7jV03ZPjmLTluFdUlFIWnVgc5N/y5l3b1Aa4
44U31jlr937oymb6ZGQqqfYpx8ubVcnCg+6i6d/c1u/eIKgrbeQtB92A291IWK2UpZYQdevVC30p
vQcPYTQbvg/KZLdGi8rGWxh88svaa+wPK/X7u95lbR8y7gPAon3pR7oLTydCDbxbItfCfWtXI2u4
fMb+qlwOqQWc7aZZjRwfmHTOm8+ZNkjjyoah/j5TS+0dmFs/uOeyX1SE29n4pk2adI7ABE7TXbt4
QNFQhfHkzsr7tUQqAgXAsMqXQYR2p2dV5DXV2B2q0nTTQ1sTTnPFGaraWyaC+AQkRnNwBO5mUZ6O
oL/G0nR+KHuWRlgrs0IAniwupJDH4l2wDQu9pWrezSBfvhuayn95Xm89VALtGOiMdfEzH/rpp156
brFrx3Twwglmgb6b1GK/p1JegEw1Vh2SDOvvMxfyIHaBapavgdEl70d3Hm6auV7+mn13pmtcLerj
SN7NOVHPUoa4H3afJ3OtMM2ttLU/VMKoP3rW0H5tEyN/Ty05w/CmrNo9ypcGhhj56H9zSmrGGNzW
ebmrke75y/XpC1wnejY2saHqJttNY6a/aXyt7GL0nfP7VfmTG5UgypNQjvjMRQhKZR8R3m49khJW
dVTonmhjCfyz2NH3dpdb2bjO5wxIUII5hPL0EBHv+a/Jp2ODkhbGUT5kwrseAWQ7dHoHleHKddJb
u6rbMoTVkqHTvsh+l4wD55lTeiulYCkHpgx44FtBv4Uup0znNdLqIv+xtslq70kq8BKypT18G9PG
aD/Psy8+0VucNKhIDaI8tZNx0uKspHmxWtos9nGaaDg3rODbNC7tDxsXG3vPUST0r8s4d84h6RMD
r4Zs0e297Nr63vRE/9VCfY9LfjLlndJ68wv1BLlGjjWoObRG8pewMfm8q7ZZcnfXDTOwl1BWa+tf
e3ClLbhhw9iHZV/lyEIg+4aoudvUb6c1nR1K36JSUTLoSUwo6X1xSfbKiBJb8sGvEbKN/KUb+gdC
SJP7pcpbWLtBETS7RdPWH7U36k7YKExWdj0QBXJHz12s61mafrGDq78Y+1mrZv3KHJ3+OBjSc3Za
U4zZbWV667t+bDr7Cg9J1jiwp/lTX4GnjJQ0PRVlflBWzEhHwl32QHOBIjmY5REvtPcYua3L0UE9
lJw/TdaPMs14ygBc7TvR5JMR2e6EduK8WELL4OQmq/uzlkPXf3497H1ZCgVrstXHkPnc9FlPktdx
ZDfYWWnEwhN2XGqFmnZSLwEzWgspUJjqSXozIAl9WyjP6C4kYGdSD2SiEMgiygShdprEwxbXK240
Iw6qYAvS0vwBNrAIW7e4pE1yZijAi9R6UUinG3aa63Egi0qTnMUIV0+7lDgq8pJkOC6y/duKPzwQ
gvgUdWyD6vJpBttYetpkU+fE9WA5+wRt9UM6ifTt6zN3pgawCapRuDWpUr3o7DZSKF01kxODIdbW
ECJM+2nmTHpvJVN/cJEO/vH6gOfeIMBW0jeI4hCqT7LV0e4bMVUBgEziyr0xSvN2qj2UvKrykq7o
mVW5CbrD58C6ABerk3rqPEIUxHbQ5uhpjG6/oim9T9olqY8y0YYr1Ph8fI7kVHM3tkZ2yYnj5avd
2hPbiqQygHbDyZOKcsjrtGkAhMrUPnh6ntyYFdhaOxj1HWJ6y4WaLunvmdwTE2SqgSihAJo72YaC
MH8dfdNEYjDTHlsEDhO8G/gWobv2VhX1vdLLSNbjOEau8PU1LIdhuO0SSweXVeMCuF9SaLe4mGAO
zfcu/EdzwAMpLOhxFKGd6mO363XuVK4Kq8GKqNODx8XqV/TZNomqXeWVKYa2tik/2+mozZ+nujPL
qLVr58uolzYHlZaXAJvX1kW4OSFo01EVL3BgFzBq1l62xE0jojIkA22u7UszkMk1n5KsN629nfRE
9ka/y1o6MyUiuJP/JgF3srwbOs/P99ooWv9q7qrsoW/1xf7WG9ZsYWRlopNOQGmkUUvBD0WYjAsu
3VVtoIlQh6CWXLlpP5EcJcbwLgiGZtOX3tyy7gthqPkI1MJE4COvZ9osndDcSNdlonZ2biGo6Re6
ZlxRRp7L3ailjnvIg9modwRBtUKoxe2aYzd7hNypaRbt/egaCHnAZuiKjx46c1roo7Ga38Bb7tq9
19otokPYhGPNZUH/+GiTwr9ZZzD2UeFKS0WtKtY1Si0U5EN3AN9AzWfRH2bhj9UdcG7n/eoERRNl
AazV/ZilhtgbQdpg943wO6BymgP2sR2b9XGeV+NTgrIPV7Fo2/RWM7yhDulvcffYohHoquQi76/A
8XUPKtigWyiSiIA4yZy3v4gS497ECgeOJ8XuLFwSbfXpAqattpdjn8vIQzKKWoVyiiGq22B4q1m+
4GbgHpMHTXa8g6hsFutD3bqVSkMRuJMMZamq7l4kedf/Vax9/dnVc5f0wbEX/yY3/PQWGVFsI8ml
ShWB3Emuu77E5jWoNR8FSr1qhlsxmYNzXDSXxAWqtvgU1FXnQuMwHfYBIIDP46Tc67adzeBqWIwC
crVIl2tZOX0TtrmTjFeTKIx1J12/+qJyWH8IEY52FlZzab1XTht8Jc0p3s9BZ96kNCK1SGWOqG5b
H5Rs2De1FhxhyKu7yl6gW07l6hVH5PKHJBpKGgUHWRUEDgIwcrPDc1O1IVtVR2+pM/37MkPTCFBy
jZbY0KV1G7mjaB5tG7c8tmAV/LBTkU3sm7W19wRbOv3INIWegi6BsUYmRBgH1cRmfKf02i5v9QqJ
BniMS/LZFmIVqPD7+RdiRK+K3MpZPwSUxf8a105f911azR/KdW7VlQbdXCJLbm2fWcx5eSj70X2X
rnJjbOiepBBUO/V9O1ZdQ+PTsX6SAqza3TIF6v1Uo+wajlCc9X3l510JjWfxvKvEVznlHoE1xaEB
q/FLq9x2geECUDAcLWEJTAWc5R2Sd10dZdQYzdDCxkDEQVv3V/kggiCSKHI3kb4EqR4Rwov6Zs4B
qqG7pedMlpIQj9dAWU2YaVayz8s2CUJdc7vyQEZnkd3hJs2kas7BmjJFd8NI5htljqqIaDzMAkZw
S0vba+T0Ycx7nxZnYA4fir7xzB2wAteNDIfsi85ThXMzplFf0iG1zSunS+ddUowt8mN0cbJIpoMe
l701j3vR95qKygV0UzybKW4ExpgUD+Tc7jdhqqy/cEW87Kog6ge3nko1UC5uieeF08qAZY4wixWv
WwmFVvCwM8c0uFSf3T7meUWaYQBscelRe38hBWN4NUlJV9gxyFhVhJMzDG+Cuqh79vNU/6KrXr9Z
htq5KjPERcPALVp345CaSCdaxdfXA46XUQDgWcRMdST/CE1Pn9lfMZj2qIHEWBw1t0FCfqqZprqm
7ue9pcRXoKMYqNC3RXn1+sjnAgAgc0+IkzOdOVl1g+kNgxUPvem/ndVskGMs4mArv76fjES70DM7
+6SbBzQwLVRET0MrO0PdcGo7K95CvbAJZLPzOys/VEnzLQmE+4UUSVCr7MfD6w/6MqZDOp2AbgOa
Q7U5DcC1YoSUaLlm7FbpigSWo3azWfpUtfTlwlAvQxyGonyFABq8DewKn69gShtlUTipFQN3WHeV
GNI7yWH2BnHu4lBatDxH13Oj15/vzLbZrCaJVqnrA9nfXvxv/YbRXYZGrYUeS7vr4kAlP5xFv2Rf
cGa1QEPh9WHDiPvSaR+3HbMmR2Bfj2dDul3kq0l8x2ZX3qH1HnT7wc+dC4zWM9PGaoG6w79giE4x
rbmrEEBPrTVeSk5Q3clyZJTq/KA0X1xArLzskW3GzSA1AuJgir0n04b1ojk2jjJivEHW/dq75vdN
WuwKTpt93aPIEJHf9YgPKLJ85FMvnEhn3i0yUS7qF6g+gK84GT7PysqraNfEIypw+34Ewlu6RUJY
uhaRmuz/xYYAl7KF4U+CG6f4HFHSCRNSX+PR7PWoXcsGGch8jB1nrC6AwF6K4wEeYHFu0BteMMf6
88XZO+5UO8rVY5E07Gxd84bHTb6+C40p638EFV45CGNZdRsWRaAVESnfLGGK9sa9kl0J1dHTR2yS
56D+28klX42sEuHArcV++hrsTg6uIvZCmjR33vWWtXw3xrkod5Pf2j9ag8LJhZ165njgpAcXhfAZ
DienncGuguXneiWkDNAW8agP825ZLQwZnVZdb+aHkYK2+vrp8HIbUdncSGRbnueglPd8Apqgng1n
Xa3YSRq5N6aantJEmyFAFPDvD8VIIIuptuBkfHrCg6N086TiRjFqJ6G7NqnqCrUYd9mXCqGACy/z
5bHHkQf1jWydgwle2vMHQ1cdIzjNN+N1BE9P7dC9W6XtXDgaXk4ZKDYwqHDQAFoBZns+SoEpZ1d1
qY6skZ7f9Q4xbm4K99ZZoBOPut5Gi1UZj6/P2blHg/AHhhDTLrRmTwZFRzLx7FzXYwwCxc1gd2Xc
BOqSaNy5R2N3glGkwrIBu54/mg+NxrRxjYwhEflvTGAONNnk8FCWqf2h6wI9CZcMpOqFOODcsBxy
AHRYIR6WHs+HlRw9+ZorPTasVn+r5QWCNZWTH0aaYHZklNATiA6Ksbsw7hk0DaQUXiibAXEyFs3z
gVlIpj3CY4opX3sbBaanM1v1/voZRX0wNd3UO8luIAQ9tPmMLJghhdiV9eBdsnN5uSf5JpBz6M9v
XvSn940m4Z8YoiMCXdbykFDQjk19cPZGN1zCEJ0ZCqESqnRbZPDyaqs9KXOxtWfsrr1Pcl/el4ZE
saTWzP3fXbRPV4oLAgvzQK6W568XutnQDBiZxCZ9gW6nJQ79MKcRxoUd+XJzQLrdLGQ3UAuHzcmy
NeesygXGLrEzF80tWP96t4ymfuEsOxOtEgxAhITUBoL19GmoZdaa09p67M5cBLBpoNcc5qUozINf
dO0YOVIV3xcqaLSSh7q8tDmf4JQnWQrWOlt10OQceLFGIGfYKnUXg6iOMmQ4IJcMe6WsyfnpPFYt
Ge0y6SGQdPMdAha0yeGJ2j/QiAu+BG5r/dDLefqSYIuONQ+91nvVUbKP5myTE5/oXn4rrckcH01D
UU/qad+HugJGG1sIHLyxSIgey8x3vrZmnnU7jNa1IfIGT33rnWK9sYZSamjXwfHYtQsVmwub9UxI
BGh3u7A2IeMX9jdO4TdDCdgvtjA2oNY2I06upfR9SbUjeGbq+PriPd0mUML8rUGgM+kb/Gv7+W8x
9CAss/ZdyHlqzHoaZ3Tqba1qI01kbXxhKJPP+n1mn/i1QIMBEIJS59B5PhaCYsKnKDlzDhV0/AYK
eveV5s3m/VoCpI+CfpY3KC5gVqClefYV9OSkruGOoaYnaXmbUTE1ffOlsJPFu++AAEc9WOTHOcEM
/mfvVMGtPslBn0O/y1yXQtHkIGA4Oka5Q7jCyd4M2ezQJe9b1UTz5qkVpZWbpNDLPf3rugQr7oWo
hsrDXOkoo5pt1887bXCrIdI2tlWIvxiUan3tu/SoZn3+7GhmBkpWuDyQFL6f7rJiauuHaZqGgzPL
cbm3E0HhYkDaNTjaU5BbD52ZFlyn6ViicUJQ2saU9PL0qqEe4h7B5Sy49fmUeT++PgOnNxATwD1g
0IvBnfYlPRJJlUpjH6g491sfwQfU1a6sJFHVzUi3fTxSZTS/BE02p5eYwC/uIIbekOgbtZ0ICXDY
87nHLMW0Nc0dY8vv0zLysxYXpWxq0m96U3pjlOEYol27EkXp2JCa8YndiaK5qFbQ8X/7LRCosbV0
WjlAWbct+NuS91QBCp5qezwMybhrkFAIC6NwfwQ2CAa3FW1ke0N64fB+esCTxU87B2QcGDmw3afI
WYwCKPS1jYoncHEjKbkbvDEEdThE3iZEzQp7pvqbLUmj34k5hTjRpZ10d1rRDmB0jLS4JAt4uvU9
9IS2+4R+FkEQ/33+HrI6L3LUKpfYrpvgTaq0Ivb1ydqt3VBeONVOry6G4m1vC4AMwHyB561gjZLs
TistH1UcbSmq6xa43dXrE3tuFPRigLWjz4X890k9QJTBmmjmqMdrpcQuW0vYxn11iV9yZilb1K2e
vHh4eS9A+g4iT5NfckTnGKBvyuI6uoD+sPc6ZezMcrOmh17T5N1NoHXuvVHX04VD++U+5htQM6Na
iD4GHd7nM9dMAzgde9FjNVXJEYRdfuwg4B5yL/Hi0uqXqHHT9UJg8CKj3SaROgs7GLVT0seTOMca
EbirJsQVsbEEj2MmHra0Gpzm7KDqWY/HtuxsehSUdw1zGZDis/XuBnxdJlH5oxeTeanmgYtEJ+XC
d3tBx3/6bigrQGrgbnlxjVVpgFZHJte4Mirzpikmd2se+d13b8WlBhDLKGbU4WjU7IatSQEGKFjr
WB97O4uAWKd1BAoUSailneo8hMskzGMviS4iTWKVGbqIfPWRJclLoiSb3M+WNbhz2LdIz+yU2Q0P
Lkn1HOmANr7iKTy06Gp3Iw0TKvmPE7v/zSyyog+TLXwJe9mJOtRTffoLG4uc2qf0ijx0JO2BsAJX
/2CjYv9VV7K9ZFx1GuBtrwqeAIoxTNNLMVDbbZM8kMMa946R3OtO7d2KIsVFw17L4GcNCu8vPIxV
f/Ca3v3w+g49cwpSdqYGgxwApdcXsTIMMnNg/6wxYN282XuL6fxVpmhThHYpvHkDVyVvukIVVTRw
ONa7LWj4XMkZ7wbDllTHX/9CW678/FS2TBQqqM1uARC52fOdpEEksAMp9bgVTZMfOtQcRuSw8GMz
LISjQ5mV9IIMEF5it9hWDlqXRXQh6z1zEKM/T8DN4UVd/vRqmG2tTpOln+K26QsgDPqy17UyeU/g
1144Is+cHCh+En9RzCc4PqV12kOSENyvc7zSk3nTyZLWsujaaEpb/brm5N+Jsqj+9ZL/48f8n+mv
5uFf73P47//izz+adulzdtrJH//7Lv8BDKb5S/7X9mv/7689/6X/fjP+6qXqf/1x99gOf3Bs/HyU
eVOf/s6zj2Ckf3+T3aN8fPaHfS1zubxVv/rl3a9BVfJpOL7z9jf/f3/4x6+nT/mwtL/++eePRtVy
+7SUr/Xnv38U//znn9sZ/B+/f/y/f3b/KPi18LFOq8efv4bs9Hd+PQ7yn38G5j+eUlUcl8ATsQ4J
nadf2098/x+oLvvUXzYUzbZn//yjbnqZMaT7D5w3YMiwj+jmgDD48w8K3k8/Mv6Bo5JFngDWgUIH
YuT/97s9m67/mb4/aiUeGpo5wz//fJ6TULyC9c3nOzDuYLRSlH6+SURqAl7Vgvy4Fo19AANZXKUZ
8bq71tUVnW778Nu7+ff4v4/3fJFShYb6s6W5MJl8g2zhZLzaMsphrOv0iB/NHNnGkHzACkegIjMW
d4uf6bcmvMZ/LdJna/T3QZ9vwn8NCmef0rDlw9l4uv1+iwrNwZ/U2NjpUXbo+Q9Vme2M2rVCjf+9
8HzPD52noTh/N1sNCDDsw5M4pR77ZW2xET0uShS3wUpdPcP2F5RZWR567k9Aft5w9fR/GSHZx9df
78nwW2sBAwMuSq5LvFyffJ5+e1L4CutUOX5/LKVS4VQJ6yCbVXsws0Fbwq7BA96XGX7oOfdnDVT3
whn0VO39n0OXoiyq9VsczJsgfmFhP19P5TSiJuwa3TFR2ySXs4nmoZZ/K8ecsA146BQmPSoRrdnt
0qrDtFzUKNymUEsgL8vBeO9x1V75hpq+TFQh0wvRxMl6f/p+eGMDXIOoBGHk5PvlqO3kstK7Y+dn
Kqw2tPbgzO7Rr8Z5L9Nau+AccHIrPr0QRJoIXrzAp7TrnCx4rZeIIEs1HDWoMED7DWUa4GQ5LOAt
Nfa7rOkwOu/LXalnyV74pqQ7oLzldm7K8pLq1lOR9ffpwRFEp7rMiUOkgHXIybcRiot/Q7gcR1o+
OHL1KXTM0TOH646QFGBnnxW3Yxs0X3LV/nQ5U64GwsI9FE6soFXiZ++sNdG/2Y3ZQ2yae9Qm8Yi0
P6VStXG/ZOh+pq1njBGgYh+mp8+GazhfbgXuzrGgX1oh/VmZhwQDvzsPa4Bvr+8A6zk3C5cGHhGG
No2Zp314ugNbKQ3OwlwcnXbyjXCtu8HaSQlQv+rdEvuxdv7UBFQpwkUZwT3skPLQVSK97ZU9XJWJ
I+MG8Pr30XC0hxWJmfeVo/Rvc7CgjT8W1XtIBe1Xv3GS2BtU8dNC0hsLD2k+Qj0P0hDrsQnOiDla
n2wA5hhy1etwN4lxBNcRVO9ff1z7WZDz76f1HGw73S0N80/OG22cEsxEsuq4qtUOXWWX0YAxVPT6
KKe7hne6URZ1E5F5OG/uduz8dqz4wJPVTPB19Mo+/aJlm5ebHOKxX51fpEvz3zuvtymEH+lvfVnq
ZO6pTAhaM+h49wwHOye9K3Hk5ovNUQB+48JxcHId/WukTcqBy5ZdYZ7kyWI26xQaQHWc4BrcVfSV
PhbQSN6vWjdcKyuv3gs8LN69/jZPD+nt8YgEiAWAJoOKPnmboAgDHd0+cZSIYnyXxeT7ewhl7MTC
aQwL8qJrfcIMvP1ayopN1DvapQk9uRGfnpv81vUsB7YvN8XzCdUmF0qHXrZHsDTaLnco1ESDqnNA
oY5ILjS9z6weZhJWAEZTm2T1yWCjVYD7K1P0qDWvem/nEydtPnlXDdFGmFVS/nj9/T6BA05OOUgS
KAJtjTRe8MmmaBy9yLtANEe96wDs2aPnyH0GjmgIgVqOIlq1cn0wvBTPPK1I0h0yDvntYvZ1HY5Z
7hdxg9bZXZ3kw3cMAtV3YbajTUkLx+gpd7VbFI3ar69/6bMz4iK4iBQ6O+305qb9Vrpm5rfHBc5W
WGpEJomHEmWQ2t2FTO3coscEHF0RbGZIc7cz5bfdXAMEGzoeiXCoT+4MczDu1DBP15rZ+de2VdY3
GRXZ499+PsyNIVuDJCEXewLS/jboOtHwM2utPs5WDTTXqhMgalRE6apeslg6s7/oMYKxZjBEEu3T
6c+WrlqXtjkmcsrqg3CL4lZAZ9gj8jy8VdJYYtD+Ev0mRDVvJ1+kFxb8mbm0Nuc86jdAMADKP3/B
Sl+pg3iyPgo7VaEA+nyLG2PwBtmF4ELBc3uW06VOqk/dEWHj7VZ/PhQBursdluJoc2ddz7U1XA8g
j/MQqLH1KSUjL3Y+AobXWndxSs+8Z+rNW/GXwVm5J+uo88tqdSa3PeYdBEfLTvJ3GTrdXTR7VXJX
rAtnVz6ZcxUuPVkl1pBEW6+vqnNLGV4Agu1bv/zFVK+Dn4wjSIOjnenuMd3UCyaZ6PsmH96KlHpV
WJnVpZjuzPRyYlLsJD9Duv2Jj/zbUt6YCjp11PaYFnZwn2j0X0MPeHK2gy9bHF5/wu0lnkww+qj0
KAgf0Us9PTxbMiS/nHyQzMRq91Sf4EhdjFLPDGJuidmGqkB12DyJikVg9c5KV+gI3wjyitFqQRFq
6cVa8Zk3tyEDOZppVcDlOAk/KzyfIGJO7XF2O/tTSXVzCNtWn6OxBCxzYW2c2Rq0Oom88Sggjz5N
Rfpmwghnlv0RhxTzChEqJF8DnYh2dX1xk2md9pBgQphHk+ZeqPqce58Ueza9F/rTnADPd6UGLd+S
c91jLORqu360v2sFt97rK+PM2t+8G1n8+Aa8vMPB9HbeDC/t2MEjv4dnZH2CWjVcp3LKD0PZgf3O
g/RS8HLmMv8/1J1Zb+RIlqV/EQvcl1eSTne55FpCS0TohZBiIWlczEjj/uvn86zGTFegu6oL8zID
JAKZqUxJzsXs2r3nfId3/ZopxwGTKcMfj8rulmu5NXl7MsbOfevqzXgM4c+/hI4UJ4E9/V/cxb8a
3n+8AMBPrp1pdg8aaX9UD8j6GaXsvjwJx2n907rNeR+Lyih/8zIErywMkRETx7m8Yj3LH0Gros4v
K0mcTeGJ/rfCTvC8CJtTwID4+Yj4HbvxtpSfnltR+9feuDgJZUEZj2EfOQcQR/NJ9iiNKVzU139+
0/6LNwB1DV6c695L/+aPvcnxTT26nSlPtjJg9KvGd9Kgz42v2CTmf6FT+y9+1nVhZGNArEYL9Pr1
/7ROQeVR4WbXFLe+UaQjM5oM+6o+RtdexL/9sa7iY9Yn1HdU7n9sQ5vZj91mw574q+OhzYBueR4a
qYtE//TPf9S19fXHighP7op9vyqkiOT54xK2FQ5v2vq8XGSBQMr1nYV+ga+uAyHzHUnz7qUuLIL9
YWw2Np9pC/2fJnrEZ20sxFU3PGePWzjvd2Og2lc6ptZ84JZg/pCG/Pznv619XdL+8fG9EumugZkI
tGnX/XETenfT3lbSEGmXrrhVi6M+EEYad0qvyK6Wqio+J7McXkZE60tcI1FOiDbZn4j06h/E7hZJ
aZkj5l34wG3AWUQ2gFxKf9RnH7/r0xJ2BF5fE5WG3Edq7CP4/+cfgQPXPy6l9AsopWxyURBN2YiO
/zz/CT1Ax7EbddLSIOl7GabvObNA5jCqU23iDn0+xrP228+FeoBLXhdI+7e9X+aEzh6ulX4NwyoJ
ldNXB6FWd02g+JYhZkvDfSvDCpjo4toySqT0g/ZYBY46EKxB4bK6zbqeIvIG82x0EcdlIhfFdvC3
eiC/jOybQ22qnUEvc3q8M6i/3DiUt3VtBE+MbLpzDz/lsrlrfinmoS8TzyvsB1FQNSWbDvo9GXbO
7EdMxPKTsEphpDL3q5Rw4SUON5QlCJEDEnnr4NVyR2CNk9vHO+S9g9Gvp9y29GEFbkFinSGbZ9CR
xs9Q5ZjRR9HMvwK9f9nr7rdpSTuF/7MfSlgOFQJgDEV+YXOUnvYPcyVMxxOmi15fBveNbex8/lm9
ePvwM8qD6uLgyD/RULiavek+vpaO1/ixAxLkxo70fOlDY5+OjbWHN3knmoei7JuTbYC5iJcuN156
fLrfNru3Mc7i6DmV3mr89mwNKS4a3Tk2r9Ewd17VRC8VSu+HrtENzysD5IMdDqFK1Ki8bFTa2w/G
jrdbTIrhVh7M40U27K50H/L5I+oJj8rm2SsZki3vWq7eJw+C3OLRa7fvA7b6Gy16YzpwCqmPU+6U
TRwOPkiiRYsvVM3NSFNm/s7a2f6w1nFlcu07d03bqLcIlkO8edN48TtisuLarhX3aCk/Wjd/1sH8
FrVNuwCb3SM3Y9Ip/VhgoXnQC8YnsTaEg+3bPs2Y3HXkpE3VyKw0TY1iBL+4vQMNC6UpH7G96LuK
Hfxr5ddbCvkCuxnI0hvD6cysa93wskUtoXWdHMPvvmsMN7uOwL4bOIrLZf4WKGgHPhbgs3C8n2KY
sVmPq3NqfYeC3Auf3VV+oGNr0aco43mc6+HFE4Fz0oCCYjLHMdDJoZ3v28l0ERObTnnQlo+AcOjt
T44s+ql0wGFsRLudaeXZN7AJxatlWMZh5yR7Z+blNRX9Zc9nkU7VMp7p1w6QZ4ylScHUkJBj7Qs5
sKF/qHS+l4msVxDuwo+qMhsmsWW51ftxHYqwiGHmtyIu4HdeM+iZfsZR0HCCwgc8YnUHHpOwiR1R
d4Sfa1/VHHXcMPM7JEf1mns4+ksLUXaI9HBvirsJm1MaBOV8KUsHkuNeNXNaIPa72XdrC+KtN8Nb
Ro0GbG13wqHjhe/zIlisAdjgHJ0mHG3wkW/aQWDjY8ZovIVbeRnBVXwdVlzpZOlYv6q+7H7nhVe8
GljPP/f+CYo6Vjm4IfPRiqYiy5UrHtY9V3fgZUszqdFxotvxAWIAdeGfg6VKvaVVx7Ba1D2sZvNT
DdV66oiaPS+7YX7RhJe9TxbSw7lZOqKq1v3s4oiIo8FjG1yUNX/px9n+5U9okgTdV+SY65h5nf1V
mw5dcqPrGUYgkNqBapTmdlsHLul5W6G4XFIqYBCqD17zxZi+uhiIzkXne/PB27yuzSif5xO+9+1H
GKydJkWIaqZezL7B0Tj7TYyIgYy/YnMeNrQibey17vrU5dH+daps60RMpJ2uwTSrx8rpSEKa+hUu
jtiqY2PaRGdXc/tGoEB4u5p1l/QDz1rqzvuadlfqRWIui6OTuavH41V1cshXozq5FDNnD+PPC9Qh
b2Ai7zlk7Zi2evQ60iWSrZwhs9Rt7maFOdbWwdI7AcHe0s9VRj0U3a1t1GbmtE9pVSjnBb8f6mvu
c03Y9Wz3mZzUfCzqtv3pc1h5nl3H+dQd6YA1IwbCN3/Rm3QOQRXc1iBxWCBTZATeE65NKyaJI0jK
3ZAJrMngGfpOdDuOUxiTC4rb1VtmFvPS6fMPf9bRA3P67rzIuT+PyjXyGPnI9M1f2vVC0hQox7m8
9YaiObWrMJPOcurMGSwCuKNgSax+6LE991MWGPZ02HeXz+rZuHWa2cis1ndv+m287iDUEO8LsLE6
6WnPPVd6iupvjSHw2AT2eLJcrMI8+KqN+3H75Rlquhhr495szaa+E2fG0KScxJOtvOGow0A9Y79d
Dm1glD83F1itWkRz6PvuONp28zQF7pseSnQKxrKk+7KuECzsdWP1kmj3SBoQfNKc4/V3lxDhyxR6
xbl1JmKqinpR8Wpv5Y23OfglFT1ckRi7M94qd6heurbDVjxoo75rZ3d56Dd/kOdpZEB+4H/wUrtY
ob0geS2eABhViTNM/qE1JDsbkkbBr+RVL/ZC6GdeOOvLII3wSIjVfAg9hkiBre4Nd0bCHaiCTndX
jeHzHkh/S2lq4vDCyhi+lMHaPklibEDp2EZZHSGEUJ3qwPlVmkDw3MbRZtptffUEh7TE1lT2VqxK
CRBiixS2kVqmXP3mzjWN08a44RMobXSztjPyvobs36NPrj2m6Hlo7uZt1z/LvAdRuCsPeU6DMpkZ
yMLxLMVjSLpTtE9JWzTd78aYrHs4UN7rHHVEvYzWXNzh1nCauFJ2w2Iq5ynVk6/8g+z86WkulH3a
QymBvRZ7DG/Gvt1wosdX7tC92pzroz3tt0PLxwTGz/FoVT44Hd9CkuI6H5pzQBIaTZdshs7ZbR0T
PwjGMdZZr/2CQQCHvFcq5rGqx/Jtzb9KtLIHIF3Bre6K/gQ5o/uY14IHPihSJY35ZhyjKHbDfr4r
KoYOjnAaNAdBcaAPvCXhKmHCuM6nmJfhqzl4awwTxPqGO9EABRC8WQpDa1j3pLDVDd7ZEt3XDbHR
sEqvIJCui8TJ32V5KOZlTPMOJ3lFSCPEpc65yykR7AXqFwsCKp6C1S+ePfZ9g8lNsrHsPzNGa4+i
GEr8E+LKbfPmLusJsnmo69L54tTLfm8oQo3NJRppBAbRl0Hl+nlgHjcC4V5RebXoPhcT2DPPPrQe
ZzDScRlyoEo9XupFwm4kjU3CAOMS6aCGC2KTrBZU/nAKhqU4OPU3dj9W8c4urBfXIspY6c1nQzNN
DiZW0VWXArYnNP/ibOr9IyxtGMJ6DDNb1+bJ6iQR2wvG+tgYzOELBc5v32jl+7x3wy2i3q9Tvg7f
A+J7tcIIvgWsgRbrLxjGigBP6508EPnosC4cuqLdvxCl+mYseZ4J26ieyL5tqlhRTB+LHkpsawNw
tiZ/SaeBKeRkc7AmBLS9mL6ODq4/9oe8b4fbMCogWskmyop8SVothhs3qKoLh5DjxgZbw3ParKwF
9vV1CI3iZmvLL67TvhDhodJZj4p8U2NLYKB3dxGipOs7QNZo7n5OVX2t7VbgnzZ/UGweulZV36sO
zW9J8Zhag5+fRLjLtN+JSzKENrJ1WJp49duIxWDVB7vtroXmcNnENMTdML5FJsZsOK3TGamQInbQ
ysPEsipRx5ZfRWYGUSQFNe+/iq3du1gZvQBBbymX182KMIwX0aGbDP+CqYJ4WvBpx7k1jONeOYoN
oA0uIlzbhxWW1g/Vdf4x6NbnSeZeZondzMqpar9OS4GpnaPPwZbLC6gsmyGP8t7g49QXQgWWg66X
+gJ9K0rN6lS53XZuTEWSTrOY98M0zsdSyulk9QX5t4TRpj0U9/PeFs6PpXLMbPQx+hc9ALloCtdX
14VUxfVXCWiD8syQdzp0pfNeNd6crk6zHzCI8IRb+UBLQKIQFoAOvIpd0WpWqiSj6u6jZVSHevCm
g7307kMoneDGKpsfZASMb2PeuydW9PmcDyNtQ2HVB3fyis9l80Ts913JHNSp31DPTR8DISVPEXGe
35Bxxi4kvuPUhs7tuGCJRikyxGj/5rMxW110qjp6CdJd1WFTjubeNfCu2nLufgOChPS0Kc2Cciwn
2syVeTLtobwH3NQnWNV5p6GpHYxy6s/DRjVdzvmcBZbEIWJAAiyVMVCCA73Ccn90uKYxm0OIRANJ
X6/HBFqGd/DQ84k6tCk+V5zxWzNkLSmviaMj9WWtm+IEHq9Il7YeDorpeBIFrD1EM4lUNK28+PW6
cjAl1iCJSJHMrLHvMwOBQWYMsNdgPEwQQBZRz5et6avHwJ/9W3o0Q7b50NPpPJ+HYAu7NHIW+UAo
mPXQUQGeDKq6m7CepmQbORHDJihIP2nGmB8AAYiwkJixPayNcA1PjaHpxpvKYlHpzTjM97tGVp/m
Zvr3Te/OT+0u7ueOAn829p+YBwVy9/oSVl0UQ36yf8tyLpOp77anPfCazDZL/5tTbcZtI+Vux9s6
eRVYp4nIOLu76yUY9hIawTjP78wEVOxq82sHWPfBmGSTTqVNmgPq4ESbxXJqSEDjLDvWTyAx2Ldp
gsfmaH24jXKQUebudLZmu+Jg3udHE8sGb/tag3zLo7cFyOmhgYtVe8t+12v6lYkUe5AEFcMPdx63
o7eX7c+Z2iobUTXcWLYSj8TGyNS2WXMDk2IlHgbGj0mPbendnWszXmANAf6x21cDBfltqP0wq3N/
S4rN8hke5hP0zWJ7QDLyGRYgE4gPRy87lMFn3SuZcG6yTlHpui8ELW5x1/oqtSYZxeRvCweeZhOw
fYj9PZi4W4Am97ggGOUVtuadVUM8CYNFHhciEu6bcO9eW8iHbCgyT2fl1OeFWfhB+5sJLMH2X/w5
P24ohm8it/SPMpqHj3EqxoM5rPey6VfIYTzc3hSpJ79ovR9m07/Z7tLdzV2gkmpbATSEhI5Gbe5n
ItBBWvuVvWSrr6e7IZf6eavHJZlazo/J0qxhEysQFLdOvsFZLMrfu8mEhaCr4mA1vpns29yezZy+
KswJtWagMGyiPTEVilacpNXNBxXSx7INwpuKSbtJI6b6ZHvu/nulIr0zcrCLy55fAECOzwADy4wR
E7IY5HApPiz50yHYIXF6Q1Md8ObRQvJgVTAgeRTIA1D0sDp+hVS7HLFenKe67O/HYrFv54bg8Xr4
VVYiyILBkic4iltG5KF5jJYF9vIsfZcAM3/+ZSCvQjNcyPlVRFv5tQnF8NPrf4sh4KzpSfNk5x2B
3J3fJoG9t98L2Vep7fjTeZgX91z36/xI1glbyOJ348HOI33KhUUCK6xY/2hC7krW61lelQUM09zP
vxB71yc5NPpTNXbimd11xaLS5QSn10UC9nCVMQ5AmTVy5E2qjX2rY6ZQFIyyVu9YotYTZqicTlRd
HsapKrms1nZ2guhzwMx8HpYoP9ZN37/RmQ4etm6N2rgU5h1RgMXdIhuRIFiQUTaACTE5oQ/lkpWc
MKyYMtpgH/WUXGOXvJ35AFmHIRtia7chq30wC36hHjqXtqG2xQ0jOFLTFjxaHEFe5LJ2maRTfRPU
9WOJiehASG2RlYTYJS7IyoQ40j4DjlvfoBkijRXK69veym2NKWbXIuGAB6nKboot88ehRkpsTdYW
G6K0DlNVfaFnxUSgpsWEbSspAjJsKaPhLzr+DvnW7JqMH7Pc56HOj5aopvs1b8zELiHqNW2QWCix
Ergkl2CqPuZun+giVuOpo2OWWZFx6Hcfa3cOLHLvo+l2caL8RP7d44BliS7NQPlZ2urVnF2Z9CYQ
vj2f4CjJJV+/MhypktbjJC1Nv/+9MOj6IHhWPAlj3qD7iiKRlSqPoOicCwJV+1uHkZNlgUrbidvW
Fr9UUVjHIHffI6XawxJdU2FQjt5YZt3cBIZ1W0jva6fD7iZotUqrfnolnay+JWNzPkWt1qnXu/uB
ZOHx++xPfnjc8mU8KNe9Mn87FxpfkHvPzerVKTiA/uioZrqsiNLO6Mm3rLTd8p3cHgimpASFsP5m
dbGbHFsEAai/7bCq7o25D4+ctICfUvGdJ57SWyoDeZIqiE7avdrcRt+FP7ub1LCj80pLIfoIQmnf
DqWvL968Bo9RVDCwWSKeQhlSh0PFVJmveWU5TpH33ZDdvOeV/wheD3JVSUfHK4bpWot5t3q94oGC
2pk+6vlqKRyj1Q3jlWv4bI5OZcCiLfyfQJ3oVVK/DI8weNkwho3TDHXDmSBufWGzDhKieINbHDqq
Ip3ICE4kVbY3AIVsOw56+js9CSPfduL7bgSG+ptQFpia6DFl9V7PEZUESOlkn3eOyChd3occhaGo
oC5ZZrQeqmBsJeLTBU4l+X1fIbYNz9bg9vfFNFBzNwJGYrKyksk4glTkx1FRRyVEga76KOTG9x6g
ERXpFhbrxWcKljp7s/4YS2Hw8pQY1DfLojUr9+VhN4zhSea1fdvkEMiBcdVUE93GWXCuIWeW/nxb
+4spkkKMU51iqgigXtaW9XOpmuFO4Br9JLuC1nwJpvNx3koi8MxdVf5dO3YUAWEvxZ0OR6b9GOPD
Mg3gAH11q7n/rad6GJPNmrtbW4RszKsIQkiVRL4+dnDv2Xo5cd+ZE+rAyxDg300sbJynvjeDn1uF
gpZssf53sckivKUO809Ew7CvroYFgWqKLGgGXj2Q1+oDZEgrbfQvRlG6b1HTjj/gziq6hXkhCM+G
QHm/sFS9T9rE+trO/LoEcVd3xYTeq3YD562JoHq7rmu+c5MDgtCraDgstuHGUymUSplQFmES+SO0
Ie0YyIAQF4aZ5khH/762T3np2M+qGfT9VpowlKa22rq4sKV7KXXLrGoxR0295NIkT0ugXoSDFutr
t4cIJnvZotN1//q9HHjeiVbCFBkFZv9db4Dm46qe+VONrHgLphyajkH04CAvuXhwi2iPRGV+2tZg
fZW53ZjHpd2isxj2vY9tf6r7S9EFphOj9an0s1ALgglgg8UxaBmTVvNc6ucZqBdQ5Fa4GWlUXZnO
0mmeHZPQ85smzEtSqeZwcFJAk0OV7G3nwB2LXDobNm99PglnSLVmKMSGUCKabDf0bFGYt7fBopvn
Hn/+UU3t6h3GYOKC6E1zSS3kRtDRPGW5kHM6YWUMzKgsWs3ottZMvGJV0N0g1HRvnmlpFN9ow3OC
jgzlZhOIpXeJrYd0MEdk4KSbN3OFeQ3omTlTY8jxmHfb+EMv03hvbet29j0xVbd4iKJ7GrJ8+1oj
1NmvE8twjHhOOdHnl1XyYCYI9BHiRZP67ndUJpEQxSVAm5vl/SxOYe4zxoWmWIDILQQIBYGmYSYA
bT4MPo2nRJQckA41Tcs5UeaVEGTOm3yGJ4svp9L11qbkZfM0FrnHnFKH/O3g5NXdRGv8jY5ABegP
/imLRaNX6PZe/yKgZ/8gGtEOaNE5xgfR9MU3Tzr9C11Ng8PdJv20CoHzAKedl1cwtMPXPqJhUVtd
+MaZwb8PHNiycVNHF7xA1Ad9o6GSE91KEq9mvWJsSj2e21fVRKOKCUCsQC2mPRtTlUFdObKQ3vMe
jG1CLCODVTE1aBihFxcwrlTO8GDCG1Ycp2Axv6mmrsKkAXf2TAeLJ2uYhfuGmZcDGjmS3AiAaQwl
BrPhZtZC3QLXA4a8DTr/gsKCfZdmcPtQoW5N+zksL1ETNY/R2OVNZsHGtWJj5aXfud80QNttPaBg
2MozAjHvzelbHgLtq++NPfo/facUd6UqbNqQ28LyYI6oHiGQkx3YcDLvmBJVxCl0wuTlAWjHPRVq
J67Ga7zopSwNHvkg4gk0FCFq0JOZHGXanVBbzcJzdvDuIfKrmYj1Ez2q5dUIK3HCm88Ly8DgmfHo
lDQLDy7bQn4pA7953rygf6mjsNTnytPBTw47S5vKmUQSTANIkCkIALs1kSGpzMDI2KQsRoXIpJvb
MtnpI35rtt2mzpLK1jc2ju8vbEW9n4ZDnRNHejVoDiHBwHd4wpBBLow43suGR7tmenVPtux43DxZ
Z1I1rLr1VnxjOsXlxAG8dQ+LDjeKjrLYDyYTI5H9NbieEKD9VpBT7YPMZ5Z7fPo8whi9eL9HxUHn
PrzKvDtysLKrmMXjkN1BbLHqhfWeH8I3hVv/tXEi2sIg3obn0dkWRlG5GDNxXZk7NoAs2iHmm4DU
k6iT6ktXQYmOd2tcDxT17EC1z5fpOAP9Fd12IbZj4Bqg+30kTkB673UDipgjZOnTRKWvfu1QcZPW
thmPsis5DA1t64fJZgu/eSjHdT72Yy9vTEPJmwh2+JkIV+4Fm5zyE24wTe5g0A5WcP68elJZ2xeY
ow+N57NGViRg0kfIJYuI2RvOG0dK89gI1adeYZRfBp7vhx6e7WXBnnIYS28+GYXFsGylpk4Ij+Yi
QVNtx9tglnpLgw6QYAJlMTfOG/EqWywlD5w9g1xJZtxtR9tm5pp2NWjHG5Mu6bFkXHPHwHQPY+GQ
tp50wEsEE9MGefM49S+rsngXuwHH8qzmOeU6+Cc890YC8X7oU4IBByYi2jtL5gkFZk9kRbalvBdY
o9Gx1kZbUJdJ76NhQ6FKtvb+pIrlQtSMnu8YhbJljT4i485F/UfxIAi0FM5pEquXicLjUZmZ0CYq
ZPKxwP50YrPcllfXHH3qxoFNCrwU+kaSTZ4ptIgeoOzh4R1FxIyyVCF8vyVo2DCpDu1bjvHTw9ZD
l1hU6a5xqTUyfrFaj/SoHibLpWDprtkAHXuDYaxIoNVqnKdp0WdaE3war3RyndAaN04gBSkB22Bm
jScQ5AroHOFM/V3i9G956F5ky19/muH+wU73P7PZHX/Jqy9N//mt/h/01f2lfvrvjXV31eeG7u7v
Fr2rD++v//7vpjrbwwRHpEv0l/QVGxvMgeUvU130N/6lieLPtH1UsXD3/repznH+ZuHIosWLwhF9
OFKc//DUWdHfGN6gsCRr9e9f/b/w1BGVjADKZ+CIihsn5p/6ag36W5dXQP86k+SNH3edDmFn0OPj
vX4OBn/9FyajP4ReKHMsZJVM6vkICPr/dH56cB1rfy7duFgbkQ4WpjNtG58cgvJ/ofMi5+8f9UwO
Okqk1fDcrjYiEOBXddZ/EpWBn2xECH8n3tXGVONAxyQvzWcVEbWztbRmcPclZQA2zToU0WqKvUzD
lnqxYb0d/J1JV4xrvK4gM1oCixhk3TAJrEX/ZGdcE6rgvTj5nTSDO8RxzNyN3EZZsxRVqklYeZ5G
PEVZE67OmBqT3zh30UoK8k1JOBrNXdI1ooOEbCx/rNbQrZknl6A4+sFOwyi2zVX2p67SHjEzgv4j
ntg6H5nXhWQu6DZsXWLZp1Y/Sp9W2GFkRlRfhCrWH6hd9O1Q7Sr4aMVKSR/uRfBYeFV+jWaofjRM
dFlfPYs51FVWs4EgDZDDkSwgCj168Q5WXj40wswvcl9rWmBVUOvwCkXmWqZ+PnicGRZrk+Gd1xK1
kBjaaegSloYPaXZHM8uF4fH+gZHcar53Rkk+0LAYlO+3KxzDPl1RylAKEKPbWrdh2a/MOrxVhkTA
u7W1owYobB89WmqK3N0dYutDlsFjw8hNqHikYqxEyvYml289rJP+wkbVdS/hIreF4lB6HqdbQWfX
fAuWtdZENdjOivgjqHJc0IdwoRs7ZoRKSzpG/mowfLmCiZ0SMLDsscrTEtfD7p4F0hgVPIxj77f6
qTLaPmhShQBtKhjJ5ZCycde7m8JaRcdofwzG3iIGjvwFJ2jJ8+D08CXXXd9+LdgHds2coLQZTYLn
1R9NZ8geGtwYbtsTHwBPSqqEnrwOgYerhz7xmPSSP0BohscYE6nm1n8JnEm3j21luA+s8obOtIX2
IV3dndq52HiI+vnKElWDLY2U++h3RE5MkUfvaShpfFSNU6c7UxhqvnrYQo7wQV5kC2kKP3ZQH/th
hCA9H3dTOcUb8coSzzvfzUSqus10bh+M1ayKZLZzAAIG15peNQzXMgazzdGcPjKzHaDhowSqXITR
MY+86uQsem9Tsy/mgoZz6DwE9ay5m47ggnXoAZ2fi+Ut6rzo1pP3lt+EyKlmeN231TZj9WCCz9gu
Md29XJ+FM2q6lX1//U+bFQS5zVth3/tGbQIxWeEjeAc3JNmIZnHNkFJsdO8B3gS++mXKxq1Pnpw2
sgf8ALiTtq3hU0+T15CGVK03FRIK86yMiiiXmNR0s9g5emDvJkl9qPVgMaRgVD5n+Tr+FSPnrZ6f
jDAe5qPnULumYw6H/EgpxdEa02GHabHc1AkqBf3bzVd1m+aVdxUy2KVHsAtJXjI2PcRmWTuT5rQM
wutO8CZ8MyvGDsywqpbIPHCQqaPHmmQbfeKIurzUVmEXF+j1a3j0enuyyDQhDF0fjKZxxZuU164O
Mm+1lokDhLkX39eOAZORKBoTjDHDDi29ue4MZDctOLZMKBz5XfzK9BmYl4a664QwyxvDDpv+OCx5
CaPB9Xe0KcS0xH5T91ViR2VxvxVD46QcSPfnymrmMvN8dPRxD3PyFlB0uMbLvnDMnNuJ4Z7NhoB0
yKqm9Zmncgmou4hmf6XeXpeVSVFTkD7mgs6eu+92ECo4vIOCkbN/367Wyi85COswpdJcN/ledvNm
298tSAZI3hhZ8TZDcWcs2w127OK/kigVxh186s+i7zrdh8ns5owPPufeyyunSJxtNtzl54oNue1f
/5Kn/lvV0/+sNHpQv7rncfj1awRB8P9BfXSF+v735dFx+hh/tR/NP5RI1//l7xWSAV0AmwU1TUAZ
gk8lwqTw9xKJPuXfbHZ2k8BeYi7wKfCl/wAPWMHf0EpTTGDSIAoDM8j/KZKcv7Hpcz7w0Ilhp0dP
/m+AB7w/YvuuKuIAOyDmIR9hNByEP5TRNZ2t2dm7+uj2a3UgDqKPcWfXYPzGR7MK28Noee118/wd
Cqt7MYPByMbZeFrz4CTExgCmVDpzV7IWSC/abnKvLm5sFHskOOngkNflkQwDB5ULLcxEWs6nva9w
9VwF6X1b3iUjAySNJRZhb7oLK6ZWHsl9ZCiaT3U4f+taJI9RvnxYCiZdUc/F7wCS1qGH9oUGuv/t
kUl3KITPqNxBFxWo+jir5rkLIJrjT3PKWE+0IYZQ02osJ7ujawhZOLaaUp06jfwQp/BLwdgcuHqA
GrUMw69j1JvUI4XbIcAb4MZA6a1/EHYy3m3W5mR82b/Y9EKfFGXJzmBXNCdeMp2G7G1+stD1JZat
ug+Udb9yLS/horsMq8N57oPq6IS9nYp8QAjal5znFqVvJ8+oaGKUvTyicvHe+3zCLGGO5kVYw70S
1qtJrRZTKvlHlBvF78gzBraNKLqXBVFc5AxxKIqE/R0xj04tqQXavlrFaBgMxCi9iuti+Va01YXd
d6e/6HqvW7u9wq+yT/1iFpcOgemN7kL7Qw4drn9EcW5aQXR7Z5okUdXtNu1TNraztzbfzf/F3nls
OY6kWfqFBnkAg14OBEmna0EXscEJD4+A1jAYgKfvD5nZM1nZU9Wn1tPrEO4ESbNf3Ptd5axfjEvQ
6FqVc4Uwdn1vWQp+EjX4Xd9WhLklmocpcM3e1gMx0MuX27onFyHq3ljzKjcsliG/Urbm3/tVZgZc
eP3ZbRGQgbLvXyYUMuizR4CAPrFbKLPeN2hvrN4NyYynRQaDM/4rHTyJxMQpv0irzotg6mcpHjOn
MbXbSfXFdJoWQS86lUt9w9ZFK2LbzsrzNtuFHc4LE5NwGaoqwkvERHvhAD2xDE+6t8SryoIpnGie
9nA/7uEFnqeu3C1kmTbdbKlt3shGPiEnZNbF+BbVlDsHA7KYUB+8N0dVdz43w0phHhKO/iYm1Ub1
2r2OLCQjc1iftd6ynkvKlmt4T9CKjb6sSUIc10SGeuaSXYa4z+rfZ61qb+3e9E7TME+x3cjxbdGw
GeVG7v7w2Ggz8PW17dkBcH+ukcBHjBjXNz2BlMcUa3ou1NTc1LWdvOiEWBwJTECrOiy2dy2wajCJ
95BocMs+le1Q3S9jXr+jITI/K9nqN66+FWacy7Vo78Wq0G02xG0eGuVpb21NOyUboXUB4vaJ7z6S
MxattVYcZw1ZS2ePj8Ow/NITlgWrao3QnXw3cDxZRZthGBEaHnnOPdQYWVbfV0nyjqM90mZXP2mo
F1sXsaZtoTsdHFhcQ/1TcomG9EYIymadObnlM2WtZIR8tgwgnJCfSFX9YjCgoQLYczYFKqb0IItU
e0ry9E4U41eim9PPidCwg8x9FDWsHEushNeWwXTxUiI8yPKbIaXWGO86q6SiiVMKvWKNRwaauX9w
KMEoEEfVyVc2SNdb4pg/TGDtXxM540yDG+chGTPr3CNsnIbpYU9aCJEHeBTG4K00j2Vz31v1qdsG
UQXQTNzHIrd/TNPKtHNBWCeS7gi51o8rC+BmQtLV65gl5l2jPTk9W48wcdwusjgfb2W/tAFR6jBP
vDL7KEiQuSftcb5Ncuy1UhL/EQtMv4cMHRCi9hEx2agxO2u3m0XlN2gCrz3J0o7s2E+xmldAnYjA
ZFBIBSdDkS/5VZIMz0taGdHo64/2tlwn5DRHChFFaBLkEo7FshxIdSvPbf/RU5Xlpo0JrKuma4Se
3sNQJXkss26+94ua9NXaLF5rF5FfR0Qh5Ef0m0FnFLoWTNNgH/QSGWurs0/B5IAnxTDASMVs2qNt
2H5UtvW4dCMqf91UM4ypTkRIyM1fmM2pEKUTaHJeH/czM4TfcLtZ7nyCkHvN+8Uu29HbKygVrLL7
XgbJkrUvTtkf0A4a916FTZoFz/IlSLM7qHF0HnwEKMSb5c+j5a/7zrJ9McmTD1upJtYKth6tg6vi
jkXAqSYMh1AeJB4GCm89aCb9uRq09mlmrg/ftH/XNa+6nvrCjd00/eKcOpCArdEO8Y1rocJicfFr
ZrNZvz1Phv+K/tE9kIVyoDqgxZmrt5SiOSDUJ2XHPiHl09fhIRULn8dlmcIKe8EwJLhJ0vXbtNV5
5KWI1ky27geCS481zvaoXRjJG6qKs9pX9xPc4kGUF6uaabSaOcfo0C8Hzyr3DZtMX9wpvSRWP/A2
j14EWPJ5Vtv7NqvyecZQEiWWmmlrbEaF0OzCdpGw6/SkQe6DfoepHTrj4sjqk8DXRd6NviCcpxfe
tV8QZmnly3o1iWa9ztBHnCqphjCxuMewsfFCAbYEje8Wcb7uBDkdwEeDii3vtUdPZx/rTmtDSZ/c
l4lxV6KkiVs5zofSKpLAc+fhWjjJEtao6pxh46SayuRFLtuhkNb7hg+J6EKt75+yRY7sqZ1R2IV1
Nhnp4Eo0M9sj/mg1ugyIQaK7r1qVlsz+vVnAJMy86fu+crtf/fa+McRBUGKUVfPK0W0HaHv3nd1E
Hh4eq3hXQh1YF5xgZFpvxiTY/Y/ZifCpW+H2j21TIFmf11uztSDipRk3oHPblpw2+cqUOI0KHdWI
ll+lA9Eibe41oWc0B/ZRQZq/ca1+n+c0Lnb5rO+XTkCg+4O3qHBY+4Fay4nxi9yN+C04GbNrx1+v
miyPF2w6ZAUyYkkzPFr+8qyp7IFS9CmfjeyQ4Yo+aSX6PVSxFkUUt50TAdmXDOBRfppeUv5Ae2Y8
d1N5cKu9TssKlFoqsS80vllkJ/0apa30nxXdLH/g/7R92dxKY+SQWawfCy30oV3c4VEb5Mwlkkzd
fVcWN0Sd63s8KFFKgpDXlbVQLCsKb7T4TBMnRvBZvt0OQ4qmf0L2XN5Zo2natyXDBNo/E6Az4ev+
pBSm1GTVrqw1K+a30le5/2Ndx1X8Sbv6txqi/y/HyTsn5p/3S1fD9/4fpsn7X/+jV7I8aGsmxSbc
XItOaUdQ/tEqmd5vMCR2Ugu3H95WepQ/GyXT/Q3RGePk//xDOq8/p8nC/w16DZ0V+2ULz75r/juN
kqP/beTKCNuxBewynM4YX/+Lm9ydmJ5QvDRRzzcPt+IANiNtWPeG+BavsiSnAWiT0cdp0FtQjpdB
ZVw1aZFdqHZRPusL7f+ja/R1+QIvxZui1msGDLM8FRGmY9sR7jyiy74jQcMvDm6zIgvQkSGydevz
DOk1AwX37GyjmWEJI7G0/yb72lqfkhaNRWhrhV+dmTdh5rTWCqBOgKh0wszo1IZ3zKrM+NAXAtQR
q0HHQJCJWCZIqFCTW5lKS8UDIZ4QwQYmTkFHJIuOh3QsHrxhZF6MJK2hFZsqjX6rG+R6yWr+Etfm
BtVZh/TC31nxo8WIZZNfBUP5PmYwL9vjrK/IjkLiRzqmmWgMy8d+wn96EchLAST2/TQ5gdPm7Pew
llhKne00yaATd0C0wkI0KJmlxGYXKemm7pEjwHjBrIE7Zs4wjXECl/JOw7WHOl6WkvN6WTOP3zlb
78FmXarS5ngbStjjXrfM90ZRzJylEiEYqtDBVKHnau2Xhbj3uhoJsw+LrXPaXRRh21Fi6wKhN0aA
OoIPMXfhYKM4Rffr2DYPI0eYEqBHtzq4fYSTxYoXerF6o9oC8l/8W3JCxXhVFjtMrPM0mf5C8SbF
y9Tp3ngwp90bwuw4WeKecLg+ILU1lyGtIm21m/jzrUpNqzzYkwWyeaELXsg5k+w1Sp/cusCCn5TF
1TjoCI1TJCsonpr0MqSLtu1zMLMmgVkQOdgls+eycGObn7kT229mms6uWam8L8ICSIU3i64B4dqa
U3bT/972FNPGaBkz6s+FSe5rvbLCi3upTdup8AntY2G7GHVklXiHcLDUiOwQIH2kOpYdsxr0Gt2H
5wxnHxC5e3RSh4+YkJD8GbcuZXFoiHuuwtoc1CF3lmyLGndJjStv0bAnmgk00EjS4/MR62d/OKim
8p4YhLu35tKxxfVbUa/cknSaDBSKlkaQWg16bp1V91W2Fg6Skr7/YNKLa9FgiS0CGomhhvNEKMVx
cSePOEEiHtETKcQctyvkuhX3sTfUVJRz911Am0ZzbqTTLy+nf4jwJS1dWG9j8kbdBcWUPUh32TIb
RyT4T0MLq3lSd0Ux+AnFLKhDNDZWcmsZqWc/5iS4w/XNJnxHnVeshGFgJkBmiFiVljmbve++scPp
E3NhjNLObb5/3Z3xWdcYRsQqGSw/wjZQdodZTNsaFianx61iezoHJRndjG86ze4JTGyti19gOoi5
noc0HAefEkCOJkhCvGEe42y1Lj8SJOVw1QdbAcVerOmhQRX2WeLI++qsnpBS0tPULcuIaeLpIk/G
m5EaiJrnTbyVhZMIJjN40eiyuvXDydl8B6mW72t8MPEP1R77jNcpcVP8An7CWWh3iDnISVcyLDpT
GlcNr4x4P/LSWXRjAyO9C8CAdaCpxeftE5TsM/aetrtcKh/JjvwDHVniWkJ+wUQJcafGlMlyhvoE
sGxBqWNa3g+r6pHG9AYz6jBPZgS2Phb/NGo7KgOGUn5Dchanx11lAeEKK1Owrsu1nNDZzBGfWLOY
5PTKMt/dFoZX4G0S4xeyZfN3qN2TlbiaFswcOix58K20kYlnsqUbgFwTN4lnPFWCaOa88qYnfOPz
QnRlroYjIvqJlypcvGAtnd1JJoXrB0T69nPIehTytb3JClMcUKF36PptEjQ8NTMQpWlkDMgIRUbK
Y/GZM1WpXQlvM8M+3+ZYFNl9w02VizpwDPRiTLayS7fm5pVLvEO2ieKOWdd8w9uVxuvEpM1O1X2G
jCEtcap3VLZPi2NdV0XfP5Re81RZY36/1m7UeBrA6ew5wb3L6Squp7V7wBxFLuaIHMfx5geTQPhG
789OiR8z2Lm3KC/WqT3Vmdl1oe4YdIs9LmC7PVsD8Tfplkf+CFGCMdord1zJL5A8uY1XXMpVvbL2
y2OdX8LRs7AcpPxK9eVo1OIVVMJVkmeIBAmJVmni3BsJ8mrf/mQOT6tCUumAyotDBMzW7Gx8ZY3y
duuL5IBk4phvxWfrlJfRrWWoyekMbcT62RnLgUkaNmZEkucFH9gWSb0u3q2URtHJ0AtP85heOSp7
6fkfDGCFKUoljxFcUugYCNeGz3uQSNmfssG8KxUCp4HZZK1byFk7TjkYBChHBWOU2TuYee0kgbGW
aWzNtHKEinqPfuNgN9xKh3sFp+5i699ddysxl7VlEbDFO6R5dZ2o9jzNBISbdGrWuN6TX/JYTeUN
qmZCNNRgl19yoAxmO3m9pfXyiHqFUFz0LhH/0YPSljs0ePKlRncfGfWqnay1uKghb25522e6pta5
ScpRYMRFze81aRpo7DvuS916zBo/P862s9pHRP1HuGLuSbPKS18zSUtcbt68yvKoLOS1sJKXQdT+
qbfK28RPrOdxRqscZLXxaEjhhco2H5eBdWHtqeabLRhsegiDHhKN62RzMDM2E1d1LYa7CZdSFZbE
PCCpbpqJDrRrftnu2t6AGjCO5ZytB8JGHaRkS3uvD+OXKPbgPI1ud0U/wiyurMkWFyNq2qX/ObbG
/SgKrCyNxSAGfXL77HS0NOWi49zepx+rL/MHGN5zypeqmu/aPnOjLsMj2flTlwb40h/Kjq7czLKX
Ycne9G7SHg1KVZSqYojznFGiZMNYqfRHVU3fdEaimLNAAj9rqc7YQbNNtIyl+eUayYX+brtUNYMs
XbeoX9D3VquagXPkc8xq+2jOfo9qtypPaWd+qyglgkVaX1IrQwe9YE+WYAx2SHt2i4pbb66ciKRT
LI9FctMJvbxappXf392H1u0NlCL7rtoaIujM5XY04NPmrGSLIzJuE1W2f6WVzoiC1KY3bYjNQ4sV
VUDNAiWqAzkr1YOEofFlm9VTwjhgFWCBpDY/appaXxifFN9SNseJvMrswhCk2PYboAqn6cSxb62x
uSpaHQxcDCVUsIAYsyb5TPS10x8An83lrTDk7ME5YH5r/0KQve2xpGVumZFK+on3CGjo+ARN3tHP
oibL2AwtJmbVr6TXROUGZTIgtXcpFTZSgFu9aJq7fvAyzO3s5WaX67XEs/sDVe0EyaSdVmPBMmyl
ZlPe2ZsmsYqxBazrM3RuxsP4fmrD7gPPY33yWGTm1D+b+aItH3Zd432LFVOtzjw7YFfy4pjVWWtY
L0OtYX968EijWsqbtM31pnlg91N548Nc+qIsvifwxfo6IjYj+cXozQXtgbeVX2nsHPXNSosl6DOG
9yG+TKOPvNlylqM0O+ep8BXlsj4wqsJ5rbjIndn2cCxqhWZeisbr3k1TdHrciMzQ37o8A4oe/88S
cFp30ZP9L5eA4Uq7M/61rd3//h9drWn9xmAI+w4cTPAKxi7l+bOrZf9HoiedHnA0AJA7NfY/21r7
N+BeLBsM3SRIxnX4R3+2tfv/55Dtw7+C3m3sC8V/Y/+3d9t/BSNBBOXnWjoyoh3VS4rpPwqJgPPP
sO3oZ+t5G4YA9Q5zar0oObhmr5LPAyuNR60cjBu/s5JPldWYGilXhs+Fsk8L3GEUJ7e2ukthLKoP
QY9M31v24u9jwrUa9Mjj6RaKqWM8Rwhlc2hEuf13PHOe1N9eBa0JAwOeF0gv9+/BXUOHX08fNCom
A/XTkGPW0Nj108NZfdRihx/r3VkhP/4yunj4gx/1V6L5/+vHwl5zIA2ygCHF7x8fHmxYOBqVb4So
ZzmbE7pQ+j0dZQzulG6maxs4Nv/1z9z3sX8hWfGG4Q74y8/cSVd/UX4ti9LMbtp/pr5cGQkzg0Qx
4ep78d8gnMXfmFm//ySepiWQyfMRdf7GmNOH3M21ruC4JlZhRgkrwMrlM+PooGhm7WVafeu6zlYX
BaxEaBxo1OLLJteBKWfqXGtaa588W+femkuBQ7WDZ4DLN5c4zFphfNdtDEPBYm6S2Tui9QdMxqxA
IB+U1X/Dr0PB/F+fG5wylO5Q3wwgF/t45y/PzZCNJRq8qSSm67SbqFeIflWJLrH2GsayoxcaI0ga
6S6xSzOaR6ihtncfpRnYCmVX15uajdskaTYFQl5yA01pD6PBWvnG0GV4z15jYE/VkMp1USUtOlGj
2vUhLNB5nWJ/yRaspKuJDO49mrvimXjY+agV90el9ofmp2ob4oQnaUH0xkn5+/Md90ed7w+9R6m9
a+H390Jpqo/JsEyMCBFmqgdmB4gqAuRv/aQRLhfU6LrfnlHsQDBgFL9wY0hUU8a2Lb+wdaMMyvgh
Rpwpi33sNvnmLzLkNyrH2mBDxfaVlgohlAW/w5yThRWcsoobdJUL/3kNZDusx2GpIrMvHPofC0kK
j2UTRuwaVsabu7Jrj0pBuNIzNdS55waL0RGI+awacmgNZ0Od3dArdeS518tbY7sg4EohagRsqQTM
Xlsva2nOH73d6fpNZrBvftBTXxlokKr6Cd14e5Ut8zof7G1U25e94W6L1QJcP+hwByx3S1n3xLQT
itPHHuKxpxYWK0Q3B5kN3o8pQZhYwSUAKILbDke3BabKm2zaQSkHY2ZtMlZX0t5JUzWaHRpXXWyH
kWWFOIyYBWM7c7h983FumUQwv0RDreG5FGSOnAn3rEGplSMfE8eVqQjR6G1ozTZ7fHZgAi7hmKTi
V5YskM44j82fbW7bRtQXwkS7X87yu2V79EFGq6xQ5rzRFUWCF4xUTZi5wF8CfkGlGy3U1MN1zbu2
hGZdV2uMSkvREfV6HpJHQLpyK9v+ncZ/+j7n/dKHzn50O/shrn4/z5F+D5/tiJOfjyYHfrIf/eN+
CQCxnp7/V72y45v6QYSbr/lxl8JHAQCY89r8TMsCC1eKFznjvjfEOQzFrKhBov/rM9D4L4cgRazL
BbjPfaH5mX+TvyrLEypzeZSbcO8J1PliijJHtTf5HEX5zSIHbiaM8x2YpwTpL7tC58ayBx9z7/y0
buupr/4sfv5pvAU3/D8ezPxOnr7Drklf41L923H5fx9MPrq8YvH7i/fKJAvs35+J/fvzqSYtMwBB
8djW/QH+TwH2RwHGO/zPlwr/m3U/psu/FmD8/T+3CmS4mL+LwA3EUpZtckn/UX9Z5m/EpCI1Z6TP
loA/+j/1l2X8BobXwB3kscYHHsvd+J/1l/cb9ZIFoRe9FOpyKr1/o/4ydIJi/uFzo7NpQM0tKB84
GKgCUYH99WKiQpjQfcKG8QYiyBneZhFCezz6W+aGbDYAZPfmhPnInS6mqr0jkPJvlgn5Ly9vMxoz
QM+vECSu0rV7M1fnPGYpQpI14puLUMTE+9uflMqRZZqLdQD3EgxpU7/S8GTXCI6vcN0FY+0nbGYH
hgB+Xn1jhAX+Lx1Z422PCXlWKGBNcV5K41Zf0u9GiSjbRiaAZUQGoCYKYF7LZ8oaIkAS24Ya+Yts
TGushvMpLzw/3uT4qgFVD61OqSt6X/GQDQYu9W17mib7iGy2uEWo5D0h3JWPqiCfXKe1i5d5NE5M
BqZAc4Z45Ka8l+3zmLQX3WoC09L0R1GmjCX3CiSRXKZLwjmKdIV7tmjBVDI22J01l1Hv7lMKJryJ
5R3r/4kgibQ7bEBYPkckJI5jFFezK0lNRBkRGg2LkpolqyrWjx4lH7sAUiq59W5ATTNrBmnBsNI/
EFbHFNmjCJNbKq+HEndo4l1GizWAW09MbosLN8Vwqs3ZeBQjmC3fTIHMgYYgkvFpTD5arq9gWOj2
ZrRm7MbcSOd7MW3uW6eNP03G5TiOuK1QBVpR3zWRctmH69PRViYSOTTHRrZ9SxjnhQxfMtBT3c4K
kM8ib1SAygcT89IOF5c0MvR1OPU9xv/vmgP2zxj1CynNupfdrRMC6nJ8bzpATLB+fCNRp8FJbwCd
EtqIEYi1QwKSpSFNfdWH0FI5EE5NTa9z5eFDHPUGmkP3jfJBfRJPMp6A2V3mwX3SJh8MIQGvD3WB
HK/18AHUTpYFxkJTW2viRpB7FEHR5TkyPgYiiPWgRsCesEGJ90wYIyl+Nv7uq16Yu9TO2WzrEaUR
+I5+KO8SnVATLLlRUcrPQn8l6ut18MomEIWcPzME2wGTcUrUARW91avkXqRoN2q91g4lgvUT++r5
dV5X80y+1xqTLVccUPI8kWCCKsOr0gezAS9eoC1BpFEi43FU8jOv+MTkyXJByow8qmDiZ5pwI1yH
EQ0+SHx/+LNPKaZ9zP7J+uTZiOhSgBw4tsoGA4aTcl3gTLz2uZF/lCSV3s4GMDAkUYGci3Am46Rf
/VusoTumrbpspuGEnF/79PfIPYgdf5Hde4MCOawsvbq4VOkg5Aw+nCy6wrVCO62QcTZmWke2Jp/m
wdttBUQvrG5fP9pi/fStUt16Vluf52VsIh1CQwylmegyu5oIbMU1wg5mJRAx0hu3v2WIw8AhEeMF
yiTmr1RAN3Lt5q20hf8w4nikR8kG56CYmQTFaMsfmqbVp5V0miZE/l1h7Z23R07MIsoN3Lekgm7F
xdAS475seqKRWTWh2quZuO8fGGd5KrNiuZ8aR10ztmmeXCtFLueuXs/ahMVGBug+zUOZONmAyV1u
R/YTdqx6V118PHUseHaAAwmt+VmSPIsgEgaLCmS6+YwSh1rwzRzM73nqwcxygd0eCKZrY2z1W2ys
BaTaogTpoZV86i1QU1ejs/gYj1vdj41lzF5ryYvZ6NsDAty1G6daV+iwCY+eKFAbPFWvHhYxbz9G
EyplXi3yarPz6bPoWZ6WzZQoJpeNT3/El1hqfflpSdcIJ3fY7oxFY6/ppGU+BN3mJLeDWWeHzZY+
EA7hzK8N9ApqtYEnmW4JE14gvIFJ+XUwutbg11TbFplQEa+ZZtTRzOu90vtseTRxtTwtvT5cU7Or
n72PcRK0qMridej21W6zXty8067UKhZoK1PLt8orpBsyU/1ax6w/6a6cbgZTTw61oURoaZ5/0DIs
MTu5Iao5iu+ErXnvbHWrWNtBvzkk5jTolJ3isijYmIiqTr73eDwEppNq/lYox7sXIp1OfWmMj8QV
Ybi15+qYcMSFAvt0mEqjO2ROVl2I49JiuRnyyrHVct66khk/9+pxwH3eAJY1mJCv9WT/rP3CwNVd
Nt8mzpotqI0cSltl9xet8cewxDUeiDEhuFj6aBEbOGVd49ygKhlvk5GQn6D2Vzo3B+8pTDV8An67
Dfgc5Hi0WVAdM8HemPG0DVotrxnGtlYWSS3FmUsExE1b7sE9c+ZckxYs3xAYgpm29fIxT9Lv2CqM
QwpxmNbRI9RpaZvDIsH8jp2GeGhq3XfIMuPnSrj9S2p6oGWkENdkffC/W6ovgUEpxIyO3V1lhkz5
7uclqQXs2w5j11UPWiq9Q4te687u1cV2AKzssOmwgz2Cb8OqHymJ3Ig4HMVm1EKjUHPaVd3c35Ry
ZdlfGm6Uqc096RBaInaq2snDaHZIy9b8tm7MjdIUjozGTvtgaslb76XrL6s26hsp6i42B/8Rh/h8
sTVHD3B0HxZTxUY7fSQa13a3+hlvBrlUzXI1J/rVYM7YtE2QlYSgsl6ZkYx+DuB8Nh/+TgIryWg+
kQydya8sUTpXkTWN+CHoibsOfiwcgjFic8PqoGe2oA0CIG5qH7PZeU9nE7YN+KZbfvnQs+X7yLIo
sRZmAtKBAoXc+Oc8buUTpIzidcKGweo0H98RXPLAtOa+Xh3tCDPevGVRpR8q18rfvGX2n9YCq5kO
HiZuHYUSNcc6ZrcFObaMyK0dUayot3LbPDpLExuuBguucO9rK8Oe54GPZfVdqlwEbeYcKgelZz0k
wdJbT5jeP1Zdm97ttPiotcW4sQGXnXIKLaLL2XQBVUOPP6XyClRE1Jkst5tVVYepXllekjk+9+kv
jSFzlnEh943LkkECuWkyHHgsO0LH2gOE5/owAiRh1tfTJfZ2HrOPedF1vTu5yIbJEU3iErmdqjuy
Xtf+p8f3Fg3j01I/gxo44Vv88PMmBp9wp8/wixYnjd1txe5tH6X/tbTr0zCQjokfDbQKh35EFBIX
ubojf+cO8vGH3O0HSp8fRm7SspirQ4pAlLv1iF8t9kxziR0pXJCBnnudV/Wh1Ff0ZqN/0QAYh8Jd
f+ljO8Xwd6ugn60lAl4EPEkroAlb7ge+jKM3O+D4tPJss9ox8prtguAP1XM3Q96miez6O8sUh85e
fi3OepG6vUWQnDZqo44+Lj3amj3eOOQ1MRtjvdnMozwJx8F41wv/aOeC3b8ttXd9MvKjlaJAk2OK
gB9U2GpHm4+m0UrL7aTpm/3kQcrtRoljy0oeW7HnTk1MA4+Tstdd/vaY5EZ7jxe7Odsjj6vpclxf
K3vFAYJanXGge0gLXBWJ1TNapJXVC4RdvBFJuz6vAm5660iKtyy9qdyRMQX8Pl/Pf01LaUepmJ0r
wFdasFYtdlCM4E6wGAzwGmd7w0cKd8V05W2nF4zsNvoQ00G5qRUo0v3UvQbByK6MJLT2TQ3ahBG2
Vlf24FVnfvXtpFxpXgFqGo7D0GgEG7PpwtLQhnPlu/cyy6aw8Mr2PKAkiHyxaKzVZi3oelPDKtha
x5RZD8dpdu/q4L+cahIPgKHmW+wE808Ww/0TiNLs3eJ6O4hJ364JlNtYzpE0Qvwd0BW/WdYXJP19
F4s5rVne9X5ImhoiGVQ94WImFoX0kt+hYvXO41paUPUpRkdjrQCJk9b1UzWePBbEMcPL2B76DUxX
ZIrGuGsxOsZu1xVnxUTuuiX2Pez6RoaT0sWbFFtJqKZTPDTUWMhQpumu6+wObysZeJ29Fo9uW7iB
QNP0zhHgfZNlaWMopaJHLievCYycQiVMiINr+R1lCJu+GoWy5fbaKe0VUoLpq07x1DmJDGVnvHpd
cyzQdbriuG75GyKSs7f9YlfPiEr8YiylAEMwlJKiizHb3gxTcmJReougnQgE5KJFmxyR5hCD5b1M
9fyTanu8ag3mF66lPgaShg5DMd1n5cOKfMFwqKcYgB1raCJ8TdcSE3SC0ZJ1XBMm3k7E9yuC+Abu
VfTC8z0obsr/bQ7F1D9UyGNNvMqYeZwBLKHdLel7W+XTWdVbGuP18GLYWA9DnoOXslBb6HpGMU5a
xMucVCh8GRalX3oOTgld+4Yvcm5bqvAStoBTu7FJ0PFjLjPnPtfmF7tpK2jfGk7rYGDO9iGF1aqg
xkgYJvDZPiU+1Nhv0C6QYrSPzHwC9sw2aY4d5J5jNcoBa1StfgrAe/C7uoTPAVlaN5bG71Z2Nvi8
rlgOYG/b1650qxvRtxfcm9OzKPsl6g2t1CDcLOMNdyKXRdp6Zzkq+j8GXr+Llnwac3KRAbClvc7O
MbX07/kowSYAEJ2OvdF5zLz09uD0yvu1eJZ28KQldF4WHokSDNkRZa4f20hoj0MCRqrJS8XAsJOs
JBWgsilrIdEWK3vh1n1eiBMMxm2eT+UM5nRis30o8iQ59U3lfmrrlF6njT48CSJy2fxaBjy/PhvO
qL2ro8O5AUIXpkS5dv1Vr0BUzuKIoYPHpptQDW2F9mTUBi+GgaPeURy0T5PTbrGsLbOisRlH+IaG
1OiY5+37lnrjEA2la95lRU19brorJ3M5v42cFPA7gaxN0HcOSbKOlHFzM6OsQCUMCgd4apd7Ny31
Fx272ndPWfUmHX/ev6HGh+ZRxwZtioZFg62GB0ZYzFoB6RaXmivuDFJPnjMc819uImsDMo30z4Ir
+rpmbAtaF0/I3QywLk4gZK7xwPD0XC/VrbO63U/RVz+tDgH/hpn8UPKHoVm5zW3eO/N5HJoiXkyB
HH6rBjYqICpZig3ai29Vxa+88DEBu+l2RDtkf2AK5zLQpuoRb4u4FvqIeQKp2qUQ4O0DaUP3ByA4
8zWvR4TQCdbYI45S+CAYeJ2PGhIIJyDD9kcnoaxAEC6gyVPlBrXymDeVqjqjYFHXGAHskzmb/0He
mS3XjVzb9ocuHEACiQRed4fdsBUpsqQXhKgGfY9E9/VnQL43SqTKUuict3NfHLajbHCjyVy51pxj
jh/ByLC8VeacZVtuVP8RrN7XzNTirhkBCWGqa64R/mU0fqlB0gWILRuRk/AixCOGW5zt6DM/iWj5
QA7tHbIZFkujuvS40uZCq393g/9Iaf2/03q69gL/c9fz0H4qP3/9sem5/vP/7nr6/5KgNDCcOjjn
X2mpDZgdtvIE7UaT/GfoHX+3PaX1L9qa2E5NRmSr1vrvtufaEZUeDXfHtS3bWSfSf9D2fK2lprai
R84Y0wUOYvKf3ualZhiSW2xDQCahI2THCTzzk5NJ/8wZvLtCyou144db8w+j2p+uyOxJMKcUTIdB
Z/hvJgb0eOq+q5BH5iXxG5g5FBO4cbRM5mIt9i8pOIb9+pLW2rn9e1TL75LMZSyHlhwSdB+i5uvO
bkXRDKAz05S+S0HTbJhRHHZEuyEdFEByp6hWe1eRVrcnAiX6i5EhlLs5cr5NdHlexprGF2JBe3r2
e3v0Dr/+89Zf/Pqvw13s011BHk9WnvdmeG1X2g37yG4RjMLN3wwlRNtduHTurbQqA7JIPmI+Z3HS
u19f+HsM1asro1/gHQLyw5uGuGG9bz+MYhNNIYUBrUL/K3ERVvjmKO1sDtF1FWvzlFSm7jYJuqlb
HdW0Kxr4Dg2drY4JP/oY3F5zo5P8nbQyVG6/+etez5Z4ai5/Fn8cI1OIFGhiXv91zkQLbHQhBDCk
BSJKheDetQ70axBMbM5tUyTI3FoDKLR029kNBATKb9Vq1oZrYXQfteyT+0Ijw4c3SEzWjkOiX//2
z1xN5T88QIWEy8aIYKrVEgEK5u18HvS460+Sm5HKUJ4S+rJ7fk1K5FJuHpXZfoEmS9vK8dunOBqd
F9T7UcukWvW3rVfmVzPcpw8uOeRUHJxaOJYre5tS6AI29drGPdEAlXCmjSbeIRdCEt0N0voEHHOm
UB+HfOtnM/buNU853k0egvC7cfbz6d7xE+tlCUH5HmsRagSutW7LDAAUQb8bw69s+z71iwW1eQsS
lLN55aViA1uaSGjmxxiFaVxaS3rHXDWZggjVYorzMXO6Xc/iFskNPDbVP6gWsTUPavJelAFBcodH
wehOOjf6wzAzsA36oU6zbdhjKd/4lqpHWtC8c8bSV+2p1XUnbuehDOfTgoUk3JhVbzCUICkBEC/A
qXZPq2r6RAyYW6D39fkY3NhyiKlN5DJu7CXL9iw4/D8uNaYqun6DU28IGxD3bTdHiLQzen9AnfFc
k4jVXgO9ga0rAOCYkPJyAVY3c5nDR7AMOYi3DreSrPiwCQDgMfWpFgHdtkBFNkH1N82XCMcpe7tY
+AcjiXA1zxEnMd2OGjixEezGfinj/BHAf7eao22G+bRN51uNEQ06fNXkT5ZyMO/5ke99AVVHAxQ1
c4w2VjPVL/xFgSbH8bFRderBqnHy6c51OCAeyRyXF2PoqZ1yIxYUrd4qoq4rz/zstTE0RgwB4TV8
TufgzjX0j4Iei7M3ZOlhKfCX7YJRctgTcKJP2CQi3kGxwkBIacTZmur4fmEk9yWpxpEzKKr3dulK
XGmFZd0TStK35zDN6ONbqfSnRw6VBIW0dhX7BzLNYQz7ZXMnEYOTdSP68tlgZRmOZFu5Dxy1qukk
jcFD919E472XOQl5FXgprI3V0q3bl+1QMZmq68DIeuts596nojBIZHCNKvu09I4hPoNZag8cvNMv
cyoRABouDjP+hHmy9lJjPkmKUl/mxb2shtgvVq7p/+m+C+xEDJ9lJdJrs01NtMkoPBECYHXcDMuE
P31kbtDTKD5FLrZu2eL9RzpB1Z/gragmOuxx11c4QAZ+/zyJmQfvRfuI5mvBCa0aDn4Wg0oo6Xem
TNl66wCIkelzR3TUDkuE9ZmKGqhmn4TiGdwc/T4rK0d7Ww1pe2yl1MzP2Ceg46qvbh+lj0bq+N8a
o5EonvnfE8DQ5fDTcDSCSvBUcrbaiRChzFM7xCr1Hv1F/ZA6Bm1CggjTZ7yCsIJaDy/iCJ+RZYbH
jeUBpbO5R8KxokVX6+4yzstZzVo+OEsqX5BVlLftJHB3N00IobxUpybpqytC6VzaAWCNLrUUq2y+
cW2ELTSX+4OblrI9ILupDwhyjK8VKuFrojk5Xlg1oSplFcbnEdufTSydzr5V3QI6NbQJE5hjA6AS
HMTsbmpXoM+kKrnrknZ5Rzh3srVSz7lkUZduJ3Iu4muk1dq/5A1iW4vO1rDR/eTC2DHJIBgTRMUc
kvjczOUWN75iV+v78a/aVmuqzcqXFl2sDp1uojsUQ0mAKYhOjhH23X6QvbjPomVtxHX2UXUeDQhd
yafGr5HFYHsFmsyJdzn4rQDTmAhRHdBeecc0jlS21QiEz7Nu5sBsctlfVRHRRHZpzjQCKiQ2pTF0
2zgv9QM7f/7iuYm9wiWGQ1FMYXjfW4B+d6S5or5uFtG8K0zbb48k2un72XZJ5oKr6NLmwV1+Gfoy
3g/ztNwZ5ZQichiThbzjnLUsJu+At3j5aEfQOBmPOO4BoPG6+0SV491nGr4YycCurk9Qfxb/yIZs
hKeBT6HYYXiLDw1vLN925tx0RJls/dEd94Mwxx2gD2OLVFbvjE6SS5jLu8EbT47tPeLYEVcZA7zD
aPSBgMzZKOszsaXvatP/2ln1O4u0QDcTLxjrblt0XIzY7hKjd2hSdc2tw2gk3uQdOmkbP9xG4mUF
rHbdWyZRrskAxCsfaTQ3/LvMxlSiAO/iGCNLatVrh6M/HRpYLwfGp+lxmDtr53sCE32xqJ0RJenX
sLbiPRPyJuAdVHuIz/3LAHjlMnAJxe4Dw6f1uI+OZzdPRNvQVOixUcXzMnUHs/Vgh0m7L5NzK2c9
b9vcry86RTC3ac0cV1ol1vDFTH9Km+VgTaWZXLtFpsGXAQLG1z62eUdTM2PUYMiJ+AoP2u5DnUQR
ZDAQR6ckxbWHC4aByDEMI9O7Hr1Mentfxt1jZbKoirS2uMN0bsel0eE74C50RAnTGDe8hPg7GBpH
56KkC0+AgrwamnA5qD6ZuoBSY9z6LTwRet/jhDMC1fLG87F5X9lEtu2TgeHx1rXNlDSlZmi6PeGt
w9HyWnnTuA3l+2w7tSKektHxFsjyvGZVICFIoWrzCSOit1B+F/JDo1Xs7/GAkQXVmIu1SXO6mweU
nO57vtnmKp1NcoeAKwEWaIfS3eHdqaEzpPAwbWMu93g88i/YJ+31HikmYchFdnY9S4cWJNMXICUm
UM2xIEAB1qBLr2M0nHtlJCGBCn72rbYi430DsE7vszwpT+gyomi/OBn8X0XvFZy4eD+5tvcXaPcC
bVzlMxhN+8SpTn1ih+wcwzwGsQkrD2pnibwr8qEbNO1tVRRlfGQ3yW89w59oXhX1OyeV7Uok9e5x
hJTXaJGfBy/tzipzxDUA6egJagc47Fj01kfJMfDiEzEMfTq3vqXMI9/DPe/2bRXqz9xZ+aGHtX/h
wfHG8PPCdle0wugZWsr2megBfFruBL1uBt28m0sEwaKa9gtnOaClmpBSAX2NRlgx0eRWVAG5Y9jj
UYOO+FhnoAvB4fpnq6lUvfGI8zpno12WmPWBhrZZVW7JnQKbYk/TGTjdEGh6nBiHqmEfjnXynCoq
Pyya3tksIkbNqkaCstG+PR8cQ9IFmiDbXg2ufUmidDgXIZpg0pn5F+AtL7NJExztpbvXuBJCO6Wt
4S0Yl1i7xhsoRZeRFvg7JJrjgrrXHk5ks0V7on68u1H21mOG6uVS9FZzQ8NnvpvrwgGDm5f+IRur
kvASl/MlCl1jHjLUOtBRO3+c7n12DXpinhHSr3GW29gue+aLKRAxaXMi4szYfClxy1wV1sCctjW6
9wSvW8d0dpozqpz4WoxVdIf84BKl3a1aCG/CkmAKAvrCc6SMU4mG8S83rMZPMtTVe02xE+S5Swhr
ElDE0TeNqy5AN4N9QQ35Vatlh1sNJUWME/kA8ltfLwZWL4lNjA0tHw9VXshD3vr9HiwHB8amqB/t
kTN65dl5MJdzvRUeUg4ilKxgnIlxzGtr70e9viGulRmRW8QXofJ22zdAFCxghbc2xMfT6K5OXSyI
l7mreyTTo/FIyWXtWgjYFwgyS7yyn+rVMNbCRIxx3cytI54QweaBZ9fLZSxLWLtavsTYcahDdEM2
QzHsC1jfQRbaXxunJU9DZ0uxT0InvDTEpjLX7Xy6qLO4NQogHlbclddFaQJkYVao9hOxg+d6NqbN
orPx4Km4v8y1QmplzDOdVUPuakPPl8IpO2Df2Td/9LovxYgBKBomRM5QEMkxJMVlg10xDOoozQly
7A3KfVxTO8CaVwW5ODOO8QO1d3mBN1exMOMI7O3G/pgR7rKN6tWdR1v0Rk3SADxedbxTaEBiO2W8
VFJ5hGDtNoOb8oiTLOicbLnXXi8elUPi8wRYDn8LLdpNXTb+tU7pk5aaaQekDt4DSBwHk3X3s09l
+FW1tPE0boCDGYbiVCC1ukbpmAVz53jvfSfk7NT3+Xgx8lrv4yF/Ar3JmiuJfgnzMtkOMKOfmeTu
jD5Mzz2ZphiWbJejFUxsrAWNWXBwGaMrqFXQp3Vv7pGgLldh7VqHsY8eeCbTBkGyvQvjsDtof3zy
QmiRM/nRp2k27zpsknub1AGOMeV8wEIdxDMzRjvpi3rb0HHdDS7KN+z7LC8FkmDiDViOMo4xUCTN
xyRJ7CPmpeTkUV9woCvtz0TmFIdCj+/snjEMe4GPeysx7qDzLQdDeF/htIkzT9vae2wtJz9JAr/W
9Hyb/mbOp/HCWsDRbTSKB+q15Zg5PfpyIdhLp+RKaDlDICocr9iGvtJ7v8lnmEhVjq6C7T3i8z7S
+goPFMcfCkQXgQ/V6LnADHrdzAOVFTPgjWTaflCjZh3J/JfO9x7EUBPmGkKTp6Ott5ZFiK4r5qPB
B4TUw7GvJlJjv5R5Pj4jG+QWTNFEjO9Itt28lHc5AVnAxxUIl3CucRL3q18DbxJFjSTCQC7LX4mM
0Tk7NnG/idQz4q+IgS14te1ie67Go+3isy20Zi6X9QOPkDg4sJiKU5PTcETYeBHFh5mXL2FfPRMh
7X2BKZZe+B8Wt6pjGnMKGy2vnYh0z03cts5fka6cM7Ob4cbI5fwpM6z2brTqqcPoMCM0kfKTU5uk
V7leW18Prut8QvNU37nkNJwbx3CuW8SKd05XOFsTeycs18S850ApzyFqsKAudX1m7EOEJ/xvjMct
rX6j9MbrPmmn+yrO25sm8fmPxci8Xxv2Q19MBq0NhwwR7DIvxdhD+jR63QYSNzT2MvIDjn5WZvYG
KJJ/kq7q+BdOAp3djPuGsu59rRbzS2iQAONrb/5i84YHo/SmQ6uqkZjI2MovRQiOC3kWwbk5h6C9
H2YNqwIS6H6HCwVJtTFNSI/arrDfK2GPeg9SnaIT5f5zteRWslWFKb8ORkeoh8b1ft/VefpkL1xp
l9aDvsetPJ+nVtEIzbL2c9hM/pGUEfuvqsJLCs/ii5Hk5ZnQum6LOlA9UrY/wPNJrpqUE+2GVLT7
EZPFc+xSysb1pI9oAuKXzPGyrzXzb/oCLmVWC809N7vzUCz+Vd+W1EjYHh49TJ/3pmrLPRNkpCep
ae5IX4NoWqdIHHUvmIrD50LHd8/sEyms1Pca58RnUhdgBxXVeJ0N4wd8DYzvMLL1KBQmo37xTWcw
mVaCbK+yKup3nJJkvGH6FB4LbdR/Ta2Eo15lxiVyU1SA3HAAhDDvCovZlAvsqdkAsEdUWE6jvZkK
hPEAxTrnwLyY972fYOL6tsOoe27n8B1pc1m2pgr0xmHBDhHUYna/qtFd9o01ptc1JtLCDqfqMwx7
Z8ixUcjSuidQaMAvQ1vjFpcLoVojOhwL+JxpnS3dNlTnpBh4exAco7OPrGyKnxq6T7hI3Np8sfza
JRI6H/VHn8IrOwxtA4C21wZvoVrExaUhfQ/3lvaSNxf0zmbHQTgKf0sgJd4oBGywalsVxQc6eFTH
xZwzw5fNQIikaLPZO/rEEvencqHhglc0opUGCY95kdVIxG2tZRm7dGX6HqBGRQE7HzCmavT1Hctp
mX1q+jGhzQ0kAGwTL638a4w5Ct3EGS7Ub3TgMqSpCtLuzPk17Vk8N0bu6PBgF5Tcm4wxsnXruHkI
EEHDlDqkVC1fBssuHgUHAl/6uX6H4GkKL4yh86e+aEkaSVSDOMksnI9Lm7k6SEpPLghPKpLrEjjD
8P5G50bzlXE8TwVZs6DJEtAjnFqvI0KuulNBL3GmcxF2d63A53NWQvcN4UCgPwynLK5K3DwzLthV
2aiIBiuDEvUWpeYQ3ccyVDkkXHrEvFoJU+SyrPNvPrSIdmfhrpLvLV/1eVAlRG7w5oocioqo6RzC
MV8xbOM4hqQ9Yuu/scypZOwOo5w2PI3J7GgDaCYnTwj++XJZeK4otpmfLF0z3Q1gDPFcRK4zvIsT
0QvIfR3/uKLshLVMK+8xrHk9DxYcFrRnYze2+2zprZ4Y4dgZtipsaeORoUsxUc7GsmYBuOahitbu
SCoM4o1STA3byFL6mYHHCFk5zuU7tzL8TR5KA0mBDJG8cEjkzIwpzrumKociFTGA2NqYpeIdmCr+
fccLYW4Tqk/Qjwwfs63SEG83Frw6fC1jShd9AHAbkimRITAjTSCptz0VGKCPZFT3i504yI888qdO
uN5tmhq1PUIAjwghJgkIvSiIcVRMaW92LCu0+wlXLafHNHYUVfLiOhjgh5kNZAA35p6WckT4FIqC
NWOq6i+x0wJB0xy4P4xtGN/BkSq/EJiin1wx+vTA6+7W6Uy066JSYHHkMoUIogvs8diEpXOULtHN
gNDdyVvVLvRpyX9AWzCMCIW6BilUTFl1JwSghK0eyvzJpn5/Rlq53PiV8pGlNLVvs6FW8r00AUJs
W39S7M06Vp8W9FIHg045u/QEVwWbjhqKZ/LqSBz2ik4l3wZ/oGVvxYpUv25cpRL0nwkppw3T+VcR
+23gyzYGDOqF83TgL7cBhvlMjxHsebzxyBv3elK8fXYmxnM7LcSFLlX76EU22T1tFgX0GXhlTGA4
3q6nfoyOqPiX7EIgnjluqzpKoMOhNs5RZxV8yulS2CIoJpPCysAGfScbXHaXmdDMFj6RFDn85QS1
jAH0ho07jKYQREFPQG0MhuQy4dsXt95ssLD1GazzfO7lWSe9XZxNlyoRHpjk5R5T6v2dKwlqSZB0
tZvELMYHp49LextXmq/C5ODON6cL4zR3A0v9mCtKijnkVlZJjHifI7i774hDo1wNJ3AiS4tjABGw
L26xF5qChoRFaUXMXZEjtnL4CS1f5UDoisExUHx/300vir/CtxHu3uGYdyP4kfauJonj7HVWRbQY
oMWPHQJ+mCujC00l7Pr8gX6u9ylp+uwjIM14CrCR50+CorNeM7/tpwXbAx1HwIQ01xUAxZqIlFtI
4C44Acg5z4AkOjIAfZorJzQ+JQfrDmzMRhUic/cA11EmplGY4qC3I/PGaUv5QtBVcSr6hg8UNCWP
LrYmMw7UKKGBJANlN1f0C2NnExZMp3u260PmgYKL0sYorphhzmswl+PcoA3gp63oqGDsW4P5Zmi4
e1PZEVEsTW2QYzpYYX8yhejGoLQqewqQ1OXsGG3MdAUVh5PvqzFHlAF6Z6z2OT8H4uq85AqliGhu
S99nzWMT1jv6HFN44IBTlFcayepV5ywe50TVq+UvxKzV5xlJerdjGxfzRXI+mu6BC0RrzPIomi3C
kXnctV7VvB97RXJoU1TMOWYUbQMyTaZYIPyL4mQusAY2gCUtvHGjfzOkHrGV3SQ8otvZI5na+nX0
gEZRiOO6eO5dPja1If3Wf8ocggk4j3r9Oz+hb3Ly2rGsVjzDV/CHKPqriJquSsAsxAPtInyYXv8k
JXKNXatbYoyqrMCASyQ2r2/ZOONV2Ai/PtRdicCQIBrkfXT5QdZ2gp0hJlOcHKuyvCJCtQwvmecX
7hetungmnrNvopvWJWgJys609FfmNEAE6mmUiEuXqXQ5knXEKJHzs52fJATRZde0RBzzgIr2GzHw
Edm8i5E91XZjzhcCCET4QZDrALxDkOh4sjur7T+ZiZktTyJcqwPPGpW3l9ngq71Hj6J5cMJ0RrdC
UnFt9b7eupUXOyhe7WRXuh19nyFs2DMYoiTxCckKmTlQPnSGxlGxU7wAyU/AWU1jW+g7uvJpd180
iXi/6KVS+67x7Ykoyy6SW6+RWt5qiPBUc6RXeIN5wXUh3umozA4trcFnlWfL5yghEUIulcXxV8pL
m0TLsyNX1Ci5U+/Q48CwnT25kZHLNKd3vWNGuXTbiAQEdm2ZNRF3i7qimONKosZXzFRWPTiAOT9n
31MkoaWoAM1ac8ccO/9q1e3wrVuA2/BVzeFuyYfmHSCx1L+MRDJf3Lpx252RYd3aGmI1K0fh/KzM
KTl2KbpB4fewVeJFfZwcP/zQmQrdK6XvTvW8Cgqb9i41IvTuSeE5G3Sb4pp0ov6khtK8jYkvUccY
7YI4j+Fs5ViK63aXVKCSWQzkkWMVcj5aJdVLHdcuC7geDcA4Jm4qVzfxJ3tBJmzkEx0Ab/Qvru1M
Z4l6Y+tahn+eYwAr0ZSpm9ivxd6d+54ghmJ1JTiTdAwGIaEVFHm8PMQJSnDmWKVJckpLg8tbnOmY
0yH8JHoQopbys1u+oNrYIeKiqFRxpz+PNnFojBtsi6H3kF71jnBBpdJGaRhLr8nJESfdA5gUP9tX
qohvF/qtuOjqjtGqjIgtgJiLb0o0YfGwyDz+xiybxc4aOLHFiMDSLS3lmmgPVLVbApjBPs9O5uyp
a8vz2NfQZ5oMLWIDHJnHapG8NiThaSb/ZJN6nv7gLhZhy41uryCvRaulg+GYFT4DLSzZe2RokPMM
zVbul3Rsn+fRgi7mpFjThvcKkAFbYZXtZzpaV8xP59upjrF0G06bvKvQA+9Ui5l7Nd6l2zYkGqon
SYDeuaEf49nxPs35WF1ZSCzuaKby4i9jgzdLtiYm7oZ3w4+Ql7cky5E2X+U+5PBKhKdcmY69DQdj
PBAl4VY7v8Ai8lLYnXFm8Lb1hhY1HQrqNoiXscOVxwV3jod7eDNyOt5CaHkwJwS3KEkwCMKxUPB2
UucouGdMqzno3zl6ntH6y7G6BkLqnzgg509MHMjgy7SgyVbGzOlDLwHjQgzpJS119XFKBnaxcY6r
92PtqRvoTfMHv27w7HgMmUDRW8+YTUY6uj1balK1NCzszEwA0GIYZpZc5BdpsJPPpXCJyzJFi4W+
/mYoARO4rPt8t0qEtv8nHq2ZR42hbzF8+qLaweLNbYeDJpN2pTeH1TlNaEpBDQLBhbru3z7e/+gl
fq3NQdrhof/jPIAiQUgbRuJrDUrLeklsZsyamzas1EjdJWRpPXwepWDeZhbqNgW9E/9GmfNaJPX9
suAlXKRfJsEb8JBfX7bUoN6XuWegDcrJ22Agh2mR0/NmScXokWAkHLzfXNMyV7nP33Igrgq81YXa
AbbDNJXjvxHctJ3r90XO9LkfnLWbiaudOZTJ4rVBQdS3h3ga9eMU9gxxLWpqxBAeOdYxjTTAEu7S
7+PZNV8AXmLF6o3E5PBKdmL9LEUvjZNr0DEnYddPK/nCuJkaupZO+q3I8jll+I3F/CjNkvpgTq3+
M5AgRkDoKkFs2JVfFkeZVyWMH+FiAswX+2Yg3Oi9xyl33BZQle37NbkRGZCp6/4Y62LQe+wz87zH
46GandVLxnMpB6PmxZ+dVUFi1PinXD46WmW+aT36iWaCCiTFIC9uRhbcjyO+O+UOy0naJd4sO835
tDgrvIzTyF4XTx49WEorPDYUl9smclZHcGQslIVGEXb04DAe79rYtOTJS8wh3s1dOZ/c3OTMNsEX
YPVsm/psZW7D3ITz9XPZQ/jc1bIyvhalh8usnCalAiZWyQc3L4UMknTw+j3mmvkz0U+JuTXaSQOh
xDFo7tNhQhjQxIu762s60Rw0K3DkBt0xY2umtm5O5MHWGaeZjMaxr9r24hMfzh+yjGmOgqhF8BJh
Xc7w7vgt5zEjKYOoQFSMa8EGYpmi78XBMMY5bQG8tyzfyGYwLuW6PTtWbvqHZpqXU+1DRwm+C8P+
SGb6+P9hPty6CvxnEepWv7zy3a//9L8lqJx7UJq+inr7f857w3P+5UsLz7TwWG8sZaFt+7/oI2H/
C4kmYCSASfz3SrA2dgjKY5Ln/H95KEYB/YBagIz2R0Df16uOlCb/T8jmHDSQgsvIdQn+QYRIMc0x
skfm3pGneWiBe+6SWCy/Wd3eiAm/X8W3EY/zL6yp8o3IkvYODS83HwKjHmgqNlW2FVaM35XM0N/s
Gb+71JtlNGWUbiqrGALX8T8zovR3oRc626jNzPMPT/ju30vzj9ij18LD77cOkhXkHpZrSdbdmysB
PcudXAgdVBwGyBmRxlUxjB3rQB/XweD7dVBAujwA1qGH4mOo/fX1/+HRIfYX611VCDTfPjoLQqcP
HFQHuL9wp5JLDyPXrv780UnAWBa6P34saKzXLwgchs6i/64DqzaMy5I2yTkqhLFpeyIX/vwHOULx
HlJvK2ICXl/KYjzDwl3qgPB0L1B2SG5OTAfoj6/iskrS57VdXyLBfX2VkqF85KkQZYwZ+re506sH
qGTln/8WjvswmumF+0C53rwcWo1JktcOAdNe71zmagrvmSVMv7nKa/LW91eQ5wK8g/UBBbm3fgw/
fr298MZqFH0QibI9NRZdl7oxvRNOdXVG16i2q/5jVyRm9Jsr/8PLR7EiXUT1JmeK72iaH65MWQLT
AfdWoPVMtwrk835M3PmPP2bFzSNGEBaQp8AWvv59zIqqpCkEwR+rP66aGuPKmhJ3azVLe/vr1+Ln
dYMyk8WQ7qfDFy3eXCr05Wx29VTjJwIuvgitTkXlMgPDy3/680utsn+fLCyMCfLNUyPtADh2kdS8
4iYoWRoK28oQ6cFYhPHHj0n5P17qTSlrUwY4VJVcqkdIV2EuuExR8bsf9PPL8PoqbzaRYWBWV6Nk
Dwq2K/TFjnWdVFF2/G/cNssE+0dOsqBCfv0yJAAzAFhF/JYlmo8yRlXgGzJZUyCS3yx6//iD/r7U
25VoCGPGHxE/KJyVd1KRXAI3EV//R7/n7aboarupq8WvgjoFZxOHOILi0SBQpkP68+tLrY/577PF
uk7wgEgAoIrmc/WddR358Ws1rXAOTa8K4E+0QdQX8sj5oDjgLP7Mapj/5kn94+3zbb5cy6XgXolC
P14upv5mNKaqIAeddzDoOm8zQ2V//JCYlCBoxMyCd4Nrvb5KM+C/LgpVBlncP0G8oYnmO+Ph13fu
p2VhlRWxX2D54bVlq359kapPRRL2Zh703kBj24p7ZtZ9cwhr3JS/eUo/3bbv1/I9Kj64Wc5bowy7
VVhRKeZBPbjTpzAKB5jemGd+cxlr/RxfvQ1cR5jOeqgWru07bz7XSlpeEZcM4Ux6iDeG6ydX5KFD
a0Wkf7W0pb613Hi6RqbWXDX4INDvevJZ6xIYkWXgxe7seLlWGs6ZCqf0wg7QPZQoaC6/vvc/vbXr
38lNZ6NBRmGZb16jUOgEKEiSB6hQ/Y/4ciV5oVUTGJEDGCgd/rj+IA2LCBVeJXt1fr1dYByR4P6J
VB4Iy3iazZEQPFNNf/rWchHQESZXYhAAbvT1C5UtJdGAyJIRZeXtQaGi3Ydy0L+5dd+3qzfPeN0y
IXShUxcUMK8vkzfaNg04yEHHY/pUkylHqK9hl2JTOl69qemdDtt6bE2mhcX0l23HPv1A13xkJRfo
tpCwe0SOXqE1UVeFzY3YNAZ2ZTwYRMeikKsOiBCZ1tA4r+9//dx//g6EALapMB+ZlJ5vqxoGgkvF
JpIFtCZov6CqObbG/Dvj10+1k81okQOW4wqmr4Rwv75DBjNZ7TU6C8K2Dj/MBAtuSVaKDvPgJpd2
aFsS8uavaon7h1//vDfYPlbj9cqSUppng4bpbW1o1wq9rdvDlY4B+RAyltoPNJzkJ3rPc7IdtUKX
4rn2dD+nZlbtmnomUKzuUMRf1Z7PZ4dI3v+YTV7zMYrdedpmsjOj+DfrxM+fH2cL6jtaUS4H0Lfu
RC1B2ExwHgOimiFM5+lH2KCMfyBobOcFMdSvb8s/PQ8QwQwOabsRZ7K+FT/sUbReK585RBpkOrS3
RSn7vVyPHlsXq0aAf91ZWQBuwLixfP/rS//TC8eLQClGrU7D8c1CE4s2hd6j02AK3WoPYYC0ORLw
gl9f5fun/fqb5IVzFIA7FniO3G/W3TIBgpK0eRo0KeSHTW6is3CHYnrXdZNzVklrn8lziQnQiMMt
aE7nNKJHcRgG9tNpjVf9023a5u9Zz3SEDbGCv93bkorEwap2E0QUJmE4cFRhBqNE/fXP/oebu4IH
BYhlyXb9na/7w3NtF7wRDKWTQMfGhNYD+o2V6vR/eJU3j9AizYqZIVcZZ1XsM/bzjcB6+Jtq4J8+
Xb5cj16J8DAWO29K9xAMjKdnJw7mobj1StNmbhORoSJjSRs2Vg3EvLohfYNkEDd5zLFwbp1KVPHB
S10snb4LychLffFF8FF9Q6zNlPnP7zeZuPSVWEARYonX31FfJYYVhV4MnWOcj8XiLXdObqf7X1/l
57pI2K5Fnq9wOKtzO15fJWsWWLbJgqooK0gp8htMYL6O91Tuw28e7c/limCN9CygkbTIeZNeXyoe
czT0cD8CuivfVjxQx3hok/fqfV2Hh9QTL7/+adZa073+Tm184RZETH4jDu03KxEWugEpWxkHRt9k
QaGTmYFZiJgO+lx3iyFzDAxmx5cpNVG3A+461JUd3/Eo5fOv/5Sf7zJfDh+OMBkcUoK+2cUtAX2A
MV5MRZgvj66XWrv4v0g7ryW5dStcv9BhFQOYbjuQE6TRKFv7hrUlbTHnzKc/H+bmTLNZzRodu+yy
rbLQAIGFhbX+4EwAVGIr3wkG19H+cqhVcCoXo5P6CZGvk1Z7wG+wTtf62Z9o0L+j1Sn+P8eT18Gr
sKCJdlBrXEt8rNNTzyor43ec0tgTEn2OXryxc3SvqnUEIV3mdggvmKzmKkAk5Dqdq5aRD+RUu0Ou
RtDltGNcBYMZQWulQPJ4tJGUDILO+YGQivbn9rfc2lYsscDGmiQTS4v1PjZSpW419nFY6/XHZuzL
bza9BgCqATwLvvIZLBD4eHpuD25YB+feiVyALcNbyw+sBPgcQ/a2qE9Zq3c06C7bDbMm8iea9IeG
YwcYpUfSkqbITiza2r/Uv2TKIz3o1g28YBoaLcSV2W8axKAXRNgO6Tw7WHKihXh7ebf2Lwq2yLTD
XUKqbbW6XZnQC8ps7DrBFjwYNMvOeQOwNJnxsJxlp+T2eNfXGiVXHlE0wAhN3AiX+zcFJYgbHTog
KVDvR0iz2h8VfvZOVeo69jEKOQNVZqlAr61OST2BNm5RvfHVMhi+V5kCKR2ovKfbOCxPvMtOoP33
Sr6bU2OHkhyYBl2IVSgIqTWSahahnxlq9Rktu/FjpMFZur2AG+kQLr44BqB8QN8ZdfnLFVQUZ5oy
BcrRkqG3ly7p/CskLDzMiRE8YcBnozxlwxMs9Ir6WFIcEamcnqHm5ge7hCi983NkAFhFfZQ4KCRw
PimlrvNPIPsEEDjRPsXI8kNKBvetiBaFGxQap5ukxifVgVt7APVV/1cidndW81nc0R8H5ayHIQRT
PMt2ftXWp4D6xlMdpKmst16uUa5qyLUrdeg3QCH/U9UCAwJrAFqxM3n52LmavAX81iUZpDiwGmce
jblFAyH0e/bDTziy2Cw3TfUIZ9N8rHqrBNDRAEEKW+WMu3CF0uqMf+zf/AqcXqDWIuhAveVytuwF
t5c+Yp4xJ8v/CoAUiG8VWJlGKA7DlHEoAcMt6pYkeVpi4K957Jb/u/0jNlackgOqLxRGHN4Dq5UY
bEJWJRzFy1U7/aigHoMtYNrsbH75t6zWmwYeoRXRCiZrr861PHbYso+KB8n5m9KhqRlHuVfU5kT8
cj/fntLWYBwvi8gor8C16IsRVwg0DAD0JySBPZ6k9pl8wnw2s8KBBpCln26Pt7WERH2hSdVwMI2r
qzZyE8fss57JGe5yGiEgHpUYNd+/GIXOKVIlrCFlgsvN0hcjiRMK957dg2uoLNzMkmDaK9dsBGAw
YDx/Lf4BYWVVJaDJES0NwD8YBmbyHM5IMbqtPPvIgh8xERgfmxJVi9tTkz99vTteD7o6B2E2N323
8HpB01m876qxe6yxGfGHthQ/bVxF71rHGfygCmzv9sgbn87k7iTTRuXIBU53uahpoVDPQawF04lI
+CoyWHfLUC3+7VE20gI2o0sN0mAwx5B//ir3i1NLwzlwcj0ttzJIH7hQmCXsjDKGNXt7qI0JcY9R
wbV5dMvYfjnUEDRaNkaN60X4SX51cOh7bKpu3EmpZKN+/cVIK7GYoNjG03Dd0tG7Um0WaOie1QC5
nKwyws87SErAspP6y9DGwlsSNf5tISWyHCcg2b9K0WtP+qKmPuJ8w2nmzn1uewO4j7bYDXIuBMIj
CnDVe7wAndPc9+O722ujbQQGB5iTbtruy0tutTioGISBHcSuh7N79SSysQ38RTOg3gOh7/P8LkFq
Gdi8rc6f4mwR+GirUfwLmY30k56iaYYri46UhqYiWpTxyauDJUpwOPMY9uHz7V+7sWlk6iyrUZT7
6WVcfsk6RYxW0ZDtVQaw126FBMQ84sFrN026cxHtDLVuO6qjG1pNNzmeg7nJB66J9l7XJ5w/pyXY
+QZ7Q62O+jyMQQC+3/Gi1Gm/FGmDZhG9k3d11I9/MyuUSKG0g1dQX/SoXp26vkzDxKU77PVq0/Rw
+JOoh6PeuJ8CJ7fOt7/WxrnD7oueNA1VLtN11QcyvDlMc+N4ndktRyVyIPyN9l7Stj2KTRYu72wK
65d7ImP4OWnYE1Tue2RNW3RRIvz7bs9F28iOmMz/G2a19VI4VOqEtZFnDHX9DXV62t5wGN9plfon
6ULtXwgvPTUBtK7V3pL0UatN3x6ZHaTz6XYROF3U7C6nOtqZFgi1Zfs3uXJQTWM+BPiv7kx1c0Ft
cgUQH4JtslrQZXFTDelQdr4Waz7/DeJ5kYd3txd0exTqrRZVZervq03vzJj9opHreBTJ/2A9GXpa
UQ87LZDNk8VDW3ZAeKiJ1c3dU8Thvcl2j+tePEWRkn0bFcf0W1wpTrfnszfUaj4l8t9NaHGI8QTK
HzWybL/DSeqYTFX+F0NJDz0uT55OnK3LbaBbQyRBP443oJR6B4cY7ZcZ428X4sZfHGG6E+QBICN4
pq0WsKXpRm2TI1yqqkUGVzZnsg59JyptJFiYzoCy1Xi5gWdbJYtQfbu0GBI+0ziYD/Ucxw8ZaLU7
zF8MhH2c5nEoour77Q+2OSgZPrAmDJQA6lyu4tBrSgFm1vYS6BRn2QGDZCwQ/+y65QNl445WgxHv
hPqt29bFJI+58qBj3MtBq8a1B2dm1yPFZj3l42h4uqOgF5X19ns7MrK3RwyX9jipHNV9A6bC5XhD
ai6V2nGW0XgrTnDEypNZjvXbvx91cI3uASVTwDqrDSkMDWrewCiamg7nEamcU8Gb4qQh+nxs8Mj6
Wrv93gW9VTugX0Pl2aROATx8tTeTMoc2wkp7JAxQuLA3bT/qyNvD/e8L5wesPOUgKqN4DtvK8qpY
dtQgl4nHIg31e4W8ZWcZNkIAYDJY96AyyZ3XgdNQezHPumF7Lr7jOHb0zVFVg9pDg/NvvivAZLSP
QP0hbapfflcBSLNJdcf2qrSJP0KnxG4sHJydlHYjRlO3Izen3aGRQssj9CpbQOxtVFsCkNfZ7NFe
TfJT3MNDuX0QN0cBvyaLhBLtv/qOYb+0SZAwSgWP30vs/t8FFSL/7YOA8kaFlKI+WPnVwUvtQa2y
XLO9uEUJ0sAG5tBAvvmLqVCo559AFXhDrxbMcRc9RmTC9tAKa46uXjqH0Yn6nc+ytc9AoyBNLmxX
9q0vP4sBraqxohbhtBaO+oj9/EOgRNhVuGrz9quGyM89Aw8ChM0a4reERWbAM7GRZkAXCl41Rji8
QrwiUsXOF9qaFYRRQ6U9JDQ2wuWs0kgb7GUKbQ/EQgUFrMvvKs3GelgZd5M5GZBWj2vaSGRzdD3B
2awLxZqWgLMG5uFpDXKhKebSeqmcKVL/z1YA3iuh/bVwnR5LCFw2xlb/Z+zqn7c35OZ0QZmwUQT4
yTVyKUAZIE3pBRK9+sIrTYeqXiqKMyIG485HlKnp1WzJjildEKJtsbrpzAmz6FydLa+tdDQfSlM/
VVgUHctA097jylBAHkSvEcLZ8NGp2/Av7iDuVzQSeH6Toq/Pt9ulCkcP8w4nE0h44JQ5ECt3gu91
a8XFOo7YK69VpJT1VYIO/76Y46G2PAUn38NYxEFxaOkG/Fa0Wn80F02cqjZAVK5MkIIaBRLpRd8+
w7jXp53fchXR+CkETaAyoJdo3sk/fxU3l1rTp3TqLa9z1Bw9ozhDxUX9fnsD6Vc7iOqaLhzqlDzf
uW1Wn3WsJsUYwLV7wirR4FnwF64hnuXAL9WhnzwUFeffqDqSTdUq9nRUE0Z8zaSNK3oIaLsckEjU
plM3lvnkD53qDv5gtsWfEiUcJGInm1sVberhUe0z7HTGWUuHz1Ojq1/tlrbdedDGUqCyqQ3Stggn
9dsTlMHy9bYVdFVkBZZ1dMEtrtPcEPpg5dTD4NtOXb7HBxzTLrg4gt26qHfVQFqhJrry3+1R16v6
MipFIhf8CUC7NUyyMsM01zXIEBYKJOckzcKT1Q0qvnlte749lIzTqwkShbiMqOrzDFo3tWFcBKbD
XQcWJHe9QegRontCimHrynNUCdVLQ9iL3eKkO7SF9dJSFSVnkrahhFtuRfnnrzaotN809WIZwAeI
+Q912d+LWlWnHEXpu9Rywrtpaad/b892vbAvY1J5JkWUA9ur8xnZCOPpA58TjQD9BNkXTZQIaxXg
dfPONSx3/uuFpQIn4PjSLdcAu9rGaijTgTAHV6z2A65R5JOZWl+qnH8Qj+jUFu7Ocsq/bz0epXy2
Ki6Ykrl3uZx6XM75MPS1PxVG6yOVvdxjmCe5ZHE6nbVoxBSSUH8/cW8/0mKPxM6E1wFHTlgWWWBI
0iOkRHb5AzCRwODIymofxiImRiYX3CFXJ0TGbn/D633D7UFjwiH7kB3sVebh9IgNEXkr33XisDhW
mBf/mqxBUg7KAiUxDaneHBypf3vY663DsNTdJRuKa3vNshHYsAiLloyPbs4/mePA8q3qL4tm73GU
NtaRchGEK0pkVMfWH9KonFGptbn0J1Lq+7yGtosE03z35ukghw+cVXbDebqsLsQlHFWrGprSp9aD
IJkRKPfk3vgMFgoKWrfHup4RtDKXJqtDHoedgVzaVycd5ZjGDeak8CMF+q6wWwy6LT073R7l+sCB
2YO2youD/OKKT6OWsxpTRMgRQO+Tk6t14khzzR+FFuLYETRv3u4MJ7tZfCr2/Hq7T0kDa5SXno/W
s3sENBR6WYru8JsnxcPVJFIZnCyi9NXSodQSmaXfW+l3K19QhE/FXduhLD0q+rCzhBsfio+M2D6M
Z5kBG5ejdXFnm2Rmpd9M6vLR6HBCGV31rbBa+cAyJNqVTJANIV0yXm8HESjmoNVa6ddVJt6NmTZ9
M0q13lm56/PKKFQE8N2EMEYMvhwlQwazwY8TqsGCCyIMKMr02iD8Ce782/c3KEqgboRf6lPrVCtR
8eBOFbX0hwrpd3jHMX36fnljCiuXjd0NgEXnQYzLwOWEUN8bzGzKoGmMKJTp1dJBOFD2Gm8bp8hw
eNLRnQWMCUjpchR3KokClVv4Y1qjhItS2LmfXeucugNMYbsOdhKsrS33wkvj1qA+v8aiZr2Wp7W+
FH6f0LVybBRp8kj5i8PKRgDbwZ6mjPiSxr6KQLixjnoxZoVfgi06F20Gbt8q7bdvORpCECYkfZ7/
tPpChlDDRouN0o/GIb/jkZFjizikAE47d2eoq1YAu4GHo03ZBfQj1YRVTK2yLs6VhFuCCm2H+Sd6
Lq3xnV7tzybK/uTZ8Bj1xedydh+ruNlpC298M3l1gNhlcEnIvNwjyHBlI8WF0nf7cD4m2lCBOC32
prhxgPnrQSeD7oRYaK3yCZ2w2AaiZBQ0fo5NR4BNWizDUEM/3Q6y16kTxX9sYXgv2Rqw69VI7lJb
CmSI0geGjqslglwHpzV6P8ja5MlY8LUvwXfcAfsMP9XYnuxcxVvLSU+fbgckTSja8s9fbU4ovXaF
f0rp26WLhriimx7N0G5nx2wcbDoQ0lidWAWkZDVJEg2kKAdYSlFnts/JogDyjhdR85JBPP1QpOqw
M+J1oubQkoRFZEnaF8+oy3mlWo6+PXEYc7a5fuR9yOsvLMX7Bnuh6LDAFj4AMKibnWi8eTRcghdh
35TEk9X2NCfEa5QgIoRNC82pPla+htidPDiNLn5NmJChIhoZz11cNA86meK3HpTPzo/YmLsJSo7r
gGSR/qP8Gq++KSJro9arbu5rnas8JFOSvRcqNe/W7OCPJvrwHkTAWzEGxAQwevJ2wMaH8L2KCRDe
u2asyIAakGN36Oe4Bxt5qLdvV5McX5KTOCrcR6upEa0dM9dzX63n8CMOpigMU1k43z6T8p65fM44
lFFIDtir8juunk+RbRd9kY25H9Rd/KFcKh2jaSm63nbRKajgXCZ1hAhz3Yc70WAj7mA4xNuCDcS7
eI0V7aRntIGtkJ9Xen1QeSgdUmMuvQW7g50329p6Sda0SYfRXGCj0iBZz5L/FfDQWOW+Ylm/tKp4
ZyodurfuKcmaZ70b7qwxd8konHssXU+pkpxrI7xrqvL77dXeCEGUpcmZKUSCbViXv/WiDjHWGXJY
1A0RMC9yVP0wQb09ysbKwgHmtS9fUsCfVyEoxSYVEf4l85XRau6CkUhajMN3Bc3vnW+4EexYUF4d
EudMEXy1e7oZ/di0AMQ84ehxaO3eOYFiQTUZecXizS1xvqIk0rFZSTDIY1ZJOqqyWt9VdurHTaWe
srpofohhXJ5ur95GSJGPKIgrXLqYQK+uCTTLxtjQ0tQ33XT6J5r09jwvQ4PebuI+ZPWgPSRDqO1x
QdeuaXKLyhzdATrBUSThuDzu0eIm+BcZiQ8kFdVMRG4zP4exc2dnVucnSTieg3zWPy4aOvFwEmg5
K03mja2gV2s6GbLpi+GbQW3vZCFXvTd+GbcZPV/58patjstfNitInYJ0Tf3SKIdDogRo7iImCPTH
fecg3BUEcezpavjBjvJ3STE+5bWj4841/b79YTYOD5gP6oQkmCTOa8xVgpryYNbw0xQLn6Ied2Rv
nvthJyBujgLwltYee4Dr9HK2lBqnHqGyxBf12IKItjBf6sxft6eycUIhNMpPDRpaisVcDtIWmVOJ
2Ur8ALTdaZKO1G4LR6p3+52RNk4oLR02Ml1KDs8adG1MwG9RDEt8TCvSYxgT4lo75OuR/C/fkdbc
ew9e1ebZLtClNCAYElHILNdzG9NsiGG9OUscPpjGVJRIdirxZ7TuTb9yp+ykTKgHtpmDItM8R4/N
XCbHxYrznZ279SlRzZF8Yqntpcs/f5UcyGQJr+U88TV1aM4L5jtHBXDlDmR/61tSmUf6lLYHmoyr
44FEb5hFpZrAvC1DDx2s+uSCqDnNolB3QtP1hF4KuFQO3JcS5CoAqnMkRjvIcx8OlnIvguknOrfq
/c7elM+ny5SAUWxY9lzMNLfXEyrqwHD7IsqRjEfh44ixRVx/FORy8xmeWdAei7HscEFHjCs8jAPK
ggeuVP2DRNSDkQ3G5SflX4S7WpDjOjUhGmKnSEzNR7VNMRRMo7L6aZZ2+DuNoBSD9c+D7nGx2h4D
VdJV65gDt/89YZH3Zcyb6X4u8/k8oFv3IU3wCzsomoE+OU2NIvdHe8bq2oizocThYDG+qV07ln5r
zsj1EctOc6AZ/9QGgBMUCdDSqqwaO+FgzP5TZqHOyEaOE143jav+jGoFt4Mu64M7vFSW+qxXZY4q
dGqD3tTxcDqIokHT9PZ6b+TRrDdPL0KBhOKuC62zWidJhwG2nybV8n1oXOtHnZjK0dGU5mOVR9p7
DRsFD4ii/mAXanBCNPqtDVkyWX4DdUOgeyTT6zcET9BMx9qNK8daQm/SB0RGK7M9dAJ/8Nvz3drE
cmPR0GJAfa160I9pr2IXAOu+tqJzOaONyRv87Y89lzo5fXPEDSCB6atHEQqWJt4fTeZHmKHcmfk4
PGVQ63bO/tZcyCeh1UpFJpr0lxEGA3uWdBkhcVXlF8TmQj8IcmUne70OMAjHvBpkNZVIn+MonRkk
RYITaUQn9asYHyh653skp82heEjSMaK6e8U/LMKlL+1myPwhVFsIYjU20wBWD/00dzuzur6YmBVo
nZeaLk2KVdhcQOvMqpXxgZqqeMAGR4dPW+bqEU27CjuyYtojvVwndozInU5BRz6p1uljEjSx2ySM
aNat8d6m6n8059E+oYOsH6U4izckxttrVQxK/VXynoC7rNO6NMUaUnUjjMKHeHwYSgM1SQgaXMII
BL/5YEEwYcPznqNDvGbTONM4YEXg4lwT5+P7LNetf9PaVt5ehaULLXtQtE0pXBqrS8huc/CBjcEw
pj4+6UiH/uiQlt65hTY+FieKLIK3BdTJNRypzXPyf6gkflJm4TGqag0zRFWbjtCqtffjEFunobGd
Hcje5qgmlzmPJoD969wfVmRvzfWc+iHsNK8WeMJp3ZQ8WfiL4wsgkm/W4pr+278bc6QBhEE0Zc1V
OdOyYHZTmEr9rtKGuxjp6UNtx28VKCPCa7ShKJoCC+FSX0URllJoLZ6RPvZ14Ts87zOc4M2h3ImI
8tiukoeLYVY519xFlpgQ3/PNzkmQ3USm/zB1+S90ZVLPjVvLxyQOosOMc+kDTp9i5xBsfEGDmxSd
HBI/MD+y3vEq52sRNA2iOkj8pRDd04DI13ESYX2chl4/Da1o7pU8D7/d/oIbTyS6iNROecWhJkZC
fzlq3M55UtU1WhbmENdnLhr3Ka4a28PuxvgzOk7za2hU+5G0ajjoajLdRYqi+xYsRxwj0mBnR22E
cZqAgGPwLScbXyP/UYfPdNxhEh9q+3iEc5mdi1lTMRIzop1zunEDokkolU3YvEB0V9Egx0pBzyYe
ZWQVHU6IdXoukn4vR9qakC3rU+iGw1i05Z+/+qoiVhs1gHnpB2kEo3tZKq9QE+e9YY57ncDNCcmG
Lfkvj5f108wu1UCrTYaKavef0HKKB6SU9whfW7sUYASEYu5AsFqrw9hPEaQXR098A0MPYOP1dK6K
OXwnolk5RqFl3QP53HuZbc2MKjEZF2V4OtGrZCUJ8rLHPCVBXADTSs3Rx0/TgAXA7bOwca/TDuSS
fSmSuutHF9JmgdBzHpy2GY8f0jBsnoskQN8EJ4Xu2AWGuRNxtqblwmSlmwZvGjTh5d5I5rrCgquh
cKKVDr4AovWUWd1TJtzK0nlJIm7G0oHGXVcfMtSnB5EOie9mw/igRuN0P+Za/M5Anv85DKFsk8hk
9yDK43/bdjG9MMqX8nh7cTfOAUuLxhoKWZRB1kJr6P2Ddl5C4gxq8d9c9MgPtYpwRRMMe3SKjWXl
sJk0bJg0vvWrI9eP/Yic+Rz7RakW/7qxYHe2bnG6PaGtUcjGaJ7hX44a0OruS/QRDPeMRWOvaP/g
QqGcjRqlgtuDbK0aUA9JS+JioFS52iGoL4ZpEcX+lOKWQ1kPyy3Nmg+5bnQ789kcinzPws+Hzsj6
+smXsbCayo58LVJ+1NLMJR71Z0VJgr/YCZS0eaezaLLScjknbr9qmLE79EvbCo/ljBC1MSHLj8nI
W3khZA5Qd15Kb/TDr/RYBIorCCvoaOCImvpfA4QVL1/nfPsjbSQOiE9RbrXpu0v46uWEksYcch3I
n08fENkI2BNB7NlVarVnvul0HmcLIfoAAAxuNxkkDx7jirnDIboKXrx9qHzIzo7kxK7fphJC2oUt
5wsRzfJDjD0r/hvYepEp2tJ1Jdip1F9tfzkeYHtZWpUcrFVIdjutQfKqSPzBtnPPVcf+4Igu3Nn/
G6PQD2Ao+mSyyrza/8JCVZcHd+xr7virVvrhpGpNsJN4vTD8LjI/0lRqfrwLqDOCPlplXipebph0
1rGvUEuo6AG0YEIU5O6yqDU+ObGbPlljEpx00Si+nWh9fMBZN39v68gMhm2b5kdXG3pvacMW10xU
XxtjnPAktbG8NBXl1MSReYzqflGOtlHPz8ocWzuJ3NXxlXNwZRmGLA4B5NVK5ShLNnrHSomoazG6
qAtBloz9dHyYSGhPt7e8LpfkcsmgKnOgaInbNI3XrBYRixTteqwvJ11H4yGc6+Ts4AwxPajUToKH
1pag26yZoBYEU/27WeYQr6yxRLlmLhXcwDR8gAeMuiIMMLAQ1Kf8gPtL+T4u7AHrORGe+z6I35fL
aINq7YvDgHjgscDF5L7rEscvBrW5y0dh3NeB8i+o6j0+/fXeY4pIO0CnhHpFlL881rGmFhrICMSc
ysx8wqMpOaSiinfO0QvraL2S6GKDBbHB1sKZvBzGSoxQy5I+8jH2cA9YCXpqpX+K6g7gu/ut7fVH
YQfPKPFhE54Lj1fxvSsyjGSL5hgV8/NUDF+Cgc7GqI7qocFCBX8T4zAj14NV007p43pNZEVKclNI
MAEerk4K7G9XETQbPSyt5kH6xOf1AaaFsrO/rqMZ48gHAAAS2J3rlCVMkcxAwMDx8mAxPsd2Uvws
KfvjWwtf6tNCFXdnwK2JSVoHzU3QYPzr8iukrT01PVeDF7iDcu8mvLuMKcremvCBm5NoB8mtk93j
1ZYy3RhWIs0OKA7NeC96/ICk0t7fzAWsCAm6rAasOeGWUXZLlTOXpJtx9FNrnFswh9p5Pl0HHJIs
NGjks5GMe01MjBy9HNIRZkhXV/XJqqPD4JT/FQBUdqazsRdkNgdAD5EzypWrA9IZYVdGrWN5RRji
XlVnPMENm7fHYI5f69naO/fb43HXSPwhCPDVzRYLs8trsiwvh93zz9gjtGnliEB1CG+ex1IzdyL3
xtaTRDwAqdzbwKNXZwrrww7TH8Zz9E5/DCITD+9am7zbEXvzc5EKgROFvIZ0+OUGh7zvIl8mZ2WA
HorApNy1xjyhEWTtEeq3FpC7iMApkW7AlS6HMmYH6UFjgeJC9fdhWWrjwzDR71jemU1S7WzD69WT
8oHIANFZJ4iukVldbJalEcSG1+DmKv2I+VCjYuykeNerJ9twtFQphnLZvVyHr17xGMwsE8PonlO7
Pxcr1Y4mdVqvgXKyU8fbmg8ACEF2zKMQlPzl4nX1kBERdN1rXAWn9s7EMy/MgjcHIuYD+JWeNJ+J
6+1ylBkfwTEMDZ02dJIc4rTXviqt1n95654DBkR7BtQaxVB4oJejuEhQRmUw6l41I3+IFk3sJZWp
fm51M9gZamPZuDslyRb8gaatub2LQAy5dCadvLu+bwdhPva5vScEuDkIHweQv0ZOsN5rUx2oSBQz
CN46M9V+23mIR2Wvy3RdkpNZBzua1EPCKtZV1WLI0HjNc81bnKL50kRdhtCKiqzkR0WQ2D9rwdi2
h1StUnhqQVGphwpudXiPR/GC0NSC7Od5scxhLzBeT58s6AUeCKBT8g8uP6ca5lgowa3wRGil/+GF
1NL/V+udTvF19KBsrlLJlvRX2v6rooibz3mbmYXKItNfc5wZmfkwezdE+CuZedbsnOzN4aBz0pmW
WuZrJW2oWTBd8lD1ODDLfVEJ3YsttJnCIY8Ok5rv6bJeLSIrJxMAchvuT/D6l4s4BLFoRCFMTwyW
ewDSX5zVReypGV7NilGAiXIr8zSDbbiKIpW6IEDXO6bXzvFvMXT2sWlngXxA90tRzHzn7bk1J4oU
PAUsQ5ZdVgF/quKkrRvV9KZKZEdU6Ktz6OJFeTuabM0J3BlJJ9BpChTyV7yKwTVMRSwFhfDcyAr9
yaULIIZlvG8rG9gojq3e7fGuxOdfiLcO0QsUCm+qddct7mnb9Oilekkd0EmsFmw28Q9ps+a41AI4
gBAVhud1pKPv3i6Zbh7qJhy/YcZhJiek58rqaAy63h+daOy0c1ZqisHFUZfdoR87QNnZWM17TS4Z
ui/eE7QOeLiAZYcQQnN+dUr7hEwq0WrhNWE2fS8AXeBIqFgno4LKhm6S824CNrDzhL6OWS+jojJM
BUSSSVcXSj85i2qHvE/CJcqeynlwH13EPh6dzBnuohr7iENqlePJDCulYA0sBzvapXwSZRL8HAyr
v7v98Ta2JIUN8GgQp6WY8+qYheg8DCKBqO8WkXiaURE6qDjUvvUaZdYIhiJyQl1V2qRcbknKZR32
Mh3qGJ2Y34mxsqhi2frbjxcQC+4DTSpxU8VdjWLouLiNqfBmTDiO5oACdi/YYbdXbGvfoKIASFEj
P0Qr+XIUvVBT2xgdw8PYAb/l3Mmmk+ZClDo01tzc8SQS91T03tz6laVvCGaQYmxoUmuCOYajeJka
5G8KjcQDYAQIu53b7CzhxuQcnR42EZ5oSOC9nNxYiF6te1X3hFT2djXGOSO2pp2Ckfv8EBMUDyAT
um+311SG2dVZRP2AHQIqiYx6LfxnzZlAb3MmYdCm8NDPU/YlGSf7rGFMS0kr6M+lE6gfsdz9c3tg
+bGuB5bNEtgfUpXzcr61ZqNbTuwhK+7bczfk/RP2rHid9pa2c9JeChTrsdAGkC8YYg7qFZdjpU0f
V30/a14Rq/CssSnH63sRLbOeKiU9BZTcfkUiwf/ULpwzTer+bCV2Io5iKbszknLNA1cG7vIdRZ8W
x9XHhlL6QxZGeL/YHXK/Cl0zty/jx5pTcohmHbv3WKvancr0RtCg8QpKl8BBB39NO3NR6FL5Pprn
mo11p2AFfgxonOwctM1RkBHRGUGSSVbr1eZCpYrSaZ5iNR+aNrCfuyDRdnae/EtWH4UrUoZ/RuAu
WCUAZUtBc1J7zYuVhagbDz/dKteRHBvwUOetfnu7bU6JnNCmK0g1YA0OL2Ij6oO20rwOI5SD2hn2
fbpgUHV7lBebuPWkKLFzIxMLqeevJlXgDdRkU6V6amEW5hGGdPOj7HDowJVXc34qaR59KyM9iY+T
gZYb9USsN71soFB5CJNehRrpaO2f2piC6tAg+/mfYbfLv2PQ4Pc5OWkszlAiGtybG2Fmxwacdewj
5sfllYl+qRDcdq1/zbxy3ZMwZnTN+DfIt6WhDTFJeIDVcpyI4p98DJzfLp29/zTewF8G3Ha/Thid
CmA7hviBdUM6HWB5m99F2EIhgAbTaQcV1h7oVt0BwpaJUJ2OOVK3n5x0UJ0jlia0R+B3lp+zeEx/
hE09hUdD5PpwHNRyaY5a5UyFJM1kGNpb8Wye/49T2nbktIXmDUGG368VAhI+qKVT/Nz5NFfbDews
AZaiE5ct7OrLGOA6WbUAflI9nmb2WZ9wep6UuMIgatpTcbpmRPCSpFYKal+qDWO/cTmWavZN2i71
4kU8huoj777lnmd7wd2b53FzPzXJoKAWGCX9KetD6xvmI9VPvRzzxz4ugv6IzzJVUpEW5a83r4IU
eaIBg9QRG3W1P6eprpIS6hJ4zVo/upAiTzQQtYNe1XsF+OsAz10tjUDA2BDk14pZxL7Qbcxo8ZpA
G8+o5QpPUZ0RzOCwt+DXdydDyQc8N5kEJK8eZL3aKZ1TmjPSmwHvTq0Oqo/aImYwpSJUnhHvwoYn
nA10rG4v53VUoTKBchzNQnQnAGxdfmizw+M7ENPszaO7PKRl8Mc1R3UnM2DXXO9dLi2Zs0pqBozj
y2GqpeiaSXNbLyjH1L2r3W5WzrnQlvRsBPP0jzBr8MNqGRrlwepc65t0M1ZZh9ECfVu3QXCKyinT
ToOZJ/oB4VtFHOLOqOODpo1adJ7cytTPXP6TOEfmVH+Z3KWMjmMQYwQ+zugy3GEdSM2qzt2p9sKs
hY9uokN8LrJgNu6WMcKDd2optx4I+Cii4BmAjXUcUPh6qvIcI5R5yezkmJt6+L96HhzlWDlD5Jzc
onLeAUMLxZ0V1qBJ7aZ0D1U66l/Uvq/DwzDmCllIkITDebCaPD0HYR5/tEAR53RcQqc7vgi7n4Je
DeWkmzE9SvlV2efUguxkaLNVHfRAz/8Xz13wGax+9nFwQut3HfTKZ1BpaoroWaV9tmtN+94bvaMc
psbJeuycSt7YdVuaFsBgfXwvMk0HMWxO7oeib8rg4KZ2Yh7nubQnr43qDDFjW1nKdzlKQfRVlxIy
yxArfUjXzeFBVleOGz/x/spVbxm07pnadQvnY4nUr/XgZPExrYwhRfZiyfPDEptYdccGUht+bVVR
DotLD5IT/UDtkxib2DiPmd5Wd3nU9N8MMzL+pRnaIdAhUd9xYw1PlqJgQe+EnJqvAU71j3G06Mu5
Fu4YSWJYafhdWRXF0VFT65Q4U+4chBmKP24TWCYCOOYMtkxEoYFL2Kx9GEZC7CGNR/UbXiyi8chB
QvfMVmk+ZiX28mjqa9gnaYveURexIrc72HOi3LU1HcgDoo5KQJRf5h94ONcsmqNwTqNemXHTqlre
Y4NbcYbjmHaSGxj9LycwxU+ltzrEMXI7flj4f/8cwnrmyzQOSdu4pO07KiSL4VXtYHwZBjfrycHU
qOPUh6N7tPRJtzDa6qM/hVGKd7o5xs/0DlFyUDInfs5IRz85YZ2RF7oYkp+62qFqryZa9atZRnyM
ejsbmZrSBuWRYDciLd4bw0MZpebPFFgAzS2Kf8wsdxdxDpNw/lM1qflZ/7+cnVdz3Ei257/KRD9f
zMKbG3fmAUDRVFEUKdvUC0ItUfCJhDeffn/g7d2rQlWwlhvRY7rZYiL9yXP+ZhxsB2l1XaMK1dnz
GI4OkX6AaSpZRyxwEg6pyu2XG3A2bRlEXaw+DLYCT92mZM/dMcbproLSflu67gTyJUvlL72yom+o
/dRPwoVh6Le8ih5bEt5GoHs8JQH0a8271n7vDPFdncro0yhr5RcPpjYP6qFvcfeeaud5hDjwlGW9
rl03XmHOV/pglOWhsE0Ge0yz5gfsJEtgVJe4yZXeJ3nqN+6Q3QsQtlngmLP7Xdb18JySYXlkcCLo
AqyhKVDRPn2uvKR3AkjmivBH3DO/oz3ff5rnUZXXFYLJ/FPHG7rQKDWjCnqUnCN/kXn2ifRhWgQq
9S3NFxDr/2qxMwf6h0+lFfZzxALJCyv6kz+WguvqR9vP4zFLgtSqnR3AP5uQ3FKcD50yoxpnZbnr
G1rbPRSGRKALZ02HVdkmq3h76jEFrXAS6RvAUQ/eqEf1bYQc+XDFjvLe27Hp4hKGB7gSmFrVxH5r
6xQVU8TvHJ/U2PiJUGhpfGZwzIifNOPgVvb8wSgzNRgzA2LuqM7mvl48jTWrJe64b/VRwmzlCdQF
CKvGpU8HR8ziHLs9KJadPkZ2N4kwF4WFocqgmh+jJCof7aRubaaw0vDysjvtxiLp/1B5Nswfh0IJ
4RXSNfWuNfEaULxOAIDr07sFEdRPtalry5XtSKveC+zmapA6CryQZuQoDdIhT+5W+xbWhjna01XF
bhuulqmrxPXQZ1KQzBKuuMllMwAbSUswn1PV/lmQxW+DhKritRvFJgeuFOi5l+1o3bl9AyW70Gvt
XgXlZAdjmfXvtLpF06vE+PAaK0tOUYGjXrrHEznuMBpJRu3asgfOzBqmyKcmz4ofia6M8bWVulN8
1Q2ZSK8LxKt4BxHXGtepNXrEqDLhaMriVH6jgYm0ZUJ4Av3U0z7igJFTkW4UIoGGSEyAXFXmPECP
Xf+6lPiFXjf94Kg3GLzqiW8xizkTk8Kxmbxysnyjj9zKh9vY/Vm6qYpUQaZCjhGOufyJRTUuZ0vZ
6Y+unhe3Rk/B30/Hupp8w4CBv8ucOG1vIg5jNdTj3lFQVKucjzEK4LbvcWe9a9h0zt5xpKKiEW4W
ha9nongu0r5BqAuVoCcq3s2hQr81AmulNaQxpUMcPi9yfoi8RRmwgxElZ3gTWZPvZBnU6UwxRR20
aFLfFlNk+RWvgeu+dtRgibs7aEftw8DscxcRy2W+juFXe2VJOTAEKD7g+xWvHpUUhfsHM53izAft
FT+1llL2gdUMAOApSWV7tbfkz4oUGw84q7cyPzNVImziYEWGRSaIgqN5rjU/lnaVhvPsKHd9ibwn
SRUreTLMzn63zPWYXnNQGlMoFZ37LNEyxXe8DJPEvjRrzss6mx6sPmufyioqqsConHTmLLVyyFKj
JqNwAaeR+9U4WkPIhim8XVwO3feF8sM1ktKzux+TNL+pG66OMHMIUr/nVm4vuzQfY+02EUryzVEH
U4ZyHLQ+oDCV3lR21u+6Ka2u2lTCvTKNvNYCMcvyjrHMeIelVVsF6aLEMtDRqrtfCuimf5nzRIK1
zzv7k2ws4znxbBiudluM6q7oXDThBZ3t/UzjuvZVt+F46Cq7fZ83Tf3c1Vx014gJgtgy2mjmccex
2z7HY+9yK6nkZUWkzl81Yyqfh0XTiQ7qZjY/5YMy/uian0lxpWXl8hMjZvdpKhZBRCfJ/k5RBzpD
B0bg+srg2HXIvFmUPzGGfKx7t/vR9cXwtULTuvBrOLtf0skZfvI+IbyTtiZHf9ZbwjsTlcDi4xqe
PCb9rCTXQ5EgAenhfjX4IPrhYzRW148BIhhTEizTAsdG9dLhU9PozlfpWt2fuZu2/T0Uf/ED5m9u
B26rOY1fRkpz70xt+svqhP6nbpiyCWIzin5xsHE1t7pJ2gUX1TL2+T3iQ28K7XOuls7HoZ5VgDCl
giI7lf+iDqeUECxkNxbeLVGUPe3ySptu7YXlBIp2XT05NAHURhIYo27cOY+4Z+WFPyUygT2JSNaj
WhVGHI5KJ55klFvPOXw8guhs8D4rlp4YsPit8rmNPOW9aGbxLhu1aZcOWj7vhNaUq3lB2n8vy6r+
MdcdlKwyiuTyaYSRxpJIp+RjNXoE7U6caw6GhRAF/SFCUJA+5DOEYFHlnxmwfNgPKKN8SSolLSA0
VIq8X+pGU8JBJUEZOpz30idvxYWU5anlXEtNI2+JrkJshUXc6SkPlbbM3qujPVef25RDI2gbw1zC
fFKBOnISdI8IiTcyEJ4zd37JUr0XTaM+Qkm3cZZQR443Ii8x+5JMaOlrCR6pvttn3uznHsJ/PkU4
K77RPWzdsHubmtSnoCv7Xd658RcMY72fFTUmUHPOlCx+B/btY17buOB0tqp8K3EgWYiki+TDqHOL
+mlKJmpqzGjx9QSUjD9VcVX5SsR0sh1FLPZWp00JPhGDcV8ikKtft3af/po60fOy1vMo9LKpdKB4
TevbIzO0LsAlQvZBg6amsh/xn0oRZXCTT5lTDCbn36xMX3DwnYcbz126eVfyCsQOUbVrCtJ4jHLN
eLpikcG0e3llR0sqbmrw/Hd603VzmBsZ6eKl8PKrKNWrFiE5w/q1uiwTio7CtW6rvpp+ArR05L40
jbjxW8WJSM3ocRnk0Az+NIyKnZR3DhdJ1fRT+17Hs7e8iZu+8IJmtNI81KZl+iKMrv8eAUGMg7wf
kjbQx05+T720iQMQis4PkS3YnvZCLLbvFsxfkGJjbfmm0jVfO5XiGFCp0v1eVD1ye3BJyTeVpRXf
IbteKzu1s7VsZ7QywdiNm9nwJ2DhcVjYmRqHyhIPDM+Srvp8cb6U14NewljQnSFL8SVByuPadgrk
KEa7J+saZ5Ux3qMbIcaHoXXsz4qDdEygjR2ntqqmzs3QGX3rq5FL1grtWATr4IfM4EXJgwVWPNTq
Td0Whv5UYBbS3yttK90AmSLxLpnjurr18jm5L4kTbL/PhSl83qHdE7I73UOjYUHuT0tlZYGnEIwG
7Gzoaoul91EgeGZUBCwUkn23njOi9qzIP6K4VBh+PwgPU8y2b0ffRmhZUIPw2vG6Y7rd69TD6SJw
42RIDrowvPlAZISTgiM197aopQoaTaCpGhSZ03wstLz/JXJOxHDM5/rDSIXosexzYv4s5nl4yKK2
4OyAVYBFl6y65E6RSjP57tzIAX/IMkcVO53YcVMyVo2P+o75HSp4m4S5bcmHacJj5EYhDLjOcyqI
u2pQo29zzkiHDaFdHrhdrT7KviZoNEa1ynZDPyjNOjRO/0j+ufLCLu+71ncXrzb8TBgMXGfosSSe
VKueGGZiIZHjoQwO+M3SDnnKwbNPhqariEBi+dVR1C69zSHuPLkqKgPhssTNEpaewJC7GGd0Domg
uuuuJ/uJcHCEuWY3O9NziVbBvh0sHq/DgmeWDzcM8R1V1mXEceWWgw+1PX7Xwtl8cBNpP+qKy5Gt
1XGp7ma3jnR/sImeSaNmuUOiJE082upzGXiJ65ERWEb1hzs0yKvpcup+1hl1pxsYYtFVNS1eFNqi
FT/61mjU8D+MZKgk9mHjVb4+iKtcJ3islUm1gv+QNk/2uqQQT3reIWTvRuOTI8k8xRaiagFKsthr
IafgJT5J6Nhk3oziI9/sXdKvPE26IdgJJhTpf1S1IMEcZ4ps/KQHVy9ISMUUcTk5uAvsym0BiVmX
tK1Ok1/UFuEak9qDonRS9OtBmoxaJuertBq4m3vTe5+MSfHzrSk28l2U0l3Q1SRTt3UxLR3mypjF
dNUM5jv0NG3ii5aM8ZszeY4DoA69YxtWPinS44HL5l4ZpKaOVyqcUhDAUJ+EOl+S2j+teWBYjLEi
HDrqpWyh41a4RdokRgweR6g+e1dmSfnQlF6x1yLLuKor17gg0nCm6L0i/gHErgIKiKxtMqNLWhuL
ZcXj1Wji9GdxMpXNwH1tTF8UBFB8V9RmUCPk7FsLz5Eye8xs3gXNW10QLchDxsrfM9bqFRC/4443
3UCMEusdAkTZeDNKfJsESgdvnkRaQTEHrDI91rbiCrkOsSY2xu4Koia86sZpCXhwkHl9RZ7sMRQz
KVqBxVdXFMMWvEqmr0ireEBrPBqHd1mBjQz5ZeuaB0IRvN7UyRbD2RpEKbWhVZ6TvP3xsHVTJ+Nl
KMqrunPaoElE+tBO6Xhhi61J/+OiFYwawFIo4ZFjRiThuBU+3ixb5oXJKajrDASvdvZjigYyiMoT
jDPw3ZdA5SeDiLaX6q5sOVhDpIQ3+63o8XvsVIupElkeaGWmhA54uACd/jdT8+AasC4IrtgChGib
QdSX1loiq5uvTNxq/JTH1/WCRPeFVXEyVS+tQPWAoEFBe+vRVGSlGHuzpgYhlWXHi2DxF616s67X
2gr/Wc3VOXu3OKa4dEZH68RMKWWyfYu83FXa4fG4tMrf2s//68f0n/Fz9fDfC6D993/x9z8qOTe4
83abv/33u/QHjnvVr+6/1j/2f/+14z/07/fDc9P1zfM/3n2X7T+uevHze5dWYvtnjn4FLf39JeH3
7vvR3+zw6e3mx/65mT88wwrqXprjm9d/8//1h/94fvktn2b5/K8/fsB/7NbfFvNZf/z9o9uf//qD
cuBvG3L9/X//8P57yZ97SNIilTIVz+3Jn3r+3nb/+gOk/D/BrlHnAvm9CnVxsI3PLz/R7H/CO4Lt
xL7FZ3mF0YmK1zqtav8E/qlpuC2utwCY0D/+0Vb9+iPznxTLOLg4rTWOGXSS/vg/vT+asf+ZwX+I
vnyoUtG1/Omjje24fBQbWkPwilUDQmxz6uaW3s44gKh3TYL/IdF4v4str7mAejttBbwgfEkNpTe2
1xZzSopBmnIqlztvsIzdnNYknJJyvP5t5P/u2+t9WYW5aYgbhNtzi0Gfh84tvMGb74RLCn7plIVM
gTVdOHA3AkvrkJHVWE0WOCwYui3D1vVId5Ehne6MEYRCSIa4jX2ogLxRNK95T+5h/KW2Vv1pLRnk
vh3FrhVadqFlYarkFMrf3GtsY7jCYT2uocl6jP6GKOxNCEeTntBrdWhDiLH1fo6Mavd6K+d6TT2Y
uIfIhwttKzVn1+WkJLEc7zhM8iJccpLRVHDavgxI0kotiEfqTv4wCbJf+KaVX5al76kd13mVhJWi
jw+vf9Hx9bBOA6hsthM8ZyaDiv1xv4VbN1GXtsMd74m/HGHmV1pT/RyUpb56vaHjiOyloRV8Yqza
3oRJW2OzRBqdTPV6uJvjpPoRx0O6Kxa73NWxMd1XbuVdaO/MUIMNAPZEiA6GkP153LO46NssVenZ
4AxYMSeFCLN8nJ4gCbRfFQEIwlfKwfkV2XP7U9Nk8qtIbSdQvJl63et9P9m4oKFWDg5HEFYfALmP
P6WtJlKYk3QOGecHGP5uDjq24IUtddoKexbaGKaYxirIvVnCvBC8FBVPqhG8XK7J//7SKtW+eWtX
mDx6sIYxBDLbcMI1hMaylPKutqom6Byt/pw6lfb19VbW8/J/AiUWC3BlnYZWFDEk/O0Z1PTgbGoS
z3eGFqegO0ry2lQGm8HdkUocn6TbtqlPsOFeUt7YBPL/3TTL00G1H4VNBAOP50qNEqktWNbeOQhn
ykCJs1yEDSSWQzfw/l/D9/bDUshGv7ESx818apRWT6nDNhYk02aQ+S4oiQ9vHhAI8xC4kOJFoWJL
BSkGSKYYiTd3mYu4UWDUcjaouqviV5FlWDzq5WL+qrOuvURoPtm2JqE3ARA3LBwEMDbHw5EgB1SP
RVrceRHWuqljibDs3ShsVbW7q6FmXti2p4t4bc92jfUVyotXP26vtFscPXRR3JXxqAfjpI87z6mM
8PXhPA7E10lelevh9q3EcxbJZpJNr8tkL+rirmozQ7/PVQeNYWcxu+mqiOLKPQxePX2yTTN7bh10
gd58HqyvUu7wNXnAXxuscCVQZidTXd1VjcftmoNJG+SsXTgPXqyujncRL2AbY3S0xFc5zk0vAaIi
wlm74k5fkIvBAqDI4ZsvQvmWZIWUt3rRTz8GW00VP26R0Bg8p/zq2XXeBzHlqS+lLV1u3lYhKVrn
UTMGeVaCVnl9LjaaoS+TgfAK7zvWNtt96wyXG5XEyVcXd4qW6J9HiIrXerOUId4/6bXjieELtZTl
sz6l6D+C8A+o8+a3COWmX9UOMruxSHaesIsLh9ALveRo/OC4kN9Br4W0C0oVm2maxyEbPZGRXlS6
5L7PB93noSqk70kt3ZeuvRziWe1uRjuzb0zQC7sE786frw/PyYZ4+Qj0YlguIOq3T+2VRaDptTcd
4sTpPzlWVO7VrLi4VtZ9te0rtBboTKxMALybtTKR68+1dpwO2HzFNm9TQynQ+CLhH4zm6H3KkqJ4
6lVhfJT5bEahxMm+CRABwmiT3GqPuNoEN+n1vp8EJyCliUVR4F+tINVtrqhr8pUMPk0HZbKMIGm9
9naV67oyakW9sArPNIWcuooiCnf1Kv1/fO6QRZdj39X9IbOMJJz0WTuk8zIdBje1f73eqzMzCh2D
WxpOF2p726aooAtSlmV/8PrF2BtWY4Ye5c4LHTo5uHkkveSBEItbLZs2i1fFuLs0zKk7UBXtb4ph
jaGlMl/1oykf68aILtDBz7YHj5B8EJxI/s/xAKpQ1fTFoD1VV7pwmiSQOYxeAyUyQZKAoLvwTDkJ
EcgxoK/BCwXKAFjEdZR/C9i70Y7GOnbqQ4z7SGi48rFftC+d4X6clPEhEvolSaXTFQJ6miWCRg8X
B7Krxw0iZSS8gqDnMKMCLwk+2uhpdrvqhrqH+vj6EnmZnePtiO8EiiAvnqsk4De9i5s5jiJLLAeF
jB7solSrHDj/Va6FY1Orc1CNwPz8wdOy9NaZpl737VpzgcC6Gfr81bh0n/QZ9muQUCvsg7bisA84
LkVylWA4TfXKijQrlEUBckW1hK3dNWqMjoBsa9sNCFHhD2bDBD4qU9xlDmcgKCQ2rbleETT6XPqK
0KiCuao0n17v/ekGofPo9fA8gvV3QloH4Tm1reKph0xfEXerBjj6fG+ONNbHOhkk9jv/S+bgeD5N
wEFCxDAMvKqmCrL0ZpBYhvX59b6crhpaAaHO0Uo0Cwtr08pcCUWai3Zom1XOMPKgE6Kuu4uK7tKT
+tyw8agm+jfImvIUOG5qwb+2QlxbPdgzGAAjTZvAsJF9eb1DZ25FesQ7bk2o8F7eHl8l77VI1RT1
kBqdhd9k1QpqydZsApBJrJ0zzsUTn9Lfdwq8jk5GVegg+HSBGnqus6scBE9pNgl5kePOao2dEwVU
2sHJx+oqXxAbzyt3vHCInr4GWCT8cpRLbbTMCAWOmyG5uKhFJbSD4XbydnSnfoA40M7vI7vJKAV2
aCKgamKKz/gBajo0FkXFryqrwczYZdfajwaCHpfuxbOdB4kNCpt6A4DszVdJ7vGxi7SDTBYReCgv
+ALPrAszfa4VjjwThzjIfAjiHLcyW42BcYyuHdy4QUPXc6L342IYF0DXZ1rhNCX3wpuPi2PNE/5+
jkc9FRoTv88D5B/xVSFPsB+luLQ3Tm4noAqEwkSXxPtYB236Yiul25KbnQ9mlSffVaFb3yCHecGq
fPuhG/vqrbcTJQtKvQSNOkVCtuRxr7J0GAeyLeNBKWDdhF7kNJ/SpRB/pr3R3FFni4KuSS/xpU+X
64tiicGWWPN3yGcdN6s6swsQtdMOZbqMBwEEUw29plUfm2Lur9RWU6QvIcU86l487RvN6L9oOhAA
MCOlvFEX45IA6ulpQeRM8MFLbpVJJrw//qJBL0AGFoUB2tMEHC4Gs0WCqjYfnbZxcPm0y3d2Vsfv
OiLpW0pXGFiM6kWfqpP33voVJkHCqjRmEEYffwUgnIyNVBkHpUxUv3Ii0wsWOcirKI6SXa3pi68k
hvWXqkT5WxMma9NIgVHGArjOtBw3bXgi96J4MA6OsPNv0TQlf5VK+uH1Q/lkE6Gexj4lKEEvAPzC
2v/fgqEJc8MZQIV+WEoBJyCGZxfgc2D99eZmSKUhKslt6SEuuTl3cFaaFhJl+mGIsuKpqFLllstI
2b25lZUAuqaxCMiRXNp0xmnbZEiFfrDbrPiSYa5ypfK6elsNk2fnms2AQU5ijlQAg3fcjI5nswAs
ooP/yM1wjI00cPv0ks/gmZlxUG9YExpk5MBbHbeSYmnbtiLTD7UbDYAcdeyoYSlduKfOtqJT8F2R
52igrz//bf5zp670zsE0uM5Md89LsQubxb2kqb8O/FFQyojBXkCFYs1EqVv3NVsggQvDxDj0WSQ/
ZJY3fyt11QK9TwJDH8r4XZGY6YVQ+PTk5vyweJNRoVXNE+ZP40xLqitFedCStD70fW5/4bBSbjrR
ztexoyC4/fryO3OIwt4m88i8kbbldXE8mEZuJTH4SnFw2mxEqRkrXyh4o19ogw5ATQJx7+bU2neL
aR48WD/vy0YZbjItr2/L2Cu7Sx90Ou58EJlQEgAozZPSOf6gqRDJDH6gPNQ2iETfHWX1wW6EfVf1
6vAMW8Z+7/ZlIXZ2H8WgwmO7c32Ygu13UNgxqLF0qtNd6xoJ8C4ojEDQCd0+ju2UaT64ZXEJfXHm
1OcOWh070O/lnHj5+W/rsYmiecG5GoLDVLeAxtMIqN4Qf6RyYx1iCQJ+17bT+MvVZi+IykHRQlQQ
kktx0nqsHy9YnlDrZALtpOi+dUEBampDryzlwYI1AwmndJ2rzpPiNrKHzPUz2yhEUHlq864CU1hD
jlmS/sJpdvIA4JiEu7Y60qvID2yJgHB01L6mXrevbae/jdLRCz1CAxjg6tvcEdcTbT3PVq2UtcpC
mWWzTmav4LKR+h6vm/ZWjwrNrwiJbl/fH6dnDYIluE2TlMGPmZaOW8lb8L7AE4096925rpMBDkcG
jvL1Vs4N23oDgEgiCWdt88BjoqZVNqvGPm2ce/SVfigD4EItgsj05oZ0rk4yFij5oN6wGTTdICAE
NhztTRH3+xEirt+5SrlPh/jX6y2dGTgEo0BGsBpWhd/NueIVNSwJs/D2rpI21xq8iSBN3PjCwJ1v
ZRVugKWpcUsfT89McKHDKnPBBmKbZbVe7OP/Wr99VRPVrB5glEqJMzeLoLJqGHjoT+/TVtP9GubT
TSo8JdDcyL3QoTMrgaYoTq4nIDfpZtiobDTA5T13X0WG/JHW7V8OQ0wSwpyc8PUZOtcUETv3p8M8
nVhydhUFFCXJ3H1PBf+HWZvOFbp32Z2Wg0l9vanTiPQFqwBAy1jT3u4mIi01VcI9maN9ucqUAV0W
HzMSrURtiixDimzdoYNzEY7A/+sL3XwxLzo+F2nc4S3ENY7yoLW5UJTKyF0LOa4Vi53HAYdwBal0
0b3veYdS7K1WgnD1uqr8NkuQfH7X58pzVXnyNs0Alwb4z1kfVduTiq/padEibTOIAcPNvP7LbvR0
CpDEAZiglnHc+Ro+Onedow8NNEhdycgWGAv/ONbHnw0SD4NPcBfBrXPZGL5bet7nbikXK5wXl7p0
1btuwBWxomt7ByEmi2AwlLXXfqh11ZQBgpfxPf8+LATT5ZTY1Z1UP3ST1OedlLn1vW5b42uWtHV+
qNCPaHzEtiPvwoSeXtJkklBbtUENUeXdBnq1bOJykRF2AJX3eTVS8dJ55U0oD2UWPShJd/36Ajqz
zwG9cLGRillX0WYOkUnOE7VY3L0tCSyHGapbiTfIhazuuVZ4SZJ8x5WeyG/9+W8XORoPs1Os+3zM
QcCLyLWCrCmdC0J3Z/Ydb2U0Q4gYKD5safz6ZIkY4KK7j1AWuVVMY3yAs6D6pn5x352bJs57skYv
Q7fVoZNNI+1xGN192S1diMuDuCfJoULbsNv0hqSodVW18v9rGAmdEaRbAUJbN2Y3i5tIKTjDotyt
cMBJWr9Jp+HCZJ2GOyu2ZL2Yef6vut3Hk7VglGosveruXadOgrz1ejT9ZH8rx2Z4iGFIs2uMca9D
Ub4BBv43ju0IxvY7cOhM1EdFlDc+ru0r+HT7CmmEBTx+Et6+G0QbDuSWkXTHD1cb1qcPNI595Zmg
MEb8q/o2fe8ZkSsubMNzCxaVHb6Dy4L3yuZi6voKUVU19/bEfRVyC20zfsutMXl71AAsda2XUaym
ArHZfZAhon6YTZpZag9ul8RhK3dS485RTO9ChuzctK52OOtbBACnuplWq9AjkS6Gt9crJXoqtG58
HKgbP/dTPt1Ak4zeyb7/C6kd/b0SL/aPN58zlEDJ9vL2WGugmxNAZiIuzFFR9tPQFlCSZKfv4imz
LpVXzkwcKi6EYRxovP63GTMj1mvLyB1l38hmvld71QkJoqwPb+8NxXB1rXKugIbNtZvqHb/e86K9
nkl5sHFJCzFKfHvOByQi+BWiMA41KmLHG3FKROmNA9LX+JW7Ya8vTSiGydq93pd1jW1u8RdEEWCc
VSNx+7IwZ0h4Vm87e5ESjS+O0J7TxvUeatEmn1pDXiwpnjmmqViSAqBvdG4rCybg/PUxvLJ9Mq0l
GVJb+7GXWRjbyqV69JnVAEiDDYb1InkzbRPFDlqUJJleu/vB6MwbyiruLe/ZS1naMx1CzIQs01pi
Pt1ZSawjHzVb7l5YC6a5tbTv6y7xDmkFBfD1yTpz7+AdA6YIdTjyZ9ty5QyVq+8dxs5dLGhPtauG
WdbMD7lUIGENqfbJiPr65vVGX+wtNktkNe6ySAoS5+nbWk0B6Tol5ensPXwc95PQlXcriOlX1era
Xe7WzniLlFD+0ek1B35R3g4esWc0HVTKOobfIObwJ+V90JbKDDDJb9txeYKnnlNMtuxIC+Cvql8M
01Gl78q+g6eGRgP3KnkBRCQ6a2r8xo4t+5rHgXvnzVqHWMjQw8XWcmE/Yasp4RQJSBLwTf7UOUZN
Xx3i8toyq3oGBxljbvj6oJyJvLki18TAyqUhM3u8OZNp7qMGYeJ9p/TlNSLg1W2P18utSFD013NP
2+dZBwSirFLrAkvkzKqmaWI1xOeAWLxM12/RFBzToq4r1O5nsajYY+XufipgUbzewXOrGhwrQGEq
HaQ416/4rRWk+yI3r+mggTxVoPdV4WdTGgedOV56xZxraj3iqMJhGorM6HFTU10JmQvJEdRPyw2s
4n6HTj7Clo1jXYgRz40diHzvxZQEbZXNyd3j1+ai2OTs3SJy3g81CpsIa1zSFTvXCpKA4GGJoIh5
N49NU6lgSfDI2cf91Nw0TebtTEhdb58gUOcsgBUrzpv2eNQIzFJnzGJnXzmJuYu0zLq1aizS80nX
LmRPT1GwIOZBv0MFoiZMUkg/bovjmZBwmjgBumQORMsSANt2lyL/FSRTu6o1VbHfmOKm1Hs4g/Nh
ktWX1/t79iOQbyL4hVe2PieOPwIB+laRI0E3KHleETiF7syqj0LVRjWIzJkX9p79DVXX8h0Tq9xa
UZxfQ0lt1QvR4bn1ChSYqgKpcvbfZjRckye2sqQ88KFpXFvDUNzArUM+zrCX8PVOn7mdiYDJwFBw
BIx70mcNpQgJJnhvsF6RZrHijwn27Dcq0cDBLOxLGvznVu56zMNmIFSj0eMxFgg72qlg5S4OZB/P
yWToaaAaX+/V+VZgmEHzYcdvM6qW2jhdFlvOnsencyMHS9vrpd5cOMHOtbIekQQa5Jgo3B73JbWM
IakoeO1b9FgCyjMpbwjrUp3p3JXsrRZUlIbXJ8smxlAyfY5TVTH3jltr12gKmUFruri44DQdNNa4
7AT27xdkYk9XIDrWvKXZidSDuIKOuwZWWEurObH3TovoxeA0SeiUeeuzdS4dzi9B0vHtT1ucZPhP
chdYW51/pRsdBZkUa5/IAe0X3Y09/WqJGgdNitXtzpeVl6P6MkD11JwecHNpRO2d1eNPhB4JTrMA
/HBQjs1RNWBg1LLeuZC8K39oBZqKi6oMFvd+rV148ZzuHZx+OH0JawF3UNs8HiTFcJUE6L65R8OM
mmk5y3ejWS43I3xrP28s5VKh4HTB0SDJDMpna3rW2RQ20X7BuE7W5n5eIYBdb8S3U2y5F5b1mQcy
lDXeizr8PzhJW1ZqNi6jK0h679FmAD4e11bjezaWjqjq8i7W8+R2shUPYYjSQfM0H3+hK1Bc+Ipz
fSWLSv4DRCXsqM3gelEmIi8zzL1RItUy1daPuR0vBVnnGlmJVcScMKzgHR7P4KCqtdfzStwPmFwF
leUuYWcuSfj6aXRunRBLcVcTfFL53rQSAftR0DKx9zEOBgFoG+uKE1IGJSH4Fc/JSyXjc5sXejSY
DprkvzbJhUTrtNYwI2u/rPam7ZTXezTz3PdAH4oLofuZAaQwTYp25SC61KmOB9Cs7X6KJTEC1aV+
8Lt6rA8d9C/tzQc6VQ+eJaTfyGYQwh23E+kNioZDZO/RCzTetSawkEzJP7w+T6cnLb8cEgG1QPJS
1tYyQ8yFYOF39t6QrbOrEPS7sSLVvuuKyAg7KJz7eWkumYGfpk1YELy52M/sN6gcxz1D38kbURDx
9kAuFghAg9ojMlKTKZkGDwUmfvxeGds5Cc0m8b4Vs643D6/3+9wkrjQZ6kp0naLZ8SfY2GI2Xrt4
+3EezI91onnvrf7iPXZmVa6HCiExsTFV182q5BlZeVrvkYsazY+uohvvVfRgURKZ30YuXwuMCBGA
yaY33ClQNI77QynGQrJYRHvETY0AoqYWxsJRrt88arTCsK08MW6wzZKUeoXpTpZE+4zn6EMJU8yn
ylReiIzPzA2oD+jrnPpsge17okjNhZcEy8NGHOvemD08x4qsuvBqOX1sgvIGYIquAjlRrpjjEdPM
jL8G290XTl3fmHncXnPa5gcbjZwbtCymu7FBilwfpHn79lEEqAw/miiNhOhmVYyLu5AzzMl0SVe7
7w2JMlAzIlNz4QA5s7dXHjZ0rZVPw6v/uIcpFeeyKBZ5cNO0OhiotOpoddZog6kAhP83Z+e1HKfS
ruErooocToGZkYxl2ZZsL+uEcqTJoYEGrn4/eJ9YoylN+T9ZtVK5p+n0hTfEpSjlAflP9xpB+8L6
/dFRB460O6O8iERLt0ntLG2TqjHMg9BQvyugrV65hoNL0yMTBAzyZ6e45/GajQLsvKRFUm3IEp6G
Jse3YS/xY+7uG91prJWlh01mmb8Hzbc/6otVzOGk1JZ0DgzXaJ2bKo8F2pt+SH/LtCJX77s8JCYb
y5us2kQZr8W6PWl2OSLkinyNdZynSi1RWbr+IzgJSz8YMEvSaPEnPUcYJkUxHKmorkAmUTfFQU3C
/Lyl26KHqXBb9HO4Dn9rQFWqGKcTR0MX08t1VkSU6n1Px9uKiypry9sFP/ndyy5HC7nMXf+havWx
C3sUsbMv+SY8FdV9kNZxIAz9qVyxPojpjuvTDRpYZXs7rqrNI4RdHTD4rpjRcDfdGrHHEfIBtmk9
/jOIiyFAaW55/pQ5k1HFLXo4I2JV2fK0jp03M1F7NiJvUe1DOjsYuvmpp987nYNONUqa1k1ebsDR
c1dyZY/6HIRZYxRfZD6oChGfyqYsXpvVfOBtdtU9ekHOf4WH0+1dlmbo2kCB1ZGvrGRpRVpTd7+F
4X/wQJj5jQWbrgw0Y+U5z6sKBbrKQhvL6AI3GknVgqOvz8apy4aARmkGqjN00qr6jXqnlmw4ii4x
2BG0Y70tT7+8foT/hGJnAfyO6AL9gBsNICjz+dnyFZoaonCnZJ6H5iP4oPTOb2zroZikXoeZmEak
1ZD58DRtPrqLJo/WpLnvrHFAWNepsjS0uiJ4MHRUWv+Hn8YlTdQM856X5+ySNqZ25Os3SyJrp3y/
bngT6v2McKfWQt0EAY3+zu8BnMB6q5f8Qyjrcmzv02oq2c1ehYkfyu4/0xqdz9AKZqlFr//Cl/cD
3Z8/Lz/pHfCO/b//VQWzFK8YSl5TUtapPkQTVf53jtO11zLil68v4+zWZmD8YMaeV6pxhckCpEen
ZOob71Y2mvHB6PDsoox0zdfzD4L/+X5grN3dbLdBpGRwFu8imSZbvdBl4gmjtGLDReAvmBGJDre2
6qoDMuMDnhliRCLANOmHKzk7b9E7Cz5h5CHWMN+IWePKH5p3SzO1LnKsU9ojJZbrTbz6K2z72QmW
wyp98QaH5gZtLjr895bRGTateUSpkVWtGztaWLMyKptyeVKTizwA3bZseOMji4TuVjUPzpUd9/Ii
pguwY+BQDyIZPo9y3G2ZCrRXp0RxIcRmXTa/u3xEJGxbm6OCtBJ5DUarr2+iS4tL1LPDdnae/DlR
0zKHvCB8mJK1bMw3nlPnb8H1LMciz7QrOe+F/QqgiiIqNANgc+eFARvjhAXFWpkQzA5YCJnpbTeb
8z9HBVSjQFX5OxaVQPzsVGyQ9CC4I28aIEsbq85A69IurtFrL3w2yMo8LHvsA/XlLO6dEO/NCyMf
ktKZzaha/SmaxlYd2lxcSzQvDgWRlumYWGichwGVl1Xu2DdDorVuFuqlruPUBTOxb7Thyo1yoYxJ
LrtLhhBQUWM77y2jYYGf7x7q7C5A4VIVaNMumRV12iw+Lp0zfqCpId/C2MwLJCV3zdgO5Pkh65ru
ShL/MrmhVWruxRHAleSjZ1+Y51Ybi6AfAFhq/RuncPx3GsxUQQWngimGB+9w7Oo1u6m4Lw76NGpX
3qZLPwAi+l7M5c57Ud405xaiAXq6yaAMdWzQFkQqFK22Jk7rZvqmaR6TN2RwbDhXRwHs/wrY4eV5
2ctDex8FHzo6TGcPkNa5yOfBDUt8jMbCpp62A16P9ZXvfGGUvdOJsosFVwxk2PNXpFgKTQ4m8G0z
mAyAG85w07j6+M+ncsf10oKk28TFfg6cCPxgNlcS0ASJRe3gUveOdCwdrtygF+YCWo02ABBuep7n
/WL4F6UoVtdKCntsdyTqdOAd0a5EzBdH4SajnwoWlSTu+RejC0nhG8/mRPT5eLvlhvpYENlde3Yv
DbOL1NCi4egj9vZ8mGoMRgdzdVQZmlLeD7PI7ral8K5Uay+NQhOfHc7iY/t2FoB5beeVU6ZZCXqs
9JucqrmftMV4eP2V+fN2PX/Xgz1vB0yyt9dfQGqrHtXHuc/tpNMbBJBtXWkfTBTR49wbddB2Mni/
LvUU+wqrA7nO3U9bU0Eb1n3eHrIS2bJpqo2DVXQzGQVC43lZeIehaVDmDmzE1GeFx5Vti6MaMOSj
EqfuTLV7Ae+gIEPvMbYe6yzGYTm/cmm+vJ/peJPDW94eJmIK9HydZs8iSvdKM6GbsMJg9YJI5ogK
KupF8euf8cJQqKsgjkRxHXjXOT0BT6hd4tSA96QC/yko3DTquMY/mRmaxK8P9TIYYSrUpqnfUw58
QQvcFkr2C7kPu080B0Je476DtfaIz4Kgcu5kv5ugVlduiUvzAxFBQYHrDgbGfiX/FdGm1W6XnvsM
2q3VzTb3zp0Dka0OkZLXr9Qt/nRun21Jup8A1naazx9toLOdb3WmhsGmq5Ia9cyfDVoH2+1UpqaM
FKYG6cHRkHMO4RNLBMddxV1S+pp3yPvNzuNZbVsCQsx6MkfDLRIZIOgRDJtRhoDSBxVaphRbBJwk
/T0KJL5jYr8+CcoSTfbOaZHVV/puUtQ1JrSwYiWjCydzMoMoH3trjOthzPKoUXIIIs2ZLfM4D2r9
+Poivzj8ZDfUhUAJsKng851t3VGnVO6V2pJYXpq/BxKyEdheLce/WFWICfCPYdS6kExfBDCpphey
gYiQOL1t7DLi2V0Pa+HYuvZVMt5erDhbVMp2FETB1XBFn9fvhKePAabteWI3OkoguiljozLyU45h
QR6hraze64Oab4u6sA6aMzWYKHdt1CKbcOX1fkmy4fUGO047eJcYe9GXFjl6z7uiBzZunvxAZm8a
oQf0N6k9oyxCoflZc2ob6fwYfGP55LdotmAB0enfsIeg8FGPNF+vPJAXloJCOMgJAle6I+cpxigm
MLW+VyaDsWboxuOZVy1NcSipb/xrtM/0QYCQNe4XP/3A52cZrdXJayqfoeZtDotpxcMcFfcr19SF
HQyUASY9X3pPhff//teNAcHNIxhzSjQSMNAwpqqMpFdvh9fPycu4mPoYilO8YeAuMWk6C5IAtZCw
IuGc8CYX+QFrk+lulGNBHcpnicM0qDYvAsaWfQ3Uhhp0mfnaj7VcuweIA6v9rzEbPwc8HO1V4O0W
dvFns64VL7qmlcmK0PChU2N9Wsb+Wnvh0rfdF27HEhEF22eFQb2upeanXZmkWz8fSK/Vba/a6co9
vH+6sxO7W2JiPu+DJOCWOJtLgHzGgk1KAqg+jwNS+QPAfXmLPEsTNU5rxq+v5YUjAFsZoDeQOsL7
86rxmlv6sLmoauhiNW5TtCcOw7I172zN7P41UIRjt+fWtBJ2Jvt5gUZt2uTjLAKnz/TacEiD9g1O
I9eEsy5tTlixO+ITDWWO9dktbqqF7AeVvUTrpgDOl7TrT1mJHScuLkH20wza6mQjVfDTM1avD8eB
WlQ4BQsuCLYqjWsepy8iBwp6bEyav2BCeNXOHvG2Hd2qr5Y6GUHfHGY4eX60lu146o2gzsOJMUE9
WPa15PXSuLwwu1wC+FoIac83ku+PgKKxkU902Xm3vpWVsaawR+qmDQZIbmz9W0MjDbmyn6x9Pmcb
GGI/N8OuILY35J6Pm+IY1ZtT1SSZOeD+RVIMKrtKDeOBXY3NVuHL8f1MQVP7nPWi+oFcRFeFStju
D63um+rglE2TGI27wfgZgBhGVimqJ2ZRPm3VNH0oMWM8paZYvGik4wyGAQFLTKK03PgKuj//NkgT
cQi6e1WstXpZ3yDCCH1oxEC3PrTmUqwhqHS1xcRX5Q+J2a0Me9+qMN3BFefT3OD9wc+EKIMi/Orf
gy9Kb/VOGdfM3i/cKCSz2BaARyVBOy82VUa2moNSDRoFThp51FQPrWdf24AvFwRpEJ4dEN10DO3z
jVDNC415symSvITjlMMF+gRMJH+QLcYvx3HRKxFqfbn9LGvbDSFl9p9fv2L2zOz5jqDbBuoGBhJp
tX4exiJHMBiN5heou2S89KbbZyIMctX89J1qfFMjYfhGyBEnjs3Vrl06L48Btw3x3G4aCfzunFuO
1D40p60qdk2L3XWkuLFNaRw32JihmFd2D/pzV1Kgl+vKtmcsKoOIwAB9fX4EKqPn0XV4HstydN9b
BX4iYS1S8eX17/pHjuzsw5JCMgaIOQoy58CO1nW3bsKzNOnHPDj4xRA0yBfO08/U9tI+HhZf7nG7
nnaRP+/nSZc4NUaiUdr3vpXgJrR2TQl80BHEDRA90h++wFjsyEOBu4KYXKQFZh6Ib7MNPOrKTfHy
5UH3D8I1YBEgAkh1PP9K2LmowOzodeTsi2MayJ9Bbn0kJjKvhAcXByJEwNmXCsWL4iTWYxQ9goGa
LkT8KWx0Dycaq0mTuvP9f60fEIWwGqglsOEIcM6eb6fDix5X1jERs68nqhL6rZHrY30lcN3/mOcr
D/efmJ7uP8g/Isvn3w57wjSwZFAnotBwQjGgyIWpthQH3AmrOC806xo+/8JH3Js+AFsgYQDTO3tO
hqKaumFx6qQskDeZA2em+bCYh83RlyuTe3l8mNxfQ50FWmqbnW7dfTp0px/izYZ0uE7/rjsJ2PDv
Ucznn3AVY2NYwquTmiQ00jd/ij3tqtbhxc/GxecipMD+O6+G2FhKu/7KZ6uL8RMGhkvU4xhC3SXd
Tq/fBhe/GhV41JXBG8J4eT4fELTEeDYjmbrV33paPRzgSvpXDu3Lu5yv9tcoZ2tjr1M1UTOvE2/y
9GMRtC5mdn0W91QVPpRmUMTASeQtJKJ/hm8QRe24BiDhDuXMP3HHX6lNXsD0quegTbxAOofKqNzY
XMXX1z/iheVipdCiJQLf8/Oz6Yl6KC1KSkxvDnS8gofiRq5lHbe6WRxeH+rCeiFRRHSGgiQySP7Z
/qudQVs6QBoJnkTyOw5Y/J1P7eHfR/FYcYrZ7AmoCM93BT55Mh0yRlmbiVcI6MYeW7Xe478Pw0XE
od2F+QCxPR/GqyEAijQDSan7RqgcT8W7n9vt66NcWB1A3BSz0dKGeHsu4FY7wu98m45gNUziszEH
G8ZR6/qAmPS/J9JIGBE87xx0SkLn6brVOxpOfCQRbeqbp2n0h0OK0MeV03ThGkf4jhmRnwISPa8/
dIRDmNk5XaLaxvky+XhdrbnpvcUgrXjw6mm8wkO4sOfIKYlIcOlABufcSWEe/E7HmLpL5myy3+KC
ukZe3RZXUtiLo7Df/r+/gQzO882A0V8xVubaJZpldkchQWX6upqufLuXgR2NOfbcvrsdaJ/7Zvnr
PqhcH52AheDHl3gWl2qjn41VXlRU3ngv+aynWbsqQnchudx5tqDIuEp3Iv3ZqKuTLa27BYCf2Dtv
XFNhY5XWXRYbkzPfZ26W3RpA2O+MWe9PGc2fO0/18rHAtfJKkHlp7+wqtSDzYfZzjTyfv7emSPLJ
tEtkasDnwu721BdT/lRPOAcDssCU5vXTd6GCx1oCTWFM4nmKxc9HhOe2R71Lm+A/mXja6BxMvGrj
dXG7Q4nZ7xAi66bdi8kPDnVpYdCpuuKk+4s5RUudXbk//8SHf8VAlJ4Qz/AJtPhV9NHPqz6u0Wvm
MmRO0qOXGy6encrQbAE6Sc3GmnerxshDXeyhyBb7wVVWHZc9Yn4Co9NHZOncUGw4Cr7+jc62/p/f
xPNLZ3rfl1TGnn+iwnQUyz87iaGT42DlPB6lOWnH10c5uwf/jIKwGvrAgIWB5JyN0tVm4Q6e4SYV
ZcVdq8E/VkgjxuloGVeu3D8Uz7OvTCeUexAEKO2Pc6A8DoHGuK2pncBoF/dqakzSNALfIRK9nT/m
oyRZRprR/z5bErx3bw8WHqXu3GfRMm35UfnYbEaatvgqHLy6/9E2eiPCuUaJO1xG5T+us4kMaZOO
gYip3Mg3mjNUv1ZT0x+zwXCqaB0FeHUsWJ0sAnq7ekfptbUejbx6Kuo7M7j1MTvU6TGZSwkBzsfM
ECpwrSICMOrM3VTTLWukhfMs3Zb2qd78AR+KdNneKNw7VVyWm5Fg4jR8MO1JuodxtOiW5aBBriWH
55wA6sBc91T2bL4SH/ZcFaau/cJea2TI7GZpAU3WVYBFrYkBLLmDOsxek9263dpHy8rp2oWg2iNW
h9ewRRd/B8giOtC0tPbOz/O9SoEzQ+AiMJJmMAGXdXaOD4Uy2k47IsLMmQVNGEyhDlUM5f1tQzRw
EzbatF7rGP8m7vnnm4BroC7Iqw7I4GxHo08g2hzYQyJWZb8vLdG/n5BtuNKDeHE6+fLkmUBuKERA
YDyLUkBmjGOh6XTdF787eib0zwVzviuB+Pk9+WcyLCubj79g23L2RjSAR/H6Ns1EU+uSnwL8Sp3T
rCz5AyzJ8MXHhvXTyk8dwnQdxDdojgOIylXlX7g/mwfyYlwwX78x6LKwmmfneNfV3jU96MPQdH6+
2gJNQh+M6ZbIeZZPGovwE9Jy8aAAPGBm7KcS0eEgXQ4uQpF1WLU+xtm15jTNKcVYcw51N8uzA4aX
HZ7bmrTmY6nRxKamgNF9iPupzsnDH7cN9X7TafBpdrqErt1vXBWWt3gnjJVVEevOUt46q7d93qYa
sdrZHKsbr1zUBzzkgRMOJXrVkQPP476rdZw1c1OH2F6yV6fIyxeFTaYIcnEYVJG+A1qFb8pgSXkv
BrE9ucOSGcfZLnLwOrJHgQwSkwbnf9umIl6nrEe7tu21hxWfReLhyqbnpaze/5U61GwOw5CBppHS
8H+0gUIaqk5r88PAtO2DhYJHGwKoSAv8GIJOxcPeeYtZyeILdg3Of/WScVHprYuxZLt0aoVDZRf/
+T4OkqD0vFEjS/flXa2D7DsozaXm1TnB9KjRVTVDco/xWIOz2H0UtcY64FCN1k6e1vWDpTyh4toY
+MCY3A5ThBWwwoh2aOc2bhHh4cDmI7UsR8dGI6gC4500l/Sb0ba/lDTNT0LkNFhVK8Q73VLyuK16
f6wX2gxhjgfOg114zbu+HObHlB73l94dfey/Z2XcTlONO6btpvnN4MrpN/49Vnt0nW20wyCoaOyW
wTjcZ9mEb0NTWKhSV75P7mRrpTTe+EvR3laTYxanphZUG5Xq1+UkHHP+4a/2MERLv/Vf9HkLboQn
h5+YMy94icNlB886NsM3x8cQmqWYmodqmMfb1LTkTzEU5Ri5QeUDUXQ2/UezGdrd0GWVGbXLsN6N
9BC/jkbRn+iNcsNRem+deMeMi0jg4fidLjq1BS3vvYR6shpPoH91jOw1JA5rJxi/6m1ffO+zdbsv
pm77plAO+LhiZLLhdWuDaN74wKGzigYFzjqfD3nuNredXRqPfS7x6dTg2XzyOQf48Ep9rNgOppOY
OKP6kVJzdVdnbvsQjJZdRqLu5yLsbafronHZuntVFpgty8n2cDR1zemgafluDqxj/3wzVo74HBiN
euxrPf2GQpv/UCuINcc58MotLnxT+zKOk76GTTe0KjK12WojNrKpPqz0dj7WjutlUZvmuHZuTKk8
+dKalrtMAFaMm1ZNd/ig2l+21gTeu8jGJqABs/JrcTOQKB1sK3mTlYNRP1R2bYx3Ci/g75gJzI8O
uLQ8NtYeGQHPyPQsNGohhvfzaOsPaDuPO7BFC/6TtM+ciHadb0TmvAw4O+RqE9HqtUHzrqylgd2y
r6omdIpl7e9WYY/vRVHz+6a55pZa8O/lRmla7W6t9Aa9c1QHCDZUXrvh6HQwSnhehwhqkDroThFs
yCFWW4/+1DZ8QiCHmuBQOg+rq7k/kBIusUMeLA+b76z9WfZYWsb5MuGWYVTdRLtaUWh9M7Z5/rOc
U5V9zGRnPOqLb+cHJ4NPFZYGYg9vDLm4xOBjX9+hTNQTaQ4FFrXr6JciosU45pFCuOW7CWYZV+dF
md/AMm7Zh9wx6vKQzu0YhKtmS/BaeV29XQzwhO93DWH9ZNQS5P4gpZeHXZGVvwFkBGkoageL5rIt
/F889qpnV87rjZxILiPdbbY0yrjIfhuzmpajN08a4CGoUi1ehA7yxE6qvpaGVuTxVDi4mwZMjMTG
TLtvIyRz4Knw/mIY+cGvUpY0Qmorr9so7RalwnR0pBMGvYDNMKLTjanuKgM31rpGzGG3tLwDVq4h
CWShHnBjez3+4mxK9mM96daN5QzdCHq98f8Tm1wiE5bHECk9095UfjP/B23X+yR1tX0GjaL571Yz
0L7qelUWx2UxR3G0wD2NkVb0wRY25jDhZJ31XPTZUqZfts0OQB9NNTfzmGK+HK3wcT+llBmein7c
7qps402RquCBEIgAkkIuY9o9uutaVze9UEZzh8P42MdmUS7vpmGBCjK1WvEfHJf0c+56emJnjoT1
kqGPjwu7a3w18zp40w0az5A2bPlHHF+07JAD3EkM1esW8PRxsWMU9xBujua+6fJkEqJTNxrc5OGO
8401zWyIxXlbymkNQui7Bf5LiGsEYa41/tetmv0lau2tJ2zeUv+myf3sw9hYA2ZqaPe3B7cExwLp
v8tmVrR2RTRqGS7jHaQdTnA2NH4MkqBhZ5e1G5z8qdidHHKep4MmG5m/8w0BCCYLmgnvYOZkspBd
uUT+WmwfMweiBDG9tItIFLqJAHo+rm8rYdUAxYHNFvGu71OEdWEUvyeTeDYstCaHQ9ZvBoG7P7oB
ZzPtvmxeOfSnFfPs5gjGlJe+HvB6iLAj2W6ClJbuu4YmUxW2fmFYD3baaD3RRtXnt0GHY3VNVfrY
+64QMf82Rbp1pFV/kovX66CO5PyzNfriLhuntAydDN5KNBESj+SpGft1LlUpI6N1EK/Dxs9RkTbY
5pfBXvqA2l+33dmAbPFyHoPNPSFu2r6r5Ty0H4WkHIWUsIkwvpEOGnkNyyTDdJtBRdEMKO9FoLBJ
8WZLI9GZ86deZMU9TGDLjXQ0YvBlqIVbRbOwhweoHjgi02wRAb/S2DQKxbPhw4Mx5xvEve0+oqVt
/YapOtqHycOu4bS0a+eHmWe3N9Jp+cQdEcrbxpiaLwGlcxwcGnvjvGWeexeUdsGf3JEXx4Pfi++W
5tq/bU+j28ONpukfZ5Zq4Xvk2nqwiMQItjasuKJuLdMsTLmYgrCd96/Ypm1gRZB35l9NXs+/U8ce
ZNjtrfkQaKCi0+v6S5zrg/yw+AXkc8rf1VNna9lyqPPCg9jdBst6U+O693klV1xAmqWOeEpd2ag7
b6WhGy5BxWlDKKejhkIyGGZ+aT9uaZ4iJqE8XYQIYHfDwQ7wSYxpYYkPqgzK7yuwH3gQYn7bAq78
VmYwtxAUHYZw3PLiY7o5uNs3ubLom6TL1Ibp3Dn/CbsEYIGjqWaGWjUab6d8yoZQk6iqxXLMd+n/
cp1uqY4MM7JmeWsdN7FLHvaELDK0m7kEUaAbmRO7WIZ9rmRQjrdr06w/iI1KfMBx9XvTFJlBjrwj
MnAWGot79BWmMVy6yipD2LnKgMDUrr825AryUKOt28b5tFYEanQaxrCRbvaAN6QokBTKtNPkLpZ/
oJToJE4jeVKRnlq6aCnG5bbSB8xDdLfE12PqxXCYMS9qIohGOBHraarelVmwlgf+NPVZQSPtPwRF
TWDXjkg/RarQ2M72WCMt67dLSvBWzTsOUHNaAOh++lXYgZljAo+6Xpjmmf1BTsH8Nlu6XIZw9CjK
8KRKOxStUdKEn+viF3T8eoiLwTTeiAnAUpxWeIjH3ToSMGhah0AkbOH5CdzKaJPO681705758xUi
V8joNCUHrclNlT9YNS3NCGsNpYVAQgbkTbJF1Tdd5Qs82oLcf3Kt3PFC1NJX9B3Umn8zXK2VAAF6
PMKFjQtSaA8o0keeNdcycWp7fl8uK/l4yVNCfSUbgoeq37bhWJH2DQd0/JqfzULDO7ZUHrS3yB0N
X1ajaLu4EhgLfV/HrbVPlhQ8olnvVx0Gw0iPhcHi1ypsNBdLKXQoaEE3C+l5yJPrmFy/svlV42v/
AS2kNT1UohOPDvFPd6qrWVseRqMMvjVjkP3CFbX8ajg1J25dVlTus8z7JAqV/nCHOThht15aByF8
svV6YUHulrlccasSKEPHsndtFEhFzj0H0inVo6WUG5Siho8cb9asnEMGPws0AtW+/tAhBJHFc7W6
3f1kUsqMyAfnO6qeu0Lk5K6fbFywutsUtXD1dlPzfD8rb4f49BZH2OWle+/40lPhsmpGBthgEOkv
2y+ZeaFvy7tMK/uRrI7kPbQKZEiwLHDEJ25wetacBjxwZqOyxtBdDPfnlBr1iag/VXG2rtpnT1l+
8RZpFiwWql5O92aquAY1ylYfTSG94CRBk4ubzm7NT/jA2e+sIXDkLw8slxmXmkR4riny5lOjSXaX
gBZoHZRIi5QQKe1+aU1LaVMNLSSoFhQyPwmwrnvQkDwabpE7cNsYkTlhva+82v0Kb3+do45oOA1J
f/wva8VnDzOKmZ+9VnqPTpEVehg0/vpFZP5mRKKksaCCpaTYom3E/FqfDjiJe3r/DQyN/rbz9TGP
t9XQv3my6X90qhyQRjZX550zuBBMA3Pd6dnEc2nUe27z3Sd1eAfGhyAR2s6chW7Tp9nNBmHjRo6m
L6PW3Mbfy+54hnFMnRa32pha2cHCskKPHaQ4RgijzWhdqdqe9Q/32gjILyiEgBN3TMZe1f6raq/h
ZJBOQ2clG//fm6abu71+vlKOUfVWLofArnqHaG0McjZOvl6T0HtROqWBSHEXtUhK2QYdhOfjU4BB
Qa8FrOy6QxcVCAxHdaaPP9XWVf8oHrHPlRoQeME/iGJEMZ6Plcm6wSKu1RN9cKyPqCQ4qKs47g1n
6po65VkzYB8KsXNmBcgX38YXqMG9KlMBbk7Gzno/mEvzltpFfgC8aTxNQXOlyn1xNCiQe4/eoU54
Vjm0gV7LLnOMJO3M+2rZTahW6qQdtZfT0K1fXq9dGS+HQxEIOKROFZrG37nzz9iPbr+M+ZJgpWuW
sTPVmXZc+rk8wpfWi1gbs4w2tCYrggnPnYZI4879Iirb+s8gjFXhlLqVfjf4IgOF12/qP8PFoSkU
TZZeIwq83GAAQPY9ttv9AhY9+za1vy5Ykc0biw47fiVpi5Z0oQQ9a+a/9dlYdITSKfNTzgNYQL/h
bH/5miX2hlSCoJ9xWLSljR1/st6//vnP+mx/RsH7wWUXMyWcM56PIlKvaFdtWBMXxumbFaDc/Wy3
beho5vCIAZMRj1Jd01Z+WalFlx3rFigJwJvAGzwfFAqBIeuuWxO56kaUGvMUBZQ94tendmkUYHEU
RR26eXCxno/ip42/UWpek9nzW0LIwL6pxfZvkII/38/S0fjZbz0gGGdTmXalNjuXa8JjoCcoNIjD
DGniCwYT0/H1+VzYe7TmMAzflUFQOjwbql91WdRkWQlKoeLGaTf16Lv460wW3cErFeVLY+2iQuxB
+v3Imj3/dtvUezmiQlsyknHGOABS4uq25sBQxZVpXTj/sHa44OAUwYE+d+pOW8+YMhePo54ygTmO
1HsxeU41I6U6ZBtXNsWl/Q4GBAA2J4uFO5vYwNPbeA0KV7yYK9ZEC8KNYHTTd51eUB3fZIXkwjJf
2SWXtuLfo569FbpfeKTaNe5maEQ9Nmb/GMis//7v+4PeCptwN4t70f6n55WOhPAGHiarujGdvj6l
Ukuf1mWbfr8+1MX57CJNqJGCKz83WVhlbjVUVIzE1IyZMNlxojSdtys34KWdAT4DlLHugjc+Xyvw
3GWzejh3DrNeH7bRyW4LKt95tBtmzGFvrqjM/+PE6DrTcwXkAn+TrujZQpllSmyS4QNj5LU8VSPl
ymDojSuX7ovPt48C3xdoPmgNCL/PT5e0FwGIOqDrWtXiaNRzHxHAl1cgBJdG2ZeIc0zwAP/r+Sj4
6zRtuY+iBNY6wuiGsB6K6X8ZxfYBDvAyAvjcD9xfIZ+f+aPXtY6dSGPpD1XV6Vi/uO3tP68LCs+A
32DUA4c4l21xiONLazO8JAfVHbtlWUdzFVRX5nKO/9hb78CJQR8B7tSBHZy9uXbtLwFNIy+ZG8f8
aA01jprdFhCc2+3J8dGRFxtsjUbZ5iGocv/UY41zWgtg6f84Xy5ecP0gaOkk0zc9+yGqLoZRojeZ
GC6m5f04fzY9mcb/wyB7qMzj/4e88HzpyrRu+wx/w6RHsD+iHKqFwsMd/fVRLj0loJ+IlQmcbE7z
81HWpq1ogxhGovU6GTSNhZioMzu4udNeeUouXe4eG5Ha3s69Pcf3mTblU+Aq3ICGSe0TdPWtnlrr
mxIm3D0z9ans1usyX7k09jfjWfOV2dHx3/uu/B1B7PMZmi1Xv1SYu/ql4aKENqgT1dGAFGuo0il0
VF59bsytMaPGIEW6MvqFSQPZJdAJLNTc0RN5PjqWgCJPoXMmRlbIpwyhZ/toLlN21EFR5NEw1HoV
dbbbXxn3T7xxNm3cATgyXDIm1KyzPdoNBt4LhpwTXDWrx3wQaOjlXZrnh8Wwev3UTLL/WiNZspCJ
iRIaQjC1H2ynQUVJW3e2a+FmUPJE0NQ3CAw6dO4tu0OQxwnW/9BbQcJr9o1RxNK25UMFHPWpyE33
O0IJ9NLWZm2LcCjmLL3rW4FAVebTXoztSa+Q7+nX9bOp9dWbqaDMEW9wWNfIqlP7u54pR92Bjfg/
zs6st02ljeOfCAkY1luwnQRn6ZI2bW9Q29Oy79vAp39/5KrGVqy80lHPRaWOgZlnnuW/1JEnMFib
PTGq7QstXCXZ5eo4fQdGT4FKf1g3dm000xZbohiNuTADl+qr7dzfF5WcJbhiO/6OthGtIdOJEUou
R4EWntHQSsypT+WOmVb03dbyPj+EGN+gD4lD/Zd4rAY63Dyu5Y3ThGSjMLof3WjEt06xEmYQSCtR
+pKhvVsYgj/kbBzliPCGnj00o+L+lkooHmpEYmy/C5XxC0IVrXVIFrJoaGxmHZAQ4wY2o4ab4CdQ
G9/cJqEXpA+Z9iL0oujvdIZ0oT+VWv2xyJwi9VRcVH5lnbCLG60yaGI5KpYkXl1r0xduKucTlih9
+uDMZa3RTi+mp2nOam0/KNDc90zIhfB6RoTXjCjOLjIENmGVUZFC5MQxaJP4Jn3OmFRAlE7ZEoek
m9rnae7YAm8HqksHiXfprn4CBJEt7sqJFGTNiA/HWo605yAB3CASlX8oqrF9UEsbMAOK61dynEvl
L/vZhkUG4Av09eb4ilxjuhqP8pjDz72bJzc/1Gnb/BaTXu+7oct8yDXq3mnF/MC00zmgghjduqI0
P5ZdMSGoVaMS4KhajbL1Uu0Ma1T+e/vFvOpubk460QVsNmQbJoFbTSRbjercyBp5BJ1Vf1eVWX+c
5yj6peh96y9j8jsVUvFDhh5Htl60l5MxPLpF6N4N2A8x5nEsZmxq6UdRpd+8/ePW93P22yBT8rPA
vQLsOw1/XWJzaScUsIBHtKdsqvVPkaqvUghq/y0Wbv3t3eutUCZ8ekh40CvZRL1JglxTap1Uvs4x
HdVLV4DbmMJ7JuhjBf4siq6AvC9coDTTSOwRi1oFJTYrElHMjmJZOxph/1+WOSXwtbzZFXaZvrvz
o7MRQcivVK6VM336LlW96PjMmnHUB82BJpRRglVSBsVS9Z4NSubKeucgT5JsGj9rd4uKFrDa6YLm
EFHUMj44mjowhxq9l591rdL5Vej6eEanaIdaiwybMVBq32NLlwdqLcpfcSPbF0BzFZMJ5SqtXpxv
KfCQENrQu6XjuyXNTiqQEXO0jSNNHV523Gd7Czuov27aye/CrrWvErQkE+myeML5qkeYvzOBi1Si
vHMm0T424ZJm70+j+PpAC1fbSKAJm1dVjU2LSVtsHrORkrUtaaPbWiI9RsjXCOAXNtyq84v8Ekww
vM7XePxPSs+Ti4E7zjg2ofitmrl1O7jmi9HJ7kpWf+HsojO5trl4NId24+lCroycNEOB9Lgki/4t
refyQdezfQK6dr/kWnjl6F54rlc8/tq6WwuwzXPVKHWLEQbd0ZH07eKC6RsyKQuTTLW7UklcWord
ww5a4Zdo9Jw+WRQaBQTTcjoOMzP3opMmM6sx3ndaeK1/sv7q0wAoyHYpFQRd4hX7f7pUMqzvLcLj
A4lH89gyjtglzdBeCbPnlyNfSaWSpM0F1XRrHi5HM0WJKpmPwDPcDyp9kucIlu1XiLTG91hVrefa
GRm3vh1sL64KptNadwiZ/XpS/9mJ2lLGIlLt6Zgj6I/R3KJ2Xwc0h3+YbVn8SO26vF3mFAby28te
eKVovELm5rS92jqcLot9eGx20zjQku6cvdbXiNwU7TW86vnuB57Lnb/KDazMeX2zijPhuRX2qP9B
GN83DMAZqTIqfiaaGJ+mMLymFH6+KQWqrsQQ+mx8za0GdTRqMxeJHI82CKqbqpfuLUyR7uDKovr+
7jeIzhacLuR0uE620co1B9NQWr0/dkuh3phY0PiTtIzbt1e58AZporAMMNxXN+7TNygrkJJtmS3H
Je60T6Yh3UOuj8lNamBAuyw1UPX3L7gqH62MDNoEW7b/XMFISStnPmKMHLcerQ/1JjTacKfMuXVX
xyAi3l7wwk7EJpk+OW229b/NAUAvSlMSxGaPdTFFz1o6zsGY1M6VOHwBLL4KOrEKTAuO25ZHJitz
YAAsZgZMEzx5qqKP6gCXzI1LzY/kYtzoSawfVkPcINJhfnVq+E4L0jWqrOBwWh7M0rAK31wGI1qQ
Vq7I5TgSDu5m21Z3c4EYdQx0/f1vlXrBxdROM8Bwb6OzcCPNnkClHsO+Uj6V4/iZxLS9ctu8uoJt
AjMMllUJjCACmWiTTblTElGqWfMx6sbqZlbr5HMOeCLoHCf7YLaA9haJOoDtSAW0c2juZFXryKrk
w61k+jx6MVqdQQ2yFk1c4X7T62y6nYTafgxrJvlzmqO8srpX55UeXaGSXcjMENeAUEiui1Ay9NbT
o1XUyYKWbzZBdZFM73Ghnyof0HD6HwxyWOZwiEBjVGmoTk9jCwbtBlqY9ldro8i5o+UTdsd6SoGO
6M5kjZ/fPhUXzr2JdZ5GVkxhg1zc6Y8bLfw/0sWYIcNaqFNZSXMjRkBPiY1MYhra+pUM/EIBtA5c
VjE/NidLbhZEVRhuosjnY9GAT0NwCBUlkOxM3u1a1h/1tANw3WZu82F2EjuCijRVNyLMpuq+i0Pt
lwLS5A8TeOCUs5zcb7090Qp4/0shm4IJT0BE33QTKoBSGdxZ7oxub+J6+hglnibn53nI2r0ea5X/
7uXWiYaDERHdJyTMTr8BVkOqFYN8OuqL0SBVj5h2E4XJg3BT9ZNW6tOV9S5cXnQR0ULAQmGVMlv/
/p9UIJraAXhUOh81KQtft+W8K6Ok8kEpXrPeubDUSjuEQsnogWR382h2qhiyi2fjiDliTSJqNwCm
2/FOKaf4ylNdiO+M9AnsEJvgvG5pjpMa6nUb6sbRabKf3YJUApNXV//19re6uMor75kONwpVm+0L
h8sKY4MyS6v14VbQynjo21Y8v73K+Wvjn3bWQfKKgTVeD9E/XwhKQJECgxVHXIAy4CoRHKwVqyzC
3LnSNTl/INyCwJpAdnkVItw8kFr35oAFmn4sqwQWA0NY9Mjb5gptyWVLnQZwxpHrwV+FLFYy3umW
s2Z1NAbpaLD76xcnjh9g1D7iVdPRG0TgK5/t2uv1ayT1C89GZkFzkNt+zT83pYNZLorM0Wc+lnlY
7VrZzbtptNTd2x9r/e2bZ7NQzKb4Xolq3IKnz2aAxkpKjZF1KI2UXkIdJJaYUNfSczo62j51nPfO
1phzETsBlnAlEri3gJkpJWnQs8y9qxN3eqDrO+wK5ASvnKjtR1tXcelfACoBN8GHO32wCIh6qunY
PxYyW8BbWmn7U4eY+FTqekdvWVmsp0pPyzsD+CVNy/4ap/Ls6uQXsP3ttX+AVIO+/YBYcBtlqeTh
nV1Z6QA2S8BLjebCuEOAHeRrF8kbB97UQz9M5bOG92ZGC1WzvoL1nSCODPZTC9/nygcnL9588tff
RXa3qrhadFw2+UhlKQmKk1p4F9aD8tmE79V7IzVf6KXaMgjfRkmlDezCQIApxzMPXkeXYZnuDEMD
ZazUoHjmXYQpJNBfI971vZGgcyWHOuOW783ejxS9sHYl+iU/Mzd2PyvpJN2bBSXeQMtNppwD+PDa
S2MmA3CTXOUhXtEvvgncsvFgd6hwMwbrZ25qVo48eeJY0BSNIbwln1DvIKYY7kGN7FSHkwpw4TYU
tvIguygEXmuTPoGmnasvuAi4ujekSwgIWI0huYyoUu1UqWgx4MZ0yf0sdOydJtKu2gnFNeGlqXOt
3RWpmd8mjYg/tc2gfayNenjUcwtukDQyx++qOvtTa3Ss6NovGC0kOeI/+7BWcmOXu11l0rNqTQgW
yeCCK6iT7HNthEAbl6avXK/QE6IjzJlh7fH2U2CjQJzhIKIhqA8JxFafrSJNxntnSUTi650xfYmT
xsz8ojZ05N6jOvmudMmQeHauaz8dsysfRATTBYi/jrXa6BStRq3aWBLi/Lz8MaNcPJRxViMbgxvK
3wbiAJjxyhwfGn3Rcr+y6vLY5UqZAbPFPsXv0x5jLlzGHN8t5/Qb0Mn6y2LO4Y86HGKoe5GSH3QI
F+Ehr6lH/LATZYzDQ+QIL3MgvtVGpA1IVgNF2KHlPH+3F2H+h1vUTLgMR2n4Vj6BTk5sXR7csQxH
D4IFXAGGKfnHPAb8mPXC/dBl+KHvpakrvyo1dEcPnouACDLG+Zeuh+ztiaGfO19WkdZ5DpC4bKdB
fnpq+zr9TwKH+Ga4A1w9EU6tuaukik137ypDeOgXAwFFZ+ib0dcGdfmB/A3imeC7218a1EikeOtE
fikAgqFxtk7AdqG0lx8zsnSp5+ZdXpBhkTrjlubSqWziUZ8OFJwip0mhRB/IFRfmnBoGlPu2KvLY
H0RWPQxOVj1LQ5pwHcN5gSQRKsnoK3HZ/YwGCfmvy8b8QzO3C6zNVov/M6tBM/egw0Xoi3Zq/8uR
T9F29mSIP+DMK3mjaUp5jHG/K/eJ27V/sqKI/nZRtjoAYBpceVqqaC+pEVY/zNotPpfczrHflbn+
KIty+gZTrH/uR4Y/sBfTbKXrgUEiMmRpTYJvSohvLWeCkyOL1kuqafrcG45+nwKgaD1z7uCz1rOt
LHubLzH6ThGl4qB1jbJ4QlYALxVYAl+NJMn/Tpkhhz3QbvWxcYu59DvHqL5FYVM2Hg0yp73DTtr5
5TS282gYefiZKSCkG9peAt6nlEO3E6LJBj+q5ZTiXt1kESMPYF73mCViOhGBRH5U1UkqO7V29Scc
WghzSdza3+1Qmcd9oWjZ09Bq4bKvRjFmeFjFtdzxNaHYK25pPYTMiL4vo/g9gSCveWWlt2TmqmLH
vvpJz0mm/qyXUed1KPx/SNQi+kJ5PgIxVytd8XA2qKKDAny+vDebKPkA4yCCcTCEReMBVqZr3SDD
+q3NVf3POLppu2/DKvo8JyvXpxfFEMFtmqMXyAnUM3MVA4WKDUUxvGFw2S6F5qRPSqwgZphYffTF
rBOzhl6aGAB/8zZ6iYy4+6BlbJpdmbhYIBbukH8bwsS96wnA/X4sCGqeZkG7rCxpQ0RRkrrycjNv
vrydZ2xLNc4AWTR9hbVWoPG6uXRaaF4FFr3QRJ3lfnZz62tnxdUhFvpwV2qxfaUjtE1rXpfD1nxV
SF21Eza3vxwmXUQhrFQNxO8Tvs/hfd4a4XNGhb5D9tWA3p6Ia62Lbcr2uipcYHdl/QO12dQmqTZP
VORCC+xF64MGitdhgOh7pcC7tAraOOROa4+GUehpZoM5b9WpSq4FSh1CL05L9oOW5VdS620Wvz4L
8CdrLbCR832lv/+Txae54aDgIPlgwJuPsasvPvEU/GQP5uW9e4PDjGouyBDKagxQTh8ojhFkXNU/
7qzWnG8mJR5+9ElR/m5oyD+2cZb+fXu9883BiBBUCIkQbE+maafrTYUxQG3WkJOAU/qrsPvuBgpC
9WBCmRHe3LeIM04giq+UEeffDajhihpeW04YeOqny7r6tCCN2bt3Zkp0EEoqf8TZnFyp8c6/G6uA
niQ2U6nwFU9XKULYVVJNkbLEZQrihe168QhXUk3Ta6X/xQf6Z6nNe2T8WxQZzes7q1rmXb7ieDSR
X/P2PQNjrfkqcjSroAFNDUaup08U1ZlWJHhN3Vk58BVPBfn1IHlxg0fsWzUXa9VM/GqmQeXlRss1
4WRQhXyE6Y0n0OJ1caW0uPDcNqBvzgYdWUBZm5qJO16tHDdy7xIY3HfO7Ggf86pUrhzz1234b2nG
czNWZiSwOqYCi91EE5qGGibyvX3nLj14lhAvieSQzwmeUEmjJTtpWtPHti8hppiFhbY6WaR4Eipg
VvoiWfSrAm0a+qph4hCNN7VAJ6VBjQAgEmyYOy035Pt3+Oq7S9H12u58rTz+iRmQjEWMa5FzpzSF
sdOm2d7NPQzAt4/v+etnJE1Zh44IFSvb/HQ/JLRDuXxr826pksnHpy7xk1oPr3zks174GgC5OBCU
hGoBBHBzhSBDEJpOm+lBDmn7UahKcmwAtn3JapvSOImiIHJNiFfk3rd6NDa7Ec3bK4Px88NM0xUE
EnU5xvYE+9NHzfBCadf2ZzCUMGhSdw7/65Ii8idTKb69/VYvlKsgGbgqKZbXUcNWwzBTU2RZ51kN
zEzlDOEmOz9ilmx4kx2CnurH8Fapk/Sga3YRZGh/30tLL310Tsont8mqR1tUzp+3f9R6tE+PAH0X
bgXeATSBs1K1xF9Eie1WDfRmkHdqkwMyslt354Y1vWgdfurb611439As6fkROzl+5uZkW6gPDgpM
boRqCzT03cLw+nlJ9wS6a23aM8APOwteDsNMWmUmF+0meuKnMhjYiMpAU9rs6DYNImqh7t7okp0G
kjbx5zkt9gA05gdrBOUV4rWO7EQ3PUcYRezaxaSmnqL0uRo6w4eY6F47AusW37x+og/8DJqftA23
kr59Gis5fJA+oN6EqyqN/Vjnn5VB+6ugF+Jg0GK28ksVw3lUeu1BwRxw//YHOT/ruCcw90X4HatG
QNKnB6CMgQn2sTkFdQ6x37Zh/MkQROXbq1zYZq+9SjRdaYqekQHAusp0EY0MFiMcPhhiqT+SHWt+
K6vkkM2LvJJbXXqqtTOEHZixXiObTw+wLgLnKGRQpZnyrMM8hGmbvVelbA1dREcgzIxBaD+tm/2f
aLxoaV2b0qC7YC3DXW8246Gtu+Hz2+/uwrOgr8oYmeIX5Nr2Cw0oCOkSxdPAdEtzB7fS9iu4x+/f
B6yyohvAsa+Nw9NnUQWejWnIFyoqa/CtrK8PnVa9F1uDQDedOuaA9nomgbOerlJ1ppLiODQEDeo6
OzR41Bs7MUp/oGdyJdKcvzagRStPaJ2q8cdmYxd5la6yEXoQDlEZzLBPvWIw4ysb7TyeAeACmcsY
gz65sYWMoR4zJZk9iKAmH30YtSa6kUYz3DTYbN28dx+wFKbgdF3p/kNzPX132LZ2LvIkItDH2NqN
elX6SIBfQ2Scn1RW0XUa8St8AXG801WEIUNnnFklbzVLIh4kk6fE1kofA7fGG9oqeXj7sS5ci6xo
I76N3N86ZtzsPENv5i6c+VA2XbinZuryYxlX811UAb+aK1T/0HhR8MXIkqcGvfE/YzHTMYT0/0Od
huxoTnn66cpvWq/907jMa0YIA9oIku9n12I6ExHnudODrozNDyWTvftYbfsbM1rbY3btWPu2aeRu
0lvrI549tW+UehrvciHQhlJ7bXqslbb+Fo2x/piUIvsshLQ9JHe7Xavm19i4F38usD5znYLzJjdZ
jK1krpRINgaZGUW7oRftd2475wP8SutGT03L75QVm65U1yCTl7YLWARG70CVaARsNmVnmFPVo08a
kB/bjke2lwZprrceihzGQ96M1ce3P83lBVdLcKahDIk3u6V2FkDniaMHUzSpd7miKJ7KRf+S0Tk7
CCTjvry93qUwwoCIFgf5EQ4DmwdsZmzqBzHqwYyC4tMYutrBcJNrh+BCGCFKkX+SbnMXb2tKpAGR
S7IKEaQxV1XRt/EBLBSt5Ml9922yhiqgBuv/wHdskm4LO4sCoV49QIMoD3KFxnmRjtfwphfe2kon
YxmI1DBENhvSrIu6D1V0KczGKg5xUqWBi9LU7dvf5sJeoIkAVoARMgHkjJDhVnFYMkMLaDcZR0rY
HM2R2rotUZ9DOa3pr+geXvhKJ+ttbq+pKZfI7GmxVUXf79PImH1NQcdgGLDIePvRLr3AlYqHrwUl
MGLNp2EYbfMUi7pYC2gwSj929NGHDHDN1OHSA5Ee46MFphuw1eYzSZqmpJSFFsiiSMCRjyO5WT/e
lGn93mErNz9eJhC5qevJMbbJeIo0x5xAXAqmvm93KsIlXlqhNPb2a3sFJ2wCN2doJXGzIaB0idP3
1sJxz5xOVQMVa2xrpyJF/5NGX9f5BPrmYPUYdPst0ibfi6bOTPp6loLyFq6fuk9zW32k42euSjVT
NHu6ls+IS8IIkD4SfM7dEOVNs+sTp/htLIXye+VGITcS1itEeBL8QxiKKjsKGqYB+Govw/uTmjVr
IouCOUfdtolGUz3EUKRNJ8iMwdn18xgz/pmuCS5cOFecmHXbrZUJjaHTl2gYtVjUTLiBosyoOjKH
Iry7jT/j1Hoo6jC9kgJc2IYwASnAiQiMMrYoMatSjBrwtx1IgspB7ZTxZrJi1Z86S1wJGZeWWrFi
5O2AhsmmTx8tYb4/mUbiBHHbicPEOMMzmPIdQrP4+/ZWvLAS3wnGLvBu4DRbDDScATlOvSsCdLig
Dg2I8nInK/eL5gx3718K5e51DE7zk/Lq9KHsKJ1rl9lfoE5l/6PsVNcLIUb9SKvEfv8GfBXigEaw
ahlsSRmRYluqEud2MHR5yjxVd/c9ZfIVGNiF6OeQdTG1A10A42Rzisce48A2atSg7Er7YKFdidAk
6nfvfm3roMRes1zG9Fv5jb6brMVQOzXIgHQFhqZk+zypjZuoXvr920tdOFF4nNNfXZseDgjM0y/k
5vDhoCmrQZ8X2a3LTHHvIpGwL7URUffM+vn2cutFdBoFHaq41cGCEMGp2iTxvV7oSmV3FW2FcjyA
OcjuJl2N9pWiMvwlSEtkueiEvL3q+Y6HOAOMBpgVmBp4O6cPma2mDynzxaA0rGofqkbztSxE8WIj
VXZlqfMNsrqOUHbxlExAt/W9O+kdY8G6CHqKVhLemmFoh9Du2w90tgoJDMoMq6gztyM78fSBTH0x
u2G2lqAOlwE6WN4fza691hI7X4WUj0kT2hk8k7M9vfjKl4w3mzAIbYiO0PxLVNBm48oOXGPAyZZY
1WwAjJFc4lzAQ50+i9BTfGrT1g2aCgph4s5t4jmpZe4g/uf7Fo3P3BNqWTxYibCuFMlnu5+1gd1R
J4Mho0rZ5OzhqlhoVkUYzAl6bUXktp6ltS+6bj7LXvv09kc724WvC0HcsRG74EE3H22WXTPMQjqB
jYrUk4qw2AfU1tMDCortlXvrwpdDoY4kA90OOrq6fvpOcXrF/RPuWhCCnPbaROl9A0rclS936YFI
BBkQMnxfNUJOV0H4mVAcmm6QZaG8a4n090hqtrvJLMcrCe7rzb7ZJbBbDLBA6wc7m+pOS2pNIyL0
gTbH8raJEAIdZi2/73Ur+ovgunWLUkOOmoJu3SNNtsq8uu4nOx5S39Gz4insXfOuNLM4YLy4mB6C
W+gQInAdA3Ao28O7PzWzTJo8ay+ZaeNmX4EZKjFptu1AcZT51tSaOhD8nm9OOy3/x1JMaU12sLWO
XjZXrOxa1Praho8AjX8XFZN9C2gHv0MnvsZEgAVwdlZX76u1+0DfWjjbfYWzSAxGwiAiTPaIS3Jb
qT1I52VCS1JdsQelNEONCgc0+IF7FEbxVLetjXJfpf+WWTu9WHLMhVdbc5nepGEYl36PYaHrLUpi
fgrTrmCCBZV78hRwQy8xMnH38OpFSU45h2GgxUoGojyMw36H9La5+GbPdY24bGx/kVDiPloSU66V
tFg9EddmBL5lU3zWe4fmeVnFiScB0D8qcaQBYlJrC8iUXrSkq8h+/AWIV38L6zZpdzR/TEBeMtIf
tXgsn4xF6e+Nws2+94OmZZ6G5AmyyWVjRjslicav1kQLAF3DfnphflR/tBS7/FE7rVEQ1SL7bxIV
TbqfmOvoz7WrVeUObrFa+Xk697fM+rs/pev0LphmV8HnC2BLfifL2eiDdQ7yNFVmZ+9ytBwir8AK
o/a7ph5Y0BhL1YMzEEe3ElwMHCncFf7aiVCgDuSpBBxbJXTIZkgPXjWNzniw1Lm9Nays05FH7oTw
k0QqHxcdvL6nG4q5A9eaTAfRDOaLUPPhOWZMBU40Ei8CRbUEhFPbFwcrTbRmF7UmSs1Oqvcz1HVX
fSgAvjAULt1e91yMDzrP7avF2UWpidyoVUbZJ6Rfw25vDBxIxPBEh2y52uH/PDSYvvh4y4TLvd2I
7LvVL+AAlWypnq3USL6klHN/JgMuFoixUv/PRuar2cUK3oDQoC37YIumf6xwBFzxio3lBL2oG0CA
o3CbfVRatbsHtSvUj4qZr2oXU6z+lrrChnPNELnxjBxB3DQloti+XRqQOs1cQMoQsVaO7w6gNFYQ
WKK0WDEy26aziUQptDmtPKJbjVStxbbPvax2MMvTBcYfbwel82k6mAeyfghgMOhJ+DZpkARGSC+/
aI9LX+vP6rxoEjGOMLQ9hYT6Px2s2B994RLcOQsvHERXOcPCzFoHuFJVoMVw7Qedx5OVuIg0DSxq
7sTtlQhkAFD6jJBy62SmtRuYRM67IXSsX5VrZZXvSFU5KkMO/WfOLCW8o+trq/dGhH4isueaGD29
GEu5ZzxIcWx3OSomKpdsehBOov9MJB7GyESU8c8Wu5j2Ro+d4Stw0uFXlk8CwvpcZfFeT9r8VzP2
KcqMURd9QE4UOS2E8zPnU1mhgt4tiFlzjy5aEYyASl8aCs7wmEehmlJBmc2fwnAb8KoAL5SbRK1E
ukc+VM324+SATcjaAo2JRskqJxBpln6wcSccPZqJ1k0xdl26y8PI/a3S74q8YbGrb42lFQN84kYb
dplpNx8SrWx+5PEM+1HA/79BjXeu/RzLE4TPbZG7+0WgMuvNed5lnihVJbyxnIz3NKVuK2/xLDDg
SjdohnqaUzj3XRVi1uD0s7hBeBZsW1yFKZKeGfWGT17Zp3eI95Zf60FiMk0ahsTrEOfoXZdYPNsg
fbuh8hHbR2Oazq/yodUKK9rVzlTJXTVXTuzTKTJ+j3QQI+TlJVoU/H6lvI0k94vXmXnrek2YNtUD
lSj23EWrADm1UldmNy4iIh/kamXlS80p4WCLRvkiJZaVO7dXnJeeL/kDc4M49iMrWTo+e9o+R7NN
6KZWGgI6p0PzEEXtyPA6ihrsGYT6K3PHaQ7cJIz6m9Ip62ElVvXl3agpCyjYjL70lcL+rOShe0qn
ghwTBTq07zf5bZ+goD+ZVXXs+sgAMBt1X0nYjNsWPK8vcTg4FPxRXjlb5xkgq+IK7OBkxcRkO5uT
fVePmWtWWJQk46Fkf3xCT7i+EsDO8+d1lbWOIxuwQWWcZoCMH0RYml0FTX6VCaGXoD7JxB4OIGPG
+0HrryGCLgQMrClJrSjAhWpufcnzcpCNpcbNETG1+QgWuDhGYnGfumxQr3y3i0utilPUxis2YpND
C1UiHYH2+HEaTZsWHCYBS6oyie6xGH07EF5cikmt665NLdPcLNUWNbIu1tIcofJhi2RW/qJWOOjO
IAHeXunCtgBuAHeKkRZjLbFu1n8HwwLuey6T+tiY5nhXWIuNPZKlvLftw0WzDiXWOv/VlPd0FYR8
pQ1Zjm2RInnb0r30NNxYdhl03Suv7tIDraMwRAqEBd5/k/5qutqGY+jUx3nQlEAmhvNQqda3t9/a
a1vntPqACrkiNkjDGCZttcf6Kmf4Z3TxsQyVrvDKqljzAqEtn60YmwRg/jRzPLmY6bHJuhDpXtHG
z5notZpBXTmpt9J1S5RZKmNU9xipwaPQ8cYBtzXVedBgi43oN3ZRgvTLSn/noTX9MCM1CuKC/iTD
Rh3LnLcf6sLZNUHUrQMKxpxnqikt8hadPs3xEaea/rdQY+HZS158EuCa7+YEUNnb6134UkiZrRZQ
yNTSBd9scrm43WKNZozSQ9p7/TRo39zCda80mC6tgs6nS3uEcp6K6HTrOXiWrbyQ5FimSryfpxxr
LRWN6ref5UJMR7EHjiXRDzuxbR9a63t1zOKeVTAPCRaNtEC3MgOF7XmsDzpj6a+MFK7JqF14tpU1
BSaSkRIRadN8xHI1USQdwaNmlw62SWKBXZHQ1ruyM15FXk63O3M4l/bV2hdhz2+ixGDMRtg6fXTE
z6AxPG3so+XWCJth8iPNjKOdmSWp8Xmy9OhbOHWR8BykzVD/Xtrha2Xm40uEERRmG8O0PCAn3zp+
MkXS8EpEpeZbV8vJlcrGqZ/7fA5dTD6Yy3nDaOEghYC6N6jFCktfpPyN4MQQ+860ON+R9BbfUuqr
0ddjY/rMiC99sKAB/qk0qlFvQAvpGaNQbLk1BrHS6zOlB/Lo4mHraVk91fdR3C39ruyj9McSjVa3
M6n3RlIR6RaPUW0m065qBnxPjNKxIt8K6Rv60o76fJdW2firGorF2uGRoD+2euN8nuOmc3bqPMzP
Us3gAkqSGiT/pRYVvgHLGwuXMMMDS8CW6fcNMOhyV9B/dx8Gu8kTkj9X+1hFSvIymYX2QZ1G1zrg
HpDeqpiy3Wd1VLu3Lh4pttf3iZl4ozrkYl+65dL7wq14msHQ8t9qh6k9VBLHbI/JjMWbR0pXTjjg
DdETtWb1a5grBRaEm+iah1kCVumzkVvEmzJZYs+q2mFYsYXzB0vm0aMpe+ORn9RhcFW7EP3LMjWI
UTGvH/uUDMmUt0/UWTSip0YsotloIcnKBOn03DaMDzBSlmmgGG56k8Si9qZSN7ACmMObMb8GlT6H
eK6K0+sUGJCbvqLxTteLq6ZSO5TqAidd7KNRu+0L2Irxd9hAOCpEru9FW2VYFoSKknl8gegnjevi
Slvr/EQzGlkBCqsch0Be6/RXLPHiLGkdpUeEiodDOjbLPYXbNYbxeXpBMxDRzBW5jOzttlucmHHH
wWv0wK3daN+FWBf1oTGR09vWez8jEB0DySCuSTil53I+aRShQteJoIsj43dhz+pjb3LC4BsXuLNb
09e3t80rymETqtgsaJJRRAKE2I6j0wqbCwWl6kCQid7S46clA6X2Tq3ZrWbhVge905qbBnOORyWx
5k+uWYa7AguVJy00qJSyonpOh+oqxnPdsKc/bJ3yAlYm0wK7ts1UQ7oGK6UxPcpUaF+XMLQ0riNS
cC8Xhsj9YUJycJ8sKVaZqTUYe9seqbOlpgwfrryj9c7b/BQ6DADbSI84X/ZmlxXMERa7KaOjyBOL
J47D+Sszceev2cvid1EY+gt48fIBs0JjhCs24ZZkq1hxeLY6iF9UmIQBF+bCbTjay+88RfhvBxdk
HnZjMeB9U6pa76AOtoz277d/+/kBAaSh0tdcMU8oG29uIpwKFzpwSxhkZcouUq1mB/9FXLnwLqzC
6zFWvj+cobNiCWn9Ap2RMgycsED2rwh/q5H1TjtfutZgMhnrAWkg7XK3p9ABvZ9gu+IEToz9Xy3C
p6GDxbkk7kteVlfmlGcWlfScVx4+y9B+ZuSwyYuz/3F2HsttI1sYfiJUIYctmERSsiw5jjcohxk0
co5Pf7/WygRZROluPItxuYlG4/QJf+DnqEhSBMcpK1Lq8aCON0WdZc9x2MX/oWWb+gw5g11Bw+LY
QqbfNp2lPuveVIR+iu9Nsn/nm2TISJQjD4ZIzxYvAi4c7GD0ps46inSEEGkSdeshD1biz9Wb5HkZ
m5IASt4E8i6XAbVTRGB7HaD1DD7cru7R2456ZU0k+NYqYMWl4qlU21g20oaqDOeW3TwZgTuhSReE
m2DQupXh1FWSSeyQEF56g5hmXMkql0Ybqp1bhjxLqx+G1NWlpUzIHZxV2yic0l2Um83K5OjtGF4E
C7kqxY5syhHD1cUOjoJeqKXX4SkCla634xcxehtzKD/C5T21HjJA5fBYxMMhHcs/Pdr9TphgKdN8
EN38obbMzWwkx7az9gjVHesmHHZFggVj6ayUE/IAL34nARbQDj+Rn7qkyHgZ3ixW3ccn9NwiQcOr
t36Uo53+GpFO2BsQBn60ZEYYVuHqubJJVxeq3CMH8DYa4Yxfl1gDEADyY+fDoUvh7cs5SnamQmu7
LvTg5f5ncyMv4kuG08U8SafjsQiAjQUHau6C8NQLhE8dTLVgYcQZgF4z+hqZWAuu7OutU4foGMIT
1NNUAIvLIgh0BnkBc7IOcUUgRqbnq5O6h6+d+HirnLIqeK+rwRuU4q8lF0fOLhBKHlAHPkVR9r3O
NH03JZB6EjdcS0+uP1xEXZExpbyhBgWGfxkeJq/jYOQjuzlr8zENgh99U3YrzJ1r3LDUQScRIs/g
VuHGvVylq+pBda0qOcUDMdavTMGUZxBuRXjVun8DzUuHHdNgYft6G8WDD+XRpMhX0kb3Iy1AlJhU
2H5SUwBP2/vn6cbRxRhAQsIJKqQCi71uNVUaUfPZUEyEOzAo3hMlHXO11k7/vb/Ujc2mCJeXtsGw
gT8vt2Ey4U2lxhyf8jxDiw26/a6t4rWO4M1VbIhCYC5I/5aNTsaRBl+8E5+sJpm25jDmz6Hdau+l
tyFRiWYNHSaTphn19+WzDKWtBZmVxycqMnyCnaZnoD5YK3nIjY+dGTd8V25IkhF1UQQR5ztRK3Zy
EqZdPQVCtR/VMVQeRh0rX1+o5rByxdxaUFYELvwK1l0yfRm2wvRVk+wE0A016F61iNQoYYI878As
x/3+3UeCyRNjcVISOMzLeU+DzqsXFbo4FZz7TTQjljfFifn+bQSuIgkpNCDleOnyZZVFU2VTJC/O
QYv2SqMfE1MXu6CoXvqYufH9Z3pDbi5uIktiV6BA2ISVJUFF9EpvG4hjn0Spp+IhrIfqGc+/4Gso
5v40d1IcAYyT9tuqlbTzGbgOf3CdR0jDy8MCEVkvzfW97DVk53yeEFrB9rXRHlipeZFOcmgBNLYa
bRi0V1jY91W1CZKyY2ZqSbpegYEP2PqpHQ+dOqrpGXKZam2YWY/2FmpTtTWwvbR3zaQ5nS/iIPvR
I8r7aulpOq3cHtcHSnaNQIOAf0fPevk1MrKO2tgJtNOQdM5GcRrwpzlYUGpCFNTRZl85UNdUOqo/
hpZk1VK3G47B5bueI9HimunNp6hQSnPT9nb2I6qCqtiUoTGMvu4MpeU3StFr28gwSxMz4UQ39l3b
eSHQW+HIKaNefdTL2Aj2iYrDqqPHTLwTQQ/q/lG5jlX8WFnMAGShoWwvmpNR0pUUp/zYGk+tx86N
n5o8GN/bU5A7wg1OB1TC7JYlk663LXowynxKaEdvbQNnd61zxpVv7PoekSBfyWSjZUPAWoSqQC9Q
rKks/ZTEnbnF4bR8QMu3f5ZQnPd6RUk6BcGQRJjmAln3IgeKtAJpkakzTwOORH5k2dlWRy9o5Ylu
XNuQ50kNkHAACkbguDxKLnCInrllcyLd3mRKlxziWmz7JD/BqvHLROzlNLVrrCe6QY9z2Bwj+XHN
XrYGFr9xTuhLUS6iGixBrYvNLRUN+G/kVcBsSLBRUUc0JDPeaw7DtkKtlDGLskyOni6fl5w90aZO
rxHKsN1vNZnQZgzjd9NUWIVQQDgG6gAiTb9cBWX2ya4Tuz7BXvb2oVK3O8is4fsPPdNVdGBJy230
xRZhAGyFqA0lqE62K5x97mr5sajoSdz/fm90DdF9ZdYEJBdYHd/w5cN4umitTMnrUxtawRH7g+IJ
e2obp/s0/aBkTXTQxs6OfVR2wv1MOfykDGPwcP9X3Pj0HHqGwAdIEkgyF6fD6eupwqiiOmENYW1s
XWRHxbaDR03v45VB3jVkhK9Nfg4IFJOgk8ZdPnBl6IXOjlan0JpQz8qzLWgWc2ME8QdsWBWo4jEY
TUVjEFGZKbTpsURfbWi/3H/k6w+CWk/i/2RzxuFNX/4McuUqKyajBidihIe07qqtAnd6JQJcX15v
om0SiMOUj2/ichWnwhfbsbnIrTpUaPvb7t4Quoo0jy6ewrmJVi6vW0/FcJkCFoFJxr+LgGNEg6KG
/QCkRETRNkfuZDv2prN9994RntGMl9o00D4WZ5bBOF0nRclOXZYGG3cuUTprQUvdX+X6UELcgrDN
hy4F75b9e61XnExL9fxkdYgCRHOk72Ibc0+B1+pKfXW9FKgGLjlqbyIkkevyNUWp2yFdpBJRxtFQ
gIFF1sZth2BHH2BVsfC6zUCMlMYXkgBHlbFYbDbc3jLBV5/UKOg/ghfRsB7D6sEuKs5J3xqfy6AC
B+jVrv3x/pZeHw8GmbK1IWUM5dZePmeQO0hMiarjePQGhtpF9pLltnW4v8qt3ZR6QiC9uQm4zC9X
GcigoiK1u5PXeu1TOZrz1nQn2DWOWa3VN2+888tU2WLEY5KsMXWGzb0IJzSdUtPqsx6waqlvU1xj
zl0CHgL9YtV5kgYBR7rILmJbfSd8dPqQboMToHwJEYr6N09G/KqthADb0srM9ybC7ysx4MZ2vOGL
sUwj1PBlXm7HNErhyqTvT3U7AjAxk+zQ26DfsY5KX+/v/I33C4mODh+Yd5LBZafFLLpi1Ee1OyFW
me/K2S19B4Dw7v4q10HtbQyOLYBBAKUhdflAHW5lsx4SOhFTfQkweI7zJvDn2tinGYpu9xe79Ui0
t5lpcV1wPS4WM0u3c9H2qk+4pZnPrRK4h1Jka3H65irYRcDlkMnFUgUmrSI0LHWtPrnzNL3OdoH/
oNm1K9H51kkgoaCSQWqSxsyigx6Z89yCbWKVyhs3iTN+Q00x3tbO9On+pl0vZBPLDFq80G/IpxcL
wX/EBB2ZtxM49fQYT3N/QNxZ3ePUvkaSuj4MHGlSW2SsYdGj/Xp5GBTmkBIXXp/CMcz36DiOvm0k
AOa0Od15nVhDod16tL/XWyR/KObVKMezh9jI1l9NhC/8roqDz71tZysTD0OmPZexBYsIhMSkg7AF
QGKRFsW0SCZ9jBv4UoVa/0hAAHywjbTyjij9eTkIa1zIQSI3pCiJSOc/OUxkEzHDOUgOCUW1wCU9
xgi8MxV1pg8SiJaJupbEj06BovWOg2+4G0PNHHMvWnP6GtJTkfblnfeioasEhj2zpu96lYtTCtMz
9WfbHv4Jolzldu/K/BvOzvooXcGE9u4Pj+vXpWqXdkTEVePyxVaiSWfmetmJ1+4e8lQMW0HY2t4/
qde9YXDAtDroszFduSIEVYMeprko81OmTcanibbbR2nhHfpBb6uHzlXT3yXo7q/3V71xaKEaY/gI
a5FW+FKzDbeFxpgjJT8xWsZWvUcAcgai3ZOb+k2xxvC7kfKCQGCGREsMgTMugcutDFO99KrCzqls
w/SRahFnYlA3Hy1PSQ9dCi0uqlH9VGKocm0rulOCTzu98SLNV17qzQenoEHo2qHiWBI1uR3ylmI+
ZyxZqaGfmJHxSo2a77pUFA54XUVdSa1kSrH4hgwZVRmgSYjgMn4rPVYaVmAkdFPY3CjJ/0FN7aXO
LQDB3T8NMh++7pn7wZjf37OTiC3SRzmplg2My10P1DbSrVmkJ9vqxSGfsaVLFC3fdijz7RCBDVfy
1eu8jrKXzIK8R0IHls4rlGZMNvBPQNtDy+NNzbQD+cHJ/hHQRy42Wp4IFIYxJnodtSldOdHXFxiL
c0FSxVFmEIwvH3Yc4wDWo5GeDGRZvoUg3R+1LH23WBp5o0UXgZqbIh9xo8tVcsWZhVnH2Unp9Whb
10X5VJvDtNJCvvUsxB0TIw24QVfgktItUneA03NqAKzv2kAzHiNhVg/vjwEQBCDEkguDHlzsWGj3
7tg3MZ1xrMAOqjlmR60W2j6mz/zgtYm3EuluXFwcDAmcpu+kI3RwuXet0cwCnzXgSG/iMnafln7m
gPWagtD+/P5ng4zBLFGKNbHa5VpDEXCZQfk5VZWC42IJSmQfZkE+Et2s6YhgG0Kt95e88dIkDZGC
jSYkycRiOz26F+0MGfcEetbbukbjbQUauO9fhYSTrgwTUnkUFw2mCHhaFYPHPyWRXvmQ74aPvSGs
ldbPjUvpLUEDxiUVRJcIoNCZ1SGuyTlVo8mehaEpx05tp6cZf6gPeqVGjypSH8f7G3jjfHA4JF7N
5IRRh16+MyyIuQb7ojoBs+gfyN2tLZy3epsH5vvLXTJpA0tqAM68sqUQYONElt6qVnHqDTXYNGb+
Gys+A4KbKN5/6GWJQKeOHhe9wcWpiPUxRbg9LE8IkGe7Hp2AQwqv7JDF7Rrz6dZL4/ip5GvM07A4
uNy/MRdi8kYTWqRoh23UOv2zgzIVpJukSEJ/1sp+n3VirbF6a1k4pFhFsZ9cNYtlNS/Uoc61xUl+
81ulTsNN5NQf2yFmyOap017VinczwlF546bhSVkZNdPFrhYjQs5qMhWnQk9eUhRcN6Kb3JVXdyNV
4DID2E+vVdo5LGKINbWI5CXspzLU2bGOJqZArqI+YvOV/ptErViZh97ohDLXlpZGdKeRZ12awcHk
powu6vJkD3k6+QRu7cWIevUZck+YbpVyUqKHpB6ghBLQ9GPvRmPh40W+Bh64Ecre0FSQkMGBXGFx
4INZYzTY5amrDO0RtXfnEZn5d1PhpRqydF2UYgmS0nB5XvUinpQeSw6+98Z7qIwuf7Drttjdjyq3
juffq8hn/YudMRWlEXmlXp6cKbQnHxBxs7PVmB5InppHMUFmHiA8r9XTt4IZORckf7i9MqBdLtsz
+g90cJSnUJYWiDyBnc57RtylOYq1Gditk+rQVJb+MPTVllmJimyvGqlMHaIYyv1owMVOxFD6osL0
syKxX0mib5wPPgfmYSB1iKDLyqiGK4jDZDGc8tEzebap2rpKtDYEvvFU9OqoUthF9KyNxX2gG7VT
i77sTyRK9UMsAHXaVRdsY1XJNsW8Cia88cqkbyBlPE15YGjyJP11UqwWMHZc1j0jbhL1HseAh8aM
sr3b2tb+/qG82kB50eEayC2ETAgl7eVSrtvHrZEp5jFF5y/lSzesvVChUr83W1isszj8KRjrZqpd
znlVJWc7AxYQxG2w8old5f2sIrlqVMkgx66UMXMjx0aVJPKoOnlmPZaJrb609tjgdK3lzWNvtga4
4bCuv0xWE6+cxVuLS5VkKe+DOMCy/QlfI+vnPjGPbqjm361uxIixqu1U23Zx73kPfaxrD2M/et1D
Vmdd+en9b5ITg9aVVFKgMrh8kyqC0T3qScZRdAKNS3VSfMsI/5/3CE2KnIW6g67y4mhWLox1wqhx
pN4TGzNKrB0KpcbKabkKlXxnsAAlQg3eMNCV5bNYgeOVTnC0SlUcpjB2ng13hOed1W92NWLTp3H3
en8Dr746uahsymNwBQNxiTnUQ90IaAQHR88S4yel4NtGrFEcISivteWvge2EYxIVmixgx8mdFw/Y
1EZaG2PuHHu7NH7iJNgfQOokX7TcUp6UMMw+BHUinlC5Lw5pWSuHWNj2IfWycp94qvK177WoOwyR
3ax8QdfxgB/GCeL30a5CRupy54NuipyejO1YYjK/T0Vcfpwne03o8sZWg6eRA38J5qVBernKoJtN
5/aRcxR0hP4Rs9Y+drT//52TTl/JZd6C80XX4+3mQ90L/WrJIVicWKN33LktddYS+IfbaUyYawGO
tJuhxFXXH5Rcb30VhMmPIlTrZwtz83GDXFZgbWim6w5/Iw6f8Hup+i0O1eIry2TPTLFKONCTF/3G
U6SpNvyb6MrNSo0Gm5frI+58FR3DBtaQkcQ+R9cMNjm3hQULUA++0eWBWiWyrKt9DEDoA8WQCvwW
OMdaY/g6n2MPJFoPNgx5ObCDxX5bHiclMezjrHRoOjv0Rr507VTGfmcZ7d71kuyBW8180sQw/po1
vZrRGNXD7f0v7NbhoiAAWyuB+GRalz8jNjpIbhkGYQITIKmlEcNwG8TKKtdQD55Wzl2RhdLRaVpe
n2MadUMIX/s4a3wfdKOMzi+yqsZXJcr3Im3GzwGsc+BEpfeMQHQy4VtfY/A+67qvU+idQPmIP+9/
dqmAhDCwDJ7LxmOaxqo2pDi76hGIdb2o9V09vL8lz6O7hC5qSXTlAU5d7nCfpiLyrAmHToCwG2Ou
0NGr3HYTd95a0nzzUHHVoRXDxI/h3aKpN1kzHJscN9A67Z3GzwoYktMwWae2V/HyakJro/VTDjvH
9fwucdFIcDqnebi/rzdCiRTKJ+eEEEGrb/ErFBCVZRXkzAGcyvyOf0D/6kweUgegwaJv99e6ygMl
2UcqO7MiFgXLtaY0wBWMUQ/JUt2ib+ZqO+SRzcQXrWFtzDnt360Vx4rSqAUGFPptQGwu36ehD2Hj
IQoJSAnZm9Cquoc2Cb7jU/RuhUJWgvAKZAgRS7Ani5UQkAhdPMyU4zC2+G0jBaHAUe8NBYehWfs/
XprsfANcoEznG718LLIhZ5pTXTmi5mY8t0E+7HKjN18StFpWLrRb50PeMFzsQN7xLr9cysxsoVSm
F55GzB7PjmJGh4EidhdgzL0SeG4sRfJHfKX7wNW+bPW1cuKdZWl4iqW8y6gg0aSjCrqti65aSZBu
LUXRjZ8BiEM6VPL//1UhGMMAF9mbxUmdtPJhcmfz0RWz9+QCIF1Ja+UGLe5P2nsyJYKbTFRdHIzI
tUo9tsPo1PV4N7u1cA6ojFS6X6rK8KlVi+IncFDRb4Kx678I4a21WK7zatrCsH2st4kNYe3yWTtp
mTAHdnSa5jbYO5LAK0wEwhDh2k4Ky5FhbEho7N27v3ZHNpPQI0fGBnDN5bpWThrfKUVwLNMm/hmH
tfmoxFr6IU1n96OBYsFKpnLjnTqA0JnzYYrArHb5nFrfKUHbKUcocD/0qIqwJW0FOWisHO4/mbzu
l6+UCkHSKvkK0SC6fDKqoBCWGtx2rXFnb2sarVc9zJ6XoYKTGvrnwqtn2H/cjP/cX/gt0bhaGXCd
3E858FskIqJunWAgdz2NdqJvBxDTu1nrkAAs+mCbxvrvtAteiN/IQ03PKDDsHFfZIRkJLkcT+X62
ohy/zbDfhzr6y17uRSsv4dZppzmqSW4WR+3t0vvrw6J8LExjMAi4Xq2d0lCYP/PBSL/ZXa8ewt6r
fBfFmzNMreCljBDxub9BN24YIE+Mp8CnyEHIIjHO+AwMteLMNY1abvgq0lfc9ppHlGuSb4WVia/v
Xs9h/sH3TaOPQ7eIjpmLYRbFXnDMVPydcmTAdzD9k+fYHfKVQydj+uLV/73UEtjY4AeboB0RHIcU
oyO3nJAPQ8/v/TGYVSjDqazoqS9xHV4xEoBjVnG0NnwZM9XdzopSfJxGPG/v7901Op2eLP4bkIB4
ZyQgi8Oc07zPWz0PjvGslEd9DIp/odBhq9pWVQv+KUYXfIrnAy3+ggKjrh6KzJ0PWNG32Jl2jjhG
ia6fgzIx/Rj08VcnrL2X+z/yRvAENoEYJF0kef8tDpQq7KFWlTE48nP2ZgGiYSiKF2ccTiquRsx7
g+eiFStDm1uRDN4efB1yF9Bgi1PVsVdhhZbucRI4kHZGbr9GwCIenbg2/5+l6LeAcqag4HVchrKG
NpkHlUU5MnP9YlsJRCugfPtWD9auoVv5LiFLoqxQ+KTnv0ha5kHtW8zIAuKzPu+iIZuftBxIYu5k
kAPNsH1W3aJ9CEQ17t0hnh6aAT7f/dd56yOSMiuSRIS9yJKbOnphWVbofh0rBzU7ruVgC/l+zcj5
RhSC0gUpSnLcQGcsbiK1SKFfJq53TJ0J4AvT7vKhYci5Kwy+oy0CoMXKa7z1XEiLg4WQKSHX3+Vr
7II+BktewbkEAL3FnxAXKKGscW5vPRdSsLIQRosDhtLlKtB28mkG4n0cAhjQTJ2TR9Xpk+OYVdGn
2O6V96e5XOMwy/CLZjOXki6oWI5xCTDsiI7h8D1M6PIUFJkvA0JBK9H11icHV5muA7pZGvt4+WhR
VdSuYjvKsTKn4tEuk/y7g5XIFueItaVuvStuCwiG3ByUmIvT0aBWivZnEsLaj+xTJ6LmZKX5Ghrp
5ipcw2S30LyoZi8fCM+h0sgRgDgNGPdsis4QP2HTJJ/vf08yRC8uJbiFLKGSuSNbtEhu1Rw1Pgwi
7KOZO/Njo3jezqk7gaJ+YQ4vbYqIG/lAtvaBXb0tqlXuJ0ikcu0rIlVQtSIxsxE1l7h3tmMVGg+x
Urq73M7mlYNxtY+yMOZc8JHCnCB2Xe4jZUocFEKpz246Ok+Gh4BNVQ5rVMPr4Ch9DxhXUBuDcwTy
frmMPaBCnPRhfQ5STcNJFwGecjMJvYqwjsrSkSlGaXzAKDfuacD3OuB7swm3uekq/73zlfJLyN0k
E4tYfdU7bmnNexgn80tsa+i2ZMEjzlVa4jzHUy3GgxE7HlD8yEZb8P7KV7kj43vJQAaq55AVLNHk
XlGSA8xqcwYWj/5jFKs6Io/OoO3cSdcfGrcJ9paa2f+ZSaM4+yZzzRWY5PXLZnjpwaAgZpO7Lts/
ZdTVQW0W+VnLS+83CH3zUwKTYyWsXQO96a7JJha9W/QekEG5fNkRl3sZVmN+Noq2/ugVgbGr1aH6
BuTG8O1MxB5JztSTXtDD/znZLsWhp+EeNXVOu7e7AiJBotSP4MAzaFaps7INN04jJQZJPHktYQqp
jMsfaAyp1qhWWJwFXEhEDDCN30IKTz6Vgl9hgT/4p2eM+WHEV+Bx0sVwAMj17oTXoXSUCAgpLsct
Km+jv0qJxMVA3hVlcW6bdn62ks49dXVkvReh9bbKm7vdGyFweaeho15MbVucY8WptnWjZE+1MOLt
/aN9jZuUyzCLpJHy5l2wKBnpqHbaIIbinFja9OqKWGymPlJOZTHwKc9Ff0j7Jny2PASWKtMcPmdh
Nzz0VJnvjmdS7oiqlSscNpi9CDRtqenZ1FvJmea9jT4yIo4/NKtsv91/4BtfEjx/QB3g0QA5XXPB
qDDQNEnPTtrS1bcrD2maVS/S63uALOsNjwk2kuHx4vqJAzcp3ShPz0mOu6oP6VJ7TsfJgvabp+OP
+490azEUL3mR0nORAHF5HtNEba1pRowmn3TnC7hW5YlszHsYyrlf+QBv7R6RgUEIGSTE6cX3F4DV
HsrBK84egtvG1FYbxYUaeP95rrI5KdDBIAGugOwmLEGevZsnTmFn5bmhO/zbDG1t3475+F88z+FW
NTmS99d7Y6JeJAssCC6anhApOB1853IDp9B1sIsR6TnAfUwBy+9pIxJmZCmbZDKS3EepDjFMM8qd
xzLQPdzb0xkLoGwYGoSrhGgc3JQQrQlNNAX9eWIGCLcJye9NPSTWnynuO6ASbeV9r+i4n6p6sB76
emijraZVNVJ9YeAkvlmNwYlRSoVoQDPEz53bMRpNhUnbdipm42dc9LBNMPcKaA2mavVBTxkuotGQ
eIhBK1kUbms0I2M/6a3Y3IZtVxyroWorkN5RCdmvnbtpWwzV+MluDD08GEPf/DCkOJwvwJbVvtoN
boJLslCHYzd4gFtTlFtLRLbrofPdXi01f6xEBPUnGKqQ2Jvlv7KhD7KXpnNKcVx5M2z84sVATMTa
Fq0Dtm4pPmnWyLiLCJnQkksLRXho846TZIzVVpXsbnxENMolA17K+IIZujwDCsWFGGCdn9UudnZe
CenAalXIouYaf/BaltQh+jBgQT6bbPsKGsjwUB3mhqUsytJtA//1oR9TexfUnXpCzds9Vcoc/nY7
ob1aXlDv9MI0X0M07n6UbqNtsqLXG1QI4vABVdjkGRWvbJPHmeN3RZuS3M7iEfJCd5pRvt2ZTmL8
QejA/Hj/3dz4ShngM4vC15lds2Wo+OsWtDG39XIp4RoqlkFaoCXbqWyRRQ4Cc1PG6ff7y916P8D7
eTUM1R3Ow+VydapoUJJVgpyOztlopL1fVK66V4Jijbh+3cx0wKShpAZVkQgEp/tyLYOqdbbqujmb
Jfe/74bOlGybNvdew3nWmp1blG1xdImDnV96o3tQPTENPtWputUrEJ5YngeJs2mdLnj10OD53cBQ
p5M0a/Wus+KqW7nFb7wL5IFh2ksBEq7zxQ1QBJnTl21dn+PCHf9jaGegUdMj3EfkUuenMHfW8obr
lNgEk8IXScOCyciSODpzvpqpytVzONbaDvUhHAGGfur/1Uam39sMNPRjinrYMZqc4aTZQVPt7x8I
GZQXsUFShrj0eE2MEBbPHMC9lDJ26tlqna1hNOreFc3H2Ez+s/I02YMAWIPI4GB9vSbXEZwOSJBM
gpa1K+qLdZ7brClEivdE1UbgqQj6+vwYpsKotqWNIe0h4SQcnFwEHNTQtQIkoQ1M6rKqJbGZwXDz
9TbjYPk9mDYPDooV/UF8LjlmeTWNvmmL4INix2N8UHN7+jZjv5T6wUiPrbJxzKCNgo6CP6lZ/kJI
n1/DJOte0VDv4Gk1SAEYVlQyR8E8jmMwOErPTeU2n00rm0CdjfKnp/rQv9i91/8pjXDG+wNO8ydL
0HH0q7kYvqd6Gv9w4kDMr4OtxAm3TpB8ysGlf58GU3yAU+V+rhq9/WWHZhlvymSIn3ItjJVd3QXe
rzkp7Whj9GGIvng+9v/WodMMfoZmyuuUZMBwbDP4BPe/Qf/fms1fIVRarlhVU85qHAU/hdrlnd+L
CZiqFoQZgv3x0Gf+mNKr8hl9W19KLyqzbVmH/WdDdGjlg9BI/S4SbA6sBEAQdQTjCbgGW4UubY2x
xaw5DX5ImUc312WUrm+iup6f28zp/qXOdQC813n77KhKGOxsqxi6QzIEotl3+eh2mzrJGl5b0XiD
38NYa7eOCLQD9yqqI9nooGMZxwaT8qoZ5k3MDxrQyxnwEgiafvijZD3TLK6xrH6ywiwZn7EcKOpD
0CH/v+nUOOXyDUx33lBbqzp3euflB9EDKQWYWIWcKpSzsw2cufSHO6A/7huJ5nxIkwFdGbBnPL82
2g3K/LMb7WIr0X6QnmQT9Xhstxtu8bbYdFUZlRvNLRNtl/VuXG1Ho7eyTTvk2WOTGnaxDXBkQIlX
b5X/KOx52CYKFBtyfaFHGxGM5m+YgVnmK4GuBo9iHhR30/Ofzs8bu/kliUDCL7tY73Ygn1LdD6I4
t316csqTMyZTtEc0rA/2saKFvwDK261kZk3qhpeHkrBqBPzjiMK0eMK5UxVhGmj2X2PkuYZNR7bL
gdV6TCOiAr18PyinID4Cg2lf0Y9OfySuk/zp58HqfRKrLl3JT28kwXQCyBWQaYT7sZxbVhLkpGqd
eq5huG0qT8SPQbEaYW9ceFAwTBTpILIT4WTM/+t+RVdz8KbenM80f4odde+8TVG73JaO1qyE0ptL
gYOlyUP1A8zxcqnCMOapmTP17HJ3PWUFYkte0kwPoYf/wfujtlTKohUMAuBKyg29UtGQwc9nXc+q
U8oIYRu4ar8L8rT/5SQuHK7Jqn7eX/TG84GdoVXLHMyWQKnL5ysL+vszwe0cq2r5kitAfn1aWMW3
cKrXgNLXICWHhhxtKtkg4JpYMvMd7og2a9TpjMFP0PgmNwYhDtcNx5/nrJ42cKKU51mzIgSy3Tmc
/Qg21n94uWiT33OpfmoJAf+ZaZMrK+/5+uCChJTwIYCJkhC/yKGyNgybmdySS7sqvlvoZ5/QIrR7
//52y+28vJnh88iH50RJGOSiizS5ThqGodudGwzgN6bJJLoostwveb/bUhDE769347FYjzwaJSk5
H1xkAmqCMEZNS+6sBlwxlTDELsYfcXd/FRr7t54LDTT6Y0hKkHYsjhHyihMz1fpcMkeeNro+KCda
8fhnaUqcFruJS52J9+DFzVOii/DUOmOMKoIdWN3WqoMo2wASTsutZ7XjuLdGTT+b1tjHe4Cpzufc
zPQvDfqkzlZNy2b2rTgOGNw3rd5sQ9CheOc0hfPFMesSOfIyYoIzJtqobkO1CspN5JnFbzusStXv
h85NdlWhiF9B0NOlawy3/Kw7U6BvFLX0pn3lOIrml203lhsbg89mk4yKO+5azLB/dEmoClKJTM/8
OLLBMY55j19Cq1n1q5Nqw2tOiUuZOXWGsc/rsYl5ysT4kHHVjjjhAMze6kqX/nTDqPmR6qJJdt2M
UZLfx6aLH5DpJem2ZVAzbVqylNy3Rtd+rbCzSjZtFg3tOZwUGnxBGrmJ3/PLImideJI+J95c65/Y
dIgOSmK3f0bh6cqhEaL6PWVt9DMs667w7TqsGemPWUsOFlSO6oNQQMTZkXU72irhgAGaURQblFvy
l6EE4bNhJNKlmwRrFARXulI5C82cviggYX4NmjU8mOUUhj63UffPSL6k70WHI2CXt0q69yKLVyDq
Ga00ZVDVDilrD51gbW49dSc4UM4hGvoW5Z9Q0ebzmCSyeGiRZt4OYBh/B6keNSg3zwhL2lnaPKhG
19VbwJvFn9yqo95P7ZZipIvM9JV7tat3KrpXn8vINn5yqip9i0yHom/gFyf5xjZmimUN7Wz+THoP
mRWlJyO6/03IgLH80hl4MJUHzS01Ci6/iM4ctVbzxHCuRTRuBW2TI9VUXPlhHxZbkQbzxyGoI/wu
/48mLEA9wKYaDBhezFJsq3bSQcODaDgPeaX5QF7DjVq1a9D/G6EMdj+5vgxl1/2uHsV8L9Hd9pwb
QfQINaF+MWQPJM6mdAvOuV25Hm+EMjp4gA648cHJL/uG6uwOmkiiDiJFbH2Yh0HJ/MgNynf3lmkt
gBoASAE6hEe7fG9KEvZ9acTdeZ6C9DwbErZgou98/3S8adYtjoecvzENk/c9IOXLZSrXqZumEN0Z
BfvR2HjQJT4gB2jWPgq/Tu3DOB7PrtLVP9Qir8k6R50EgC8gC33FSe1/mtQJvoPXMjvfVKoadsAk
zK9aRkq7mS2EZfyZiiTfmGrhRDDr5/i3HtSiOZpYK/7I9SqOdrhuzOl2aBWq4SaYqEfyoRsCP8Yn
Id4Gzf/YO6/lupEsXb/KRN+jBt5MTPcFgG3ITSuRkqgbhAwFbzMTQOLpz7eruueUSEVx+lwfVURF
SDTYcJlr/es3sLuBx9Skdk2wkB4hqxGzdGPOb3O3DW8Xs5bfVLNlP1w11nsexFHEqItLvS9mUmDi
vCyjJg1N/GJjW20EALHFqYgECeCAhBJSEaCBCu0tme7rXvTMg4Gv8Lt2iarmxcUldEs0hSlPxRgJ
ojyUIQiqKasLUdj2Dkep9kfnTuH7v76nr0spjgrLm/rmTKJ6aVM4jV0zzpPDC+HW2UOhA3FFjrx3
jZJyfaNa+eUJngXIDFOZCLycupFvVPvRtsoTbaZf7W1a+3sXk797PKQjIM6oP3c1b6FzvzpB9HRw
jrmukPZeINxV7Sx1lhnyNADTrHFmDtn1ZjvNo5F79uGvL+avKgoaNiBA9M/0t+7L9zCfGsa47Hah
M3hrsoaZG8/g/InyWyMZ804PseEoEVdmPu7ZPsw7qdf6WlFBJ3ZlRvtsnMdjrUrzM3CWARbRtLcE
AazHoLajr26j8uuReL77wC/aK94N63Ic3PaNO/WLawYGdDbHRIiMmcCLAszx5zJUm5xPLskxJ/rS
+khLtl5OfV4c//qS/eKhOLNwz+RiCmzwwJ+fenMiEXKx1XyyrUF8AIRompR2EHTABK/z68xIW9fC
2/yvD/uLfQC4B1NarAohsbwk+ReRL3Ull/mkTHiL3gQUEGaiPfm9OT/WSx++cZqvxS08w1H0x/IM
D+0loieZPpRh486nvBfmV7vyNtY6o/erxOoX92qC9/+ldKV41wzbliykss66Dr+dAQdAjh7/qJjY
z+6pdqP5UWWlyHeoItSHyZ+HG6LdSZ0e4f5+aItMDbs188fLZbP6W1kaxsMkRXYjrUJ+wL6y+Vb6
wWTH1mR88EuQAjpeq+33ukNPmfz1ZX69/bEmngdnZ/9C2pQXa1oYrEXjbvVy6o0oIH61K5gv228F
Mr2+mWc2NwSeM2scXs3563/qrHNfSdNpw/rUtPOe2f6AsGERH3Lp2Rc9Y4g3Tur1I4sPFQMmSN1Q
hjBveHG4rhk8+PbVSWXFyvay7iszG2DGNk1cZdYjxIG3aCi/aEIpI/CfP+OUiI5eDk7ymlSr3g+a
04A5dJP4qlir86aLgBAlx1bvbXriL2O+tM8jTeEYu5gPf0JPheW53S1oqIi7NNSOYYn6t7Pf0AnB
oUf5zST+HOfz8/UIawh3AOiSjMMZTANR1hlyfOuNfX3Vfz7Ki7m21RCyZGqWVjbx8KBaQ1f0YHl9
sukXYPqpeb9Eqj389QP8CwYFOxWzdJgB3HTWip9PjmTqcp78Up6UwlC3oma/tyZ/S2ejby9Chu1X
vlt0MEer5cKRgXUcw1J/NJXlJ/NsyoMwlXdqojq6y4ayeePTvV6nzx+OvhxC1O+SkJ8/XMT5rkFQ
yFMNTwnCve3hMWyqXdRM/7ZlPzeZO0zxfIYBCPn5+VCBsbabDgZ56imMyBmTKzCvetNH+rzc/1xh
chhGxL9TYM8v2M+H6TrHFnlHfe7SeKagkdnHjknnbTmvPR4RFd64WSR3TEVsJmtztTPEsj5Owq8P
cN3G/4frS9Af9x70B6DgfP3/tLCI3JD0shbNa7EZJzRp8x2BitN+xZ/6jS339UrJhBzyLyoG0kyo
kX4+1DTR/ZMlwkskHBnzXSIJ+rXa/fXj/HqlREkAYZRB5bneeznlscNqajOLjR28uzzS5qvYAc9K
J1iJu1Fs4o1+8q3jvXhpe+yUCkVvctJeIz8gtFGpqxX2sYNxvdr6LZOBX5BfeHQg5YNXsSMw/v/5
Ks6kCIshiNQJOQ7WKWTk9XFQ2O1xEEPxIevECvRRrMFBLH53pdagO+FCPiWmVOot2d0vXk4o1UzU
zo7Irx09RZ6VVtB7oGaMfuLcaLYr7FRxmFTTW0E4r1XKlFDQt70IsaaHUuv8dP3pQZVTNPcyzOQp
M8bgoUZOXyZCTES0B5P0GWxVpX4ftgSSJ4bS7QcjCOcP2JPgPFk7wErJOrCe7TQ9DzF8gP1v5XCd
l8kX7zUOaphpoflnwPxS3NW1weqoDQjRz73gym505cUjGsDL1hnnxGqs6UCU0pR4s7W9/+tn/hdv
FvlLyDSImSPm+vcV/k/XxsX12mJHnE9GS2eZZ61zsEf5VnPzy6MwQkDUybwWyeHPd8DvW11bIptP
Be4JaTPN/cFbs/qN9/cXzxRsaMa0Z24kCpMX95kUvqbLzu+T12C06eTVk6unIPUY/bxR5PzifDgS
LQy+UQjlXtoVZ0FuLS4DtNOyERHVLcOcSlKr3zjK6009BLag++R/hJy8XGA1H9wMO1Y9lj9WodW1
UqQDJEY5eksYpMhDuRlveST/6qCI2rmI9GjgMi/qFQlEXw0VfagB+2kvlC6gmvZDWq56uXSW1n83
1Yb5Bm/+9Z1DtYPfBRwR1iX2lJ+fD0h2Y4WUicRkY30vB4zaRrv/RDZE+caBXg3yWfw4CCo4zg7/
/BdLYD9orZvW9oh+mOanTA4O7lEtfjJ2I4yHkqD5ej+0TXBTYZVyVQhjTP/6fXt1poh7z0ACFESI
C6+mBaMBgIqAfDyJsQ7jqXa2dLKFk1QU1G88Pq8eUg5ln2kSDpwijvniXDPTiJQR5ONJRkuT5Gtg
JdtCUvu/fULwETDlwUAKQfHvUV1/WkAWBpZLZHTlKTClv0da9i4gXX0ni/zhrw/0mqfCaJB7Bnpw
nkZievnzQzK3ZAJlbpWf7BrWEPGqRTCQZrVie9Cvuu8SckUb4PNN1/leO6G+jfSoP+DdVd6Wzjw3
xLP3BMe5Yxu0pG2o/LvXz/oswewDFy07BhnHv/7Mr16m82PNxBJiDe8w8qWfP3JN1GPp5qFxqWEk
fMGDShikmPrlqXDlckuiXekngznO/270F0s6HOWz7IVDM7P9+bB+tGBL0uflqXG8DpekSSVD2Y07
8rqbt3hRr1CdMyMGMRGwDmvvmej188HWLF+Lxd0c6paq+VIitbjfupWO3M49styjxmqqo950fpmh
K5oT+LVb+0nM2/jOEpNt3Dt46rh3qszLi7o02iE2be13qee23oIDjjE6QKWRESUVfp8SW1UzkHFW
m+IZ58vsdvEq2ABmizAvrgytoSi2GIpBFRCVx/wnyAn2rdvKTLdhHvwrGfXWmbcw0YkFmTvUl9LL
6/t8CoIuqec+I2vFr5xpL3DVxcG/3+Z0zZfRO0Va6A8R1bSVGqOf/RCzrd8RuE38riVpc4TU5KtF
mbVieUR44OdumA3zomixP+GFqNwpCcrca+LZUqVKCttvvIRQ+P64ZGZGdE4+prw3ztfWrdqzr0c9
XWV2k9tJ3rRDliAJ8lasFwnH2s8omEis2Uo4HO06h5ckdeZfGcVE3j73l6GkpUXflTRCe9mx3gy4
GiVQ0U0XlAzbqDdGkY7e5t962bjJY+Rucks8F0bBzi9V9THs60Ec4WH75l5bzUAapFCye+eqahA7
SHD5B8NUsBMn8gg4pdpUZmo6zMK45pMooa4U3tcsWjJeMATAuCY0bmXFoej7kc3ZLr41KAlIHSI3
BT8vYyPWM2vl8tS0rSDSJBKk8ejVMz46bR3u7U1Yn0asRZa9JhL41pyM1tg3Zdu8JyZN7HXphfta
t2aRLhjR3nGl3c9WKezLUY3BhR0t0W5W1nQfLUv3SJfs7iNRtfedXCHVB8Gj3oaOj4drzAft27NI
MN7j0UFWg7O7dp8xO2KhMTf5FGA79nkIoCBPhPfVe1LTASN7u1NPne0X294IF7LTh6IsPraFrL4B
nK9RbFcscGk3BBMiZTWAU+CiDUmoCJ010fZUuOSXtjC0R2wq+tTuRNgSYOj4Iq4Xe3oezxAVelr5
Y+AFp1fY6v5pC4viIyPYnh+uERvtnD7Lytgg1P5ORNNMhNs2PjFTtb+4JOY9ccHymtH85r13qjLs
drXdL/Bhm9ZpUzg6lZ8Uo+We5q3Ko6TMbPtg6dzqsTmZ1o6btegsdkXEWBtXflndDwAslNC1a8p4
CNFrjUIPRz8YzGbXYk3/pY2G823v+3pFwTCpMPYrY+Re91DwkyYMO32RoZKD86PM6Yvhj83HaYtk
n9Lw0aFoA8Dz4CBRvGtk2UzxqGHQJOOUCUa6W9WuSWWt5+u9SlVddDDy7CTswvxbWZeW3G0EGOcJ
9c78aLGYtAS0ZvNNbrjdk6fGqduji8rfl+XWhUkOWzG6GWAH30T5qE9261hLXMBXsglvjFY/7iIi
1ePQq/S688i9P9FKYpchsry+XqiMNtTAC3Px2e3h9IzuXH8oVvwpyeopZX1JFyvKiuLew1rB0467
G3gJVSKtRl3UtvArFFSr/W4KcSBPZGPLb+QBegpHswILn3yiJtoLTik6RIYc1x09UyNTawiK97yI
yjxujKpvhF+2rIk5hgYxceDqztWZXtKWk4piIbRwk1FnYbxWxTLvB7qjIvbGKhx3a+WRXTIgOon7
ehnWXSCdbYzlslaYOWdhbschRG1/p1kdsdOWInSxBiqsGepTNfAaKFbfOIwmiICIlfOHZahqO64U
9JhkW1lgE3Nrw36Xtw6s46LCTK0tastNIsP3vuZuFb4f2QWy63mu5m8Lj9C9uxkbJsgeM9Akc6rp
ph404TnuVK435hT03FPp+O/rYZZjigFIDV7tG40+2BOs2TTQQaauhwbTmWtZaUjlRmax80KCH26i
zuo+LdZAZHpVDsOTNGxo6OAAWAdMMOdELMmCQF2DOBoBRSZIWc8s3SZOWw2Sef4UnNzayYqdZH1O
c3vLi0TZEZz4gLy1T3NoweA1Vg8sbDhP0PwWbfehbUrznc+yenKII+tSCVp6A7/ebfG5B2u57LVt
1qw37vjJz7b+ouRtZ8BOTkMTG0WviZdocNlKII3xvis7z27dkCCY2JSBeTA1ZUdSLNriRROLc993
PbelaIZCpgSnNn4M106+G4faUXvqbFsQaD95z2zfwx0Y7uYeLdaeKebSLN+hG1XTXmVApbeuigY3
9qNK5mnUZLzPUxhsfTqZQvxg+O7zRWMNh3PeKpSAUm3NwnYLMfYqVAHTcs8j8z6FjN+Hh6oKSD8N
9Gr8CDLNP9sV/+2xCrXGtNvIe2ds2pTFXVHhn7lfMvKDDrqztuocZqKescMzq/2oot5L8D2U3hHt
GNtRPo9msCPxrpt2E7X958kz63elcpcflgGtZL/BzNCJUxowEgKJsn7M1+GLspv+G8KLirjrDr09
Eni73rc22x3XLnf8neUVutvZbV+VaWUN9HzR6BpObOK+BfN1WNdb18xLvQOHyKyjQ84vHWgzTgcC
GjRLJLOKMZ6xrnDjoR/w1La2+tbwHcVkx2mDb2Krok8VXluf+2Ub/dRiDNXtJbKEB9K2IE21AzYS
hTkuSCExf99FpBfsB2cGzqiNHLZoU2liUNXWZkZCQIAjU0a37R3yzMpOthKerS1G7SbEODoiWWAM
Fok/OBhqNd7keJgfDcEnx+7cGzg6VXU/wY+p05EqEGdP19jWtPXGDEKAXw2wc9H93yAJYWsj6oml
cBisEa5HwSg32bIRqX45sq57Szh3KD3G6M7EQPSTlJHx6DXCG+PBENYKK8i1q9iw/OGHwg3poynC
xoES6y9XpWdxcVchjZtRmdisN5E2vli1bd5aTmstqbMqnSU4zWwnf9rq97a2sbgQyoEPG8lhs1NG
kvmPep6sh02Z9VfDLMNo50zE9sUynPofPpCqE/c0hE08BbWpY+i9pBAVzew8l5B0GlazUpdxl6kx
T0h9HU5wTHW7Iz8kdNLOozNJFuXwgDu9dS7yGpbiVLRltiKrb0DQZm3Xn7rZ6t8belJ5EjRnr8q8
t4yvbd5AxmnmzD+KLBBf28oPnjSbDM+/UMxJXSCAMVGTZ2W8EXoaYjyrfASKIF8gomDtz8U89e1x
YYT2AxFJw8Obydk+TmVEUoSnIwkRAYrre6Nd9I4EBH7HZpbdkARtDhMgWroefWvr4MNuDb1LsdNM
5W2E5IDx2ZLXcL6qdd4ukb9gXwJE2l7NhWN9Cg1t44a8zd6FqUcZJKCZxkNnwrqLhVyab222kK7c
m1HbHyY6oXeeFKaTDE3HJpjJAJrQUpH7dGxGoe5dZSsnUaIuPnmyX2RM2MIwxTX2gZdMSqtvndqK
IC2x9niqinA+TV5Vg41twHpxgBjVu+vmhZyDNRu8Os4xcv0cCqe9XyHyGvG6MkhMhJ2PRiICyvNK
a4PEMIIBrSPmtUZSefbqpm4oKvvgEyf2tQ9w+dgpdBKfa5Lko4TtNzu1c+/X92PmsgYUYpMiMdEJ
fl7BHx500arwc+OX4kffdbJMrAxTRsisEGwS3eA0Fgc8nSXmQ6X3YZqj4MmWQTMei2yhFYU/7207
t6nFjahCHeKvy84Jl2oTX5FE4NMQyKhArgW77C7QoQHVax68Pl5IBHiw87IyYAlX1btGkWQau3M1
zNxr03oAZHe+K4xAhv1oB7m3CwqNLBxAPHrLwuQV7HpuDLF/sc4OY8w5X/pY1wYQvcn+clkWS3Ew
s1x+AAW1rt1pau6WlriSeHGDkUChMt/O2SPrMWvk8CVwqzkJg8y7n5iaMjXsPP0G8eh3VOLPiOsf
nw3VOBsmM8qXUbl9O89b6c/OJVBCnuSzpwg0XdnhM1lTy3tW7u2nLCQwvHbHwyghyTeDle/rTUeJ
uVbWPWOKMBHF4Ow8YW1UdHK5rNxyOuQmjqKhScMbb+O07kfwgT+Azv/8tv5X/tzf/fFBxT/+m79/
A5KayryQL/76j+vy29SL/of87/OP/c+3/fxD/7gdnrv3cnp+ltdfhpff+dMP8vv/efz0i/zy0192
PKFS36vnSb97FqqRvx+ET3r+zv/tF//j+fff8qCH57//7VsPzHX+bXnZd3/755cuvv/9b8zC/4Sw
nH//P79486Xl5x76vH/17c9fhPz736zfeNjIBsNo4Tx8Nj1Aj+X5/BXD/A1vBDwezn+gHmLnAhTW
9ZMs+DHrN2hF+M3ihIdxx+/4lejV+Uv+b4TEMQrhD3NERPj+3/514j/dov97y/6jU+1dj1uO4Ex+
l/T+6ZkjsgRvddw7GbWdQxHPH/DPY4iBR8ILqh9BWbv+ocM+CCOZztXXSvU+3WaAW9WXARX0jdO1
kQX4uFZNspRRcQM3tP3BpGatY6fxs7u8XbMPFXj+52Kph0c+UWHubJbNPDa9EffNIjdJ6/Ijpt69
YY9ObCwGXt0mNF1S4KwRvmvtzep2IP1qS0hMYdUuwgDqdua6/Z3TuJM62uME2KzBX56sRbj6W5fp
yfpoKXQyh0nMUXHIq7JYr/2wLi+ibWzNdKksf3zs2D8IrjVyy390DLuud4NlhHtX18uYzg2d4G4O
pD9WGImiOdshRNRRHODvoC58StbhQBvWW/uV8WL1TrjDRGguMFOcKcMlbhpj2euctmLaV0EvSXad
degzuhLTV6Nat3EPNs7wLsem/7b3XOew4HFU3s2WW2HCoTNromySq9Nu+6WcZn07KaHpgFgqpkSO
2xylG4YgIexXkmauiGnussQdA/XQWF5dQnPrwmi/IbRBXWOzmIjviNIMukxcHB89sXo3JTW18vai
KP0x3lCfqns4INb3KMdTISEku/vhyi4/zcx+IDxN7rIbJe6IyehCsNkPs+W1MZ5Z390si3QMuQBS
cTS7ZgnU1VjhXvc8xSz41fQ+hPzkHbw8mvV5VgmLei5r1FiGjbXeRZR5m3nQVTVeya1lgoWlRS3j
0awx8PSICvmhMpEPWFtKnoIJd8gpQddFJedXAAvoDrfxu5hDURwW3L4r9vSqdNkyigBbCFNUXSxG
ET1WDeoCOLqlEYcQRrcYBGHx0xxby0+iGeYyQWTlfmFQdyqjtRsOvJFAPtRT9ftx7jkxUbv1mGBT
tmHC7wXNTeQZ5kdIkgK9Prp8CJGewIPDdpbgkYqZvmrRAZ0LNURBMT/l7Xd/9MWc2putt1REGXxv
O6Td2Ul/8G823OietzKsgkR0ZX9vl23p7Hqx9V+bMF8YZBdRvcsio2hTp6VKYebXdJ9WJDtfq7x2
t6Qv2uDZnstSXOgtqr7mUVXc6bprS+bvBDQkI/1UE9uFYcD+HnyNGGJWax5X2Hg6mMj7+cVc5yUK
N7OrqtNSlkitIZpvlJp1Z9zaFJIqjdZq0WnlyAVTLnveN/mEzBJsC+xBGesK2FEyH6ZoN41YKsFd
RW3XfHYio34ysFGQyYopl4xpM6avjXZaKsg2lFi994Ed66ANsmPY23O7i/K185OwtCMj3ayKj0oH
7AMOuZmZ+Nsgv05bGI27gCrC2p+Hn4cI6NFLOIfAO4SLOdmJhiQgErwoizxepTQeJenWRrLMZfbc
4J83gsfjPHi1baYLI9VyJCLrbm3vN2UU124zGF1abU31vBZu/Vg0UWHAKI24enJoW8R+IlKxGLR/
2Cp7bpJ5MpsvShXjZ56Y1dzhOR32x44VBZunPCObAGgYyGbN/Uc7qsYFkli4+gmtlG/HrdUZ6FUy
73kpF0egR5/9qx5MFmJQ0ww2JXfR5Tvq00kcgy2QYCHBPCsW1Mk9dBE9QQroUxwar0HG6PeM0f6g
Bvz/Hf5vZxOT//zXPvpqg4+fmy8stj/t8fzAH1u8Y//GlNxD8oLwhdLvnDX2xxZvO79BW2cAAXcQ
2TR23P+zwXts4wQ+nTX1jBYRKDGf+OcG71m/wSbB2o0CkOTe89jxXx/sf7PBg9ayg/9ph2ccTKHA
UZjt4Rb3ig41rw7mWJntpVZm1+6unJpob61jcGjUFhxzMZzlMcHBC5WVTsoIL7wmv52XkZWhyLbm
BBIUHDq3+zyamx9brN7J1nuw07TB/rritzzYU3rm5CBXMe+7XOkjUFrzHgQ92MEt22KawMuxbj3W
YINXBnRstxqs4o1QBtTRXFxi/HjAn2l9zEJjjovNjJ3MFynf5dMDlj5QVLUmUVNtey3LAR8EGmhy
pSwVF4FHG7XlOKK0w9Pgivs8q4DqadbSLBe3XbN9IEDJTaesMIl63sZ0NHQdm0tY7Jja7MNxGA6+
A8AKyiBooZoxGSJiqHvuUJzD0Du1pf6OoXS464PuIQc3T9pmubbNDrXzbIwHN8/Jzram/rLLO/z7
C4UmRzj10ae9hFmM2/dkjmbSjo1xrDNRHu2+NJLOhJi/1or2vg6KYh+6nTr0C6HJ8eSw+EZMY1hW
xuoDjuljbG7L9tCQsHcqgVBYtxWAfBSuF7OztUk4w1bxSvVDqvAoo3J7h5fnpetjEFK0lgAQs67g
1XvJ2ttXKPX0ZdVmtYj5/cUuXwK5m+vweRxsWq8OLXui+mGNI5S8jwDp36O6nE4yEP0+mib/chsw
wMi26ItnbLedyOfEcWt7P3e0fcZWj7dFN5k7EEb6P2/ZYn/rCf2zpjvYq/U1XdhnokeOKB5Q3DRO
E13okTFaIdgFQWyiY7mpCwcgL84MNbODl0s61LUHMNEMCaLvUzlZn6NiNHaDUaa9C0vI2iJ2kaXF
lLIwHgg2kHcVkO9nixC8BF+l5lgsY3bKRw8RTpMVS6xDogGk/6WyaK2BBbVlICK3UrcZU8RBbBvc
R28QVwsV2mj5V0XvkaXYfvQNAlGGJ+7FBKi+HavJelxFV8Wux9ihZaPQ4xS3uXuckbDetl2pE2uy
tmPmtEw8sXS7PZdiYDuAJ7wWKCh4PV3xQa6NF8ZR0JuXTbmMJ9RY0+OsZNJsY5Lxah1qAkwSrv5p
mqYqDdCNUwpVQNn2ATsTruBgJeHohkeKifBWOLnzrTJkB4fdhqGdK7FzTTXsXaK/cKIetUx625BX
lrk6l+Be7jmQeQx22K3ku9YEVpNLAkx59kbpKuvSFbwTwpnLa4Rx/n0jxcKQp/C/L7W+iVq5U5U4
9KWDMAC7iHQI7Tk1Peacdoa9BunT7SNeKpQNfT59kkNe3bW4Lsah7WnoD0wIs7mYKLfUeqg3kNlY
qRnBvifXOx7uq0DY6v2WA/j7vdGLHdOyT3aGnkxU8kh5fdlgXZZavc4O7oi/cDKGM6iXarxLlVmA
E9tCt7Ish+JcuTdmLpOClJZLJ/gS+GNwmoFojzRD1IV6Wq+nSSFY14iT9oGL4o9RHUGo/mbcg00r
QHgKevDtDlB7zXZT6T/6hX7aUMLFjh0esP7PLvI52NVdqGKY7e/83pqTKguAyCOvS1evDfY6NFlg
KXKuSmFUuzrMsKfJMtTsfm55N/2QGe+wYKEWq7zsrh+KmwDcn5vCTLj0jZuqiH4MgFbtkJcJRfZn
b/Kd641aGYGtf20Gi4fDZHE+7uxdGWFWOonR8uQCI3ngMErdzq3fX1VeJ4/Yq3XJPLY3lZyNNIrE
eFOEXsOUag4Tw0IJuFLYYsA9LJdTFAy7cXKGA94P1tUGo/xgst8A4VE07+ZWIrhVbpADU7s7t3Ii
iXooYAzb9b1Eljs3+yYTXwRDKXtpd3Vh3bZR+6S1uii27aFmn2ACfrkO5g7pemJF885VkNJR8Fb4
UldSJ+1aMA5lGqnQvENXijXQdhSVV1l+zqO1b5o1vMuj8tLzynicFW9lf58x60ulbZCTYFUgYFa+
xGr2Ykeqp7Y0buX8cXGL914TJeDWgH+T/MboAyw6NLw44wRR+93lQR9by5q4Rncei9eJVu53sxou
KuvrXIXXTGcIxCkksoFiLIv7oHDMW+TcztWwYTVgNhiSAA8rmWrIAUSl9s2F9pfoYcjD7z0DmVSa
3mM2rMvBG6OZD7u0tCaLvR7QZ8+n2Zop4ecFWYFZ/OAJC48RqKOdepgL3Bj4pe/sdaloRFwUobxB
xke3GkhWqqfs1mpmN84Fn5zGMIbSZ510J6/tIvNxa8AV/9jIury2Rw17Bb/F9oC9SpEGJB68G/ow
ZyRaWx98SvQzVTGQB3dqS5NZeVBer47FULHLxusNC8FPEj/9VWrna0E4V5KLyv8KxQiegCp4cqKF
msHBLG6HyNY7Gr5ida7NJboAW9XHs9jpYem66EbDMrsVmNKOcVEzXQN46Q710I48c+d/820wkWkB
2Y/8i0lFCNiYIPp3deV9sg2hL1osbGPWg8vC9+ynXgk37fO1POqi4OVsJnU/TcO2E2QO19LYvm3b
ytAmtDF7WJGZXhWWKD/jxOHueyd832caZUQov2ZdLuMNTT3OGrXG82WzLvJwGPdkH087g7zmr/Nc
RNc8WJ97z0T1VoPzUkh55sVYNk0ZT174DmwWDwmkagk2AP5xNsubLCye2syWF+uwPXVee2xWOfFC
KIS0kwae1rX5sFSreUGKZ3NUuuv2nbf2H9uWwRPCz4ibXozXcPwBdRt83i82tYRXa2FGOxID84Sp
v7EvYejHPEH0Fp3ERKVvp8OykZ6hfCLPI3LkJbOWhGVi8WPM/nn3Si+uvGE6yrbHvTsihww1WAvE
kwf6Szln/RPm4dPeHcL1MqPJRZsndA0wGeVp5Yj8qCKv2eHddl/TJO8n0dYH5YliR9m1XdhNVx6U
tbQfWgZriSfZvZgVhbtynrJUjEN7iKYmLc1LSrzpGsr3yCNoqHRxvWsDkVC8yeIRBloa2N77sW8/
j8X8Hou2uDSDvZTzXYMUZy3OmJWVlRfcREj4rlukOIchFDb1w7bV3ke1ekmrS32Imr76Fo65z4xJ
dZeiK+a7XoS3vu4N7qYX1klb0oxv2XKzCctYksW0mp03kIPSFPmdnOb6I+kI3qPT9sTkDC2zaAt+
hT3ATwBo7R8aruIVGYsyLT1zjPs5qFM1awTe9mLXCeIVysvCSOWcrd9r7BpOY2jgDeiiuy3Oo8ys
/ZY7Z7sQCDgeQHpQLzdTZNO0ZzFZ2sn/Ye5MluNGsjX9RCjD7MCyA0CMjOAsitrASIkC4Bgc8/T0
94uqtGsqWmeXFVe9T4GRgA/n/OcfzMzdK9x5NtCfHsS8Hux8+a6S5ODi/ko1YEedCyWpso8wQr5n
8/wyOfWOAeVlghYQ0LTudKBpdiYBbQRVEZgx+LslVeO+jNNv0nUiQnySzdgM99OwUreVWNdm/tFY
9NCLpzik7x536zo8eLUb5U6x7SYtaqqf+oABF8YQOUzZDT+m/VFq3o8Bn3YGw3x5Tz2PXvkbm89t
LCFGV+zWavIuVi2nYO20czViPOr1R/Jao1QlETZ8j1JjvIF1cFCvxkbF5kOC4csHExg3VLOYod8M
DhFmgx6tqSvhe6fq0k1I/YjtZOSONmiUBUVTAgszFWlHbhSDnFR3b0Wiv2od9+9cmibOCiZfi7OO
n5QVe5XYiB9QvXcGp9jqL9ylmSLnWu3KtcEE3lnucHPbZHNxEHUWYcaMjDLFrDWXS3EWvWftxzoz
7uoqk/tK1PndvKbbIZku2uTcWIlvAHuO6kfv2JeEqdFGTrO5i+EqsI6qaVcYVvJQlpP+Ni1tsV1z
6UdSHz4sgjqiahbxpkuTITTaAcwsFtPtkvtLBBhRBf7qWLdlaV8sb7ifix67HjgybyIr6i0FVPoh
s0xsOG4k3jLdBTsCzi/GZJtxfAE2qp59o95OtgzdKt0ZyMaAVOFhZckGC5wpEHk9X0rR/AI+hRBk
tf2lWrlJLT3LN1UO6NM67kdqKOqtUTHPqJ3t1FjivBCTzGARSsrJMWMGN5X6iIdOhOuymGffSp47
E7Pf2EZtMnTvDPX7I6ZUVmQwxNhlRn42e5m8+dIjJLWfOglgZrdxQEyRExWLW77hetSdnLHNtqO3
RrmVTRGlpxmMeZHezp3YTqJ0wX6UV+6X1t53jjq7Yp0el6W9d5lqkjLZ3CsnfUyT9Dumlme3RWwT
J9m7k+Yo8ZMsmjR/r0l15HpLN3DUsiPzNvvsMQU7cBxBvrSSCh5a74Z6SUg6MPsNHAln7zfVurNH
g+NPetYLhCcdeaVy36rG6l/heoVWj/8gWTKSiR0dPFKbZgnS2vlWlj0sPQpje7L2hUPE29D6+5b7
B5CITT35QJ2Dp072lDyPTaMdZ2+5N4vsHWOoKtLR5+3QKr6NmB/Gg/PhOflbPxFMWs+WeALK07eO
Qxnd1RxFsU+y7qC42LJyvtHd3IV/VdxpnJNxzEDb7K29ob2NpbYpyShwJtvdZ2Z9nEvtDgCseOvn
Ef8kUxYHj6xt/iP2X5I47sYh+G+fTY715AgWMLikt3WRP7ddz+ISTR80NTxlDPp/Dll7sERTniAf
ywuhQXPkC4g3shq8E3S1Rz+nrXFibDuYn2LfFPt7b/Tcfe5XBa0Ogz0435yt/npnaeWzY1QiGu36
jIXaGPL/c7Sy5tuAxjtoiXzfg26oPMho6k5rQh6WTY1f4choN4HB9tz4Vov7iKeXFMul/YydW/FM
bHpH+UVAT98V3YtdiOpGE87VX3Zk7i/K/r4flqaGSrfGkT2mRorXJR0qMD+ZsKWZ3mU1JhiNkalw
Sik5ekzjbxTX/Ie/lNBae11uXD1bbkrHfW5EVe8tsyjfY2W0TzkmN1GzZtVHW1rucbSXaitmG+NA
My4D+HZp6McDSDOBfZw5Vr5VbpXDcZT+a22VwxsjVeyXM+cDAwz9kHtFDxwkmq0mazAVD9gkLT0N
ioSu9p1dDjsEpeD1pD4fdW9R27iw8mgt1/U9T2tt12juDOBf4wYQF1r9wKcZw67wa2QfuPPoizuP
wTA0GtD0KB4hekKTRb93P0llPfSWyNqwRem278eZVmqYK77MwuTddoY7a2zqO7px70ZV+rTR/V6c
UDRB8FtyXEa8YQgWORubZu4oQJRaQy2tkwiKz7IthJsdvEzTnyBLZWe8QeKw1ER+llARltLoUR/L
7ijjxEv5k+X4vRn5DP3sX4PHlX5YdOcR7v4uG1gtydiTywE/g70zcbRWsz2dhsq8NVvBhT1Osw1V
S2LypsMyCutmnd6vY2jMxq5kaUNP96Jl7ARR57ulM2iahuaCRY0HtTJnZSZi3k2qN341cRtjgyi5
/uHGl1AUqhjDfzV3xeNczO81bMDAL5vkseisIkwW7D1CP4lfDY2oXjhoYAgmvfW1p292NQzIqKwU
JmdrBwQzwwS4LERdEL6UvJrYYlBui9EMaXDOvgYFOnE0+FlKSfMVR7Vun7g9uHRf897s7NUu636T
xfp77GCDZ/J6EFeXMGrtNXvr6+IxjZdXgphv/Dg2AI7GMmxGZimJuxy1ClmC3gmLUpShGT1Vsh6X
0hP7UUj9xcs1y9/ghkJqRKvZM66rsCI2cF69DcmC0Ec6IwlnjJXPZKh5e1cNxYs1GOme2DyDNwZN
p2Vxn5gXZLd5Ys8PmUytF6/Qb1sE+wnHXMzB3KwwTr1OB5JMqgzOcY3DFI60N5O+jqzCdbk4Info
6ar0HlYxSfGrBTs10awtslfuRMeXNhui/wCliRlvzOvR1lJzzxyxDaU2nSB6azu9MY3bpRQXjzK0
qTCCtvDaUPMcP9WV+q0o00J04xWc6ilfN62fOrt2NWU0LAmEknwgakbvtEOLyxVETdBp3HusJjC1
pArmLmaI6hs0kgz69EllO3i6GUZ5vTfdMM/exq0bByCDgcTHEtoa9XZeQND0rYxtUM+PBY6AN90c
m1uSlZLDahbTtqYPeXVlFxXwM/dtlbYnaD2UUdBfXN245Kkonmqno1/CTp0xyuQdcFOk8JyFdUYA
b51MQsbPpMrqxx6bhXNWZMutWigkaULNnVn3ZSihFW5ywoIHbcU1d4I4R6QpH7gc32B8/IoXkLk0
o8KtdMZTzatRWNq+9l12E6E1uFMRAwk5tnN3chyaoMghHlp2+mM2ncCMnzQjC+P1mExQsNEYEDIp
V+Meb5bDjN5yy6DY21SN7+9wZ4ZMZDT3ftYDS/e3jVud9bW+nXwq4UVPIrvpKYmAWvyG0Zt0a8Y1
5fCNJU3vmDr35aihGvD17zRmR3+iCBdOyHFDloWXqd9gGMwLtceqFAl1a5P8il0+hFe4WwIlfehN
mAJMHOEvSI5R0NsPulNbG3xBfqcYxUdg7hX2ArXA1LGChLpCvGys+R1SbLyF//RwVaZFLT7CL25r
5pfebPQikBjDQLlKQtdIX2vglKm2HzSv2ljlUWnypGu8SL/wfyOH2oKN4AG1moE+MMRa0+4kXKul
ra/Hi9sbGMLrojxabRusnkOOWkuApxwYSQ7L47LChF6S5bvdOmlIZ/HbaLutKvR4l9WiuCkWc5Nq
k7ebgKP3uBc2p7mutGis0+MiluG8dOW0twbmj9mQoAuFsSTcKf5lgnJC8X82wLafEheqJjeoZZym
snunNTdgI4ITdDkyBblkxrZxlkBR/+JiM2b2XYtAAAkBU9A6tDSnWm66AYczwFtZ/6QNhoJpiT67
1bOVI6ddDKs794uutt3YLsOmELkAiMsHo4mWekzLd/zv8y5QpcSZZiBug9mklUAOkMsqroD0mMxB
NmbrLrYcja5girG/Wpui/uUSenRRMtFyhCpSDlHsZd6rMVpdveGIVD9nv/W9sDHb7J0ElvmIFnsK
Rs1A2jDDv40IK0E64EANttf5R59AImWtvOhCDcaGJiM9epr14Kh1Q52U3nBkgLXptn2j05o8VgJa
oT1b+i7Xcp292vsXvArKxyun67SWmY9pJM5pkZbGOnko4xBYms30psqZyw5qEXe+QZvn6Ul6QiQg
d7Ur3QO2NqEDyRqLocy+HxBqO8L+UafYJMTeelxxZ9rUltgt4ldvs5VmQ4GFLR9DJsuXAUj5VnR2
jDUnxTiB8mJb9y3ZZUvV7HzojOxehDlry3nmp4iyMKaC6tVNP6AK3PfGKA9rXcL1XqbkwdeYQDHh
2jgax5BWrflzHEuKkboXOLuInUkFxuk6yd3qdFEuqmOb28VxzOn0jMTYIBIcQ1xElsiIC7mbTeYc
RQnCTQK3FzoSQRGEWZmn99jE+T/HsZvfukWTl2zl/tvIFYfMZZUqciu2nDn1q7fBtXC4L4flrnQk
xwYGIEGeu5elb6fIVhO7eFLFRC1n7qwMNkWXyGf6m2cWqRm0RIQoS39NzZiEt+Rp8NZDW/n3VTpZ
vwG9Gj4Z1KNQb9hBaZUX0aCVLIvYaZ+8ZRYH7Cl/JROs0mL0riRLS+4VPIGoiLFDnUV9kbPzgbZq
ZY42WLctIx7bhbk+1XCMA0I6KAoWVvTgOesPUPcqMuZqYW3nQ6ioRjadyWQdPwxGNrnh7AdspyAb
zdfkQTcYMvXQav0h7mJmRT5NM8e9tcngu0c1k/ioXIXcaeg8UDIoz73ry2mAGl8OhA4lySsoeB54
c4tP1Czc7z6GLZwxevx7yAuNS7zUvuvtEnOfcJ3ja0vO2EPeDMV3xm5VuFLQ0iJX527Ofq91GzCw
+wlxyIkQhGWvOo68QPPDrlbVL4/VzbWOhEaDVOcecI9jepJXqtnHeJZf+rXx8SFWT74B+o9jIOTV
zPvF9VdEGcqpkgi+wourM261ywn0fY6gq7ePNvF95+sX7AWsfdjPNozv4gFGGJT6ZrXJTAaWnIrY
vErUVaBBZ9t48XoL97/a1V3XhWJ0s4iYmAPajWyjyvwnHnvP7lwdJzRwhZbvkytlv0iRSvWFV2yb
sv3mMR2Kcl42JbNEDeXHzGYb7U7YqsQ9Fs+iW3MuR1rtbO+U3YLTEcTutfWmH92ki0cIFPq3SUp3
k/SNuJLmh4eKRGKKEULYgM5lZKOPvGHUmD40i2wDgxHVPd5Tw03XKxGq0d83SvlQ/xPcZTOdlNRq
rYunjkIR6+YYNnfpawev9+Vj78luy7qDb2RBSQ480162aCjrkHPPCvXJzU+JS1Yche1Pbktz18iJ
+71lmLnxiN3ckK2y6wmnsgh3OsGs2Wpum9/gHNZsJmRSZ7/AkGa9om9mHXZu82Ea/cEoVu76Mquf
29Q793pnhZ6ifnFQMNRaqOJ2gz/TG2xWcltmLyyJy7mYia5+Vs7gbAZhoXpFukO0GL1gX+vqwGKs
Lp6bOSes0dqw1ltoMclDzA8/Jh3U3Pw6w+q6wgx1Zse0l5V98q8O0iOWzIA0L1gVsVt1pIK21Z/V
rNnHxm2mfa2WUJv76om2sAvsyXzSeg1+r6PuKqNTkZcxHkj8zkEVojCuXphWpWvBWsW427JisN1y
iGiRqpQrJqZH0uaf7mBm/QYCcXzvKjK+ocnouxbMN3e1X+hXS/7XiAhW6OtQWDT+2azaZgVHN21m
xM18tuGvcVhP33Bw+OinHkFJRY/eFbQESn33khnplwYSaxZWd5eumHK16dGP0e92cTR2RhqWQMaB
asynJsV2v5enpnGJhDDktN4jFXcvXPoqWk30LlKvwzSfbprOQPdhcJ7GLV6ZfZkcTG+IQ+GyyvKe
eUSL/+SoWd2hHwt6s+HeH938mHXqJhubS9K42TkjJoapaEkeRd2AekwTHKZS2M8jw5J9Qpj5bdxU
WihaCXSr5S2oaGV5x34GU/Zpj+ZseS0ZWSTs0ANv6NabsBoTHlqbEfZ5Zpb+xr+O/myGNPupi+2d
kcrhF85XtNNz0j9gvllTs47OEkmFpmsw4z5yEAuvqGLkvMlW8cMBEDwZ3Qhgjfy5qxBDsWQAtq0g
zag+PNXajxgNS6bXc723e+XCpa+qk5cO8tIgUKNC6vIAIb8EAkeBiBzYwnt0TfZ1adw1ld+eMKVI
wtSZi9AnioOP2JEHKSq7f3eM3N770n2drkddHhcJVMGBgYXLvLGszPJgw+KPsMdJTrFoj8Zaabsq
BaDMvdcOO3V+VcrNKseIQOYhajJO2XzRrPO0ot9b032Str86U/BGMC+dm53siwfhDjjSnQDYELEu
T1bDFsf3m0iAOozr7wYfKFszqs/i7HiFGdTG96IGT/aaR80BRclQn1haR38G+tu7SIUnuZ2QGsaN
uetx9XZH49Kj6duqEb0Y2s0Xtutx0vtHXDKazVKbh7xDwuSNkb6MYTlWSBMUrQJMU7PfzRPOocJi
GFykUdXnyzYvLZAE7rGu5pResUxtSvNApEOQaca7kEZgslOkx3AwgRzbdmxKw4kaA8B05ZenfbNb
p4y2cgwqzzrQDgAvaMfUIOXe4jW7AwPCuNgZFJqHFV+tW7MckNQQ85s9K0zAN4PWZ1FRKFy/jfxu
pFne5XkxX9I+jsypHvbSYToErMQ71PVnTMZ3qZqruwThYGAMHscVAq9bc2hUWF89EOHeLKHZo/lz
Y7CoHFjxbEzmDyEyiCFEhR3YG3Z+kyVlc2dBZgj6TMaHvhmo/BW3GYKt9xmq546j8XatMjPUGIpy
b9vPZGxweCG9+s5tAUmgUiuZG7G/S9v8FT4mbPkmLaJCr9dQdPqHB5H5NhM1BvNzN9A8ZktoG0MC
ZC3cl7Uc2MAFcz2wdFizO1cR7CIFLbj1atGiKFXtfLOFN8lx5wFAWFMdIttlrr6YpNJIxJbK2MdE
Q5Fiyuvwsl/0LRFs152wFn+fkN6HCLKJvHxewyQbxpW2E72Ta8WQpsHFvvuLcbAyDP/HKZRqoIPy
aj8sRlrHNofVfT0X5cfS+Fs4iFAXXUjOcbYGq26dxYS7QExBhCb5ERaKszMbs1qpqcez69pbRwfZ
V+aDMDTjvqOro7vxHvLC+65B5w2KGVQ2HqgwUBUyz6NkRZVzx5fQoGDjU2IZHY12H7d4d9l4KWR2
l5mXCbznOoVhKD+EAsZX/duirWOEWM7eHgOtLkDvbh8QYgaDk4L8z8g9rgPgZybhpw5CcGQaXGvS
WoYoheJ642vFI5LsEnc2pwnIHKNXGgp6szjTqGJS4IvilNDhK+SnunTv3Dm7FVnzsGrZt1obd3NH
UHXr3mW2eIA+a22gFGsoX7osTAz/MTEbxlX9iFBO+kgZnXTFO7OB56Tzva5CUf23MDw5YtYr2hcD
Pm2kG6nlB47lSYjj3GW7MU0TuWUQPfiX0gP1XhvrojPoA6QW96pLgnjptiXJzyh/ufV8nY84YRqo
IkpQZCWpowNCC7JJCBsy4al7IzsyXM1mdZ/8dqlClXbpoR0T/XlGECdD+nwH327CcGhPVIxEqcjZ
6bpbb51+Vfc5VOwjlSTUMx/FGY0d59JoGMlHKmLoemhpl3YNCaQxSRvF7XlEyRmJK7BpwDEI1EJB
pNnjxelEgXujcStUyyFKNAF2qXqo/Bj5qns9Yi3USbaZHESatOcUtmMkMn8BR5IvcOPSEJO1F+hj
tAR4Bh0w0E7usTThVGLqgOE8Ptj9h9414TqZGT6yHlJE5H6bcrUItfPHOsLdQAvMrtZ3peE8LSq9
0zmG5n66lyy4II3bI+qxiz6btyJXz1f8c9sJQx1sz/ADa9KLLd4miB0HRHmdyvznZZ7bUMzapc1N
DgUXiIFY4I4BevsAzYxx5hrNwO0oypKtnay3Xp6gpb2OhsfVCpVhPRjaEgGLIh7Ti6e8gq6gO+pR
IU9gSiyIs9TQE5tWA8RFy95yhwOYlU2nXequT3da6g/4gbJYwlQt76U2S9RWaHUaB6GdhaCbJrG5
GQX1atWseZRg27CZxKIeqCfdkxj0gdun0m7IWnJ2BW6jbKkx2dZ2Y24V4UPB4M+P1UL31usgzd6M
NDrWkeSlI8Q+E6S+xjMVJrvts6UmGE/GoCN4z+qwgP+PP8F8pC5pTnWttF2bq/6GNyI2mVWUr8mQ
moFYa++myqj4mnr6XrvWtJc28dmkhqhQTyZogmu77pjWeZesaz5Ghgmbqk6maJxRN2hjZ24czueI
+XsE9/1nWQ3UdCnxlNC29hrBFttyvFauNlUZAE184+vTDwav3R5OJ9en0KxQs1A/VJWe7KfVBZvH
WPtuAI8NJebUYT4wbyFUVL9ApkMnYNbzU0fVcuRvPWdW5oRrumi3+eIprtOqie9WzW4jR3I+tGar
b11CMZ6o9HE8ADremMA6d9hpt/fN1SByqSmF6D4ISGn16YQR3HpGU5tgdzQUWeR7sXOw3ZrSyB+K
nTSGgdF/Ke8ttN0nlD/TuYalacFBx8Cb2bnosQlv2gDka7kvu7z/NZVOTf9MZN2TM5p3lJGrF1b9
mCsKxp4hqZ4wG/m+pO3cR2i/tCIsCB8LNYbCjCuYgYYIWuZwRHW4WbCH+42lJjx0PL8XLSggBf82
x8bhUIPKtUmJwsGkwLFh8qbpbJw6q1PUR3V3Rp00Ztt+ubI+Chapt8mUldxhx7De12YFLINRKsWY
mhM/DZImrTvMB1zYtAg0KWQyEiy86xENd7VtotqqxZb93IaDv/6sEVDvnDUdN22J5wHqUao2O5Xd
3nGTEKuxO7MqtqmgX0Gf7d8PrtGFEF/1k90yH4vIfhutQ25Phk83CR9EA98L/Xw+xZb5hLinuE0n
yqFlzG8mYpXvjdEctrIY3lRj39oaHY5ESBSUeDody7zU9jMWD0R5mVdbGGCzFCdFTiPxSlSFcTb6
7JBoSm1iz7iz5LzsR6UiqxK3lQf0LsbvKTVt7A+R5WN/gEOfztfJZPOGzOhFtoyw07QLQQJuYtc/
zGSg6Ca4HrVhhJcVcSvGqOXbqxgSsYhrJccmGcZAzE5Gk7Nop7XDegWTEtj9mYncspisUyId/iYM
3uvMaPxhdgtGCTpuJusktkaKUMJNKIF8ZoDHcU6chyZlALpRJOS8dUIO8BrqePy2Emh5nqpYvvW5
pD9aepSWrRUXUWvpGD9Q3KZQRtr4BpOV/jsFGIY4zQAETJjSXku6cZfTuWwkknNutkF+uGWWRwDc
D8rCwgZA4xbZ/4dyMMOvtYMuxxtdqi2L9NLUZCFMLSw++0ZT7SNe/+/YFXFFYyVNDeJb9jb1Ym07
S61+dk1mwxs43JdcZl1gNnkLVbeUO1k6UT3OXNqQ7F0zHLy58N6KVjAYsHoMAtu1st5arS1f557K
Lk0ymyQHc7Rp8oqDNVUO6rRqvlOVcTtM7TCFPgjkDTY1sL5o7pNXHCSv4gvlfssnZ93kc1UcQEwU
NahFPcydKLAeKFPdfC7zgsI+zSD7NEN6EqlvM1ww4q2F5uYVmPVBZxZ0FAXbgwZB+1UOjgbzOVP+
c1mzTHK1lEez9uR+dio/wPJu/Z5mJrAHM+MPGBTqbJeLfMqgyzKW0LQD1uq8j9p4Gx3zZ+1T/ZJ2
KW/NuHodisE+064sLzj9xnso1O39Avln18FieXfpEQ5D3TS3RLHYd7DrzZPpSnmD+1d7y6nM7KIt
0LPkfMm8raaDkHn+jmMhjGCYGf5sSL4BKJ+FYvymMtf0grdriXlGGy5uIqO2Nfy9InXhRc7iXaZj
fyIOw4BkB6t75oVfJNLv0JntewJR8mmf46HzI8HrMRSZSh/ZrwFT0orO0tUPsKNv8nL6XTnTYe2T
/rToYwyrZCQGvhhq7GQce/6YKhhgWYEPgm0uWxUT3OAMyy9NjH3UZbW6x90GSn+O7nlYjeJejAvY
ou4Z21gVPoh1s7iPUvHgCdJBUOiqw9guf4Gq6fzo7TxfwrqTYdd7wy/BAYeADgIyrTTbC5AfkKpb
jXqXCdO81CQ2R4Yl31WiMUiYbO/opt1HV2RxvweAKrdKG8QjHZgZGW6CA7Lk7WRZ/UOOjBgnLWPb
EBoQ1uXyrDQL/xbgoQDLs4OpeeoCHmSfLDofqAXs/UWuryKFkMnwGGsQz6wehZFzFXSFu+zxzfyR
Dr5/U17HHN5cVc9lgR8Gnno4+I981CqHeiJEwvmdjR/KtQjIMctvQKeAwMTMmVuQPahYwwJzxIqJ
zKwsDZVip8O6L9NC7HvlAL/MVldFsMXKPcZmDgN1g+kUUqVXeg8mxr17MKzh1DcmPKs6toe9qzvx
ycgbe4fbBbFbNLKgH0Z8WDCbCgYDg+DGlyccO70LLlse+ERdBvmEGWjlCUzKgHWcPM8RBabeXbz2
WOb1QtuxI1ZGUGv8ZBaUHOgi+6OXQqukXCj26+rhGUHu406n4HqDAwgT0gTrFaDq1H3GctPAl4qc
NuUWTIwXDBDI6TR92LwTKCPntp78ADOhMHJb/bFkeB8kGhL8znVxA+/8I/HZKqiy+axE+jNb6yFg
GClvGIb6gZFPViRhS9Qb8JAmsETr7r1sXKMaWkQwzvlPp5i+kS3zPg9JDk2uGQ4dVgD7XrOHaF4d
Y6u65ck1vOXbnGq3MLABpIX/PGQmbmNKfx19xIoxtUGQ6VfycOMf3Kq6VIX9iFS5g8+EdSM3YBeM
iIDA1p1nArCSXVXFejQ26sHkmr6furzblZodR0aqy72luYogRqhQYY765dmsaowGWifAk6mDNXud
wC6gsTrZrZvEyi+MEKKpKeyn5p+Lo6qcBwvWBkK2ZY1USqVmmiBQvgRp3PSepwVEYE2h3uqYddG+
Zq0b+oMlNoah9wc4nNmeWptjx129byix8OmvG+A8pTX7Zsq8wHfzCq5hho5E05y900rnBg17FWEQ
5PDZ/B7nIdFa1U/4M2KP5Pk1KTtaJpWfdS3TL8Og4WLS2DHvxVx2JXfPFp8KI1AOFQ20ENryfuC8
gYI7W00eJiuyqmGkx3U7EmOlUd9NZmPddh5MewKKGN1r/Tx8gzY+7duxnm8ovVomatrPdUQ8SW4K
KbVpfVujVuX1yRJc6VprJeW881drunE7uVz+KV77r2R8/08J/r9J9/9W0n/9e/+r8P//Q6hvIKH/
exnf/2mTD+T+1dufQr7rP/mXkA+7nH9cbTBR4wNFo4a/6vX+EusL6x+OgxEou4BSBLkehgB/afWR
uf8D/Qfuxej7MXzXdf7ZX1o+zXH+QUKCoGYUjuXjZuv8N2K+f/fO5A/ZwiaZRnxyP7UbyLAqpqzD
j+UFUul7PHz740X8JRv80wfgb578T+3gHz6ZhZPovT3wZAy+iZki36D1/oOf9N89+pPLZLYujG5n
uF6LLzDX0e6gpmpffPbV4fKPn11DzqxixOSRPlnrmSJzBnyB2vu1l/LJOzLGy5ebmvAuY9zqMOmT
rP2XVQYb4v9uu/B37+Tqw/rH71ZSp43wDPhvsGeP3KxDiGTAf/za777+1T+eTrLIOlVCFVE9tSLI
bLmGrma/fO3h1r8/XCypgLE5kyFW5u4+qfo3Unm8L74Xdtefv3z1OianAm8+QCFos+tN1ib7r/1u
tvufj2aoOnu9zhiiwJyueyuyL+6cT3uSz1bXBAPlUZd05qVzquEn1oX6/F/Z5f7vlv9syxF7o/Bk
Rss4LNYB05InrAe++OhPG1M0UzO5RVVEEsu807XyPCO6/dcd89+ucOfTznR6ASFo4bWk5s8GExu8
w7+256+K6T8/ZOy68SzkFcnD28HFlAIYEQT3S6vE+bQxs5FSx6aSZy7f3MbmmOydeta3X3v4p31J
TK+q0QPQW2Pz/HMFGz3g4uQfvvb0TxvTLux8VmOH3OT7WgdgRV977KctGXuOuWSSx04dlX9rYIti
r39ZBv3Xq+TTpmQiitayYpUk+L61yYT7AXPIL/7yTztzzI2+bjLMVEaR0GHPWRxMzOe+9ro/h2qk
FbqqZOJy8PyCA8XLAkSH/8l6/2/uh89ZVGtZAmx2zDhFkpUhwv4K7Wnff/Gnf9qbrjkM5ap4ek2r
Pzyp+j/YmP/dr/60M20TYfCqLZBazPFcQoLatFV9+6Vl+NltnghFxGqrLSOyqA4qL8s3JNjWj689
/NPGbBg0EQFuSXArN//RujrDX7/DfPVrj/+0M4FCcXaxXRmh99+uk7L3i6HNu689/NP+RDs6GInO
izGZ3oYxQXz70cUq52tP/7RBpWHrfYU9QIgicoMvUGCOv7725E+70xVmI1MseqNugFnroJi14v8U
fvs3C/FzNDzqRZKnU0K3vRqNzFz/SCGEfO1UufYGf14/RuyIZrUaGeHhb28yPFj+yTX60kv5nCPY
4zu1tC0/PJ8S4jVAbgqZ33/t2Z925+ilSEYcfrjksbpVPaO2vvvaoz/dmtX/MHcmS3YjV4L9lfoB
yBzuDgdg1laLN8ZMRnAK5gaWnDDPM76+z6OqVRkQk2HCqs20kZSJh3D49fHec6gC8r2CRzdu515T
i3EjGoowtj18FZxpNke6aXk4yWjQWQ+N3vjWq7CcWt02SHKT45xx5C8ZvA2pFhu7ySosW0zyszAR
3aS2NAWv1FUaf/6wrUlWUZkFVkWiVJ4cTZLp7BzY/ux8dsuxrLat3tQqOF24ZaB4s+QYLZS3WJ+i
Rm37mhfezl/DB5p6PwWKJ5fWfNOFpGDn7fJ+U7OsfQYVmcT94C4Yp/Pxi2X1d4FT1dsGQrmaM0vh
9tN0sVkPajJPiZg+aCeU/5EK9l+LfLkKzQAPQwyLNz6GdnRfWBRfc1zXbpuVOXl40eK+7DhEi3Nq
qsfvTXjtFds2VHIVl62KsI+GPDcYxV7A55r6dFv3Wzssiy5jS2mn0XEsyJzIAMhuXFjJVVjKUJMC
VZN3BWF3Oqii+MyGNtoW8z+xnn/Zd4Ma5rU7kuDjLuWs0boUF+bNtgWQXIUkaRhU3Ng8vIo/k8x+
jCKxbTm4drviIE+SkLIXeh8FLU1l+xwX2OW2vr3WG4uESpTR4+lBWN0RQI+y49JyU8D/dLL8pcHJ
gg+t3iIop/BPJuWULKZ048cEr/kibDIvtsceBdpRZJIE2bD7SMaSty121l4rKuCpGQ95+KVsOiFf
q9y49PmJvf1Lk/SOZO8w003GpIMWQLFjb9LXTNx/s66yVzMm+FBNXgDtnXtcmXHnS1Wxb40b++Eq
NpNkskCJyegoZ/wNYgwTkhipgNrWV1ZzpjMM/TB5PL0U40OWjt/rBQn1tmevYjOh1HKQEUNhY3lA
kLQ+pksbbJt51rocSPkj2UQmOhoSWakJEyQY5nW0KTwx87zs5lz3h12Xd4RQRTVDkM7cQ41+uK1h
Lifif53tQfn3oZhpGCDQsKremup5U4uL1XTc5B4XwKEbHWHkw7wa/eFxGD1v49NXsW+NEnxrVDJm
AQqNsoDUrW2LcLGajMNyLMaUzL9jUieHmbrxZdnY1Kvp+FLJMoKlJTYtissixZ0h52PbWnsV964r
5sy6zJrp2NgkiVAf10/5K1qovxlUxKoHVrWnsrKE+VKSw4YfazgM6LM3vvkq6iMuvskAhWtHQhsA
l3zYtqgSq4h3JXjbYenRapTzXZVlULaOW9oax/XLkBGNt0xcU/PGGejPXbtp+QD+8eVjCz3CYW0b
1iZgAg1aVJwgh21vvIpFH/44mp+BWFzMTT7eqzl+BYj+665BesfLl4YMK7hSZzKrI3DxkWo/FH2R
bhz5VqE45QiI3YlPiFntXePdX0jA2xpkFYqTpii00UyTen5PJVURbep08OteNoedaatpWsLQ1vbX
Gaz7sqhtC2PPXwUKhoeULI5LtyuthoKZMjh4pL5va5BVtCAOUXNZFzw8LCDoU3hLrv1C2tOmx3ur
kMl80wzwqaIjRXHUTEbTuaPIftu7e6vAqcJOeHXJ+tVJm/rTEpS9OSmKWKZtfdxbRU8oIF0nYcXa
IUseU3uizGO+2tYuq/CBHQULGLjaMc/tq4iMqH2ck2yy7eGr8ClrM7jNeAmf/OxSXjFP1aYJAdXZ
y24+UwUZa0n4qMK7SosFrpuaktO2117FUIpDrDWKcXDuZDWf3JBUkx35kNAPNv2AWX1PrFZuPS2V
OXX91D86Vj1dZZE7vd329NUnRQujXDR4uIZ6D+7h0HnPue77bS1vVt+0oaIKXsQFKjDL5MpKI/V2
qLtu09rHM6vv6ua530FgMuTeSTJeRJrfj9KxNsaRfNlrGpHP7I75sCRuLwDZ+29JLfXTpmb3VqNj
Xy2VkqNgRLdhD8HknrblGJDK9/K1e3Ayo77MFTLy95EK2j2llq9Zc/9m/nRXAyMlJjE4dh6ejeUV
hayUyZw3NcjanpJ5suMImeki9dq3VPTaJ3in7mHbw1ch5IKDIHkVvufgd8NdD4DgruYOb9sCy12F
kBHUhefdYk5x0kBjHnRxPePP3Pj0VQilKCGYpH+6Zn/iCbvlOujCeWOzr0PIrbqJdHRmoGCExeeG
8xFq3bTx3ddjo+Ut2HIbc0r9tr9qwgXHBccr2yZSdxWgwAAsvylqc/L6KkeegFUHlXi38d1XEVo4
QTwHQWhOUQom2FFtRtWN/Vp3v/SN/0Wo/78DWm+deEV254DNjqELckfy1V2m5W3Sko1b1nVysqvY
bByAVwFr0miiEtx1Tm7Q2LesmgCpxmGwLa7MailTQgGexrnkr/BN8QjhmSKKzE83Tnyr3mMVlgIP
xNSUJ6DkdpWpl3uUd9bG2WPdfaiAtmaLx3vSLk+15dmH3KMuZdOQY1bdx7Vnj8J7Zu2xjh5rMGJ3
FTWw2/ZeZjXGU7yOiAOp4SmN8/hGtQ4qKQGpeNOrrzOEHGHnfkFR+onk9/q9UxbyR1TCMdn29FWf
iYcwrqeQhkFfmlP665ZXPau+bZP2OkvIF61yybSnz3hzd5pGys8bs5hto+U6UyhXc5pH1OOdQmQc
58mDPT14Ir3e1jKrkR5sqo8Yh5G+g6MI8UdRXoDFZGO7r0Z6zB866iOLd3fqCebNSFGscbYlrXnO
KlZNWtdUPub0GcrMrlgWePtFzum2NbYjX65pUByZ1usFwYQd8E3khOFhUXa5baS/2LL+eqaYAzAj
0QndZjMWT7Xl6Ju+ACG57aOuQrVP06KSVFefRFd+S9vKv1ZdUm57+DplKMy9LBLQr05Q6FEPgcE5
k5++LReWHOWX7YIyGwmrmcxpxibxR60zdU5Ay266kiP3+eXTU500lIIqc7I7zzqjTnZvrFmRRr+p
3fVqUYZgGQ+zbtkbwAOD/QRPJoPRti1U18lDgenmzC5wj8skx71RzCiFliTYNszoVagOQVUlCgnr
SVNKSBXbNGGo9Px8Y9OsYtVzez0Nii7ZcLV9m1BMshc41betyvQqVimLoVw/JZrqWF489Wl8srxI
v9LjL2PhL9ZNehWrHojMMnekOfVRCz6P2obb1JmG6/QiPt7Wc1YRO7lRvsBJMSfsefNzZYvm0c99
6pV+//i/+QvWqUSx1i438/wFjV8WD02AuZNDLDp/7SJF+f1vXDrKL1ppnVIUVWDhJlAXJ1VNMNEi
K3xmGh+/bnv6KnKLIS5s/uOcjNfHV5WNxKftQOdse/oqcHM3iaU1aOd0KaY6T43OT9Bygm0ziVrN
sbhCC5tpz4GYGrtsRgL3TF5Atu0EWK0CN3PSno0OXSfSljnqVsZg+oCEbGuZVdzCkrDqTi/OaTbR
eCyKedyrtPY3Pn0Vt2ioItMiCT1ZbZhflVTo4kaplm2LbbWK2+hSxwLvG46uw1hJtqJ35Xretqsq
b51dhC15jMOEVZ/o8urbVLXmFujQ/H5Tu68zjDonDQa7YtXXKSmP0hohXXexu23Fus4xGkRNSFus
ttGizNnBStzmexWWgMG2vf0qWiHVNSOwNWBNsGXgky2uew4GbW0ca9apRuha0qLAQnwiHaP75Ik2
vlsy2P2/f/vLW/5iJFvnGpFFO8Tm0itRXg3hPuOObO/7JeIjFasDkqkF8pFA/vH7n7sE6q9+bhXA
AzcUCaW57klxYXtodVM9AEVM3m57+iqA2bQtXhFwUBRmdQ3cT0d7GzvEtmXsOhPJTKPBP8wieSYh
4QOzOhW0+aLfbXv3VQA7dJhZT6ynWjEOt9z7dael6balB3rrXCRuj5oUpoA5GTJk7H3RlG29ZwxS
wbabrnVKEmy9JQsZesARyuVjD9zoB3TTjYfo65SktFAjZcku+5Nhmt4NBTgs3YbZKzHwN51ynZSU
y1KmruXR9GAC3w7WDNYtz8ptM+I6LckTjhVZBSoCvxsxY4CkKN91dFRrW7dcZyZZVHdVAvjcycGc
gxiizU7WzHpnU7dcZyclte49DaDjhL5HPeRZLu586LvP256+CliNgKWIIhRdXktBHYX1/oewqcZt
Z3P2asZtBSWRdq8uArA6ua6QqO/Cahq2DTaXatS/7mqLoFx68JPwthdQnMJR+dcoVOX3bS2zWiTP
1Bz4Qy9pd2PNH0kIgzyfkLz5tOnx6xQl40apH8MzOlmpBLTpLIhH9z6G1G0HaOs0Ige9InavMjjN
XA3cg27wd0I0aluXX+cSOah6O0nF+ylz7OlcCxQ1pZN02yZ0sVogl7Hjl/rijYNxZwHcExDIu8zf
2PLOy24TtyrOqFYOLveB2e3YReqG9JFuW7iK1fyaZ5SshfAnT1HF2tgIrR66ooeAv63brOI1jgI/
96IhONWlQBGprOTPvMi7L9ueLl82TaPaOexlgddqJJ3QDIk8gcrZeJYjVvHqTkBjObCwYC7mNrpn
gBHVGLXftr37Kl6XKoW93OXWKcjn6dh7dnAeO8ve9FnddYpRXlhN0vpZcApb6C5WM6dvXZWqr1ve
ncKPl+0+T3DxL5c9J2ye8j6yrfo9W/Rsv+3pq/XxIiJIpv1snYZ6mJ7lFMJDd8Wy6aDIXSccaTep
ZNpXwalYFnkaK+DcQV6et736KlaDfLTrFqnryXWs6mjPCLlwOkWbRjHXX8VqMJiistLBOunBqY7k
/CdnPDfb0oPcdeoRuiVomYtjnboiC5driPT1O8S81bYx2F2noYZ5x41dqKyT7aaKhI9xxF4q+1hs
CihUJi87ZeIqz641758LxEocIQeflI7jjQG1CtcUGdwEK9w69XNT30bznFzrcHptU3X5gv++y2Gq
WL37EEp39hxG4bnPrtGN6o+pGfPXdoSXiehXj1/Fa1WxU5vL0TrB/AUUE/STOFPl1p/SOkpj9KoY
rrYF7zrXiWRjL8thnpzm1h13ZajwtC2wkzbFl7eaaePSiCwOF4ZkhcJW6FDvGvbom5Z/rreK3phc
Kt/Kw/CMi2vUNzi2zYeSg5Fm08LeXWc9RX45wxQG3tj10MIcBScmqdqNo4OnXvahzpKw290SI28a
ZoceMl6BdD5efmxr+tVcq+G7xjbF7WfXh7XZRU57wESXbBva1tk3CcxGAxDbOuue1WWE8QCEO8Ck
be++Ct4g8q3AUk5wduZiiC4Qf/NdD0246cDIXefgoMGFt5Z24VUqLVEcKvie9yZtpo29fp2JM7SA
8gMPTIZbaQHqc+jvkCyF23qlu55ule/GWsjmqu07bR2qLASpbKJ8W2k0gJyX/TLtC5WnvVdfjSkY
qMrjqwL/W7Z1HHcVs7XjGRGkoXNVJVA/yB+oHlPVjZuOj113NeOWmJXol5N1FdfVJwi6xffMHdvP
m3qluwrYBh/gCBG8Qumusz+wE1ffqq54LXnT/Ly3+8Wov87GQXgpZy376hrkowpvHU6LAhv6mlJO
cTfLqLd8CnzaRNxWkO30fTqOlneW6E2C76NU4nJBVyQNQh3RllUP+9FarO7e0m4xFIiAZuWeLkT9
5EtdjHMOm1FMs9pBBzTyJip7fL17tWA8OiXxoNIvFrZo6sIWbUb7s3v5VyYWkHG9PJkJCOFNEfhx
fu9GblLcOKh7ws+A+WtU7VXZTs07UWPuqGBxd51OdvwRQfjFkqN9EUQJfGbfrNHqxgUEdT+FHzD2
jvWw09i26HTljAa5tHUy3eXdtJhm39qDhy9C52nwVA1AKu5L7m0XzIrkjCZPbt2nNuqVKRSTe5ir
2Wk+Zk2TRWeqAorq2sfAjKC+w1SCOUpkGVprN+qX+nppNGZBG59F/SyrTKF7KG2/jvdjo013V/qD
rPP9OE6e9y3XlV0/uJFTi+e8ywaJV8fOY3ZfuL88sOeFjMKQP7bzUjzZA8+sa6y4nra/LJlwIuwV
Xp3EFY6hKRD5jpxlianalywVG452AmjLIULW8iHB+Ow8NqHT8gQPpqR0oL5KH7VASPKA8yZp8fg8
+HIZsiufvQleAhfP5nzqWjRrt4vnxdljMuXVKA9M8OVyjpzZae/bXmV1tovhYw3vFt+RXbbvfNeE
9c6ZlrC6ioTtWJ9z1c1tsYvJbkOCN0x5AS5fOJMzjvDgqrHtD+TVqQafbp/PSt3OSTZwrCbsGUdA
MBWuk5yhSmVhu68xwQJjXgovMKhfocPhrVTtOF6oeF70oQYtPjSQAeDdxHttJOjnvaVCFUHJB+/2
R9zKLPnRCddakhOJ5AssvcFYFyK5QRE/XSUTfxXGtDxoM7S/0BFsscMPye+C4CVdi5gYy977Idow
UrgHkhrlDcLpvrCeMZX1TrJvIrQ5X23YKtY3jVQtP1Dn0NWY3Ss/P6pqrKfitpjTS4AhtkSJQD15
6U+HqECOMt1qcLx2c0qEa7riaPlRp8TeQZobFAfXi/Pxu+S8AcVuHs5xe+jKLjD7tA8/m6kp3WMC
vbLeAdijmze1G3dfbdi/47c6aWUV0ni5Pd/gpM1dBJ5RK5+8mvtOGyp+mz3mxsQ3o52Kt770M/2t
xEOb7kF8LV/lAhlT6dkF+2OHy3ud2mP4LcSBojFd+BFuCuTEUR3cT1nZQefFfqCx9kw68NPwuY/o
VOk9PGJfxjfQbKY424+p30SfWkYHXR4bOKJxdJCBGcubLAnnATIuWqwE9D4K1/GTsUS7fJ8sGHsf
DMo0F8NHxCEyygWlu+UxsgOm40PGzGAjZR7dNFmQWpDyVe9KwTUjjlvu8Rt55YoBwtWZUkfTBrsc
6lD9g/Ktah7x3Timw5vXAWbxdljVMVHt3B7JyecYHYqnThOLOaTxEITSATUcsHgUhMCma5zOYgZx
9ewwlPpPjSxG81nNVhfKnT/kDQLObBxG/SPrGlU+xlHr1c9TiS4aFcikq/4hEImc/hxDvMSg2mZR
xecsQFoLgQrdew/Lvo9yXGZjaFzSBNK5Uam8Sweg8PjONLbY4dB4gSKPAPdoaz9P/TiLo6tTo3/0
Fpuw7LotQ7/McEdz0H+yhWybh3pI+qLcpTFQ9JPDRYj7LoLMIL7wWfsx2HmT5wB+ZmoY/bd90UmX
bKuSnBT+HbeYxi+JKpsLwh9xsN0gVC4m2Z/TuuqsGqJQZcI3JlJWDR7UWcS1iDWm+J1rhoscrMbl
hqlziB5TNxv7N2VQO/JM24T6K6Lm3KYG0HO88AMTfY87M/PSPBx2UZsDrfVqvdQTedXeKIC6MpUS
+J0eComMGEJu+EH7dtldiUa243OLyrVAS+fEyGLwF051N+6rcRLDI8oHJ7lvkyi7gHlEbO/hkQrg
j9nie8g7ytJ+dCPAkGCK5xjrSKXHKftkBb0B0s/aPsnmQ+P4JqluZ7da3ONot9V0y02f5aC3kgVy
igGvCmjRgLOxzMNaCA74i5NNGtV64YO1DlBsNhqpdA8gu8NwZYXRm8TtG4bsIJj0n8DHsiI/LEPS
2SOqPrepzK6QPONT67l++yZP0wSjBSjPKPXOBexsTxwxmFnxrUSP2s5vRm9IJSLodpbhcq+WhW+F
ZrbLGhIIENyheCslrjAMP4aPW+zr6rK53nXYh6vHqvMgTO+onZxlfVxGDvmKXdc4YeG9yeox/BxY
JR663dR0cvpu87cvAWYHmQzf9Dj6JKVNrV2M2KmmAmWx9EYFVVUEI6TduRu9J9Hb1A4AG40HzPbZ
zJb+RxwscHxPFTdH/gdGQIFeYNCxb52ENH1vzo2phjRBV4QT5stco/S6DWQ6i5ukxuD8HrB0O9xr
MZed2Hd1GjuKtcXCIHCh+o4MSR+msaWD4CboXNCdylFdXO7nSebTR0b1xPqjd2dXIlqROXkKYeIr
VNl+VjTvG69XZXhGlxp5NiYxU/t3jqjRwO77Hm1ri3SlKuOruZhi4R/8wS4qBI0Wo9PTaOE8DFmr
1Lp4q8xo+uvAnzrzuIgUswTMkthZkr3ssJC2+4Y28XaWHSLNY6Na9OM+jcKSsiIkOwq7RlEyle9Q
VDvdH9Y0DuH3Kgl0i+cBN3E/7wZu45PPflpBitlZY5aoT/YAmTXa1U3JBgYIOpo+cPQRDCn72C5F
BXaXb6BmbCqZnqH0mqExT1zOKv9dvDh11vElpF1zCGvqGMswy3KeZ5YwrW48HTjJR3DQTvHVlXEl
550u1GTXu8xvbPM1dkKmAQyxyBs/hXMYNCHVuBZrn91UOUF9nbcRepCdVmQ3f2yzOhYpHFsRWTSg
6Tq6VjDHbnh2YtaxCGDAdiaMg5CzbeoLYMD0rKAatsW7OM8qXPNR39KC6TzZd6w5NITZjLHxhD/+
ghErFhBxz3Op0vQ01XLEi6fbXAWf88Uv20dexWGQC/osb29H0NHyrck1GmSfzDx75yIiwNPmp519
0WvCEHsqAz011/aUZfK0aL4PC+4BGHjnRlNDUWIbzp+DxW3SfjdHlsqhxWNU1vfWQkw8ijkh+Qzd
jb/gCIhDJKpIXpOsA6BczyWUeGaNocgLliQ61ulR+W3ofm9T6Giwl4Xj88/nCResmNyYpT4tc+C6
N1OCIeEZIPKkvy4lDfaYNp0zvInKXA0PE4kt0Q2pUC7ldmyfR++mK9qm+2FXS4HzCHKp0++G3o7K
q2BQSf+cVmA33imSEqOnYbQUhqOSUuL5Yxq3aX3FfWw02jCsjVt+bAR3pt+W3LML+6iaYUL6I7kk
RHPo1xfj64BswrmesbjF7lUeJhmloXFk9fnODirs5HafJg7zaxrmH0cGEdqHE7kYfbKYrICvQDzX
GESXPFv+FCTvPc5stZw7F+0uBcgoi95OJWjwk4rx4HyI4zgZ8j07pMa5t1I/TT9L6FLJm5RDCHlq
EuLwz7Cticl96gS+Q3WQ7StqKG39fQBK7D/OEAImNk+jJZyrQgDqueYS2uvel5nsoi+zjzrP3jHU
p/MbZD4ZIuQ6m7viPrTmpMdJEI3Fs5pYRu6qyrjiOqnCqr5rRDSp89DHafrecaooT3dDOsv8Kqs0
/nWLNd3Hnmys6k0fDEN6bpPOAlc+iMKz3kdVHcrvadaN/ZmZr56QS8vZRjkpXXolfrT2ILohEXcN
iHf/Y1FBjWbM9pzqYMe9V31AJcZ5JK28EATt4nZUdfWGJdmj1Y4dR899GhTJcXBqKz0M3tC5TwgD
JnnTDKF2r5JlzDJqwSY/e1B4w5YQCwyjz3vE2eCSy6LpS2abEKvygkq4vxVijMwTHL98SPdB4WZd
ePQwKmr0LJ7TnpJpSBkJRyT3yUkvGNrOVYsW+iiqdgjbA0XEGhsJ5sHijsWnO9xgxbQN2qQ+DE/o
jSfKl5fCBGDkl4TNrhvb9V0woEIFRoq8O72Ncz3iI+JLpt01gu7eO0j2u9nDQPJVe42UmztWE2Vl
Hu7QkWbmyi3C2DxMjuepu1xwJXKAIJ1UvCxlSMi5Qm8RtziW0/JraHKvfe5du7bRwrOKZgNHqYx5
E1Zt2hyx3DcDVgJpqmsd1B1jPsRpcR3rxp7uqCCFQAH/vNP+H2kZV9PJi5eheJ8SxYAXMBfX50ax
qXljhlYjB4Yr6qLgGKT08/sshd7/MBgausj22P2ETK6dOdTWciCdL8YuHVgzst9jJo2lNl0Auu7q
VN7Ja9sqEx1eT8yI0FvysiYLhnvjP7YdoqyO9jAVEldDE12juKpvuV4XD1g5txUAwHZ+eXYl865H
FyOXawdf027E//x+9qrgcdO7r4t1XGdp6kKV4zW6QftGRlny6bJifuWi62dG1i/Of9ZlquFoN1hn
4vQ6K7OoQshpFniNtm6Ca4dcJEqogDmGh85Ii24/5+QxCpja32M/Za+VlKHzENOROg5MWXqhZtQV
6ioE382smIg8yuAO6Dk8/oEWZ3pwlnXpV7skraS7yzJyXO8t3y3am3CI7Yhu3XInJpYZzc7v2+9y
gvirP3B1skiy9Iy7bBqvfRQz42lo/G66agN7/FGKzk4PKRCV1zJ+/uaGZl03O9Wpwm80t9cD3Dvr
5iLzsJyDim1RHqC4cwyDS3DRzoHTBMvr8cv4nJ+RImdbDkdiy0U/66uxPdpOZzWnKQva5srPlcRC
MgRWuq8KKrd6mPOp5fccCDRZ0T7EMjMsyLqu6j3k4WHbVs0bEgbH/gGYS8TmoY28+uaSX1ZiogxS
dtVoaaw+dY7ZVCK4k000j4yYjDvynJpQTuchbOzxfY5Ez7Z2mRnyaNoFWQCQi90s+/f5XCsHl9tY
LzgT9iKYEf7JEerQMQ+tqR1utDf5A2Y0E8IDS8d2LOLDz0/6H3Hr/5ZGD3P2XzD6/34zfG+6vvn+
X/d/Vu1/nfri258syov/8wJZ/98v/+v/JwT7S5LL3yPs903JX/LnC4D95d/4J8He9v9BXro0vlY+
qbrS0Pn/CbC31T808A/fN+xPbO1fMvL/h1+vzT8cbTyDeVLg29CX8ex/8PVa/kMLZXNtaqh9BHsu
t9PrXTS+Nis5D/27K21frm8BRVb7k1XEOKcqdiymnZNDKNvhn53kb5HC6mXg//NnOMTB/2CMcb11
UGacUg8srsM903j/ZGQrPtZGWGIHYrx5Qp3Uf2DLOd72TllhfekKthkDHLuGo4QJWxb+VPEpIokk
3XEx5HHENzem3BmZYSkvTP4+SjHbUc9gYAf4SjgPPstYEJVFhlq37CdU3kpSRcjexOaME5z8uzGL
k49Dmk79eR5dEEBkM7BJ4opV7HToiAOLahy2qZ1ae92m3pvLJqp/5aLrFw3jIzBg+SlIV7XX4L45
SAsnY4G3X4Jl3xT+A8v4d7r4EDr0t391ybf/HGT/KhO4TID/O/T+/AIvfmh1/bJEKcd/LT+Ez+rT
XJUPNScaRuU7H/EJ5kPOjKabrnktNeRl8jF9SvuOzWmO73i2dFxvdRkZxvg1VSGw/815gdPDH49s
Esoj1QMB2RF5tZPgyV+ZZn4m6P3lj/35q1I72nOlMqRfrFYDtTCcYY7kdCyqx7HnD0BcM3R23GTI
t5h+ON9uXZOeRlYMHOF05ZkMXex7BMtrN42XZc2LV3GUkoS+tD3f9cU6YYBDL2fEG8J5jClZrQ99
5Nw7JMPjBGYTgUK9FANA6Vb7Dx66s+mg2yy/r+PEQV08ZH5OYn4v7myHTP2dCpr5U0zayhO65v7R
6kt/vqkamzlgSMMygL4+W/NZJ/1cnerGcIidLLO6b/nf7x1UqziwAvN2wtw37nKVXHRnnKN9uYw2
4iRym5sUxe3HfGzKZH6qQg4/9sbGK753nXnCBevAUXSHTExH32nRrs+pqF8ZLC49cd1iF5mH8jh8
ULie+P//Qs1zDBwQQMrWLq881GhQyT/OrHe/VJOcX4m+n/m/699yHRb8tu/7EPhWv5V37HHCJCYX
0HAIUPkdIA+P69U7zs7it0kH340qAGvfcmX2YKUsi/Ksbh6dpFwwx5Qsz7nL6u8cFZU3s2ggqSoU
oVOqu+SVPr0aKKRNP/KYLTxNN5JyfTnruemUzheh6VxY4zlPfKSjLcWiBwbM6inT1fhaTeevGkdL
R+NekcLY9jpPoY+aqu5mSgdqYuzJyVzveyDzYvhjrhrcVHlyOaevRZRdcQ/kY9rRYD/2quAYu8sU
6SuDFczX9RKTRDsWKdbk0cmHD8i4+gLl9cA65/dj3MslH4ONozTaRN8Iw62iva7tXuah4/yMr0lw
PNWqxb3FDSrB/vuf+bcxjVs2gNKechzSLDlef9lBZ25YcKZ5jC4a1g5omQ61n3xXc/D4NpOI2qpq
6l4Zvu1fjCPEBJWk3G0LT67rp53QVZbsc4tk29k2u4UT3eTs+LVT7lEUV591NS/Ixls3ZDepp2w4
t5zFMqcYlbz//d//i2Z2XMFNGEsQx3bWWbR6HhYWFaXFhrkc9lOfV6cIiffp97/yM/98FZuOK1n6
4O5UnDatBvHcybTDAQeS8YWdNVnM5TFNKXe/kFlczhVDrf8YONO/DmTFPXPqTTmjYB59rUoqbUuu
HTiX94JpB5pQ/keVtz97GpOZ75N6hOdKrBOQZu7MVaTIIQbER451L6xrljjhf/4rhgsd43CVb18m
s5cdrQobq6z9BlttQvUCTGmudCqpPv2+oS85Zat2JrolUSOIGb0Oc9frjL1MtLOtovxkmTY9152d
XwW1Wh4mk4ZXSvdyv+RucP37X16tSS7xyrpTGMcTPtnL69ozyfUVud10JJ203sVqeslxo79Zj4nG
RIikq7wXxljP7oxCdDdWYfL4+zf4WUKx/uM1ezfhYGbTvMfLJkbmKXpN6dIuH2OF4b3IDg3FRbs4
NcmT1Y/ZVdV05Jn1arjWLvcUaWL3V6ltpsOSud2NnY3MrOEc7LloWV4Dx/5i0CfCLkO/wPVkr2ul
e7uM+yL2wr3lNvab1Jj+MWxZRmCPXYY7L7Or1zLeftUZmAcvAxtLt3+bZiYuPVSh7HDPOJvvanjg
t3q0yi9F6GdUXKn2ECtX3c+tNz///lP8YlTl6pmVhrSFLRleXn4JP+xF7uC13VM8z1KsUXTIahwO
fqibeJe2HAXiYwteGct+8at0QI+5wmVx6qxTeyYZNkOG0W9fCzT2YqzDz2So1/axUWM/7RxOV+M9
t6z5+fd/rb7kDK06HskftiG62QSyA3z55zZTwxWPqZEBzov2DolFJFwZU9Q3YVEGzjGEjWQdO1Zg
N2T0qOFG5b31Y+5mGAVjrpfwqh6E+BHLIAmv8jTkLguUksxxUYfIY/GAL19ifKXyyu9r7sydkMvM
vZvpGgdLGSzjyc487z2XtvmwaycWPVc2qYPzdSvzmbPlfGmLfatMU9626dxSOVvGKCRDVpyHSy7X
B+lNqt9LS7oPXpT1Pnmq/5e9M9uRm0my9KsU6nr4g3TSuQDdAzTJiMhNuSglpfTfEFq576vz6eej
VN2tiMzOgC4GmItBAQVUCZIHfTU7ds6xmjLrWGX26A/OWCkfNDlpfGeBNOCrZZSw58u5P8MB/amy
Op1JRzdtmo0Q89vedoh+ixdNGtWPUl85wtirX0fxPO8yo5hMItk6OYxxNQZZmethOhXzDRYV9TWY
tn7reRm9P/B/vXQV1KuMzvK37aCLu8mcSTDPLPcLq+0IOrDb2EFa4vQmV0LGPYTGOBB6ZX/LuM4C
pbXTGWj1hfvUdfj3aXdH2sOuPp4Jy+sWxeoTeCVbP1r0HCVw0EbwodtWShNG/FENl5QpdAd3CdLc
0c8E1C+EBpStSfcM6Qnexe3Pf1uLYc7HVClbA/vWjI/UMPog80R8huT3UmRKKiU5s5bgrjq1HSGB
K3XyZuCEBuGjhaMaPK5R0qYUybuSI9RRVeIXQvdxcZCiS/duu6T3ol+9yybNRe6Xqqs+JDU3dqav
euAZCVwumEzGmQl5fp9yyC1AD3AarpdT1Y7y9BwDeh7XsnJ4Iyr836pGz56aeo5vV+UZlyrOnpZB
t8+8rT8lcMfHwiJM3QJ3RhbuqT94pXeIfZNe86uslReFiOVdNXk1lRI4mN6qxb6TTvYPW6tMHyp1
f5Xp2Xzb1WMdyiqhQPynJ4CfY5G8MBuE56eKPWWoSOhlS9Co0Xm8rOc+KJUYz4zyUy56+tU2GR0d
IW36Rm4tIX/fgNCjmtmBHklNXAw7E8gzbDu1JOS5kziURrXezyT8n1ZDj5qgy+YM4WCpwj6ljrtH
Y0WnYkP3yqDPZEkH0Sz5ImiWe6ArhIVgzHLPHNnnya5l2j9TT+GagoN7/HtnXKjqYQAemOf6C522
Kf4XujYEqVzy4czkPH/rMLsV+pbMCdukx/3xWHFp1ZqhmJs1yty7ce2KlLq3+b6lOcp7vEEIK5D5
fnl93V/ch+52GVjU/wSdMo9H7Utgt27R2Yde8t6hWLbXYUiZvsh1OF8qp0WIViZGoJFS5UG+WvQz
p1NrEuRL6vmptM91xHppysmgATuBFzgdJy8vdRxIVmRT/lL3+j5uYUr6Gt0Za39Ol3NmGS9tSPgU
riUEOBCX8hYH/HYjmokNLuAx6ajfzLfjvOCGYmZLS7Th6YmXX0DeMfOQVqbefBGn9IwKyrLKiiAp
3KELaE6/FKErrPTg2DiCfvRgffdBYSdDdue1UBz3Ax3K0kBJOzEuXl+7Fy4va9spJDqwB/mM499e
ajEKIIjVID7G/DBlWXZRu/QRroupO9SdVbwR0ZgFsRTWOQO1508ZdwUwx0/InIk7GTozEPgKAGAy
OLPXA0EI9mHISgqtujal2sPgFf1Nl8VSftfNeX23TEbWha9//gsZKD/CMoFlAS893prj76djYrQ0
1IX80arSdzMUA9CW2PG7Rb53e7pNTatLqqDjNgYPZ/rYwHjp/ZyOwe/buV+CTGI1dxE1iX4m5nlh
dqTBgpiutyH4p5ZhqWr0wo7jOOhjY/2EZBY3xL4Wxpt00vr1MFP+i3dL2k7Qk5SZXsJTMJr3r8/O
86feYl035NpybYOU4WRytKj3eieNQa4teAzGXIWLis/lIy8cVluQnbqOIQksTu+sylVqcGtuj9nx
4saHCJUEhJlO6Wu1fa6v54uDkZWCODietJ8ZX5W2N1hQrslEIYqmXeZ+Hqry4ywW48MfTx4AJ7OG
dJQ3+lTClztw2ox4O1kVtKmkon11jmDqDPj805rh5DW0hRTSADa0DBKz4zVyinRS1rhddbSqp5vM
On9Ixqk3L9O07v+2S5GISycXXoglVxGuMXRMn57p38Q8jh3sm+KzCzFb813p/CjTGPa4bqcjLb1T
M/anWqRBregQ+/jnkwPeYZIOOqZBC/fjXw2qKF1lTpQ8F9egf4+nfJi152ywnufWFigheKEQhg0C
cBKqFmUL7BEzilaNdkBvguSQit54b9aJc0Mc2+9f/6qfRhyniwFoxjJQArOs0wQXAZ/WEwxrmKKD
njZLqz0JkbShucI0jbtlI71FCxxvPQ9wgJ/CIV9WGOuzKcImT9fLEQ6hL3O3vMDSL963bgdNmfT4
stbMG8uD9nWTDX13Jth+4ZzbluSoG+xV2lyf7CGx1ovROJHmw4hqSUuhnWpKV7vXZ+fFUUD7OOsU
Sc1T3X8ydNooC3Lbeu3lVbdKyMlGd86Q9qUDDpcbQM0Fu332oEFyTK05Itrq68gLuwXNrN94ZhYW
RgkP+fVPemkwjLUN9hcVPvu0tLesUi+7Qmk+ZLDkJp3T7rLuwZIs+NyXrw/10uxxxBHOcqHwMJys
EQY/7Vy1bK1Vwj6ojK6/LIbSOgOWvRA/2i6lEgBo0DqKM8fnMsdUGgYgt8mUOkNAqN/t63VIgqp/
u/RVmE1p+8e7gtoMx8U1wL7J9LZf9FvwJPu0a8yRPC8mofVza2nuIGUsZ3b484WSkhbyaGiIiUla
T+4bA24jCAcv2TTqxV7XHEQj8GmdneEk8Tnch198fAkwFpVJbn3uAVKh4y8aM6NLtI6xpGXqYetC
AYzbfj0TuL0QdYLgmWwIe9vs4rR1cq4SldZRhYJ46rWvXWEv/mKU8dVqt/PFmFmp32dF91bP4+x2
LpP2WmYKl2mttih9t7GfZ3YbGt34NZ8r73GBxvHGEmv2odfRfp1JS16Yflt4FOURnmwFjpNQr5hq
My09thUEJgB1raay4gyzRzk2Ep9ePyjPtzBogaAZqMXpZ7CT6bdkBCZigJD0utP4ZkWlDz1rGVRm
R6vjWOvix9Sd6QP2+rAvRJLH4558ozeg5K5rNrIWb5TGzvycNU2x56esSIRK+a4wTfuQWat26ajB
vvOm/HOZe+g1lJbX+2mATqryuf78+u/inXu+H22yZQl6RpWass3xfixtRUnZW2mYrCdt89CrVdPe
681aFFddXMrsERKxKAIRx8YPt+c8Bl0a2VnodEPWPMhmqryg6zT9trKbQu6zZGzJD2BSPlLms60L
Fr5wDmkciw+Z7BQMKWdBOjZNsa0RGXtyh9dorQI0fYbwCUsS04e3l2mB62LAHeCN0eVXk7euEgbs
KlqokiaCNLmuRhYOC/q3AIhL/97LWr4dPfKqYJ3n8QGQKhN+FXfV16k20v56GGWTEsk0FuTGxYTV
yq9UMmhntvfNZnC68tZuhVt64qF4gBGinkyaeiY7yO9OGsTRWnfMk2iuwQ5bFQgP7nuYr/n8dREt
J9mFaNLxFz2oYiTxdmgWmJ36OtT9B1gqtHzUC3gl/TK06kam+tjv4i6PHF9NUTbu9HEkrIKnrp4k
wcLbyBgrhI0OHgwmSpaNkltbTTD0plDhrE/eA5rKtNglqI7NoEcmvTPc2ZGB25BM+xCGVzPEgtr8
5LSV9Q1KWiHCRU7WVRxNdYyqcJoOUInpFmnojeODEXaEHj0mbn7UD+vX1hybJ3uwUc11ZiCTJhL+
SHPmh0kQsfrdbPYe/c9Mp9zLKoPxKrJusCAWoKz0DSNy384JtR/ypaSZDylWplOgpUliHpIuLd6W
c7Z87CFqfFxU+WC2Y3bZpXZn7Nyo7L63WHZ9zae2foo8bb2HEYmwDY96+c2d6aMQ5LmTtbcNFQWU
L0Kf9MDSprq/ikxSx6AUdkmBPI6Hd8Y0OgMOtr3xoSq6mHe/ctg72It4S1BH0OHfDOmcX0c2OoTA
Uh1d7DsjjeeLvJzVg21E2me9sxFApQbtV4dUuV+zprNWv3Lj5NGstqq3WvpuhYE3W3Zg5bPzt6qQ
hYYajMN7x64OeLCoPJgHe61od5mWH9u2wIUvj7JqCqA+D4bPTo9tf5J29KjmQgh0EbFxM9s2zafQ
aQ23k0qLLzn9VG8Lyxm+5IgQs0tnNjIsQAgFEQYhlwUP7B/rLEsMRCJpKn3wWMWFjozjWtV15+yk
PYrCb8y6Sfa2sej2LvH0jP61MEHqoIoi/A2VNyaVbw2pnoRz20SfrWXVEl96A47A8RpRpmH/lX5S
Nph5a0tu+56zykc5afEQrJWDMkQ5cxGH1uJ2xSEbERRVfQZjpO0hfK6NPnZBbVTAIABdzYeizKo6
LNp+gitPofLL6ORaDNcy7cagiS13DVB2WPZhoRJU+s3sVd1usSHDXqc6NpB+6xlreaFNMt/OoTKf
8q6vkVMYCoVqRGV9I4tNP3LDqd4ZI/mmPwqJ2tEZ+vnKpNLrhKtI5oT+dWX6vfaMufAdXYs+2lVc
31TKzWaoUpH3t15X00erdguuiBXA2wfdmh0fbK3NN0WLIQPdG8s7rShrK9CAId/pprl+HDeYYuxs
o4coUdVeQNObIgmTYR0+6O1sImzFquFuNaSa/GiV4pMzJdF9yq0NSbVPx7cAAuuDp+KiYudZZEUo
sk11gKLAix2ZypquEBynDUveodlJcFm+q/q6+IowOJnCGZL/TuLsjN11qs0Pa5fKL+1U9HdwUrsE
gdykf5mRbjts2zmnp6Te6hlAaNMEbpfmP5C16U8q05H75Hj0PcDmSjMOtOztgFMsmeLG1WnEUK+2
FQrqMm9n1wRWNJZpyYIs7RGzNOvQheinxjfFiA42lNbUztcRipEl1LO0eBebc+seQLmsd8YmpPLt
Ns/e0vcp+ULKBogeRZb7GS5T/pSqcXi0xLSsF7pjigaQAGgT6eg0POlJFf28fkpudS6KzrERqMd4
frM/TC36US9SPQ3QJfJHGtoXH7m8PfdGt0iV/aJp6q+DDUv3AiEKcoxpVoWCwlW8d4t2LfcRx3S5
t+NUDoGC4SbujKmq+j0ydz2DE2OiOcjMOFFBtlAF8WGTlDfmEHU3LXv5Zo4RxRILbC2yOsNKK47M
WOmXyPjwNIai5bC49Sg+gwdXLUybOUaXkPfl1ZiJjpdIs+0w81LjFhkgb9Ugzd64EMqOuCrMKL+j
Xh11IUwiOGEeHbMGPwGbzCAPcXWGYyqdN6OWp7Y/tPpCdVVT6EW8UvQouaggPZZtG72lDorIZbDz
Ptkn7oBpvNOZyfvZXTtxiGDvdBl6kILPvIpnzprSOuqZXGllD2yHfIyyuaYZYc3uUxeIK7Tb3vaS
JIjHyv7SJk458GeivTMafv7OGJPkQg4JkJrLjkFmh/Js8NekW+cD+sj2LQ1d3HTPNZASQThVCwep
NacCqZsTfUWek39YSdy/WZqT6xe1p9uUHdFo3EOcr7PAssZa7HiWWiSYVJfSoPIKSHX9IDVoLKtc
3UM5W+5H4Wxfo9k8HD51C+d+MQxqsRhpoc/SqjYRfo3P1U3XLHC5G12r72JleWmQLnLQD0LRCvdi
NCbv4ySweb7M2m5547IFOr9CjuLdFpVRhqUYSi8sfxKGellZd3RcUJIiJoooP4b/Vgei0Vfbz/MV
aUtkSGStsTe0WLRZWprhYgDouYt7t6C5dup432TnzJ9AMa2CSlbkPHr4qk9+0dGX3DfbtvxMHFgI
mA5ez46eLH3yDTmbn9VS8FYmxHlaAFVRx2fIWaThZxhnlohtPAx1bS8Tt3Y/endaNgxvobQnt/ba
xndJYjjI09EVvBPKrApef2N521WdF/vLlFmIYid4jEGmevU3AZ+L0k3mNE+N9JlHQjfSfEIytyg9
IDTpH2JViE95q+fcUqvKrTAfbee2wNEp8Kxxppqd6OGIxu4HvcO0z6OgpolUIUFbp7UmJgM8mpGv
V3G1FylB0t40lXEhs24e0MFrkFs6kYq9Q226fWv3+pKFchBT/JbzkTTBgsapDrAcTAs/jzX306zy
pLiiK3NVXBeWNU2+m44IK50y6eCpFHrRhT2CkPwyl7r1ZqxQhweN044y0Agi0CfBLujeyLGNWt63
Mi93rSw8M2zHthoOQlOje3BElTZXi0vzCnDArIv3WqRjo+BNHe1r81ENvkev9vdFp2WPdSq8ZYdY
XSv8otcs6Ttx1b3XkUESA61yMghU8pJraPDifLfILFfhOHn5E4woS/iRV+sfZOnE9CdZSnElnCW5
qhfHWEOZN+V+yD1Y4ANb5b5z8qSDdepmF55hztmVO43zmwqYjDLVApXAh7ExVuG8TinC0sUpxl1v
985GQWs9GDPpulxUuUuIZnoL+1pJzbnBks4od07R42hQ1KbHHWitI/EKjQdiDDd6761ROrO7r4mL
v03TEDv7dSniIugwwqguxIgFS1DVbvJjcrKI30Z08qaolH4rI7Fug0NkCJPZFV95LpcPHCa5YPit
iofanCXYSFPeN0aSRJeNiLpPeuNVd3Cz82hX6nN7wEQhh7cgSuqTfWNMC5Lnwd519M9N8f3Q+hvu
kmEKZEM/3ZtuRai/W/XI6HbNsDQXjl1nfWjNRAG+rqRY90WvnH7f2WUuQswoIskJQxhJpBgbY5iV
CAt3Dc0Kgg4UzpY+fd+49q05WT/AlW9vJcx18yJZldb4Ayat5UM+J3mzc/UimsLYmPBEjhD1YiSa
mJa6kKbi7/+vGDGgGY+weWpJNIU9RtIGWKEg8qfi0oszCOcLpT4gDcdFZ490QVqnBkV5UXhqEjNv
gJINLOTh25hY5HYqgSiFbyLz4EoA51n/0ndjd5XoU39VNEv03baXc02UX4IVKLg7FkXHjRJ6glYp
mF1VR19RipoiOWDH13938ioK0spCFHwmj34pi6bbMyQyeFGoPY6zaGlGhNPmwIeTivkJUuZw7rP+
R7WZt1D2Fmfy9hdoa9JGT2FTzv1J0T0BxswWDkNjASNZNmViMr2Kh1JbvcF3i+VblJTzO1tWXIEI
q97nmtvctcqzdqPEG6ON1qwkyPAadN20pDvkK75SZ2bkJaDFhscOnAsdxTgl5UDR1Gu7b6Arx/zK
ZUpISL0lo/H05Gr3QwPnAgcLdWYHPi9Ywhi14XHpHsNSVz9eByfmdeREMapZj9faYsyunw+Zh0bO
W/c9Xjeo4cxxDdp6yc9gbs/HZvNvPFUHQ2CP8sXx2CL2otytGLtbM3VV57N70U9l/6kX1WfC4Oh+
KQEHek37Y4mFxKoLfgcVMora1AWPB15SzUOaiM1Or83jFflOeWXqEWYPgJ6JX6niI8Xwcy07n1dP
oL7CwKE0CzHVOPVw1DrDw93hJwc4M68QsZAZrAQ/NVYdN/xBcQY3fWHHc7F43CymDlMClOX4KzU9
HZe2gQrZa3W9r4es2MVWVATrQozJm2ZHRugsFi+lS/5tkZC05DRQOZO3nt5W+xWS7pWxjHCTcKJI
gllYRMV/eg1AiQZ1BYoHrjZOOX1zNrkof5eYIASbjzkHINfrmyQz93prfHt9rG1Vj4FkxrK2jQ7V
BZLwVhL4DRpHvV6UeC1BgZrq+sarnU67yCzNs3dm4kiBs5MVP43rosWARzqCXt11K/cMPv9caAN8
g/6DAqYB7/6Z0SncOonIfGM3RGoor2qx2i5+Sqn1WBrd/FZrW+PvJZrWIqx4dqxQmYLACm2F+03T
dK8+swAv4KyuvtGddJfWqxu58nhWUpPe9j8lC1PWiV1brBYSIAKMZs3dhzKpAbXLpDnEtLzxs3ZV
YTGa7b5Fkn/RZdn0aQL/241Nf67L3/Pjsv0uSk6QoFC0nHKsO7EgMh3YGVlRFuGyQmlwUoUWCvsM
+s635/iGzy8jKK3UGVCMQG+lmHo8D4M26S0bkVp5NbtPivKUnw5DnxM9bClBrIiuMwz/0Ee4Yj6z
Cs+rUXwhFxGVDq5ECm3Hg9t4L5lNpKC2zqo7dG0zBwMp2pm998KUsvM4BIhikEo+Y9Yhj1+NjWqY
WKv1LodCfd8JjCL6au0v3cJW5xQ4zwMKXhQKYBwUGMqUcI4/KweX0DTJkza2XXwnS90Nq6xyAmuA
ZPb64X5hKIcaGwrPTcOmnzY6mkrRGZgixZCAxjVchz7bLbBl/LWNlnMX6/OLhBHYLMS31KT5sOPP
ih20ZlOi80gvSXltj1XzhJCnaKglVu6bZIqX2Y+0ub8pPU2/mFfxQ0wpMuMu1YNmADAenbq+sjpI
le2orTsgmmhvj5srEhDtfFXAez3zm1+cHmHiy8pDizhi2/2/3X14rsH9jDlNgFXZdypG07VBr5F9
qq/nzKef3ygUo1lrXFK46hwiyZOx0MflBa0MAorTennXjXnvYuHWLt+ypKt65GlT8amyYR9dZQtG
wwga02T63IokH3YdvgFl4JawwEKTkoV4aBIv9s5EHj8JEUdvATQJl0uY/B29COzb499oDnqPKHxN
gpVyoHqK0yU2EIWbq0fXl1QtSN3x3j3YRpXMh2ERnnoPgaiHIpw7UbhgzrEEkCA6ShVc8XsMpGpU
fk07zoSTNeRxKj/abVwMottPOR5cfmtFqfAFgqTGpxNUNV+V0uzejCUWMruhiJddH2OIcqmNkU7N
QcsXddvjmCDOHJSfz9zJpyMO2mrezIDlnN41UVSSrtK1MugI6w6zhndcWOhu/jfYg1mHqzuW2Q7A
0MFkQFlFs+dNnesQVqB6g7BnUTdtWmNPRA9D57Efncz8u6C+8GimmfrqOBloYeZZax3YA0vvE32N
f2dlLYAYJksVu2zBFY5qYpo8vn4FPLtEASzRzHqcSf7jnIaTbRwVeMCZSaDpJHpeJ52g6dR8xiT7
eVgFZ4D8yKTvm0sUeeqbwUy5qRENEEHHqLnJytFbDn2l+iTEHLo7pDQzWd/jyVmBbadVedG5WT8G
6dhgptlQ0QySSnpaGC8DSmyQjkjsJnfJ1jNMpuezgegNgix1Spwu5SlZxwbbNhbKeAGVm+UQjz3l
LRK83Z/OOQeda9BF1bWdpJOHC0xEZhxWQKTEiQHBIQwE04pr55ld++zKhaQvHJTR3GDOlrAcn1eN
/1/0JY6Yc9MkoUxtg87C67JT5VDVhyxe7OupM0xIyIvVX3UyzeX+9S99Fh/wC5hPJNmQn/RnpJ5Z
ryazXfkFlqi1fW/pte+gNLuhOotVHxagy87SDO8gqAvevz70s3eboT1oUORJMGKpwR9//EKpfdRT
jXoqthUB7qr9m7St8XZtcexborw8Q8N5YetsWSiGNvAVSc9PJhs/UB06LWALTsz65YJHpkJjf2ZF
fzLpju+hTbRNJrRpM7eI/PirIjLhoVBTFqR2KZ9yFxMhulFsyH5H1JBg8pnHedhrCWobCr84c61I
R1UDEwwzXBsCRm1OdzU9Wr9qloFLm0UB8doZrXq8oLJQPMEmWb5EWjJyD9Q9qHov5vUt/DVxWzjO
4OwFDlwjTQxqs8dHyHX+XhrD03Z0UZ2scOVM2RwebY5QOvUlaJt0arwbVYPHQgEhkhp/pWmPKRzA
6LtbmO10gWrGjvflvJjejjpshIoXlnAR5hqkgHCwaNy+A3gurRC/0Nja89Avgw/1yn4SEbrqsKOB
3wM5yVy/q4F/1PUi8hWW+TIN7Q7a9UKa0i+F4VfNgCsa3vf9xxU6lhEmcSOXMEsSBKYpVrDiMOSr
R0SxmvWdpkXOEE6qp1LVc1geYohWpo9su/nqIX+JLhKBFOZTQ6n5UjrNgCNdkqzdr9vi/4bzSfO9
ehy6798HrE+ODU7+H/U72VQjG9f2vxwmws/D5398x1RoULefy+///s//+DL+483YA1z9+n8vv/37
P3+pTba/98v6RMq/gMTg89HDjlyEOP0/rU+2P9GRD8M7JhnlIgU/+pf1iZB/kbSYpJRcjpsPANHf
v6xPtj/in4E8hdCLXwjU8b//7ciEBL+Yo//9uyPGqYqIDJEriBxl481JBju5ibRxpdMChJOwHeIr
qgTejrJJmEAgCHUM43YyyfLdLJNHzyBnXe35YtLjgUAu31sQNPaS/ONiie3LasUnoJdu/evq+v87
7J9bh73/eW+9S77/w/+cfC4/979vr+0v/dpYmiP+cgSqh03sD/hkbU/1L1MdzdX/2tw2BBI4uMOb
68h/by3nL8Rt5HAe4SJ/5/etpf/FPwP1G0kZ+LXggj/ZSq9treM3RyJYh0mFHSWCRN5XcJHj10B2
c6+g7TcHL5nqQFJz8Cs8T8884pyR3yCg/xxlKxyaxEQ/z9DvaVAsx9GiuwZwRhQF0wAxL9qUS7lm
zWhbVBUOFW0Sf1uI+18v2u+H5sUvswyEbD9P6ClfbK2TdVWW3RxKIoed6nrK2Fj6ha+Psi3Es08z
CX3JgrkiiPqOJ3CM66Efo745YLXcQiIBtLdD5DJ1WOveUFLyqPVm46fEN6oYNOVjwFlcmVWVyj3c
B3mJt/MCWakov6Ri9jDvq+rRfMTwxBwPonEgQCaq124UjWLE/WjIWOw35WJ2baETf4Mk3LprjLK4
6PtBOyPeOCmTbOsG1Q4wE2Dc4oI7De3nevVGrCDrA/4d1r0mRLz5rCYiQLAp3o/2GPlqbuqgH7xo
n3X6dGGRTe+VAUfAp9fxfGa2T7wlfv0gZIrIK1yYmPJUEWWjE0xdp60PGKLZV8Suyyek+bO/4oL5
QWleca+tZn4gi7T9xa3MUNMX648i/J+/QRKioZLysHygNn+84rK2sMWsnOrgRMX8lNp9+WYCIvNf
31jP9hWYCggy+A2kYlSZ25//hhxoqV7p8RwXh7SZVODOdXGF3YDrF6l2Tj307HRy+eDfBTy1eV4h
lDkeyqKqbECXTQ5WWbXX5TIsTwNRYgU7qXqvL4v2zUB7nv3p+WRUx8IHRXJI0ZydgFSqMVvFvokP
MT2PKa9nS3EFZFFe/OE8AsUTI5hMpyBb8U7mkSZIExbUuFimPP5XCRLXXeFyeoaidf/0i34ORSgA
9gK0YW7z/NuSQRmA991TldWAwd5hSn/d44ZwppnhcVLC7mMQ1olcCBRF8l/Hg2SVKDAqbZpDGnmw
/+CVXohhme7KzusgKknnT69utExcAgzlbgrEU2EOkjGeKbVQanbne2HS9xcLjHDUph1WUV/lcra5
yLN7mwFhPkMWw4wL2cvpLHIL4qbqcm/jBYjylkAHLbL887ViFKjc5kZt5ygfTyOif1Ei6mkORoWj
2CoguMK3+bOM7udiedjBeIAj6N9I6k5GSQdmFMejw9y1ETHb/GUxnHMtfE5KG/8ahRO8lfKwfDuV
aEVDO7XsSr7FMslT0bcFwlgHv1uND7AK7Rs3yvKLVgC7iWJM962o4l096/aZ2/mllcNwxtgCXvbp
aaEHS1sK2BErNzd9g07JM/drRQOy1w/0CRD063OJgznRukVJ+fRz0za33d7gc2kV2uAPIAa4BNNO
lPOjKqd3kMNTHMswVdDrQ5y2l1FDZSdekE93soDJiUDIO6v+e/HbuciYf/gBaF2PV9qScR5hxdQc
lDm+0yJBQ70WZ7PXP/2lQcDAuKTZtbzN293w2wVjojKx9Y5BGpr6HDSNljnIt861xX728rBhEeFt
lUFgD3CI41H63s3rrF2aQ9RV+gUtd9J3Obfa1YI9/5nLefun/huL+LWUPOQYBzFl9NI7eXkUizGN
3dgcphqHoqhyS4giknZXgvr7uOSaj9kvFm+6as6c/+eHBgX75ghlYXVn8fqdDB3ZMY048V864CE7
fcowkocaFmuHZgRtNonOrkfIdd9xqpdv5jIvrgrLjAI7kufco7ZFO5oDSAcm2NpmZYP08VS6q1EU
q4faqw8ibn/oupbtGjUVu2iA0ZiPU37mkD577LeUgYIjn8+9REJ7srqRG/dloVVIOMosx8gRP2+o
3HF+m0XDRiSvI7UrQYzf/+HeZdwtjYZwY3F0twzp971Lz5MZD4OxOsxkS2+gi0B093B6ODPKdqOe
zCbpBQxD8pnNlvTkxl2wKHWWUZWHYtSG963rqktPFeNF1JXatWraKXAHNV+ic0sOg+YUt07vmruy
JBigK/n6iYlTlxY6l81iYLYbyFHZsqPTofcOiOtjSbuYh1zjGSR3mQ5QnlikvG0vvWwewqWLmytT
GxG26QutpDU5PpiOhWIW8QTdPSb9uhrX5DrSuyF0oUbuzAHcPHGr9AB/uNvn8RgdymLJb5tytUO1
cq+dmaDn8wPzA0CD7HGrop1cIZpHoxL6QtLHQykZljoheks1+fVBToxuONebug8gE7ugLcE9LXvN
Au6Iypfq0EXF17hJ7xb8goDlUw3/kikN86m6T0ztsdJXHHCgkc2RfUjGeC9MOgzSxuKmXnCCXxq8
n1//ac9unO2XkTZT74WfRtp2vA3HKJ1qt13Z/rAdL1ej62D4mx4FoswIJoTONNzjFrAQUJw5eM+u
1ZORT65V2XqZOwJnw9zFrmOc5OxXuXLCMh3P+SE+eye2oeDVEyFioIFnx/FHxtMKuXucqwOEf5pL
2W0StDa809en8sVRKGqDRaBEBAk7HiU3GxP103ai+9E4mCXrSmu2D38+yOZGhADuZ9B7cm3omqQ1
x6KVh85w23AdhUMBbDbOrM1LuwJcQvAUUcs2zJO1sc0udqImY20ILvYRvJyPSTTLUPVz/SbLZvtq
hozo552G58effyCWO6COPEab0vJ4Fqcc39miWspDUlnpB6ug2aPWzfLi9VFeeGTIVh0IJABKEDvM
41HWPlK6dNPyIFAmXFdFNd9yKyZhHadW0MVWAnr6XyjY/XPw5YUJZcEAXxgQYsAp5QHb8aUVdlYe
MDjXDtJE0ED7BvOQ1S6WW/TgC8Xk8M5U6lyr4S1wP3kAqNqAjHnYHZKHbbv2txjJK9yCdt1TcVhV
2YWyN81gxUAmNPMue7RZ1F3sVF0Y92nr101jnFHovnAojoY/OXojm6jRxr44aK21BHQmyP8PZ+ex
4zbStu0T+gkwh61IkVJHt92OG8KvZ8wcipk8+u9i/xuLLYjwrGYAj6dUxQpPuIML12lP/uHK50RO
iteUKVJVe0eanRCSDFuDUUDWnCYiz1NKoQmPF7X3aW/vsdHfLyqXJRcK/UbiJRRSLxd1kTBfq6s4
D8BAy2BJqm8jt8J3205N1+lN3sAq1p+l2KrcYhrs899uJjrmnE0q4Fw2YOouRx+1SB5w6a2DVGTP
3NGOp/eW9Cz6pnHzuixcNpn8ZEHhuj3uRgt8fcbgw1PSI3LhJXunaqlo2E5hzFcFQiRd+4i/24q4
T3WLBnIutH9VPi8ZSCOJ9mXq4/aRNMBo3XEGUoqu/eR8nZAKAnYycW2Y6IB/b1plQEAfC8mfI0Zs
WCfMM1jLLrUb4yD3HVVQCwcC6M4SPM66Rw4cH5cQXDSmS53iqzS1v5RG1581VJR/9JEFwaS2azjn
0djaz+Q5HgRP0/4OZRR6ilSN8Q90GJp/by/N+21OU5bAeVVVUSy0KTafpCumNBzSOrCA2nzHdwu0
d9JU32+P8j5Wxb8AFCVtSgoeXCeXo5SwQgtMg6pAosARRtODMoKQC7Xy1Z4b4Cutvcfwfl9gtNeM
BzgeShuADbbJj5AT3A+apAyA2vRnsxjDu1muJo/zEd05SBgeQojma0sQAlPTqOkzntR7Qdr7ea8/
YhUUonLFs7DZ8MXUVpnahkUwOGt0njuDuOthYJ2VKVrmA4QI5V4O7eWf28t9bfI8gGx0oOgrQnwT
PJtmGEeLoRdBl1iZn9YVNAXZxpHDapCKHrvuKYlT+0fYWe0BV+jST0W6BLd/xPurBkwkORliKrzE
dDkuv7mDt2ohx6hYovZWQza3knMEIPBojSJ1+wh76AO1/PQ+jbvR18Ft7Yx/fRH++AGbWKBqiWQE
6tFBD3v7RXRL+oLJZnZMcKDyUsOo7xG8tHwp03J3gEt5SBzV/Oug4HIRNscrxCzPCoFHByLpf0Zd
aX/EW2jtcN56o9+fYZC/GDa8Vff45+ZS71rK2wOQf3aZFn9oYVkdFLXQdiKP66OAvX37omysy+8Z
R9nY1w3xDc6vsodaL1ydcN6F976PrlV6FZTYUOlFDnZ7VWgQGRrdFoRRKUCvAkLKp6mdO48ugvTY
GaAbRD8NH8qQdB6QwkJoN2X/2nqO49YkmU8lVK8TXLbM04Hh/3VQcPnjNmvQm3GVOkrL57TxuFXh
/7wADOi929/z6hKAsKdTDJKW3G6z0vGoiR5qTVDqdf5Z00T5sOBIeARZvpNlvw8/mA94WZCGAIS5
oS9HChFVz3o9L4J5wc3SbtBljPHzPNZJ86NDJ+rL7YntDbe5liTgwROPC8NBInKhr5ie2UThGbx5
enZCSdpZyKvj0eGhz06JGH7G5fRQvhlFMhRFIA9h9LnQKiWQWnCRsbA6qtJVuFOLuj4eGCd6vRRw
t9rJY1iYdjQzXlj20kM+RtYRBGDtOnY7B2o4Dn8/HkhResgrlo4m2uZ2gf0rxyPk7CBOysU1zT4+
2kb1c1GW9t5aisq//fneqtyXITndnVVY0VFXFOwW+ShFlZphaJcFvHUDeqvZ7662YXd1fhWVz/Al
UOhCPwR+5UMqibsktD2rqLxGyXypih4qen1wK1M/MUsvr2pfy6uAUMyLczj/t3/rlZeXsjIbBxeJ
tfmwCd+HkN7DUNNB1HNLPtiUHzTtmU49vPK5gwPbKM7Ox1jP/nZx3phHyINzcLcXl4VcSdw5ZhZo
cjMGOK2tFaokc+U2fYzM0ryLLBhICW3G4+2prrv43cAgUSmvvOmab3b5EFVLKUEuwlKmNzypxp+r
reI9osmbeOtmGNTLiKTWw2TxL5eHSbLkZazCOAMWVdpuTkPLt8q4fZ46xzqNzZLcqaG1/AT9q3mO
0stP8jA5ZyNvMg+av/2U5I2xM/MrF6UO3W4FItAUJH+6/EmoV5RhsaRZYFWGfNbKjggHW140UOy9
JufVobhJwH+YOAptt77IB5viLrPPOnQxSzkl8Y264gwU+Otff07uK9qpBK9r6WcTNxWqQNa0tVNy
lbDwKk000GPtdGfprlxVAE7pQJDUA2/aVitaedaRK67SoBjYOfagOJ/Qy4DmHIYLyrND/Hp7VlfW
D1wxA640GUKUzVVFXx2AoKbBL44U/Y4GyORbSTPfYYpe7Rz9q0MxM/oeMn2cbeQPi72YErVLA4CP
C68MdGIMadQzJBF95/1822GbQwEbSqH7yM4ACr79WK1S9fCcE4rwyvjqiFh30VGqAqMeGq9BNPrU
yI18WsoZ4RNh6o+LZJZnjQbivWbH4Qu0Jf04UxH7R7MiAx2Syfi3maPBK6cm8WQcyF0zo3+g5VJ6
b2a5iZxCODxnixp6Rjg5bjs3+d/CIsA7WzAdSJnptsMHuTxVvWxmyIMxp4lmh2cO8MrQt852rsv3
FzRywDCGVq3qVXR1s3JKEbZJPmBeXoll8DEYMI+DYffBhCJxYJoSkgPk9Tsv2PutwaPA67zOisaY
tQlA8AjuhiKPk4BqS+YnKHIeRQVex7KGnf1+Jfsg60EG7f/39+1tUD5JaSzHloYaPL7Jwdjbuq9o
nXrXV0I7jjE6lqIS3bMx0kEYR0d1TXSjdk6C/u5loD8DIIwmjMbbtoWeDKR20FWKJGiAHPlGlXdH
Y0Jw5/bR3vBV1uoKw6AwTzeK54G4fbNhegyNdceJgxxsHCFAhLUytrihJy2rFUoTaqcchMhDXVTl
OcbB+Xl2yh9RWBsPyzjgzssmvtfmRQQ7P2ytKV+eTmhoNOxx5qHszK+8/GEKvRcN1uT6DaTwLCXj
5IoparE6XlRM3crpqVSH7ljg7+vl6mKdlroyDojUADLGd3knF7y2+Si6IVy63u3kNpe/xjCnURcV
mp9Raxrfw3mW/cFWVS+eMmPHxeV9LMJXZ77Uo4nX3h1ho+V51jojC2S2NxVTJL7Tns7VDAvxYJY6
EivRBPp5LPdKbdf2PfAcFSlGSLNwxTdrrvZdMsyQxQM1BQo+TfgzrGRB6i7DeOqW+kGfpcfQANk9
17Ma2LHWfLr92a+s88oQhrzBK0povLm/LIRk+1iNMqJwgQUfPbqThrmX2yD5uHPArlximCtCZtPx
sqF8tskHYezEiHStr5qqtndSbNp3xcqL57dlx9ZAWKrvqr/GooDx5ESDJkXanCrPZh8h7VXPacag
s6pJbiMpjUeTcjfeu7aM1tpepk6MM4u1nVsp7HIRehrw8D0tOII/z4Utn50YQnStZF11SOtu9NCg
IJCXpeRsthqiH4mOSXoYIZNW2NIDrYN7pVbqL3//ieF50hmg1Q7yZxP4xVqUmzZKtcGSz0+ZrYuH
1B5qvMgrfYetdOUKhT3w1oK2NbqM65//0YXQM6WrTZTCAk1A/jyYRWGvWh+IFt2e0ft4DBQdHRYo
7isMffvoEoxJi1KXhGKgwt1QRzZAT9p/U1V+5t7aM8W9tm/XTh/8FBxMaChdzqprVDk2wBIFZJCh
v7Q6MXOCttGsF8KHiJR7Q5/rO+/EtQ0FUMHkLl7B79sEKc0dB+FDh5CzrBIfI/PIN2HM+9qg7fVN
N2Kkb0/SmhPIxJw8TWjUXk5QRqcqHuWQDSIpn+JVTrDpnghAH0IDtliM+7ghzm1GbTRUDtpgfZSR
M0Gc/8lOWq+MqLqPzZMeTp+tejjd/tLvsbic35VQQMFupSFsNW0tVOZmgr00yCl9usgDW64JcQbx
4WT00Gsx/DFt6ifk2KozU4wwrlyGwJJ6EzhNtFdDuJLXrT/nDe1EsEwj4HKpREtMlCEgEaTDXB8T
uPf3U9H8zPs6+xC148cxRT8SNDiNAWCrbmZ2010+GM1RE13rxxmNsdsLtA64ebVZFSTk1n40kOXN
4S7BfcjqyMWT1pZ+Bu7hQNaRBZbvsnquC43uceyYXys1Hk7zUv+HoInhV5l7ds6KKrpcj8GyKkRi
ViWksSaZV4TuVgC5dmKTq5OEugXumIiJesrlKGFVEv1KM6PQNsEQ2hZfZHtWPKrRxiHn2LuzPaCH
N+rFU1vp2s4av83i3SKTZtJZXR0itrf7lOLW7FQDWWaukLzEL/2wHHphnkcFu2nZPgoNFgEf2ER/
Syu5gRyRPlMTfG3GOlgQ1qlly0PlD7lDoBZJdqfa+V2nZ/ctmBS8w39hQfNgRcMDwEX4X9mLXI+/
jbl+KFUaXWpyNIzoNaqmD7McPSml5oKRQaUNRoGZp8HkZO7iqB+mKftaiOrXGrVajfBJju8Avfmk
co+azfmYu3MmhYE8TgcBIGcs1wzJPmei9kfNOKXm4NZJeD9Fzh08z8ex6/2+UM+FpHyozeKMM80v
KRvv41E/Sn38rGazihxdxSWYe7zd7mhW3zpJOw22EYRTeUYgFfnFUZylVny6ve+v3o8WG34tH8Lq
3ex7S+sjMY4cxLikH5pok+wXXZzwMxzn9fZQ1141ki/QapTx8MjZDIXLydI72fp+SoodxA4GIVGf
74H8r4+CujLvGZfxVmVZZE4KCk1OA5zcxN3ITjqYklr9hxcaiiUR58okAAp3eZLEpOUYoY9poPfI
iUWhnHpSgUXj7RW78nE4iCovCkUFil+bFasnI8tLmrgBOCm4jXU9H2yknfys3uvIrv+nzclkJDr0
tHSw2tji64yh0WO8CAnvTHt5GKRMd+Wsss9alaVemmGjfHtmV74S8R1MUjJiEuOtgkxBqa/rVWaW
U4W/78c+fULUcQ/bfH0U7kmq1WtndnPfUUToC5koMij6pjjkhWEeo1VC7D/MBR9B5JDWwH+7Fyyi
1DFf1640Z3FvJs7gke8VO1Wfq3uBuiNcLxA4kMEudxwv9qJqcZ8GSKtHvt7h5TRGZX00rDo63p7Q
W7Hq3W4gs4YeDmCYD3Q51jDICWRdKB2IpaPsRz+jEK5tJe14apQ6fu6lolqOiWpljQ80rDPchSLx
eNfohZ0emjhc7i1Jxi2Fc1IlHi9r9rWJVfEKt/UfI1yWozR1xpcpMTHpyywJsF45O/mjMgNwOIja
Qrq5N2oVUV9TdJ8iecS4MlbGYcS/2kyJ9S0F2RWdzO6XBRrVzxJkWWHK6055x4kXykuoNuiADUMx
fMPJIe3dvCnGLhAGIsnIBhZidEtlMIO8Al/shk2lfpfJ2/H1q/TiXCiDSjtTM34BSDGmg1bQUSit
Cl0MMftqqSoWnPU+QQOWftqH0QaOAfBQzX/UnaOuv2+eTma08FM7xxgyt7UL81tey/JH7LEhZdld
13yNhdL+b1no0LpxH9eOx5udfePInPmbZX8wckM/akhp9wenxjbRddTB/K5lqfaxIQ0yQEGNWeaW
g4mcr8BrBT1jNPleGtCfp75Q6tRrl155YM365a6p0+izyGxxxhxcfCjMuDn2cwwhvlrURzEqvS8b
c3FyEgvFkyhRJ+fQ1ArVTMsUy1etnWyaCzCzC+/2druSF6zNK2olNO0p6Wx2NhJboahkIwmwxUwD
lDP/7bU2Qm44/SA3dX9Xtba+EwhduxgIvFGbWBGOtOkuN3gTayV55eo11RWogrfIucSJGe/UNK9d
qpwiGaFAC1j/9pLro471pHscjOR6xDKqMQQLfG/U6sL5cRkV4d9eyWt3BCVUDL5Xn29j21mV5VEe
W4NpaR3VMFQwW+SaKciMhf359kjXvhn5Ioo9FKHB6m0WsByKhWLVlASJmXa+FGn2R6nEON0q5jEQ
ZHr/y80l3LmXrq0nZBhgNdSACV/XH/VHWpz36hAmKGUH5Tgh5zkhvKkVUxVU6fSL/pq8s0murCZF
YgNMC28UKORNLaIJe0spzZYsHGMT18mMyqvr5J8F+tHOxK5lZ6tNw0rMgFALi+5yZra6NG1WkfCj
nVu8hjmPiWw3CoTtxHITXVgHBRjAUWtTZMrDyLxv1BpN/YXgMxrkPS+qKx/34tesC/PHOttFKiw5
pJcxTegPV1XnGoVeeEOUgQTOpOLs6Fx3tzfU1cXWwO6sTV4Ct82YXcc9aTWc/7bPnSO08xrx29nw
F6vSdu6bK9tIp3NtExtSYuLWuZwe1z5iZF1JyLtk+QkYOuZ4yN66ndDbo9xSo789tStkERo1fwy4
eU5HO+0nFYBwYC3g9KJ0AnoU6VQJG6Ry8W0fXHqc0rlKVyHLetTcLrecI7S5naBrPZSbZ52COYAL
SkrU17bySSN+yGamkOis5A5vaLqaonT5Q80n+Zg6VnHsWl0EcpNJJ7Xu947TxhfqrTyCjhXSTSuZ
EnLQJmYG9jSVqaVyZ8hlRtOpOlaO7Y6ZeOjM/t/FMo/6nPhm1nwJx/QMHuWBAM5lO2CQXX+flOqb
pYb4oxfPloyOdd6/qr0z7xz6Ky8D8imAG8DHgtzcsjAHqFGRWDtEo9miw5uWzjHrq79TjntbCsfA
65zjDlYMauTlFsyAvMulFNEjme3x0CPuHGR2puzM5crGW3nGXM+rRCiA6s0NJucanHVkj3xMp7AV
F05xREY1OxXLFJ7pB1sPjpTWH6syD49yExtH1WzkoGiT37dPwPsTtzYqSfos7kY6I5vDPYY9usAh
gt5LrFYPmdFWJyFpakBKWP0UQrN2ql17461//scFJve4XSOVEvrWnM6enoLkmpYsOooYH5RabcQO
0/2NOH55snD0oZq1CoNA4jM3V4rqsGloqOg+rKj4Y63Fi4FGQQYJOrQ7zTogPDv2T2091K/gNBCK
rbFxeU3CVusOWhX2mi/wa0Dq3JmbgYCs1O67GOtxbwFT2Xp1ZI72MR5SkCTL3FoIJmno8h2GLFQ+
hjXHBYHsBOsBJ69S9cFuZiEosPZpdIj7Rm69tp+0n71jVN2hLUr0QmWwyP84ZTb+hOBcfEusqiPg
BU9RoVGdNqjeLO1ybmJdFX7aYv/glfJo5wg5k/YeFElafNTU5Y/4ScjyAThzZ9/ZJaJGp9CohOMm
LNUDWtl572GAU5ClSMZyUHLdQGJ9wtTdxcuhwvDT0Gooa8VkZt5Edeplyqw+Oc5z8jUzpLY+ymE4
5S62bPK3ORz0l8lOBMrqyPvn97TMJrQJK2+0hlbxc9RUCwTcFxM00FBMj/z69GFAG1lHqLnMQjfr
ZW0PbfueUGoTsq6YU0yHMNnTNre7KuUpuDzLQcFAPWfa6kIo6Q0aPl2loXw9z80xq+bZp2MQHpQW
zxl+V82hT5JnW4TDXYLtS+SVbS8QfdhDo70VuDdbE7AFfTFkOd+qL5dnIZ0atUuE7fit1c4HESGd
PhL0ayUen7GFoUthf4TfqNMwGzEjol9n1D0zQFB0/riKS4Zhe19b5Sd25vGvrwVIzXST0JpcJQc3
UY9Vi1kJeYt8q4sfxkXDDAKHpZcyqfSvisTxvT3cu+ePWJUiF8KBeHZTHNrErFGHp2YsliTQo3J0
2VG2u8Tp8GjrFAKnNAI7EbbHJFO+r+YdO0HHu5hqHZwp0mdZ1ci2Bd5lKjTcutskgNOP65oWfTDH
8ouSZXi89PVvQx8+3J7t1QFp+xIqG3TJt7LgibTYYqwHHrKhDoM8K7tP5gx1xZmps+rCMLGu6P66
4AKon+YgrzyLTIS+uQdLCW5cPDBLuTeJYMbcwWdn3tvT7673dRRiGN4SDQDatpDoZBO8gYipiUip
z5GBj+QiYV8Vt3N/HMMs24lN12fy4git462e3jRAeba3pNdyUi0lj8Wax1lPCJ/XAUUl+zE0y/lA
49dyB7U21rbFXtfmXTCyGXhztYghaqbeIuFJi0TGFSsaMGRp95C/V5aTl5mwG+w+4K8txm4y9XZQ
kxnAQlX2gbRkFlbLU3I05Xl6zIxd5t/7sASy8qpoymFccQlbGJgURZKahiIOwlpVT2afax/raNLu
6oid2mKocu7mPg/mwQjvlciqvDBB4Dt1Uun19hm5sr544OrEvTA26GtvwrB6SoUUl1FMQDz/Kg0t
esKtVj7fHkS9sn0uRtkcCkSLjEayYQyHuIEdYMOkLv4c/1KlgZ3D83GgD3N2xOSnEQ0JSnzeXM2p
u6rCHpwwdePObo700nQPs6JjaK4Uqjk+zgkdh4QXfZLlF1T4P2Cz8qwBeMQuycLMQtHvKaqYx7br
9kyrr+0YoAdrLxGkB2fw8k0RfT2ElprFAXKp+gG31vaYmfJnYGmDh6LZHinvfXrMhkFfBStDyLcw
htbv+Ec8N1mFlC5YGAXxIP6xEtzd0lnXPmRQzr0iND4a2pwdwYzFD1zACKPDG/ZnE57VoBl/jfFd
f4sNdB0kBFecsWnylprdVTD9o8CptfQoaSMCmnK7uKE6Uv7ITd2382WvQHBlC60dADQHVvAa7JrL
BSBjjAqlY6MmbfdSRqn66kR98UkBI/CqxLpA1ZbiMHZOVri3e6+8IwxNyYVzSofI2Oxeij+ovyVJ
HIxWdY8LN55YYShA8eT0sS1KiF2WQE6fvk1Wzz0VvqDSeNZM8Yt6xj/CIOgaBUrcxfDbxMnj0OWE
e9Lwk67HKUIG32ub/hEKRYrgk/iJMVt77IuyO0a15N4+h1cOO2r6ZL8rznDtf16uYd9XpjE7rOFU
qp3vWEhJOgpCDf9hFJJHvhOgilW572KrUuRMEtgFUTCSRnrsaBV+4WzvvEhXPwqYN1pCECg4Fpej
oHWZ0UBE/QgwzOIiRyB7cZYr58Jkat2yZhJU0Ha2wtUFhLexqkyAf9l21jIZ99LB0qKg1Z1folMQ
DoySYicmfF8lIJDmlIN/oSi89govp1Y1oZ7aQA5QekjrZ12gGdsqi3yMyrj3y0jLPaop2RH4n/RZ
qkXniiaXj2A3k0+A00Z3HCadirduPA9Lh2JnminEsI213Kc1rk0TYvCIHOa7InVXVwd8CYIFVLEp
v17+7jRNkrCTZD5J74x48CFxZA7x7/+wu6i7rnXy9ebdHMY6q8LGFgwim20XaGlhHM2m3JPtvTYV
omQYF8AXKcVtRtGsLhvpafGhFwQqStyQ3X6NCm7P5X3ixJdeoTKr2A+UyW2EWvSZo4cWRtFOJKdf
xLjo51ymu2QuCRI81Gg88GFQJ0ZQzUs9vaDjYoEQAEqJdVR/Gif8A6usAc1SlmKngnAtRqFoj90E
cQE2HNuYT41o1Eewz33ekv4naDLtEEH8cuViEXey0aYk0rwtkAz0w2zmUA1700/Tes9N/drbR/8A
EiASTTQyt1VoLEaSss86yZ+LynlG8hxnPck+LXKh+0aqFc9lPeJy44S/aUoVv0M9IgBYhumlNtAZ
vv3JrmwM5PyI7OmYrIKTa1zwxzscOe3YtDZCynU+Cw+BLeUQh1Br/naUtY1KtA2EahV93Dx2baXA
sFhQfjJzdcLzJ23OcZ7tCWq8v0IZhfVcb1DO05ZZqMuzic3eEvoA/lQUfOf5lKDM56pqMp1U8CWu
XKqTd3tqlPhYostcgmFpXfCm0ldAz+ZyCdtk1hpj6rCI6hGTSpSHGuPIX/SCbPkoY+gS1OCSnUPt
VDjR9kWbfzRCa8KDtjAm5TDKC49wbckfAdrNL+DEJB5h+dlMHedTNOjIwVcg4Y4OIFu6QItavOJC
q2Jwa84Lbm39bGJMlMg/eozgJ0/oNrbtQ4aF+nlqJinBukhD6zwMM7X3cm1JX9NmzkNYjclqw1nE
YXSwNDCDXqukzuQlRhWFHiaRkuPaktqkYF/y6HGYu+ShKfrw+zRK8VrwqX8mUT9jNZdCZDyoYGVf
hr7WPyvjVPwuO7X8X1pHIkHeUjZG2pLGwHZ2EvICKflfpnfOU4LAkem1pcxQIWXuiV1uTkRg1lgD
WTEhvC9DFv9KbcEJqLI2+SmNjlJgFzUlXyO16r+YywzzHfLHF6Va6uXQaOyBII3VMhjUrgchBK71
16Qr/bOZlA7AS8NsTrOiWy8FNud4Fiqq9KA0ehJiPjPqp7hHyf2gYlHzI5bs8WtZ6+1LrisL3lNy
+2LTPXJjo3jI+kJCUM3u5RLAUE3BpRzDV3MQxj23i/WaUxt9EWmKLRvlohbjXme+r2h7O6dOShP9
kCGHJnmN3dby/2or62w805wEMXsHs2nkNDNSBfTapPZQSDiU+vC8ox9KuQzC6xWlf8L4IpuDxqgl
3f1/eZciriNUcCSJFcPFrnXnRcrM8mmQS+NzjkpJcUB9Eycn4XQfI/BXEUasGehppZBsCkTYqeMP
akovY1IUX24fkfV0bw/ISlynHYY4zDv6QNQ4FuLoaehHLdKgYYxAQ495ZmC15ue/HwnkzspARQOD
zP7yKBJZCBXvb6rjiI3c1238u+sz8SQ7bbITel6bEwAxVTYI4kGnb2KDKo2ieJhiRiI18EVUNPdL
HRoutqHfbs/pPRIeeC3KZCjecHfSnd0Mldm1bUtsUL+OWmSatKV4lSw6/dwN2omHBLtAvaXTD8AY
8fEBnmRW7F2tb/PZfEN+BD8Ad9G11bO55MZaA0qHh7BfRCamgBPumsbkTH6ll5/Vub+HKN0czNAe
XSNsf5Yp1tkYMlT3jdT9Gzk/Umm877rwe2Kb92asmb/7eolOLWY7O6/8le9CIQluIZmszJW8WaxJ
WAuOAOy1TmqHoIntf/Bq7I/wo8O/Dtj5LCiEr6YL5B7b2NmOQoBbWh76oWHiKFEYtPt6rJgpZMso
QeTadNBBgvz9vqP5s6pVrXpa7ywBohBHYIahNG1F8rehU+ZDpKbjif/W/A9LCcuJ+hEHF8nnzWGy
lE534pKhnCyWD32SYW5rJQI9yW7ZmdXVPU5Uyv624dhgV3N5cB0j60e0PBx/aEZgMgj2W0dHMtpj
u6jOMQdmcR55fI+SoQyesOsS3/Ddp9x+f09Re+QFQF4KEe6tcjOWyNFMpcLxl1TJfYqGNMjjyfYT
jAk8NHGbVzGRneRGufdVr45MWwW5Jy4U9u7l9A25iFMpp2zeQe4+lmWDg2Ys7DtpQFo1S8boM37p
zVHNDHXnI7+P/wDS4Z4C55CasrKN/+wIORW82x2/B+V+nOtaob/h7KlNXTuVCsE3H9diN21RwqOg
TZOUk+OXUph4bWqGP3uY7aDrrJ2G+NX5kIWAmKGo8k6gWicIEnmmOr6emOKJrmHFzk32wEbr99je
htQ6ZYNHBkeQrbApjqSFQ8DBKCVSTkOjtT7WwfmjXKcNHrO72s/rrbUdD7tMAluQeyTrm6M4NGk8
gTJyfKmMxbMzI3oT1V19rKqh4JYZVG/otOKgtVr8XDbjXp//SmC91unIE9grWPtsLtXEWPJYLhg+
1KzxjHmz80FNLQkbemRZ6HdBBpOT6evtd+/amfhj0K3E1FgrIUg3BsVmQ/7VmmF6r1lF4sPDK15m
R2/gNDe6J1nm6+2Br86WSii4TKhBZOWXh7Ezp6UBl8THpX+GaEhTebaW5ye5E407d3H1CQmuX7fH
vFJRpgSzqq+svSQyic0N0JtGilVxywlR4p9VTv5Ceh7/M+im5PbaPPgIpSzNYSh1DKDTqLzDRDk6
RFKLoXtncEfPOJcjjjTTPLG+GtiZf2iNznzCVs5xC7aID1nXPAndAf9Df9infa+ec4prwDLRVkUO
ruSvav2vpiyij7dnd3X7rj5f4CuB52wR6Xo6VTHGxI5vlHjZHnAGR0y1dQjkcUr4leToqGZKFN/L
WNofFAer+dvjv52PzfmhusvjgsspAcyWX4cNu0W2xfPSVU33KMtJ/phMdv/YWHrhLlpZPcrGUDzY
neUcWqTr8XMW4weJPM4rlUz2zMzKz0U/2acRabHD3A/hETdEkya0MNxBBlHZLfZ4r0qLfBiR3AoR
7zyhsoWO5FKYj0muREf0LeTPhj1Mh7ZuLc9B5O8oR9hVySpolInf4pp4d9wjMYhqmqLRWp6ShQ73
sddoougofNFA1eNOBHaxlI86qv/fFCXKzjur9f6yQfkQuV9gDxS+tkG03OdCkhv2lNEVw2NtD84R
jzBtJ3y6crxXqXc6VChe08/cbPi4MJJQtQUBJb7aR7zbETutldSLmpZS0Zzlnlp0hV/xmPi353ct
ll1xK0hicnuTmKxvyB81jypRhnHAnpScKi3OdayJ4R6iutq7tjnJISqc9fwjN1LlXEccCOzw0GXL
J+sIE2yasYbs9e9l0vSf8AIm+0LySX6w5bgqUZluWySYEyU5x4s1/jWjaWVZrEwm7qXVXWZzM2Vz
Zku5tK5ZqWgnCVc711Kx7WtigV+cqvcevsbIzZFQ+JLT74EIr7ziHB2QEfCZqPJtsagRWI9pbiqC
tAKI7ayG+qGr2/xkKOHOFXzlFacmzVir4jRgXu3yCyWtbSGDx0SVZIj8xEZDL5KjPafR95Q11pPg
fQ2ADKDDb4W6PzbClBRJ0S4NEV4zjomvtIndHMDbIsA3EarlbjKkw6e2aaKX1jGWuzHMk/yUSHlC
+wNsJzlQNXc4k05O8un2Jn1Dvm6vLApmYKuoKFFYWl+pP35b5VhSGlq544+d6QnJ+TGlIA3lvjiW
kXGqq+x+qPInJ6RGEukfC3zJs2F5rOfiLmrql16Mx7FOXEMuPw0UxutOczNrOklKdVSRMpYcaPUR
G6bXBg8OT3NQkZbZOeJXHlKKfitsALIm9bhN1JLkZp9BcbB9EiSQrj34lKLudbfVjQfF6TrPWoGh
O+u2bo3tutHYB69Arkwgv7lX8lnO+mUxbX+2+vY1TFLj2QE2UVL0njKmKzrnQPbe/A/iuvoNxPWI
s3Xv/JQaSlIHMSTz8wzZ/FcItrHx9Gl6TKnOF4fYSNLvqqQgcDmjlPo1z4wuPjQVGqruHIbqtyxM
lT0275WHkxWkdYKqIlCnbV4w9WjYx+Vs+53zM8+L5R7p2+Jc1iDK7AGl5kbOzEMsmuyoRTAfbi/l
lTr1qs1kANcBUbt6Zl9uwTxUQquGT+Kn9IMPVirulbANpLR5lSOb1rdS+lKffyod5WNsSr91qDJq
0u5J8V7dRRatI/Kjt+f78lcoyCFHGHfa/hI5T8oYr/X7hfeyTKKjE4ruYIX/3p74tdsHtD3p0BoF
Ame6HHHsc7SeyIv9WhnRICpsy61irqDbo7whZ7Y7lRsODwboxTCZtyc8kVFy6Xneumj+AWnX9sui
gZgCQNxTsyI51BnN8JqGynnKyuYE4rh3HSU2PtvhBHk1sfTAVCIRLMvauE3K8UQrO36YUWy8R4xQ
8/Oa8u1kxvkTqu5/37BcRdVXTNAKMsFb6HKV2kWTyrbWbF8ManZPi0/1ZXVsD3GkNoGzpNJjJEnT
zpVy9dMQI8N4hmEGwuVyUOrhC8osi+1TmUmpYAoTsKXYs5i8duwoVMKWol1JlqdejmIuTd1o4Wj7
ufJ/pJ1Jc9xImqb/SlmdGz3Yl7GuOiAiwOAiUqJSUkoXmEpSYt/h2H79PM6q7mYgogPNnEtayijK
4Q6H+7e8i1sFsJZsyqKjFzRLlX6yrKR7SJbEuy/Kwf3Y5k2+FaDIDXa2MygselKZQJKHT8cP26Hx
coXxszlFaoVwjFgyS24rkBG7Poy9j06ejEQBI16iTkb13Bb6xkNcXGkJ+wLJx+24bn7icw70aqD6
4cam5s+hYx57JDf21z+C66N46upTs8ArTlTO3UAx2u5BdCWKAZ7S/5m5gJfTAJgB21/7dlK1mSmw
dGxVTWA1IDRnH+GUu/FBX5wLWBb0jghpgbKdvrXcyozCFAN7M4kjDmT7Y4ka4sahfGlrAsKDLwjP
SWqgnw6iu2WPZDCn4RSX+lPuLsnj4hGIKbObHo3cQTNk6hB+aCr94IE225jjpTyVXhdPgIIf3NI1
yz90jKwyUVvm04gddKbSdoHnnQnMDRrX/dbbXvq7aWRT5WOqpC4YhlpKRjs3asw7Ms7M87HuqSNc
dsrwDzFQc/M9TLDdPUAjh15HaaE8qs3MI8JUFbW91oPpa6dmPuyyxqmfFnziop0h+K+vZI3spDhe
8czxGT0bXt59u75BL6UpxNr0jYnBQPav7kBQGXE9NDkxTAU9HIi7RfTArQBFczym5NSH3hDWblKd
+eP1kS/de5IkTEeRMwiGxembznS9sWmocwstUfy+xQ5i39jZ71rbfnSF+xw7yxYoUoZG62Pn9Yir
DWzmLgAXlXsILeU9bZQfuaMvR5hfu2VclI1v8lLwjfcGGDBkfeG1rQl7TSsSkQlu2XxUyt+Ltpoa
v0bX+9B0aFXERB4PS4f6bDkrn2O79+5G1Cn3k+Fi2+6Kn6Dr32wQCLmca12y+0BKgCc+XfHWU1yh
0AQJIlTfjmVpDnf/i6zjwns9GWX1BS9D3EaRPFhnRAluUBPHtTwfbLqKXfc+i+bkSVH/RD6FBpsL
gomiFmm3cToz9u6oePKYNaplJBFY5p0tixvXd+y5gBcLiI4ONivy4mQRT4ex8SXUKqCKFJf04YMl
vJh4pWj2U6zFuKpr7uc27edg7sJ235mzcVcZpfmd/uPwpFlhfhdnirJbBLCL6w924dAkEZCoULJn
laLi6XOhFmv2Q4VCTbzYWAY7gKTxnCRTEqq1K7KC5pmhaMFgGV9ctR0+XR/9XETGQ9JJrgkSCTDy
1dWyFCQiC82MMCBlHNqdl0bjuzi0hnqXwN9Aog9/w33mdtGz1kjtFEnqj/1EUZz7pW8snB7BDPtu
SYKyV+gaHzBjyuMgrZJcfgt8XX7m5ubGY184+SDTkhtLUijAyNX540y6paSjrDh5+vhuFqK4a5RG
fPbyGHmRAb0Uh8JXoHahvcG9uXCR0o6gVwxVHcjIureaqRqFM4EoArUj8RPXdLFLh8XdYN9fGOUF
AsmX7kjlW+t0U3hpng724jqBNuPV6ntubXS+ZdaFf/31n3/v0E0BWkqeHqfcupys5k5rVN3gBGHn
5XtVyeLnOG3TnWVOzs1E2uMXXpg9v3lQ2WwBXQQURoJiTifHdqzrTMO6xAz1rvEX15vfV572JbT1
9qGql/JH60z2RnBw4UinbAgJUxYs0BVbt3nwNEqoP8VOgHh2dEfBtXueLWoLbqQZaKtSL220Onxs
PTAn02R7j8iH1EFl08TsXLrXplO/PWGgTManTy1TQl3XmKBYuGHkdoYd5F6YH42sETc43DaH68t9
fnMyCjxX9PjAdUGzO13uOjfjBO8yGx9xGgUt8cQeJZE9inoTSUq1JSK7Ndxq63aG1/XsKjuABWTv
OrVuD94Agld1RLjXk+HtUTqfP8keHTUDIcqX9/6qFpXkSqssymwHk1G3N1NPDzavlXFj+5wfOIwi
A3TOaMwe112mtrMNLB06O7BDPdsbYTd9GIzIAIKnMB6WyA8OiIPdkkxb5EK5XqeBD4VGsNjc+hSF
aXifvr48qr0in2s7AAGt7Oa8Qw7PzJvbJHOGrVbE+VBMDzgHCwpxaF3ZrHPkcQggrSCpRv0WRl54
q05Zk24cOhdmJAWAsMmQVLYzICY1gyKCdGUFeaxE91mS6scBGFFQNU61cVpfGApWLY0aiWSEhbW6
XE0RIzZRxvC6E6VCOm9pdjiPePu6WrZKQReHksJ20qsMeNbqPcVdnHTt6JlBaSVVoIxI4EajPt5o
8Ag3NuOFUxtPMFuVJvB8rms4No20to8X0wxwwYZnm4WIP8aR9aguSfZFazX1hpLdsvHWLnQmWEa+
AhNGNSSoNWVe1UiacKc20LElCW5GpO2m2t2HuWPeDXnWooM5mM9jpP9IPSP5mBnACPGCSYJp8byb
OLO0uwUtkb2dm30QuVke1F2r+j1iRg9OOH6+fupdWKOXIhnxMu5xCJ2dfjZkJCFJ4EKvoTBdDjvO
hmBngkQ7tkUYH68PduHMI++k/czaSJy03BuvziB6dJ6L/JMZdLhh3xN6WDfKrAzoHGKAMivF+GbU
P2EW8B6yXaQ5QViejjfm9cgnDCI3XIBtthos58Itko1ZXdjRL2wlDJ2lLMX643HSIW3qPGEUezaf
bS+fD1G+9Mj9c5xfX0D5wKtDjkQWgjrNIyDga5gqjuR5aaQOVcG51Z5Cr4sQJUi2Qu0LYH/EszjF
EeGmmU1L+3TdmsKZLCRb9QCzYuVO8dzwucuimq4UOiaZn5hKdXCberrFfWz6VVTtHJSTOd226EM8
0aKx7j2bdqiVNNWC6E6eo0+hZXivJLEvnHjpdoAi7fdWHs/BWxeI5jDlTFnz5eNzVgdZbzRVb9eu
HmQWRfa8Dn+4bhv9mUGklAtioIaMCE+XR2uWQiCirAf4eQ9A5Krumx015W/Xp3L+sWCTTJqHthRF
Ivrup6OYRZSliBFQWkZhz6cPE++WvidNAEaBSnSy5fx3IcU5HVA/HVAZIXmnk+0gdqH0d3PeVtQu
4+LXWGXJXfwQw/XTxLAjPXOQehFkYskUB8hCjV8LnK5ggzvec9dVzcFJqHGSQ5Y3XY3A3vV1Of/c
eExw6LJ8TENl3fAzkqUBtOc4wZxkza4RBIL1qAofLICx8aIv0A0YC+0AiricV1wlp0uCb5EHhgv7
7SRCChHqWbvXqkrbKU06BWFZUylHvvtWratuj1LTvB8yU9nZZVNunDHnHz4PgrmBrOSS0K2pfaZH
hgbjwwlwJBuOY4i2vDF7W8WjCxA+hoFJQDsAwswZRikql7wLaV/TdYig+0NWOkZhLPzGbciurBr1
lxnJxhwXsvsaNDQKkZq28X4vTVVaXcp+Izi6NS6rSmPSHnr+QRw5Jp6rcbUzVGG++SQl0JcgY+AL
pBbrFqNau1olDZmCpB+dfTiP8zEtnfJwfa+eh8OMAokXCSEp+LHeP6poJ1g0uqS0OYAAXW06aovz
a4wdkm5dg/E0ZsWdTgywEfpc+kikzLks8UrtHvlgr25aJGX7MG9MFnGpnfu+s8JDF+ZYhWvl1lCX
zilOJ0JvIKaIkxinQ+GpYCj1zPsaxVTuh5SOlqYlKa7KPZe6Zb49kXlJ0WgRgaCVBJzT8TSUrjtl
Gp3A1ufqVhdJ7udD7G6EDhdnxfkuv3p5AK9mNWizBO5PVBZKx93RNalJw5PymBTjJ2Nq8vfXN8oL
Rez0ZmdWshFHqYbwcf2BJ9T9YvCBfHmAmg5V2Uy70BM6GOQ5DPTIiG4XY6CFRCUC8Goy3el4Q0L6
qPNjMaHHS6DY7zW1N2/V1EA1ohjyfa8kP2Ei6u/o5GlAfq3qqPVafddnw9clh17haWAThrAQT2Xp
GAdID5GPFki015Bi3/caOJQoDUuQ/kt8c33Cl9aXKhrBmaT6qOu+tNEIo54XKipKm+tBnmdhQNmB
8eAE0H40tC1MqXxh6wXmWJPemvQBkPo/3TYZDUA1jF07mPuqRGdfeDuHddzHeGrsosio/Q56zBHN
Xfs4En8FME8wBhjb+CkxR/fYiMHwlWiZA2vBUCcX5ribVZgkQ1doPlr6wzuB6c9DxP1I38Tt7rzQ
nY6uPYx7sUiw5xjNt87itTsgYGrle6gJH+s2xB8ZZw+jQ7XWrlyfUVy7mrDdSq0bfTbS+2pCW+Df
aq3to6RtnSArIFDWytLd5Sn33kKT8cv1l3Pp2Hq9VqvNX2tNzB6jQdR5euO3fWF8tnpLe2rC1Ng1
KNLfIC9n7TxAU7vrI184/MFzISTnkfJSRJDb5tW5NUWVZ3ZOwrE8WM2DmNBW1/KuO14f5cLpCDqO
Kx09U3lGrkIrULJTZsNuDoa8x/Yxt+pjYlQPkzV1G8fIeXqFHderkVa7rigMpM7ziGMkiqydoZcj
lhiAtJUFyJGjYJnbqkr7ZxYR7gQxsAxS184mCnyOvulSbh2rnG5Kr1boGaRvtrAgf6MaT3tMNoCs
daEwbuKoNmsKhVkrUKhRlRK9tFG/6xVrCzN36X296N/K7xYlk9V+jJU2iSwtdwg2s2bfePpH2L7p
satAKVzfGRfaH8yKg0lideRQcoO+2oBVkQswu7YdKLblvPOcuA66sMoeTDhYweSF9Telyv9I3an3
7aGJ7xKXWE+UreM3udrei9L+kQP434iJ/ofHov+BTtwF6k4/lF7SFwXfhVGq6o2jYZq5n91K1w9J
pdq+C/cLWYpknJ/qYjFbP7Sa7t4dzbrbNzhgHO25AnqGzlHze9ar01bx9ELKSPVdNjmBB+MltRYN
QuCKlz/wiszYRnoiDupqul8855vmLU+xAqpK1UhgTJhvcfreENNx0ON3o0Q8iyx5P9fKra2Vnyur
382G+tg5ym5cEKC9/nrPjxeiPQp3XDywYRAHO327He3HXq+sJUBQP7xF5U3sVHQANzbR+d0mRyFD
lz7DJImylfVqD7mhagnEyJbA6uKGbCB/F2bhozZ09s5RoXq+dU7cRpSsASHBazmr4NQiTCyISnog
dKMJIBPmkFg75dP1UV7C7tX9KdMPGO5ERFQeVpOiSOQsXU553FWUEGSAGOd7z4qGQ5/0KH/hRxUU
elcfI5xP/HqpxiP2ds2euDg/zJMxHhQsAw5ZMadHJc/NR0+ky4M92mDfuV4Pqb1oX/4NOoYGCt7C
rr3G9FotnfEArsX0YUxtIRsvQOPYslT70QeTCOK1DN+8NHPkZKYdSI29H3PdVT76OsM+VU203cOp
3ynGoN8oerG8j70S0KWXUPwoCutIY3+Td3++N3kcilSS2Q7Ta+3Dgf/uNKepZwexxLZ0bYGKkR6Z
N1ZoFn6aLwj+ukqyK6Q+oZrbv9qhHCCe55lPZD/4Y6uKoIXGurG95Hs9e+8UU4CSk3dyYZ5uZk8B
1ZMTLARdHD4QEpUf7SxqPvYDYsa1qv6yE6c+FlB+A2NBofL6rru0JmRptPfQ6YKps7qo9XHIUjsN
7YBUcd5rybRgVpRs+UOff6/w1VACpV5ENIoq4+kUhRaOHcVvGm0V7rxWKMaHcs4/mfA0DmnvvR3J
xHC4xIHHdMjP1hAFSdUQSevYgYhD5xBORrJvdJS0ry/dhUYew+BZYVKLJvNci34VXWxoykiDqcwy
4SOjlO8ouX9Z9Mbbz/z/t3FGcqNtrTsjqtCddt+5irWPxfT5+oOcry4W88hMIoUEQw1h19PVbfVO
s6N81INpzr+SrOo7S4EAHXm5CySt7Df263mswHBwxniflP1RWDsdrrEGk15qqQfmoijCp4Ak/CEv
4nvdrsw3N4JOx1pvT+5UVB8zCoGhOj3Y9vDT0ZHT/BPr51JFICommFyLi+RVmFmtDTJznuGousJT
D8ZcVwen7clJnXmrMnJpAS3I13IRAe6bMqR9dXthyTtLwLAWTE7d+xV6dU+EkeWhs7TpcH1ql4ai
gKdSIKGmTffhdKhSLVCUQNsLeEKpHkQChEztXazXnDDbGOrSLrTltDhEoEqu25/o+kIgxxWCVNM0
n4yqru+Q+a0PETDA+7Aum41tKHf16bHJXUxRBIaKJGeuMX4c13MWJxVTW1RKgiNlvUOC9SsZX18c
QrUp9gqsxP2Ue1tfwPmhydA6PQKYuMQfax9KAOeJ3kW5FmB0395UOJj4JQY3Gwt6eRS+Z1iFqO+t
yz5Lr8yN5iYabr6auesFFSa0D7b8zS7tEHqgpILIDkFuW+2QWrQ18qW8NukKAMtrXrDurDGRMZt2
Y0KXdgigHG5eEicQK6uPGSltDWZZowVq2uV+Gk32vo2Fvo/I/P0eEvFGangh/gAerGGrhoyXheSU
nPurD02i9JZRQeY61/rkveIiGGSqkeVneDIcCjZQ7Bvoie9tL9SPaqMut6beNLu2dLpdONblxo49
nz+PQ+6DjIwUdVu3TsKONJWmthpQSbIPc+UKUHwZpm7QRg/Qrb6/9ds/HW51LZRqpQ0cQfgedi4U
KLVJgpH7MoBl/Nv1kc53KvE+H75UjCEuWx9oHUoKRVEyktT7uPGacDzkWtlsWM+c71Raidw81FvJ
IGGmnb5NtyuR2K28BbG5rrwlJI+CEvjnLaW3rRbzC0L+9HABiYb8EPqxwIJoQZ2O5ZVNEZFtqoEQ
XWjsRnUKvy2lbhn7ZkT5xx+ULsz2Yx4uRGW4qt+nAE3rIGqrWNzxV8boUHV6rNwoYVYPCBMq7Yd5
co2vg5kazW6pnGUf49n32MSjKDFQWcAC93bfolJbJm73rCvih5UO9Se8wlLND2uxfEmXsB39vhVQ
IuNB0elQpGOeP8XuSB5QaGmjof+rsCxZC/R1cqpPaj5q8N2M0fxmdYIzeJL9lv1bX79NPg8UhbqB
ZK6vjhBcneiZ2oMaTF3R37RTopKjxvHX66NckM3izJX1TDoWFEXW6gcxwSlUNDTkw0mh75uM8WNZ
Li0CeqgipA9WPSspPIfSSvdYmTVQTN2hf++lwqDmGhrzQ6JY430mwv6pX7IQZiA4q63EVJ5hpxuH
fUPJSzZWsHtagy8WSE95W2s9FeUJbXm7jnf0P1w0h0d3mfZTZSqLbym6q940Q45dZxh6QHq73LZG
6iCj2e89cKH3lETC71bXJoU0x+rz29oOjeLoeD0xQto3BtiGpDtYnYNMqNHUyXcaxYN3EyUWA8SI
yC5+Z+AcCSXLhZhZgb0qfZKZUvOBINTNzuyq8Gj0VAFhPuv6IzSf5SFxOudZNSccyNSmL7t96OAY
5qNWFpc71CbFQdMRK9lpoeVNflqpA+yuQe8e5rTOdyl8VZjCRVZ+76wSc9dOVbSvCQHKu6TCceU4
FzPVGxTm9YOL9nsFZASk+i5M0SP2u7g1p33uWmJ4MLyiI+MyYvRSYtqRVIIpy1/fUOcBBEgcAjBQ
CyCazDW0cVSzRJ/KbA6MyS7vJad1b4xx8dj2CoCWwoshg3flk51NW8Kz5+clI4PPoIJI4nDGtMAt
lTawR2u+tdThqANL3RtuOWzsxQujkDUauKtw8zmoVpyeYQSZpjKmFEl6kY5IyS5YH5iT/WaAKKYV
8tuX7EsCv9WprFmNgzBfvwRR1Sf3NhixXWIX7p+Yy+tRVqFD1kAVN9p2gVzUiH3RzFXgGfC5ru+I
8xuGuQD6IFZgwVCQOF2x0c1GBeUrViwrG79qE8M3s3LZRZxwG8nji+Xg6qAASAdWkDPTIG9b1a2b
vDWGZtbBdZiC4kI8FfmXlqyqvcsVfeFEUPLmoZvUqLxXshbWdGyM+MxE6lwpfmoorn3oF7P/Xtfx
8OC5ZhzemOHcfPKoe8e7tlbgvtWQAtHyajzF99pFYNpXlfpjH8KZ3Q+Nlm5VkS98Uew2WUmQxgvg
3U7XL8swiJqpjgazm7l389hHtHE6SaxV9XJXup1yUIqZinwcO2++gySqjoHBWBHErIlYeTmmOOKk
vLrIVPd5Cj2eErL6Z0aRiEEJdnNJFU8nGIHrdZLZnQMSIeqsVjHuFSPcSi/O40RJDCBf+09kyuko
rdoWkBhNKACzEX9erKG/AaeY31QIAO0KD+G569v+AseSCh+NGlnFAC+4DkzHxc5bQS82KEA+3+e9
PlQ7LVm+REaI8DYftz/VRMPerFmfYUt573GRr28csJK+4Q7lc1su3a1aRQNWYHg3KIOK/FtSgWka
9eZotg0ReJ3+NHs1/gR9qNw4gs7XS54+nKZUQIAtrDvJdlc7Qm3MKWhNbQzGtswe4jmxP4bWpGPs
K+yNwPoCaEV2tuAcIkyJ8oO5OicIboYQZZcJzScPBHeaRHdJ3IV3k65+sicjDRApgUCC5uGRnKPY
aZUp3iW18en6e7v0HHRRZNAtO/VUNU83SjOHqa1O/Qhgtax/B7aVQw6i+/e+qqP2D0WhKANIYCzK
g9GM84dSc1oHPzjne2mOxZZUxfnhSW4ntd4IAyUXchUyT3lisTVe1LzpKRqtIx4shOb2xZzrb74N
gAtR0uDWlohya3XnOGmMaVTOUMMwRt+GWRH7DvjORr5xaXmpXlMPIjaQ3PLV8uKD5dmDnY8BBe7f
ENUJd/lAt3ZeEIyZ8oelt+4mZzR3ij7cWn36D8oNW0C4CyksqSJJFWkVsTWg6NNXrM+WM+RzzLbO
0FCy2El4LOrRU24ajU9tr6IJ4BnBVIpi149zdxemeDlUSdTvimQwN04KubFPLy2ehooV3R26L6TV
p0+T1ZQ+BsUagiKxjee6q5f9KKpog014YSeh8Y6amux5Uq1fXSNa40KP6BhFafQGIf6o+9gvtkh9
VTG6jRmddV0kZVEW26QkKanrupYzjlDCiacb6GxFg9eoVyRf8tqY/7D1JCZijtql8m0klAUhay1Q
y8d/Ri8KYR7gPqfkck2VmQD3oqXwRWSMn9ty0JQ73ATTFqWEvCSChcnyoXLV6tlB4ednPlTYO5UY
4qaDypbB+cveSpbWV7GcFjU4jifZ7gCce/qm1LpUTHTDMLEBbHYg63S/Tkgz/xClgQ1fH7sf8tDK
v7lKFt2a1ei8M2ul9pFxpnmUIHNdm0N73xaOPvtppnpMSnOOwG9BSMdwyq8fZOttJR+WMigVGuBG
EjBw+rBtXSt2OIkmGM3S2cXL4hC1jMtGdLe+JhiFvYSICUVr5KPWTfvQaaVAQNoEgMZgiQpynDyu
Kz9M5m8lQJLrczoDe8rhqO9CLAODL1Fwp5MiGHP7WKKakC/+YUV2HywNoYmmKfWd0U750V2sDkxl
Y3wwp9g8qiqmpl6RKsfOav6RtiO3qR51B6+C59FNhXNfTOqtJ5R565y7sPw6XWWJ6UXHm6b86ZPm
AOzigWg0qGI7fnTmJnkw8tj7oPd2e6spFc2h3ghbjCja6hk65vycOpUs+s9AVFIzrfXd0lXGh8Uz
t1TRLz0aBzD1MrILyjCrA6ecsUO36qIJJlzaYfEZcZBV0Zatw4WPhfCHUeAVUF9aFzCcRsURJqzx
oZ7b/BF19u4dNlPDTiSl9a4OS/sdMrTZIUZXdyMHPcODsktwEsBFCbw5YPA18yosdMT3sDoJcqv4
XNiV50eGig5Lm6ni44RD2GPYwX81u/BrndmIM2fTuPH+18ctOpLU7FWXQjqUIiosp68fD2dLHx1j
CIYFF/Kktbu7pqV0hZLGlrr4xaFko0oqFkng9elQSKAqSe8is7Zk7q8um43buUq+2EW9xYM4W1c5
KZtkgOSKjAAN0tORkAqvitophqAJ8SFVY1x5nCwzPtpzGx2aDKWWCdW8fTjm7W+ZWi4H03gzl4Bn
ICmWkZlHKG+srxY7YrW1wRPB4gK6MJKi57Lotw7PC2sqU2/XpPqq4pO8WtPUWjx4k6GA6Vpm4Ci7
cEeGJO4Lkv/99TPt0lBwsnB6Bo4EvmO1qHEHGs+pbAH0JOckM6P8rqrm5m4at7Tw1l+kXDogoXwX
FMshSa/25GIZ0xhH9NtjRy13kUKbRbhWdmxxzfaNxeieMe/tA0BCWyaZZ75hcmj0pKg0c1XQNltN
Er82ox3rVgRRMgs8wwzNt2oBp96LWl+Ll5JCbVw2H7tYJt/qcmMLgGdCa+v7OfbqY6iT3PK5WYFh
FBn2hubyWxOW6UbSc+ldSAN2CbSRUBv589e9DVoYYQyeNFBHEAk2CvU3bVQPB7DC1sZrXx/CICYk
xppYgiOCNv4q6yWUnwXe8k3g9bW6m00CIjGGWxfmi/LH6+CSYSzqYtRNJdwNXu7pjCh4go+IKllF
n7L4ULVe/S0EWL7A2061O/rrTbnLMsuLvpaz3mo+tew0QVPTGENkcG1jHzfZXKCSZ2QHNY/1m3GM
tN63GgGTpB6gsPtFlQ8Q1aixT8BDcV3xlcIpFbi3XfKlt0KyohSh//dVSqGZ8npvgbVK26Tb5Xbp
/uTfUH9Zpug/1aYRRft06IaStiocOJ/dxEHTKepnYfU9YUVqxYBNzUlJD3rRWkXghRbiHW6piQ/W
oGGtq6vToPmKllT3jbK0QVcW1q7hLTwUosMwkF5BlO4SaHW1X/A5PPXmgKnH9Y96HRax7Aimyrtf
MjvPj38vNUczteogr4ZprxpZfTN6Pj5MtZY4G2PJs2j1igm/KN+TrAOkslevGI2QGWh2UQdAXNt9
4enhHhnfDGgNLeraUcI9mp9bt/uL/tfpqFDUbLxXZYWIuG8VRIgaiifQ7oQZdgrw0MTMs31ht9J4
fFi8J6vJPUFTcEzB+ob8GIXDVv1hOTFe0ssMLyWx5/AbIjzLeJjtZH5sRFZZN2bVd3Fg6ijchm1o
ZzSm8qU+TGjmz7e21ybPM0TdwVdiWNyHpOlD3S/xdjiEXoxWmkF+Pu2U1JjwESL50/e0aeHYO0Uf
wYomYhSBM0ZJhlCEpqI+z/7PfMzBpuUwuokx37bZNP9QzWKgt2RXt6a0tZxVrLAYxhS/KXzUOMkv
g1dxL1iwTK7vnJf+6cnCegRmfCUI8HHFEkGefrFl06uFUncZ9Q5eZ6qk9E0LIZb3yVJnBaSSKvN1
tTVKvqEs7o99Xxs9FbNe+bbkyFLdqstQ/TLEkoBvo1Tqi6JAp2mOU8fxw2YQzwLo8JOqDc3B65au
P5haaGs3KF6xTsVgZCNsbmnfMJZzVby/Pr2z3JtjiM0irWAMAIC8gNPpxbEw+ky0SdDjhw05aTDF
sjcNpXkfzp7i4BWZePUuU2LuiRzWXLsfptrLd/UEeexQuaZGpTqs/hky/p8f0/+NfnGy5HNUld3f
/4M//6jqGeBt3K/++Pd3yY+26qo/+v+Qv/Zff+30l/7+NPxqe9H++su773X3l0CUP7/3SVWuf+fk
n2Ckfz3J/nv//eQPhxKg4fxB/Grn51/kpP3LcDyz/Jv/2x/+5dfLv/LbXP/6219/VAIhJv61iMf6
679+dPvzb3+F0/TqXcl//18/fPxe8Hu35c+q/IWRxdnv/Pre9fy6qf07umAIoNGLoyEpv/jxl/yJ
Z/EDYm56LpYDcERu6RI12/hvf7X+3ZPYKG5UQjUCNylPAEtW/kjR+Pdk/gFmUIYklLn++p+TP3lh
//0C/0LB5T0ONX3HoCenICgjrAYB/0BkJfjnRl01M6wWQ1RLeFZQFH3v7lGnEzEKuN6Y34+1VqM6
rMTq9IjUe1IcG8ABgL/7PHqjnPw/n8OUWi8S+kfnZvUchFbpVIfCDAYksXSI0dVYPqr2kHE3Jo36
x1wWSYOjR5//WAyPB7LmpNqreRN/fPX2/rVArxfk9AqSsCvUNyizSToCK7M2JqdK63XN1JmB3lQ/
FKRpfiATNn5Vyl47CC/d4lOdrT/DyXyS7hgAIiBzp981grpK32cTTb7e0R8z+FT3sY4/qj+qsfGo
cCl7xBnK8g+n1KyjbYbuh+vzPQ2o/jlfShCcmSalxbPoFmBAbjfcuoFJXhl4tIyfzagrbv7EKLiW
AYVEAe3MPNAxSuHOIyK3OkTTL5WN1zVauOmbhA1e5iI1dqnWEYhSSlvdARWbN4rGBjL+2HV3o9rN
OwF4djdN/dZ9c75sVPht3CrIQSQTbnUed146L7BXdMRe8+zeajv7PknV5Lfryybf/n9fanJCL+kN
1X0gIFTXV/F/OWq1N7TKAFgGWUG7Uh0IFyYKAiLLv14f6mxCiHoBl6CUTaGOO2Y1VBNFmZJbeG0R
tjo7bstip8JQ27imzyaEyCvxD5U1UKJUOVfVNWPxZsuqnJAwAu2JAzLIGBcuRLnxDitN7edb54Qw
A0Vz0HEvHGI551d5SZQmrjfYWK+nojTj3YDbNYH02Pef3j4Osrm04UAeScHn03GGqSURFQgv1R5K
966a675jZuqX/79RVmvXOrh1w/AIA4Go022VWXMwNCgaXx9l/Ya4B8DtApTnMJIOsatRmjg19CEr
x8Ap6vldNGSUnhaz/BzFbX375qGo8aEO4QI3lzY1p8uWllGRpS0to47Skz9FdJl9cO3q79T9sRS5
PtgKRkUShw4cgkI0y3hF0sf0dDToNH0cq/0UlIuRGADc8ZzxYwd728wYsKMyibPTvfyPeZdisqXf
m11tDY/UZlviR3D6xt7tllH1k1Clf40je/3FNAdI8i8l+c9JV1Wk4m7mxT7ufY7AqiprZt+0xno5
IE5df6gKJXH3renV/W3fOMlXTS9Jls0ecu9OtBCIg7FYtPI+qWsvvC3Uzr5ZYssTN/DuteJ2tJVe
jH42qG1znPWs/KyrQ/tgY9ZGd7s3lC3Y4vo2BKiKMBSwAJBE5GRrZrGm5EyKWiPazHniT8v0mM71
z7BY/nBi9U2tFvmCGIjcgnvXowi4Ru4JEcJyLVRUUiEe+s1kGHuzQdtwSvN+YzPID/L1ufoyFGhx
cjBSYQY83QszTsBlpJtjkDUaBrU9yxwOzRKQACrvYYtX9wp61c/Xd+D5lwXChpyW2wmpmJeY7vVp
hI1Eg6tCR8M+U1TgwaIafNUMtaMj6mJLh/rSYLIhKWt+sjqmn86ww3gqZoknHAsRY5vCEfkO1sE3
RLrlNHVhKCnBKDVGeXFcWKuhoO8jiBEBEVC8+Cati+yrjaPcccw7Y2OLnJbiXrYIzQsG4X6iu7u+
pNQwojdQT1OgWMCIvDn37urRWY5JWegPlapMXzyUJitfn1PlzYfVi1gYAC0SOqkHdTpL4I+54xYl
jf0iVRG7qiTIzO0aLP0Gr8AD6K2bhU9BXv7MF0uH9XCN67W45YFjLPtax+jO/tAusLSBs72trSHX
lMYQdzHR34td7urAt/HKzewQKKsurJ8ddSeMuOZsA/58vkcYhIlw3JO9nm1HAn70QOdKDaqkjv2m
tfujJ2KBR4Bw3hjQvszn1VCrb7sC40O1tFCpsmkmPa24vplQwXzzdmBCRDIAcrHhBHtxuh2IAQoX
9gLcwrlofMPqxQ0NvNoPY7vaWLt1ZMaEJDWVwrqBhAU38+lQXY3vttYAZMVByTiUwp4pUDRbhdXz
kx7lSImd5dYnAFiXmj2QlGrHeRnoaUpZebBHgwpRrSb/aLW5g4SyKMn+zXucKhICJJKVDVN/dSNz
c9nq/+PsPJbktpat/USIgDfTQlWjml40oqQJgoeU4L3dePr/233vf08DhShESQMNxBCztkukWblW
0dhg0Dv9GxqT/Vsnj//Sna59/LBIceVckrzjpCHrHbQK0UVZOahPdpmIr6OIhjfoEseBcGLx+Lsl
mKGBRfJIPrdlOjANqkvLApTOhEvBu0axU+vBbPWMDFeGcVio3rkb5IxQ0sM8RrNgiz4pBpfekhxx
RYp59pu2+bOfaOjfP6edq7EysnV9fE0Tw13wEFo8ZSevarRzE1MuHMTy1Wiz8uBebOafX1wSBoHw
kMQBAdtuIiT1S9PCZPzUGl2bAy3Jp+kC/eoCalCL7cE3YJ12of0bgMAYNQA5PzHjOqPZ1ORfQgqU
b81kqKYL0kJ2+Jcw2/rP+1tyu+9EZDQOVZnNUpuT/u5VZiGMKHFrArunLp2kIHz9h23MxsG+7xlh
/JZ6CGhWmpQbz9wqUV2lVjY/UY5s/ipCJ/zKfzrSxXwhv1kHQ/gWYgFY0CWL1pYcBzLVJlPjaHpq
S5cJ3yphPNHPirRaPkjo33Ia46JCE7fuiupaQboId0IxNu9btVX0T1GV1fmHwmk9u/cHxkfHt1FW
Ne1JKWEs8+chEsXJbi3a8XD3cjdRZ6jn55QTFFejXGbr3NtqogetYdVfMtXsP6qUBrTCV+rY+5o1
GYEAxEtoL71J+2Qpzwtg6fGX3tq14p6KrGl/kmDUxinBu40nApH0s4UAhf7wy6ZDiuTM/1KB3bSm
IdevYPUjzHHNHLL4MKUnb3o+vAJHpm4PnliMpB93T80XBr317aobR8HhN9OTV0HpIARqcY11TAEm
U/r1wQOxBDiIpwJvwcdlbUavzDSqB5rtnZP+p5iW+RdqEMWTHXmKn4ilfhcNonrX9dUCrGzWP5Zq
efgjbgMDCLcoPUK+w3QUBe71b6DXP8A114wIlNIqiFJv+B6jb8/8SZgckcLcLhdsImEIRVe53E2F
I7O9pii6cnyiHzGckBx1zwiUiAPntbMgvmVSzBAuZvA2m7MzjVYp04YFkc2UJzri+udlIZ/R00Z/
CCwh3SR1W8b0qRXz5Yadb713EBN3fVR3mErH/HMkNY5kJvun+mi3/X9NQUWBh2DImPNamwKAOqEv
UQNh6JIuqGxR/FHrlvUB9fHiiJfsNjljWS9cCjaBKSpEa1vqnLqhx+DFU+PRqdKSJyj1v3h9+NGK
9erk5OaRLuzekUnHB7hRRkBb+bQFhILwbGmwUqMzGW9+KZk7uTIRfhRl3Zqivka1kAIzbh2E8Hpt
iB80otR0xAHjMD25OTSyKNg7l6KejyBmHn/V+nXTHlclLQWlFTpj8s9ffaI8QK9x3cAUoXYLyo+T
1TbNZSZSbdCkahrlxDenosWsi+SD0BZX96HZXcSDJVmX2A5BIh45sG7C/M2vWHrTZMCIX2E0i8bw
jrIsJ1f0/XPsTOPB05MXY7tiyumyD0ipgkBvvWJ7zqN+KlXjyelZTWHkGijN+Gi2+PYIXSAZsgWH
oBi+efPqyi6HbTipocsU7VePCatrXFIbIZ6JgkeDDNjUGdFk34gkeXfr9Qjkqup27pml1/LhU253
lh/lbvL0sBUX0gBeK2zRzo2SrYYCkWIlrULz2ADeAmY7kJXih7MyCISI8kGIg0QkUVmvJXEqA+qq
Lgpo9BQD3rAodcQwq6k62LTb46FDSkTMlQNBQFF7bcgqai+LrSgOurJK3titmV4G/vXWXsIjTpFb
RyWbsSS1CCjwEduCRMysMUKhLFFAM5wByFrIOQmly6ld0r3Ufh8mbUgCYRaHi7y96bL598JUSc35
BhekzFkIiCJJgpSYLT0BAQJDUtZMIj14Nyj+UfbjAnJkVK42dz2L+cRlS6E/AVaYL2JRQQSE7hFz
881q+CBTkWV8QMZKFOTWRzbqY8isHxWIcrYl+x46PxM590EafeMPaeQSsztMs8hW27Y5REjpxWmp
zk9dl/Wjr0CO555stQfTNaHykD1TcPSUv3vdLG2/zvUBUI/lyWHA+3t6c2v4HXJmGDwuOHqawpvV
1n0bjlnO7zCLd7R5rfNk2e9zT/s0lTnzsR7MNPct7uwvCHY6jBLrImOtjUUy/h6oiPpkgPANRuFO
T/1sRA/RYxAiIEkNfTmCCfC3AKvcWLFBmpe2WtrBUDTquXQaXsQ0lQc38uZ5Y0VC/hnsgrAU/7he
S1KNdV94ixXUAxPzbYLS26S3v8q8OmKe3LMkuSCp8VDhIR5fW5qKRisgYdUDp9B/2cQk3yunq/x0
idyDmyl3ZvXdYk34d7Ch/IuMUubfr77UjRK3THfmRhBXpnrK5yo5z5ZD/61IxZeCKcC3hiqad3Nd
PVyteLHM2mh54/y3MUI9dOk4V5UR6J2dk9hE7nUURXke0v5osEsu4maRaDoQz8klbmXLZ1dfjEHF
VDxp2XvhTapf0VP6FitN/sZexuzng5eepI+aJpz9ciTJ3pIJ9ctUgiRrjMA1lP5sw9t4MSDHOEjR
NwjNl1uPA6bCQO+ULv4W8dpF8xjqBjUeJhmRCLHrzFEvwm0GqfxcCANOyTIm+soB4zypUWN9WCzR
fF8SsyqenaLQ3RMedkmYYkZYuZqY9QfVqDKOPKMdP3y08m48whzs3GwZwuAOyffx7ZsUxWKSzqQN
C9lVMfdBDVPsJQ7V6K3VmUeSgzeuh1MwSFN4rbKpvE2ahZdy9ZdJD0J0J0EXiP5qK5n6fP+s9xZE
+ZAaNk4BCPsmuECkrGNiqjEpxGglgy+FBwMShaNkTNLrvzAl3ZsEmoEy23i5joy4SLTaDLxRL885
CMVTmRgKMMXp0XSVreOZyDoYATT1n7VXiMe2nUO9MIO8spc3jQkUMMu14iAu29s6qThBAxb0B+W2
tRWgtMzk64oRmIIhj2xy3JOlxuHZi3PlwM1tOKr+560QnBOayzkURAHWtkQ3dJPXpWaQVkygTBNA
xB5I48WMtO6ia7OcLoaY0+6W9GsKzfzHOp6qs6Pg9lBxg0Ogyo+GyHa8EsV7PsTssZye3DwFV/FE
BJG5GQCDSz6a1mz/iVzzfOUzE/nlovQHH8l9e3AMywEvyh2bLSj1XGsyeBECLfNUv13KD4OjnIdE
q85pkvy6f1f3Hp/D1AHhPfAHWhXr/fYGBnSg4LCCmJ4YTfbY+NynXniwpL0bJMVuSVXgmbj57ifZ
VC4RRcQgsdriw8gg0bmmantVxkg7MLWzIIjgiTIYnoIlaPvxj7xyrMWIKVgo7KBQcu4ObB8HGcRN
gAa9Ir0+SkVMbUA1J3/Fq8+xWae5pcx4kzJz2nPlTPMFwori62IU1XMVm/Xb1K6O+n07MYDsg/DN
gveIq7g5Kyt1GMlrMzuYsyWtz+kw1P8Z+CndSZ3mtn1OczTXTjMS3j9UJ13+vH9Tds6QlIwpecJS
0IZbVHJlzW46Fyaxm95Taa/j+kthK2YQO/ERd+hNGM7uAneUI+u4ANBA692dq3YB/cBCOU3XunTI
K9h+1tOOf4usFKhkLwvN+dSm+vDJNaduDpp6zI5mWXe3mzEVxElokNNoWP8KlN+rvhIa1MaizjII
F8MhP2f5Er9X4QesTq3TDJ8J0uuzM5dHQgN7u81xSklcOtlUuNbGATE2qeLUTjD2ehd0bT1dVUWS
0BpLerl/sHsv5rWpzV3uxrGnVtc5AaS1tq8us37SYEc7P26FCVlJGWkTRm4T4WRaRqOkMRM4YSqu
JjzjzzpKm/6/sEIMwT9QZ5Irrrct8aayc+EkDbzCFM+dkf4hy1YHj39vwwj5/8+IPLtXj38yFqcV
9WwHVmyYT6o1f0G7ODo4lT0PI2kVaOnSl7S3rIWGAGNqSmxPNvXv8N/hSWTNO6piMbzhyQ8Tlc2n
x/eOkSxGWmhXgSjYvDo9dSETL0nOwAEn36ntZ+8mOljlQaa5d7M9sM4AaGng3ZTYSyVOjBQV+UBN
nPmNTRZ9apZQeYrV6kjt+NaUnO0npqTMI9XHNgcVlUYBHRB3rkwIJiSi91xQtzotS/Hr/t7tWiJe
oRlDOEZRaX0l5rif5yJTrCDRp+Zil4pyFlrjnPumPGoe3IYHLIr5JrDiuEkSwrWp3NCWdOZLHgh4
ib7NvDUmkLXwPAyajuBQnzwcOGMPSzhCFCtv0N951boLn1Kccab2n2WH8EzVYvowggi+3N/F24f1
0smCmw16P+plm0jLIa0s8qLiaqR5fFWbWvG9vHqMFEWGmFiB0s8gE2Nl25flLLXadgsLSqNMXAe1
GN8305QfNF5uv2HUOBgOt2XaLHVL1seUpqrRyYptoC0GBP6xo8J3EI1BmaLxnU8jJG1z1/pdO+nX
SaPYdH8r924JrZj/QU5Qgds4QqdXqNQ6Ez4KRjW/BE54UruheR8mYRO4IgsPAvfbjyW0HhQCobnm
W4LG53q5VVtUFcmQFVhuC4RnrtQqB5UfZb/akbrVGbiD+xsovfBDR9fhyKfcOktpHRAbMAM5gLmx
rjEx4Xr9xPODFXh8zjy7nZ7nqTGLIITKGeGLwbN/OaIjFbu/zztXVrbd5QSPScXJ2HynM+iCDJPM
I9D18kUtjZGwOTvqv++4F2Y8qZ2RfUicz+bNo77G4EUeWwFKvC0XBxyHXpqar/f9Eenjnik0E3Fk
8qMDO9L6IMe4atXc0llQOjn1CX3P8tlbvOVLLOo8uL95u7ZkiEcFUyIYNraSrCARbAs7iENj8XMl
y98lE5+8Glrng/ewawpAoKQcpia47SGXSi2x0bUdNK06nytLJ5FtCK8c6hsHV2LvKTA8TbVHEqFA
/LLewdZJvU43WiKd3hHvdbQMz3oYGf44ueY30yzra1MwJJrUhz5n7zJSLSYaoB5JDrTZT6GGoT4K
4ubFTKxLWzVFAOHOY5JzL/6T+jDz6uAOSEO2cXHOmHrC1B756ch8YTN1LuJj2VHDdW8t1KK5itSh
AC1tvqhkFUPc5JYV5G2afGxNs3ivaKPx5f4N3LOCggIfBG4692LjOCY3Nk1ctRlESsSIhjolZztD
teG+lZ3LB5u8vA58eiSH3/pGlENteJVqpYGOkoRPBpP4DshbrsDy8LbxSSP8QBGQ+BeA2eYK0EZN
6C53aeBVeXjyphi+z3I+KtTebBtWmN+HRJNgR/I5rRdEiM/QuOrEAU6puU6OYP5zcbOD6tbNtmFF
BqKylQrGaztmFXW6ioyGiAMCrzE/zXnY/5yayD3nido93BiWxpiUI+mUHMnbqss4ZR1jVgC1mjCp
fkKXQ5Udit+jzs5tgQtkBLtGP/CFTe9l+PdV8lCF9uhlfZYEiH6G+rfGTR2tPomkEenvisHM/rlQ
+rT5p64hoj5popohMoPPpLk0lT3PV2sJVeUpnUc7+Sgsr27+uH9XNyxSPG+qfISX+A++M/SCNpdV
nYo+VzouazNDxIVczVT+bcBmaZw9h/Hv1o8ba1S/LTyp9gkmHJF+ESVD7Z/7ch4nf9Tsso8PvPct
2g+9ATwBV1oqqBJHrC9cgwxC4blpEgCdRaJp6Bs4CM0qDMVnCoau/RkO2vFnGxaW9j1X0rH5o7ac
2vQjPXGSd0A60+iixAzjvlkS4sK3mlPVR8Dzm4iP38gvMySIgTLNFjukNC6iuZaaBFHbZ9UlCSNt
9F0E4We/BLpRftIYl7dOFCqSEWg/u3V24kn1zgcHKCPLVReF5JpyLW4GmAO48I1P0xn5aNpizIIq
q/r2XMLnGp9cIwzzP8NomJ2v2qxXE9JVepLG+Ulnljv/UVVq85+mBKl5RAt+E4nyc6jm4g7gS8LJ
bgLhLIEFK3OrLNAtUdCH9rTSX5ZQ+6glkXjf9+GRPsWtc6J5K7+8RBRM0G8LVYA+Brd2+fZ5ihV9
LHot/8lNf7ieIVvETKiBruKV0B1b30jQkPSf47ygcKr3J90rSr9O1SNliA0rk3yNEFkQW8rBW4p+
W65AGCJNpy/VNCAGpKqYI64hTs0wFmI5mUmrR1dLOJPrW3moWW8phdX5s8lDgTgLPfiPc6Eby7Vy
Rwa/IwcKQLA88VCc9R7+pEuqaCZHP6VqYSIz1jvtUaxw+ybo9rJHADoo/5Jhr3dJIF1uW3VbBImN
kJfvaZFITlERWqofog3PJZwbZ7woeh41FwaJdNvXjBl6/Ptv4vZLQt4KsojOD6U8Gvzrn+FRejYF
cW0wWKK9Tm33s/Gi9A2DWkeZyM5tB8z00qul1k3fYG2pV8flRa4yyEe7+Ma0Z3yu1SL7lunCPi+I
xD7dX9nOZUc1BJUY+bqIYOSfv/qcLNCc1O0SZUGqxvGnXoTWcrEhGM8v9+3srIvakOzaM/rJXNJm
XfSf02hKLcRQwJFcBCzBiL+mmXg3p/3yFyrWR1XJ2yPjqBBPpjcLeJquwXphSm+Uegh1S9AMWv5h
NoRysXJaBqXXHfGX7pkCtQs4kncMo9vmkk66xyVd0ioY7CS+2MK1mDetoOW2x7R8NBSUgliEMszP
Svqs7XBrE7VjhOB0FSxu2Z2EPSSX3mKysSeRPN8/st1lvTIl3+arq1EoyiKsNmMHF1jqSh05QWfS
Ic2bVevgfd3eDlbF3AQvnIAdWpa1qXkmXajstgoyKD39wcrfZNrYMuGoaKcsc8SBudtLL81BlcAI
Crj2rSag2RXUcJq6CtI+Xd6mHQh/MtTuIPzccHJJ37s2s/Eaw0JMMUMFwWxQG5+7KQ1/uLMYz4sZ
NchdIUhmELFNp8hOxRtvLPu/piJ3D9a6d4r0QUiOqTKQQ2wensi0QaHnyIVZkuFjLkDBCwUWbrhj
68vjFwYAn2RGIbQHe7Q+RQjPAWqGmUwa008MvLaB1gKzHmfXe7pvae++AFqEZ4wtlnw+a0uNSlZM
0SwPlsaGAtYNMz9HvVJRgfSrYf3rvrW9LQRtTQZB+xqLmy30eppIdl0UgTJa+llNhHZVocO49gjO
HWzh3s18bWpzZbI+ckK7iuX3DpalswCGWpwhXcrtAz+yt4PAWC3wtnxuEHNa76CjtZ5euFERMOsb
faXQ0P6DGiA0/ko3v9XS8UgB/qaowUFBugc1Jy0p2Qpf21uUNGLkgz2sc7U6K8Dkn50ybD91nhr9
TYi3fDSGcXxTJ5DM3j+93S2lIwFwg+sHzGptGTGsdB4UbmXrDc47yIcgHJknDP2Lo5MsK4yNSlbm
LY/CUipWbMEsEoi4M3zTCcGh9umRHL28AOvgnAuPHITM/pis2D7ntq4owBYOVgiaz0Zn2V8FL/+z
prUapYdOe1vU7pCcHt9DoEdEqcRA9K03782whMUksZ0HmgKEEqLg/NKSQn+9b2XvndGQoNFPzk6w
urkjeQb/FxWOnBr32P2wpnzOf8QRQKVPVNuT7Hzf2t4LALpLpcuUdLhbTUVeAAoxsZsHk63n32Cl
yK+ZZ7VPYVh13/UiPSJx3nkBjGbT7pdFblr/mxenFWjFtFGaB+C51eJLU4iq/q6kXkpOk7eQ6Raj
spjP3biU8Y++Tuujj+zOQwB7Q2mdmWZy820QS0BEqUwM8Kq7wn6DJlH9wSyro2XuWQH1Re5IYsNt
2dTdYPjIzCRdigBkwQ+TyVXYdpSH8eRACOSglMTHA/XeYgqNDGYdq9LxyHVm1L4BH9cb0qywOnjT
OzcSO1ihWklBY4vEqgxKLDHg6iBTu9yfdYRKENHwTl3SZM/3r+PuvkkBefIMQBLbwI4kV3HibiqC
yEEeEamRipl6GFOq6PovDLnI7DrEdpCJbw5oFmXtmimvrKua8KJEZfQe9oXxt8etMLpI5E04AN/S
xusSwOYCwCleFziN38dp/VQazlEvc2/T5FwBsxg4RSLHtW+nbNCVhspXJRmL+IMFf78AmjdNR5R6
O75Cll+Rt0EQFQ6jzdttGGXRUkUtAyrv3blQzWY8JyZaxX4012QywqRfdhC47a0NFge6zzSeWdxm
B80OFZgMKr+gU3SVGcdkumRJZj49fk789TJgo9UNB9B6B2crgdeGNDZQR2o9KJPqcMtpR/2nnaIg
g4Z0TpF6Zd6KAem1mcWAa2uI+jJgYuidcArhK6YHIG76okf9V6Xv3g6j+aYyrOsiROa3Rnokybm7
nXw3ufnUm/VtQzPt5s4o0qUMDKPoL+NCntHHSn3wuPYcBuEvNVrGwGlDyz9/nTMt7qB6eV4GOQt+
qoe6+1A3dPQrOz1Cie4tiKdF94HYnrR6844tfU4pILRlkE61fRpa24EgNHq4nSdlYUARQqwgaVG3
RclWH0Qqxoab32Wu5cdGmPQfqkgM4VtFWOXfj99G0yXOxuVibivfKDI1o9ZakpgRn53qMWnf1aUh
gvtWdg/pv1a2kRrIlbrTTNK/xqygZtb0+ZJbc+Lbw3z0zd0J1zR4imWTA8o3czv3zAw5xT8zrwJ9
dLQP0Mv18wlqqvDU1aGLSJVrfOFZHDUr96yCSqeRDo84eqTy6ry6hbkwsiXJlDKoDUYnL/3cp93X
asyX3+2l8P4SFNva0zyoWvMvvD5ZmZzyoqJEkLE2jJlM4dA4vzQfoNbulvE0WE5/NBW1d/fByRiy
eMrQ3/YEvThb+tlh5KltEnHOM2jjGaYZDjzwrtfCXRgkLXzHaDSvlwPCOFMgCq8CJS20TwPaSBcY
cxsoazv7q1JEwp+TSX3Oa2X600SSHG3TUQS92zsHv2T3QF/9kI37NGLUPWOLYlYhxj+gnytOiqd8
zpT2e59N9WlOjiR29zaYwpnnwjYmBYY2K8cZjCkXqArMuonPU8fQu9UhF3H/Ie5aoQZOnEgeSuyz
3t8wiRu71rin1Ndn5qGyP9XcS/7Fawer839G5I949RhswJU2NGBVYOkJiqKm6Hy4q6tr62hHio27
66FhL+v6kqp6c0zg9lEo13Ashq143yj/ZCdDD9MDJ7nTAoRF5ZUZeVterSgym7DW4DgMxmH6oS02
SlP6F09N/nLU7tIo0bu+Gz7Gc38K9f5DbkznUvmnso/y6j0vijah/JjLztr2U2crQrcVrSI+EVP4
NvXG6lkbs/rNABz0IIWX+7ZJemG2J5oDdeUxPrr51KlDZSk0iIogN/p/VGNEEEwdn7Vy/j2FS+7g
re0aoy5CC5yZCIrj693V7Nkt4zYug8VpuvTkzZXSPE+Ks5T+mCb6eE0z4rJ/ETcQX0rRcLJRW98E
e047un1bC1n3eZFln3W/K0R0iSZ1OngPe5dUfs0Z1UMtD/au9friPtel2EkRFHPdMTW0VEPrW045
xU/3X/feBaH9JKMtmon0xdeG0JaujNxKy2AmZvitg1n+kvdV5QtDHEkb7q4JOCNITYm33jrqsHH0
mLmHMuh7JzoZZaQ8WUtuHdTM9hbEt40POnPSVPo3WUAbe/04610ZwI1XBuM8o3U5Du2lK5CgfHzv
6CdQo6YlDGvW5pDSSvR5tdQl8LumNE9RA17dj0aUVk/6bNIJu29uZ//YNFl6kRx8bOT6qNSsiWPD
RZjVzEJ8vtCF707mcpDi7uyfVMuWAhFUsJh8WFvRpoXRH+A49JpsLzlZw1TVz91QGbqvQoF/9JDl
j954DZoJgD8oE1Mk2I6mzGNsFZCBp8GSRbnynmK8G53iKGuRD2hCI/9Q1Z6dX5vMsdurEcZud/DS
9tYr53CBRIN2oduwXm9kMT6a6kYaqIgAfupbMT8niuNedSKv3x8+QBKBl0qFZKXdsoOW2qzoCkMl
QWNpRfzclFb1Hd8RH6HKd5YExsXQgaCQxyHysV7SZHWF4WRaHvSCwRiHynvgtrbhp1C7HjyBnTuJ
KUkFIqcraYmuTeWasPMkN/Ng1i1WNML2V3nzw1h80HzcRwI8ifO+mVMsdLsy5xYraY5w3ZgZlg+8
tD8/fjwQODFoRwXwlvjMHOZW9l6xAuzyJzNfhW9lofPPfSt7h8MUMR8QuC3JtTf3LR3sQe0VqrRh
4aVf6Iy7xinX2+E5V0R0EOnL3d88LoI2YkPs0Dje9qkF8dwA63sejFZXv4vLlhy34iQhVBnDS6+R
GjLqfsiwurNENDmADVJZktNZG784vcB8kozGT47iYJfWqV8aE9AJ9FMOzmyvfQfDgzwxmpI0Ljbu
qjHKshvTMCfJ0NC6QxB4qe0fY9n+4U6Fc0KzFO0k3zz4yOxcewmBZpiOERRmRDaH6A1Nkg5ipjxX
js7TYiv6xTZa5/GISrJbSuYnON65mOvH5cE0q9JhzYMEHe+TuqC3OnnLczJRQDOK8F+8ZYBXoDBp
XnBrtkVhZ3BGMLx6hjARYiNOYZuJX1Bqmy/3X8De5nEnX4A10C9tq46IR4wuOs90R5RoOAEyrJ4B
hvQHfv3IyqbqqMDbE3kMngRqXRlXNwyzt4adTY8OItIkk7WyF1Ah6PTNERVxVxeoSuNqa3LprBP1
KbGGIz3AvQf12srmyz/aMz9dy/EZQwjJcAJ5WjpPxUWPkHh59HBwFdRAaBHTdadyv75zoygT1clt
g9Hcmcp91Di/I87n/nzcCqK8ks+OkAYmrrWVeuzjSEydHkQFVyBFOumSpMkR0/OOc6DPJ5W2ZFtR
liLWZsp2mBBPTrQgUs1TqYhPdl4+ib7tT4laB5mevoed+9rZRQBM07+/ROl41r4XDW3K3i94OJKG
7f2L4groNPPUueI6w1PWG9nvBqzPJmwOZvkmLLLoiFPq9spDqI6EAKBgGpyUd9bL1c2B9CvCpDt4
/RXVkvlSLHF/ECC+EICuV0bNii8yQD8guzd33vXSaPD0pAm8JgUd6smozM+jAUk4FGTK+AyQKW+D
GUhHGvQMsLZnA4H79mRNRp6epjpSxEmN57x/U+WaoVzjscrUk9nrWXs1J0E8xIBA550SJ0PvMU3U
5gdK7dU/o4aO8zlSZv7/AtEVZIsmsxV+3JZxfCooXaBEHOp59+SVaZtdkP/LftYWkN8DmatbsgeK
rSCWOFvCEUB7m6/OQOg2UL6j1EO3LvXjyq6iZ6WxegZS+h4Npgxg6OQ3y5R87I266v1pWpavYQaB
55mwIAIVqk15ek6NMuvPXTMMqHqbeaS9DcfKSXy9MHrz4EbeehH5o+kQEw0wc7pFkZlKZSRR6FFR
FarztosnFH7GMX5SteFIc/v2JmKK60EEIGcItqU/qwfAXPZGFThGU5/zYRn8dizag+/jvhV6FXSh
6Q5vG395BRXd3CpVYOd9HdDb6D/EYa0+7BFZi4GchKS2psq+OWtvHEnmErcKcugk3gnPsuFYzcJH
6dHkjULLjFoNkDHOaP12jbRWUUNnLWVGxbKqSlQKlnKBFG48Esy7jQoxxbQYDp50h/bD2lTuNmUz
LFUdJH3evh9nVfvStelwiaxJBK0WGn6SdOVBKCr/0o3TkPAO2b3iuwJ8em0UtUyhg4iog3Ga9S82
H+dr11URfKER6pKq0j0N6A75Hkp31/uOeKdALOF+uGC4dRBn2BbaG8/plJCBtUAP87y+Zl2VRT7t
b2opU990f5hWaP1ZxLyY6zSqfQKdLBLWl3lRG8fvaEHYBwHQ7aeBH8QsFBADAjvq4+u96E0nnmnE
VSCvZgZjCy8E566V/TcKZfnTVOfzX/e34MjgJlxVNUQM0pLLpTrZb8NYWh+jcBo/q1YmPkTh0dzI
rjUJfYQxgXu25cWr9dBq24HlxVnZfwZGP/xmQgf1dVSHS5hPw8H57nkBKCe4z7KTfTNfpi1mXJYx
bs0dq/B7B1TKn+CFPYhY9pwnQZFkxuaV0v1fn5maCsNFdL4ONLqEl2TOlC/ZjCSrmJXoj8dPixl6
lbASLk8S0rWpMKlNMJUupiAE+OW1bnlFeslD1d5zA3eOigMI5N7S6OVJuTRA0zzPtT0PglnRRE0V
1IWdoyzr6D4sWsZFU1PrIHbYuxoSW0PxlKCMCeK1KSUJEep2qb3HdDUGMJaLN0MT5njzCX0bJ3qj
Vop3JEq5d0GoRxOuSMQ2dAtro3Go6Flf0N4rjLHrTuhHo4o5qaoovz5+cAQZuFQDMtab+XClEJMY
sqIOXCUs/MyOoq9WrOZnBQ6Yi6Lly0EYsrebMGPzOWdQnCbb5uDSZWnCUeehtdRS/YIuUeOXml2d
C6CIb2ALFkeDTbcW+ZpzLxkfgkHA3mJyY7HMArYOriYaY4jheeLEFOJPmOi/DcwHHQQse9YQgcRx
S348GNHWB9fOTdwbUwdT3aKXqe+0UESPnnB+WUrmfptTxf50/wBvXwK3QzYsQalAfrJ9eXVY1exk
2gZGp5gXs1O7z109teeYme5v903trY3ZFSl5Q9uZecH12myjM3HJVh2gcJ59CfO5z05hqJpIVvBF
fHbQwzkS9Ll9B4xYgm0DTE135kbnsmkXR00aDg/ireRizWZ2XubFOAiX9vaQuha1OnDvFAXln7/q
exHJMzKIhFsQMTU/Bso0ix9Fo7jLOTSM9ODA9pYklXgBcspa//ZpI3ufjyPdzyAuQ8cP42o+t7B+
PhxnAvV6ZWXzzhwbCq5UqZrAgJjjXJqJcU7nLD/YuNuwDCsMVXJEOoK227c1m0vSNvPMbTea9DkT
uvZ90BLzMllt9ZtQtHYC9BPOBz5kdweZOKIXqgGB2ALN4on5cCUvmyBCs6g5aaMFq74VMeZ2vn/h
9+6FHG36/4Y2rr8yIiMz+6IJij5EobmzFCRqq/F3rz/kmruNNdlJMgIiLARTIHxbX0FnyGzLGu06
sASCthd46TV/1jrzXGoKvRnTHdynITezwBmL5SAa2T1FSTsr+1wSA7y2bY+gidHHbWAjsZ4LQ/07
QrUDuqY+aNr0KYmmH/e3dff8XtnbfNyGwfGWpMGeHdbD2XQTccrQYD7wxLtWqCs4DIu61Ag3AeRY
QpNUOhzeOLYlRBPNAILP0J7ur2XvioBi4MDAStHZlb/iletwkkU38tqsg7IcoivdQlwV45VfWqpv
X+6b2lvQa1MbL4U8QSUKmysyFFFq+QbIjcEvGjP8+i/soM35wvXNMW3qg5rVOuCYhibIScz/BGCZ
2b4yhfGRUMDe54TQA3JFoGC0BjefSmWYx7QwcVFq1Yif6HHk1O5ylzqL3TiB0grjyF3tHRYRBV0m
xnUh+pG/6NVhRZo95aPOlQDIHqPf0FpXs4rmt3qnW5/vb+LO4iQ/JTExkmB4kM3inCQ0mBeZ26Ay
655xaXXs3tUDDDln+sz9z6YK+8d7rVLeCSo7NFwkg8zGhQxqktMjArdXFLP9oxSoV5xcUymP1Ll2
SpSEUyD2ZMxIKrRNxh11wBOZcxko2eB91mo7ubRu0rw11SZ8B9bA/T3rmvTJnG03AHbn/W4J5VAB
e+csKQWQG1PhII/aJjeRYQjwrcAu7RxIZzwo1ZMYozg5KaEzP5xtsOD/2toS85ShnTpVorGzk6H4
wsts4si+8peWocb792Z3WS+dE4k6Bmy+vqJGCd9ZFndVgDxYf22tvnvWoyT8FsZ1erCqHX/CpIds
Y+MfCck3DtKoliFfUsF0YcKcmu6E1WdUl+OHuw2S2/S/VjYfl4TBVicpBjkumdrX2anmP0pldA+e
2+5auIu0gkDtM4O33rZ5cTLDzFiL5YzTqXFD4zI49XTwSdm7+RYEItTIZTrB5V+bMQuOpta5dCgn
fhWW0v6m09yl9xCfBnt607TT06Qxy6zZir8YbX/wod5ZJebBKhHmg0zffmzarmhFD0tsoORj0kmi
Fu9s5kPdHKxzx3kR0TFsIXMKDejQeplTj06O24FsA/8VB567NJe8U90TyHHjOWzzxyec0DUhhYE6
jD0l3N/YGykyw2NUgtvWsh9z6qmfVbE45/tPa2/3XlvZHJ4aMkbe2mEZxOP/4+w8muQ2li38ixAB
b7ZojxkOKRpJ5AZBXV3Be49f/74avQUbQDSib4g7BZldhayqNCfP8ctTN5T9oc3qf543wgSVIpiD
wUItsSFdOkpGEVj5Ra189TWXe/OEM+xxeG0tRYyCMfIGURjm7jesQrIvTnOuegUkykuftuGr0Y3m
TsAhHoz7+idwLhpdIvmimLxkLPXn2YwoKIKtZ1DirySO+z8VNXV+9G1Q1Z8RRZBqGMUT+4XIdnAu
jzdyywfh7AfiRceCrHPhE77eW8YQZ5SwHe0ln/3gUObjm6p2fxYNkcJjY1v7iQwN889YYgxtcUlZ
Rh4DzQOVGmVJ+ZIFpu7ljRLvcdlvXO5UrwmtiAuopC6bXUxO9WXYM8+t5OH0Y6gl/VDJaXIM5ch5
PkeibCT4UqiSUfRYBAOO03dJI+PsxRxkPxj/UW4Zs6anx/u2tSBBHgTcj1WRudz7oZQZaRanGn7Y
qtKrP9ToAWS99oa0W7BzJ219IkpGzKUCJxNUJvemqlKhjKhhSq+K7JihNHuck90IUZQwli7P12HK
i1AKap9FiSP0UW4PfSdnyMwejqMTHXrNctEt/mha9X/JqpG8Ceh7od75PJSBQh8uAJWaImpHi710
mNBVwpIvVjbQ79VKr/6QYAPfOdOb2/iLlcU2BrMUzmnNAtPRiBGzjPToRY+zYKd6v7mPhIfANMX1
tFR3yiso2o2SEf8wLwfgBfJUCxr54ByF3fhJl8LwDQWQxkudnrhRNzt7xzM37i5Rzqe6zo5q1KTv
3aU1O2UKQwa44LxzPhSBEp96WZJ/m+rB/JBHsMbbVmFd+MtO4D59KMCkUNhmnNUgNl2E/mGEEGQj
AU9tHat+Uxka+zNTRuNHwej18/cWtyMIZlDh9HaXULZaMqqqlSIwo46JKm+nFm9yrJrfHi9ow2fu
rCzuEuQnQ5RUAMHOZZ28BHIVGFfTKes9XuNNO1y+3FeCLO5dBPuX9Mzpor5JKlaTDUbragx91G4y
hdMer//GrUVqhqS2zCcC7LU4aWUpF/ZIo+fStcUpnUr9ZA/xH2VVPI8aos37Ti4ORQICC4uNU9RZ
wRkwFIW58xI21UdfcaydAHtrNSi2QtnBJJCAQ997uk0YEHUzI6uazFFqy+6jOZvhMevi6e/HfiAC
pMXlyEwz89OiCEzyt7gcix4tv6JRsFT1B79j2uigFbJ2Srq27Q6pYuco1sIodXtsdsstqM0KHCMa
3gAx7heIQljHXRIJ9ofRdG2lTI46FAPPvy8mI1PcV2LIjlbWvZV0dpJMskCvG3EWHypNHc6RtRsB
bK2FchR4WhXGH0oRCysd2BStarOLDR+Da1Vd8WnQgmSnwLZx+1JOoTbKXD0qT8u1tGZalmA6sOKk
/as0tbJxMhgO/jNIuuIQhJX9DQaq5GCEgZS5dhUrO5u54ZMUtpGYAGgGznZ5+0r1rJCRA2ifZ2YN
so4ZOGg7xpepQgD+ae+4M7WIEwvDibU4ZACU2T/raNfWT40X/H8yAkZJ5TkT9+39Z+syvUxbukWw
KKcVWPbmZy8H5vV/WIlFWQqkEpIWywCgVBo1G5AfveRyCFBp4LVQiPJPj61sfRqEgQQdrZByXzZx
tEyDnSNmv5o0QCrZiVrp0Btp+4qK2vDtsa0Nbxd6B3SehWDEKk2JtEpvBoV0uW0r+oqOGC+Tg/LL
/2CFJjqU3QB4QWvcf5xKmuoSMAbONiDY4ip6lV6SSZ7/emxm41AB/CP7BgLI8M5yLFZu9bGMo55Y
N26nT/MUml3l1snAwKoOxVDjZnLYTUena5AqTMKwe+k7f4jGnaO1tafchHQ9EDwHWb64QUrkhcNi
8LPLPAZ/TXGkvNlKlO10j7bWSseUa5CJTdByiy3NGhl8o8bD5XRa6EIIaEPS1v9uGO1voaq9anH/
oW9hl0uUeQelvOWevGQcNNYH6mbxZA4MUfdKlnGcS8M6ko7Jp6AtwIBXyR5z2OYi3wHf9FzARS8W
yYD/XCom81i+0f5dpZDvNlZ9thz/z9maz1I0whyjfc/0dOdUiCUsntH3ngQNA/JbStH3/tp2flAl
CUNnft5U2aEygvm7VqnNF7uWautL2MqxeY4Y0qlPFBOmeedx2NxhnlFQ0NRbVqRikIFIUZg4GWz6
tomKoSb1B1lJ+5MBAkV1Hx+ajSxeKHwzsUhvi+BkcXEiFJVUlkYsrESycURhTauZOeo1N9BJ7a3E
MPaq01vnQxwPUTgQmvKLrzr5ujqnA647FoKuYZKM/pj5stburGzTDskabMriQV9yszGC1kmTZGeX
XnFyBEf6+WCDVXy+RmuBASMDIsuGMX+xGr0rNZYD2LeIGN+TjLJ8DeJxjwlzay3izBEM816T+t57
pD43YaG2uEQhyQkktmVwsfXE+vzYF7Yc71cr4lf8Et4nZkObvdegv2yc+O+ihHzCcYLgR+oP8vN5
EWTrlI8YI1GQmlyYMjKpK6nj8nG6xjkOVRkcZwC758cL2tw2ojj8mmx2NcUt+3Za5AbbRkc3+Rsi
L981C1v772MrW0eITgaT/vyhGrf4OFQ9QkR+uS4AzvxgwPKz0jfOIa2l3o3HPSTERogPXyOlMEME
VSvWDiYCZDuFz+Iy9c1baJf+Bykzp994EM0vTAoA8tD2BAG23IK6B9wnqA5QwV+4eDaUlgRpeX6h
o1UdoBEy3DJU5oNAHO+c2a3VUZEADYdOERHWomwaKklfBZLK4xJ13ZdIqfPUbVUjODX+7P/Rojh3
gk3k6dOFCzLu45BaYJl5n3u/n+N+DAerya+W3ZQftSSzDmix16fHbrJyRqyQNTPbSf1SYGTvrVBS
qmU0XLNrZ2tj+qaWQzt/skw/3VMNXH0vDMFAyLEig2EebLGJUg8GvInS9MoQXc2cqh4iGOsUbpw0
e6/HxpoE9IJhCLCwRDsL128iSR1i006vsd85NjoRcnyuR0199oRRJH2fNofBGRq+5UAM3STw7lWY
XHGd0MsHw/8OeWhzCAyE+A6JYpbHx99qvYVUpgTZtsj2uIcWWxh2zWiMXRVfjTCsPzuSPPzHr4bu
xvSDs4PRXiOJaT4DaxLkasSspO33fpEbU9uHcR1flZFJX1Qkh5ce2eyP/SR33+tCs0+y1DkvTj80
LznaVteiyaNPATClnUWvPyZXpaAxhymHb7nsWfSZ0fhGlrFoiLw9GSbqcxTHyo6V1REXxOBM+fKU
QMyNevf9ciFGN/q2tKNrLasSFCGj/Xlw+ukQRHP3Vz3K06dimOWna7fCKn1UsOIUDFfKAzZUJNQO
pugqd1P9pdPk8XNNlfnTY7fZ2kHsoHEGAntdf5Hg+bRTQ4+uFWRoh6RqO7eiaLGzg6v3hrWI+Akq
OQ44U/b3O2ibWakEgxFd0VPMPtVaiMJT7oR6CuS9Gv5r6EBEH6/rXfzqLiLGpKBwhHALLkwc9d5k
lPUdDLhlfJ3VRIl+d6Q66V1TqTXto0TleL7ac6llBw2a3/nQWb39c9TN2j/ST5H9k1wmdfui0veX
LhqfWD/UWdsl7uz3Y+p23IpqR8E+LrKPcmfHyE4M6pRLX3zdaf03BfHL4SWFnM/0lDaRolPsR319
e7zE9YkngqNFIvaTUuDyJiMdr2dZC6WLZCILeYBdJvnpVHkA5NaKm++Pja0SDBH3cMBELoxC1zLF
DwetDEhtYphIyvJszW35Mud2/dEumv5VT3357wkgGDVjp788trz2UAPoCQLVGAeXvcQDmoOC6J8p
R1dFSu2T2eQAQFD5fvYZp1HCkwqVBjspxlnv3cVI7MpUGpMzHjhz+0KSqCZnppuaygXcj+IUuIou
uVZmCpLuyQWSM9HW4Axy/sSZvzedaQH/ti8FV0cyfdlNekk9pnAX7yENVv4CST4YWxGBMd7N5Nq9
nWiUItOo5+iq9Yn9iXIRamdtZKvntm/BED1e1OrEvzPyM97PK0HRcOmclWDzK7Uuukqj8h9kQxnr
mpS3wZE+zlK945tbC0M2nFyGAELD2v3CamfuCqkww2uh+vWpTX3zytVcvfigH3fC89VTQOlTDEEJ
0kj610tYo19AG45kBBfZFCvxh2aIDOPzkKj2z9zqw/BQd1Iwu3lrZTu91401Ur9g9orUEMDw0jCI
ZTUbUd289k2vHMyae7pv7eQw2uMeFcXqwLFGoULDdwO/z6DHYjvHIaT1wFGwY6jvUJGqXV8Z/B2v
31oQfk8GT5tXVMDurcA2p9tQucdXZlPDUxpIrEWT49OcFHto/fWC2DTm1MndCPxoxN6bGqR5LpxJ
D65lNvanebKVz6lT70Ec1wsi+reATnBNUZdcdoAyswrm2g7VS9omyV+pTd7uaGX8Lajp+D4+XGsv
xBTUCYKug5by+1jmL1lvTpxXyhCp8zQZX7M68Mou+pznyo9qyt+aunz6fOkC0CVuf67H1eSfHFHd
ZapBuZRha1/9Dr2q2FBLL4V8dufa2NhEHAJgDoECbm6KT/nLymqAfyHwf+Ui59ZXRHbmG1jzxFWk
Ntx5VjYsMW9AW0ZkAVyLC6fomMxiLllRLumUaSiMl93BLE35gsrBniDD+i4k4cAD4dLlkzEKdr+o
vJ7SwbQhry2Cvj10DMEoafIfO5aONV2AHd/YcHauWzHeQEysMJV/b8zUAlVuAJRdGtnSPspRH7+2
MoLRjz1w0woJOiO/Qr1wCYRWwNGWzPQol7Yxp7cIjpyTHMZ7We7mNwIBTegoWGmWgBO4oREVZ77o
4uTMD7nM7FLqqxw/+k9Vmc1eZ3XbmiBEA2LFe7LYudAOGP4qLQWmxcE6KINSn2c0h85p+TyXHCko
MRuBDcS2VIoXbt5oei5FwFIudlgbL1GVx9d8qp9mNxZWRGIEYarQvF3UvZvIsRMnNti+XhluTa53
Z3+u6p0MYn0Z4WbggxlqBSxA9nnvcKFfjXYQJirTSYLkUM7krDnPlpG9qv6YK26fMXXm+og0Tzuu
vv5ghlBWpcxOMQz+5sX64ECSorjWITGMA+clg6TBbUfH9sK5fJr8jzcKyInAcYH+4IG8X6Q0jr7V
6SNzwTX9fcVujYNiT3ua1+tTJeAtOAQzPBSTligPIJ8ydWxnumRBOrhW1JZumk17rOxbVmiDiE+l
ogi6tFKG2QxDejgzxhMOBxJ89Vi29l7taJUwMAAO3ALCV0VIRC3xnlIp2U6TjiOjErr2Yvu5+Y/e
oeKQ20X0vZ5n+9iETv5nWrR7MwBrt+DGYE4dqCnxEvnR/beSEfUKNeZeLk0w1tesD2bCMqs6ZWX8
NCJIXE68VdxQ8ISQId2bSv3aGkJG4S+NzUgss7mG7dIfT29T01QHNCyss/gx2aEdY+XPZ69gEHJE
6QSj/Mefe9u6Wsxwv0UmD5ji/x0xN4UAWFv9/bQVCnNET5gSwM3FTWXJsdX7eWdAORWaMJLZWf+t
jUt9r/Wx8dEANwGsEqUl0GqLGD51sjisskC75E0on5h+7Y/1NGXHCGzP6akl8ToKNB5Ia3F7iJfl
fuOkrpgCWQ/hSbRCf3YnrQ+CQy5Pe0XoxTn71w6SgQiMiLOwrNEmNVdvAZjqpk22dFDCUD+FTFHs
XIKL6/dfKw4zL5QZkUJcUcgU8zyGMVbqPO7+w1yXhTySH/T1Uc7U6Z8+sxPtFk22ke0Y3lzeL4YX
V2LA8wImyCxvJWxuX1JKIV9bmsg7efmWFcQXWZxQGWW69/5jFS3T1yMyTLfcIpnL28y5hrU0/Xze
JX61sliLZKGv02RZdTP0bv4QFrbzKYZCY08gbBEIvn8rMGLUUABwcUEtzKiDX8wtyua3OOxfzXb4
krOyg9F1szuW8P09vyheRtrQRLhAZhbW7CD157jN2hsTj/p4BI9WIoA3zfLeQO2WCxLdchNiiyrG
4uyC32o1q0haSE4bgFS5BG8Ebb9inH4Lu6rPP8h+GJQnNK706fp4jRs7agDhAlRA+wX40+ICLvQ+
0anCdbemBZ506GWgIWdrzKBXrltfM/5KsnQA4fXY6saCcUZmJmAXog29ZPIvTKWaDZ6UWxoHsZsY
pn+xiBAil0gRrTelil9sSW+elF8W7gMEC7FierdCEmGRmM9jHSRDOmNWlQZUtAonesnCWf38eHUb
R45CG95Je4lPKi/MOIjpJU4U1jfDb/zOnRtikm9hNAV7XCibhgCRUsCHsppyw/3Zhvgp1/vI5Gz3
VuSOAdR4Uj8+Kbsgdo1WGe0lbn1uSU38il9TyqlEywcizZumFq+jZHVXQ5n9y+M9W0Q7GGE8X9wg
nALK9cuTnXSW6ldTU91Go01erLL5q6sq6s3In73YqTqXn/zAN8JjmqvFHrf++gwAyiNBp7LBjAjv
9P0CC0dtWqpO5S0uh+ZzWaZorUnKMEH5Z1noExhBUzzZ9Xxfr8BrCsgH0d0yTzfMTLYGjfXqBYHI
oaKY/7nMGH05lekw3XSrb4/0Ptu/Hm/z1lLRuCREBszG8PIitKulNmKkRK1vCo3r+iKPE8jRTCcM
g/AhjVS3ywt92jkP69MOoIUUh+dHlFyWa2VwVLEDuL9vUzzWb6XTdcpvOcQE6QfJgd/KZUpMiq5l
MTv1H4+Xuz4gomQL1lG4L5WrxQEBj2KOTZ8Vt6D1sxcfRSo6GOWTk1LiWzK4CmaINjbZx1LCm/HA
2pyGobh11ZhcJLWqPg1ttdeq2/h0YjyW5wGhUu6XxacDZ2zncZoWNxm+sBczy51/UAbsj6SVOTpo
SvakMuq/ywLeIFOLI51fVkxtPQWXr6rFrQ6GBG60Dj3dCMXhx59oEbf+vxUyHWqyHL1lDspgiqG3
CXTihTkVhyIwO1f1gexphb9XRtr0BsZVBMKcW2Z5L9eyr2gMxrCDg9Gd7W7Ib1o67kUNmwuiVcOc
MYjilbfzoIYK4Ini5sfEQ0FUz8de74fPQx0158d7t+kSfB8x5k4pblmqqmLDahiJKW5qOMyDm/m1
ekZAGOIFZTKsV8Uv1eeq6P9+LaraFDLhpAerf39VqkFBnIoY023UEuuHAQm3W8hW9DlzrD3Frq2v
xf2IXzBSxwO3CIpQeUC4Sp5wDFXpTzBdmccQQJf7eAu3vhbTAIzwE30JBYT7BTViWGTUg/IGb2r3
LU5r83MfOI0XVPLe9PmWKXDxHCiOKhDORXmsl1qzqlNMhaTch6BJutPU5sZx6vJwJ6rb2rtfTYn/
/8uTTW42V7T8ipujxVVxpNJtxseSQHDnOdmyAwKEI8ULSjFk8Y2UXJmVUQmKm5lp4zkJDfNS67C9
Pv+NQEsANaKnIoqZ96spKoDMVRWjOJCXpf/KTHGuHxQGHPyXIUfV8H9wCQgHBZIGJ7feaSt/2bxY
Hlo7t2Ycb+rKox444TVWq8yd1CTdOcBb+0eM+O/0oegt3q+MyQ3IPBrudHZtPhZaNrt12VbHp/dP
dEV5BkVZB67meytt0TrYqTi0rTQYqJh07e+Q96r9Byo6SrBjbeO1B4JEgE3tFC6dpWZhHBtBruYO
d6tvydc4g34zUCd3Cmw3QSr+kOhBsuPuq3uQhizT1wJEJqYel5WcSGJiAmK4/GZlkvzJjN/K8lDK
c3scIEo/Pd7MTVu0p3hHaFRRyrzfzF5XS6m2cXl7DomapLSry3OR13y1Joi1T7VkDTuX7spLSCJI
DAlPaRcIvMK9yTI1Qt2ngXOTp2j6kFIZPqSIfvz2eGGr64lAQbRzaCdSCMHOvRXJH/XUblOsFEZw
UOtWfyuKKb/GTjXtXBtbpsQoO3NVYEyYrrg3FQ2FnNs5zPXjGBQuxe/6XIqrvY2j4Dno+jtVpAAF
IFLEeeaNvDcl572aIxYb3KosNa6+JDtvamelr3Vrys8Gm6KAz6svejq0fZcbqJVyWFiTEdyC2ELM
Vap+z5NpTwtx5X5CyYNQFig+6FZqd/frSfPUt6Kmt66qMb9liuJF/mC7SJd87SX/yf4AdzrNIRpU
5MqovtAJuTfmg/fINVQ8bjHh/cls/TB1bT/2jxV/7cmZoXdjlAREDP0v7ujemK60gdCWyW+xEavH
PJwdd9byPaDke3H+F1iTMMN7RTILEECUfxePCXPMQ+GAb73Zauv3bpp3TXkIuyjTr6lhN4XXwl8y
vgDwTY91yevm5kMUvlWh0ho7OPLVtxTJLhcW4slghbm87ldszEKPxrbZ3il3EML2HfkK7s/4bsf1
+KGBOGbaedrWFrmUqdqKiFEwmS5eglK2/Dav2vQWtWb9Z2Mp/ivzv1ni2V1iZUfgM5GyY3J1eUFW
xFynKD860MUtp2GdtrWNutTTW80EtZtFmXKwR31vUHB1o0CfzAw6aC7wtiCdFp4aNjjx6Bv9bZjo
xhCpdC6kHPWhmI09SuL31+Teg8jZ4ZUiCxNp0XJFdsppCJqqvYVdMH7QlQkdnypsAizK8auTIgBo
K0bnaqiJXko1z1/J26yfQ2BYbuTr0ZPDFXg0tTQYtCG6Al+5mtBlmAMAaZXVtzxv6+/gCFW3dtpk
x1nX35EcGnDGexihAoC6d1a5Ufx5dILm1vV6F55GU5MQf4LO4NlgT6TR5GaC0Jb++zKknP0IYdSw
aW+2pLQfs8JIz5PWJN8RzVWPj1+89ZJo4YGvohrIwugm3y+JsYAhHaQ+vxUxZMmuOUvG50aVx6+P
zax9k8gVPAEtZAsRlSWweEorjUBvxkxr6gciGDjqOzLcaIYc+LGp1fmmNMBKBCEz+GIS9/sVTbNd
MQdZzLcqGCo3LPvATWItOdKsrNGcL74/NrdaGWgx0Ly8e3ROQKotYqFGrwBxOVp3S2Z0jdOyVWC4
hHaHx30PQrxhigCPkQ5xa0MIvnC/qgtkezKm/lZ0wXS0WOlblynVS1H6TxeNBBqa/jGVeNIAkt37
TQyb3IQML1ZvXQYjAfRuJVNYZrYTmIgffHeL0NdiEIoemglycQXNmM3SKSslVckG2+AcDr6FGGoS
/ex1pMeMvFRfs4obded0iS+yskohjqayoGVa5jbaqDnS5IzqTe41/1SHdX2aWzs6O1U6vClz279Y
uZ691Wbq/w2vx17BYnXiKPCAjBPs5HT05GW7Vy/KmKELZ7pJtSkfIfQfIRlsnk7gsEL+Aa8sOCh8
ZpHTg8i000ThFDT5mB+n3vzHaCr1OJjKXk1uuR7CIxJFQYMPJbkA2d67is9gf5qMjewxmSN9HDjn
Xqnpey28pau8W6GyCK2QYBZaPjgjYW3mRPbs+bJdCnjr11offlOBN7htaPwAxXx+fK6X14gwSHRO
sZagmfd0cdiQZIgnC+p9L83M0Q2s0DxOY2i5upb+3uThl8fWNjZRDF2o5G8oeK0oB+vKKE0rqUav
Y7T/qNeSf2ijttq5GsWn+NXzCXeg96ERT4GWy3jZH5dERA38bvCCJC/+NgpFPxbj3F/Gyk+vftVo
f6ZxnJ/bYjdk37KMgBaVJNHiwPvvnaTV/CozrHjwdCWujmMzN0e1apojP2c625lVfGpG+Gz8qna+
Pd7Z5aUp1kxcROMGrigxWH5vuU7HctaGofeSNpdPQPGlA8INspv787P3M5patNWQvOL9Il1dRpZj
BAxF7fLW68rZ/ArVAZPflRJ+La1xb8Lv/d+6/5SUnCiACwp+kUAuLminTeUw6pXOGzUzltFDnbPQ
i6XG7L/xOKbRMdSHLP5qD3UQXKdeC2e3GbPYflN6J1QOjgxKyCOoCqTTlMpjcDR0NIp2btr13mtU
mQVCjUdrPeIz6PowqOPYecxRgftAOrD82Md2cXa6dA8qtGWLvBCYBE5MH3exIUZfRHGDIq4XZWZx
6CilvQ7ZEHKWyvHbY5daH1YcGUg6cvK8/SsKzSQIlZyJc1wqKZsvjt2q36Y0flKnjXYR8FXkRWBn
EQMoS9CC7GdFYwdm4/Wd4x+i1EwPgam3O59olQu+mwHhRNKHFeqy9+dDzVUfgDHyMbOuFT9l9Ez/
GQMoNNs2bk9JaU4vIYogZ/rR8qlq7fBmhIN9fbyhG9+OMbd3piBaY0z33/+GzDfmMbblxktiOX8z
/DL+UKvtSCkrG3cIBDZMEdAQrjGPyNW+rCNFZhaXdjE5XtrPiafGQGkqQ+ouZvs0toUZCVxfsExQ
5GGDhRv9UkNV56xtej+zPTktFTeom/gcBKW/804toxlhheedG040qLnkFlYsHWAQYbwXWl1wRqfZ
BpIUF1dItf1z0/TJN52Ax3OyLDqXk5lcHn+69cVOSZXBNpELkqcv+5pzlvdI3/mWV4EH/DB15mtF
xH0jt5nPRAvVee4V5aPGnMPxseH1+8zHE+O9gmaK4dyFz6h+2xjGHNuebqV/hhUc6XDYJpBbppPb
BPJe/LE+8xx26OW5xUT7f/l0QvBTJ2SflidFCRSeQTd4DQ/O6fGi3rXu7q91qgN4jWDGo2SwrApS
268A8kiqp2qo04E2DI3eI06Vu6MFipmL2xnD/zamVihQH1d28TG3W62+ZVldRKAkeXlombeq8jHJ
aiu6gVD3/xiiylTdyR476drUhf9hTgu4oF2mJIzATcEFBC4DL80e0fXaN0ANE8tAw85TRU5775pU
JCeyIEPx6PgwZTL5rawh2DWmw0eFistwzqXGAGBQSZScbHMqlZ0Z07WPkKPTvMA/Uekhx73/AYM/
t9BdB6qXKshUu0iwtva3ILenP+zRsuZDyL50OxfMylGwJXShmAQzBZpzcZ9KBAZMtbaxV8/peEmc
MDo3gCCujx1lywrZrcBUkuKuCBsn3S8MOkCJp5dS6N90v+rKA1QJU7rzPmwYYiKY2Rqcn+UsEbgM
gLVKMg+Jl9ol03Ny3p6qoA6/Pr0cQfwDCApvEVP+9x+qjupWGsMo9cBlMBJrTNUhjuA5fGxldfdT
82MYiZIx/wy4E7HWXy7kso4MfRz8yCsGGJnMuFQ/FCr0GJqaPillSAwiTFEYE/guBpMWTa0mTVAh
N+PYA000H6Vq9A+I0FhP1hXfrQhcB3gLCotLGrcmr8OCLk3kYawiNVHSojokY1js3X6r7Ivl8EIL
BC9VDr7T/c7ldp/mTpZHXj/U9m9tMuunNK6My6jLwYfBkqoLrVHlyeqAWB1taaBdguyXhOXeKBXw
aowRffNCNF5/MsYx/UztPnwNrT7+Umnm8Ck2Idt87CPCB+4uYNIvUT3iownIx7KIKhv9pCuJHnuZ
KmVnv4pkUL3cns9bYfyPAUAQgGCQtPulObNNUVaPEs+KI+2kB3Bd+oq+B67d8Hf8nDASfDd93OUT
GYZh0k2ZlXiVOgzxBYkwfT5rSRMGh8zJduFrW+ao7lFbR9CGt2txvCzoQGxNGkqvqgPfG0aefLtR
wjNgo3znkl29LJR5uWT5SkBgSc4Xl2wx9WXTVmXl+Y42lEcHIEb6kYEIMzuAXVaRqo2cUiXcmrv+
EmglBICPP+B6rQiLAFyjZiWivGWDty9Vo7OZg/G03piP7PTfMk/3IeznvTO+PnpYYkPfySfpXCyu
xiCoc/gL28qDXMX/UEqSjhi7Zf1GLK4dk9FwroY1R89RN4oUCi4N3m1GK2GDWJbIwh4ksxG1BYnb
PF4YeGwO1QgWsK+SfOfAbewkyGEYjpngpGOmL065n8i+o/hm4VUK4uHUWNQ5Pgzq0DQnpZV9aSde
3dhOOq6EygxGce6WTgpCAPU6h3jD1MLhrPjt9ArAZvpkMfX4yZxT5ROaT3t6Z6sYnYyU20woExCo
0wC6P+5I5/ZJ7jexZ5ESvMHWpp2sfixujNgpgZuXYRd/mbPKCd7KVDKaS5tl1s42r+81kkg0R5jZ
Fo3M5U+YGHnXht6WbnCmRYiXW7bL47HXWdywwpPHVe0IvXuKdfcLrSaVpktU+7e5CsJPTNf9zhxr
/OXx2dsyIjpPohbOIysvjCTq3BqVkfq3PMrScz6l7UFLIGd9bGXtlxqTEEBEBeKAxGbxzRKulFDV
88CbFDgtZlgrvSJjqjM0pD1uo7UpLk3KRiLdJ2FcQt8dpmJyQxsKL2MkbDyY6BZB5GxIRgQfzwAN
9+OVrb2RFAbXR04KpnbwMPcfSUqrfjJrO/XKJFWPWappXprMQOuDcfwQIRx3VqzQOpZNMJyGYHiS
mpuDQLbKE8H0NxcylZR781kq3l2pmz30slLpWOgasBGdakfvIjwx7ZHprb0FcxRrmI8UkpXL/Dhl
vj1qrWL2snTSr2Hp2EekR6LT4z1df0JGgGgDARWlJkQQe7+olphhSKdw9gLfpF9Sa1bjOm1GH8iH
42uv+rdpDbFssYPUvFbF/XZE8VuyJk+Rq+ZimD0qPxVe2qDR9Pvjha23jzcOfTMEkMHF0Km/X5gT
5QNE+mNPGVyrAurgccx8kA4i/LGd9ZLEW6o7hM08N/BELezkYPTI1HpP83vZRUSxuKbwE5zbTt5T
ldpaEikamel7fX/JxOM0aDzN4Ec8S+qyq+zk3TmQIL19vCCxMfeBpPj3SQB1oWKyetfKURo1plcU
z5IB08McpuWIdIUoc8NtPoz9mWBdfnL6mLMlQNHEyiA7SKaWHUIrD5XRt0vFS0BqHGPEsg9BHVmH
zkme1DZ/N0VPlxIF5RfAqQuPr7NslucsUjxtpI879Wl2DpHl3jlX628l7kNC1/c1ATG/dwtDLSe4
gDXZ66mUnupAgdOrnPbk1DatAEFE+VQEc8viThgpUPUEtuxZid+dp8qYXa2t97iY1sUdsVWCY0fg
NOg7LhYzzTMcMP0oe7NVB+MZ/9ajf8Y0U/OXfFRb7WJRkdE/tdLUV4e6NuDI6SUof05cPeHwMZW7
KryWednZ1yAxwGWGhh9KkitnVWMwt5ml9u/KlCfZSYZ2nb/Q52iVxE1IZGo0pbOnWrW1bWJsWkGK
Cz7lJalOPKp1TWg4UXKPx99V5uxfBD5/7yStrwYmiKi+AcTi0aB6e+8DAUFq2k7d5Fm+lJ/l3BFt
o8Q+aEH1JMkrTi2GlQhcAEEzpL3M/vgsfoQYJxerXoAlLweGz2CdcrWqbj49vh82No86NL4m2jjg
eRcXq16qkZU18eTJBIGHaapU1+rt4PjYysbegRagnoheK/N7y/MTpVMA18s0em1RV9ephrAkKrPw
UEztnoDD2hQsAewf3UUipxW1tqFLTlfEfuVxNahvaSorP2Jn1F6YtZF2cDhbpig1E7/AoLMRME3R
6FijVnsNYfsVNZbi0PYGrNSlvQMIXacL0L0w/Ygt2j2EEPe+h/RFqMZdXXmqCrTKTYJMMl2p7qXK
BYVYZOd+VMLiDOQ4dp5+EYXiJ7kRjUSw5UtOyKItbKPjyHtVMSk38IntqZEU65xFtIMee8n6rUJj
FLyRqEQwqrecCQwQY9PD0qy9Opeya2OlzrVV8vyQdVl/6DvZ3Enf175Pn4n3nuiPqixd0/tdpdJr
DF2hZ144ONkN7Ld+CqT+6+NFrZ0EI3wzeou0SnmF740MSZbpVT5nXj7J4XcnGKzjxKTKjXrCcHre
FAmJaN1DP7kC2IJ/jmRyq8yjadUdwrQy3LT2g2NehOH/YAqMN9OOZLFU/BarSgSP3OAPmdeZxn+1
uVavTJUFx6Bs9Z0EaO0UBGOAvGll0ztfkW85k1qk6BFX3kAn9K/M0vPCQ8Kjm86y0sQhHQoqhTvX
1ZZNHJ7cUSAuQPjefzOAb3oZo6ngBXPYfYVprTnGmRadg7iMfqDG7OzY2/ARkRng9vQHIKFZlGkD
o5DlWcpL7/84O89et41uC/8iAuzlK1Woo3PcS2J/IezEYSeHvfz6+8zJC1yLEkQoQGAECOKtGc7s
2WWttSfPzBW/0IWz+Gat1hmZlyr+uX9MbqwOjXbKRvxDT3wd4w7TSLec5sCZLB+Va1PP/drVvoaT
8jQtkzjet3ZjbaDzpfdiYdc4ODsZTWEgakafilFZR9GXWnNgXEATnYBhdlvzRm/caSCEtOPIlqk0
rBurbt8unsgTsCVuPn1WI1LYUTTlp/uLurGFNMQRN3mdX3mVjoyziUxLF/Z0OyvvqNlJTBAkrKAD
w/yUMX/04VcaMI4UrQKLybSAdTfHLBOqQ300nAEXuH5kWPPZElG78Z7d2DspkQt8CuIG8MXVsXfG
sjJ0SJrnKR3AwRVe+5TSrDrd37vrtwyqAX87DkrGUWsMTkqjQE+UbDgroFi/qss87M0ls4MudKo9
w9zbN8psaI+6es6EpDSzjbgQNKUub3SpJqmdIO94HhvN+JToRvy+qZ1v91d2tX8Ygfoth7IRh/K9
Lo1Es5t0ZawM52gGmzCnabErs3hLHPeWFfJg4l0qCUSJqyZIoRuzpxCbn92syvddYQ6+6S1bJbSr
aysvETpp9PLRkaTldrkW1HScvkJVjI797LxjbihjAJw6fTeWRfT4t6EeAsKYcqh8/Vem0ljp6yJr
xrMyKq1+Vr2im/Yxc40epTXgfsh3KO/y/SnGrMuCnamMfPlyPHPNzE+OMtS+wZTdLw+fglfqDtES
uQKlmMudg9HAiPuGo2ZN0dxRsO77p862rWQjs786B3LGJm1XcMy0wpA+v7TT9+HQ8ZRM54SzvSd5
nF6KWDSPum+s4OVeUcy0Xd3VauAyewOdffWszXmyW8Y29qvByw+i25Q2vDpy0hSXlKAdTD8X6HJB
aWT086zl6tlGPqzwCzccCHL5QAS8MUWYw/3vdFV/tODS0I7iT8Jb6p6X5qaF6ddWwspAOaZHte2V
78PYm5+7IomPMUEJsE5t2htG+KtBCvfpvvUbiyW+oA4uJ/aRTMqv+3sTeFLKCVyKek5izXy2K8dj
cFiZ7BIjqTcejyuHy0ItupdSnAIs15p5n9pW2juwA84qlcHdXPbvRtc8KHo2HhyneFmKaksi+fpo
SrIhF1ryeIGmrVLlxKgKYwYNcW6afqp9W9H+gqbnPQouluNDPSBphtQ8hOi4PpuzkaZcA/WsGAKk
4eBwsyt1OGjCaTcerevPhTSVJOoA1pItzFUClqKUkDHVWTurZRn+GrtpPJTCqXaG6NWNfvMNUyTJ
UpGc3ZMYgcuT4ZXDohRuE57DqUpqP1En66BCWPfDyJsflWFhC2VGTiNGomOo2V0aY5gj7t9LQxJz
JfnHLo3ibOj1g2P46P7y3nOngS6BE6OuemmlySE0FmHmnLNkLA+90KX4dFNtZArX5xyaAIAKieHj
lK+nl7ugTuNQzeyzUifVMUuirPPtMXMPMEqSp7Afpx0Fg4fLuMwSoEEPF4Jwk39fnfUyirqMZ8c5
G8IYfU5PFSimmDfWdhVw8o7QBZIGqKmyoZc7OJgaeOlQN85GbegH26jjD2lM7yQyFOfFjYzq0TdZ
VtoBaUswJMnCWs4mln1IooL22agZXA53skKUJMz/eNAJ8j5KpDKoed4YCFyXqwrDclSYsomVLAq/
d7NZ+l7RjC9Tv4wbG3jpkrhPuD4QSuRYUm32CjhHuzFET0nrj8KdCsyApDP8SRuVLVbo5fX91xAh
9OtcQ8nJWX2psQzJDpZxODaeVh6jaQALMNTJCwOLtpqpt02RhdCqkGj91eU1ojSmlzEPx7EzDpNh
tO8qrRs+9ssWgPrW5vFCgvCWMGpaI5ffKWrheGSty5o6qvijl3Z+MRtbIifyff//VsW/O0dqAA+T
WJBnebWcmFE+jF3CStuZ0XM0mdZRSYx2ByjM3uXADj7YlTI9d2q/kc1dRgKvhsmHeag4HsAD18ew
ZnZQqjOD5BhphhKAqI4JDDuhBqo9Nfs0rdUTmEHtyABab2/n5tYQoxvfUQbAsoPGg3bVXagZ7Jku
C/a7Uil9dcyyXZuU87koRboRdqwA+/9bK11XWp+yab3WURWK2RhJLsbjXKJQEoa6FyhlMwSGGbV7
G714v9eW+VnOGJfDKp1DojFBYXY7x7e0qTr1BdIp5ZI5n++7ghtHDM4oBUbZ55Z54eURi7MGesSQ
sgddqR2WyK38YSjD/X0rry2U1RnDDKUPSjuIW60/tRZnduaW/Xg0G9BAJbCPtyZcccZ0t+E+G43M
j/LWDiar7XZKy4SxyNPTQ+o03cf7v+TSof/7HfAOVLSAtkg0xOV6p0zp2qgox6MTxrafe67yXMOU
AqMXdsdBKI/xx/+1ZyPoTq6Auq29xuhF6AxmIwXro52kIJUiGnG9VglacuWWLMP1cZbUMoI/SvAu
IIzVPW6XRUMo32Bp1ri8M/LM+1JUeXZIEffqN5Kg27ZoNMJ1oTK+bqIiSjmn8eSOx9SsybVaFB98
UBhMAXO64cv9T7ZiG8s9ZGFyljDSp1Ti172SkSawFuUwhex2CcVzPjRR/3aGjjse49jpjD/mzLXf
q0voJb41AjW2Ss2qd5HiLWJnxBFyab6eVcQpG7twfXkAkxEYIEDv8lqvkRsmiBBhzM54DK08++Dm
DKuLPe8x7Yt/lw8CDHwBmESa8KvvmpuF0nQeVpay6M+GXeq+UL1u44reXAtFAPkKAOtd6xFmTjTY
AOqn4zJ7/yDznO88c0o3ooFXJO+lH+DNROJA8hIlT2p1/RreFKFo9Xz0xrQXKFaGcb0z0T3r/Mlo
PWWH7B18u6odXXEw1TArglwYUROEaIq1z9o868W+V+PMfE8sWs+7jDHTzVNrU4L3Z21ot2pLNw46
0j6SZfBKzluHmcOy6HEjUPYpJvePeUF33YzHb8A2tyZr3Nh/ghZk2iA3EgKu+xXGCE7AdMOJ0KVS
fFG02a4Ipy0r1+5PTpSi5I0wDVypNXJy1OrJbrNmPo7ynjQLED+1eDYiNGytztjA38vwZPWxCf+A
ZxLQSqjrqrAQMWxCzFCIjoWSFzund/XSb11jOVjWnD5nDDg7Zu2QfLvvLl7z6kuz5FXkI0hH0LqA
XXzp4ofUy7qeLv6x7qrwnxBycRuYZjqkfuXVmveNx2f8imBO7jxXydhHPvLEmXb0Wi3xDokdmX8r
wNDNXZ/PpZxdkRvh27Rx3JSJVGbbHbR2sSNfk5OEf7m9vrzQYMq/dkuddWezSiP0oq2SWRe1WrjP
esHEdV80ilEFSajbX5c0VFp/GsdYf1cIsbS09xdYAnIMkTjp/WwztTEUo33uJzFH2sGYsuKXinxa
GISFIQS3w0rmZuNmXh8/F0QYpYrXhioB1eWmpfoy2FAiDVg7S3mKgSPuSIYfg1dLV0YiAFOIcTck
vfa6lx+bWTo5+uwctULN3lZwh86VKrbYEdcBLUEzpCudrh+QIlOu9bcaT1c3Wu50jnOsFFG8N4tJ
OY5KNL+NGdq+b5oh/hbC4tmb8GU2qnY3LMNppwxJti3zqlVlpELkonIH2z2a2nCyJzPxZ2H8ZMDY
E4Jdb6fQFn4YPliRRGYVhosEksupPNT217MhtNLVp9JurOOYN/p+Gaf5mNSauvHYrT0hViThUdLn
qN9B2L/c1QjXFdHntI5aQzlEiRL3Z9cXHg1pK34oC35dENNCbBNr8g97lffMoqnSgfrLUc0YqYFA
4fDnnLrL9/uOYu0LWRDFHkrshDAoz6zjpahn6KvkIBzTtrHsXb8szeewGrPRr9vJ++FaQt2S876x
h3L0DyIi1Eooaq1c05jD9pzt3CZgQKywT5r0OOJmDgBctqBTt0xBV4M8SmEXNNiqPjLYZaM5M6YG
x+j9dNGHXarC9IrTZQtRemsj5dFDElES9NcxNXOCQe8snX2MpynfuVGmf49EyyAFewrfj0vl7B7+
cPTA8SByJCxVGfl7frvfS5lbQpNYiMwco11UIyRva9kcIOfa7g2yxf9gj8CLpjRhNUXIlT0dLkMe
Ah071mnivGClPM7FIgLb6edDoSnl5/vru/HpSMeRZZHCIhK8erk+M7UJ2aU98tbyj6rOkabWyvlb
4zKK7r6pq7yUSyBVPqQSLqhgpqFf2tKQ5By6Og+PzjQ0fzJRKaxKNH/7ovuzd0XufuxMt7GQvAor
/RRrLWJQAv7s+GRp0fxc8WQM6MzlsbrXy9RsZN20qTZ+5Pptog5GhsoZojHmUQVe+XOTwpGoTcU5
JtaS781+7vbF2P66vxO3jNCegvhAgEQatXoA0dSjRYbg5tFMmRsAQ1LxZ7vbqrXIv+X32EQuRdZa
aLjIgunayhyJPEXv1Tvm89g+jXnLvMS4Vw+T1Q/v5yqMnszFUQ9Or0efnEFrD48ukjeR2tTrZCSJ
b7/82lkqxJD3aRSkIzloFhna0RbZz/tGbpwpTqd8eWl+4H/W769YcreqvCkKEiZRE+tAQoJnSrcz
2Tf94v3QwkY1g2HsPO1jaC5qmJIOW928hwSO7nRUuQr1iDH1upep1vtfTm+Mjw0ok08MAxUkhhoc
JlSQtc9i1HiY9mYUB+002oGRFlbQN4V4SLbwf1bYCShs3FXKkpf7XYdmZSRLHgdxl9Q7tc1jSuFx
9fBXZS3QZ4g4IGtSHr60QgN/duaqigPDrQzfntJyN1I33PCC1xcERDHhvBSLQs9sDS4uALgLpGDi
oKAgzh+1u5uMrtzowlxZoVYCM8eGash3uZJvGiYvjMyqwYrmJYcW/O8uZfbPo2vhbwZPynBnMGKy
jXW5Y64RxiJNlThQcjtE+c1TvtfdXP24fxFW80P5/K9maJVRaSfrUlcPx6IY9tS3DDJQh8L+Z/Em
a/miO7GwfAKO6H0denlzVgZlUV9SYbq/1Dlr7ZFIhLHTft4lY7LvJpCUP4eKYYjHyNOyTyI1obkN
hTO8iaJp6c5GXI6pv1iLFQcDGOxkN4s0an3VKFGyU9Wo/9C6PSzo+4u7eqRYG2pokrMLvftKeFlW
Ju2QlIm11QgEmmb1nJXpclaqbIsuecsULXc5kJhZ1cDsLr+WmqWMdIMOE1i5zXyEgpFGCW0UP/WS
LR7COmWVamuMK5BPr9T9WT81ZerY49h6cOnr4tTJaTXWYP3EHX+cS/t9zzCIh3fxtfYqRfcZD7VO
iBQ0FYVrtmlgpXbtL8zGRvQwZAAQbdvjfVM3bhYBpwT+EHsSha52MfXQGE2zOg1EpueBpzbj3sqM
x+YxvB55GXXSR2AApBROuvxWjWmSEetdGijQaHfowpd7R2vDjcN3cy3kO5Qx4LRRe7u0YkzdPCgp
5amE7O8wjtq4S210VO/v2Dqb4zDI1gSRGBkrZbFVbGQhKVgniZYGg4Mbqs3SfG7yQoPaYypt5+tW
O/yaNSt/MpG//3bf9q0VYpfKE7UaBBZXrqMqxihzGmyT/dR7b9TnvYIK9EPIs3+/FhkQCQmZHcbk
DvwWSVf1WNWq4jBpBeHqfRXDDVwWpk79h7VIZUrQNjQZ1ulcnhvRMhRqGmSFpe6cxYGzsKjeo68g
USxtJIggFIsJslY+PWv6btDiPAv0RYlPXtGTgbf5l/tLkdt+Eb9B6aGZzj/g9mkgrIyMiWnMw1Ln
QVf3aMAuVGM6wypmH1RQcnREo/193+C176Mqg7Qz8+LondCtuvxCTjGEEEIoHllxN7xb+tnYCyWt
/7azfMMVXS2NIIiCCSA6Wo0gtuSJ/O0sjKgLjWqjZ4E2Ka36bI69lvplhOj8ydTpF79M5QDP5P7y
bhmlgUB8REsG6erV8qJehZEX45TcOpr2szqOgcs4SOjNUCH9jq/w132DV/vJKkEjyhnN6BmQsl6u
0qhyJwwh3Ab5pAvvEMYOyKMqdtygM0tja2rsreUR/3IeebtwIKvlEchGiaPOWEPozEfEv/si2tD9
iYs23oSK/eCEDC40y3vtFON8iW3XvYLOhr0SIbIWFM1Uv1FCTfugAEP/IRqSci0qtkYK31ogtAiy
cJoGUunrcjs7KsjZAh4oKOc5reGuKoOx77ooPRWjE36Y6jF/evQDUhoityAS5UKAJry0GIV5rmjo
KgVhudAVRsz3nLlJ8k6Z5+p439T14jDlQVRFYIVS+box3kbQuPLJKAOHDwUFQxVfLSehbZENUVie
tFmIR8uw0CIkM5FuF6UvWB/r1VF5SsyiA/TZzxG1E+8LcLl2Iyu5vgOU5UEDufL5ZF3yv/920zO3
0aeEPlIwaSTUviLC5P3AY/d5MaPln/t7ePWOsSAwOvCPcJrXQ34gBdX5nBRVQGPH3DUZznvf1J6y
pSPwKlp94ZmlIQnTBqfNaVzvnKnEg87pE0Hk5emn0U7adhcubjKdCIcRg5tHL/MrN6nbc+kmbfQW
Vxd9EU7izoBf6vpdb2dG/3OwU+qzYR5ZTBtXoTL5VW5Z4TuRlvC08riZvoLKsaodJM5oOUPJW4zz
DLLbRuN/aKxDX2va98rt+7j0KQBMnvAdc6weraTLg0LSx9xcYjo5HPDyG3rlssx56xaBMtE1G7JQ
eyPSZPly/+tdRUArK/KG/HZSgDrpepkZBV/PS5GctdxdVfRMWCmK7OCmXc6+xuJzWYs8uG9ZOo71
58RRgxqCJSfLCJeWBVCKNsol+pkptyc44tMh1Pt6p03C/oiuyHyqtSj57MIZfhMNGsf4P9iHMEcA
yCTJK+EjYUajgjZtKWdJFmhtFen3WMmmXSGU/K1o9XhnMTXuTacM3teEZ//RNJgCBbwaHg5I65Sm
Vw9HD4LEXsqMKxpm7pNtDMu7PiPMuL/IFSVVPhcAcCQNH3CRRLavvm/r5TTgGAfExGpPdE/qkneW
nyRzazzRaBWzb2e6MvwV94YS+WrlLMUTWWmtnYXe2qpfaaMLw1SxY4FqU6akTLbQp2InSoiwfus4
E7ryea0muzE3YT63XjnbT+jtlelzb2SNvXFc5aG/PDTyleVdx7uR1697qOwQIxVA2VAJHip/znNn
lyv9Z2RplsP9nbt+GmSxW/ozHI6O5Nfl8WyysTERda8CtIotzfeSWXmpSrMMahEK3+i1/LEpPa+f
ijICSE7uAjXQdXiGwIC7TMgkBHMV5YclTT57jeLtPD3ewltcu2xCXF5Yas/QoQ1nlShOUKZ6krcq
iCDlH4bRVI+qGLawyteuhSISsREAMJfTt24n6Ytwlz42RNB54Tde+mFnDtoBP6ruELbSd3qlvJ9r
cyN6uPHd5FFHCgISHZXk1XfL2kiIEU3YYDHnJDBT5Maaeqh25lJEh2ExxNf75+TGXl7YW7kxpiTH
gIdHEWROqz4txsAsa/La3X0rN849cuDERNARCKLXp7F3CYDScZYyELWX7Nsmd2ZGO6rGHr0GZ8Mz
39hCOrg4JWQXpTqp/DG/vQlVXFadUVQiqCoD1No0/jMZ0dekLH8tXfjz/sJubB/On+YVrhC63zp+
RhVUCbOSKKsUarOLmAe6L0xvK3a4tgJRjtqIhMG5nO5Vns/gGtNl/kQf5J7TSp3cTvFDe6gehQux
X3JiCYBRYFNEK6tse0iLzHUEdga91fzaXrSTHeXG/v6eXR8GKiKvwF4p2nalQNjGoc3wpqULEn3W
o1048WweBktPzcBeCneLDHB9HGj8yuoVZ4921RpR0vVN2rfm1AdODEfJdxu3LU/EDHnyluG3WfVe
tFrzGONWOkPZ3KcFxjqRWVz3MRTVye1WUxlyrtnl3m0SZZcvhkbtu996I6+3U2K7pPYnnWgKkKsM
h/6ZUGtNUYOwG8ZdHCbJXhRu+9RByNqQ3bo6hwRzVLzJ4Ez0gK7Y5hmHvZyoigdRU0/7Lqrro8RM
bjz6r5Cli1eSv550BoTEq4DkWtOl0cI+Y0oCs9vHsvlDs3HwgVZGSbuLszEyD31pNn/Ooal3yS5M
m3F+qbSqnU9GBn412vg112umMUJ8Q9JD4+JqPKVZ1KNi9JEZeD2i/2HnqMHoMq7h/p14JX9drhnQ
GYeTM2ri9tfaG84cV7YKfCsYCitbDm3nRM3b1FySck+PSnH9xI7zzu/HdFKewYN6JuG80LKXlqLb
QsY3ab32RU2a0laDZXbqAW5INyt/dL0KXd6laGt+Km1ACgfEZUbvORYVBJm8Bl8v6qqdSAaqqFv2
maPX+ncvWZyvDWjRPPGbPhfOLl60Yn6mgI4AcsEUk6+Fm0IQHuxRCF+UduschBC1dqpVkIzPvZpq
2WEYhN2/LTwBsr6uhjRCzNjMhv1Sx7r4uyra7quRt2brD5EVN0Gdttrgu7UCY1wIDUzAzqMReGak
VtfuI8p3JcwkU7gn15nD/MMSxZ1NmB/O9iHUmrD70qPM4+zJpJLxTQvywDtCqGFCxGI5XXMoyzz1
9pMzKgulnGkeT4Opo7ET5rH+xfCWReXWSLn+mumQ/4gKSPefhYoU7I/QCHP1JXebND80YV+Gf9//
/tenTHLbiOYJNMCFrdHXk9CmNqUNGLReK/Z2p0U7htSI030r8p1YHzKkizjJUGxpLa2C9qavwxhP
YQfzGItfCJGXL2ljC2R/RP6yxIZ2yMo6Pdw3euWfQP4QR0mhcJNAfq1ZknrxrIjKpIeJIuFptCst
KCCo7oa53FI9vLmLhNeETjDarqrFsWkOMAS4ROjwDC8l0Db0D1X1PyxItuWArYDPQVLkMr6YRR7X
SRbagTdEUmDDzg8FSP1j2c7Dx/t7d2tBkjoEG1DKfq7L31PWtZooXTtwmED4tkZL8hxannjUrbuE
L9RTaWFRXDXWyNpabfJeqUYlGPJch1qhhHugftqj2wZyD4o1HBuJ7ryqi8XuAotj1JygcyvnD1qa
4T6pLe84mfXWoOqrI4cpjgFSRkRm9CdkSPBbBKgOLQ+lV7m8U2P4Uw+LOUUhT0uYsYCEw8YDcW0M
ThlLo1FPyQ9s8qUxVywF87wVLyihiwSDrbh/oc1a7eKOWZEbtq7OA8gIyniy2k7Bj5z30lZjR4rd
JrYXcPoFiOSWSlJVe1so6NtmgC7xGsEmX+tNCeGmgE8NLyiKEb6tnVZIlofuwweCxeB+wXRKkuGa
p5woHv5YC71gNDsVRIDU6UqHrt+LrG62ZnnfWBJ+lTopxxu4w/omwUxKVArbLCmuhQ/KuEeOOtt6
xm9aAehAwwD116tGcGxkKAJVURgMlRlm+6gqo7+ozS5bUxGuzxyfRqZTVH44cevwMp/sGuXc1A7C
NDH9VIejUppdd5rUzNzASN8wRbQO/Ir6C+durX/KbIAR8UPTC9omHQ/E2fNOS0KbCR198/Dpttk0
5ucAAYKgvjYFTRcpqKj1AtF2nq8OpreLtE1w3lXhjnAO1jMgdqkfA2bu8g7Vjtuj8FCGgdu6Ufhn
2lau+k6YRqQCfaWn5CfLIIo9sP3s71iRXbTF0ZWtxsv1tgIvhp2MQ5TIzrU8nTVXiqGlk8d4d9yt
SHpzx+Rrb9enm0z960NJOkyxTtIbSevW6hOlVaaZQnYeaEWrdod4zNSC2dCVsfX83lgT0mQYIveG
IbrOtMLGihpHrcLA6ot2l7tUmwpR0A+052l//2G8YQrfTp5AM5Ua8xrH3OLYzd5UlYChbeiG1fq3
UQXQWYDJetySLD2S3svmJuyWy+OS5VnDpK86OrU9Y0Y0TzgHRIad45gqDyeNuCX4wtxo7LmM5Lg0
NYRDXfaaHp0ys/2WueB8p3ZWDvL/2iiR3DgSsqZFwog52COrNytWSmDfyRydIrNpd4219DvTG6PD
/Y90lXnzywhewBESdAKOXD3D6ZSQjo1adBJVdVQA4vlebP9ddQNJS/mY+gkZN80iIPVy++CicjAu
N88yyg4qRx+f4rB3fXC3VOH7ydsoe7+e4YsQmtgZ30Q/g6Yi6drqGyl63FpK1SiBqRhmMfqDNyXZ
u1lFlPn9ojMC2O/TZrApyC9p7VfMPvqYNl5f+lmLeK4E0JR5UMU204/VjtlkP/q8dDTgs7EbbgSP
V3eEB4KIhLBbouHQtrncEW2MUI6KouKEoNgfokzJoMriW8m4sI3q3tVpYuPxqdQfYI5S21l957Aa
4H9lojxNXhbvnaq1D15nVBsX8eo0SSsw6mkncXJpeV4up5m1pawsuB/GqDfTDmmHqvOXAfF9H8Gg
IT8v/MgtFdHrPSQE4qUFEM/bhCDcpdHeFjnticQlY0InaGd7IzVL5MCn5ZiYXbQlqnJFQ6VhhldT
pbw5wmaUgS/teZPmxaW9OPCBiuVNUkzRuQm14h91RmD0ANEu6dHtHTxGPldl7Jw8L6nGnaEocXs0
asg9Gxnj1WPJ40TKhucjDES4YxVwFmHCaAWAJsGchD+6eQn0UjlbUfQtmrKXpLH/MGrnpTC2uszX
JSDs4jMI4mHiyNb25T64rVF6VRR57IPQNF+LSsN3k9Dd9a2qnYo+9p41r02e80qfPmi9ov8ZmoX1
+b7/ukqX5Y+gvQUWDaAVcMzLHxFXg2kya8ojUhCJeqQu4jYHBhUZ1qnI0U323bhq32dxARfqvuXr
G0WpiUIQuuyyf7NWrGDATg0LafaCTKtF4VvCmen5LtbwX+zgLEmYEatAl2W9QrtCPrLz4LY3zs8o
W/oPqtEWGyHkrdUQE1AyJK6jL7rymfRHE63lbAWVcJwXGvEMZs+Tef/4nlFk4OoQpeL1VlYIVHNX
j8iNFmI24zCWmTbuK20atzqv1z6BTA+2NNVJEgnmPV5u2mRFNBcmgnyy5mQHRk48e05f79O83tIi
v7VzcrINymsUbIiqLk2ZXqb0SZ6FdGea5E8bzmVgZZV+fHznIPvIOYQIgVJ2vbRStk3IvLg4DIwh
mw+JkaqnXkntjVfi2n+zbb9ZWW2bAO/TkhCFwegk5btysaqziE392CWK/oY+u3O4v6pbt1fqPhN3
SGr7ego7A5+8iWoQEbZm90/24v7I6mHagVaBSz+f0wqczH2LN76WVHyR3IXXMsrKacEBQIdCK8Ig
iuc2cNUm3ceTt3y4b+XG8YNtgiGb7gJ1vNWZyOsQOZhUhIEStlGA//NOYxGrB07H1vDzm6ZoCFGs
kUraa+GtsRsJG4w+DJzM+jKXE5VlJ22Iecp84525uXUWuGaJXITkszqCppLR2UAbPGBQa+P3umIc
VLO3Hj/oSDzI8BAiDf519ZrnjW3PUVoqgZf3tb0L7Sh8MQ3JEHr4E0lVS4JEPKuc0np5oXjix9Ir
4+gEBKN4p6TF+JwqwtvNfVt+v2/qxq2iSQL5i2AeQMGaJmLkYmFDu/jUl7r63IWz+1QqSvvRze3u
u+U0zVatUF7TiwCYYcvEwK/rkwX01SFveCeRJM3iE3ORJ+GPteHGe72JTcjyttL8RTQbusdqtOLy
i5F1TuMjhNA2f/dO35QHOttqnfoibIt3cEGM8X2P6AdKYDAHLL9sqrHclY7TRf7iisEE7dSHP0Jm
b3UHHtuJ+hrSeWLfpnqU+mq22O5Pu3ZCyYLW1PhtOOo4GE20fRdEXa785SFN4PKwNWV11Nou9g5p
1qow+iPINfBeB1P1s3FUsp3RTfyC0RjbfheNUfpniXg4k4k9NckDV8mBcd//cjeOPFhjMDQQLSUR
Sf7334qUDdBcE60hkMBjXH1EAjU9QtP5D6+iDM0BCZElEjSvjmI/OBVIvRld9iq2DlRXil29UOr4
D2v5zcrKt0Ofsg1S1/gUaukPs++nvaCOsb9v5IY3opCBnBHwCCoMprwKv20YcpNNTHGfo54NoySl
C9qphXaIq+VR9RCKkRKGS+sWZ06daGWKkUazWeQ5A+WYQXJKLXKMQaRaIBt3G1t3vSp64ER68g+q
Z+uEsgTlkie2npzSOEoODvIvh3DypqOxgGt+dANp24I8lG2LV42Lyw3MIX/bbo5uK2Kxxm6qHevg
RY71oTPNZMMDXh9uTNHElTgW8PtXbP0wb43aAmUb0z30eaFrX+u9LUT9rb2THFt4+xRN6H5fLqju
0qE0EjinYZnQMUy9fqfPyR8IJW3x5q8tyVoGUrFSUotW++rRhZmaISWoVqfaGbV0BxoEBc+41MZh
rxaeupVRr83xfeT7Dt2Grj4B4Oo+0eTOSjv3wqBwZ5RHXD3Xs1MS5RFjMtU+XjbKQetQSZqD/0eK
S9sEJtjKp1tCr1WnoZqGIgTopiIRz9pg5Pu2SvqgcaGbtmqubsQx65fr1SiX+XVfAaut7phCrQ6l
VHS12lmLPynO0B5mqzGfBASGN0S5W/oxchG/P1zYeyWSyCKRyVJXnjBEXGGBCK7QHEzQkBLtr1LX
vuZt8350cxQtNHEs0vHJLLKNJOvGxyT3kUVKCfy7kvsIa6AKUbVEp1g3co+pDVHxcQaw3R7GxRZb
rvjGtkrcE9E8o3cIRlcxTt2bYaN1RnTSImbqjW5JRJ+0DIeKsuk4Dt48bTiw9VWX+wrwiXMDLuRa
Ndx24lhpSgxGtTv5ntsw6DMvtsbp3rbyKkVJKZFM4vKqu25dFoigRydzZjwgk8yaPbMdH2V7sJZX
WCvLgTFAEebSimaQ11llnJxsZj7D3zPL5pkxZNFLbFuF7TPVxHp891DdIh6FhiyxH6vPpc6MSa3N
FotdV7xjlmmPFqa2JaJ24wjKlgfVfxjdlOhXu5cn3uTOaNSflDyrDmocWW9nRdcDvc+2ir43fAkN
SlJJfCXdjTVBUWmA3GaZyntWi/pjHAPWEDjIgxE3Ye7PDEUOequ2NhgD15ebL4fSAm1RGQivL7c1
L55eqUt6ml21GoKkG/Th2YwsLTmOKIe359Hu87+6MGGOWKY1vbOfOpi1D756DNIGfyVrNiB5qIau
js+YKLbWxUV26qyk+jTG7vyp7zvx8bFnHCtyX2k6u2SAVO8vD2mNEpyVaGZyUuu2f4Zbu+zQRNDf
JmHpbEQM17cOU/QYEQWUSh3rGLWF+d9VupOcpnL6u6rUel9RHgrur+eWERwy1SfJwODZu1yPanWp
0jBi9IScT/lecRTkw+xy+XHfyrVfpKGIG5aeWNKBV1eAAkttUkWF9yOs5L2aR85XxZLjDaNYY3yJ
Hi0bR/KWQYqnNLiZWUJxbRUymI2dTcY4Z4QMVvqi55F2ruPUPDN5ozuWzlw/3V/gjW3EPSLjJ9Ub
oLiujkU0g0eMlC4/WaJsjvrYx096oo0b23jTCs0PSYaj8bZus6TqpBkF49VOwh3ELkmLNPbVscn+
3FjMVSWcU07HEjgUvl6VvZ3LU9Hrk2HWBsWUbCrL5u1i5UN49JREDJ8FY55/KZTNlOeurtKnKWx0
71Sz7uUpXaAsk213kXFQOggnL2NrOvWHop/1vPEJWdGVSGy7sQ9xFsVeIM2Iw5wmY07gPXj/x9l5
7catbN36iQgwh1uSLTWVLMmyHG4IW7ZZzGSRLIanPx/3f7PUbbjhc7GAHYBVYnWFWWOO8KZY5yoy
m27uQ8RBfn9tDlLaka420hzaMuubL3o6mnacYUjlfkydmXsPmUfvxeMGsTnJLFPJO2MTWFyn0ybE
M+5ebvkja9KuCLPJNrQ6VLVmDremtXkCr68USgy+G/56XQy+Nn5E0WNYsdPrHdY4aT/q31IzW9eD
NOd1OIg69yrYaDhHRSW6nycVGDkKY1ObMF+F18bDvEhb2xM0nJbJRAncZcYaikrO+bFpvd7/VWSd
peJFGNK4wwpjc6Khc1UTz7Ulhvt1clf9uqzaWn8SPqkucRMs+nwrGj2orkvOWC9WTYudTaA5tfVS
ukEbhC7r247oBGUinEdinaZwKAi9eNjttvQ7B/kGZiyBSTofLkbNDwz96+lDqTrfDOdFb51obGT3
a/Fo9NwYm7bWT9L38bChiUh6jdYRLRMHxYLysnZRvMRLuWzeYfSLnDPXTofmvtdqb7rSNFczj7yj
5vrjmtE3SlKZulUit9KZ43k3x/m44I5g3kFErIg6G8rS+IrJnzej34fctT4wCi50OhIG+abRc3S/
Y16eUnqorGkOWAjlTUgEdFsdVhzihQiDhcM6gz1vTPOD79DiO3Q4uRAzWgUZcUySy1bAPHHc4tEY
V0vHkNIdMbMZ1hWxdgU/eIznwRi8+2KFII9QK+vMGLilnB8rp82CXwiHs+Cp7zujewospapQ95RV
uuFWa0N9LF3N9t4G4Y79YfGtUf6UmtNaa5jWYimMqLMMrf04emPAD+B347zctONkDTdVMa7GnUTO
015XWpBnh7SbilQkJZWr+YrO2DR/zotVeA/ukOkWIW+GOX1aTPDpK6kVuPOIajHmLysEyTGp6F3n
7DV9WorDbvfSJXj4LyLasAoqzHDMBJspVKJoaaaZsl1+A6PNZtxTJw0fWy31rSt6BY140nZk/Koe
IHoeBOyCIsqC2eKZN69GcdUuo3qVnSHbwxhMwo1YM0qGJPZyKqVbx6+ihnYor8p+sppvMM1Jyu7s
xdMSU6vGp81tMMAP7Wrz0zk0/UEFH7Z2aPznZsL871HvZxONcdDMer6FcvNdwE+kNRTtuWqcB13R
/j22rpjN19qp5jU2yUAIQswp93/TiB1KbOSFGG8Wgkbyq84eHT0cvXXwr5WVe8EBgDBtPnaUm2Y4
DFb+rWun0SIObxpG6wqzUfED5IA40M0YyvS4GdvUHVSXLfMXzRlFcfD1ynZgt8nJHqNaqLk+GJM5
ePgnzGV3JeBWFR9ss9csEdJuzPoYE2O3CK3KH+cfM9FeS2LWWAhGttdIcIBGmdKI8zxvjcOcIiPF
1Kis5auaAqP67q96vkRqEwGGjLAVvF9GLUnhCpfan/PrJh+NSFlD4pgzvCS/X/2D5Qz9o1VQZUTN
6PZZ3LquCuKiFNkQ4T079E8F0e234IBzeTBxG1JkobpFfpeucsvDTfPKAmJYMI1P/obOO5zrRmko
29Ls2w7kijx05Sy3iIsxHX4XWpG+TIbMl5utmdJqgqrkq6aKvbwWdgS4qXwZZnTMR7yN1oUaP5xU
PtZlyFlW6PdGXtlrYtgVOTruaub6J5l2CwsgrSu1xW5TargxB4jcVRMadqm7j8ysuSVtgA7+I84Y
zvxj6Sd3jBvlQ60Ox0H0U4jvXuNey6B2raiZxrlBb+Zulleh8MEMN7bafCjuii1dOvwHOrkf32bj
IlqDnls+5pXMRej1TfUDDziVlWjf5Sjj3Btxg96cjr9tUHWHjeSw9K5x26eamJLNrlxmsRtkoxcs
23T0Qw//SP9G38zWuAnKun0JIHepG2GsQxPmwSZu6n7RtWPBrDpX3TL1bjgXDBOXjWV8GQK7nKKF
qCaa0baY8ngjzcG9L7l0tYc8Y0UsYa+j+7z3bemYN30/quy68Qrf+1GUabE9EKOtBm6s3pTDcSlW
v8N0XVHsPqVukMoPaK7M56AtAY+azR4/+8o23lJsmYmj5mZKI0Kc5rshm+ov1BDisVOTXYeyowd3
1HLd/YKsUL32TbMsESj9Zt+RWuQ5N3QPVR7my6J+F/3m/ErnhZLQLqa+PDaktnMsdWLQAQgCB/Og
h9Kzl/VVGgqVEuS6zL/y6y1jF1licz2myU2n58pZrfzWH42cCPKe+7gmDadb3HsYh6r8WeFKYFtY
xlqyfjXQT9SQ+eXqtcT1Na6pQnbcVl93kDvrZ6ELfwzLMd3s6wkfOXN77Pf/8lq1RYkDi1Z19iRY
txTrV0EjJxXpmOe8NW7qEIinoNGHxVCM2r3WW+OjMYDS32he3md7OeSUYdFn5kRl0TR6bG2T80Nb
xhxTqyIvnDebyMAyIsZFdM9a6nRV6LjwJe+nVOSDGTsEyvw25sJ4YT9p6WujZJ0fVsPMi98lD7Al
aqB7/2u/lUowoBu+EwKBspGCvq8EqSB0LsS1OZrcinHnaG5EJwnSXGW58YWyk3/Ve4zo/VAnNbRh
5cYKANgcaybvfhFV803350vI//kTmRc4xsxQ/3jDgZO+/yBSd4tuWVV9zBHbJLUz0RAxNud59Zv+
NXdHPS6W0n7610+j97oL9nlk7WKok/dPN+lSeUXTHKWxFCIezCndSz79klbtHGrAqIWe644nQoI9
hRp6letm3driuNR29U1VmRxwg158PV43Xfv/eAojqMXgGj88KHonv5eJ7Nra1lQcfWxINLaVlb20
1NRr1EG/usS+Pvu0nZYKXdkFpsEx4JQ52mwdZa/RtcfF4yjMNL/6wa60sMmst49//7XOHo+sDrA7
dIX4quzs6PdLpOywnAZ3Go9Tyi1pa3oZ5cH8ikU/VsHWP2s08C1EI4yU1gU/ISn3BIVyu1wuc2Ay
HOnrkVi2YbdUwX7egQ/79y87m0SgC5YF8BpYIf6RJ+86fR0K0hQcKAbl6h14nbgvwVzlN+1ajb/+
eSjKQ1h6FrA9rqYnSz5AceRNG0ONASuinPw8nKoyv26L7pJt9R++ascMoZjjUENb/uSrtKVVk+hH
42jYKfkIBtd5vouelJNfssnyT88oi+4CuTlQk3bHz1P1s2EsXtbQEDhOq23IBB6x+b3RB68LzSwr
Xi1hpk8i40MP1dbm9eHvc3r2/t9Hp0kAJwA6CsYO7xdmbWRjbglGz3j9XvEE97iS3Eu0sz+NAl0Z
yJIxyNDZ5+A/rT7eIJ3Dk9E86hXNAAw7p1jHFeTCkXi6ycBDQUrw4YY1Cl5ySiLmSOx2jat/VI3h
J63Vb0llT78mZPlX9tRcmrrTNYIoZW+zsBgZDPu2k48acVDzlqZOj9Bg2qt289dYt6S8FoG45BJ3
On8MBUX1f61lCzT01GE8Xyb4QivQK7WBE1UwUpNJSnEB7jyfv93CgGN+dwymito/+D+/UoAJcqAt
rn9chPt1FMbdULttyNPxaXa37MJgZ59E/Pl+8nJQcSryX94Pljf4LafmZh1hFnRzPK6SGrTNq+L7
3xf42a9k0/ZFNMv08ag/qzYE3xKkrlEkcpWYFBZFW0c75+FFKOFcOOXPxwKK5GxiS0Hzgzj0/psc
f6rdurOrBBG+dTNwcT1gXqHdzhCnL0zfvi//W9kAFe9UYM5bsBbAyBNoujTXuWwCrUp6YuyMgypz
0/2R9ymIxmam3qPskAV8MFVaFndKtNWzPnZKHf91bmlyQGZDVYTgDL7K++/ddn5ZZuDRYQ2dwMle
TK/GCDsmLBxxKWzkfL0Qu4XvEz8mvUVe2u/H4okG0VxkTdJtZJYug+vE3pK7V3//ojNXH+aVAg4O
MMEQO8nsZJiUP8E1a7NO2pmHKonKnMzxWuuqiABa/JcxIB4rAbIgsa2d5bLe+Whdtw9ptRY2yEO2
6cdt9d1PxixGHB5K4jriEXFXHqdmWhCMLge/f021YtaRYmVlUMaB8IiwbbzO6w9Ov6ztsVv0ccEd
aernF/waHXUXbOQiHWzZXsqb+D/k9f1SoiWwd/X/JyvB5Or9zJpjxUMk8LOkMhtKnyvefrNeJLpT
5zsUtfa++uzY3bS9DP222F+WzmyMPOR/ya0H2A6lE7sOgtqHvIIec4+aViyRky78VkTubMZjLYqq
PE7AROBYAQl7h7YgATycYX42b6qC2BMhANCHD8idxZK0gsbtwfCKPo+U2Ys0BmAS2stodj5Jq93a
loc1tTR1aHloFG4YVPr8e6JzYsdtZdY8s8ved45qJgI5ajPLmLHfmIbifluqJr9rux4DsdYJqI38
crNE1K0w4hDLll324GUYZB6cKZ1lmFe6td46FdIffMZzOvUfvMHz6w9iqC33kY3Wk6uYybSOjHnN
0AP4vPxvRd302vPqBLl9w5nqtbd2UWR1uFnW+p3Xe6cfhPKa5cEgycFP4AFAvgoNiYb76GBAIX+X
2wKMASRqkxDReKmM0rIs6yuBVr6IN55lxiFr9hgjUfneb/YoXz1jczwlelH309VWr1UQEayU/hBV
hSmmJQgECldfc6pwXl3CxPLJnP3rITWN71wJTc1izxt51Ddn6mL2O5nz/VCN+vPcru6LNqu1ehyr
1NEOeVq231EV6r/z0cye10KXGBJi1Qsyre1Zl065zAOuNGP+KQdLDWLPdfvnwtuWR9lqE0JOZ9Hu
xnV05quGFFWBBxDlXWiqte8ir25QlldO5omoNlUV3JWV57zpNQj3gQZFZXwGpbHXu6wL0h+YixZp
bLR2PkZBGYhNYCLkbX5UKmd4adwOQwPCL6SMdFkHfWwY8wyuiyQzV9fkwQT4qutC716EHqzNLSaz
M/nm2Vqr67lH4XorUtv6Nkt7q364mfDrI7Bcpx0de7WqZxVw8RMro5taOPRe8CjdTVlbpAxNGJ8Q
R5svdb3axVWFkVSThS1lQ/rN73q/+AUaW38qclFM13pbzs6HNaOVGut2B2uj2Qp+knXDzf65kcWQ
RbXmEGCl8sXYeBnpLV4oWqfRfjWr0b9vRFNOD22h6d/qDWbV0RStX6gIL0xvegwW6XVvc9AUrzbJ
WNkHtTT9x9lfDeNjgyuDpNFfrsBUxbK5iS/7DoG/7s3VqxOUqxOvQ2AQVAmG+3uhJa3C1ZyIWcxw
39PDQNf05a61h7q/Kz2Vv2B/pOcQP1j5oVWsqfuyzHUw/s7NFF71sla6CKVKm9fZzrvxIRuV4V65
+qTr135fus5N28PHvoN629hPRZvKe8vuHKxJXfT6920qhjw2BtSZgEk92J1FB2J77NAFly80B9iN
Fci0EbK8hEelxJPs3sn87gPJATRGHJw1ZCSs1AhCA4/s+lBpJU4HBPphmwaU3SZzRlTxwUxBcg+e
jqo1yu2mtsLR0os+Bn8H4Rde7r/pmrOVt4B6wrlaKT5FNNaB+YRLWeXEm6jHCqMQcySbwPdHwKg5
G2RkzTuPEsjG/7DYFd0P11tdRfDi2qGNmKxWRbk50FuyJ21QoTPWYExd5kor9iHFE1rk+WWRzGZf
+7sECRvJ3nXHo+eneRXlQiP3ZipzB68jzyxEJGmZ/DRnUkpCiaECLXPQuiJyimz7mFPbiYNlSf1D
ZtAIPFhG3j8g7Wd2VTnKhASz/s0d4NoebCu3H/FPaEtc97e6itZF3976TdCod/BXSkwLo8SDGAMf
6InCINRWMmUOXtF1B6z7t8/ZlFXmrbWaqXXtgXf/KjVZY7SjWuVwFlupG2ti8T4v8Pz7aOVaMsKq
Lcd7nkH116kzSaUSZqGAcM3+yaCV9pM8ge3H2CjxxRzpDUQyEL0VDd7oMnNGWdXxbHI9ANJ4gKu5
7ryVMs++FqU/B9E4ItUn08lUc6ht6JRjWte+uJ25z39xeFpdCKtrNsLWXgy6b+g6pzhXevfZmTY/
IE5o29DLNOKz72lpHecLnjSHYvIL2K+KeHosyGra08Lun+y+Dr7PlmzNaHG6+nag27ihghH9TR6Y
kxEvFcEIpI+Y2xAaQTrnh6CQ5g+svUi5ACRgPkWgZUZYFkGwho4ENIWwC9HkeqY7kPJg9Kz5YMrc
DyJKlA2Gi+mqLq6QUNymJJq81fOmgKnyQoXMKuqulXznn1Wu13ZSusZURqPbwtZteWJ8cEoEBger
QooZ5bnn//TMzvzk2auuhRlLmCacCdY1bfUg4bQpxQHc5xp82yB1nDhPZzWEIwnj5DpzeH9LJ8+z
gJz18lcwzubXdCaW6VAN4/RZKUkDVnVe8KnKVu+j10wV4cxqq+7SbYIM6PfTJCPsBiihxNDSFdJg
MX0lB87kP84YuMfbQPRa3GfGco+geqziifL0qLUBM4PCk/vX9yR/I24zTR5PmcOFAYQ1GNxn7eKH
rBD9qbfd7ueQcXfDDirMOkobLp9D72vrE7/c/HkcGkcLjUJ2H00SmPpQemC4oZSZdV9ki7ccgn4o
mliHtDWFLdxx4qjQYn5uSV5UYTGjQd6PVlq6NF16DgZVdNUBJql4kPOIKe0mpHjW7WIU17wbnMTk
crcQaXu9Ew5z6oort56aj1UnPXzZ14rOgTLJ98V/buSgWQrwsmdZ1/UBwkxaxZXfOB97j45iSPFp
VdEyr85zPmgzVtmYj/tXm2a3Ho7ClfVF29ghfPrU5ZE/6O1rtboj1os4u/5s19aXEaJ8RfMj3RDl
GBMd3Fs5rPV3jZeOw2YxAvZt6uf6YfUGixnWlvW7VetGGgq3bdMDHOlSv6aNiV3Ispj09MpcyDIk
b49rue/sesK6xt3KyOib7oYuw1qGcq4Ebj0KBDfCpHF4xjx/pbkNXf0eS/OpBNh2ej8kp0kv42Hr
/TzqJs8ZrreJOTuUm13IKLAJuYwWbVx/Yx/vfJJ4Ln6paR8/NnagBnplSo6hDNytDZtWrdy2qux/
AetOv3Tws4Aze7Beux5ywY2uN7p5LZTq7qxhg76OfpBbc5M2bSQ3dXN6wF1Tf6Tw6j7VZTN8dVIT
2ZtlVOqJRNy+uQLN8j5W/Wx89gkf8EI1AxOGCGsoc4t61T560A2eFQHiWIDLEgsPY9EF2YLCWrQD
+Kl1t+W2N8S1s2HJ36qtGelnbUySlD3Ni9Rx02Xvh/Y3JfXx9CE3miAjUKUqnwt99HFkX2rTOG5t
NdexmrWlZ3tw90WWcs2f5soRGHdym7+6gUxfsDcOWs50aqpw3Eyygm3cCFVoDEZvXvNCmTURuYuz
1sfC8sf8etIadiPc7Hw6dsop57cJt5/1ngLc1uLCEsp4SdcFM2S+VqbHvi+n7YpZqurrpc5cflCy
JaH3T7ZMv0LvEOsHCoei/Ww7mtQOjb/YMpoCWSx3HXy54Qnts9vHrq54pfWmXdltSOAph3c4tcXo
H1rdzOtIyEFkn5eu6Gmmc5+8uWmwpa9o7WdaNk2qNYdR12f0PqqUIyJJrpF7aH12H2em9PzXdDel
u7I6c2wOtT/25c2Uubx5Z2w1tis3LU3/zqbBN353Rn/QDrpfmsEVKYOD+4agbmIKDG2FrNR0U0Vu
tRyTtEAu8dVpiOR7CLJM25JtXWczIVR0/SxZP/KT7W1Gl4UlUqfuvkY86z7ACrFfgKFM7cAkFa4I
syVtpkiTxNIlmIQHw6079Lx0cHRvpkTORlPezppR+fhlzo1/Jx2SQSNPFY57lZe0eLmuW8pN1B9Z
EenF1C1HighvBqDsuiY2eFrNP1zT0axXLLtWyBM8bP07jwL0U9+iU9m7nA2XZWvw+ijstuHRppE0
/YUc4yp7mbQ9NynSeL60Ud22Q/vqoKI2IhosPXdcRkqvwgt3nOZDtyit/b7WE5JUEpe64NbmtWo9
kHypVdfdaoqFrpzdaA+YV5HqyFK0TZa88PUsOCx5u1RJw3GpHoylpvSztH72b0kMn4Mt9mtI4J9m
8u7WuCeLrwrN1GmdW/g0ubwq6sDZjsiJHDxZwaian7WZE8dNOPy0hZmjUiNC6mLXVw2k9SL2Z56w
Hyu7G1Z8aVbPfSjLzpvibRnJboTJsK2/un6B6RcuzYot3jI0tjjAgPT9m0YtRX9oM10+y0FrrWu6
kR0vGb8cKv2mE1ARH4CeDf7QrZHBlWathZhDYj6C7sZt2qC9gC/9AcrixISKD+Bi0HI9xQItRH34
4NRJPjXTocnSNGLjfgIIHZK/Qy5/GslDWABghiQM9Ow9/GDlvj6BR9bJbLTintz2r5uXA3jI9fO/
D4RVEcIZ0G5sQE8IfLntt4bOEZ3QPp2jNNUJjAfPiASyqgsw0mlHEBBQhzHrwH5kRNCk99+0LCVV
clO1SdAEzj1ykyAqq+EVy9sl4USxDpA8fv/9687xMfjoTCN9BJt+xRnrkoKq5aFaJ5ieePFkZRMn
h7L++cfirUTfkaKXfgE9uvcfVuoaViCF1yREEuQEv8xjdSNAytbYwprgwho8n8UdyEfdt4M/WE6c
rMHMQWuSNbzGdizTjzW3xQlCGtNwzLYh49knHaPCAChY/zWuZ09QwtaUf+D+siZPwGlb8mHlMrWJ
x3lWhLUEmA7H3jeXw99/tbPFv3c62WN4Wu077UySbtjupsOQSdZ0XUM7hcbhp0ETaQC3F4Y6Q/fB
TVGM7REE0H/PAHdnhcDq4UmYrEtr/l6W2o3qqXVJXTN6TsRO/Ws3ZjcJ4cgGdEcPx8p8v1QULoOG
Pm1lsonefDHZaa9wDrofvjYVHwmpzi/sufMNAEtA3y2SaSoE6ELfj9elvbRS+LLJPGhW5Hae/7Fr
muaf2wmMQhWLZoFWHdX7+1HcJm03qDRVksMZpdJcydANrbETUBgxmb9kK3T+UbTed/dlNEoe9gUn
k7j0SwB9rsoTK90IixXBJL/5eKr+qy8GLWmsk+C6784BHI4nSL7dgfJCZynwS8TdPRMD95lJy7GW
5SUp2dk63BsyBL/iIbgfV6dnY5em42gQtpZoddvHpR1ML4bRD7Fyc+s1DfxLJP6zLbaPB9TEt9GH
RqD0/hcb3dUet2wqEldSUFTbPDeY7Tb63Vg32te/b+ezn4u9hfQTpQ5uH5S1J6sjsyTWF9q0JZOd
zwc9aLTYs2v7wrn4p1EM9O5cZbgvGKeGyII3YG7oFIgKR8S3Li3XLzjVTN6Fzv7Z8YsJLQoMiASY
8WC5e3JfOkuTm3Pr6Ek6o5UpxqBPpgqNa1g35RYWgPpZOOfZ9utf53C3r+CaobMFPcM5OXuDkncc
YQoyWcdAXu3pt1HXVfmF0+l8DvdrkhmElQ595nQO+Q2tqYIPx+mEffuwAHwNWnmJHPGHUSifmEBO
drhBpzdYk/PuLP1mSGxbm+J1Gr0IQsEQ/33Gzn+o/epgGDiXwNanJ21d9SXQXj8kuly8qJBYms7l
bZaVtz7k2qiS9qWb+WwP77KjvaVq7KmGLJP3e8rNbdD/hVJQK6b1uZb9eB1ki7xqvdRKxrKdL5Qd
5/Po0fFDDLEve87fk3oKkdtobLqhkmIIssgj2zqESjj98zxySHBXQVTgnqTqff9VTJ6F54I3JrhX
ZL+93KKTiXNL1keTIvj5SKskeDKa1r7kkLz/i9914Pb6Zj8uKKyQHJ1a7ashnVq1VIgVt3b9rVuq
O4yi2W711aiPKw1RfHbLwnk1eAZc/33tnM/sPjQelKx4ZE7/64f+p+c/tnVRbEM+J3pA2Vg105qY
Bajn30c5O4P3Dwz+l/rKXUa37P3MilJIc6zVnOTSoKWIP9ud1dMFC4bt0o35p6HwpkHfBAeK8MiT
pWn4pEjQc58Ts7PsUF8WeVj93Itk6l9qFgd/+NmoBliQXDAs0H2X/GfuMO5oqfMLCNdGVXxFS5h1
tKdcbYnwmSLtJu239IPhTc53JRZVRXo2thf8y843Iq1/GFEQiJheaCLv/4RRklU4Y6eczAJNwJWp
MNT+XungcV7tjOuHmc5Mf0H/+qcl4//fUYNKG5XX+zGtMTfHCaQ/8W1wD31C7EjAhvfPWx4iCv7u
yIkxXT8rtFYgjXSqGEWDHX9oW0lPsho//n1dntm/UXTDauQls98ENhK/99/i0d9r8K1QifAEwuxG
GzjFUmedtwdQKHsKa2s0HrFnWQ0OVr1Kw9V18bqrvEwbrgwAbnmdVhJ5gmi7eQzHRYryAFfaKC4Z
dfCXnJ4RhNlTwhA4hMffybretLy3ofWrhIU8PwvDHX5VrcovzPofljS7lMMAtiJF0+nDhyi+0hWk
9GHo5DTuB5Z05kalvtR5jGO2mx97e1vfZhNfiCviSAY9ah0/vQQJ/GGFwQYDfcA5FKKwc1J5GEW/
eCOtFN6yjX9Vunp/i22pPPz9xz+/NveEZ8yEeKpTI54q0jLSPIk3yZeEeqMe+GH13IgWWZlBKHrc
PO5FqmnFPd3ocv3nCg4nNItvpATmzXUq0C9TmE9rWi6JF8jxFnTxKShq+e/7lOqGQtveYRVeRe/X
dmOZ2TwXfF81rBj7C6M+9Bon799n8fy8xUWWy5kjcH95nRFmFrrgWbui1BspBmOEN14Renj+OweP
6Pl/dcrFoAveMzSgnT6+k3fff5RNlvVSEkORGI1qcGyreCfnq2nfpIgDL/mcnd3LDIbgk4csSwQD
kZMZLJuU2NvM8pKi97vfOXhycz2Ng68ddcVhHyNJ0rznsTXKVwvTPCsSuORXUU2SQkcjyim/CjSp
PHLWTNQfuA687nFVZfdJM205Rn1dimeynIIlXOl090ioRtWNt+ZYlk2Ug+F8Vduc+zFYa/2TPl9V
J1VQVZ8t4dBymklQ0GJMsWD+O9Y6t4nEasWha62X+QsAuU0iBk2e5kq6S5B92RD+/LK3sTLfSAKs
q2Rq1kw9mY3Pfd8j9J5I/NRy+3kjNbO/nXhlQBUxKV8P05YOY2QbYKWhWjx1KU/mbCsy0Tb1+B7i
vaONJ/VdPU2zKHLLSbRR/4QPp81xqq61skP2VRHr6nXywkF3tmwZkZMUuJGfd1fRv19HTu74mxp7
N6FzuBpXg1diJJ6hmskja8vUP5dZsMwpETGRhplqsS3fD5fbs6xWiBtJ5fgYOHS06cc6ffv7Vjwr
BhiEKpKgl/29y635fhAuhlEoMrMTjXzJaGqMIaefZo53din6R70u3Qt7/+ycZkB7n0beauzFU+8o
/BuCzheKF2JAjISd0lDHk9u88FP9cRQU3ki9d0DJPvmpZlEGiNECPfFVqR4XOF+f1jm7pEr50yh4
DWBXDbXJAXZ8P3l08ERroRpNhGX2x0JvtpAG/SXw43zZIYnnwiHveS+2T/1HzSCbWW/CSdDamgeN
NlJUGQ0NT9u6dL2dfxDal/8BqACZ0JRPlpxHy5XNbzqJXPbGx4IUqsC498JNdv5BoMG0B3gI8vQ8
Q1d2s8/MHDc/sdMlr170oCR2zTGKrvyJsY79/PcVfv5NHP4Oe9bhAuC2OVkKCn7vvMjeT3az9M+Q
FfPXqlwvWa78cRRe1JZlefxz6jzZTP3QdensJ5PhT6+9EtOtoeXL69+/5X97/l1FBygAm5QjGUdf
ohVPDj0ibnUbZXKQ0OpAaoUOecyvVhwI+giplmXdeNbq/xoXo/yWar0qrkWmjz+aHH+FK9gMmwHt
skqNq7//WX/4QREC7IaYu8Uw/7zfB3NdZX6f1mQAloZwHxcII8Oxdupy+7TCDPn199H+MNUwT/GW
4lgEIjnTxQyZ6vp5YTQ3dyL2i3Pl4nMT/32UP30TKhii7GgyYXaw////eahNYmr1Mh2CZCaJF8pX
oScLim+IfNMY/n2o85uMwA0wKeQHJHnzDH0/1F4v0G7nR3Xsor72KcDCDb+Um1zqTahljv7Lyi9u
wj/Mog3IBL4EH3sXCLwftO2qVkdrliYTVLqo06s60qf5knnp+fVCBNYe+gYZAQOHU56wgGM1Glaa
JgJ550Ob5+Ub9uwYZCv8EHvwnwvX2R+mknJy9/82aKUhc3v/Vd28pLaDlUIyZlMQajrSfD1zixcd
zDEODGnetrOSl2IP/zSX+C4Sfk2KBdrAkx9QdwYl0rlIk6bipvb9Wb8OzO2S6OePo6AixkHKg2V+
6jm74plg2+uQJtZWveEpMx9E7//zE5pMZnJRuGzoZdGE3P+I/yz7WpdeSW2uJWrxzXizTe2qqtzy
QpX8h81FBYUvPJAAEjD/ZMJEjzqQS01LFtvMI/n/ODuv5raRdA3/oq5CDrdgBCXZsmRbmrlB2eMx
ck4N/PrzwOdmCLLI0u7WzsW41s1udPjCGzQz3+fWjGzJXPz88Nk6G2n1oikmAgphwEhuhZiZDdv/
IVRMjnBfOjlgmha/0iwQ7e72sFcnyI5HZ5R6BAXP82XUCtxmI5VlzIY4+EmxQG03Y9/U88Ya6+bH
hweDcoZLy9J2h1OxCkOIgrG2oxzvG4Qgzzo+aJ5aTPm2bxXzTu3oyh6kt0lkQa2M237N3JtjfQYZ
YQd+LJsAyYwavrm0PqrjzztK4ZsqC48pTMF1RSF2scFqpSF8xOvBBCoJCFurl8cPL5vLTFB0J7xa
ypnn36gTaWmFUxyeAr3NFqdcd5eXjf5Y0rB4vj3U5TVI5487lgQCJjP7/nyovo8HQILz5Pcy+tuQ
wb9uor/MSom5SZYebo91ufUYC0+HRQ9WWVhF52NpNe5e4TBOPgw+HQAGmvFowztIwrjj9vZQl7uB
oRYFbNJq5IDWjc0ptmInNTUqiZk1bhqwTtt47j6qjvmna6VQXULpigLtGlYSViWR1TQafi7Ublva
0T/d7Frgu2R55yG+nA9VHUqiNv+hWnahWzaWgPJVchOkOuZnjPfSU+q28k6N5fID8c7TgSM1oYKE
iNf5B0rtII7wQ9P8oIuMfdXiH+vOTuFl6nzPSfbKhPBdg87LB6Jxai9//p/bHDBHYeeN1H3kxBZZ
DweApEztD8fzcAAXJi9LRzRhr3LIzBoGPC0ty8dylZ5s7/yIMutpTozhzq16OR1iX9IguNCwgsA/
nE8HuZtZL+3E9ttI/d2ZYXw0UmncCWYvQwgGWaYBy5BQft2nCsIRpY2qtX2UR4rB0ysBwSO15jfS
ZAGIFZkI5BXAsH1UBnCRXsd6FfgI1CqyolXsMnZCTZsG+I1s2voY2f2L0lfBndldLiE4IyJ0inzU
FOADni9h4GQod1UdoUpFztBIGXiiVvo7d9CVUUhYF5FesLs2pbXzUbiZopzyUuAbk1lsB7MsNmEL
RPz29UOZgr/nPB1aSN1c4YBIqSRqq6OkQHiooyoO/KyTtrsVyWCrx3ZQo5+oK3Tfw1oavwqjVMRe
j7qF+41qf+0sTmbuBLzKBH27sdNBy560mMLRS5NVYvi6NOvFPkiCXn/S6PgWu9TOiuALyapj7UYl
ULt9iFCOgFmh6P0TWIHK3Dv0wCIYYjlFNVUrAZCHRdqOD3ByxumA/EcPt8rN3XQ3V6FtbJWuMcHf
xmXfntDqzNRHczI7K/OSsmrTHfSofjr0SHfMR2tQs2CHQ6VhfDOEGL/HY5Ob0JGQ1/pSIaZlHAtd
ROPWbgKQr8qk55nc9nKw5mM2q5np65Kiy8Zs84bW1hTV7cuEmbQOK6Vufze5bJunskzoGWpNF34b
BSrZ20EJ5vBzN+o4HOQQ65rtzE08A8kGHbm168b8yrmvwqOlC42yP1JOm5SY0tgVNkjpz9LWii+t
xoyfwlHT072FRHR97G1jHndunEnkVrTMcP3BQAQq2aKbn01eWQhEc9RkQn/Fzrv+2xAP099J1aGh
I+Y+MzdDoprZi9Rp8mAoqo/wgqRlha2XgTPD1QppV4mpp85DxMsFaMSOZ8wZobsMNYQbdKzyLxCx
Ivcpgs6X041QhfxE6TKyf021ULIfbSVl9KB2KIEeDJyrlHfNnuG2dNjVidOkWXbtKUhsUP4bAzOJ
9uMYj/JIx7c+1dRH38y2bJNTUZsIrkGmEjmYFUM627kb1X6fFHiXbEcEvuRBNXqw+HlN6+SUmDjN
nuwSmObWRDum3pS97MTRiFFt2EYgiIpDkhHsnYSmSl5Ag8/ySOo9/dtPZq99sqUK6UeAavnRKGbj
UB8wreY4V03R7eyiDZHw0ZJqQDtFn7/EQWA5G4C+UfzJGCg4PJpzq/YnYvI+OVgJCkLbCCQMWkEj
Rqkm9CuJnMFUGQXCb5OQFdpgddo+yFymwWbKjQ7diFKb803TByL0+lZP5FZaiQmlwxTd4M11i2RN
ZeFju2gH9dmpDcQgvbhK9eaoN6Cntimyyu2ONyWb2CuVUm8I2jvw8QLv2OHFdiWfNwR/JzdT7Djy
wW2sSd/3yhwaqKb1Y7cboyEcDmVowp/wCrfVhmeXhhDmRGOgiB3C35X9HmB22j66Q+q8R12ivCLD
5rqbOKii4jEc0FfwlAy9Uq/TYUFt0rlhPy2acvnGsQYReHMIEWEzlJFabwRZW0AR2JLJJqYaMm2s
DBoAwYoRSw8OuYtRI0WZz8UkkldNrcSrhuRL8hxiJqZ+a8Y5l88q+wVxaUzYp5NVp9L2irRu87/g
2rb9dgCqJrbGmAHbra3Q6XvYk2Y2NRuJ3XPpxbmGv3Wkj867aQdjeYilUeuQTuh4/+wi7D3BTUPJ
aqgbjsZL1kXZ371ZqdVhaPQpAymtDN+BHSfpy2SDgftswwkYjy1Fj+YrAkh8/7h1y++1GEJ1Cy/I
BTaujvgR17gcfE46nHP3LpJqP1pzyoInFffIaJdwjuXPaVBHjNkKjvvDgGYsvFWIf+1j3009EG4w
quUGXH82HBaXUmvXtaY6epwSlhAuTuT+xTUcpAcYZ33jdYth5HGyA6M7BpHttns3w1t+U9sYlf+m
s1E5m27sQw3twhnBSDG6KhJ1FALnR7vD0PdLXFtQvMppbLQvlhjD+dCHgzLu9VRr3+bA7sbPIWSa
ehcrVVZtBz4lluv1pDa7fKhm+SlOwwBqYSNwp0bBqWsV/ER6YWz7URSo9plNaTzy1AbQVXLakvvI
HFN5wkrBqB4y2XajnyPAJT67fZUaXhONtvaY9iM0llZ3Zes7c6BNjwTdpv5PoJnyeyb1QX8x69q1
v6WVI4q3gJqm8qpmUZ/6Wa/ErRfN0pwPuVa0n5IZKvbeSiDCfsPorTXrTVdPpthawTCNvPkygIvM
NkHzD/VIB5IRSjPVVoEUlMNIcBqxSFr14b6oUCbe53WQjhvZik77hLHJPO+dsarKTVeFExtrhqN4
cKrewu8ym1rrnRurK3/OqNMKe1MqWQG7qAqKYU9XrPtqi8mYNn3lBPapFbQLuB7COfI54OoXa7ZK
ZdfLptOOboMJ8w+4QlmzjxJqkHu6Cpmqe2Mqwug5ntDYBdBemRmNJkPMe2mSaSM3R9KPCFk4/xWZ
0KFbT5sCkW7NhnsTrkBR1p9d+rftCTi7/hleSVX8VGQTBlvYRiS2MXHEv7SvSJu61JnLI4CwGr+x
LgZNDLWuMH8ZcUjzDf2Nstlm3M20TGGumy3rPOvZv7w+9fDkCke43tTkGEqIPFHjDYKcnXhokwQa
nzvRX9mZJdJ3HpKkXeDR/zMpimBKSYhpitneuOWkfa3MvEH7rS0hc82zY38KldZK/Mmek2Q3Z4ZA
nD1X2mqn8HYqB8udiGuSUsFUO+QrjT40Rd3c8H9ysmeBzO20dyQlza1VRy7GdXNUcZKk2h+MZBTf
mxhjjGd7SlXFm+JZf+/CsIu/JMKpOZYzwizcZkiLtT9qge5X5LFHiuF1HoTtvrqIO8AWonuo75ys
oVmBjDx6a0heWuVhhtX5hhmUAX2KHxnw3Ee2jmdjKDASnyaxeHwVmfyGDh4AHO7f+RHxL0PxpyqJ
xbaDJdb+ise4xBy7GYofcKAC1GeBYf2UEJx+jvBT5t2cLCCh0e417uMQ9g90P61J9zFy4b/wF43l
ToNEk7yYkRsXj3mY1xrB4VBppZeNMDG2S/KHt0QxlfH3RCZp871APhNarDYgyyDRpYH+POrjM71G
/MCLSc7idbI0WBVexDv2zQSEXr9IEv56m9OjTaDGNdOn1I66bNenU1s+jcMQ9k+2UAZ5hLaoPMJo
wL0tsrskY5lF89IqvUGHOIH2cyjbNrA3DsgCZQM3FzII0SW/CJJ48SVEbLH8omCjbB0cQ5r/IGHO
buvbqIg+B1EpcWwTyJA9Ugob5gei47k5VoEWy0+ZkzTFBt3syT4ESq/2P23U657zedGpxC7JGg/l
rMbDsz50+W+ndVrVb4xO/S4G1+j/cYOg1nYF9i7Tq8O/qr2xScLpbcoF1H78y+NDTXDqq6g4mBtU
ScyR2C3hrqz6qpf7Lp8RqWi1kiKJV3dVg/dP5aCSedIR9QRcUUNr2YCWDnhs9aCMd60i9K+hQ31x
L3FqBzow1wYmN4gyOraXCwMGZ284CVe2K8puozthF/2lR6OjvzqR2VXf247N4CMnh5uRyb8X27Bd
NB08MC5D/mg1WV4hLJjk1CbZrOaX0Oht9VPJhqu/OmGl9bs6KIRxKLjtgWFYk7knK9SRFEihvTwU
OaRUPGyMeHhIjSZ1HqEKDeVx4RNV/2ZWHWS7tnOExX7OYEoOdo6OcYasZneAfAf0EucHmXltr2nF
HvywrX3WRC2CXRFHAWqByCsq/WOFxJuSelIJc8QqZBiL35kTpN0+7+RMc0hAkdwnECAMpHbjmdMT
Kou6IS0mFLBqrrRyIxMZfOqr2ngN6xbGm9nEsn3C97aw/FDg+rsJFZG/objHhssat1T2QQAl0hvg
epSHsQp6+TmLQjtHG5OKHjoug9FmX0xbwovzOksuiu8FdIVHN0+b+ctkWh3bTUhteMuVAlXJBF5j
tAnCZHY9iHap4pWljTFXxFNoLb6h4Y9qHINiQ9wGfDiY3Wg76lxD3qR2hF08btY9y5ylPnueWLoU
9ElfyS3Jl9e996DIEzMPXJcKpB4eYhcZVdlZ+tOkI72B9sGXso4QqxD51CI1a3zU5oZWCdh9aioU
UxaG06rQEXbdUFZ6E/hARnKvdET8CXYJlnm4pX+6nUT/qT2upop+Cw0TOswoRq3F+oSTjHYt3MBv
ULJNPOnI7mcIDeO1hJBre51WpT/KNJpHL+eNeXHTUHE3cyrif27/kCtLTk1MpYZkmUvDbTVnNC2V
EmCg8JGaLT1pp/Wej97t0bZp9tCle9+Ncrwf4jbawvh8uT368revVgF0MiUY1OJwqFuTGZA9rnlY
s/DECZvrfdfMNkxLQpq3GV1RhHxyaFn36hfrMUlnwEQvLB4QCheYfEWM0uDeDXy442R8dlDvZ6cz
PhkTYg6dok53qjJLbedsjoxHZR1QEo6FCtgL/vy/1UDSf047u6qI6UyoZmX802VcqImU7RbbuuCJ
AH34K7G6e0JMFyXPZWRHpbO/SAxSAT8fOcGCq6VgQp0mKdNNGonpM+R1hJyRdvvr9oe8KN8tQ9Gj
oI1KI5CG3PlQLT3jsRjpAILInN7h4ef7obHqfY5QyiHqSN8AiKH/cXvUa0vLF6SRStmdZsJq8zaE
Sp0jaTOFavqWufSXkkg+qH3/j16SzEKO9VILCYzbo15ZVmg3VMTxc0KMcl1ma3slE2RWwq/tTt11
QUUcmNnSC3AB+F+GoodEXXTRUly3i8cE1m5ljsK3q8DZoULTeROkauoJ4T310Iuing2alHKyq4DY
4PpdFQ8tYRuZED363PWAevWA9rs+K8Wdw3BtFIrJVMahtVEHWu0TUSp5wTHhi1ES2RaQwDZgke51
FK7sxsUIEnQavsiLP875bkTRKJGag4NvXIjkW4c2w4tkJfVTY+AdK8bRoSSDgq92vL0zruzHhaZC
08QBx8Oldj6uOlczIL4wOSmYv8EjrbNT0ktUVEwDAcyiS3ahVMeXNOrqO+fvck9SW15wPRjZUGJe
dwjBLVjNRB3khKi13DRpJL/15N4bCkb3QF6XaBjOOB0hpPqAdy5X2/ksAzEhZCfT4qTXLraoWJim
8kco2zD+lCpNR9W161TzFIFzN48qteKvEwlPu6+doEOlw9JRiWAjKt3326t/ZQ00m4PJruJkAog5
/12WvnSqEJU+NQpmH3S1htBraUWS5xI27m8PdrnFuOhAO9CxWnAPF8elHXWFfnp6mkcd4Zd2aFyv
R8vkQUJIRHRFV6L8U5XkwXRnj12eII1KJwRROrSg9tZ7OyJdbhpsE09FVYtFs4O8gKjlwxcPo7iU
LDUawnBQl+n/59HS0wQJFSfJTkgjiG9pEQc7fZp7HBeCexfP5aFZcHwceoPVXMD950O1mAdDSKYo
aZaVckqKxDhUKM1wQ8w1ej8xcnwZrGxKGB++ixiYEiGGZHSd2MmrgTOthVmeZyctEf0OlarRq7Ip
+Gjf0WYUVN2AkxJ24C9+Poo9mEh1IDB0QiLC+qXniFo6+ly/B07ffRTk+WcoCKIL4YsIVjsfSiFv
4eAyVOA2GkENnQbHSX/d3vjLqpyHM1ysCIE68IVxoVlD7hwUpJrGmflcaeY8oyKszVuAC5SF0xRI
buWU5j3K67UtTzIAOAbcChfr8uf/2Yxtq1rtNGbZKZdz/tfYZ/ODnSCJ8/GJgeNYepC08N11tERD
S63LIs5O1aDYe6xISH2miX+0RN7GkCofH489ARqTKhbgovVBnhqncvI4yk9xjIvhPGffW3qdXpcO
vqsmv29P7sohA3CmsNd5FBev6fMlNHur7xDNY2s429yW5aE0slctIs2pdC3YDU41UVWr79wiVz4c
oG2UAWg/QQfQVy/F5IZdkaKZdEpF7rxXA5chu1LeCwMvL/4lZ4MbBBsGpMc6wq7VNkkXlbOTnsKB
Hajl76NCTx9ae75L6F0ekdX2J0YmpnAWDIuzJlHMM2UdZQqqU41IzuzliNZ2nmIiG0+F38alZKTN
8FVpsvYZDGbzY6yrQfpKEOLYwM2dtFsoINNrkSIa5sVj6OrHqXf17KFJW107OuYs8JYh6hRbDCjy
fmfHXTpu+5m2wol3tFpEwjli+5QE2nY8BR3l+cBrtFh5D33X/Ywct0sQm+WDbFKwItOOugKilale
l+GpLLrQ3tAezLEojNVo2iFFQZ6NkjESgFTTg/QoQJ6oGxNmrwPGcyagQCqqKR8gApd38uArO8Tl
dlBIuFHhRc31fF8GTmuwR5LiZNKneUf5T37BruaeW+mfbHr11ejv03dfEEdoVCzH4z83iMrOc7K+
K06oUOnVA5oNjvuGXQnd2XSm1O4pGqKjJxqCtOm6qB67Ry3Ww3wL332Kt6U16P+iSdmMBydoqpr6
7CSj3RxW+U8Bk9b06wRI/1/doETdpqcAG/q3z++VLQ7dH/bO8ooAcFud3xwN0oDaW3ESIhXvGXtw
ANOmqLvJEuaHpS4g8ZFWgU7hf7gjrp4szKysSSVbPWHA2B87mYS72NarPR0xcWdel9+f6witYHI3
0kZQdOcfxm7R8tEpxHFDzJa+Q8O315Ejysdof3sBL58tKktUdxiMBPUC5mEnbqI6MVfRTFzcbaos
wxYh1nUvDbBqovZJA+P2iJefjOudeJzA5s9TuQpHSyQCm3SyslPJOdug0FRy7GikYReubm4PdXm7
L9Bs4GcAP8DurVcRcdi8CYwpP6l13my16amoig1mOxQHl3IyVqT5IgMa3Lner62pu/DiFEBOxKTL
CvznVGW4tYQ4geSnME4TLxqcbWxlxkatjbeBe/7Oe3llq2jA75Eit0kgwZefj1YsiOIidvIToUK0
zVs9ejCi7MO0D4qPlrUMQZQNQWd10GbEuFT0x6oT4jn4T2lUW4G3oJzK57zz1a5MaJHJXiDo8PLI
vs8n1A8hEsiir05DLuVzbLvhMUixWLm9N658JPCP/O3A0fC4XgOrHGS/oZfl1amt9p06sGhFMnqG
pK2jizsb4sqMeOUVe8E5LTC7VdYgI0K1Epm9U0g1aF+Dt9hHUza93p7RZeq1UKdIuVg2Aqg1G2PU
eVeDxGLdJjJcQvuUVpaawX0zS5zOpDJWmxS/ovnOSl450BD/eQeBD8JoWePgWrvuC3Rjq1OTNcpe
Agv2zFy4W0wFPgw656mCdgSaZckuQbifbw09UcLeaYPyFCXjvK3Mutsm9XAvmLkyIc4tAS/JJEXY
dfV1joBbzI1WneYODFIe1s5rDoD+oPeJ9eEsiIdXBd1HYg4faO21PiDAi/dIVZ8QtW53RDTuJq8T
YzOpWCve3h5XNiEq9xQBEMlBOWRdM1sw1H0ylPVJR9LQAOHuCnc36XV/r8p0bSAex0VeC1cONFDO
P5KU8ZAgWF6fcIBMkLoYoYkJcS8TvzaKC4qZdwsGPFDc81GybDIGt0M7DiVY5XMkZs1B1xFI251l
u7wn4AdCsgSfuNxJa35P2eYIt0qtP7lBEtpHXU4oPcdKF467Sbgo68WTXd8Lay4nR9DHC4LrA1JG
pF3nk8O+k+7qVPantnWz00CsQKOnLOP0TphxudMXZ1YMfcjAgbavj27jdE2bS6U/IYhd7ynS9x6c
snYDefxedfjalIiPLdvlv+Ailp/yn0ex1ayeSrjVA3KIkv2gaxKtFXGP+3J1Qtby3kMW4aFaLRxs
NBv4YzicMnXMn4QN0gDFWVPHiUDA7b59oi4vXHI4c7Fewj0CJZ7VbTToZtI2gIlOg9UW6XYMR9fe
660geTDtrI9PlN819zBlefj88ZHJDGDe0w3kkVw27X8WczYsbGjqWRzTWi+sTYH+bHEwShccyzSB
dXpsOnzgtpolh2J/e+jLmGopo7DhaC6g9LJWcVCNLnKcOG18hCcazy70+ZsamQjpzkp4nGnQPzeW
3mzA+wV3lvtyB/FyIkvIwTCgwa1ZLI1et7XM09bvRW0ckqrlZdPie7jny/POmnJzLU/akqOv7hUp
1aoD2dn6qRK/DkmOb21evTtR+a9ltsHx9mJeblcYJQsIdfGpp3a0GkyNDeBMioUqUBMjvT2H0z4l
r0DFQ72H8/9DNjvP9ZaxFlw89UQYW6s9E8ZaERhGhERPHbb2to7AhGxRhe6VraxiI12gnmAGFkjP
vMWIUXmkATH0r4v/H/afQAjVzjMiqQd4Z8quQ0AbaN0+FiMN0iHUF+/MsR7AZSV2+OP2Ov258NY/
HvwABWVSFGrZq3M9hloyqnVV+W2WzBFY0ybXnw0dAYVdlhVOFXuU27NoM8oys08BzM9kk7X60G7j
WqbAqpOBwHuupnbY40Mdhru0o2qSeTLMVeehUhrdqL7kKE9rb0YE0uEgGif5afJ1Zi+NuD1xOiED
3yZZpKoeSKfE/AQQAhvHkWp29kXDaGLYhnB7kRQD75Zg/BFm1fvtdbi2XwjyTT6kQo9t7aLUDoUC
uMRIYaoBc1Gm7I1owfTsqvp4DGQv9Tfsu4n6KVKtHnE0c2N9BODsD0vxphuN4YDB8IglZjjvbk/q
8lzbqBcgl4YYJ3Nb19Tr1nV524LCL3mIn0AH5dtMs7MP3x6EdEtLH2E78qU18Zpkpa1sB9/lXirZ
Fq3R4KhVuXqndn7lA0FhpWtP+ZL0ZS3KlgvAVWbU135tRtl7o2pzskXDPT2YWllmdwLvKwtHR3Lp
siwNCdTFzl+BYVYLfVKjGilT532BUPoDr/ydr3N5H8J4Wt4YUgp6u+s6PSjy0gR10vjYKI1HhG3n
GZnutot9JUyNX4El+voOre9yERGm5HEhKiYyviDcwZBECLriiYmyJPoqG2NEoFK4PUbeRJbjnU92
ZYLLq4JmB1KBZISrna6PdU3suCjBgSoZvNS06gbcIArq+3AyIgPs+UQr+/aevzZFhxY5IA+CoguS
tSYmt+6wpvGroqqeIW4ML1np1I8J/h13YoXLXQKpjjcG3gsVbq6N812SGXmFt8fc+QZG2arX5KkD
Ra5ppnR/e06XA+GiCLEaYAVqVBcwIaFi8pbj3QrnoVM9qaegT0P9wxxu+NsEdxSPiEKoe6xeAicP
KTCbRudjF/MjNOuDmstPY9XBt+mVjxfql7iYIJyKB6Hr+tKosctVzEh0cMm67L0HW70DGzzeSdwv
NwOj0KSmIY+MIzXG8y+EvhOQVKXu/bGQxQN6aLbnhJZcIIn3cvUr34hCKXMiDuc0r7tUtoLxD3WC
0R+rVGyAZ2DyvYDxP7wT6IJzoQOcoB6xBk9JUdD7MKjvo3eGbQpeoZ+FOs93gqeLuSztvOVyQupk
+USrZUugMtlDBHi9xBPgU6csXvZt6dy5jC6uB4ipHBpgQrQpFoLp+ccxstiNtX4c/VS3qZ/0qrLD
YwwHE5HFhxEzeu/22l0dD90FUgo6YPo6vlYURL101GJ87MfcFyrs464cZfVr0KL0INQA1sztAS8C
eiaIddpCWFsCRHt1/zUiw6HA1UffrCdjF4fRUc7xuxzVAynoZzXQHufcuBdeXB+Uk6WxFZfBz1cV
vflaqWaLb6co7649b2gwNl5bYQoTRXHh2V37eczHO2GkuszlLIxc5krRgOwB9BCRwPmwmKYlrdaU
0m9CwPuDqmznAWxnm2vpQ9AJ8YIpyvBVFkUMsjNvjBerNoxfMjC/3V7zi8yR30HW+P8V/kXq+fx3
ZMlUg822pB8WhoXAbl/nXwTt5XDTBWqxUJwK8QVaLtnH7YGv7S7EPf4Q8ykS2qszo8qe8pDmSr/v
hwknLutnDfi2wV3S68rw79uDXdxrzNIldqTmxP1J4nY+S2ru1tjHSDtGlOE/9zhLgOsX1nsQmL8+
PBK5KAAqGKvcO2v92DHo8DycUf6U+Dac8NKBytarmS8HzdrdHury1mEkFFJ4exBKpv50PqkZudis
SiHPuwDb3+zeTn+kTW3euUGvLB1dVEpyXNGLgvBq6SJVw9ijSBQfu9Tkuagy+yHPRfCsDW1+Jz64
HEoj8wRrC0WWPtq62knimelFq0jfSexxlwTNuJUaDKMoLj/MmKZ4+0fAhnyCB3ydxVGeVm0Jf8gv
h3p4tbNgeCPUi+8EdJeHi8eUb0RtBl1CCu7nX6galTiu03Dy1bmeNlrtJN/CeJF9G3SxV/sYFDcQ
qDuP0bVVBOvJRQqWlULuKiyBz+dM0sgnPw4BP7owkb4PrLonynD+9tEdSEcQ4cWlow/eaV38CdOp
aVU4cH5MC/yYdWBmEQiX29ujXJ2QQ7CwaKkjgbFaRbX/I9ajTj7yz18n5P92oNogveIUcmekyxMF
4hGVVOBpxNnczOffK9Yy244mffJT2cw4b7mBp3ewwm7P5/Lm49OAzsMdlRj/AvQ74yArLbeYfVre
r2VX+R2dT6+Y6t8VWob/y2Ac3QX1y7TWvPYmU0sngJjmu70zIXZhz/ZXAwgwfCe4oieXYE+700m4
Oj+e0iVW+eM+f76KC5vSKoZx9qUDxW9TWY3c1ApUl9rVWqBcxXRnjpcbxFBpZgEZ56OxT1afDRF8
Z5pAe/hOUDS+ik74vnddTMcad7oD4Lo6FBgxgFWoWVLsP5/b2OK/6syT6S80/gOZy2+MBOWOG6q5
M6nLvcikUHuxF87D0sQ4H6ktpyBwamQcNVvE+7joDbSbqLDe3otX5rPAB5Y6Aa06tI3OR4mnYlB7
o3RIcHE9GvJG/DByeEcYXZpvt4e63BYsGtkfeCOHrtla2yjN+tbMC9TtKsMEi9bnEMczXQ93Kq5R
OFO64tvtAa+sIKIRi78xgmi0nFcRRqPPLjYNhuXPIrGfwhkMQzcb453dfm0Uh0uD293+873OV9Bs
oBZiImX7eucU3LJuUfytpGl251a/MgzF0mXTLWtHX/V8mLhxUqJRw/GnLA53os8wPKYX/fFNt1y0
i+gaFSPQEeejJIXb4WCZBr4aY16f5rW76wnh7my6K3Phfl28dSigM87qw5SFGi2eeA6p3xT9MvPZ
+aykYXrnqF4fhc2tce/xbKwOUJ1EjdqZqYMF8tQ92VnpbkN0sO98/isHaAkhwI+QOFNmW722oUw6
G06m4ysIqCGHV6tPCJJibirTe8Kufx6685yB8hrPIGUHheByLStkFUklwhxhCJVMKGwfEb/0utoG
QgJeu3fU75kNKTr3FLxxh6Tcsi4b9B6w6EgQ4JxeI9ztxPR9cr4qU7vJo6dOwP+w8q+ReAvq5Gi7
GNfVuvy7Eb9uH8XLs0/guFyaVBBIX9evUG+HSY+zQsC3AEmpZ1V8Gist3OiVgRZ4MNzzVLj89ozH
3vpTTeP4r0IG0lQxTAkMolJ3JJZHRbmlM3UP1LPs0/PvAciewiB1BSpolIzPTws2Lx30nRmpwLYa
fCIyOg4xvHYPprP7DPYsPeldUz9iiFe8kWWNd9TirqwqI3NYKb0u7KzVDgf2WlpYAYQnuguRj74G
RsVYL26J12KepOSezu8lJY6qtcn+g7GxNG7WgtFKG2s2mnDhKXWiSf5WHeyIH8MCVOzGxGixP6QL
YuE489KI7QRT85dp5guwJTIyZ/fhLQUsfKkDkz3y9q8mH/cJHOsyi064oSrbwRi1k5oIWCMozeKD
6G5vD7fsmNW35kqk00j/ncbzGkrQoJBH5yZqfDj38a5TG8OXctQe3DqpjwBDk6NjzeP324NefmD0
zKHekazQAKEsfL7BMBm0k85yOx8H0oZjHyNGDBHRjm0fWy2U7NJybu81rrmJL+ZKDqYvHJkFsXZh
lBREizYyXVQ/bHtHbGLEsodN07Rju/tDRngchnL+5qh6bW/yUamT99ntemtnwRP83A3UrVGDUvAO
LSKMFlLuoyhIc24gYC4Uryq4x2mMSvUGql1ufovnKii9PiTg+aRqg954Vg9vyK/b3ki/NFNWivdC
0Lqgly3NfvHfLnFlw9i82Y5m3Jf/ZLIPbZoBURuS0VV9Xm6jAFbt66Th841LqqAea2ftkO+U0Yl6
bGVR4t6bsKe+ibFzmnczjtJ0hxOB7e6sulecgyUXJQ/kBJpfDfTdeF+HEBYf0mAYEn6mDZNMGVwb
ulcgNdwYdfUNOgh2iSje9C9xOvY9RoVli2vukGRqugHfM5cHLe4U5S9hqKM4qtU8t0iaimr4rhlk
iqkXhJmr7Ko2SNW3ZHQd+SmqySN+YemcIh+Qh5NMf4960ESPWotSzEM498iiZmrWjBsttpDpiIcs
/J6kSaQe0nzOo42T1cCTqORYqfIQKaVDx1QmUyIZO0XByd5JJ4v1vZ3aduX3gy2j11QpwzDCKNVJ
8SzAFrWBTE7w5IG9U8fPrptpHAVXpvVGDjEMwoZqrnZwk8q2j0w77Td6p8TVczB3qbbIjBbtW19n
wkWKQpurI35Bwb+16Ob8Dcp++K+FJkm0i1FwD5+qSnWCaqMXAVzvsc0g9md9iZZFS6EKaai+bGtv
iHtT2QU0gzGlLjvdQBGlVZRvLUFu9xU4Sai+TtSW4xfQwt3g6+bUIqyE2DX+432JBEyU5Ha/i8GG
1s9Dlg5/zzoa0k+8YYO7iVAFCreJkrkzDd0RrSvscoNm22eIcfwfZ+fVG7euteFfJEC93GqaRy6J
k+04yY2QKqoXqv/675EvPmQ0hgUf7IOTDWwgHFLk4uJabzlIq0jiE0ab3Xg7oU1goftQTNWRT80e
M3Ri340xl429b9LRFkHqJOlwVFl7B7dvJXe+08r2oj/1qHXJXhssr4bekjVwQAs1Lz/UMhblfnaH
Or+pK0emd6pQ9W/Y29vpQ6PjzXwu27GGPSIFTtydQBz5oRY1vH3kYrJ2V4aK9qk3J7e5ixOUR3bZ
oPfWg85npw3YosZw5+iJfY8+FK7TNSae8i6i96kdkRDsnU8TNDzxFGP/nn2IPUAue7BBdfu1jqb8
AQV2xEpyFqo9lY4WKYHoE7jeqKrY2pfCbdzvKXIjaCrnSJw9KCowiaOgMTKd0sae0FTR3VBX/SIx
8uFgmNye2rnDWNR4arpGxP8NljJpH6ywQoQ0hQWIB2uFUF+s+HgiTTpepFjRHEcPx3SfslQdBqOD
aNRujtHKvi+VoX6OqVGFhh8aeXJfpZq8G4eyRyA8x6P35DStYSm+C9XvK638cCzhkGRen/lIlhHy
9ugriegTD7AoxgM4Titvb0aKI48Sd1VZLo6lCrNWojQ8GqDM1IcpIzr7YZh34XmiNv4MWt6NkaXy
rC8k2qj8A3gc0B0SvW7v4Bkr1DlF7Xr7kXplvR8VpLTQQsmbieOYdiO2KF6JIpsz4RKm4XuLIbRr
Ybbd1oNzdrHp9W4HVVR/DME2v01RHyt/1JTw3LNi4Mb61ZrS5LcuzDj5Cu8nbG6lNva/YMS5+CYj
HOX5g1qp7k5xo97cz1Y0uaeeS18J4hEbowfVGyPjLGq+7Serx+/gpCSGk/uFFtXiORotKnN4fjbj
vkETo0Yox2jNs5ridg/Uzinye5ULc8ILZLBmSCxtjCaqKNthN1RRNe+dbnTND2KOh19gKPvnfmil
+tDnbuoixYZEo1/ExdT/fftKfSWHQf1+KS2zaQENrcGHdcI2F+VswJpP1AN8rHGvzGZxjzeQOBuo
q57QkDLxF+qb+96skX5xkWh7+0e8IKEvswnoFBaYeoILtaB1Jg+KrqlLYRrntI3wjhznKM0P5DNw
p4Yef+GJz2nf1p2E/jPkvKD+M7Taqb5ouTJ9JBgV9b6I5w6JD2NusITHUTzFjbvWnSIRB+yiM8Px
OZhFF7iu7JCRAAkjf+spZ3UYC7c7hlL2ygEkzYgRN+Qt88gO8L5MtdFwqTsJYC5/7GRb7qoO6bZj
A6tBL1C2oo/W+Ppo4vTt21Hv/MoHLZw/mLTmh/emeIseIxxHAN8vPoCrFE9BNC+e+yIOCiTHjZ3C
9d/4nF/hnqa2Qvmss8dMPb/9ba6eDgy6EPSAZPMQpj1zmXNFwOtmVJjiQEZaf5gVPJzLksj1P4wC
ag6OHnRuqsSXo9TVVMyzY8SBk4nhzm0oZaaWtDbmcpW0gsbgtbj0BoBa8VS4HGXoMRs0ndIkkdMt
MgA4MFhF69mdlSgyIGn1zuz1Ld+j6xVcRl0AgVgI0HRdPYl7j7oEWl3muUYIrkQ9CK8VH6LFuFFG
eG12MBwpc9OipAOy/Pd/oIepQckITxbrDBCk6w/cp138qcf52NjpVTmBrzGytr/ta0NpN14DV4k5
QgqoRzJF3l0cv9UUrRqVMnYjUjBz/KvLh7um6X96qfNXiHDL9/D1sZayDAwvJECW//7PNOtisqqO
5vO5gbeGiFIYylM8qx4OFAYKAFSqv753bzI5BNQWbgWt3zXgClG4ydIVJjfkbbXzFr9zpAfrjRho
vrJNFk4FtlHEwoVgdjmvoYmdsCx071zaMHsPEL5M3S90gGU7y0Ksbjehy9jcWqhtZnu3lDN3ejZB
ycNUS7mt41gXNzK2InMvMmHF0Oc8HMkP1lyP/T50mmK6Ne06RuIqcXr3bC0eaPZOD3ME1ZRMuvGX
lqNpH3WkKp8Qfxug/aqRnHdkK4Z80pDVap+8eIzCU0WLuMNUvo/k2SrTuEXe0HbSfQ62lIyZhx86
NDjgII3YRK66A3KVt/yeTJmCSpsh3WZjrVQ3Vhgn8wHtvPC5spWs973OG+P31vDAey1AEcACAGBA
Ll2uayKEiTW8inwookfxzkYfDjY/kpsbcITr78c41B6WciHg1DWaJxo1vat11NU1WyZnr7WyWxTX
yq1twq+9uCmX2QAGoOxJHoRq/OVsDJ4AEBAQHEKidbzJhBvvTKPbOs/LTXI1ChLDSx2XAtvaGrhu
GsGbn70IIql4rhHpPZhx2D6Whic2YvL1si15x8JNpZq7AEkvJzSyZi3qbSKojCJ70vW+Ho9OjArv
xuW5fObLKUFB1VEvQgdFBd21/I5/wsZkDp1eDkoSzHRp8EvUIFvsSRuhEcvGnCe/geuGS5ajdLaf
pXm7wRtdPszl+C+U/QWAyOagTXg5vmHh9l00lPxwBRx3KOeid+zEN67RPblZv3WfXn9A3I+pkKhk
VVRK1uVxSKGy6AokfMK6/qGp2XAsYAn5swUa/b3RcXGJJCWh7b6IUa1ubjvCIphOLll+FlNqy/M/
VjG8G7bE3wzjlmI//QmAbKv7xbHLWG9iRaGoF/Os6UcS6Lp/N72NUV6qybis2BTSVpGiSxy3drIp
CqJizH4CJyiD0cq2NI6uNzzFfopBjocONSWQ1SgJOAse7E4UqGlGnbooQ+8spL3lpPnKDlj0yQlH
tJdIqVfDRFPTyXTKRaAUwny0ZsM4Y7Y1Bm4f6/u3t8BrQ6HEReWVauACjLjc2kmbdXMhXREgLzrs
VFrsR4RskwckZ6qN3faycS+Pkbsw583lIEOMesER/XOMG0Oi46jBih2S0uz3nWdWvd8UFSE3szqK
28CVm+xHU2iJZvuahiKjP2YtxEFLTKj5zpYrsrsW1EF2W89RrB3tuYBrXuABo5+NIe3FRlX6le/N
z+U0oj5OmFu/bQAal21baUnQmdQQbzTq0sZNNzc8O9/+DNcDLVkKAAcdmA030eqL22Y+N00aZUHj
ypI3Qp5+tLx4y8DqOo4ty0/HjWcIjZf1eyBNTVw30GIIukyNHhCMXPySZY+wrQazFg3TsN6I3K/N
CzQhUhrgZGmWrA6/iYlqgoUqpN1uRpYLCd74EIeJ+f4g44G9XHDGbGLQ7qv1axK8Z43YgdlPfT6g
+neGVlBvXAPXZ4W+CPSVJaXUEa5a3d+NVztaaXZloI88rneNOyZIfnV696iCn93yaVtO3uVpWVRV
iDGkrg7tLf3yZKbOPHVxCzfYLSfzoYKNMFMp75QctZAGwUUNNHX2Uwx5MYLuGylFEc/RNnj3xlwe
XLwRsJNeIE2Xv8JRQsmbgYK9I+3It+ZMuUNjU/nv3aNwE4EOAC+1ZNHLyv8TGcYyrvPQtsJzHaXa
PaST1sdZIN/4fksW/u+KLr1GJGkgrnMhAUdYrWjoVmoeDjDIEbbo6pMHr2q6iXK1T30UZ+fhRrjI
ovqlFeLV+/YEl2VaDb3sHAo1vA6gMqy2jmpHDrZpDhRbJ3GRiR01au6aPrSo8Tui8QWXleYPcaeS
ZNNv3Rh+fQyZuQUZG4ogpQAIfKv3yegO/ZTneRm0eansWn0Yd7o6RRtd6lfWlwimLoHlBce3/Ip/
viKP4wgrlbkMskmrvqGQXBS7opX9YbR4xqDvrO2mJLa/vXdpQT0v2EFyM0LNWqxinBCa1rSiCaCa
/0maqfqk5fl4UJcucDg7yQlw0LBrpe1+fnvg60VFQxIUIVsKjQ96W5fTHVQMHVDPaILY8HD9gTj4
ULelvrFp1zF7mRZNOswNlzIEb+bLUSplnJ3CrGSAk1t7Fi6Nua7VhmOiZ8NuMo3k9N5ZGbTLPPJ5
ECAI+Kxm1WXIl4EMLwKpUl632h7EPOXYjVldnwcIuHChlvSTma3BGWhUu65Q3TqIZBu2vm5RxN3V
tj2WeyfTdr16E89T05ybTt1y0nq55S7P4sI/pxnIkxLo1FpUp6qspEMApAnCbtajO/7tpxNl0dFc
BOX3GrhsRMBkvRR3m0KXvp16U3WTtNFoB8lctemOh7Gm+0Ax8KVghjyAEg+C30GZ3Dk5evbUZffz
UoWOfPibvTjmHSo3D1pcTX/ndjJ/kf33JQV8N0HnNwrH5NwYmeXsVEuhkIsAbCMPDbajGVRyLQ5P
4Vh3WDdErfrUUiOnuF7laCuB1WxHH9HqctgpqhtG/og1sbMbwtywb6cw88L7eWjt4khEnaydtIYp
8wlSibzpktbSUIEvdJSd4X03/42ocXsPXoj5jh93Op29ton/GsboiD+lMbfzF0MxRXIDbqyqadbh
RYlimug/V7nRFMGoIAq/z6PKM2+HclTDvVFHY3hWzR4DARev6f6OVoTxNIYe61bmVCj2SC8YdDKU
DCVYpbKtryBdCxmMsui/mtKofuu1Glv7BvnqfJfKaZpuReaC5U4snrlBAZTuvbKK3ED4NZGe4tAD
xGt9F9ml9CItrKk2Z94UpCmWvLZstad6btUzXgPlx7oBQuFT8t4y7lknGNRoFstLxlwOBpjey7Oe
OiXhu5uagLQ2cVmzZvqhV3ZVczV4Uz9vEXGuYwuZEiJxVG5pzJMXXo7XunR27bCWQY0WmX2qBsVq
7ow5t9NdXNf2Z1GkXbtR6XxljggLICbIJbjYe67mGIGVwsluhhyvcRUh29j4isFrLTXm92qssZzM
DsShRkiDCLS6dPWwnLjQIcdnFvfD0g+rb2qklJ7LyqtwYfDS7vh28HxlQVFZtoDrIAy5IOcvFzSH
3jrP1NoDoQJEBCkK5W5niaYwDmFkSo+rt7S2NABeWdEXpRrWE3EcCGmXg040UnUhnT5IXGzc/VhT
w4PatkgopZDsNl5E1zO0Xy4jtsviVLwWeLEK4fKMG4eAvDd75BmMITnMhxNcuOFjlyZbmcsr4y1a
TRA/EXFlbVf5Z5iOiKDp+hz0pl5Hfpxj5ON3Kpx1fxZ5T9NI5uEWXvV6RfHFhNfHP+SksLouV5Qu
ooLzT68Gg2WXD9lYZKfCjsSPhii98fB7bSgeZWg3AcaBdbW63nWptybmDHqAnnz8vVTkiKA6Dfyg
sYpuI2G5HstZ2LOLSgndQrDul9MStdZ31GiMYDaG7kxao92KHiunwUFq7L0HgXSF5IeCD9kRii+X
Q5n1hMJILGxkUbKQZ0M33RWNnn6a9VYckLFr3z0eSFIi2SJgsGg2rt6Z5STQMTcVO8DWJPEVgdBG
nurHStc/gWORGzHsRdvyMoVYcgfeRBTpFhLb6iXRWYPQFCAqQdKjvbdDV6DPdllYZcqnsM/CEUxQ
KFXq1SmF8VGL0IkeTbOMToqKi94XMarleKT26/x8e9mXZV39Lh1lHegLFKtpV602LiW4VOsKVAfG
FluCHIeao6440Ua1nHbN9TiU5WmKUZ+EibQWeERhQXJXtYJdK0A3lYsY4Y2NDYLxuasTSWuzaW2c
OwocwNvTFAK62kuodhNdDruufgyOkc2HtKo6Z494gqE+tq2LUaIo3OG/cs5c/Sl108zYs7dq3F9U
bbSOg525tHnpUCg7+kd2dVt1RQilYYyL+ns7SLW6zwwRRkdiVFruI711P+IJnHiHcDFKerLpRN/R
FSZ26KiVq/g2IE5+R3+lxKoNgb7hNvXMOrslQSmDEigX/WQSf2WHH5X7lDvD+JPHGViaqaKdv091
dzB9mqKxvQObERk+ZiS4eDSjYf2WWVi7NyBnc7BTxTzgDBE10E8bN1PmvcCuM/udmRhM/E6jfu7O
vTDScE9j3DCDPAQMeJw7QQxXuySf/5QVfkYfYDACLRbINeZHAyxF/VNmIo9PnZrn3DMhwRlt+xBz
rpaCfMyVBzmnP2dwvSNc3vUqGSIfQbKsveFRb1b7RMvND06ZdO2HIfbsZ8MpmumI1ziN/BRRAuVo
jR7CKwIsh4tUQRXSg7SdMNw3Ri4escErvFvQO7jy1A0a2DgbRSPvr9n5QgUqq3YZqY488Ph08rMT
ptLEiXAo60PYDZp612ZqaB3gNwM9EyhQwOxw6hybTEcaDlqRtWjDY+Gp8gEbP+QHga4p2rGHrfUL
jVNl2NVktOodHXcrgjrq4d5VyAmnHNVV5vmgCPpk+8UZ5Kc11Fp9UvWs/jJht+MFOXXIr55IzZq3
f6KLk5F7mXawsaBqnuYR2tHGoXl50qzOJvD9pcpqg5Pg2FyGxEgbS12befIksYGiTK7H5Y9YW9zH
LeSPf48uCsuHCOePX7pI+lsj5vPWuLTY+ymi27MzrLR0j32nep/M1IgSGsOkxTszM7UvTqdQjq5C
9FDObjFwWJCqacOTJ7XpvZIP1IDAEpAyoopGwW1dRHSmdo4sqywDI85zwEpF88HGhGrjgfhKhKGZ
ai00AWoWYMUvV0uTYZ/aTVQFrQkK2J4bcQirujkZxSat6LWhmNDyiF9qI+sXdpY7AqruVAXWNBRY
UznjxznVtN+eYrsbFZJX4rPzondFgriU9lbxuU4a8g3bq4PGG8x7NEm0oxxK5+a9twDtCUT40MWD
jMtFe7l2xLEeM8CsDkwnLO5Gt8xPMbnquzOXZRQ+D/nuUlNblvXfao9iWnIykjqoxnj6EEWNAqwy
A0OIVuz+/RMyqCwtNSzikrFatjxqFUsXogmqTssPbm7LPSnhVip2/XHoYPLkMyCYUetce/Z6CkpB
qTbWwTyWDrc2vZY+NMVG7nCd0DKK65KJGYieA5u5XDaFAqTZyJiqEY3LOxSLp9OkQZycGr2/FdR0
T+9fO84pNX+6Cvy5Gi+0QFUAoWuCxMZ3Kysj41CpfbMxq9fWzkSo2LDUhYS63tjtlBUdqIHlC8XJ
oe5yUJ6Vs4UBuj6pi+EAGvFsO5XHwPIr/tlyXCVA1/Ok4W7u7L3qdN5N4Wn9rpvLcGNC1wUqhqJi
SligeEoMuhzKaA2yn3jgM4HX2uW9eHb75DQPmuGrszqSkhQG9mvap7e/1mszRIKR+tRC4UdD7nLY
NrPTIrT1hrpYkuwQOVVxqMSblbR2ayO+NhSNLZ6rDLcQey+HUrq5x0cAN1NLsXBEQ8SZ9tDeycdh
//acXtvxS1xdXlSw4K1VoLA9oZjjkDcB3tf3DlpWgPHiDhHNPCdihFvP4as2I49Frg40fuGtL6rC
q/CXt4kSS5XxhihN7rS4zT5ErtPdKB4eweZUePusI81UeDU/D8DyHwZR4reJQ+3XMGrzYweuYRcZ
EOC8Ou18K4yUjQD94ll8mQvQrkKccsnTQQytwWyjHPVMSfAmDPO2nI+elZKTeqnqxTueiQVgdbVJ
wqNVg2b33boRyr5pLO9JyGH64c6pPfhCcRrLTwazHA6Uv+3RdyKPwBjrFmJZBROxfanNw+iPUOJb
38Y38jFuecHunSGxElR/2lJsfOplz6zn5S3lf2CAFI/XXs2kh2GrAqYNavScdq4YukObY8r47g21
gK1QMULekz21qgnEwlWc0iplMIV6uzcKEX+qkeLBtKEpvyFzyhP6/QMScFzGxDGCws7lUQHMO1ty
dGUQ4eAAvBjjyaQazUcdN+8/WhKGG7ni1dHUXgyGoB0TS4naq5hd86oEkjT1geVCfPcNvSJ0zw12
lDu7d4zPb8/uRdTz4qsxylL/Q5vvhYG1OqBlKUO7xikXBW6tUR9q2s8DXII698B3mUWl+WKYdHcX
wyd3Dq1dW/lPrB9LNNrDydbOXKqjczu1bqIdapGk9te+RMTNn8o6R8tY2g2uSLXmhPO+bMPeC2YR
YkzHU8COdVAUIPnr215mI1zdFt3se61RBt4z0aBhmtiJzjtVea51Z/LiVuzlFHlU1idgwurHcaxC
+UsoPBl/F5hKek+FUfIYMlV0iO90Yafd49C0zm9Li4rvlOSX/hcwedTm4iztviXcm/jZ10bq+RlW
u+EhsTPnYQShkn02YjP5CQXA/c9cSEEfvWm2rLtubrPxrhopO743+sO1AbtCwxU4NedoOV7/3G8j
/BVwP70W1GAFDp7X9n4Wg+VDj3+LA3a9xRgKzV8EU150NldbGtKUi8GwrQV5kiX/1YUi95TwYBl0
RpJtZL1XF8BSSidDRO0J/iKvn8tpReOEOXXRaoEymtZfb2gFFM/WNT+jcShOhVaZWzt6HYaIPwsg
Hem7RZt3Lb6hmK0Cum42gpjwUR/GaZbxYZ5l8lGKXHuvgD3RjlQEGiGPOjr169pTEbM16lJaQRpH
6h61UNdv1F74hjr+fPukgq27nhkLiX+Nyw2HCvAq9Lli9DwEoeeADFIRP/R29PpHW52G+UBRDE5G
OPWG2EmtreXnBrrN84zAZx/kMfyg3cAGh/9AVQuj0i727mRh9lQLCldWzYMOUstzfakU/fxRg88y
+xGSIMUj5pZxuSvG2r6rqd+noPHRHtzP2pDYvuJoE4TNOYUqkQ4tBkFRjGyCX5lRNUJLyaLkCPBl
SveSRSmOhJhJ/zRPpXD2rja57mNn1hXqDWlrGfAVcheYfp9hDNtywuQd/1Zkx1Gxx/GRmB/Ou76z
4AapdSPDb8JwxXeUCWlfRWK2kmPo9YN60hFQt7/nauwZgEG8UvmE76FrHRTMXqOjZc1AV7GiTL1d
Tcce7+AZP/m7MnPtH3nf5eFuGEYv9ZN5hJZg8dD+q7a09YgTRWufcAkqhr0XW7F21oyob4ESTAk5
RA4FQNsnTp4lOKe1C1g1rnQl/APJQTP9uLRGey8LNK6OuZHEMfbXk/gPY3TMlOG3eX/rYVbm+6ys
socKVdFPZDH4AefzlIlD1inO957qH/S/ELkSf7B6Xiddu3SoYhG7v9JZnaiddMkc+/OkVvpRsvWx
7g0V8QtdrDD3a7BHuFmXcax9i5ShLw+6yDr7lDTd7O68NlbFrnSzDDI2tiOwrUdbfSb9aL0PmY7o
5/0wdWl5dLOkS84u+kDZURXovGMZz0Nx8PVek/YHS+iiPZhK4eHZHPOkguk5JdBC3j4Oa4TMcvBo
8PEPgDL6ZesaAQTzCgqizaOj8mYuErfFYNgQrgoGICtsGj28fSZcK1o9Po0GLgy7vp6aLezhy/vz
8gKlWU4hEOU0iiPc2pcBDuYbXSUolYFmdYb7iKm68G7SmVxiZ3aGWp0U8B/arVv1cUny2WDBSQXF
6hHYjqLk0CbF2H/Aed3NT5lVhPmpVlRMlRdJmmZPE84Sfq9XFZJaXqF8y8NqMih69ql3rDB97XeZ
2+bPcdf3z1zOuJ45nczNfV946bhTe0XVH+uyqvXHNk+NH3aEuvFRmURh7cqsGtobTq0R35sV1w9G
9pOcVL8tig7UdanVyUZuc/3RaKqqOg0ICCn8ubp43LxHpajJ8CouUyf1J6tInc8eTcfwPEKumLHV
oeO9j3NVSTFNbxCU8bsut9qvb2+eq1SV6xXWN0AH8HYQO1Y5VgVPL4rN1gtGHAt2LXUuOrrmlpzL
8rdc7gyy+xeuNXp6UHFWV9/o4UpXSsUL+rTXpyPwUZwiZxWLW1da6Z1hFkZ+iPpQOhsp6/Uy84Qk
YSWtW3jea2pYQfN/bAo1vW3qvqcrHx9bzZGQa9szg86Yq8tiX6rxyara57dX9qWFeznpZWxqZmTo
7gIeuzwOnhjdDnBheqt2YU/FV+/rX4qrpp/sJELiIYpV+ZSUSvwMnqDqb0ZXiGqnKGhNYF1UWncT
XdNv0Au8ArhwMeh7FzivPCC0OQ73olPb+Pj2L77eCzQxFg2cBRoF6Ha1JwE/ZxgUi+wWldwOg/V6
PKXU5zfC1fVe4L3i0WpHXhaQ2xr+Ss3CnCOlzm9nqYRj4MFjfNKoOcVHO1Yxmy4P3jhOH9+e2nXu
Rc2ZJz6AF6j3tBkvv4VdtWo16EV6i1eAcyhHW//qGIVCHKyTL6Zdle/VwsTKh767ASFwoSUaV0i3
1DLiAXryrYZUTeWbRGgcWpUtPt0rn+xFP2QRTV9oYatUmYewKCZ3SG8rC5G1qQPPV0bjFljh+pNR
5aaCQB0BdQaS18vV87LJjWYwCks1frrRqmj60Eun+jjJTj6mWdz/tNR2fHrvJ2MBaQZTdwIsiCj7
5aA0AsxOD6P81s3S5hRXkfbsonv1y1NqbV/2lbaRnl8vJSJ1CFJrCyYYvsHyVPjn1dGSPcmOZvot
iK/Kj2eKn6SZ+e7tWS1/y2VQuBxl2aj/jJJqJr0hQIi3amyKDzYYd6TR8UWXYL4+vD3UFSUV+CGm
r/wfwnHUWNcVIDEkbTrbU3Y75LL5ayedx5Uq2sqivzZ36U2DXXx4tCs6VIc5MUV9sG0ZK58pLKXu
Lix0NlIReyN+TVkOFD2PnP7Jsqvqe9x62R9CuoF8xEQ70JCmbA6F2tUTIDYkAx6onw1AaXpNaXZT
VneR30ozz3Z5EUYO4DZ6S/tSU6RxwGO7/KFU3Swfu35Iol8RDuqhHypZ94QR2pg8ULTfdMm7+g4U
Fq1Fwo86OrrTV1oj2mACIRMiaEhJ9pZA90J2jX6oKjt57yd/GerF4RA2Cz2vy09O7zfHby0SgbRj
B5VVk/wzFD9y8ufT21/86lm0jMRlDmqKVhjV4cuR0thKTK+EMCFxOPLB8opn24msGzPRtf1YTx1k
kGG4dSev2YivV4fnZWTK+IiMkEXYqznmaNa7Q8Vyjlbr3nDC1FMLznfjNn9tFBoGiFjhTLG0Dy/n
h2UelNM5V85uVLcPlTv292GZOO+9BpkLxXUEgJfbkP9djjKDf1RAHytn9Kbjh7ocq9ustbZQWa/M
xaJDQJxZbkEAb5ejQKEiPU47lH6wDXBOcVlXH3XwPPbN23viKnYDzIUTT4tKo6UGx+lyHLQzBhQ5
kihQbLX/jvS++w1ngxZPg26cnM9Dmcv+NFtpuHXPv3LCQNkwJoxL/ljjS3mRLqSeUIGA1ywws1hU
2MznDSWBxvPijWD32nLqFCXJLTnMPFZX00x5x46gTAPZOl5/pFWml3urtAk5b6/nawNR3ECuDYUi
lQhyOVAVpiLPwpCBPMy0ET6RN7Sak6f3j0Lx+IWjspRTVtOB7olicD5EQecof7xaTw6pHm4xkV4J
F/Qs/38Qd3WciO8w8EDnEi7s6VvuSQptVtj1N9CexY86bo1drdkpIdLkJf/+CS4gKxIKyJNX3WaV
zkTfuSWQ4Up6R4cb0a9xB994Zb22+QkY0ClQMYIVswqIEdIefS0aEWjOJI9lX3b7uvpk1Q/o1pvH
jER4Y1qvbHobBcKFcorRC4yVy91BewnDS0uNAz00zR+e0eC7Oo72rB9ocExbhhCvfEDyWcrWC06d
evyyV/9JJpoxgpjluXEwxVS+hhnpD3wwq32fefRv1ES7CSnbfkkSkUQbE33lGBC00InF6wX0/xU3
r1BqqaVodUFyGG5QceDpYpXRxql+ZTmxcyLhpOcNe2Hdwq+RYWyTGOIZxErtpFrjLwPg2KFqYvf9
8wGqh0QshBhKKWugRS20bugmJwlGr6sf0qpQv4NHSjaC8csPvkj/8HFeaH9L8xvQ1vqeHFti5VQm
CWwmR8EPAr7ZIA7SWjobo+uglEQMp/E1R4ZiRbu+VaaRzAnYO73PURnxOK8Hue90m9LbLAZkN43E
pbCkoyum7huz8rTbshJtuw+7lg6QCu7nS+l6xd8ur3soN15sPs2Ao8z7pFFi05+xIZ6bXdQnlv0Z
LjtZYJ72ln60Patpb+zcyOqPRTobzyJSgfW/HQau3mVcsHAQgEDTYMAyYJUOA+vnJo4GLFbxI0Ur
R057ic+gPynqQ9zlW/zC6/1E6oH5EskD9Qi44ZcHphJ0TBJkVQJZwBVQE3RpMDXMfDj7W7iQ6wPC
UKit0VXEgYk35+VQEBnDuqlgWfVotR4bK4tOVVn8fnv5ruMbzQsPRQdwjuzdtQBrY5Z2mCmooE65
Gx9Mb5DfBt3N7sq81PbowA4Pqei3lB9fzJwuNzH7l/LeggzgIlyTjFsznWrqGnAdZJrZtp8OSiQf
9AWeclbiQibCT83B8x60URf5RxSyKhOooSVRUChUNRT/4VTaq1+URE/nb0XZK/dNOhe6P7J74x3l
7uY/0+ynu3KEWwhZykWxK5JFIf2hCnWUjcwCtp9ayvRrWiJz60sUifuTiJR86+l7HWKh9S8yAlTH
QBKtCwdVM5Ak2k0TWL1TWb5wy/Z20oX62EXt9EXtq+7Utsk83OZiksZGuLgG2JKJcjQwnKNmoRE7
LjeRpqdTZiQ9LV4TMbb94JiSdpExK/anKvG69KmLs0re1Wntlp9Y+ik6a11a/AHQLYxnu5aTvlNj
SrCf3t5315t7cfqCYk7+Q/VynZ54ZKxe68o86AzqNfok5w8aug5/3x7l+rTCKvNATtNwpnO2ti6J
nT4GvwWX05mA8PsVkNF4N0Y8am+gn85bXhXXsWjBZqA1DUd3Ye6tFhu9F92YQw4T1sFVcTBdhXaP
BXy22s3CHp+t1LB+vT3DV4fks9psLqLSGnPnVlkzemhABw2uXrt2UO1DLd3+WBaVe6iTdMv86NXx
FokisENcqmuSoI1VQo4cGEFpHMLqmAwi/KKnRf5I45crJm5oo2xcrK8MSe0G73aY9RygdZJZNqrG
OyeuAhDS8kYRTbPTjUbcYKfe7FNEdzby81c2DQx1NHXIG0C/rrVSEDKrZO2KKjCntDlqWjbdD2nj
3EqE7LaO5/ISvAyEC5mV4M5RILlc+xbTmTNH1e5AGOoRCJOksyYHVoFrP02Ip3ZBIiv3Y2sO5Udg
+fQ80pxtu7Pa1syPsWGgsWg5sp0wvpNDcXh7a11fDawBnSEQR5QDoPldho5cyjSl1FoEbp13yPIa
B5kn9R8KXPlubCjG7LtBVhv59muL/++gS9z4JyFFGVbObQgLTsXb6iiz3NtrRYTypqqV/8N3Jvl0
X5RUKREuP+WfoSaE9Q24MlDdzUI7FtwXga7m3R779C3dk5eS9Po7k9NTzKWuAt1hPS2aXaBbtCII
UVePfUdVkI2MjHB44PyyuA2WO6Wvd174d+pLd7zT5yn6Rv3SbPwwy5L3aiF7iyIGnT4SmKVls05W
FTF4tRZC86/QivSVlira3Mbv9UNmFFBCi6AdTHGwmqsMplWMQSAXXgSzTDEatUwJWNOpT2/v01e2
DCmEuiwvCQxR8PI72oM5K4NSg6OOpHKDzvVM4CvmoAuJu28P9cqttVQkSCnJWVTSzsuh6ArP/8fZ
ee3IbXTt+ooIMIdTdprhaCSNghVOCpZkM2eyGK7+fzgb2HCziSbmsw3DB4aqq1hhhTfIyLShf9PW
B6ZQYcldZdYbpQKWZYPNS10HnbsFwXg9CuSotkXFAsGCoUaEX6mM9/2ctsf7c4FFx5+z2pQUx2lp
gVyh3b2uj+eedASQ4CHAnCqbf8RA3OefBnSH9p2Rh0VWHmaF5/t71qZKTsc3rur25MpZl4diwhL0
szprGKhhajPKkx1HjUKnFaPJx2ZQJv3fPK2MvwABlMmFahsO83qSqtrB6K06PMxJZHxRzYyspQVJ
4j6TzCeoudpjrbmnxqoBE3V4KtgPUTFqzVNjkdv7FEyKFkUuwpUPttLMZexbiRY7od/WwD0Tvy0S
JbpMjh5qx2xCW/VYutIsIbIU2ew70moycIBt18mfaikn56G3urwIYiVT44OOYnZ1Ma1BcsUK2fWQ
8aI6P0wyBAMhMiCrldS16JMscqc8dQSSnm9orRW+13ib+kORJFP2KQyBaBW+HGM99hNVH+UZbVlb
4h0izOKhqDPH/l1U+tTDGnOn6hEFzcL8lCM2BlqaRq/zO7HU0A6cpFTzEzyMWPxhto11MFpX2OBF
hKFSgS8kQttx7yEZNiOVe674Ws/mFLbhd7e2qx9imFuK0mmNCGlD2by+YJs6/Jwo7VZHy+tt0x+H
Bn9yJzaV+iEylT5+cSaUXJF0xA+y8Q0s+bILcpD6t1COsKx9O66SqT8inNvpf6ARc2uhy4Ykaysz
50vfz56F5m4DhqVo0EdJ4wI/OjfvHbwwIrvFgR37tyx/njty9otQRa77WjmP9dkQaq0c017Ezl/j
wNvuD7bRzi9gP2uHlULA6QCac9J+1AZVXF+aVvxzNuJChxwkzeqEBI/rfJv0ov+UqRn6Ml3atPOz
p0ZtdunQ/hhPuK/yUvpO38Cd9se6S7rHJCyV7mHUKom0s+NxU0H3ZNP5FXCC3DeI5YYzVnf6n8Gw
5/Cv+6dw40ZZxAgoqy4tqpsuvsm2zYtUqXgYEhT621mi9ByWtbcTRG1ckowDlnRBe1PXX90pHkq6
BfaUdZCNKYxo5LuRSJ56yEI+NZJqD1m6MS26lmTIsPoAlayTHggng44PYh1AVauPalSLrzqMnB0O
7Y3vLjclVTnKOgSIOOyt0fJmJewxspGtBK7hiRfwMd0P4OXapwxgW/d3SEdu/kAkm88PU1Xg+Fgm
Xs2WlUXvWo+VkVjp8zS5SX3wKhrKQcNr2B2UztG/IeOnt++7aZiSQ9jglXu0YzOvSYaE+CcOZYY6
ea0YyRerm9XoAzve6J6Tebb7xyYGsOmPloSIqiodmqgIBbjxsYSjkD/e3z9LGXd1hy9W0MsOQv7h
RnRS6zSvsc0J8LlZ6YtSOBJQSejSErQAoiupihhsboM/UiMDGpul2H/u/4DXT7n+BdQPYEWQ9YB9
Xe0sC2LEtLgOBMg62NZxnL3qg2iVJPezRuC63Eeppx4mvbLeubaSzE99MVfN0ZCTrvllmtMcdFyl
MUi+wyI52Eon+lNuJq19QKWuji69aOKffT3OH3Lg5nvqQBuPoG2gu8urjjAigJrrxzZTccYaJNH+
CObIr0t5LJEUO4Rt845o19qJVTZiapo1bFsIKxrjrmKVFHVeDbFllKmcufEtdvWxQsN+pnVjzvMT
B2mnrbaknOuvQ4QH9hmIF0WrZfr/CXLJDqIy7lPul3RSn3WjL+Aqth0y91n9gNuYGkzp7IKM6+yd
nblxBWDrg+QKBgm0j9dtI0XaIWJ1WcVUqTdmqCkea9Ht8WU27zXIMrTaaMXeIsYKY0RJXFSBURby
oLR4RM5FoxxdNRl3rtCtCeF1QWEesyIK86ulbHszpP7PUKErhto3EqFditSUO19sY0OSCyJcgtKQ
QUFu1bgZoeKi2GZVQR+JZwgaxffedP8x0DR7NMc0PN4/vreTghxD8UDnG5Fir0sWblIlKPA5Lfl8
kz1mYFWfR72dduLm2zktXQbK46CYaLCtmSt1aALMQ3UlKMZU/FpkyoHQ2Fn1XhOmUA+G8Pqf9+d1
ey8up4tjBveR0te6rik1VMKHdOwDVeb1eOrNuh8eikbm5kmmWRj64AWc+qF0HK5Iq3WN/pAqvRBf
7v+M2/NOmZ45k5YAi7LWDr2Nqk9qqDZdIIsEN9FMNd+DLtYP1OJe1eniH5Gwp52Tt7Xai8AazzyF
Y/Qers986OlShL3WQR4ZkimoE7UHp+YlSujj1zqEDyBIqz3j49cI4vqmWdjyC2UezysQ46tyQQ2M
qU8h0QS8pJHyyYv7RvmKIEXff4RIJMMvpTdHExC0ghoVjGTc7WetV9QOeguYzEOmmf1MlSGvfgJ8
9pLvsd4AWG5wdw0/Dn1nuxfSSfOnKrowhrVDUfhrbErFO1pDlY3vFTHFzU59ZuN0gL5DDptzRjiz
liERteLNEt+KwLWwtrCHbP5YUL3YOYO3d/RSagJdDziKnfJaLf/PHd1B0cYxqO+DmtTrWBAx1AdB
4CN9tTXib1Y+ZucQoaenPnLSt7dRGZwkELc3qmtIMVxvFmkPXT8qbR/MAOEvBUUf33bQkLp/DjYW
ku4pkAjgK+Sc62dojhVaRRGj2JliBsao5d/Uqjd34sHbx2AppS/Ktqh8Lezq67m4oxeWRWSxkEUy
/WXYcnwmO9QfjBJ/iP9hQjbH6xUuQ8J+PVTEXTHordkHEr4psgYQzmoj08//wyiUIJfSJzzadSmy
RdEuyo1IBoSh8hhWxoB6bblXCdj8OGApwfGC/aZecz0Xnc2nJ1ElA+S3vXOiTe0Fr4H5x/25bH2c
pUnn8rIBMLqBPTRak0SdK4M5b9qXTuoxb7ZTgh6zlJ0Cyu1QlJtgtNEPBP8HK/N6QqIvnXZOBi7/
Xisec9NNf4tWhzJB+27ntd4cCnQwXlNLp3Gt/Au7NJReCy6KtOCPQwvYj6ya2oBU9hxCb78SnE9K
aa87Dojt6isBnJq60owXwSCUOSalzHwPjZLT/a90+3b8P+QXgHIC4htRglAfRYKHyhD0vd7Px5zG
ygWeRam+xCGfljypNpPj/TFvH0kiahjVSwd3gTqv3ivw9pAOMsZ029b+ONly8vuiXoxT9DSwDTs+
K265d7Q2JgpqCsUgVMSJ6NZ9dFw8UPOA4R+oRgecMUK0N8PV4yVy7fqdKPU9f8ONjUI6jC7tIpqJ
FPFqkrYzQeiQ7hAoPQyW3sZbyRNleE4a6b351SLzJjMm4ad8z414vf1TVEcgWuVj0Lp6+QCHYXyE
QbqH/dlaQKgaNl13tILUdZXSMiX8hzQag7rs7BK/kBT3nLLX4ymIdaf/ms+Z/naMxcJ9o5IJ3Y5g
ct19LyTtXjupEXBOQdgK2JSI1qSZme48V1sfC/ANxxqdJya3+lijWSbo13djIIyyCdLQ1i+FgZY9
ikH1zubfWEaiJsok5iJaRcPp+mPZEw0PUXlq0Faa9RBNMj1GrVsdYi7HszSKfme8jalRB+JqBF8O
4nvdwOutUrUbhD4DFZ+FfydcsJAQFFbxRAJg7bzHW3NDIssyF14Rpfnlt/wnsGnLNqzZFVow1qVy
cgu8u3Mzyz+UMwr6tdgVSb69SGgAUOECEQarT1+DfbIo62olp22mp671XqXmedSIN74XaV4+CkCn
n7IJ/aD7t9ftvbw0Q3FXINc1F3n260mWI9g37KCGgKBbPWmJqvghHhbnN49CAr/AXomjiRVXIEzo
L8mc5hjVmvXcTA90h5CeQDCklm/OckGDoADGGABCKMZeT6ezcdbIG451Y/RwwDRbfJwVpXmrKg0o
KVaNxj+NRZVm6/Uo+HKZSY5RWlC5xDRk8OZRINTsl6X5VmF23hQg7JQJwRVDYFzHUNSktAie8Rh0
wNd9WJEFvjNadnDsqPof1g6Mh8v1uyh1r7u5WUkFeuzUMZhhl/u9UFK0IJy95/L2BC81XAYhcCeg
XiMEi1bV5nZCxZ7truBvOWi+EsvxYuMgcbq/67aGgq0PnZ3YgwL1atcNrpWZTlXPQeW4dH2JPKLe
h7wxpBcJ/vHPm0czgWqgBbzIWUIVud4Uno59GMulUqvykBqb7PzYDoN7xq7xrXLqbApgVSjEc12A
D1kTxNsqrdshHdSgaULvqGMbeUDdqnz78gFc5gzxTpJZrcE3HWLRY4UtDxDHojrQZ0cbNxfzxUiV
PXnHm1uIXi75wVLJIVvQ10xt3YAUgneZE7iUqX+NY9wdqyFOP93/QrejwALhagVVzIPPs3/9hcLB
TKOqQSGzGdvmQt1/fna7Cvbh/WFutp2BIx1XKXTmBfy9DqqHPnOzQUkpJSx4ljz28AY1akxyrGlv
I9w8URwlh8ybRjj/BUrqeka9kY+NtDwZ9Ekrvtgy7Y9dNmuXSc26c9uWe2D626lxdJEXpfkO7gnN
mOvx4PYjP5FpQ0CDWXkwJj3xh76KzqPW7pymrZmRj5CWLLranKvrkaYaGmBqqUOQYEZ9oqVFmzAe
y3OlldU3Myr3MuLXSsFVAWi5lQiWFul52vHrqTm9OocOxd5AdFF4iGCDPzk5QnV9Kcp3LlivH2k/
WU9o2nmwqnXvQid0uMxA5oJEx0NwMgrznaFOe6fwJipglXHKQNFS41tbzqowFcVOX/aGMgaZU07+
bBrzcSy78n1U5cOhQXHts5N2e+zcW+oUlTBeUAP8EK4g9Gaul3+srLqGDKYHPbV575NI+in/khlQ
cz+XJRSoH6E7m9kZZLWpP1O3mFB46Wq3fRoi9J9PregsgQVPQ1DtNab2wUOMzjyAtzJnutk5nrKD
XoXid0e51fWpcmbKP7YSWlmKpeioQqXPk7w5REMbew9dnLr1qccjuHjXY8zifZtEWSVHYuCy9Un3
MuVXhXR15Mc1p+2Iwk8U+jhOTIY81lSnxKGkSNq8tSTA6oDXAJ+3nIQbChU19lwSzhiBiwSoCnhA
Jx+KsQ4ejSJpdy6V223AYCDBIWyRrZO2XH8QkTmtkc7OonXt2X8bnVuHn+pmMIujHlpGcWlMS2QB
Xctpj6hzU99jmuRJIDmIQCh/rUL82iq8MJmw00ga1/QNL20fcMoFytb3zXPbo4F5sOqqPZWpLT7d
v0lvL2wmCs6W1BpOF1O/njRCwPnompURlEiGHGDNysfcLqcd4uPtVcMoqEXhhgLOntGuR9Grecx0
EZtBFOpT4nulnTZfqHhWHqPBU0e6Jh/GnRBy43vigQToF3MPihXrkqKloEc6DQxKKjj1h9lG84tm
o1KYh0ofle6QIWYTgtrj/nm8v6q38+X2xuyc0tKrl8fqg1aAWWZrMM0AvJZtHJsyKSc6nPgKnKIi
yoVvNmHdHO8PevtyAAlaGIcUiRf3n9Wn9NweYAY0cHBNnvvYhibDwOl/THJ3T5nydsMuXXXyGTJt
E5T+6pEyrDFuaroZKGziemzo4kOdVV+HGQ1/U0ZfWwUn51KaO7vodq9SZl/UHwgASePWbuqLhMeQ
GOBeJhuoR4LH0VH2cftWgCEFEfACiybmIhK05vPjaabCWkNiYnDc9jBWRnjpzNDyK6RKd77YLX+f
LIowBluo16B2DXNvTR30W9W4Qa6Gef1vN5EfHFIgV0BW6HU7F8DPQpzzMI+do2hCQ0PjnHYEmixW
bl3GJOyrZ9sQOl7kPVWWh8IQRKrc4m2ZIa1SYQHWWU2R7lEPlr10/ZQvlR3uSypIwJjX3bMx8aIs
rwsvAOfVjkGqDhbcCtih6TEbbC1+KtxKaw445uJl4yoYT53avgi/3t/xtxuCGxNhVBSIFr7m+lMN
CBw5ULpEkKhl/1eYVmj4wUj5cn+UW4j8gkwEBEkPmS3PY319e2nuIBaItgiQleVQAR3DctuyMpyJ
ckk59AH/CARxU2uBfwwFvpUf3d5AvWcC4SUflb6Rj3qTKnuVoY3pu5R7sWOyAOfBlbj+XWWO78eM
vEOQTyGIBHJmr/KHOh/eDNZZOBiLtAFI5KVcvjru3VTGYYWt7hOSsOlBG9v+otQIvdxf55tLkzMA
b2lBWlCaocJwPZ1wyEqsSioKC7SCP3h11D5UEJjfa07ePeF23+2ZMtzcYgyINgnIKjpB5BOraRHn
KnOhUI40h957jjo8fS6oVlWlP8UdatelU6T/ms08oQPE5tq5Z26+Hi11IOu8+Hy/hdF3PV0UhVOh
lOArMHsn/C7oyqLR4qXFTlizsay8RMS1ixQMQrWrt7cs8pTuakY9r4tm5Zzppmh9PZHlM3pzkXG2
jGjcex9u4cxIlCLURYv9tZu3rsOiF4pl94Su/zgkozw0RVKnp0JG3ourjY7mu24f/pvhuQdMD8zd
EVhk5fpYUCffIvrx4nh/a22s9cL8wvHXpX+Fzdz1WqdtFTk5kWZg2C0cBEtGjyKyqof7oyz75epS
ZNJosi5IY+5g7OWuRxkVCQ+zLbSgFW360FWIfzSx8AKN7bezeTa2LkX1hbUCKpc3ZHX0RTG3OZ16
LRhGVR5jO3EQU7GQpFbG/GAWjnEUmjp9aOxwjyC/NUlQgrBBYXcw9CrKSOzBCL2mQWIOWaVnYL/T
h4WF9ruwB/nW9x5CFMki4Qxgl0Ux5no9825qQfhqWtCAYX0AP+A86FmR7RBAN/YGnXW6RJSfFyL7
qqikIJlSk8ZwPpKqusSN/stqhbGzATe+F7uOe2apv9CgW32vuA2dMlZI9kJb6qew1asnkK1g34zO
bv0p1Z3PGY5BpyJsx51rdXNoQuBFA2AxKljtfWxnckUYob4AvLKPVY6ku53m2te5t+U3FXckzI08
AXLY3lM+3Lh58H9aNGNAXlEBX50H0VhdPIhZCwphyucwbqOz7Lr4BwLUeLvO9VtdA3mdSeNBWlAF
h6q49hMCBKZpi249yvyO9pIrdX9U5zrBeVGCFbx/1rd2zVIFZ8fQkUQu4npv1l2oUnrFTSTEtOSY
5Gl0LiOin/ujvCrCrK4U6nUG9VX4gbzyqyeqnYQNlNnUA1uUTyMiKlmlPBqR8k5Vw6+5Yp1U6fxT
G+bHPvL+1hrXxyDj1FsG9NZCdw6RvYdP3Jo3ODDqiHQqyarWP0gbcUcrEp2OTVcc7E6kTzlU3of7
8964ZHgWl8IImThlvlUooFRJ1M9Vjaxkkuef+zRMgzCJrdPczHvwlq1NulDxQM2z0DcubKpa93Xi
MJQKi/8XFSoZGNFsfxWRSB5T4XVvTQ3p5AHjIZjk/uTKWR3HTCiqObupGbR5n3+gQJ8ePRQID6Wi
irNq187bL9GluEVZC51R6Oer+1pLGi3E2k4PcG6ecX819GOsmm8WoGFWAERAKdEwJPddfbDG7ucY
zgOFGkdpUTbVkuOso4uMptOeyPXGDkScHpy6yj/Leb8+eZVuCGhmeOtEbVF/GpwwfKjcody5NbXl
cVmdPJoaILq4M8nPbjobsh7MLFSNIJw770I/QkCeLMSHKZ9k4QMX7Brkb4zIV0r4G6nsxWnQ8eG4
fxA2dicHgHiCF5fba61qNzfUTMsSbc1sJBWiUtqKQIHFAcxn8HAmNZM9Ofat5UUR1+TOQbP8phs2
TkajlUiMggoU09FKXP1QVN18vj+vJbhdry5YlaXITe52o74unaZKDD00A8sa/tiV8qWerGd6Ei88
95/deHq5P9xrProa7xXFQSID2Jlk7nrTOHmuG1NYWWARkKu8IDgl40fyp3k4dhQzomM2J2jNO2Na
PZK5heplCPHtO6RzUxW/rSjJ7UfF7ZuXKpSW+RnAXewexShj5aBViuFeHGVwPnRwnpYoNh5xmyjs
TA86Rc30nzJLECoiWO7j53aKUw/PRcP7YtnzVB2qKCNyanF+7R7FrKvpZYpaC3qAIt38Ad6/7Hyo
67H8btSTif9NKxWFe17M5TEaW/N7NWSZexp1tXOPRqOYwCZhNMGGRXzcPeoNqYGfKKjE+qYT6Whs
jY74iy/f/dbybAyPaZ0n0ckQCeqMBLaoaQ0VdatzBuIm8yeR5p9dR+h/JmrQw0Hq5pQfRwxqSB1U
oXy3K+ipHyy1CvXnMsrbQA+dqjj0tdn8FU1CVAcjUnvXR7PXyB5q8pQflaJSkbC73Iz8iXsS/pOm
pH8yVcr0MsSj/lsKOGMHGEONx8U1oL6a5176M8w8WJ61nufqEQu23tk5bhub3wbjT7Cy6Brf1LXo
2WJtkyNn3EmQpUXlAPwZ7Pl4fzdujbJwUlhjaqI3wWBZUN33BjZ/qOiWr07QohVz2tOJ2RqFl5rI
i5ydxGR1JUvgE84MlCho2j46GnJ0TqOQe94GW6OAOySpIrpcRFSuD9bAy+K5imAuliq/zGo6fM9l
Gp7ur9irVun6/C7sEWwG+Sw398VIebHBY4jaZmEirzwtzbHnkiyFwjVCJvoRzzOAMa0dEcrOPSqW
xwSvwz8YaLbGUUucrP3qVHr/R6VGk+z9uo23An4kt+bSx1UB6VwvQjSVQKoEuFUbbdpvhdVon6ZE
cRzURiwDP9OkVf1FqOjX1AzpmZ7cFNBq2Ev0tz4FEnDg6BddsRsKcWfnxDKI3QZ6k2vvId9HP9Ea
sHbKCRuhGb1JFO3QiqBwsUZxz66pUDIhAOTa+T0lIrxIzv4h62W/s6wb80FAhYoT3JAFFbeKXCAd
ADCphR5E4wAhzSrcQ6447c5LtDWKy0nknEDu4bBcfztpWWnBhasHca+BI8zhvg0l19X9Dbzx3gFr
/f+j3IL7BpR/m0EP8nKQz1Wa259hmOl+PsTzk1a31ZdMlntJ5+bUTKhXxEseEcQqR+nDdM6jNmdq
pdv7SuuND3XhWDsLuLEhAIICFVsiBooeq3smVKLO1MvRCBJh6cch9L6r6mQc4zKNdhZxOUarSwC1
SQoCjk2mzu67/lS4tCV2A3ANtjhgTKXO7OnUTW7anmVbpB/sWvlcRHPzlDTC/Hb/+20sJUMzO3Y8
e2S9SwyXZDajCxg0JNCnjCv8hF3CXkHyliq3FAeYHEIdRGDUJK9nWCtTMpZeZgZZ2HwUlvavzF0F
mlx/dhXrlxfHx0T55tTKey7DzzPtUJRs9BcXtIhPkHWkAVv6YT98itvppWvs+aDNe+d/ayV4IEFD
oFSwsPquf6JBK8TRJ1aCdhbexNPsnsMEP7X7671VQKSezx9lLYJZzOJ6GGJG2k9ebwYCOj1gAbOs
0S+Ws/khHjCGPiPrGfbvcnsosmd9TqmdajpCNmeTXqNGMJQ6e4nb1sRJnyBCcNMDUV9C9f9gFcHW
I5MMizPIe4yfcfHIT2ri7okBbY6yyE9SRcQfcA03GalEdczPDGpr7M6lLs1zLOvmf9jOFPIBQyJy
Sd67XFf/mUs8D1OEaoRJeTaTp1q1i4uNufvOeb29GSBzLAh7oDrMZ53qDrKmh1RWZmD2aniWLrxa
L9a6c1V2b1+2ZSigJZRCaVWsGU0TMvmZ0Za8wGpoQapv4uG7E+1yYbZmBDoHrBbV7YWkeb1uUmZ9
rBjcdYZlJqh0JFRkwtTyiF9FuZOzbI0FkZAWAZgZjdrP9ViQTMGf2+w3lLzDd2NttAdzcJVgakpv
57Tdvk7EicRvLp1IkzL56rD1Par9o2JZQTngv26FZvmhMLviAkDJ/RWDovZr2ak7e/C18nB9nTMq
NAzUkKgZ0Em+nmCcd4XmtKpF6Ehm9mGmRP9PEntFZR/LqMKFvCZxiMjP9OpFR6RhPomsab8PwITl
YWp12fgqzjkvAnWIBJT3MKAIgLkDLEW5MJpJovrqbFVl/1F4Ufl30iAdcehNM5sPKSyh2TdyL3xp
yjJ+sSJL+0oRtWl8vU3El6rH29PXFZkol52bbVnM9bTxUeC7wgdZWtmraSNNEVutZwfwvoVPH9d4
aLj3D6ngRjE7jYQssT+1MjEeMoGdD54VWGOMcZy/wzivPN7/Obf3Db+CCGF53IANr8M5Be9Luy9G
G3eaJjziT+rALJvcnbxqa4MRM0I5oHGueesypt7jGJI2uh2YsTL+GAe9PeCMkT+INo6DGWqxL2Xl
7TA8N6ZGd43GMJQA4B/rToXU9N6w+hi5pDb8oWED8tLIwv5+f/02nmwua4jF4B2XIHUNRbRaabpz
K0VQhKHV/FAdRYdm7yE/n/iZgy3APEoE7MIwdvULT7YZBk2G4a2PKG7Wtoc619PY90J6zF+wUS8/
umWtp49OIrIBUr5tJUEcz0UYJH2ROT7yi7mxsyU3bhqeAKoi8FB5ctYohHEcCv4KHSQLh/KI9Bye
JB0cpRIdjbc/CSzXYrW1tONuWgLzXMwpp9Ah2s7scy289qjkpXJJq77bGWrj84NTZ1IA77mn1vYX
tcwkVggTswL1hfpMQ3O3dPZCtq1RqCgt9TnmQ1hwfZo7VXp6OBZuoMwWSBgDzxepz2Lngt4YhcoV
ryUJEb2q12Llf95rPW+zqosW/BSNqnNnx+MF3NYeK25rFLomOgR2OkU0Mq/nMlWeGScxqKXC7fG1
Rab0oSrHPQuI2yh+gVvyUvNZeEbXfo+TmVLc5eBSZs8ppKrpVzOaHhxjhkwWxcdY2Cf61P/eP6bL
pbq6dEFG0acBR4jQwRoSXzk2cvJeagUONzvHU4leUs7yd7cpNHQlIj7b/QE31pL4AGwPvB1oEmvK
pJQ5+KREKgFq6fGhMo3kGLd2vnNyb0dBsnZBD0CdBzOxVraCUAKiu5+dwECi5OyFfQ51lsLZW+cC
PcKiukEUQvNi/cUaq3U6gmsvCCmevohy1M8xpIm3jwIdk8BpYdxBT1u9i7KRoz4J6n3OUp/swT/+
bac0R988F3iyfBkAF4B916DAOEHTrAWBEgAHCF/G3hnP2ZymX/+HUbCFX0CVy4xWt8LQWBN6T4kI
uravHmYXW6GIRPXNrR26LtxsFI5JyAjlr88rEUFYIaMtghlqtT/O4JaHsNizGbk9OmAMoE0DIoGF
Bm/lehR76jqv7h0PomVsxoE6NMbHKgyN5wl0jXY2J8/7/ObVA9WwJPhUmciDV1kwkhlYqVGJDcCt
uY9CTeXRro29XX376gFQoTUGkwCUqLpGT2ER1cs4y0UQzaVCyDglZzlVaTDoyZ7L5MYxJcoiBYJB
vbAG190Hz6hL10xFILB3+0O7MX5flbW7g3fdHIUmMTQ1djbJ3fWH8oRXzoNTC0QK6w7ni6h+UJEr
+nL/42wuG7WypW5Ni3vd6UvcCFfQilFwshMnVQ+jsxXP2fOw1F/fPhQAAtB3y1HiWrieUKR7eWl0
neCT1O1B06V7KISDtXKX7UEVttaOa4HE8bUIuC4tWV07dJVKc63As/69Ow/xedbjPS2VrbWj50Wp
nJPEv1f7IK21LhoUYsVIONVDWHq8PZGNUdlQ9I/3125rQtwNABQItdC1XW0GaekKJNlJBCnifADY
Y+vsZLJ/+52NWQ/P9UI3x4FhdQOpIZaMbmzQk4zm9K+0GL+CbtZ3QuytCwj5quX1YdnIVq63gVTM
PM7qWAR1ZSgX+nTpe62MYj+Wav7ZUefi4e1LR+GFF4z9Tb9wWdr/BFsRooNVCzgv6Oyk/CydyHjm
mthz6dn6QPB7QJbCMV+Apdej2GB5ZYILakA5YzzNOPYEpjl7n+7PZWvHOfRmaJajFglg63oUPLzp
S7aDCAypxccQh+vn0EQEs8Z49nx/qM0JIYOyNI1fG9bXQ5lNiRKux1AAw/W/y7KZnmJwTXvrtjmj
/wyzuhQabKqSvJu5FMpOf1Zj64NSetGlUrCSvj+hrX3HAVoagcQl7PHrCYWaQPao1UXQt91XaTjJ
JVTGwW9K2Z0QY838+8NtTQzJUA4RTUFUMFYbYprwULFyk9c8NZ0vbZ/W30o4PtlR4Ii1M7Vlka7D
4cVGFYVXsglUBddMrA7BNWhmMnyaHas5TVQ0f7dWL37lyViYywxJTEfpIMN5f44bewRhLAiVXOnA
UdaIPjnM0I+kRLkStcFTweX1sRsd4/ebR6GKzpsBshbK9RrxaildnmkgooMomvFFoyBxirtSf/tc
lmIZVNtFH5ja4/X2GOpGUJlhLho6VctlNDyHtRrvAD03VgzwiQNqECsfSpvG9SjOGFZui2VPIOZE
Yns6qie7cbq3n13sc0Aockegn7AWf7Smqk5LagMBSojjkxthhyFQNt1RXdmaC10iYJZQK/h7tWLx
nIRxp9VOkM+m9MvBFafO2kV1354jxN7IIziwLJi6zok85B5tDWts0PozfoxF6T3Tn3VPWdSpb35k
+fPhWIMOIlLlO11/HBxeskxRK2xRndE4qi2SHbz+5c6ybU0Ipiw3K4oWvIKrcLitdCvzDEbBZdf1
I9RQDp7EObTErHpnT9/eC0xlCeo4OK+Ch9cTUkZl0PWIPT317rc+VQIZ1X9Cp3/OJ05SPrU7JbrN
qS3iZ3QoqdOsd7fSYUQyj0wtKlT9MLqD/OzWuvUuMzrneP9S2Btq2Zz/edUrDV2xNF0OkqJOX0Z9
wHg9d4tLm0XxzqxuHw42N/YrUCYA3N0g+7W6nvM8dWxU/q0Xy2n+oDv9PWzd1gdM9Of+tG7P1DIW
CI+FBc0jv7ofcjtzvGap3cWKV/sgippT38579/bG4tEnWqII0DgEr6st2Pejp3jm6AQlJPj5gF6w
dZDDWOpHqpjuzqnaGow7mSiBiBK/rVXMgqCwm7Sh7QRhOGa+ArjJz7L5N07VxpuvPfrIbHi+E/ud
2sb1nkBP2WuGSHeDiZL0Qc0ceW7oXe8cqo1PBEp4WTkKUGTpq1uiqbEuqqPZDUDte4cJLbej0pT/
vHkf0JDiMVoEH0hqV/uAx36IM51agNZ0it+VXf6Qlfqe88ErJ/w6cCDrWxTB6dpQxV0H/APO5cqA
OVmAS/TcBMUgk08NEPYvAyZ5tl/rE0o4ntMn75WUk3VM52yMDhUC+tCEjdrWOXQ5/4uWYez93Rzm
Sj80jphb3x463QnYgdWL5vXz/HfIvSt+Z4jdKZ2vxoZSCh/vxij+HpWN1h5AliM3dX8Vl611b3qr
GAxJpEXIyyWFJhbPg1G25Sk2Rvk4TPb8kubiKwS7kbJ8nH5o2zj7dX/4jZ0PJYlC8lIZBZO8uqPM
whW9abU4NnvQ95q6Ss4RgtxPYWb/fvtIS+MNnBvkPXLe650vXWFM0ZK4qSYuma5UlRNVa4fKKLTu
+0NtbH8CMRqLSA0AQ1nHScJNOlONCyVQwjw8CczDLqzBm2VeKUeAkEfHYFk/sHXXExKNPitVESuB
UTXT2e0reGp1+MPs1D0xxq358FZRbbXpbBPJXo8kjTzP8slWAqqt7lGioWGBGIJ8v7NuW5uBD7Oo
oUI8pMB7PQ4dmajqyih8cpyyPM55W/zluGH5MM/OcLn/iTbQFmw5epIkuwTMlP6vxzJqZaYm2yAW
gyIid++nxii/TpWOmWoGX9t2ItW3i+KTUnQXFDW/RuO0VxvZ/g3Mk0YUB4A08vo3EHHUjQa2JTAy
u/3XEl39o5/U+eiiDHvOhO35mmjFJc0b5zi4evPi9p12SLjBd/L/157n6hagWblwVig2LM/q9S9x
OitRkbKvn2aEP7KDiSaA9xX6ZhKdp1FNzL/VbBS/KnNS5seuDdEGqYhwsJ7UkkIRR4JChKuwFNZR
6Zxkpnxp40lBVvb/SDuPZreNNUz/IlQhhy0YTgDPkWRLluQNyvK1kVMj49fP05rFiCCKKHpcruuF
fN3sRocvvCGGgXNcoI5or4AzlS/QYrzuA861TfL7aPdKf7Q7E4p41qhVc8i7wmkt35mdpgcALNTX
GriB/g7FnrtUDRNxsrzEy7+NZj19SYUh0kPnYqTga90UNkcjTPCGtkljjbMyqT8bU7azvKi9mJTP
sF2pA/iN0ojlgqFqXHxOirocPtbjEn0qhy6yXrUitOPDXJTe5zjNJ+0Q6lHmBQa+W/Uf+Tyr5QEo
kzL6uRF7deG3JJ3ZFws2U/k0EDNURxKXGL+UMKu7Q1jFHjhUbRr7c+V2pfJmjE6eP7l1a2evs2N1
kz9Zhab5lqKTFZhuj2MuYgvG7I/0TpxnyBRd5PrUAMX/UlUrvDOtw84jrNKmkF83aVNaHiq3oFua
q2U7f3TmPGs+6aIqyz+USUwGgg6dM/+dmWmUn3JNF9qHCeKT46cg6WvtOKdOWJ6AeMSV70aJMz21
VoE35dGuI8sM0N8q8jc38ZL6GOmLRSK72Lm2p8W/ccVgk05hn8CE4v46AorKAtOJUAtfpa1xgPFM
BFQh6nein5/7eLXPwZpCz6KCh+DmWjAAYquSx22tgA/UtUDPze5LGmvjIQklxBu0xPCCTKX2KZkX
78NSq/1nzCCzj/fvnq254vgNhFA+emizXh+2ejIaTAO98NVBku2gURY/pXoz7lymW6OQrYNFRgxf
qkxfj2Jqja0tHi+rncbu71ERxrRpm2qnIbNxZUsIEvUA4B2UyPXrUQy9RERZz6KgCEOIBV6l/y67
22+xFql7vKWNGYHaoEdCz9kBLra6LstOFMsSKsprqHJFH/Rw+IxPg9izM/wZA682CYBrZDvIp4GI
rCWqUqfLZtdgnGRY3tClOSh2lPppGV+4HV/ayXtOVfdIxnOZxuR9NqKX1sVQsu2jD7mdHwUwlk6b
nxD0PZdF8WeXN2dMx05ZAQkiUqrDrE5Hq50rPzHMnWdtI5sFrilZT4AaWKHVS41MbTYhqB0FwDW/
9Vz5PlVk5Wi04q0w+GdlP84K5MDKRj1VPGrHa/xmAbMLP3ERBYYVd75ZaPMLkdawUxDYeioZQD7U
lkyc140/r0nsKZzKKFBd3GrCIn2K8xzyGFhBy363w2HEVsb9IdoSZ0P749g7O0/k1uZjTXkgKUuA
zl6tbF5HRpHEcxTAMdH+l2hZr/mNAMr18N0ABlY2MSiHgrlbnVrq41itLXzAGI2aY5oJDT+IaE/L
c3MyHCMSG3Spblol86CM2lKFUZCPZkRdqoJ24uv43R7vz+Z2O1LB4S9EZSX1bw21qhCUtwfVTAK1
Gez8RP2lxAh1yVACjPTeST/moxf/ZpSIm+ys4+29hJoJ5H809qmMUd+5vpcAlOYQ46ss0C3jhRAh
e0Li0yF23ZN/u618SBa1hBABz72t5+AU0KkuwK4g4fUfDrWqicI3Gyf56GjTjDXnAM1o55Rvjcku
4aCDySVcXm2SJVRba2miMqj5jJ/mXBPJoTc7ZKuavLc+yEzz0/0Pebth+II/xbsQIqT4t7p6ndQ1
gBeXyGGYWv89tBv1JdPKfE/P+farUS4gn6cVzilDH+r6qxHbad2Q2CWCaKOH9fJgkzZ701Ol1o8X
QmA6wjGWFjkctXXsXaaZoc01Q2GSE1Yvs5aE09PYZcXOEdiYEpALlHkpZKqy83U9pbQUGaAFnUcr
mhXfsOrkVGl5D+ZM34Mt3H4k2lBgmMDsU1pEx/Z6KNgVirYgKR4McOR+UHXxnlwQGXtyCDcVA8pG
oLq4OYCw0qReHa0afVywqvMYaMqCNaCDbJjx1sT6mPmlFVXfIe7F6dvSFMXw1I8ixAioLsWet8LN
ZCV+k9iJ0o/0jVnbzqUW9m8LzIQgx8pagyvXaUi+wcx/GL8nwdUMwQm3Zbt81fB1cFOoIx7WQM3q
8dhP6fx72y9NEC+68vX+Kbs51yCSpZUebSLECUFpXH9A01savc+NITALO/oqcm+IfHBIWFD3Vk/t
CEX8hw1cJAgaVAM8LtRubmIqLBWqrmz0IRB6Wr9jalv6mVpPjwpOYHRicxmjjknfnI9wPbHQxczM
FuYQDHQR62c1X4rfEtTC9nSHNxbQAdPL/UTfXNINr8dpMITR1MUYA9No6YEoQ2c+xSLvIz/t3G5G
/myPcig/yVWsyMz4WNR4MCNA8GF1FY91USuilyM2Xv9PrrXl8zBo01NuRUh1GVr8vSSPOyT6PCSn
+7vl5maRQ5P6OnRQecPXeLvGqXAH5s0OLDw5nk1dJH8IjJOeLNHskRG3h+Lm507mHlunTeridPYc
D2PQhzae9LVaGcVpyXP1oiXLXqFu42Sjdw/0itAEeNwaAxMlEUe7accgq2zjL73szKAn4D8+vnqQ
QfAdlSgvQA/XW4USi00ZQ8FiutBTfPhivSSfNkenvlQK4kHfHh8O1UGKPTDGPBQDrofL9amOJzOk
sBlJLrHTNec6HL+NS7enrLh1BpD7pmQtSarWWqcMxjHSaWk2BeoyLT9Ag9V/DdGsjc9o+ebJWa/T
UtvZiZtDAmKUMuNgY9Z67bTWh7G08imIKNM/54YqbL/0UuvPrp6LHAOxiPD8P6znT6d0qXLkrFue
uZaoqe2kU2CXQ/HD1ub5TC0GLbAxavdegNsHj1IkgFOSaWqttDSuvx2jOA0h1RR0ep8eUoU72ldE
GT/35LufptIZ3vOuFAc3Naqnqq73WtVbdwztLsJniQe6qRdo1lIMHeXWIBqbASuvsHjqiip7EfMP
s6d56bcuzV7Ahfqys8q39RLJrOWTIowgq6TrqddjgSLYzLadmmbqXjGOj5tDZaBAcSiHKPw3UqMh
8c1IlB+jth0+aYrp1xQcysPDn5vckt9AZAPE0lu9jHMjfTvx5eERTutzMyzYbSrJ34MV9s/3R9pY
bBl+4kSnE1oDxbz+2EmsQ4NxkinAZWZ+URLT+B43bXUuxKS9l+HQw91R9BOx3h5KfOPeQ5BdGr8T
BZDFr7ZZ5aWqQRV2IpOoh9NkdOm5z0Kx4z+wcZUThaKOwi0k+yCr+eHHXtQ8+lPQ1F19KrWq/NA5
/Xgipkt2Xv2N3SN1Vl1QHLJAZK47tUqKyZlSRsArhD1Nv+l5Wzk+eLf0bSoyZTy0YSxK34hn+IvG
hA/aQTGgSJ3ziM7uzg66/a7cvpJMT1EHIP76t9RYBWhuHLGTVfGj9Po/etd+acfpq4AB4FNc9kOz
/3J/L91+0esx5Z//0oDHl7fwqMANgTJwQGtwiYhBNMnOjr39ouTWVDro64LvvmFXuW2U4CgsH2en
cP6om9b408zSJvFDN5z+uT+jzbFAjEobeJ39s9qjWiSIa9CJCbA1Gw+qOU4nKtfKYYy9x294yZqh
s2XQEuKVXsWMRuLkZaQzrTzslOc5SfNnWy3K8+S6e3tj4zvRWZUFCoRJKbyszgRx/TwV8UhGk8TZ
uaXO+JrnVbSDa5Jrcx0qMiG0WOivcLHccNPdeW6NXJ3GoHNgLuQl1ND4Q62qmT9VcYWE3a6W1va8
eLs4hPiZrb0/bKXpdLVjCbuRlylBQOJSDU26A8Le3BPAMKg5UpvjkF3vcjYCXgHIygSiR69qUKIJ
jn8NcNkoH6aYoMAnJXjprVJsph5xPVQUqm5sUhsIul70SEcCDWvoFJ/ub/LbcIbqA7LtcOhYNjKJ
61EK0rO6rLQxaMwB7IzV+ZiOZ4cWz2u/6MmQ/sNw1JtdYC0SLiF/zi+3hFaORm9D6w6SMXXf6PCN
H9tJd/4dVE15prw074y3tSvQV+ONIwzlf/Xr8ZzKRmIsG6YgbGjv+zXiL5mfuH37+DLy34dCQ9uY
y38dOxizAMJVK3NgIKTqXNwWwuIxd5uxZbRxSVCz0rLq5f5ibkxOpkVAIdH4h7ouN+svi0mDmuJK
NqgBhXAwxmHzLUHE4Xx/kI0dT1zkomdGIYQXZVUSaMJ2pnop1MCsNbyF7dj+pJN+vZiNW+/5PtwG
n9CpJEtZVvtI91Z305IsdCAjMYAstvPzZKeMkLnJcsIVxpYWssmI3vHYH9JESb7Pwtozv9ma7K8/
YHUa8rLXwjLuh6BtYOY7qZL6xqBMHxWtmv7Dx/t1qNXHq4YCDFTWDQFRJx1vLzZ8I8OL9P7X24gE
JAyYaBqddLqA6xWdXWfUxDwEmetOh5od448R7qdFO+eHMtb+SvvU89vO3tk1W1vz13FXC0l7fwnF
OA6BZqW0GY0me8P6eQ/Kv/HKSEAI4Ab2J5rhqzU0FF59M6agY2LEfSTIjY+hrYXwl6roH0UdQr8X
jXt8fEl5P3/uUIpl62JqjLTXPLgUrryiy7/NeV8GZjp0H1O66Wce+faQ2G30kebdw0hRiX+BhIz1
MBIdxCTX5111cR8WOdNVqBa/RNHwzR1q8ZzQD90JIH+qXazeb9TtJfQQwSw+5GrfjHaRlmZCvSU1
i+lJT7oJ+IPIUdgtPPdYRIt2GEoDs4rcbJ+SqvTOpht7T2lEecGY2u6kRZ57AtylEnZ3zjlcxB41
92cUe/MboWaDuSXGoFd1vRz1nEKuMeMR8eiu9l2tKN5qk1KDmzVHrzMirGYT64h+VH3OKxJ2zOL0
V0w3dLTXOuW02Fn9+f7W2Lo+oB5SFaAmBwx6FR1obWFpoleHIK2t6Elx0/iLvqAGtQhvjyexufVl
94yrnyr4WqJ/LlS3QN95DJyFEuY5mYqiAuUQ5cJ3rc54U20lHA/pFO+psG6dbJ44cjd6+pKBdL3q
cMZT05kzstPRbpuTJbAd8q3JWsydrtbmQBRaZIEYyNK6aGUrrbrobjEGrosgRIpTny+olO1cwxvx
D/m+VB4j1yZIWG2iDo5tMnvmGFSJjWTXZC5EdG1XJT73JrZTtlDbPVrV1jaRfiB8NlbxRmPLEkBs
XFn0m0fN+zKow8wxS+aLRmC0cw9vTs9lJ0qeBJin1Q2ZloVW9nk4BKVXqu9GOiLSUuh24atDjB38
FO+1gDa/GsBeyYqVFo3yif8lJqkHW9HyKpXFiyUJn4Z5yTN/6LNqT0N2a2bgVGlSQybFL2r14eCM
IYE9duS4IFd038o0YvHemKdvSE+a9blS2nqnnLA5JHEJgT+52g2nK19w81ISUicv1uInMfbl56RR
3QDdc+O3ln7QzgnYHE8SKcCKUiD+qR78y1qKQWRVPJEBFMI8qk06n2uMJF4Uu7QPpjv+fv/y2h4N
AiuAA4lOWr0uem15kR0DRzUKdNzxMl6+NK3SQuOx8RtsF3VnvK2dQqNEJlEAoSh3Xe+UaCk1O3E9
PiDS/5pfjyU1ijk1/9MwPJtU9uDpr608y75MFy+hgyfaLvst09rpAwqb03/5VOB0uEKAIAGhv57M
HNvDUo+0RjSli/5UYjs92a6TfM/Hsfo2Ztle83hz8SQ8lUwXLPYa4KuFwhwH7pGgHecsPSthh1tF
O6rtH/c3xdZVJS8PmcejMbzuu2R65Y1xHk8Bb6d7ssusPiNM271ibGUd7g+1uf/+31DrfDfOdWux
Ssqv6AImB7o9tR9p/UUNzZem21U03no/WT+yJhJ5Nsfq+lg8TFXqht2HtJz9PJZ1f/JaXEkHVDJO
MyynyG8pkZ8enyM5FP1qxuRMG9fbRC97mCMpZ8zFqOs0tl10bEehX5YYXIWPkOSebehWRsUJk4JW
NP4RMbkesLaqUBkWvh8QHh0Ll5LD71eDln/twib/fYT3c8qzWfkkuYnCr5XS/ec/TFkqQNHf4gla
k6hi11KmOqd54aoxphtD4anKwRkpAYzgUh2/EtI29f6YW7sWdAC3izQYRf7oetZKaSk9JJMp6MdI
nw9hltmfCJDS9yrnmdzZt1tHEZovaDAPpxzeo+vBsrDwplClY6HiwvFZcEaUg6o4417EtzmONFvm
4iC6XL8GtCUpyNuCYnauAWgtcavs40HsXGRbCSPkTfq7hNRgH1avQCpio6kHRnGiefjoLnN17huM
bjCeSZej1hnVy7iUxJeFHe6U0De+GvRENFzw5qQdutb3rzPVWQji6UYAhOBweNYBy53IX5S2eHyD
QJhmEQHH8riugSqKiHLDocsTsAzRV8co5sLPlcI5paXePT28GemnSUUF4D7A/Vc3jTV3+O5oCTFe
uESIykVjVp2VXF3iV10bxF5RaONiAw0JGxyfOWkftArAotGdAUbBzg5NobmHkAjqB8GCpvu9avb/
k/5Sy5Pt5o65Uxrd2J8cbxCrPEcYQa6bDqo61K4WcdDRDM6eG3T23qKyynfi9c1RKA7x1OI4h7rH
9WmjqSSUpWOTgK0oXrJOjw5zmezpl29sRcnJBfIDf0bHQPN6lNIplrIU/RRUwrK/znrZvrVgEL4q
bcmA9/fHxrtHykgtlKYjV/WajpCZbSQU22Pb9w6K5ElnWgcvtND5HpNU6Ee3sbTHDznjSUkwKr/0
O1d7xPWmBBtM0g769G2I52NuLxfdyJvi0AMb+T6Q+yR+WdRxcaAe1u1pd20tr2Rwo2ojBfh/Oon+
Ethq0GsaRcwoCOR18dtYoQ96jBtsUA92203Nzr2ycSKoof+ECVNSR9Di+mNSfkjdGcx/kAlvQNAx
bpX+gBXoUp20TJ+bl7pK6w9OUmvR+f6n3disMhPixqaOj2Tz6ugX0rvQdmcVjo9RHDvVST84rW09
CktHp5WzzhP0sxCwfmFTPEFpzlsqeEVRB4VqdmcrloqD6uDuDHULTWYs3NW5yvhylIdWazmYrcBE
s9OCxKLA5y8xFVJwJBE+qmCRLqg0zNOpGNPCPFAAQgq+DEtF0gS72E8Hrd1TVdhaYS5WGddjCwP9
8vrbpvNsx1Sk1EAgBej3qTqcdKXb87u6HQXtLclgBs2FbeUaaS6ENRV52qvBiJbee6907rPmoNJ/
f7fcXgRgdwnRZHGPHGL9Hb24AXdOhTaYPZAFk6cVfzfVPP1Z20qHmb2Z/O/+eBuzgrMq6w9ImmPq
LP/8l1NYNbh10oM2g3mu5n/R3p3n4+wZ8V5gfxtS8OxRXaH8DIv+BtKRtDqmGnpZBkmVGG+D3UcX
u1TilzyNmk9pHlqnNLb0J0NY9cPnD+CkLqWz+GoS3HE9w6F3tKY0SxEUaZieHGuhA48Ii/f50YWU
+Ex0zAk2cZpZ43Myw5phwOJU2dtNegYyOr4thrOXismtfF3uhNCJJ5EkuAA7WrNPNFsITx37JrAU
uzsWuZP7YrZ+B4hlUv0oTw4Ka37blJ/4DH/fn+AGuIGxpUA/IQUNcXWVq1siNft6VpvAVUZw3rEk
ihSuI46wTHu/rLr+bOSVc6QO7x2tXKs+G2hvPf41waUSH9LP4FFeI0aNkULQUistj/KSTL5I1D47
2Eub7hm93R5EGT3JkI3cmur36mAkDuixtlA6+mq68xWKWTcf7Wh2PexCzbk/ppHeLB/vL/Htk0iG
TfxEzZ0awo2bbZ2Zk2I2NXQwmiUfwVpVzl9iTrP6OBW0fnfu8dvRCH/hIJMiEazBzro+GHSFyoJb
4WfnonoyukX/2HNVo6ZS7tbpN8aSdRHEZ7FZl6LX12NZTeSZUZJVgTum8bNtp7BOyyJ/VhZd23np
b280Im3oOeijkXEiPXw9VMJ1NrLCVVCpTXu06qn7vPR5+9v9T3W7PRgFaV+4AZJa5622h6o3ZRjB
4QwyRxPHsrKVS2S5Q+AuifJbIVptB0uxMR5pMxcLLw8Wh2tzuSxewrnXkzowRGci9J8Y+ewrQ4S7
NyCBLD1EFszO88OTZDDyB+BDMlBcnXjI401hZHbN4+AgeNst/WsHvOIU1n17yWo73Nn/t5/up3QM
c5RuuZAVrj9dnsU9pWK6ahivfUuNTjlHczOd7k/q9iWiFSZFxkBN2wjOrfaHXaIL0hmgUtS01Q4x
CgO/1WitPJXR/N3R4jzya6d0T3Sc/7g/8O0ZIHIgoyXTo44Ll/16dmVk6iHiK8AQinJY3j0Soy9p
o83DB7CyxsOngAuaVw9OkMRwrg/c5IxJBeWcml0TZYExJ/GhoVS+k9befrD/K54lc1twmmth5LzJ
QGm58RKU4xRNRyg5bnpA0HzyHt6JkGVBOICoB3hDYnm9dkk4Zngh9XqQTlNxKdx4OLRO3HzMsCA9
DryVO/nY7bcC7QCenqYy8iRUB6/HU6wotbEgMoLCVnQPK1WjrA9TKBrv2axM+9OjOwOvBY4ZkBiK
EUiiXI9mCUDYKec6cESrHxYkAc6RNcXvXa4qOwu58YoTChEqg/XkUN8oZoux03NvjrugHML82U11
SFRZ3P3d6fDVUSlMhmPVOcpRgtE+ZH2dlFBNjNk43Z/yxs4BYYwKsSRSUoVZHQbFS2OFP+lBPmTV
sevyTHmz0cESO1fK7YdE6gp0KQGZlJpZZ5mJHqZlY2VDgNqQSRNKp40ICl55ibtR23kTbucEfopi
AbUk6DPkY9efEUiFVvQoRQfGEnlHXa3HU0Z44t9fudtMFuU4yQmllyGJaavNgvFSqg/Y0AbNVCl/
jrE7zR86yoFPWTtGX4C8pQoiy9a8Z9chf/116AlHjXoI1EIyBbhx17Mz7EZzRFVPwTI22lNb9+MT
7ODs1FZZ9kFBS/HhI4iwGxcX7HVwnrx91+N1TiZaQjxusHgukGNIu3PZtuYxgUezE9refDiEe0DV
QyDgVJDYrt65oZysERaPwZIiIz5oo3NuhyR7dMvLUcg/4JERdvGIX08otgpbgFkyAvKkfzW3cX19
qB9+3RhEYgYlipSra126pZ7SoNaZ2BBdq7j5UheOKKJD6sRF8qTNlf1P0Vfe9B5lXVY+Z7WRuzuB
ysZaIukHDJjSgExhVzdnU6UiG/JMDTx6hudOVdyDocfaTp3xZjNKiXTp8kfFwyDnWn2xiKMBzdBT
g4H20FtiTnDhNKVt30zRJKfZHqPx0e3IVECzEr1SeKc/ujrcSTjUOGiYWoB7Q/wdDx/3U6Fm7ntR
6dmf90/4xhKSI8tPyIaxbyTnOotEoA5dLegF9ozh3IH8hKiz83ZvLCHeXjSx4MJhJLbWuEnMIiRG
cKwga+3pc5yo2mGqKuWII2BxckYjP9+f1c1NTCOGvJ8wwSYoJxm/3v5hF8/eOLdWgCi37Z0yo9ao
urk1qH9tcYb05f5wt4vI8w2gg6IQqSLFjevhPLUxui7VrMAjYsBFUeiYj8NWar7/h3G4D+n5gsJE
4eJ6HDWZUNWEcRX0Wjp8KBJBFFlX7c4zdvuxKLQBOaBRSa7B9XE9StjAdK3r3A44eC9CLbqjYtVB
o7nKMU2bb/entPGleGFsgmPeZUmDuR5MDd0mcavBkvbVydHwlBxfS71Etr/ZYxptDIULC2VZ7l+e
ljWaLQo71xvs2QlyBUDR34XhlPhf1CqK00lPWWon0NpYRhqBQH2onNAWXMP2+iF2Mgt5+MCmnv1K
88sRvuZ1+ZMdqcDTO6HstSo2JsgiEtVxY/D3OqWpPSIo267dwK768dwpaX8Oc9zMxkE8jCiS3SxJ
UUCGC4rYGubZ2blVq/PIUEmHxwcKbcZwQtMGG86qytWde35rYsDuJCyF8jXjXm8SpCHKYe5tL9BD
FHR6pfk9cZL8udX1nYO8MRATk5J0PJlw/1dxQKKJyE6HIQwKKArBlLiDdepEK/4wu0jZs9PbHAyk
I38BsAT1eD0ruGV5EeNXiBqFXZt+Err9n0qbg+YAv/3j4WMGhk5WKXjESApXExvjSI0Jx8Mg1a3p
OFV19SwcILKKsI/3R7oJGUlhKJkZkkon3dZWtwdg/qZ2Gi0MbFGl3yjrWxd017VT2UzzsU275amO
vPj5/qByqa7iRTmo1CpEeJ8yybpJt5S5jd0ugxaKoZ8zh/5tkrp7+vG3J5r7Q3qJqBIbBS529cES
bqdhsHjFluLPaly+AqdGQLUSjj8nzd/3p3S7OxjMlfV5KtkQCVZ7Po3cRukTbuFIa8KT1ljlCwXh
+tlY0ngHZna7enIoiQ4B+UhdWc77l7q8NXhdP4+KBc06WdRTyL+cQhmTAff9OW0NBNoenUcWT7Yc
rgeqIzMWYZ87MMjN+TmPLeuZC2bPxOR2B9JHpVAmK3NkLet7XtCcmia3cGQlIvexwUSEv/4x6eqL
1XkfIY19vT+rn96B17sPngdkYGCBwFRhU11Pq1AaO0ma0QkSbXjvU3FM6xkFe4hvw8VT+3NitugT
UZ6uFu/dKcfo0DjGHtFF7oebH0Gc+tNQhct/dcKhiHFlQVMNbDTvcO/Im/ygU518LkSMHGaFEPMx
i+vZD52h/+3+CmzsVTDiMl6Qpl9kUNcLkGaKaXVh5ci9KnwwMMoztHrU3ES2Z3e2NRQfVapGSGzP
zRmsRIwT7uIEKWj4V1fPbEpotADLMdR2brKN3cqJ+slqBPF2c2emdelgGsOKViIT/yvg+/wrnOZh
+UfCOW4TXhzgUizeau1Ijjq7wswryKY4+1g5Y/wu0l7ZCUZu58IYWBoSGHDy0M28/kJ5WC+5lc3p
BWlfA7YVM1IPZlyNe7KLGwMRcMt7ko0I5Hh1xEH/NsMozPQCpEZFEkLJjwgA6v6jG47KNIRTBgFP
hw3K9XQSZSYKj6z00k3tdEJTYTn0g6k90dEQ/2EomUYAsgc4esOBMOJqRsmuyi5x7mjZ62Q74XCg
qbAYz2UTFnuk8Ns3hisEM1oiAslXW6t09gXitbzK2QVli8r2l9aoD4qwjPeozUHsFYRBD1/KckQp
skSswSWmXq8lTgVxljVjdmGZBTbz3nxKSaB2Xujbc3s9yqqoGmY69Bityy4gIDx0fe3kCFuy8+sm
yXcmtDfU6jqulKYSCf4hF9Wqu4u7CP2D0fTtx9mZ+0cr3zQsMMjGT9aS0K61f2fp1CRhBkNNEYpl
UTo6fgsed+ci2twTPCsy2GbDr0GcCkXWtOrU7DKkquJjafk0dQ7iIPZbL7r64doDUyJtoW8hW8vr
mwKLOyttayO7jMTYB68Y5lMY9smrm457H2pzXrYEUhB43ILiqqmaCq6s7JIYy3uep0do6q99rFkH
MYR7NOTb95Gityw+6LBOJQThepv3w1w4JeXDS7VY8VenbRfD13Ey0fxUa0fDH0qppuFNQz8dl9zZ
FT7c2pUI2ci5ctsDbb4ev1YhDBhFnl1Eoxjse7sThwycXHcYqPLsHIGNW1i20YhKcKeDEC3//JeI
rsNxIxcpZ7pDQfWdgLt6orgePt2/hTdHAcpM1xr3ZnCv16PYsWtPPW5nl2ScPAy6zeR56oa9KuPG
wqGOTGQP6cKhIrx6uoxZ1amtaFzAFcpeSegsiEyHLkp3zi4LbWssiRiRGAYqm+pqk8SVWeRRPueX
oZk9/aQVdfTDCcN28efBq6ZDX1e8m6Vjwz9rkN/9t4SNpB20wlHp0iMJ+lYp1vJvL0rvvUpdT/F5
21Xz4XgdKDdiZ1wF3Dr0qa7XfelVrVfyMLtklLj+AtTcnMZR6X/c/7obpxOcE/VHKp9gJ9fF1XRS
mgTVx+wyK/aXzEieXfCcxwXPwyjT9z7y1laiBkTzF2wAeKTVwjdxXCyVKPNLrLvVuekrKRsxA/bY
ec03x5GblVhVMjlX2anNRtUyt8kvjRLmxxg5ZT92EvN4f+m2thF6TnLZwDwA+L3+QE081knX1/kl
qY33yVQUnH7E4g9z9HhGRVIPxkG2zkGdrdlkleUJZRzM/KIs2XgsPGc+z0U8ne/PZ2vVpE+51G2R
UcJqPnlZxx31z/xSem1xLOZ8QJzVMP/6D6PwvHA5yu7I+qDzghoxuiH5BaBkdR7dTJzMHtzP/9co
a7U0ir9qrUdKfoHhnRzGoSVK7eY9fY2tFZNNXekZwxu6ru04EVOMa0bpkIg9VEOmcxOgu31/Lhv7
jPQWcAF/07paNwFHq1TMvsrm17mIBLZvOB8Mb2pmFJ/nKTL29J03R5OXjmxPqSBSrne1EyeJaaPS
+tqO8J19tzTtQ6hlxrFNTPX74zOzJRCEgiap3lqfJLbyMKULMr/qjds9gRrOcl9nPb9reTzsPGPy
d19nzrKPSj4C+loWQFZ3T62OcznU1vIap0C9gRR0WXcZ3FGtT5kdJuYpU/JGPbj4ve4FJbfbRPqs
2J5EoNAZWV97S75UJih2/dXEKf2rNaKBmFowHu4v5u0osJyQUWWveICC18XaTEyC9cRkQ4/s5ayH
c/WiakP9KMQL0LGMBfBYkdIe61hY0UqxRGaPkSOaFx8rLNdfeqXWzqik773Tt19M5spSwO5nGrhm
bkX4Kc6TIx388sI5GLVd/NCVxvzQm5F71GZF+9sejIdBeswPGz86jTR4qC+toh0dsvU8ZcyPPmay
+Hbv9Ud95vMdhgQEvTMMQ7xzvjfnCfuTUioTpb55feLcOoSwK73AjWRU/WhyYgiZmDcIDDPP1HRn
P7Xtzw9vFmIL9G9R0zHMm6Zu0YeWLkbsKJLJHi/K2PUfeIgftiGjjA8VDrCjLLODtLmemUdfzikK
lVFiBfy2nejPRqg2T/fn8vOauD7aqKvhGcADKekVa/yC5yalGikIqOet2Y6/Z7GRl4h2V6L9XACh
S15kO2/0i6TqBj+E3tiPhyU1UX2zGhVZciLzIjy02iz/by2d5ncvAXsbqHHjjL7hlSI/mUbeCR9c
v2ehOpgU/QFgf7b3bN1evsyEjSBb3bCq10/wghBVZTrMpG0MjNswLjD/xUcZH9M2W6pdlfaNK0Nm
SoDQpaIS+qWr7xP2pRdbZRws1mSrpx5Rs+bZU6PGfbLDVtMuw4hydjBoZu/9gXJeGb3wCwsqMEtC
dR9l3LIEk2wpzcGYMeAtfCuclwiBRGX8rPdOrxzc2QjLt6QXevfeZeGYHkSrTuqfiV0U4YttNtWI
tAAi/3+MXeUND7eUpOAf+RGFS40W++rSt2axNGqrZkFWF+TR3ZycSy/K31vKaKf7u/A2kObRhKhE
wRskNYHN9Vric4KkSyryoPPMCdbXkp+EcFUwBOyesFoetq4BtQ8xA/Qf9RyIe6uz5dZepob6kgdD
KERxXKwwd48d1hW/6XpqqTvx1E9DheszBtsT0XgA0ngSIyN/Pb2QhiMdCoYrMMHoSn/pG6P/5gLS
c459RqG79NG29hwINyYSYH6btlZ0GC3VrT9i2Q7KIdX65C9D2IjX0qlv7XOWRppxiacG9RjsMrzy
Dy9J9elYR47+Dz60YQGl2irh3EeGEp/sjlrtl1wnGTsrxgIvY4pJ7d+tcvD+od7UpL7O7/GCpZ/V
9ilHwXnY+cY35wVdBXpeEprIQwvv9XoRIJmW6VyVaTBMnenPjpIeMy/fQwreAupAerFfKctINi/9
1+th2rpbMsOE8ibwRznNQkM42SqtcyrCwh+iWPcxu8EPqbQQ4KG7+NTOS7IDh7mdKtRe/KB/QmEo
Max+Q9xWJeEt0HzEGPQXbQzb37U4bn+/f2hu7jvKakhMSYQi+Q104uuZ9h6yDohVCGRBw/o4u3N9
SItQf7LUeK9zsjEhmJm87CAVpTPrKrupKqPF+sIWQZ3rf3VWZiLhgkfM/+HsvHYcN7p2fUUEmMMp
KamD1JM9nvEJMU7MoVgspqvfD/s/2BYlNNEfYMAGbE+pihVWeMPb81n/kKtTwnzIOilFw8ReC2zX
8ymqtPWTZenOHIXCPrYLR/QQ25ljHTQhR+dJp3LgHkdKHX/T4ivmUEpL23tF1m+z/RVomzA8/DRm
urn1ENSSwnOR265E03xwsiF/mPJqfMCW0QG0q7zkoZ788p9idPUdoNHNLUiWuuryQTUA1EQj4noB
Zmqodocx2zlO1e9DYauPsZLfHeFbz3qelju30nreNhNdPb55McnCVrv569HQM41tLcv6s9Z07mOs
W9DO27xBUz9rqlhG81gP5Mudv+zdh7fzhMa59tnR0gNDvJWIQjvPwcIIAZSqQ6HzafQKpitMIz0N
YmjL5y5uhNi5fW4/K2Ou7RAi4hUHtz0sFc5ufR5PZ7kMRC1lPWr6S93hcZUdpC58+TLE/dx8bNu0
+N40cplPb+/u29NKnEDGTtyGKBbFs+vlXhU7jHFyVx0iw/m9KAP9ydYXaFe42+083LenFSl1rlq0
l4lSafNeD8XNaLZJjBxQaWbjN1vl88cZ6NBOMnNnRddiB6BQKL9Q1jYTooeldXrJLerOhaNFiHzp
fah5sFiOdTPM3RnrKC/+3JEkDqFOpbXauWVvtxGBF0hidjBEQIRtrqeplGHLsoGxCpdUWwshhSuj
JnGr7AUCESKdHaShPQ7G7WdckwxSG0Rl0arYBpkByoHgbeVyToqhOSRqDMJABxYI3+P7ezcMtw9F
cFhPWAHdONcny6RQYTGgkGaO+4gohDxawkgejHayd7Lf26sAr0xad2xQTiTZ9vVKgnOz62IWxtkr
nRidLmVKyCyz+YXQMPtiGUP9YdSMdOdI3llKziHSqlDwwVRs0V8OGkjz0gMaDUbpPyL+Ec/hlInu
c9qgn/j2Yt5uVtBKLOdq18pVt71yvFUErRSOeV4qCun4RBgpaX6KBvFJrO7iUZIWSn10jWr8mYyN
sddBvDNXMpOVI/9/0MTNkfRis4C8qydne7X4smc68XgITU81hpA75xJwL5/r+mZ/rTOsZpNkxsQY
15/TGPq5XpKpOkNBGuqPjTbkKkykky5G6PYosD0n3bDkh8QwpHziutS9yJSprf1W1lmefBMKCurZ
Bj3wbZAIErbR6C46WmajXefy0Pvxkh29YNWqzYJ8KL+7sUvfdShDWZOgpuyi76SVXbQGu9EyJbYX
KlsrTuhjVM8Fj7t/KiYhv4KC0KLCRSq4GpI/fDsdwiJD+AFrb680kHBHESK0B6GipnTKPpRFVzVR
NbreQbrz36JwmhdamV7xybAzw8J0asg/1L03PQZOaT/J3onzQ9zqJ08LFnnEJi+HZb70MgCChxxu
6HYx1Vq9tYxc8OM7/1NXtkMXVYFIxjS0QOD6kdQC79nBvBPKTj9fKssc50ipWfu36wfi9ARy8q/V
mzyOpswIPtR+f8pGUElIwYvQV0b5test8jt/GRYr8nhQw2QR6YOFzKSKyGd9N0Te7FcdG1bYmwjy
xu7oHH1Cxilc2lqfgaPhvDHH1gLCyWkPmZdwTHyUjMI4dqdoxBVERX3jnqy5RDvSrvWDzzOqRZDg
gJrXOT61fyn+h1/2LDDqlN1c2KEKzKKOrDxN82PRKamefXSsxggBxbYNh2IJvMfS7CGVu1Xs9A9Z
slTdwSqQIzni2pEYj1SZ4h+2PqXdgY+jOMG1UhM/NV2WKkwlihCRtHWtf1JGUs8nfa4WuXN73Zwt
IJZwgiiBojoIEXbzEC3KmVrMHmEmSD+l9QTu4KuZy9wOR0+X396+SG7eVt5TSFZgZG3UbLhLrs9W
kLaGOdrKPmtULY9Orn4v62pPif0mEoYaA8GPGjJtGLSJNjFo4s65zjfxuY8zdBstSjNJtNiLZEpL
6X/WZ7+JI98eOr51qxX1J61u9XQnQLx5X9dfgdkqPwCI2A2Pv/EbS6N56Z8n26fDnej0/IJOvjht
jlt5gMvk20t7+x0JcFGNNHBDorJ2Y2Uyqh4JWYV2myFRCPWSKfsrreOgPVBoF5/fHuz2OwJyXqsA
9JtXwZnNhayLXugpFZzzYNZF5EEvO0x1s4envhkFuPuq8Lo6tIBv3pIbqSU7ScKFcZZNjuOlLRKZ
AuaP62DnW92sHSIIZIJweT1GJE+43pZWUw5xXDXOWcOMy41Ku0i+D4PV/dM7U7YDfr8zFnhmHrIV
ioXyxPrv/9M5n51mSIfMt7DskWKJEEST7tOcl6ZxwMlzV4vl9VNcPWdApCh1oO1HNEu4sDkN2rjW
jSpFSTFpB0VJcQjiUC8qNX4M4hTL0zmvgi9ATLLs0RQmNW9n8avh2amcoT90eFa4L01CzPa8YA2Z
7az8TezEr6Pfh9HAmrWyMNer4XdJ0fHww6OgGHzEqSl96Tp9AtmnNRR8Jq99qTrYWjvJ8s3hXPN+
NvCKRwJhs9VKm+idJTh4ued5Sr2HqgvK8UcyidJ7UG08NEdy+eW9PXUoFeRtFASBXd1uZlFkscxV
0nDPDkV8KmwPUzG5+OPOPXATq4GroZPKzkKbAuLSZkWVXaf+EOfzuaqN+JjBvQ/zcfg7aIvgm2fN
iBk0sf05qce9XuHtaV11Wykds7f5Ba+lpf9sbCsvCni6rXYeets9y37MnwGuvrv2SKUG2ixoYoSF
QOhtojPlZH5nxDlIffxe2MdO/91TIv6wBLtWPLd7EwNHLLMhBazsmy0SNKiU7GtPBCSCRflFKc9/
SOvePwl/lAev1+N/3GJPl+J2Y766W/Dh6KWtmmHX50H1fdbOdIgAMKfWB7KlEnO00fDKgy9nbX5I
ta4K3rtjqK7SFAfrsSb37JzrMWuaFbXtjMHZMYz2936ZvEcr66oI+A3ezG5Slo+iKIs/27o3doKP
O3uGoWkDrTrziAhuNmslRgqxgx2c4yI2j3hDW8egmKz/ZRQ6alT7WFGI19cThJCVSV06wbmicB2O
WmyHEl2anWW8vdix0+O1ote0VsX9TS9t0oe+QIU5OE9m3EQITvmHrh27i9tQI3/n88sXYwDSE6qj
/ONml3jtFAyLC6RXVrnxJ7XF9qWuq/Tft0e5uUkYBaVWrmZQqaCT1zjrPwfaS5umX4J1/1MDX355
OHl8tBZZj7/KOfVlpHnEvycbXRE0DzWj+vX28Pf2Bvcsx2CNpLharoef20bpjUoCHso4i2SFWYm+
qGnnAboJFpkkVwrcDsaAhrz+iv9MspzbZUSnxD+X6GPYBzf1JNi5YklVqEo9yMMMV6w/rbYXC71K
mI6gBIpxD2Vz51eASrEJ3ai6o8SxOYLE4JAVSbPOUg2+czTVVH9U+jLrYWqPwcWSKg3CMjeX5YBC
eGr+blcpVsTvXvBVmpdmKSUhvDU3fRZDa7gdlAzOwZzVRzuOURYL6n5nlDs3HFcbURZFLyhp2zq1
Fntja3Y+h9Ef6hAP859NbGShYTU/jdl7/0NPDw74O1fm2mbcBqpzFpv5jJooHLlB/wCdI3kEpNt/
sDrM1Dw73iNq3rkE1lI/serafIbceL2d2iJJKbvl8XnA+A4pAshJ+ZgFode5y04B73WlriM7QMEE
xjBD8JwE3no9VjLpqIrg1nmRk7/IQ8Gbucrd4IcaJkVtfZ68Ii5PLsK2/w4NcgQf3SD1s1CTaKWW
qTkMUWqh638YjLEdfm/qQorv+lIQaaco5FZh3fqzd9CTIHE+tizv9NFocKp/WGxv+kVY51QP1VCr
/DAg/qFfVNX7zaGYY1p0E57i6qBcTCceq0GgY22NElMIc+Ash4Po+g9jryV2ZHhLboRFoJL8k61q
D1yM07nZQ0s7Y4oMmBj9YQAz6R/KKrbs4yin+q/SQ8P/YUk6a+CQ2kMTBZrh/Bhwma7DMehtcdBh
ooC805pcPM6WuzShCNxEoSS/Xs5GsUzz81h7yPJ6LZHZzh6/vTnJPgEwrfnRSlHY1FaHTldA0aFW
+Yl+Gb3BjFxZWhR5DJTXc/RmPq3AnBea2HuG7ndillfiJPcm2QXQh+s9QbALSLTldEG5no9ob4w1
rUm9eFEqU8fCt5ZPRlz4yU48feeuBsdA0wXazFoz22z7YkQcc0x77ax3QdZ913E0YROOplbtRNG3
Kwtki4uDvN5ZG8KblYX6N6ZGNySX1I/Fl0oMcXZwxn4uH/su9os0NOlZ9qFT+8L7PPiQBXdKoXdm
StoLDQlZcdpbWyoWrpPe4IkE9qFS+fdm1u2j1QzuThXy3igwNlfp8vUy2fKdpsLFb5WjfB5nOzlm
6ZRFti3f3VRBe4PcnXoMsRddiE3EEgSChEVCapRDV4+h6ZXLIzo7UxJpot6zk7vdmTzhzAeRUyhk
YO6udyYOjPYomiq5yGRSlwGbpsMwsSfLykqfKEA1P3DX2nOUvV1HuGJoUtI2J066kQXolikom8FP
Lgb5ZBT0XUJgJt6Nxl3518goUtlaNX22mN+CDkM3pG5yybrEeLIrX/4W0NsIU3Ok7Pr2I31nGYnI
aCZDMKdYsRVupPCcgDSykotdLFHj9n+hjYI/S9M/uVSxDr62c+BuHzTmRtMG8OcqXbLV6Mv80kjj
uEgvwejrSZiUWRnRJbS/B4Iw+u253YYGPGV0jVdrJioW212fFI22COxvL07v0UJZph8oSv0du/oQ
wsLac0Z6hZNev59UvrBWA0ZNXk5r43pHTh6ySG0Xa+fRF0YeqTVtPrvOkOg8Fpmm/4yLgZsTje+0
iBLgSkhGAyprHgYkofRQpqVhPxiF4/THnp7LT+SJaUz0o9mg4tT0vha59ty0f7+9SHc+yCrixO+l
60T+u7lqXdTWPUsKF1F5lOXpsP+dA556zsxyJ/6+vWqpGMFV4DZHo4rizPXyzAHP4xAU7rkHsgAJ
kr7SF4KEaYxSzbc+YuWgzlMl3E/CTuVfb0/yzrlFzhesBJLPr4Wr67F9uyrcaURogNw3O+W9q4dU
/YKd/XZnKREMYcPR6gFVswUWLfQ3BwFD+pxlnvtSzTpNCxjY4w/oJvHv758RqwhxkWRmxVtez0hM
pUlQ4HpUnOb6mNS1fG4tf+9Gv7duCF0ghMwQVGE2W1rkUy3qKfXPraJX0wJCINyw98KbO+eUkiyN
eHzhVgW/zVykBfZLonSPw8z4hyaWz1O7Ci2SO4SWQEzz/SvHPuRi4JolT9s8+Wne5s6SDP4Z417/
UTW5dWw1Zw/hcG8vIBICe4q+Pzorm1HawazQxhQ0DRxv+m2mS+ST8IYjshD/vj2fW4wVCCuUoEAx
v3Iqti6cQTUmbqOZ/tnG46INEf+py0Pgq/6pdjyVHKyuGH80A3lmSOCfN4DQeplFuos81vHt33Jv
v/AzcPdb818wude7cmz8ui/V4p9TTTPI9pI5st3Gf3x7lHtry7tPN4bqZ4B8wvUosks9+DYuEx7y
IdTcsX8o41qF3jLu5V/3tibQcHLYVW2Azv/1UHlsTW1r0ZgAE9n9Vvl6fzYHW/2OsKUZ+o0ZfH57
anee49VNlbTBJrrhzF2Pp8x5dMqyDXAT6ZdxpWCIx2YxQFKkTf+V5mwVpap9twD/KtdA7ryqENAh
2SLkMmk0xjSt4ih+jrxRrLSXsamao++K5H+4t9YmOK0KEhq0h68nOMLMjNOY07cMtEsTo/ciubR7
DnT39iE9GACz+Iispc/rUUSWpKPTsQ+NSY7PWl2kR2j4e9Hgvc2xitqt5w7e1LYVkqB7m7TVxO04
sNvHOhs+ZWlTv0yeXj8mSd3+8/bmuLfvyYtX0YuAOt1W9K01RUDuy0HPCa4e58Rwvs06wohualun
t4d6/Q6bYIbqEYjG1x4gU7xewdRHQile9OBsORNGcfyc8pMKessIl2W0+6jyPFV96LrGSENfs9BJ
NIVYtDBptPwT6n7W935wa+N5LoryW+Dk5ffEduYfLRIsP+q4mT/BWkl+5naf61Ejtd8phZqnKs4B
HchgbB/GWDjTo923ZXVs8YJGd78oF+/IWTB+2KXf6wfp5z2OO1lFbc0oKnsH//dKetsuwYr1oeeB
FCP36/USeAnMTRWTzphl6gciLMtJV2HeWQB+EctwqDLRspySX75ZutYfKTbo/sFqHBsSZQbY4ayj
CVvzhgHU+DKWoysijMySR3gZLeZHXb20p1jKPH6q9V6mn+xSK/99+zPe7piVRQNNEWgW4f1W26aD
qywkTaJLa7nZtzGz49AvluWC31K/cynfCe9QnoDZtdbfV/GB69UyU68GBc2lPJnVApjBTAwEJcfp
sWvmpgjbbPSf1DQPR8Ns4vfXCywKy1zQYJopOW7ZVzr6WEtLFfvsNzBdghzhAQLs98cpxCe0bwBH
EcaCtLueYlE4EJMmmOZTMS3U4Kg1g8UwVV8d8jprCVxV+f5WMjEEAllIPIFHvWkaeV7VLfWUwGSU
FJdcWWcPeSO0cGqxOHt7s9xeZyC0ucYAOoDa1rfkHR1v9krHvfmS0ywC7D/LIxhN9eQ3k3VoinLa
OWC3lzSAV4DZOqNiXrgFRiVJbAdyXpeznIZjSln1gJ3bXkhyZ1b0GhCgoytMnWf70Rpj1ou5ScuL
U2QzDp32w1xSoJuq+KT5k7cTXN4bDRjdKkDKtYE00fUWGYmTm8BswGYYhToIvctPZm0gAG+IP9zK
6U5vf7JXuuz1HYUaNJQSKLtrtWCraFlMJFsiG6uLZfVm/kBpAmSVBoFPPsa2X+WXUjZN+zzZ8BbC
aYF+cBhnJ7CjVM/tX3gw+/5x1BtZHt2lA1nkdXP3YYSHAfq4yMc/G91qOuqmVeZRCa2m6s+ZQKE7
+KOSv+yWajFqBMr75hi8TIdqaoLstxRQzPKJIGbuDnBiCv1oFsh5HRstUV9U5xoiFONsdmE1cTtF
lpiWvxM2+hAuQ+9/ckGt4jBpiuGbsm34zg6pW/7gNvCEDzvLx9fYrB5ZGlkHkfpq5Lp55CYtNRcb
t+0LHYw0MqxlOFRNtRzfHuXeJbwCc9fuMnWBrZSZAbSlVY6oL4nmON9MbfK/x2Pc/Ojt7N2sdDoE
NF35izofMcl65P7TfTKDiUtJqPqiJ6YTom+QH51e35N8uTshQgL6q/QkbmT7Mk8FJTDN+jIjk39C
qjM71iAKT5XaTSjuDQXBdSUhIJ1DVnE9IU1zM9SfuvqSZvHyoOEpgkCsKB5aSBg7n+nOdUQSuvar
Vmw6cJrrodI6qLRUs+oLIq3q1Ll+fLIpAu9subsT+s8omyYo9eYmb6qpvmjonf+pRiA0cvCMh8mc
85379d5Q1PVWgC3VnRu3FJnVUkf9m80g+y/4RuLf1ydpNE3DnkHTvaX7b5ixCeqLqRiBGBJmJIlZ
nMEhZFEZaMHz2+fo7ijsa/iXpH43RIXESnWh4RF/sTDKDsk19cjVMv/h/aMwAOA32mAIG23iGDEM
uTuYVnMpSzc+avgTHbu+3nOnvPNtYLQwDWIViv/briUlgzQTtVFfKlpNIQ3x8bHyuy8i1sp3NxiQ
kAG0Cm6RDj8p0WZbG9SHeuVzWOtpyGiQGslTUih/5+Pcn9D/H2azBeLU731H6vVlcMu/jdwzH0kC
xhDtrj2HyHsjgYeg6gXL00Jc9npCaB023ay0+pKrzD9BUWr7KLcS5xMQw9zfec/vDAYBkiSPm44d
vrU5A/aV5WXnthfTL4eHLENGpWlF+bMV3p5E2BoabB4jOvaIWq2PEbtv3f7/ubs9mQR5IFJxWaU4
UBuejI99P7tnMRdGZFaZcyn9zt4LIO4Mump7r9qoJmX2TbzSNMJL/KEXF2yBteHUu0msDqkMhq9v
n6pbQAI+alRqVvj0a0nsenIlWZHZzW5N5jF9mqRAbFP/VbQNVMr8OW+sLEzm+SuW3d/fHvfOnbFW
x1Y0EloJkH2ux/WlNk95LJsLVavqdzGr7BO+O/VxZ5T1Urj+dsQR4GeQkVsxcluoQ+YuY5lyoi/Z
nPXmF7Ne3CRqbS56aot12z34epyrz2NrpfaLcoAHhr09JH0U8NZMFzyM8/SDudDEeO4rcwpe6iEZ
us+JqbLmZYmRIguXaUkl6vxq+A4cUPwVBHmePDf2klRnlyKt92ApPOSxD3VawpiET34MBABM4HpQ
oM46SGwj0kdJWjQqPf4jHe3KDXV/Tv7xhgmvJKMdGvF19Nrls+lU5XBaSlv7UlKqwmxW5tm/gWjT
4eDGufnDaPsxPXTe6KqdPPL2xLGUYJAwMFqxlNsuioY8L53hsrnMJbRxT7l9pBy4DUVhNzuH+3Zz
XA+1OXFpuXR9ZmfNJbW84ojReX8U0HvffcQYhaL2iubiFd5WUsQ0IZgYCHLwONEejNyyohZ3mP9h
FKravFxwmvG0dK83urJVmmH0Jrgk5sV7HKx0alGWmN18Z9HWP2i71bn21keFhJRs+Hqgia0WOx1b
PS6EEXX+JA9iGnGDt7VOPeFOvBg7p+vejuAGXpm7lJZpElyPKP0yG3qS3oud9v7fjpeL71bTN3ro
0IrYWcbXfufN9ECb4rJDKHjD+vSCtLC0vhPoBQgH+z6nkO3nyW/T+UT61P1QRqzab/6M0hQVKdeo
D7K35+nBif3sd5FVrR7CQ9brg1+LPIAg4C7IFy9d+rOEfhFEvuDtjSBnmBbN1cAZoqJfyvGbaw+l
F/ZD7/indIFXEKq+noMvXNzF/GAj12pGiUp6CMXUxObQ9jPHfugTt1NhwyWqDjg0L1qUtIY3h1j9
mc2hxoAs8UOfCoV60r1pKQ5mnebFu59+CJSwDhFaAvNGG+L6+7AIq2PRwvfJsvZIkVI7FkFehDx0
eyIIdzYfXf8VCEOySyN+E6M3cHDcvrXFpZvx+CjlgCq0tAY6U4v+sJTJ+8H1KC4gLY/y1mr5u5UU
8xIzpXc4iYuT18WfC8JiKmyTtqNxrWXaHhb5zn3E1FZlaISY1g7i9UJmKAe5bcZour7ICOJYHnlp
bOyUeW7jDObkAY4FW7piJzZVrIBCS1cQSl8mmjVf2KTN90KJ8cAtVYSjlSwvXRqU/7z9Qt45w2ue
7QHUeC2ObN5ha1wKI8sY1CknMxz0UnEG/L/talwO/8NIbEPiGTYJci3Xi1gHYoob5YtL0s/A8dCx
EM7HrMIg6WhnPC07m//eNyPA4Huhh06xfBNAUa/Kcx0tn8uij/HRwgTpoxEsewaR974ZDajVqXvl
n207DUFu57FTtd0lEPri/OVATRvDUma4heat3wQXrL5t/6gRge2BKG4jNwCGxE/sfshAZOHX61kY
C46zo9ddBnOo/yh4n6ck1OAZaqGWNEYRprXsETbK82IJrcTTujArrNTdeXbubSCIDkQEtKdWUYLr
n9GZRpMOsuwujtHYp7azm8/xaIuPzpJ1T2/voHuflAYLqR/1jdVN6HqoPkNsHhuY7iKKYIgfEic1
3dMUo0BwfHuge7cZRo0rMmGlFW/7mJ0yEBd3HL4q5M3npNR6cCFiEM+BOS/fXeCWO+CbOwOig0Z7
dj39a0P/emautiyQY6S45N4AyMfK/gzSugj9pMjAKO+Bzu58Mi5pKsk02Znftp7sxMkI5IJ3odEs
8TkthDpmUvqflT3tBY13Ptn6HtDsW0U3QUheT6zNMeEyR64XkIMAmwu9DKd6sN//vRBH5PkBdUGQ
te2/VWVmjPQVeX14xb9S61joAGWN+cEZJ/c3ZNn26O23PRVqX/9/wG33eQETgWKTKy59Y5TEIunn
piy/LoC5QVS/gN36VwTOTgf63lKSypDJ0HUgCN+85iqrWULPY5KLZnTRPC9BFSGtZLy/BMJlsgLd
QARRCdnenIYVZ3VP/nPpAmipcdtrYSyMOhpnsVfnvXN9MhQYQfhZ8Cm25lJaNmtdPFXdRbUWvXRf
H+dLEBfZU9XOxfOcm/2x0uM9CMi9Uck8qVUAn4EattmUXux4cT6l8lLPXvKoCmmcEnvsT8q01cUe
pHh0x2ovYrk/KB0c+n4oem7LPWNVJIFdxt2lpsPx1IllCE0V26uyXXfIat7dstntHN2aXrOu6JoD
qOHWpEqyeSSM2cqBmDXyMixCdKdYK9onn6X+jN44yF23kTUCFGV96HSrAFPtu8UFQhJebJkD3/zt
a/XOvQN4woDlAT9xhWleXwZ5AneEJ5sfU7sANcR06AEZRwmWsTuw2juLjaYfYhew1OA6b9/GeFjK
bkTw7jLKsfyVWXryB1aM7TMs/fxTYGkdQUiTPLw9vTsHlL4ZHVbEmTk7W0kcWwxEGnbTXzR7KT4s
de09wyevd0Z5zbOvEyHKCEjOrhUbVHu3czODESNOm1V0Rdsdq8koEcfvXMQacB7FizWHtV4uh7LI
+mcalPOh6sv5YJa1OvWVQi0MEdbqfV8WYjn+CWuDeW1lU87chP9ycUc37z111n0qK1bc1k/5EqRn
Z1zeyT5chwJ4Tra+Og3zt81QWZsBUO2y6YwspBaagZGE/Nfu6V3f8nWUlS1PCMA6I+t2vVVLbKwt
bxLTWbdKPUodvTsR+sw7Ef8WycAwqzAerBUuIpqT29IiFIWi77JsOVuSKvClDNq0exi72eMupE0A
yt2Qsnls7dqqji52pb8yTboDZjiDQquCFt7fbpkv9efaSpe0Cvusd38W8Hmto2XX3gXHVqM5FpA0
uqNMdO+d1jLr72cGsMfog2NZsi2h0E/1jXZ25nM9uVT+4WIk/AYFKquyyp2N/2q985+Nvw7GmQa6
x7PEzt8q4QZUQm29z61z6xrwxaiQdcgHz+iQsA/o87voxskyf8wpmplhaVAfPmEJpovIMPNGHXAR
cv6WPEb9b2PVutnHRC+G4mCLOkU2VUuWh2CeBy8sDE19781RFKRdpduZYdW3vnWUWd8V3wdj0cTB
dlRvnKwUuRLGnvNmZ7Kbq5I2l45+DhZEq9YXqP1Nc6CNXUrM2FNdhsFHSkKpPuy96adcTLUTO90Z
ae2qILdHBYeWx/rv/1Pdrnqo935lygulI8ELrP9hi45WUaId3j5SHn/Q5vPBhV8rDtTc4BpuniIX
Rm/eloV9tgLEXeDz5P1h0fQkKs3Y+TxYWfVX43TvdHlZNw2S1iuM2mJ6ZILX0xsVGilaa1pnMjDD
DW3QkQ8LrL8qtOUuKWfzArwORocAoj1MDoqk6xL8Zy0dS8qgyBf7jGSYxa2cLgeI1N1O42iTLDDK
6rHBC8C5IxPaTgm+vim8zLPPM9KYT/aQJl+t0vZfnMxYHrH/HXf4Z/fGA9C5kvk44mzG61llZTCh
8oFoQpbFbghsqXk23Cx/slQC3qDu9gT7NsH16/x8Gi44iFCzgtB3PV7cB7JBJ8o584vSnyi9jaeW
dtVTA1ExbFDn+UB/fjlJlOt3nrFtuPR/Q2PP8ko7Anq5+YCyMX1IrngICi3rQo5l+tDH0z8Spa6n
MUurS2c42aElJXso4qDG5TLA72Fm3d8+KzeHcpUKW/vdAckn7vObXdvX0LA7aojQpUv3ROFhimJ4
JwetbfZaxJsywuuUV6U3RJ9Wsa5tUj3IQG8WkTjnjogtrMpGP2RVUx+qsdEfzU6dlWLgua9w/0ub
ZKdKc+db0/6EswNWBgbA1l6zgvdSOr2JD2WzuJHIzOGBI8TCOnmPEFCbHuGxI7tUqHnn3tuis9eJ
Xw292Waq7aSridQ9d0KMx96YkRwpdOejbbbeaQFhH8V89udhrFUkhUoe7OSdQKvXn8Adv2puwXu+
IeLasH2L1s/dc5ZX7kkYhopSKXa1PtfH4vrmpfkFWZ3XBLEEun2bA0VA36Bxqp+F4U7eaehiigy9
wAbxOGSp3oQeAp9taMrM+GhLMUyHoadzFnWBV/XR4mJ0tpPL3n52CFT0RFAQJ5s1t4zW0kT6sy8t
/SzT9rzwtE7PlvReiJ/x7facDzl6GTux1u3dTCGCfb6uM8CL7fMDxnpGnNNmESqnPGp6aoQYGU47
N8jtaeKKJEBd4Zb0KLZ16aUoBa292DrPyhkj1arhSYLlPdRlnJwaANHo3C/tL3SqKMinw55C3Z1J
ru/rimeyCCu3+bSYF0pXWWWfG6Nx0DwKsosHoGHn6NwdhUY49w4ptL/FB9aGU3WlNtpn4m79mVUv
vuVJ4e04Ir3iejbblgYdERDvHCXqbWWxxU0YSb3WO+tNUA5nkRVGggSaANaGJ2Mr6w+m1krnBeHG
PnmZczeYQjutk3/8xcvjT7Jtlc7NldsF5DxPonGQRmhwNf/UM45ijxo0Qt0Jqy72vqVggOcIIeDs
R6b7aN4JxxFgSLWi0r1PwijlGGYzhacIpYz8L91KB/PJ9lSPYIHWuNM7hWS5GLj3uaBYv9f0YHM3
OSnwuinJ7fMk/PqDQN8cLrVX/Hz7lbmNyHjB6NjQSEHxg4N4fS9QSrVbZAfsc53E09eqWPqvid9D
lx+EdaTxPJw6rRoObw965+jj+bDiS8msuN43g9pm4klzwTu3Nfr20XQrDTNDy3okrrDxkQuyYxf4
eZT2otiTgLizb+mM8qDSEaMmuX3dzbLJMOXB8Q9rsuGAcphzKFS1Jxh7fxTeMwScKe5vLxq9Z5+C
RffO0zCXRzpT9jP+a3sl6lfO2uZ0UEwitqXsvjLNNhlCZnRYIqQwwHIkBnGF0cBjjgbuTFMnT8LN
i59LoVufplHPvgZ82l+8delh6OTwCwnt+dPbX/XOVlpTZWrzFOepK2/zZVFi/SY1jCuBrD7TFXmR
BV5CPiTSVMXTh0Cz8tPbQ97GSNSzVlYnrAsoTdvAJUmS1oGijQ5arcUvvQrsYzba8rG2J33nVr/9
pHxN0iO+JhVRFJeuD0qmnEQQC2rnEsSDG87Ka81D5bm5uRPa386Jz+mCh4HaxAN5U67z44nmmNTO
WjdNPyty/SL0RGf+Fo/Bnq7o7UFctw4Pxdq5opC0OYj06PQ6WHzGivPai/RysOuwKvxGHABCpTLU
7S6TEaI9s4Wgfm6+03yKS84B+0YiyN9B72+DgKBZFpkYdXLBbtoPWyrqh2kSP967SxgErVaSaLpl
FEKvP12aVX1vIzF58WTrhpXt9d+ggy5RrVJ3p4lz7+MBvngFJ3J5b2kphsE3a/AuuDRNZT52WD2c
RF85z02aGDvH7e5QuPkSPWHkQBp4PSsLAiMpUQ/dXdWfu8xuHykl/7Z4pdgppN7ufORqQEavriEA
k7ZPRBv0eZrIILn0Utdeen2ofhmpXR/e/ki3twdv3f/j7MyW5Matdf0qDt/Tm/NwYtsXTDKzhsxS
SaWpdcOQ1BLnmSABPv35KPc+7syqqDy9HeHu1giSABYW1voH4GdoHf0S6bmYJJHkskRPtD56tb/Z
zIrm8zCN/bcucMYHOabTY49C4JXpev5q2ylLuNokqVAYu2i31wqXsNLNgSv6YJlgDPGfsOy8b6+/
2wvDQLlke5Hh85KXHTAJz4GTe+ownRvpa1R2/iA4kg9/fRTQgpwH7CPy/O0L/6nykJHiFEkPOiap
xLTrgGLuqtq4RqJ4tuxInkmKwLFvaujANs9HQUN2I/Ro49Es52RXuZydqVGVCHP8VeTyLxMI0NFb
8Wvj7l8GB3BwQ1cCyLuf5ml6slan+zJ31l8EdvwahXTdJldnBTyjUXP3nRU3flTY0nx5alaUYdfc
na5kss+WAOARkFn4aKBwRVqwfdY/Tc5IQkMcQqtlkkYbzV2WRsF6VQHp+eRwkabuxP/obYFXPR+l
QRAlUD1UK2SjLCPOV7c8BHVgLZHZ4Rby+np7aTA6Z/RyEALcIMzng7k2ngqjlQT3+bJm7m3jm5JK
alOrJDRh5l4J4s8qUJvT5nZKUBTivLg8fztt7VoFmOHesXs3dKuxDFsnizVZf85Uc01Y8aXRMNzj
BsWepdt6sZfkrCG5na7JPUgW84vsJGaeZafdTtzs0tBJnb/YvmYVbtx6atvUP2hpXF50dCH0QAPC
ebRANEV9NUyxcBo1osc8dc2BfPIvyvFtI27+XQC1YCFQTb+oCORV6kwLPtv4bc7OD1Q/tMeBOvDT
64vk+brf9hS8ZeIsZKhf1bY/rfsKtq1BK6o/ouhkvg+6pP8Evai/+d+MQmpGpNjoFBfv0kBCQvMK
iEEA2z7GlZoCXb9c00x7dkRRH2ZytvrJJrh5WZHDHgwvBHcSx6BZvTelnvfxjI/BnVVg9FS6i4qr
zviLAEumiVsgzXGyFxQlYD6c77LKHhwNnWhxRKyu3httWUT6IBCMhjkQvf4Vt2zv7DpxMdRFaBcO
La+BnvDRrP31yXILO1LZhv42rDzKK1k+BiqrbkutXOLXR35+k2GTbT0droTczahBnr8lUn8O2t2m
OMp5zG7LDHSd7VZtJPwSd58E7e95XMN2TLxDP2ozgufwgUb4vmAmw8of6ysP9Dy2kTDSzaLbZEBn
uJTJ5CN06yDFcjR83FTAbmpvvNxvYomE9ZV8/4VVBc4PCPLWz9064+evjohqb012Jo/zWFQHuJJu
WE3zEhpyqPC5alU895l1ZcO8OCju7RtTHQP3S2oBvYWl0hDdOWKO2dylwMT2ZWfPRwr9/aOHdPm3
wi+u9WGeFcZMYA/IIXNmUPd7BgTiIpPWQ1vORzfT6+JN0TdOiGjZj2Qz+VrRPN9V6HmHAsCQcZgd
76rI6wuzSnK5OTcgs7XV1c8/tdPm89hN6YLuXCL20lN51M8ptxyRytsrK3rblxebiaLmpkblbZTk
SxLRHFBbkMpaMJ5KxyZs0sFzwlTk1Vuj3NRtrEImXxvecg2FYWZaVE02cv7r3FNhSoYida7s7pde
fusoMAdwjWj3nb98J2hyIzmCC1+N/Z/nzMFuWrRDoNfD4cq7b2nz5buzlBH0JKvm3xe72d2MTFyR
y2PSd9KhQ9K9LarfzMp3INt2hfzs8cHhS+SYDYczxiWhg53XlZaV8dILW+ggkp5gP4Io9vkL63Bs
23pmY5nzCIauDAIRd24WnByzdo55anzpLBOlqbyV+eei7G8z3X/vpnZWhqU/7gOztnddisrBIe/R
NbySPb2wGWC8MA2Ie7EXLi+lQsHHd0pdcjAK07lzKBM7u556uBdWjlrNMHeG92afmFlkI1OUh9Tn
U3Wl9fLSQ3BmkuBsAgTUbc4/UY4RXzBrkzxyCg0ycn3kHGu3T26NglaMH5Ri16f6z8Ebqi+LP6GZ
+vpKeZ5mkQ3bNDKJ+ESiyysLAstDr1eEoVx0dDEr+WBixLmryVZv+q6/8rYvnG+sA9YClz0aa5dm
9HWH2YNXFOo41Nl4q/dJx92lh5oR2ip98PW6CxGGH48dud+1a9OlANl2jqPyAGcRE0SKnpdwwSQv
smTIGnWkLlrvR/QK6Kr42LgUWveoJQhgWpODhUbf272PQMLQPgX6iBNIEYjRjFocDI/WuoyHtBJL
bA7u16Zd253VdNcyjm1fXOzef2N5yHR+MeXPF4WvLaOJ4wcoPOZmL5DUCKfCtq8EiReW3iY5zOyz
P2nMX+Q1VjcbXZvl6ojRXfagmSZAjSY1sBZY7VgspUJnzenfzaIcvlVeLj69vvJ+2Zo/e0uk9Rwc
daA0Xaa/tYc8eseZA3hEyMO6+Gls6pmGcASavEObiCcrDcr3KSF15ztA8/xU68Ksyu19LjUv8pRn
hSp1jF1RjjL2Kape2RwvnNGQxQESmKg1oqZ4EbDHHLl8bH/UEf/P9b5Z1PokAzR6wswaBlqRZjJ+
rirjykX1Elv2a6ESkzZdJSA2lCHPp3/op2aaZ6WOixZ0O0cMZThni3zDc75j7WL+2LVN7LVJENne
5nfd6fP7vnPk3UydEcS5d0374oV9C08QO3fwdDqIvou8dFxKTSV5th5pVtAS1peZG2CgCaQbpkKW
h37wxr1V0SBZfK388PpCeWkWKKjQ13FZJM8ob5RIxWCiy3IcdWP+oSxEqT2LfH8EiBt2VZCdqqoM
/jeTQC0MVQwEq6EUXOwOdNYqCx8wdfQ9oR+Vb7DVxdjr+qFsTB0FZYfTIzSzXMcJrpLZBw0OZ3Nb
oqDnIPpfDmPIpcv/2GIe//n1D/JCzCZzQkSDhwMVZ17MBpp5iYdAhTqCZUW0oyigrIdG5tHnWIf0
JC05jVfOypciEp0FUjYwERZN7PMlibOr3mgOhkLriJeGJiv33SrW+kqd8znygxAN3H8Lzlt76jLp
n3LerUl6dWxNKvBR4vtBbKiUXFxb2rG4DbzefNv0nf3TBTPwU0PoLN0PUI3AfwjTuOaI8uJOBCzr
clJBzEXV5vy1pWOjj6wN63GwClfGeae7dtgtaKruRlSX9nrJDPs4QH4P7LqYkHgw9S+LJ+uTK4YU
SUCsTb4tuTeoa1/qhdSKPB4iFPcj/nlZZ5qCxdKSbFqPyWLZH1v0JXRgVc4az41NHuEYqj4GIkCn
BP2nb6XdHVZUuG7zIKXkJeAuflqREghRAfPCEUGBK1eqX32L8+AOgQpNGUxeUGknvzn/coMuq8Bo
av1oUmcVdyJItKeZ+l96Y/c2tRx69OVDQxw1wlwL8idHNs3vbaU5p97FSHaY1PIeH+ZAxhtFmd8/
ThDnB8O+9zQURoHIiERcyU6eL/LzZ95+/U+VElT+XXdoM55ZofgyVoG1QwQxuH199z6fOUbxSLfo
u77Q/1RjuuFIE/1ogbMojiXH4xL7TWdVb/S1s4rd68M9v9hzuCMEsCF1gTOiAXX+VjD0giL1WMPa
6oGltKbB6jg2czxnVr/cT9NwmqdxedQ81ZIMUVHccOja8lShK9PiICbREH/9mbYhzxYHOTR3Emps
0PiIKheLQ9rVWiSmtR4BgyxtODdNFS8gYbA1o6hwr3nt7O0Gqyn1CJhILt4bdtZ9ff0Znl9Otoeg
/cyBskHNLoung3SJ2GgyHNsOPdJwKfDsClOr3peZIylt2tp81Byz4o7my12JmNUtwlZ+7GWUQItJ
oz6iqeqDVHkXZRKF9Nef79li5PHwzIFoi86hT5fuYtoK9D2TedKPFfu2Dq2sqJwQsRdLRq8P9Oxs
3wb6JUoG/ZCK9cX68HWtXHMEdY/tUlUkGvX3VMpP2qD96J02Ati8d/Vm//qYz2FfNLEYlroa8EHy
8YsjzE0q7KThQh+VAUx9NwlNfHDaIQEpMic9Bp1SDG/IebUa0FthFeFaW24dKriX+pX3f37o8Cw2
35lQSscXrMf5l1ZW1tCkUfpxsKegf6NlJFB3BqfoQ180abCvufcVkXBtmcRgyDoH1X/wPaSCAtwh
usD2p9e/zgtTT0bMXYWG39bnucj/0laYHUwR4zhaU3+fBLp4WzgquHY733bZxS6k8ET+zepiqV2q
QBpiFLIlDz2qZXF/d6cGeH3WaHMXNWXq1DstU31+p+NtYEQ9t/Jkt+KM8SWbAhWEUigaHGHRmB2m
HSNUpWtshl9cnLPno+xK/QZyJbcgFsnFvFAD08gC5vJU1EblxN1iKO3RRGsrsbF1XPAhN8xZqseG
n0NUMCgwZNsnHqnofQu2uIx1T1N9XAHth4Rflvpw02d4Pn4SfapkVHd1tXzMrcJe9qazaNpTlfhz
/8NX7TqegiT3nCkszLxvv/dWQasoRJbGccYoxYuoXqHRLVYTpc2I072r1lJ+c8FXpA89Xhfi2Exl
rV0Jm89DOSc+pSNSYY5VZFAuFkbeudLsZZqf/FKZQAiR/PndLl3rN7kWC/jM2ewNENVOAOLZ1grr
syoUDPfBSos6Micjq5+gxvTWlVC1TcT5RG0lNtCTW9OL5XQRqmBUJsWQV3iJednyZnSm6QtdBvay
4WpL8CbzpG5hX4Md4c3rG+VZ6KK+hTgLFyaglSA1LlaIrqgtpY2ZnUQGj/mmX7rUP1TIsGEpZvcV
SMZgOkGhSnsc5NFSvTIfz/YphVTA2PyfngQkzotjrFpaEifXzU59FSx9iNHo/N702mvcgOefl9VP
OswhvumnXyLNvZZjRjp6c2oQKfd3lgiW4a1eIt36XflZ8zPhpvIVtynsGF7/vM8yFY5oWgGwe4gO
oAi39/9TPrQJ+5htjsRKJ3P/dtAC7dBiN3ywnVa7khQ9/5RbNkClH+IouLBL1aJgXmqfJkt7Ur2r
bkwcUA8Z+uDR6y/0fBRn07rfhqHgRSf4/IW0rDLbXoztSR8qBz6R9KLWGrorue+z6xmsxu0dkMlg
WzyrM03zmgSlObUnYQftARVFcVj8xn7vzXMQm4ZG2v36az1LpzYaJYUcA/Q2iN5LDJEZ+K2oLNGf
yPVNPEW5pWJgZoGp3Csnd5M3JKJ5+y6FdihjNIy85csYDNlwjUj1fL0AU4ESyz0JKjrY2/PPO6+B
1SOx152o7LY3em+qZA+jujNC4RlXaQIvfOatc7LJakAvxAjsfDTHbBbKtFl/0lhScTPUw03jq+Bm
Ti2zCA2QpsaV5fPC+23cZipmFC+B4Vwsn6JsbQXUtT+lsnDxzCkAxgeFN352PE3+fH1OX1iq5CMb
/AtUDEDJi7GEL/Vc6Xp/MnKrn3a2lWL6qZuCSv3rA730GekMA0vfuuzPqiuFgUEi2KMep9Rc31nY
kB0pTfUPppjoDJSLVFcGfPErIqX6bz0ICpDn86aPs+/naulP7cKFHWyxfod25Xrn+qSar7/bi0OB
PLO3wEgSfXE+ePjWi9Xp+9OSBG69W5VuddHgBGlwm03e8vn10Sia8+hnByH4RNJIf4P0bUzqiw0A
kbBaGmyRTggi43oc7HrLaN+gg1sfMbZvIwuh50++qx01fflaQKKP6zVo9qqnrK/IMnf+Ws4PUgB0
CHEnnb/Za+/+WFSzU7L0dllaGbcZlK2wsfpl3GGIwcXAzEtM0lojtESVHfq6QhN0aoL8U2aoYz9Z
3kMgXINLvqaFbbP59JZBdaKkLe/laPtvhjwbYrLdGZek+Th3E11dLanUSZWij/XM9dG38lD8W1X2
KVdG39I5G0Wcphk2OUJE/FXz3hTab/VYPLhJI286HYm2JU9EFea9V2ehl47DCSC5kUaF5dfvGssZ
7hE9Ke9LmeiHxhkUkUJPQiQz3zSJX8U8lTz5mFLvO1GqTmS3NC9l+qmgiv+EDKD8ZvR1UkadCsrj
uCn57LpsGd0HD1p+/s5LQN7cde7KxwpQzQ4+OHjGFBF4QKZn6869X5rZmMOqrczuJlBe+22QS5aF
g97hn9ViclnuVe1Sog6z2qyYkbUhs+N7201/guZtrMFdnmpegy1R73337aXIb3w5b+oKUz0vQ3aa
OJrVe1eH6n6D2YqdfILkl4/uThQoSzg7XRjTcuN4Zfdzlg5QXT+Tmb1HxUy2h8nYFM30vMzy/Qq6
n9wNLhI3YrbWECcazgGRpcYl36M11q8xTFl5r0ER+mqKocOssyXdm9fBTfeZsZhyN3kTGsnLpKQZ
6YXutztnAKYbBmg246miL6OObvJc9TdTNWbNvQzwdrpxptyUETeEunm/wBacDvSPZ7QLk4pKOGoV
LgkCrhf6EQSXYxyqpqjxAuuKzoRm4Wvp+GmqikF7byXl8nOyB8v50BCOxnpn03Erd0arj8E+C0pv
PgC5J7OezQpiqbL8safYxhm7x7lgbmJjKVuEyBbh/2baNRoMIJVEGQ6d2+E2RAWsjGenD951Ta+X
u3xQSY39WpK3oR2kS3XolrITH2yI2OtveTaq/F1fifbLjJmQuun7XBVR042jG3qt09Vvk9GroeXk
hQdBxc0Gimm2KrgAOGi5pENYlKIwd1iFmxk3wrGqvlhd1vQhvYHZEuG80FFA0rwQTwgo+fadKNPq
4yKrFDgvBK/xsQO1Z1UAKQxzYphNOcsaawUlFtW55C4dMRU7OWPnudsOSvzpbnJwST2tdktFdJw8
PIny3F2WPZrDqnpIiiQTHzS/1X+Spg9ZlDnc2thA+NPFvtGrErMLfR7eSksN09MYTN20qWtW+nLC
gqe3QryH7Dmsuc2sd15b6N1ubR0K327vb0pa2KUHYxKi6DOXt/4qWUg+SjduR0VxtSg/T7Wr3Zeo
f/lv20VamYLAkFZeREI2t7/bwFaCD1kxdVnUr27n7rRJVzqldCHQ5JPeAoMZC+qDKh1/+T0x6rZ6
0AoGxSHETPv9smBPb9qJzwEPT7agRVxkRfExBRhd7+3CnucQ23vchRIkFT5lKu2H0PHyTLzBflg1
oa7KRdwjENeUB41cW4u4ITgKzrSwvbeuQjhth7qj7YW6N9l9rJi3KQzWYSju7NKrRVSZdddup1ZJ
4u1UbRpXrj2vB9VPVX1MUCALwqSwzP5WDI65nFRuouAgnBo3JwP1KqguTTEkMCi3Ska+drr56Lgs
il2e1CmuzzaOawddV119S8UdJzKxUnoIXXjUH9EEpOLgahm0bq3SbfGI+ZGlw09fzGAXjMFYHxE8
sLR3rW7mw1seZNQ+LzPs9ZNnJDKLGxa4e+N1lbVG1FImM2KqfStch3L95KQI77VMb2ZnRAtK3ztv
tJWz85A9X9gDSWI6O6yMRyeqawP9ahb9ImJvKZR/6JScqkjT+y5/TFxDawiihVChD5p9OfQ2dLNw
4BI6hc00rv2jMmzYUYZE9i9s+pFYN/KXtTdqEx28bYzCqe+ZO1ndrENNBXgJuvpjKkll2VQ9i7Xs
huGjKIqgjlq96Z0QJP34pUcs6HPqe4keexNqSCgjQry/72jI4FCYmsT8XAL0Q16uy+pDpqBhhNyB
RijnbQNHSatmV90iH5fNbO62xaShbXM9nEBh/qb3gz3uege65I0+SmlHC2FSf9cmHf2KUrYqC/Nq
80r2G+QwQ1nn1RpL5Q7O29KfVHE7lmKCqSRmzZL0VpWGcp2dFSLbudMclN8KW9jjqdMCPLkIWkkf
oq7nT3vHaq1jO0CNWMNCNaoLfdkIRFdlsmr7savt9ZtR+GW3d2Xi/Ta3TjtGeIhR7DX1Xsiwn+yk
QZoKH9kDOhGZGRq93kBVUXjbhqMp7Xdrszb13uEJn1bY/eNv3WogZgC5ChLLjtBRtXsd/s6nXF/r
lgi0rs1jOuHyQZUOEk9El3JMD6DDSoAbS666uOArbDuoTFWoyW4Idpgm0eZX8yR/G0DKyH3rIXKy
m1tjxSKzWQLzCaKCqN/OqHp1AxjTOi93TZsLLUphR/tHCOrW53VxbFTre0891Eh9AtCsLGv+iLeJ
HO+mdS7F58lVmR2uqdDGWyBRXhPmhgTdMfhONsageMvqgCxSkUdr18PxoP0o1tukGtf8s2p0b9iP
tFbzHSpUYj0t9iyWve6Pgx8tdhqoB8fqgg+eXTTDTdIZ5vgkqWC6O7NzkuFm8DZT565NkHEByurP
bzFdKap9qfmrds9h0n9GDRob+qAtc3xDKZJ8p4xUZNHIx6ad7aCleFOma98+mIXXeL9x/SNFsCbP
WmJ37jRxwvDObA6pjx/dbh3xPYil01YlIclq0xMohho/CXandwMPUq92rUxtc48iG6kg3Y55jVcy
la27TE9r59edk4WjtOz1YHdmWr0xrQnlyrlJ5/E2GAdl3AVr5mHT1BggzxVLn66C6stxn+lO40a6
UXbzoZpW0pe+MNOP0mdZ3LH6gdTpGZW1GDe1St3jqjcPe2lABQ1F2Wblu8Sy8tNUe0a3c5O5IGwk
lqpw9DREy8dZ+gQa9NZ349Szssis24S39b3mccnReN3n9mrWB9sgCdunImjFXdeT3cZVmvXaE75m
lh/Z45hpZYgYxUyihzVLkKy7xcwq9TUNxiLIw6nS8GTS5rLtd0XVo6MBB7zt99rQ0VIdfNxTd97U
p0skjUTTPtprkn5Li8k0n7SsHz4ZiYGWf6Q7So43LrQNXL6zvFV3+ZIbnwfNBveVCKp1YTC6idyT
hHfqTVDbGMQMTTO8m8w2CG5TzO+akARv7GLg+W6zRxw1QznOcqqAg6sTHx3qfndGkbjFLdT8Cb4e
X6Q8yIqVj4DgMixR1Tj1d2PRGyeSxSTtm1as2gedBMwLWbqOjMRq+M1OuoWlnTSp1/ne6tvprrWK
KtlXumYpjCAyp4FrrzUTDi8DYaBabWyWUkeXdZwRjoM75FE6on1Si+bWZd1P4WoMEskbq6wfNVO5
PgkY6e9psYzeiipueyp0yyV1+GcrXZClEy0WNWaBd5dSqbdDTavMJ7wArOLG7srGCzVF9LnvVuUG
od2h0Mg2IRE+MFMiiSjrzMZ9Wye2up/WEWso6VuoSyROL1ln3pqzZNA+JBKNsq/vXNPr2lsSjqnd
FVgv43yRTMuPcjW95WCsdpbuE5rqa+jKyR32ZV/nVryg/5u9ZS8U86EXGQ2gEocjn8tYvbbHxkhl
dag3FZsQi0qUpnbokc5vrdwoi28JSlMiMkatyOSu7vr+sU3L/ovKChuNQDdPup5AYE3+fQssNg0p
ompY/XKXLJI9fLrtctiOq55xjqs5fyj1QNB+XuiN3imTS9eBWkiQvAlIqKx9IPUgjcomW0cZAh1L
hpPMrZbcCxxJEesK4vXN1OImCIoDUUIrcsx8zU5zO/Z9VNSTt+7cAtTkjp+ux4fNMs06kMJBACZn
9PM7SAbYsbrmROe28Fb7yS77pTm5xdLL2CxIUT5Ddu9tRW9Ac4MfBZ206WTlmQMZeBFVDqBKr1M4
4OAsNTmEICg6QfexDkY/RNhiLr+DDFz7t7/u6P/1Xf6f9Ef7+O/L+Piv/+bH39tODThZTRc//Ncp
/z60Y/tz+u/tj/2/33b+h/71pvvRPE3Djx/T6Wt3+TvP/iB//x/jR1+nr2c/iBuOR/VW/BjUux+j
qKZfg/Ck2+/8//3Fv/349be8V92Pf/79eyuaafvb0rxt/v7HL93+/s+/exQ3/uvPf/0fv/bwteaP
7dEu+9r8fvkHfnwdp3/+3TL+scmkIGJJFxRUwQaAXn5sv2Lq/8Dkiv4oDQdE2th6f/9b0w5Txnj6
P2jM/ALGEzs3Jci//21sxfZLTvAPb2NQ+D7YCeAJlOb+58HOZug/M/a3RtSPLYJ2I3/6rKiCIw1q
gpvACrhBOh+g1c7rRZZV5FnQQDRx8a8lna/85Y4iZvZh2y9XytDnDYVtLCrstN6oStEYw6z3fKzC
wbRsmvI8ps5pfxOi5jJY1S5ZHh3CaedoTbtbV8IJlsdVeYUK9+LgFJW4U9gAOi7NPHQ7neg3Glnc
21p+31CtPQwB8dKekzYaaoae/ITYtRTXeEQXjaU/3hueDTU5SF6AkM/f2xpnrddaK4s7K1e7QjPy
WA1Kw0upWx5wBvVmIqHd3I+ANQ8KIxMszz3z1mxLahk1koRXaoQXPdk/HogOKGgzPgdPdv5A1HB0
dAb8LC6aZD5WdpvdrcWWcwfmuk/IiX7WgTkg3kyXPGrzsqSFVwZvN47UNaTNeSX216N4cPMhDf7C
Cv+CMf6pC7ImBowMbgDxpLTihNiPG+zyrA9uXZ1aXCi0jENuGf1sr4EQ/S3A4PHnZOWpGwIBCri5
62oAb2/g31QEpX9NpOCilf7v5wPCi/7XJqQCie78U0kq46NyVRH3/pK/s/VZxisH7I6kCxhlk42H
alTDvVUNzX5EUSfq03a81kveiu3/qXz++yEQCYI8guvzFizOH8LXMofagV/EGeijN33e2ZG1DtVD
LkbtFkKsFyknDSBtp0N5LLNS5KF0m/mr5+I1/6fA9kf8eD1ebPRwkLNbOXszDj9/FMBlImjGtIwb
2NK/D5Vd7mXhTYiBD8nh9aHO671/vPV/hrp0Zu2wakx7Jy/BrfbcLpWnibteS5IvTq3Uo6gM70pB
+4W1uH1dQjUdAZhIWwj501rMjaDQqm4sYovqwW60+uYe33LrShTcdvvFZLJRUHffgOmE9otRSBtx
VJh0VtTSJdFUWpSBVqokduXZIfZvX73S9q7M2gUc59e3ZFBa/dBaWcmXjr2FprRc0liJ4bPWe1GX
6rEYCYY1ur+IoYls73Sy2bMBAryj145KZspmQnzPeyzr1jwYU+GmqHkGzod1luM1N4TnxxABAMAQ
LSfqQ7Thzz89carqc9GCC2tRmQeD6EeyypeD1eMa+FeXFT1+cJZIV/Av5LfOh0Igb1qG1t5mGQF8
rcvzMOHB3qd9NUer56VXsK4vvZqNwgkIWzgIYBjOx8OWbB2hDRVxaU/Zvuld55AIXd66nR7Er7/a
S0NBsgK6wMriQ158RaDkRNE2rWIf66XYHroqsoqsooApvd3rQ13g/bcVhaACqno+ZAOaMZdCI6U9
eoBze3ZnGUhnB0ZE3VE4pQQXgPTYFUunROiL1HowsMw5CkCSp1SbsigZk+BnXxviU04L95HC8PK5
Gs0Oi7ZJurFdC+sK8vD5jmPtw60F30EfjohyPgPU16De4vseU0do98vkeqEh0mpPeLMi3Z30/dSY
y5UP9PKgfKCNScnUXwTKtawTo21Uiex0O6ahRZ3urcOmuhm0tfnZKS97KC1L+/b6tLy0Aui9/8+o
/sVJ0fvmimiTKGOqj/Z9Tl2kyir3Biacf2UbPQ+WfNQNIQ21AYWrSxiV76rSSPhHbLWFzSEY2KfC
xvT29fd5IXCdD3PxGRf6poPhD2VcJn11R7WhB0WY5jdGqhuxDzN12vWAQnbKF9onSkPOSgFS1vgx
22V2pyP8/VaTTRK1i+iOzqK8x9cf8PkhxfPZoPfZcXQl9Ys++QxrEpwMjZOZ5PbGEjKNucK5TyIL
2k/LYiY3r4/3Sy71/PhgQAdEDOKLIOouyQKt3k3u2hhlTOvV+zbhPfQDQc/O3M1yctzdgoHt52nO
msdmcfy3/mQLeZsZOXfFCokc2m1mon9d5hWchJuD0Lxy0rz0PQCZow65hQbylfO9tqQBSy2b69gR
0/KkVpBfoUPt7CPBtrxvXNX+5eMUYhUXCxB2kPQBDJ0PKBZ6sBsmPC5SnCJ3tcH5kZte+YmGnHmg
RiSHHe2ta+pu27q7mAZUYWHPwghBuOuS1VpmhrGoeqrjkkWHCbFK4l6aFHAHv32DO68friaqxYa1
tTtTz7iyDF7Y5wzPXeJXWEO55/ytzV719YhdZGz6TRbR8BtA3HXlrkJA9koge2koEwo9LXfcM57B
epyWvLiaFo5msFLR2M4j+Fzq+XW3TOmVoPJC0IS6BnqZdQ1v6ZLS6InEbYVbVnGQ0BX0G8Pfl5Xt
RCtQ+MjIE3kQYrnmb/HCC8JY44gGDIlXwOWgszWuydzlaZwNInsHBTuJUHxQ9wJM45UMc5uWi1UD
WIJvCTYbJ41fjqp/yjBL30lpJqVpnIjCupWGvTV6TRE5WUYBkFtOlMupvgVe+fP1sPHSwJCef+U9
mxftRRhluS50jSiWm24qP1dGNn5GETg7WCRB4SiEGRe+X37Yst9rV6gXIgKZAlqxqIaDy9cvNmhl
2/hl5F0aa3aQvan69Oc65u5eqLQJMV+7RrV/aThGo6hBNCCVvwjIXLO5oyT0HtONu5QayvuE6XT3
EXBq9c6gx3bly744HvgeEJLc8Dnrz3dij76mZWqLFnXwgo4NhxVgELLLdF6zWK+nK3fB5xMJ1Zrt
AbwblB2VjPPhCs9J50zMWbwCh9luv7StS/gUa6WLg5YNj7jrPDWZc81P4EKpcMv3GNhDmgRGlA18
+qJ4k9dlA3RGz+LRKEyM2KpavCklmNmDV8jgbWtBMYnpgPhO6Pta3u6QSlPlPe11eesVpIC70dGz
e1OXqQiHTB9+r9pkaKMF9O9Hr7CCNyJdOwVx24YMrNJJqTDrG90JZenoj2qhtryzjarRojy19C9G
lxSwSTPlx0YXpNecZ15IPDZJddhJoP/g5F0aKAy2AAO3LnncT/R2qk52NHvsLqqkLKLSN5LdvE5z
3OigAWdVWPycBiCitau9WWFOhqyius80w8UY56pZ0wsVHJ6NNQ61k8YoyMTzZWDmdGIW+hjx/+Xs
PJbkNpY1/ESIgDfbbqDNcMjhkUhJ1AZB8lDwruDx9PerOYs7jUY0YrQgN4xgdhXKZGX+pl5i/dhZ
i/5bpfUqRArNuqhabIPexn2ty3Fb1sexP8/9pBzRgvJ2ymr3hyfS8aAjwXwisqavH5YoGcxmnFhR
YGtgpKOpgG5QLdG1GKA4Pz7Dtj4JWlbyyUzCiarLamuDqMg7bdCioJ0HpT1g/CCeBqN2/ISWgHbw
9C79arVU5w9NEw0/FTr53WGcRte37cV9spuuob9SqKcB1PMpjQrab49/4v39RYGXaiq2nUgjACO/
/SzDUucxAgxxkNMBPlaNnvlDnIjn2qrdQFei+JAVYi8X2AwqZ4Vs3KGKtgoate6gmmMYBf3E3qRk
VscXOhgA13Bvz/5CoJCyauHsffn7B4AsZv9/2NW5boOyw8M645BLx/Sau4agJFfOp/fPqCG9u8D+
Ybe6Fsqmo4oHQsuxk1SGfbWWTOB8Nw6BG8bWUaSlFUyTustMlIf27T0NLUia+QC5p+633vz6go04
Vk9xoJU5KmNllB2NqM9921KW37yBjrIrU/usNDkLqqk6UNFw9pa7/G73P4LyPPg/CVVd7XG0hHi4
yB+BpKfxYppTdAHuIz7Zedf9h087/OmIMX6yOGmuXRIV1yq3KjxOS+UJMRr9o2XN5R5T9T7tBagu
jTBIuNG4X9+uGlAlXTgUjkjE66CdRPkBLMUIZdyFLZzW3XOXFsW5S0Y36CnL+o9Xw0YpnfjQETjz
JO1u/bzotSkalJD4rd20p4EH9gnlZusZwPV4XBQdywwa56qUbEt/tAiIfSyX1hH+EsYmBYba2LmO
t44/k0uRH4QLGxX12w2veV0zNELEQRcl80WTGIYpgrQaWXtHy+bMsypfK5PgllergRceNlMqICPK
8dZlFqb5baCSdsbpnjZkp2QhgMfRuGilFn8Kh0n/9njqNxIPukSei2AvA9b19UgN+DFxTuKRm1T/
5ib8ZZRl/2USYw/iKU6vOnr5xxHm/vfHgbfOGTwe6Z04kkBmy0/wJmculphOMh6WQa7W47ksvfyD
E1IBfxxFTt96s9GLgwEvu3RQMm6j2BXtKldr46CvSzVI1HJEptwStI2d6Ish3qmK9JpO2ZbcSRTS
IRivaXHK0mrJUBBvSfQZrii9/wPcbDU91HhYfiW3yU+ICOXiX9xQUkAM7WWkQmHW3I5zwrpBTWMl
CbRqTs6D7vyIaf6/2GPyj6Ek2qWxjX8ez+zWwuGWgIlKuZC4q6dHrDihG5HyB8JUE0QBm44cdXZ6
f0BS8E/ZjKbJlXuf20Lsbpqt7QldguHCH3JxurkdbeK4ZeZ4WRK4aVn4fVEZflWJ+AKuYk+OZ2sB
vQ21ug4h2U7F0BdJoIALOgDotI6DoaFBVJTdqYUhu7Ngt259DJhoK1N9or28/pAuH9HTmiQIc/Jg
sbguEHDdOPYThIYkA+1dzPl4fvwtt+aTUPRGSD1ZQvJbv9mLZtu2Y4gdeLCYIHnAHSfHCGGDE2/0
cWehbm17jlXOVGQiAP2v5hP0b+aRNtEYpMR20vG7O811lAaPB7Ri0v9vH8IroDYMg5sC3mp1Zl0m
kXt5GjhFIgB7wOqhc00DTUma+pK70fOgpuIbMOn6N8estBM+1N0/XbP0Zx04x4UkcPQNZDuDTNHo
T+lh4ptGMQawguudI3jrkyMhJwUwdenqvFrNUDazrMubNFhccHMK8mJ+LXDaFmriHoe6AlhW2Mbv
OzO0kQsBDUA6AsQuxZn1A3eenKrMhEiCQvfKZ13v/zS6ZPljDpXlqMyscK1vcqSA4wyCRXcdbH3c
aRJvjJtWNaABmEEQdl8fQ29WnYI4QdTh/hToSdkHpjotvjmJ5OIZiumD20vO6lJNO5O99cSiSIM0
Da1fNBfXBN4WPwlQYbw2auyJznFNG8wfnNg5Un7t6E4N2WmBIvJR67rhk6KhX3NYmiQ9JbRqjZ3N
sLHv+C1SadJE7OHu5dObOrTLyIyC0o7Uk8nZ/eLAxPINYx522lVywa8uQnpUUkUN6WAe/astHkW5
7uVzFgVal2nmUxF28TejsAstaOixnMsozn6lhtOe48jDnHEsxZ4F6tbnpgTIhyPFA462PtnMOuqm
vsIWherrh7KvjOuI2to1j7R/GsVCjCQe+tPjVb5xelMVY9g89KFqrSEa2sTzOEXePUi0JDsbaTRc
laR3ryh/5pe+zuI/HsfbuBQRC1XxBZE3IzT024PUmUyI+VZJPPALQQR452R3mnIEePezr83pOVuw
8X4cc2MRcVewgSiLkUSv+VqepUygg2mlcBnPx8YcrTNybKASIcf853Gou+nkwQIDFL1HplKCf2+H
19Bng1TjZUGqmL18obVnteK0LKFJ+UqoNjtDu9+sLFUuJo0EEf4gIW8DairMgSbPFD82+/ZKLcKC
w+Pl5aFGROZ31GXna4ciQBDZg3bK+rL6EoNsD3CdyHf2z8bQaWQjeAmFHALzXZFitJpB7ahSVepS
48XRlkGTn0aaVZUoTo+n+e6OlKNG6xGWtiwFranhacOpFSEd5GMgOsD0sIvZPs51bexxlTcHBX7p
NZAkSt9ObwTdnkdZp/gpAGuKc2FzVEproHE+oIg129nx8cDur2VeOCxVFilqRQ7lxtuAlap1/UzP
1jd7UZ8t4cIsHEXyEWRc/Ktp6eCmurQOUbEQADfWvSAwan4r1No6AX7WT06JUUodJRHMI7f81pR4
SGeVUv0aBtHvLPa7vSx/KwkR7XA6QWgq3P5WD2SqF9aJ4iPxXj7pihH/WAa1/6ZlUbQca0uIb9Vc
gjUWhbIzT3dbWoY20IyWpzWPpNWyt4oG6ybYGL6Kld51SBv9SwtP7CS8dO8+3FhroA3JyKgD44Ht
rpbAtHgoAJuK7KTO0RM0SbyjNCX54/GH34pCN+u1lydVxFe3zxLC+i+NVPHdUK+uPBb6D31d7/Xm
N6LQZKIBo8NvZnWtkr5UC0HwSwmsqTCND01Tegd9gEX47rEg+kjVilc7HPB1rQIxKJdvM4a+F3Xu
pWyU9OQOpXhvBULisNgriE97NKFf6/ZvkyO0XahhdbJnlRRXALvGabDc3Bd1v0dmvlttlMPBL8ou
B7IhvMZvF7pdO25BTcjyEfiA1GoayZ9ZvJSU4Yro5+O5u9tTKGZS8+MY5akh+cW3oUazVts8Ggkl
Uu1JaGYYiMyKScg1+wibKX6ZQ+tLMUKxehx4Y4zQBXng8NxnU69lUUTXZ10KLNIfMzd5QS4t8s26
d4N00d3ru0NhYwBrk2ml1LiGm9WRGrlRq3m+pU4AZrqhqmkE4hrUeynykI+DbUwo/T0af0D3XCnE
fjuhg23jfxePng+vqRPHJnWnDwIOJg+dtnW+92Vbw1DL0mNv5tGeXdDGpOKvgXgFGSKdo3VOmYWo
eBZaFvqic/9OQoqWRVTM7HHwKe8fJnUVCntcwgjLyV/yZjcsUm+GAwow6KTbPRwqiBIU6eLfzH6J
3GMBAfjJLLzyzyis050Xw9YoeZEDAqEYyGNlFTuxBiVF5Mzzc7Tg8dxynMAYOss3EA/cWaV3B5iN
pD1rB+9IEo07694Q4KmB3Zrnt6OnXSd1GZ56xW53BnR368sWk9TAo8KAev9aZc6dtGjEXMH1SfTL
JzufoyOKz+Un0Fr6BSLYng7mxgSiQ8TQkJsBJ75G5lkgCkQldBdj7hpkbwwSk265csGi3dq5Z7aG
BuIelBxd4nukXDYmeqwqvesr1JqfuiotLinN2vxQYQ+i++bYDcnl8dJcyR1SamA6EXikeUqdCBL8
6tbpS4pjEiToOx3lICw1K6lzNOdaUCHC+Fuh2aN1SKFP+3NjuAKtXsV9QqtFO2ZGZgaeXRmB3arJ
18e/a2vWESwHusSjQLpq3G6ZQRFGy/hdLva4/Btlo3Dwo2iYz7M7LZ/fHQsMgJx3askIlK/SOqsy
w3lC9YuOnfTuqwzHL8oiRPG10E+PQ20ceAClSB55gfDJ1gImAiZdVHSh68NMLU5xipgqZ7hWYf9b
ZsfYEMMf8BH/03pF9etx5I0JJTK3Frpvr2ft7YT2lZ7WUMw9f0khgDcorl1qQL8HKxv2fCHu4enU
4OBrggQgHnmAdhsrS13U3yKbLVoAsmzMVrsKsxjP2WhqV9ttitNsDCH8YMCYupPOJ0RNy/ffY6/q
nWAgOJVg29/+hnTBog2qu+vPM7CnYRnNp7zUNN/Cwv2vx1O79VGBz7zKf1CPWj+uotEbuzlpXF/H
oudlSGb32NN9PoVmCi8wTS3etjrcvjTL3o1QZqYR3YG+g1guQCF5ory5WeBWAzTzYKeGRf2rWGCy
RQaRabQsO+WurfVDLk+VFaAQ0FF5+L+J1Jheg2ZzB6Oy9pDmtGk0Qpn8gRLBnljm/Sko3URkNZfj
FgDjKikYAeZNNMpcSGkACKvEKX1rFObBzSv7GXG4/N0rhXi4BcqjhoRnjVrr7QqxEYG4dDe2vwRC
JJehT16mxpzOj9fJ/RTy8qXbYDKLlHT01VFb8d6zutqyfQ0kzEWNOFNLkBp+4+xdJJuReHu9bnaV
TsPtxyoxR57GXLMBxGj6gbVoXaKmmGRdbM9eYisUdxZPfiSiPbSib0OlWp3OGrJhfjzkPPYA8QNv
HIpj0nn9e9+VHF4kpPJC4D6miHMbClKWrIvWtm+EUKazFsWCSVFawAy6Hbz7U0Eq4DWGOQuvmPUr
CXcQys5LbvtWQz/h0Pehdqn1snrpZ2v88TjWxnqXRTc6+nJYQNJuh4XhltXCEbL9enD+Ajo7vQww
oHFoR/6EHN26PA53n6WBDgXrx7hk63JtkZE7ZdSU2mj7qA2EQaoiUJY6efLeghMHP5/qf8gsdtZq
UNCbjZkStE35gaZl0SLbM8SivYZpV12gQdDLeDysu/rsKuBqyUOJafmOrEMtQ49BMxU3oMjRHJRu
MT8lo5EErVfuiRHKHXtTliYoEAik+vh+7OhV5rBMYTgJj7nsy8L+6HmTEnTmnCMJhIBPLlVOm2Vy
rrCQzGtRzuMfj8e8tXJebZwpfVB0W6OMeQb2TZqYtq9MS3gctQy6v9kVp4KvegHzq70XViWHi5ED
/Q6qIQDtb1fqWA3sPGNmA6rC+paGnWIflGa0ntzCrfaqe3KF3M2tBxEU8jNbcF1GbHigZkbL4KYy
p6czYhaTO9V8AUaZ7uD5t9YOewJ/MzC+kuB6O64Sf5YiXhrbx7K1g31k6DJhaH01d8VvXODp57yp
/sU1J+k38uLh3qFcehu0i5ShdVN2SDO32YVeUed70K/5S2jHoUvV95+evP6oktBQpCyzznJNl7MZ
ZVOOma6oT4PtNGAfTeWKC3288969L3yzUKhl4UeLIx7dudVmRKospy7KQsGuzpuOg9bn5lEgkvhk
Amn+5DiN8nUSJEYqsI3LpOG7JhLbPKP/9D6jQbkv+SmMmCccDCSSittp5r2ahcNgMOx6TunYWqNf
ObGxkx1trSD0D19xjzxb1r4yClo2oCUGy8+dyPV5UeFmExsDGlHzcLJDa/DbpHR28on7vFNiHOkO
06oh+VxjGMzGFcD8bd7y9YQORqqDUB8njBRTejbdXI9+hGzX1Yvx4Xn/wSNfEthigUWjzn87qXPB
3SgaA9MDNy5eshTWPy/HhLoNXeahO9hUGbOdmFv3Fk9Umr681TBnWCWg6DAqRWvMyBAZc3Sa9Uo5
Onmn7rCytk6dt1FW91YIMjsRyUKJr1R7PKRbhPUGD82taNgD92yFojwPkIBEA7XV1SYZjUZ1l0Sz
KJMbYMFUhEliegNBWVt7vvEbLzIal9z1fDG4lkhv3X6wZcpzDMZVyxd23Ku4/WY6djdW6P6VGUmZ
XtMs1s9Fr3n5MTSpBof2CHIDe5Y95fGtr0gjDL69FAogRbj9IUlp9JWmUUK1DCgTQ9c5H2N87/58
vD637mWZItI8BSZNanobRRRhGHlqZPtVV2McgLpT+AGa3RgfRty3MKNvMEiYyiYvj+kStk+TV5Pb
Pf4NMsb6/iIvkKR+KPbemqPNvZjX2ZLZfu4ppV9204KmDRKBPsCr+tzqWvKPZaMjsrNNtnICcEL/
kzQAj7yaYCO1qi5yKYdP06Jy5or+iOhNQ+VqMKZTrYfKnpLAVkSgaeCKVe5PICC3k11W+pTYSW/7
ZaXan3ErxhGm4hyPzD4MugTq584Qt9aQhBXDIrM4fF4X+5unKIbrYS+SzvZ55qbH2YyqT6M3hX8/
/n5b2xOfBCkaDH6Zb3g7rCaPTGc2uC8BNaKAY0ZuMORFcXSrzPvyONTWDFKxREQXZxcQm6s3lKFX
hTGMHOR2HMLItRQdHq6SogIGgl9MxZ5o7z1glePzbUD9dmyVjk4o7DPL75ps+KC5jecbvVkc7d7N
8cJqvKPpjWjNaK37samzv91R2IHthdHRRk/y/Hj0W7+G+5lCPEgaqpH2arfauK2Uns1ja2nK5m+E
hHNxRH1JGY+JYhW/kLtb8iC2owzKVaYVCqs4KZ6RrUBfeCmVerrMS9e+G91Cgwd0D1m9zEHvJLir
1ug1F4dTZM5s5Nw6aqGdsJ/nqXKCxxOwsZ5vIq02UJNiKmULImmK9ic6R+V5WhR759m3sZwJQooi
28EMaHXbaHO4qEY+8SATVn4xxUy6mYej30bJXsq1GQp8ow7JmFe0vto5i1VWA866fM8S46iMLstT
nTVfFuyJd9KujY3DAU9rBd1tToT1+2tMvQrmPBUBBx+HUz4ikK8Ce7u4aG8HKO+mO/E2znTgOLQ4
OOdorZurL9WnilsbBSfP6EC6SVrHOM5aqV7i1G3iY15l2VdHjUHeP14gm8OEOYYzMk9jCJ6321VD
sNKZStJpq1rcZ+At82fKEzwusyX8ZApr2dmRG9cn7UZa97Kig7j36gOmzYxIbLTw9NLSkRpLtQSW
6BHiYUeURxdhn7OIZvfjmCCMGKN+shN/c5rfxJcL7M0Bnw59Vy8ciGjumctFx/oWZx7dfeoEoH4D
LPnRmtM9EsFGNk1bF1YF2Qlth3XOgGzihDIuwqUpEmyXGFPBY1ap4AkafFLbsM2vBlJ3R7Sa9J39
vzVcciLyeI4aLgD572+GO6e1yB2OFR9yeHzmJgrRdU6MYzJX4tOS9c2lL5p346443khPKJjR/+Rj
r64AABwZlzSbNHUpDPJYKPwOHd9nDtI9BZOt80C6GeClTM+D5/zt+IpZ5MYwU/dcbKTTlsHqjjP6
PaeBLsLOVG7tlLehVqfcPNjagKEyid/CVLpNql1yBPoOc20aB4tE6PR4Z96zvyQMgMl6vU6pgq4q
QE4UKy21O56XYYh7zmibT14mvMBBS5pceomL+qiKFivldB6GD5WhwPtCLTfyh3QUgZKY4k+cVyws
HlLcn0fF+evxL9y4XFhWKo5csmADT/F28l1jbnLkFxw/wvIUD87w5xg1zfVxkI0vzLXCFf5ahaJm
fxvEVJu+dsbe8UNURlHgU9LzlElFaGzQ9mZ8c0BvYq3qJsncYcIToi5kz8JBAxo3M81X7HL+qcde
+ytppk57gTTgFAEY++ybPbYmQuFRkynHLLZBijm0F5ygmHr30NWKLd5900odIhrg1Km5ANcHieMp
ah+CivHtVOmeRkVMR/xotCAeG3fntXo/F7wuuJGgPFHVIee/nXelXzLVxSTKH9Da+zSm9nKtvaXb
uX7uT0aqzGQN8rUvE5VVeqrYnREvSspDlSTt5E7IKJKNUdfJ8mmG9liXX9pxNHydjsN7cUQ8n3jB
kX7RmqWVuNpeooOnQicPN+OOm6DV9BptomY6zV2e+e9dw4SiWcbxz6uNx8XtXGJeg/lj3li+45X5
xyxO1csS9sWRF8wf/yISLwpJWcJCZ109kXjsCf0VvpqndICnEbOELU1aO2nG8XGo+6uF//+V0kMn
lkirQalVBYw8xzwJa4H0ErXJN86z7uRMaUrGn42HvMn22AvyjL19+N7ENFffrJkVND1aYo6WMviq
GyH0a+vNMZnq+JRkY7Ezxq1N8GaM6+W5TF430sshHnp2weLozSmKDW9nV2+OiltaVtp5d67V6Rbh
LEYZWkD7hzE7jl7jQr8e7AO2U9MFXfHo/PjLbcajVgO3jbwWht3tchzH3B6QZTJ9XD+RCJhb9+Tq
6Bg1BRXMyGr36gabm5y2JDUZckzQ2Lfx+q7IE+qkrJTMLU6q1SJAFc/TCxzz+KjrvXtUFBvtZFwx
dy6PrZFK+iY5Fx2wu5eJjZD7iBKv6VtZF11EOvEOVbryIiZVXPH/+vZ4YjdqYXBXaZlzZXOi8Bi6
HWkjBl06flu+HivhFbhN9RRaHQrb6YgyFabDQYjmIdZOsfLDNcq/tEzdK/1tDRnQqiTM2FL9bHVu
c7vNQnMwae9qJwsa5FQjJIoV69oiQHGdlWwP5nN/QTNmDQCYQ0edB8JqzH3tjTEdbcvvW3b+4sL5
7ux6DkRYfX88vZtDIxjVICk/tH4iNXli901NLQNhsTpQB0SNBwehrx7B+w+Vpkc7q2ej10A03uku
lU1sx9bZs6Hj4VEho8K5LaFZ0aCeisJOqaX2+kH3kvqKwLN91ObRfEHwrD0XXozpjZ15OxfI1lnL
TUXHGC4UAC15Tr1J43XAoR3dRouM2gl5gkb81amaPzQS4INxsXOBvaN0O2G317Ms7roAuUhGV4sp
z/o8i/Sebys6j0KyaPXfRsvIrx1lkp9Gryj/RZtaOeLnbX7WnbA/T6OCe/Dj7765wkA3SGocigtr
Jq6dtMa0RDV1R/zrL0WVxd/CvP89yhft9C8iyfICQCoXNsPqpIKhSjUgJB0pOtf4LZx77xkr3Pa6
UODYmdutQZHUyx1KuZFu+e0nbVQ7QjeZUPpszpcEOYGj06fiNCM8v3OLbYaSpy8gURL1Na8+qhUT
XxdOpZRX2DGGWf0XXjmpH9pD8vPxBMqFuL6gJQCF3APgC1K/t6PK884Vi6WZPlwpgXNMwv1ixntU
0I2DAFkd0K7AQSVGaTV3AhsBracn76cjZkN4Izvf3Engr2rrv3V9NO8MamP+kIOSSF4IaVRsV+H0
fJwGTTFNpMZrCGGZ7fhsQ/e7UvUotzyewM1YkEAA9BLyThAKwuloFmXCsoAHAmdZd3BpMX8YWB58
fRxp41bmPub5xgNdIhNXn6or6R86DrlU3teGeeotI/qPrUUZEM1+EQYaxW4CbNFTnuD2jjurf+tk
wRyMxy24d/6sc5DWyvS6nckJRtVJT7jlio9t0pm+4irdlzzLkVRw0jY9RJxLT2U61AHE9OzPx1Ow
NdlyU7CK0E1CZOV2tU5VOLtiIlvuFLNTj42e1E+pC8kEFELd7pwtW4tWaq3+r7pHnfQ2GI1pfcTp
k6dO5pFmpfQWDqM1difRD0PmW0ujzP9iMb0NKZfAm2tjiucBkxDsVTxz6K6tVuDXp8XuS6gle/KY
m6sJhh9SuVh0k/7chjKmSo3zhufiVJWIqfLcas4TPKXAylxHOVDozr6GkyP+UOxR20m7tmKjZODK
BpG8sFfDpMMxVg0Hhl8VifbseailRLpWHD1bGAG1zTHoo+J7EtX5zifdWj8sHq4m+qxU17zbQU9L
t+AC5pp+KRz1jDEQhse5YZ6raV6C9y9ViOVQw14pyWt76dJE9UR6HPl21f23dDLrc2Hn7Rnii7Uz
qK11amoU10nV8eu8a4FR20YBr7L9gsPVH9rB/DxMAhbjrErFHefH44FtJVno0tLoh+dN63Zd4JmA
Dqe5RMi4TRh/zzn2rnGTWh+mUC9/eBRrv+CpY/lKBeEsUUbrP8VM6zirknanq3qvNAnTmGSPdjYp
D4NfHQeJN+i9LcgvXV4LByyr5+e6Ar6+CO1bXS81pXk7+dCYIrqWIaBOTy1UFpldU+PMUAiLchqi
lrGHTdxI/jgiYSNAQgJctyaihZVl9eHI9Z0pqK14UAh9FSOeQxuRM+BYHGGjMu1JcG9c5DdBV6dV
nSN7GFLjlVyd4Vg5ensOQZ7vXANba02ieAwNeAv4Ifkr3hxQRYgv8jgmtp/U+h+9k1jnpQMnYKnp
sxaq5X8eLzW5HVfJiSwxyUo4ASnv3EabFX2EIqdhLBPib6gmkX4QhT1+SrShuEQqbqZRiqOKEVP7
G8Mi+fw4/NZpYVksADBDcD3WYGDLSwcH/AyorAQJy7BN2kMv9OhoJXF5/jehgEEAGSdvWb8XcLCp
WlOCdOsqni6IqZcBL/7mJdXMveR88xPCKqHi5L3yMm8n1QoznEs9mn9iTGjolJH+0vSj5iPUh3xU
Xe1hdTZn8U281cJEvrFuRxTqfa9W8tMC++TIE24JPMXda9tsDo3OuZRdouO4fv247pxMLQU9P0IE
5AN1inw6pE2dR4e8bIaPlpm8W3qUE4hiGkw8jiEoM3Lwb/aDXVCwiztK/nC7nWPRJ/qhCe0Fz8nw
3VTqVSg5+DehmtZLeoYE0mEZbZyscN5sm3LYqSJvbTkKTHTfqSJTFVlt8LYdNJGyoXxD8VopM+/2
hyzUvKdcj1T8GUkA89oLP1RY133XvalddlKgzR8gwZCyzosS6api2GLG0yJub/sIibgjJosALgyc
k38VlalgB8F+t41BOSlKlPuam+wJA2wtVyw4aIZxlaLJs7pTKhNdZBI8ecL15Xzw6roYD27sGr9P
Cx6Nx8f7fnO0kmnEbKNmsQZHQh3FpSkkmt5qE56vY/+CHZ/qx7hcXuwkKZBqVKJnp9bsj4s17fVq
thIxOgWUuulbURBarSnagVrZYxENAzEu0oM6lt96NVV+16ywO+kjHzfDEPYoirbdOfA23xNS7p/K
F48n8Oe3y3ly2l4VE0ghT+uXn4M5dScK8dXFrQbv0qCi9uwolcAb0nbBpkL5oJpS73Uzti5NaXLA
l+ab22tikKG0EONnmsvUsF6aPEQfMwr37Uy2ziVanmi+SlEL6KW3Y81TtEJSFTy6pbb/mHmrneK6
Tg9TbnYBlYo9zv3mqF4vEuCR9GrWS7jM3STsQEe2pkiPy0TnyV7mvdLL1tKVGQC1NojdJIO3g8LY
1cumnodvo0eTgZWnmD+KHJ3L04wYGo6CrR7hmApQzDrwRMb6t3fy6V+gGbmewbvTpEECCEmP25+B
KDC2JxqVtlBbor9UbhqcV8fySamc3K+iycFopK9P2N0aB7PIq4tR9+EOFn7r+779DetDU02bJGtB
byYznWZlicWz1hb6Jesx91IBxF8enxpbH5gTyoGmCU/pjq1s95NpOxElY7OqxktldfrFw6Tg98dR
tk5CSg1o+UKzIc5qh44xVUsajpY/4rbxM+wa3KbdIh+SgzeEwx6uZesock1Zi4dlg6rRag613unm
ciF/VYxUwDK1PP2pTsYcU+zYwIap0xJoBaXdpdGhQ0B6r2K7OVryBuRJOQzQMLxdR6YYcbJtBaUF
a3RPddHOF9wtU+gM07jzbpETt05rWZaSToQuBoiy21DZONvlQu/GXyw80A5a1nlHR5lLvwPLGSQo
s/rZjGv248+5GfW1M6zTX7lbNE2JaFEhO7eZnVfXys6+VLDOziqiDB+UEfnAMmKnPo65NakU4SgE
vwJM1u3vyuQx+loci6up/ygidfmqDUl3gXG66xm1tSlkQkvZ3dCow60/oA7NLXJQHMtFWp0qZHU+
jloV7Wy9rWUqX2xgoaS47HpEQy7MHkFhy48r3fjHKtty9AXi8+c5KU0fXmHy1KG9BlwoH3eYKZuT
iQo82TEXCUXo22Vj9hhNWxDf/KmPh2sb5/ohZDaeIhHtyY9sh4LCQAaExtZabMrTGnB7EWVgtOSK
YHa67+0UDgHCCN1OArQRifcktlFo93MTrw8ZMU54SmXgPZ0+MY9oxYRPw+haOe6XvXF+92pEdx2y
IJoEFA/XR0wbacOEF4jtd3OU+J2pKYi0uvPHOON1+TjUxo1AKDBOLBH6bGsuro11bWek1Eiiqld+
pbg9HAxdj//uReMAqi32AKoblzHtLnl+onlLWiWX7ZvHgYM1eqLaHCla5ZbKy1go6pc6RCbtkI9t
PT6lSZ27p8kVJqzFxcnx4h3nvx6PeWMDvlojUQkHHcIL7PY3uDlew3VB5ac37fTr4PVL0ELT/PU4
ytaCobAPvZPCCi2F1X0vFl6vaCCS3GghLnndmPxseqU6hKQhO2+hrVDwhKg78FbmDFtNal55LeaD
eDy7XiwuhtvYn8uIzMZWd9XdNkNxI7io59LFWleyZpXq8gRBzHeGegkiL4yvWQ+Vu3eiZCdZ2fhM
sk/hIRnPRgCpdfuZbFtgAzvgKzQYyXSKk9w5Jw5VjcefaWMDkIxx9NPBkqo/q2ec2btASuRtwxO5
CzS9r/90h7H46SntD1dPuh+Pw23Mn9Tk4NxHC59BrT6VcJ08rCitomzS1i94JaHD6/VjgDP6XqKy
NX9IjshWFp5Z2hqGxOXTWVjEmn4idO3iNkMfNBF+148HtB3FhJnrkZPwHr39SmGTdTUtXJNMoCov
pCT6swtz7vI4yua00fUD4gHlgGfgbZTM63Bba+inRLisnZRkWHjdD+rHwUm/vz8SxBcOea5nxPFX
4ylVUXWozlB5b03zk1rO+mWa4+SY2XQ4H4faOAvR8oHtR18Y2uHai7AoS3o5LZlkqeXawYhqA3df
Jb4osfOXoeSxecBPRb2IfkJe2GrJZx/H35pU1AUhWHIWy9b07aSSY0G8KsnO4QGrZyicXyuzonQZ
G8v8x+NQW6uEGCYXNWzVO9VNNSyzokAywDcb0Uqx+RlpicbT850hbU3p2zj67ZCyWh8biHDs5rnt
vznYW16X2W1gOOJo3jhLdx4wDw9ipQoP09juWXtszqh864BQpu68Pky6tLbHruXMX8Yyf9bxsfjd
UfGQtkLty+MJ3YqEhaZMI+Ge3MnVTctC1yTRacD1WXbBCtf7LW55pSOaa+/M6UY+zngwpiOXlNA/
+W3fXNmTN7lV3tLrQ3Ei/6/Xm+qT1anZ9whAwxPqZsUnazKGf7HhaUrQv/VoUFjrBlgLTCJPkdP0
5zQzDnFHU2Qow+7igTTwH0+lPHJXrxx5v8jKCsKPLNHV+AytFosBU7LpMBGniNh356Sq8g+x4YQn
0Vn1ZxTjlX88Ndsr62xdPtxuNIYAVUE9XoUWul4PShzT28x0qIwVDZ/SWbIDd4QRtGopdhLLraGS
5lHLkCQ02MW3Q1USu5ttknNA+7p1HVD2OehTKPzSiFrZW9QPVVeKIIm7Png8yVsHAORGuiBSpw39
3dvIA3yEZmHr+cRrjt40YXquemWzc3pvhSGXlbU6Cm53al5NYaZJUcu+e1aY3yv8Fc51rs07mcnW
jiBlkJqsdCcY0e1gRAyRJArRI8Nh/nNVZNa5bgvl7GA+D1rbqo9pqFQ7G2JzZFxHrFPEeu6stbra
aHUzYWR0BXN/1GGfD4v338dfaWtgXEbovaHxTj1u/ZUqBWf7JUVVRldpuVRjd0Cksz2Sn7eHJC/q
Q18l/c75sjEyefnBEAKpTSq2SpQRvlYrnN6hP1h9PxycVK0/iCmZdlDZ22EknJiUH0ThamxJHGEd
nVOvx5tA+VXPVv5Vq529bvpmFLrG4L45TsAs3C6NuDBoSmQw953aVi52pMzpoel7c2cFbtxz6HhL
tz6qasDJVoMxi6FS0542nOWk5qdSU36EaPkiW2885SCyXjox/K1O+Dvog7tXn9m4etB0pJckZeuR
IlwNUasBRRRhJMXXIu9D2TYoypqZPR2ENpnOzuLYDIYcr+R1cQetO6sNatXCTGSbp5i9z2rYOYFu
FbSL1b6upuDx8t8Mxmzy9WDqkgHefryhjaIZjKXjV039i8Ox+R3vUcwOlmSPXbS1TGCzMh4SWoBC
q0hmq5RII4T0M4pGnNAkGZfDjGfXXk9zQykPCC1FJknU5eBYky3yUaV21/CxVIFiZT3r8fNQl22Q
zM5wySv4e34+Lobf2Akei9MQ6Z8HBPpPCbX56CjGvIEMaaPi7T+e6v/j7Lx25Da6LfxEBJjDLUP3
JI00svINYVk2c858+vPVAP/BNJtoQhIM+0KAd1exatcOa629e4DBElNIYdQLJYXLrVZQ/JfWAYaP
ytP6I2vj4YEUuR7cZh7CE/thO0jToEXnNpqcJZ6ZFXVzEH/vfW5KjKBsRCUXuvvlb6jSBrp71gK3
IBF4B7V/eEpbcz61k3oYa+94VnD46KaAy6Quto21lcQIB42CBlXb2L6v+ko6L8bQeiZH7itqgbOn
Rkn3B+eZHF2A0Ijkr7Q25NTsLKkAVJh15vJFnZhc6yj58KMgofmDe0o9mgqczew2oFKXe9kCcs5R
j8YpqKhzu6EaWv9lal6U56FpZf10+/TsXR8EeiG0igE6gBEurY2MzEijiNMTA87OPuR2jVq13ljL
H9A0SDjRYgBAxAHZeoQB+ReJDAqO2Fq/t1rF/qdB3ue/26sRv3YTgDLlDJ4S2oOi/rxZTdSbThuG
+DiZWvAjUvbKhxA6oBcn6sDg8Dk5ypL2Dr5OXVHUH6jVbHWumN8cOYAGET9wWvOkFcDo0qwfTkMZ
HsmP75qihENgTQOU+sDll6I1PSpM0oDBLTF0rOu17K4dmzGo7PgIzbTnUmhQ/7+pzXXWWt2q2sZB
1E2Dn9Cb9CnMuf/eM00TRefZcadVWYNYb3u3SK36oFeydyQB66GFBh4Qh7tJpqs+NVSDdpevd7rx
ksE4ORVT0R9EgXvbSS5GqETpkk8o3MzbXCwnh55SsBXZErV3S7gwdh2I4hNy4tPp9qncfTogFQsS
3WtKu/l0aVSBmW8iUEWNEhr3bU4W66ny2DquhCgnsqtNhH+eI8rHz+YaMTmF0RpV45qLqXwH0T+f
1bKZfk29LlUHP25vt+G0AwaA10QGtfnWHSSmXNFE3V8v6s9LBcYDkO8fgGYY4EEJDaiTyA83kWkU
16GdKTDnh1YJA0vv/q7kRrqLlPVP3KegRBI4gkCiPH75XYnIZ2NSgUaiP8woC7NoETjIZYXBpBk1
pANFgN1TRKlOURDWIisTf//mFKljOddKJmTnjCb+4VAmvEtzWf2Uhbl5UJree/eE3AmVAwQIkFa9
NCXDq4j7QqBkYJIGKhmvX9oT9Wl1idzJmuYHyYylz7ePrvifbh2qkHlCuFIM+9vWJJWljHWINNzF
to+fZqO2XFxrXbqN08l+3Y1HqLhdg0QjJE6vEJHNhoYMWLCLakbTjmHqCIAozs/Ggtgzdlr8Na60
owbR7q6+Kh9zMoTdy11FIEdyFpkOW8QAw+dc643PilQMp3HVcjRPmkT2ekTvjqLJ3Vv3xuzGIxgw
W3tmNuFhJ1n12iSvaYTVR6S+/c3kbQLuQlNjW/cvNFNSYyHkUJJokHEaCvNrDTSmPagtjDgjN0T/
/PaJ2bsRQi1bec3Z8CiXG5q1WTeC8qFlGevmc7cUWhBNuvUus+3kIOrc20SwoNACCJTozW5MRTID
RmbaT74xJFnsFjI4LhethMM8be+QUNdi6BLxK2SgjaGFblOpFPDbu7Fiykdl9uspVKamDma1ZNB6
7tiBMzT9t9tbufcMW2BgCWkATJGhXm7lAKYnysit/Bgqyzm1+/7vtU3BYsSJ9mhoknkywU14aMq3
8F5158Dh7KG+6Trj2+BlUi+5ysCrXJlWEDh0GBtk7SDYVB+MmFF9LlPWldZv13F66vWaqej6MAG8
nIDGT2492DoyIXZTHfWo974DIHTckQjyGDN3uSEoZfNxcxFtVbn2BJ47OpEyZ77Ty2Xqrlaj+KgC
VQf7sGsV7AZ/8ICATC+twrIfp6EnqEw1WVQUK+3fNJvTRwQc1+cqofwGvfJIWnR383lXhNSdLIiN
m49PJ4qpUmjq+TGIrxMqbZ3XlW38AfUXy4vBDn93wOg9lTx2zIGQTWKFMPlqd8hv3T6Fe7dM0I84
CUCu9G2AoFqxOTJlh00f4/BMroBEnawdZZD7VqDeoyFMOfWqdDXnQHcH0nhzWtN7TZ3yJzM1pAPn
JNzq9jkTgjacIRrmYDouP+WcSprWivzAmfKOqotpntM5m89Tqq73/WBVbhUifW+mtXy+vYs7Klei
RQ6JitwEiN42bbUGBSXaOrOxmg0fVFuSvTAvli/owU9DIMH2Hs5Zpqm1Oxr29MRk0wwNN/HBi9n4
oDdKegS73d0MOh6InMlIY24FCKuwQdahsyxil3D5qc2ymgD2spnQotZI2z7oSoQGTqvpT0iSHmkM
7T1N5IGURqli09vfXGUmBStatIpZB2ExpM9S3eV+XKrS+0jPmvG7HEf60Xr37rHIKlSZCo4YF3n5
8YmtEqObWO8Uho7xTu0t60VlXqH8os6N+iFb+jbojEY7SGd2VgrAH4cF6FYQdMXJfxMi4h6XFE4Z
yumWkr7PVa6vshbFr66Vvq7GWB6Y23k0mGZAOsp8DAWw2aYctGRV1lCA4pwNmvkhX1oGCkEs/WGG
pbZ4y+jojyjWKJ+cUsyIX6Ujfem95VKaeSUacMy3Op1L3kaSmuu2aMWGtSuNyBa4GQXUH2s7OCKk
stdfB3dLZISba032jcSFkDczru5WWywIrrS95c9dHX/pmlE9W1MWfYB9Y/5KsqFwF7OvKzcxpJ/a
ovU+0vzqgZvcuU38BsA4iPmC7t52uzszZbrCvFDxtMr13Jo12gLw0e7C1Spc04R6BxvdKk5ZW6QH
Xm0n5CJ9o6cPb4Yka6uAMRSGCVAa00uRLB+bvra/wFy175XVsf872GpxWq+2Guw0HQ3Rr9kCZAqN
kkeMuIk/OnX6TBjg/Gsxe3X2nFhlxGyYKmpFNJC1z9YUSbW7yKWsnpKI3+eWctpVQUJTCUHFrohx
da1aH32I/V/ISaB0wMO57Ryb0hAXQ5YgwxtaS87Im754onqs3d3eiT0zlMsEIoR/mFVwea0boyrk
KuHMKWEcV/6SVKDlmnzN/7ptZ+8+sdsgvEAXkGZuog9jqNLe0dAlA+6VRZ4ypM0nuVNDtydZQdcl
+njb3u66oLag4MBYa/zl5boULSsX2yaoTuyl/AbaQP5lmcMR1mV3VQL4BNiYNW3Vr7u61OXFQsWp
WNfpWa9Seh5IcPuNZPUvyFUcXZEd3482gc69pMwBbGLj+yubnl+azpZfT4OUezKaG+VJM+I+8uJ1
KKJzpQBeDxgGHX+9vZ+7lqlTk89a4l+bh86sbWNxOnIHW8rST4seRp94KziYam3y7hcKFcNKWvzb
VvdeAfo8QjqGPuBVsXBsCMKllKC9Hh1tABi1du/qTI3eQ+CDdaukmtSckkSL/43bxIk9Wq/LH1Ri
kKUGdiBkeMG3bfbcXJUSoW9q5nqnNDSb5DL67pSZs7j63ByxavYOFGUsIEAgZRmisLkmnWMMBHGE
V30eZyfmbWZuaC7NUxmFP1cS+oP93fuqqHtRaCZ0ovu0eWVtbZpUmro2HFftaQ219q4c5PfGUjZn
ZwG03g7NEd5z3yS5LnIA5ANb4kqYS2ZBgZDZQciLgW+aGtjwvb2g0rg6PyozLR6ZkGQcIJD3rApV
ICAVbCt39dIdqLnN2LdYprukUZ4opFgKJCPq76M1dX6aTDPxmAt1KOqy9zXfWN0GyyaSwoiZ0ZWQ
lk7+4KAAdpoLefmxlHote4Q+k+oOg0odw0zMZ0kd9FODbqOv9NNqIswEytGMZe0z29j9FaXV8swQ
gf7D7Tu25ynR1hKTjhgHyJt/uTWatERdRRPCj+doPVdOGT53w1yfb1vZe9zR7RaX2eap2SZG7RLK
mUEPyGcCAgjmotQ9OTNlnxiuP/2+KdgYVBhpr1EXF1/lTaSqyExpcnoiVcUZGSYtpbqbUgE7Iz6V
HNyfvb0DoiCQjgiaXk3OKEyCtDKzgfSmeXZiHJV0ylVrPDi8e3snCFivwE0QBOJXvFnQnGYMxNZE
la1Y/gWQF92p7fqDWvARpGTPEOkkUZUqRgxvp+zVsjLUeQNaTWppnIWZNnl6iZ5TFhHt//ZHYkgR
bARadqRN2xZXuWZpPgqoYwUp9BFF/CxQwZ17UBXbg5B2Z1XEeIQ3bCGZy1bPQFczHQ474Pk1SUJ0
6YfsVFFa/7miH/8HpsjIwcTRhKBNsPlS0YhqwASRlyjHqs8U9uPASlA16FLlqOK7140h/xM8HIFd
QQjn8lSQB8VKltaWn6dydVbURvISxksGyxgNbkmN2Zszqwk6e1zccImg0xVKc47XuXRjeVjuu9LI
DxA1O/6OhhdTTIUEOM3fzXOy2GXeqiXLl4ek8XtzhIFVKcTHqpl4xjQcSc7u2kMDhB6pCTl6G7zy
ZDMgrQGeEU+SBH5UMdZgaWfty6KF2l0Yt+pBFLt3lBxqDDrTzGFpbwdkDJ2G7OFIFCRN9fRvmlbR
/UQkEEyF0xwAel47PJsUhSKSLorCisiEN5uZTXkIaI8nS1Kq0fSqnq19lpS2Q4WL3voL46LN/xK1
awdfwp2G7kpkjdoLmlUNfMF0Ht3FIGH0mZcC9XjqrPojsbBiBfHaFrLbGc76oZ7AOHr1qo6fU1gQ
pbtGOQx3+Dpx6+bE8rFX6FL5nOZCcUSWh151o4gxIb8qZZYNl4n2g3mKCeojCLfNSE2vadqXfK2H
f9W5zSW3r01kzJallBtPbvtq8bS4yV6mtRrqM1J6mhykdadKvtkW7V9pqhr/rE1lfoyLyPnYxmG7
+h1yY0c9hevIUvTwmMTFXAX63ls2lD5IoIaVEXiCrdbfumZhYk5i9OfGMMqzY6HLWTtEt30aKjyH
8qfb3u/64ArrvE6EQEJoZfNEDYw8CutM3N0ujN4xt6HvXNJR451pjJ3uTbFq//oDiyCLmCKDejEv
8KW3yBbOjWJBWrZxyM8mKBBvMbXqg2LFddDVvX3gCa8DLuqsJCqox7JSihqX9irHiNVlpM3XM98N
DZO4P2mq3XsVswHIoJXllMKbOtjW6+uJUTpEKIxD7wWmcWnUydKo0PB6vtmZ+Zd+TVRqkaPxHIIc
PniThSe/vJ2YQv+HwiPFZJCfl6aidJCmJSS/jLmMXpFI4fsolY2Dmv3eOXlrRfyKNy9/smhzUppU
z+tVsh7yphyerEzLvXiUjdTV0D/6k89GDwo4H0Qbns1Lg6Gt5NKEhyeD7fugUtfcA1g+n/O0Be8J
y/U+ZRLlb8cC7KUAYQrwm+gRXRqFvakZUHroS/Vx99HUk9AdwrH4MDWH5JS9E4IUGBwLJEmpRmyS
uaoZ+k4yuPaDXqJWoo+Nh5ak6aIOc6RqvHcDmJQshFFQUuKpvlwVmYUQvgDgFfXMTC5Hw/FoyoWf
kWiv35nrZLimXRxR2/cOzCurnKop3YFtWJWsjdauKluZAB6czrOStC9jbqsBWgFN7zVaiR7Bbc+y
u06hIsKriCKXLf7+zRmV0fPoOxtAYdMk6j0TYEcfrmLzVCyQfjQGcJzRJajOf2KUlFwQdKmVbq6f
3tsJGkjAXrpcriDv9z8Gh7g7lqTek5Zs8rJSOVrodm9hPQtiDKEdTG/c9ubsIDIDQzHL1oBKbOl3
WcT48rCMvbqoZ18tnPWgNLd9ol7tEbRCBcB/ErtebmyYdY68jMkaTFnfvoie0znNpuFHFi7NA9hB
+1ynkfziNFXoqUqDxs/tPd5bL0vmdRSKO1fe1KoHOhnmzHqt+IeVtvNLAq3cNfXpvtDi6d/b1vZW
S5GHeZj4b8DEm92tSU3XmOZSEIUqs46WJn5I61IuT3W3NH/JUg0XT1na7+Ew50/9bKs/btvfXS09
Yvi1UOOI4C93m9F/0th24xpQoLCRnjAyX4/7/J05KIorLcMRRfNKRkR8XgQB0SOjkEdbXvygN/dm
YsziGOpwJrO+VO7WabV+iaTs3A29EuhLMflSLanBsDTyo65k8V8xmLWDqGDrDvkN3B0LQAAyt8BQ
Nw/mTFej4yOvgZ47iz8Bo/BSI829FI5ScHt/d01xksgPQGhRt79c7jpFhVrRNAnQRhme9TiXT30p
15/HuTziOe6Y4rpwSckv6Thv0Yxrnxh21zHuA1ij+dHUClKDKUsfi0w62L+t72P/qJigSMVbAq5o
OzZ2jFIJ+EYkB2puxr4kr+j/zYv0MyKsf06RmtTcUi+6g6hgb30mSTqhKX94Ni+3UqMCqpaMGwus
Tra8EBUaN6QLet+kh3MH904piCLuBegJOInbFYY9SzQUaQ1GR7A9ZmteKAyk5l1B4+P7omX5P6u9
WIjxGupJWWtbRgwHRcYDX7Sz0UIPVdBywchccTWY/DHYbS/JQZ9NX6RIlx4MamiIspbLKV5HGjQ9
nK0Dozv7TPwqikgIIcJHEX//5oauhZGrch4pAemJclaiSDrFxpx8nMl8D96zHe9HMkUfAcgAtd8t
pa4oqbwrZqYEodLYgc2/zraC6HRSqEvQaPXw5NhIJDKIo/SrYc4OEvfrlQphDViDTDQXfmBzOTWp
mmXJKJWgZbaJPxdR/C1y8tZfonW9v+0Hrv2sYDuTdImpEtQtNm4vKdq0ZYaIEhTAkTyryIeHQVbX
h7p2aldru/7zbXvXO6vIDCgAE44/EByVy49o2y1sQoTSgxkemNvK03jXWf0/2lBnHwylqh+lzlEe
ZL60u9Zl7t+2vrOxQt6SaBMuPuXuzaumhnkYVfo4BSjDl49SEv9XGE30weoy+XTb0s46iU5Qo6LK
wcivrSrVYg6Lvdi4orlV56By1Owj4vvLfWSUFLyXvnusIiZbSmpa+Xo6OQflild+xtuEiAYYvhZx
Fk4qmNUtJmVo6Mx35bgEZqbG2lkzw0x2yfhURMvNKH7XUYxwPMZ0qf/YtdJNJ9ESTL1E7tOXnNSp
eN8yjTN1YzVyaq83Eub5CLbJ8tgTq9ePg1n01LAQq0ru8y4NW7dpbCpdmTWE57yYyvrg0127HJoT
dIhpY7E2uhWXB4fueKNEfcXtD+3qrLf2HCi1LDaPukke1QneMKzMf29/xn2r3EBVyCleDTQq2hxN
axmrSTGoZ1h207lfhvnZWcr+v3YmbS/GMv77ttGdUwrW2BaanyhpU5i4XKo5SaWzME0hMPKwdxmo
od1bRjkHc2ebB8d015RFK81GdlCmcnlpCnyf1pq9JQdJV+vnGgS0hw+WPHQki4MPKJzW9kQSPZOT
YAdszsYUQstFWcWZHBSmnXlaki5nM7QTV5Zs870TOlJgJu0j9fs2+P3tJJ4jugNnB7pgE1VNTFFb
anB/gTxDJzRVvqYSWwx1U4zo4NrtvM/cNh5o8UTRv9nOYKjx6IBnUiIQSDX3wOu+L6vTnoqSXkcm
z81d3/btw6yBinfLNm088Jb9wXp3XDo3nuwdTDx50dbFJlZkQqNsOT4yM67ToRgekjGN/2mBhD1V
DeIuBw/zjkGhoiKEfAEIAZK/PESaHUWq1jRLMOhz9SmqUircUVTeJ0yCCyRS0AN715dSMBtpKBG5
0CvdztrITOpxdN7lwDaT6FEq7QE4mxYixxCb3anK5/HT0lnqp9vH6Pr8EuyIYXkWcQ+dS+Hx34Qf
+tBrdlyxrQOAI08UtphAL5Vf4rItHyGV/CwrATwzpIOG4PUVxRfQZWJz+Zykn5d2tYygbml5MVWj
c16yPqNBmyX5Q5Ll8cEV3dnYC1ObKxrNg55mFd7AsdMCQBsqlXlk2O/lVptOa1jXnqKt/UEEsrs+
YEYybG0hKLaBhsgV81Djmq+pVHr6DeR18csyeE+muHAObsa1KfJJnJzQhYPLvI2ep9qMjL5b2mAg
7vMWCkXvVjX+qNeW9Nt+FXwExwVkN9cQZcPLj4aARmJ27Qr0L2xzr0CZ81R1tu5aiSR9vH0uryMN
AcXA13DnhazF5rWoEyQR4a1hylKH+3oae1ey2uKkzCnFEM6ju5QMx0MzB/L78vuDVtEaknU0a6n8
AIOBjXe51Gko1oqR1l0gr0lz35ez+SUeLc2lWKQ8V2pfegRJ3V2Z18MLj+h66iFS+iNwg9yLZjoe
B95h7yODbVdEXCtg3RtvZCPs3IYopAdFvU4IthTyZ5ojdL0U+2go2/V9sRXeTVJanAIl083RNZkA
XWhrWAaRoZUeQpa/JrN2HtKx74Jq1NaP8dIfodWv3ZCwSWQp4lcRX15ut5xbYZMT3AWZFEZiDLTq
mtK4vFuyfPATMQmwWRb15HTx0UTZazePDgYy+3xtqG00cC8tr2Aco6JUq6DKY4PIVVHu69Sez9LA
LMSVQOnl9sHe213SS3w9IYPAuV7ay9MyrHpFrwKjmOwgka3MQwosCey10+/SNvtKNfOo5b63RoqK
kMuFJCaO99JmRtBOyCdXQVjNqpdaTQzOKOYyyXPqRZVt/rbz4+a8sbfxE5NhdU6VKFUw63Xiqk1t
vauWvjzLdm0exCa7S6PIxYwGHk5yg8ulVVLW1WE3VYHe6KOL6CdFhLKW3meIZaBO7Px+BY+lkf4g
yksgAl3o0t5SdXlMjsJWzll0Z2fVv2NWMYW4RZqyHQznYCf37sUrqoBREMTNW4/bqWarZfZQBgid
GV8iOv6eYyWJXzH7y+8axXpndG3mZalWHLwqYiGXgS1NOjT6WQwCb7QWLheqw3POcyg7QRzG3Xu4
6cuTWYzZQZXpCmCAn31jBkTIpZmorrVFWYwyoK2foObcR76mt92THUYvIaOJH2KriIMYkLTXRvCy
4pTd1qdhemKOXE9YP+sHNMW9E0V/iNCP3hvS+psv3No1uXZvoTC/LlPQpH0TrB3DzOVmnU523B/V
LHftOYQIEKNFqXRzgrvBZJQppJygVe3sVyGP1rdaVSfZG5euyNw4qcZ/brugfYskLbzgorC4cUFm
2vWk6Xzauel0t6W2FwxJ2JwUfYmAottHdPadtwuRIUOU1ZANIc29/Mb9ooP/NfUyUApb9RmCbHv2
6pT3dd30B+dpz7uKMimPCc0i+FaXpuyhmhEisfl4duy806dl8puysv4Ku2J6Qv4Ln7cMgN9ub+iO
VXS3aEuhrCrEnDYbOlKMtOZRqwJUcrv7ah6lu2IELlsR8HtDZSpeSrfqwKi4gJsLKnQs0Cl87VBt
lR5T0Lnp6uRN0CvWSEVDD99lpf7LGLXBZ4zK9BAbavQ6qOaxm5T84JbsLBkhJwpOvCZk9Fs1yw41
onXSkDJTpnDwygbewORECKKrY/bJMlvFS3T1aNDjFdGLVxoVIopAmtCwvdrosqSyZmq17QMUrs2A
TsqKLHAzGj+JjfX7qNfCJSgYHfe+mMENPy5pH35zqiip/dmUpIO3Z7sH4tcI74i8FBBABrldHrZF
p91ZZKotZkwu92k3DMHaNmlg9G1HPw0V07AqjmhZW7+MUWJvJqJSuQESsJUPQQ1WMuIsD30rjssv
7Hb5dWkPmeHbw/VqBQASiF1KqFcgPSV0qIGNRYgATqE9qZKkfy8cp/NDLRru53bMT51WG26fJNVj
OdoHDmrrMIR1KpqiRqwL3QGx8W+SUm0YDEbD644fDfX6FJfagxbJ40M9Uay+fXP3LBERUbcBiCAI
MZeW5rbSJkQpwH6T9UyuUVKScqFjNt/lci0P4By7xsDiCPL0K8lpY6xxjGldVeDtxpp1nh6arTfR
GU09TV2XT7dXtndOBP32f8Y273fnrMMiDSDK276ugTzb7dkCJnP+AysiG6Q5Qli0bSmU5qIp4SgQ
tzBrTmrSGXex3Vsfb1vZ3TgAIXSoeSc4/5cbZ00181XBzfvIHBYv4RR9Bg83nBYm8h6s56rUJY6e
EMcE20MCetWKQunCUtNag8AKSpWCqJb/aPTS8XhEhse6jRWvCVHNRoa2O2vtaH8gUPpd9Prrb3jF
c4Btoma6iQimuikSuwOfj15k8jCrmeLKSmPeI2y9+EokrQ9Sr08HL+c2KMAo0ReEDwDsuPQtgbo3
Uz2WkxRnZtaDX8htN3lpiScNQ7U9S6S0Bx91zyAhtGguUjhFpeHyo0JrCZMM1Sc60CF8pwZqKdut
+vZqSg9KejhzdOcQYQ0YFUKghFpbeYYxyut00B1Eg3ulurPqYnyI9cU8WUTtB3u5a4oXiuoProXJ
m5dLK8Mxd8rJtv1QnUpf0WrZbShHnxodlt9vXw3qoUKwW/DMgGpemupmkywgH1lV2kz3cR39rCED
vCgdidBtSztPAsRmlG5Qk0ItaBvk9Kk0Ksx+QUGgzc2XZVTbr/SDE8hsRvmJNNZ8LMM18uRoCql5
T9GB+b09ZcQz7xGQRtDcGx8QtksDbBukakFl7aR0bXOe7Kzz22X+eXuhO56TYholWOpOaNhvQSIx
s4msecanOQX85kaXnO9q5tQHj8He8QeKxp2D0ivQRZcfrjZL02iRZPH7dir+6tsivk+idPT0brDv
FFp33u1V7X0+UKCiSwGvGvWOS3sDA0at1aDxmnfjcF7qSPpVLGb+IiulnjLBJ+7O5miX70JzaL6W
VhcdjV25SvWEhxH6mILvygW8KjUnk2NS6HV8KPhydJqMNvTCZsh/Ai2XP7dxXZ5SJZo6v69NfWag
TdcHDDt0/qKdWzD9x0msL4kTjX9wsCxSawYHiHzoSighpMHXl6uD5uuqneDPLK6toTzU0BE8uKw7
AaMQ9YJZJ3S/r8BOeiTbKaoUjr82aA/g6WrnZYkHW3GNyBie67TTgqExjg707s4DdwLnLFr/IDou
vz1+VrM7SNd+XsXJ57RR4ztEq+r3TRyZZzKjanK1WRWz0ms5ciPZKD8nPdPaQf2PK+Vdeah+ykYR
HmFodvaDi0ZRE3wQr8+2upFHej4MYeP4dqtUbs++3a0dBuOFQmet9FXitkx1Pd2+CTueBN/MhBFR
4BRVnMvdMOomizK6+T6sypVsQeuDyTBGBgnPq3/b1M6lo3gCusNkTgznX/yUN4HsZIBWVwreuCmR
2oAx2+AezK6GXJ31Xk+acG/m5We9KfKgWNGyvG19x5FxzKBR4sdITLcdrCrq+tR0YscHsKjdtcxw
J1ec4gPHsredDPFE7EOoy5AXXK5RH81VCzPeVajzf5dGGX2OOIOPjEk9IkLtuEwAVwImKDRwCdQu
LTVJE81lwR6OINe8qkHBpkJd1bPWTszybtK72/u3Zw+iPA84qSZ01M3bKidN0cpa54BV6Qu46tmn
jmn3Z6mpSq/O86NW8muH721GzwFh3KvoACLTT+Fps75ujDI+Uuv4QxmXpyRORiSZrc5rVLV+WDpp
vYsbe3Rbxkm6YsyvmyCa+y7XOLbO1Jl3g2H+QmBP9WaTIjqz96aDDdn71LgPi7vDF6Avc/kB1AFs
quPkDrTKROM4R+ZLW+i5C3AxDG7v/ZGpzV7kvJpdUWJqyuXiPlWsgqadlnwwkKI4uKQ714RYn5AX
2iD93q0XiqN4SCeUP/xGz6Kzvpa0fFepOrgmO4eJHAnlSOQHUOvaKmpEQH77mgGhqLxKfNdytSPX
ijolqPUJ3lJvm//d3sFt6Vi4G/APrwU3GSjEJgGk87qGpolmVcik3c+KTT3KCvN3Up0s3xbKf8+I
LfRuuSb5wUp3Ph1RGmW+V4QOtKLNKanMQnUmg5WKCQY2WgeuQzP9WY+a4qAKtbtGobeEQTEgUGz6
G/8aLwulUzUK/RHRnX8hYKC2Fkty2aAi3aTfFiNSn61WCu/bpm9Pt/d3d5kMFBbUOFAmW7KLGG6j
WWiEEOSn6pdmAWe02EaYu041HhGJ9mzh9wT4Au1jsLyX66xSS1vM2cQz2IXqMgnVfkiz7MFeoTf9
/qoovIhMkJ4yodqlJQYzzOSadYgMWtJIAeUeoInDWFSDF2djshw8UXv5NqAHMScExR+h4HRpTzYS
BhHbcehPY0W50imM/ruppgMTv2zZldYMSk9ofln7JmcYS6F7ZdnVBwd2xwHwGwTkAoq6KMRf/oY4
jHSIYCVrZmbOV5Sfm88N+cXBUneCHar7tIcp3r1y+y6t8HBKlVlZFO7GQk4Du4grmHUwbJpB8XXE
hYyTpHTK785FxQ1QNOGMUtIg4tyqLspqlWWJLof+qrTGd0OezE/pFH367VNzYWTzFZ00Ltdawcis
dSGUEy6bWsXRqWim6b/bpvaCWWwJji3K7QgfbtxL1hVhZmlDiAj5Ujxk0ey07mD1+WdVzda/FclM
HhZpzs7NpKVfIjWdPSB2dfzQ2W1VuL0MGH4cl+roEIklbh5vAgWqJxSCwYRvmxzSFGuDviqhP8RK
eqaEO58YkicGL4WNmzdHkip7p0kojJGjik79NmuxF2U0GDGAOTWKw8xtoRwNLmWydbynY2Z/mEeq
Vc9AKLqjOGXHGQHgI3DnvlC5ueoml/rswNSQfDvUASYhff9X0uQNQ7OyRf/9iOO1T46EuMCdbCt/
kmTl06T1TGvPlcrrskamHJw0waQUyf3tg7X3AUVL/n+mNl5AgVxvV90kIa1VaH4+O8MJedLx5EhD
75UkaQf29rbRQOEMnAniGOAPL/2B4jTh1BiLhBxOQ6c8VPRfajJ/LZTB/HJ7ZbtXRpTSEdXl2b/C
mI9WHPWKyhdbnGr5e9XQB3U1uf17aJAmnlVT/Uuk7Wj65rGLcIZ1j+aJ7jYy6NiOShJ1SL3xb/+m
vd0WgFdqcRo01e3wcC3spdySZMnvLAcKF8zD8X3DdDa3RN/hHtru8Luz2YUjtASmh2yTfH8L9Fjy
upHkpZIoiGc9kbTV/dSHsQ6YhvW8OkbxBy6RagcqRBRxqSZtPm8yhDQUlJQ9t8viLi0G5snY8F8S
Mf/69l7unSQLlg93EhTxVdOTkDzLphSPCGk8/Jyn1TcALM5JsaI/ObNgMCFH0IUj3tr4XsVJ1yIx
Z8lfZ9X6tozxS6u3k58k6hF5Wfyftu4UdAVgelBBYE/Fmt9EdosVZ/XicD6yWe38OtM7N5Tmo53b
O4WUgqEmsXH2lX48KeZKlYc7qJtLe7a7afoKPDB0pbzPTlEGYfr2l9pdFTVhKBiAhq1tRi7J1rBM
QqpxyCrZn620eRmWFED6bTPXB4JEBjQBkCbIXFd1FXlFrbBE0igwYrP6mrcAiL26XKqXLF7r7iB6
2jFG1AQRiseI/2zPxNyrM2M3qyhYlWL1tN5xzrIRWt5oqdNBuC+Cz8tDgUQZ0xcAZwi99S1YpEZu
AAaGzp2aNOsn7LXoXNaT3LnMjRzuY3C8d0pjDIa7Grozu6G2TAe3+voD8gsEeQYOyyur7fJYMvJE
jafGkXxlnvLHuS+Uh7RENP/297s+lsKKoNgKbvsVr10b+6VL2zwCexMhQCUlxXdkRfM0iJta+iQp
ZaL6ty3ufkTiUuSPBSZkW6gKl5qxTFkfUYZqnft0TUK0IBo9iOlx/PaTzuLemBKLf3OzhyWaKkdv
o6CtstzvjbJ/qkPSJjUyw4+3V7X7tUwk6zk0KnHEpojAiAHVTuMhCrrZZvC00nV/yZFT/MGC6CwJ
Xy+KIlte09DoTmnGSL1WSeucY6P+Jyqi8ZRYDIS+vZ69r0QBmTariH2vQBdtqK2aNocRfM0kujeV
UP5Y1klRuXJCCff3bYH0F5RcXk3esMvPpNhJKs+9JPmNKQ9+DKjurlu6OTBB9v12uwxlFZF08o2Q
A9jKQerF/3F2ZTty8ur2iZAYzHQLRQ09VZLOfIPSSccGbIzxwPD0Z/EfHSld3UopR1va+yLZcWHM
529YQzSwxTNsa4WI40ojehwDBbupeL4GmnnrROBCBqj3vwbFpQGMn0w0kDZkFSippjJ6DjY1O7X/
973b5A22Pj8A05c0VEL7lNSNYtU0dilo/4kpEnganCJFr0XfN0LFBiNFixk95o0p+vI1uTlnEyb8
TYVxP70zcNXZR96UVkoIfgAqKXn390d7YwNBBEEnC0NAcDEugboAoHdBomIGkAuZzrDRoQ/wco6u
BMDX1c3GTYKlBah0G5DrotFIPI+qaMybSgZ1VNoxcmUC0DAI9633LmxpUzVIn6/cLm9s5YtFL6IF
7YSijqVNlYxSAlzQu3fd3I23qVinp2yYzRU+5BtbCX1l8C5wnWEcfendYadQhyFFVBdaRyXeZH6C
uOM1y6M3Oiyb6t5m3QFVOhz7ixPSyk12Ahrc1eqvXlXnmS7ndKwriWhSJq0Xnlzf04MBO/QGLxyu
2WE3VX8/NW8ELpC/UXuk0F3d/E1fntL8f+3xaFct8cB2fJXukBmvxsSxz7/++1KorhGLcT8DznDx
FrnG+A38gLaqfTGehtlrijUY1lKPWXbllGb41RfpyGbZhV4nWKaYHG5//sdNBlJfKCTjMM5w2XKD
YzK+hxFJdzC4Tc/K31oPTvIGeZ6AesLfH/ONw4q1AQ7Cf2B8dPlWIZ6bBjQWXeVRL6midZYFZOWD
MlK4xMNhuiYK+tYb/HO97Yv941kVrcUSE6wHwrAus3aSZUbJeBvaiF8pjN/4+NHd2WAogDYinQtf
LpVNwvg8ytsqXJn/YxYY8s+Et+9VQ9K+4OgEfkd1Jw5/39A3HxAFIsaCCDqvSLQW33zcQnqjUjGw
k/h7/AjASHCTK8uuPOBbSyF8bppFmDijjHr5gL7eihGV491NzbSradt8Dj3gGUbIL19Z6q29RO4D
1jWa48BpbTHoj9cmR8FHjWljBaOHHkxZJffUhyUKWxw5r1MnDwnIClfSrrfO5p+Lbs//x6KpiSMP
jiD4LlJ/uEkMDcqh4fJGWtvcZM78qwgOvvQNz7PVUyDQg7r/cj3CIOnT1YxXIOrdCzHhTrfsgPQr
OdTgKJcyz67lEW/tK64njNO3KwPV3MslXbj4icqnplqANoadBqoxGLnG9Q487JgVEiHo0IzZv89a
IdQMDhCAFJtnz+VXn3Q+9fJwaSrTa1u5EaYOXp6aO2PjX//+OQCEuXEDN83mS5dor5XAJdZ+U4E2
Hx9bCFmXzRzZcpCe/n98eVC3BxAM0JDXGMzQ1qNLlW4qPjb0HNOen4AlX46Li66N/l9fuagfAStF
TrZhmJKL12bbDDPxNW0rANL6d4C+yjti1DVr39fnH7sWoasHMB3Z8BYvDwf0JVxtNwJVBM9biAHY
fZJZ0NKl/6SWJtr9/U1tifjLWwgDYyipowRB6xk63i9X08Ha580AJHbaM3FQK8/2APecY9upImVu
OurccGjomfoQkfnaAOf1hwBEGJrwUAncSJaX3XhmJ2GDGcywrq5jiPm55QZeFPKR5NZAVVhpICfz
8f3fH/l1AIUmZYiWF/DJUL66HJRnXZuSPst1hRLIlV2n9QE2yV4JN7l/tYDHvA1kEBRBWA/4/kuB
rbnOmfNyJyqQImET21oKOXGq+1wWYZK2VxDlrzMKrPYfF2RTBEC8vniXOQJZMnbQ16wjdTMBdrZb
oe1QhilAQyLrP4g6ik4Aqhz/vqFvrQvw8+YKABIc/LlertuP4HKaECiUqBXpvfN5e54SeCHRyXtk
IjSHvoVUfbjgKP994TfeJJBXG/cFIlsY5lws3PjwxcHG8oqO43QKXLeewtRaANIy7l9zZ3nzKTM0
VkCkhF77pQSciWaVWD3zSoM3gWmFDXSRauHvO7ucOzWpj30ulrJzyTXs21uPiUnJ/zqp4KK6eK9k
diHa715XDbGPfFC46KDqdT71oy+uHKE3lwIxA8QQxC98Ii9fJQwBEUUbve1oFmESBu5Y7I30TNTQ
X/kM39pPgItABAZMEjiDy8ij2py3nuRVl4ErCRqhPgyek2AHh8FnFw3hYQljuwMl5JpP+1Zt4jle
hj1c+hshFp0y5FKXesXaTZp29QzrAngLuahA7RHA222Am1yhWSAg1lb7NSvraF4QhHAa1M5SJcnO
m9twR+GFNReRWeekUK2nHgPMI2poOEdKFtM0kZMAel6VPXipQ5GCyfN79HD/Vv1C6NOSgmNUpvmc
i0LLXClQVuFRUgwkNbAhhaPlVC7NgpslFKzBOg2bpyPIDP2A/NJE3x3vlDjNrs6mXWhsZEo74G9i
oQ4as0wAqVxM49Ad/bgTuhQDDb82kO0ed8aw5QGaErQ9WGq97/ES58c+oZ0ugrlpsgPFU1ehbcCY
M3K2YYluFNMV2WLLLofj5m7wWg1ypB4DQIawhSdfSyoKKJ1AFHHKoZlSaKiG3euGkd8tVFfH0rSw
bgD5zg0KhzYMWJEpz2sL3vjrrWuYF0Flp239kwcsDfAeDhVfsUi0Lg/1kvFHRwOoIDaUpoeOGPh9
6mzIf5HQ0z8Bsuq2ZqDhN7Y1KbkdVNawYgoTN5U18dypGyIVPGRL4t91iT9Ft2xe6WdUA+F7tzbT
j140/Bskq8cfgNIMrvB05ueYtkTdXS4x06pqHQOyVcde8iNIUVSUY5pNdO+PqC904C9nXDPjcMDl
3Lz3NRjIZVc7dSTQoYI4tWkSXrrQCbVzCkrVhQ9JBFasYvR+Kq9vbcHMUIfA+E3rSQ0RH4sc0gZD
6Vk/fGciYIuO61rzqTTcRmk1R2mPCQAMNWFnQGbA/jS0g7ICSjrmc8B0/RAsnWl240DM15Z584Z9
7VJaZrPj9wp1ynPYIgssmgEsgaMDvPPJtxPrSiXnKLoPLW1hvUU5hDvjrOvtLmik+AIHzVqWS766
m1FTM+ygSSBPLuoTUnh+DaLusNr+E3cUwlpa1bMpa6PwJihXcCoDcII8o7PFgRkCl3gsEkvnL0mt
uvpGYLGf4NFEooQ/BIBGqJWRDQB5szxNkHe67XqV/IK8Fm6xLq/XoRICKoNVB9WkropSK9/pPPLS
Qvv56Bc0MWyv0eZOi7aO7e8QXc9fzM+nmymuO37wvTX8aFIByyVP9onGntQ+MlNYqe1xiKEu0xLa
LGU68JxC+95r9J4yN4+7SYig2S++6yUkh8NOlJA4k8v7tWnXpOITTQTkvmRyN/LJZgX6UP4POvk9
5uuA156mKOxwDQ5d99MpeHQWixDeLYscfYLSy/IYmxA9FdLOS1BytPbvtAYEoASDtyE//bTJ03dL
B/W/AT14tyOpMqDyk2FW5VqvUdvv5k4ObL+0UEbG20DJXfbUAQJjbQKvaABl8m9k8ALyvg7nCDYg
2gAlWJh0mvjJhcEA/T5PK2YKsFXiH8LCtmk/pAmXvwEZArR3hNCFXw3I7c82aK3fl4SzmpT4EbW8
oRB+7oomNWx6oF2wugKomOkuHTuPQGJZAmI4eePYfo09AoDFHPT9hE/JS0/Q1RldYQNf6zLlda0/
uplEy0GO1HbF5K3xM/w+6T0U+RIWQdw5WN7RDilQqSbt0SIbppkiXeWi+5GDVDYW0JO27dnACCMb
C6lSFnzoMrQCyjVpm0+DDby8SEnjOjj8BQ7IBygLQc9o8CYAJPVs5I5RHkVFtrClOeSRs1/imNZJ
kXY0C4/z6iGDw52fsr1YmjnYryvUNfYL9O7DuwU6PuLZrQGtH6OR9fqDrCV5XAFPh7FDTox8iNsw
bO5NBq3MX9yrg/4WAgc5e0j9mYdfIWgXZveZG7pghw6b92EY2MAREChJAOzUUNeNkjmMSrJ0bXPQ
ftI95zy1d/HUTeaoAoSbfTpAQ/aYp1IhrW8sU5CqUnIt+6RN8BIbT8PZIpnMIWL11O7jboAChahT
+8yCxo/up0SI33Mj4xUUm8QoBLXehvetWPmnwZtNfZNQcJ13Q9JkH1LrB6LCLE2M+4VY+TuxaZ8A
gMWWT56xjpcWyWBzx0wzJ/scvyfarTaH/xxZgoHe+EntsmLmymuO3COQ27cZFHsguaT1bUSamP5Y
jJPtbuzjdd0Rzoeh8I3uwg9aNT17hwOoujIxEfdUKXwct4cUmRhE55sUVBO+8DA/JEOXqKIdSWTA
W6Zp+gG4Bs9XZaKtqPfSNN68c1CChQiZ7sZF7zkeRt0PmgIR6ze2M6KEjsUUFc1ok1u0S5045m5N
833jiwVh05stumg1HPZIlVHVmF9NtNJvJopbXdJeZWklbRx94qk/jXctDbMGkD8YOD0C4p20u54k
sIqBjLGNwF/IQmbXGXJFuV6RnWQMt+m9SwfhgWoAz+2cQoyPzfnvIOLMP3Me+O5LUHuUVS1fwcme
MW6Mo33SizXbjzqZ+AZOTcYK0qwQydCGAlyxn0SwqK8+hcCnVzBAkbq9pz0HSa+ewG7+YNq2GwoC
vH37jKQR2qe4n9HVVjDUUwcMoyfzMfH8cSn1oBiiIiRDg92U9hIoebZ2uPOixeb45AMZ7dvMpgpQ
vXEcCgk81lSkazr43/Mma2Wx6VVFUBefhxx9QtDMS0SvfipoFs1DOcMPAQ1o+E2lpR92iADGhyfX
1kIxyx1oMJDoWVzNztYlYqmYrRd2H86DvB09zttdMyp+F+SdJ44C2t5+GUycPrkW7xAyb1nHga0H
IKpsGxWiTcKNzQsAQONlx6zI5xtDEOSKNaTTWs581l8XSJqcXb/kQEyP6VyXtm+sX9TgMZ1mSicC
Ed7GILi50HyxjuUWdiIJjYp2Nsu5dyb2UHz6IS0XhNTP+TTCnwm+OvwM1XOEXAF8FNsFCAVdEVsS
Nu8a36C0CUgnRNFR0+Q7UCRsrBDDTEjKkYSr2Bvty25nvKkP90vNUUx30BDjuyhalrOe+zEqA7TT
mkKyZCYQOzfcleg5JyEO4+roAwVVhv3SojUzL6WrO2DW0ZXry5hnSIiDFtqaBT6IrN1zOcfL3ZDF
mpw0YVF45P3czMdYB2Y4UK82+O2AlogF1hmjyJOPalgS1SEFsrrOAVJXKS1IG/f5vSKSm/uhZcTi
tw2gtxZhui4kKxaSeuor0lU1fEnVIOtzLXKKGOgjj59o4cWdHW7dFK5oZYezMcegTsQDBXSD7lLV
MXMidabpuMN/ec3zyKiI0fnutds5SEr2VeLBgbFo2wzZGYKDIAUdAwzQIQqim2LJBZT8ZmczeURj
ZvB20N6Ppg+wUCafAvxr62EFNoMWsxeOYyXwHQz70F+yHzJZh7qAI7dMj0pTeBSglGx0FeV17W4n
kuuP6Yo2Z0XSKQWLpqdwPmhjbcbzYLjnF3OS/ofWN/CiSREgWNHyWCMSeVDtvp+RPkOSEFeL2wVj
3fyM5zRb8L208fdwqmNVTmlO32vkJOEOKAxy9BIfamQLzzF4Q3nDDFxHgjqEzRnRdzh/tXeIWrBY
ixwDirOOcjkfeo0/6zNGul0HzPRveKPAw3LArPRDQ6b5m5lE+6B4hDZx04E7f9cNnCD/UDWN0c+c
rDoyX1OQSSSYqWHNardLgi5iFVTJCK/ywQWf4o6lY2HIAkQbSOL9GVYd4JF6nIx5CQJD+E7NYDgU
YFrl5oASTP1aVyNuc5tlw3EWfPoKlcD8vl1yGOpYBww7socA/4/E5Ys+Nl26113knXvSW4RgFmUn
Cz/SXx0cXfv32WTDMw5mNKJwoN4j8A4pQ4rHuxtAHupPRHhCFx2qiQ91V1N/R5pRfsRjEXabsp5i
mSbzz7O35EHZe4G5z5PZD5Hw6rW+TeRMvmgfWSwepV7MsV0SGe10FEOsA9Xb+gWOGfjio9wu5KBH
2EmeVKZ4WswC72eXyXo8t4sa06KzLYVqgnTYbR933a0/hf7PntAO9yz0GJ/gyRX+8iSFKORi8vZ+
Ngo3W2ad3xTcIfxU+BTI15Yr01cK5PisFCaOedmg4omLpWnB8SOZWYuANsEpG8OtizRlFIJnEddl
PvsuLCNibFp1kQvuZIMzCtntuBZFq/kqSjRl6/6YT4T00BqAcnYVh613g3rCo/tEjslPZj3gfFY3
igb19Mo73DAD7pA16nP9gEzM9gXtdRzsNW4AcOwxhHg2i5zhNOgghHTo4q5+MqttUSvYNoor4PWT
pJAhoEoR6lwKpg8Lt3LKS5bHSGcB8k2IbdwOoca/DdSbz6F93PdJ2a0LP6y2nuaib0TUfrAu8H/C
lDGxJVVp1+9FPOP7H1FKt/h+IWSGeyEJfnZpzulOxgGS/K5O+gAFfQw0hUTfci5NwkO+a+Go3RUB
yHNTwebekZJL4IzRPHJosibTBIC61xPQcJROfjhmx7nCtU01LmaugiLIfUUOso3Drupn1brKxin0
Txpp8tLrXb3gBaPNcmRtItsiGEeblQmhbHyYaz48COhjmQJaOXl2X6PYPTouoi8AZdW2kJOWGo4q
efTYMqCb0e1p1h3j290Q2RA+pr4/Iq0PW/TFytmm9kNCdMgKmzDS3vQKA8YC5G/yEa6Mejnqoc2/
gGgb3bUjDb77mvf8bm2gPoY7dVVDOfU8eh/28Et/1/bJ8KMlHu/3K7La53nFZVxy/MTfEoQaRJJl
Te8ngYlTgSzRNMcllBb7GXmNLABqDg3UO2STFzrbpArChiBj6dfk+9DPjt5w3cPGMZky4krw7GIM
y0gsUug6zRrHFKbfuMISzfMH209LinYO2i1nyLd2tgDVQL8PqajX/eTP8ll08+LKLJ5zZFNzHaMn
FBD2tFUkuNwQsac9yl33CxdB0EDwsG8gMcctNiTJ5mYfqxmO4ugHrDtBpZffEsPCM8DPwWM/5D4r
fbfYEyaaDFVTmrbvexIvrhhCyJgVCXSjSZHFXH8KatI8hdFIns1scsym60EeZgMNshIlG0pxguo3
xieYq5suW50uTJ9BUbORA68Rz4PlGbE/kzAbttP3SPoex95biqGv6bKz2LQlAaVi4qckk5kORORa
7bCncERJaBJ+qFcZBsU8r5EoPAnd90PEkQsU2OPxx+C3vS1al9i5ACxDfkwzae5iEAZk0eMknEfZ
8i8NpNieGxbXR2Sy3gSFWtEi99DJqZtW9XVyIIoUg8rRJOgjJdAvhxMqJrep8QQSxi64MQ1vmkMk
Qore2ogWdwFzxxkyWjlFmGuncWpOCdzLhxJzIeBopPFRCfhChg9GpAsMf5h1Ix6cBEdsRk9h3xOR
ocK/4R7hZocRXCsi1e3oMkmc+pyNM9IAMzyh4ZL6yEXo/KFF8t7DVgjqREU7Jf6vGKNtWrCh5RkY
S1w/CTDCkmIYR9Ss8zhnD+M4SmjJijZ4jDw/+J5zNgXlbMbwp+G5fN/iwK9lrEJ3ky10SEvPIAM5
JRaKxOhNxvIGHnV5VnqtIXu2oK6F6aufTkUXZHNSpUM9eUjQJrEgOA3NVyj48C8qD7qvuvXRetD+
QuO9qYfpSTsmP+StRP9S54kOd/EQJ99qNnNsGppNKwbLkf/UkC66mwCDm0qfebDJWlNHf2WTRD5o
UTshDoSx/y2J2ICWFnUUqdOk9F0C+TYPhXq33sGFeWWly1fgssJcJh8D3ZJT2Lnuax9DlKtiOk6e
kW4t+Bo9lTzqFMqEO+Yv3Re0cNungMeLBRtMuh8BWK4h2gorcqAEfvQMhAwLlBeczOXTEgChXRiT
z58B4BSmhDZLglMKH6GwooMMkD3VArXboGd3EDW8dKHaF5OjShvqF7yTC3oimfXYrqvHLWLDS/es
eDBT9Mri7OfMlH52YIbpos8y+L5EBs3yMoVS0QeQWFNeLlqpn75G1K1wrOLnBWH5M2Di8nMT6xDd
hyZGBlF7EgGUczWMZdp03lStUQD3KJm2+NXdqP0MTQhM66AnmDtvN+eJ2q7CbDgNbkIomGzUnHOP
QssySc206xyUI0tHGlxCEwqi58AgiQKrs49Pwgr4/qLMIZ9NC+DOQ9yhMCxxYZsUn4cRUFA3jM8Q
b4VC5clvmjl815MUZ2h1MJws2TTFZ4w9oUUVWdZkxxHdXlR3MiHsJkKTkVeGtfxmiGbn9sL3TF4E
wo/n0iZuCMoMvhiYXMwkcUWok/QHwBcjXstS2xAtmx4yeAFazIe8DaaopJhrQEinY90th0Gadx+1
qPJ3Lsq9ochMhL5NTmMCtEMXBcjKXSbRE9etepyc3zU7K8lsCiNyy87o3dPvJoRaNxg0nXlnRBwA
Srf2yVn0A6cnjlv+g5TMga3AkPxXoLZLW2iw2DTY7DPS1T6QZCxhHxAcjLYtr9TixONoUpSqdk6R
zNfIOkYgdZL8XkIBG3qixkwPIPShT5SDb7wWoU1wr8U8ThWS52jtCqEnNRQBuo2PYT957Jjrtv2G
fAh1oFcPKQTFczRlwPAUGgEJM+n3tI/ktyYj9Se7zFOydZEhDG8wl8jKqUVFU65axzdp3w2uFFRh
KJZDMVsWMxI0cZhFnM0niU7dN/gkkffUS7umVLjt84Li2+c7fwoCCz/p2t7TaE6hfoXmS1BAcwQd
tj6LvW8zyoszW2PzUbmleye7AclVn8nsIz4rvKQhq7tbOdWo7sGQysIPfu55zQleuBHwuWbot7oi
cfg7nrvVFPOWJeCQatCGoCYkKCJahyxuiVFV7urMAbEHl+ChLTEnig+EuhAmT31HJK7IRL5H9Ojf
yZ7PLW4FEKh2Yx0HVRSrPkIfywX3SN8cPiUQquLsbhzQI70bUbNBExCSXsd4mt37eAqW77a3prnJ
jUYYpFaHRy0SlpbTZn1SyjrOnj0VB2eKUINPeKCmq3g6558gtBOgD9v06belVgAZTrnJcMBqmz52
euxbuFAkYOj1YhzSosmhV1Nk3ZCyQzOFNtj7GfoBuN0UBeCy56JGPy+mXRGNqdVbGpsduET7bje3
KvhoCeGfYmrJA+xoFzhrjT46v5LOywG4BII5VNS3A9RAvRzKWjljX0dja30EHpbCFSfnP5cGpIhC
rSkKInAJfLHPxpr7VdLn8bk3Fh8Hm1sMcRJKZjQ2kWv6O5ew4X2KsdhvEirXQoEYiRAiO/qsRUYF
gAl8pfETJ6Z9gpGdorAoaO2RwsOxu5O9RaUZ4gpA6ZKk8w1ab1DaHmmqm/d9tBHc4n6UV0CmrwEU
OaCKGy0KSS/G4BcAqdpXo4KkN8bRliD1ypm/H3wdwFySxR9bqudPf59Cv4GRxIIEBg7ZJrMJ7bGX
Q1PNDUQHYMMBI81+eYhqPZedRuikGq5addChnYai4iS4nnbMc/neivaauPIb4nb4EcBGboD1TXjt
ApyCw27A72cC6O56vF1xRh5tbrpfzTqkpoKuOjJJRqGSXbiV4f4B30vRXQwBvhsoqqBD+/dNeY2V
wYAVgCr4mKEjCH7uyz0xYSAFU/D6BL+6v0MJLz+qSDRXQLevx7gYCwE2n20cEuhKX+78QjTmIquo
fAopOUwtJwSAJL6l/coO//pAQP6A5U8AzkEWfHmqGIajitO8r3Lu8sKyYbrFlMO/Mn9/AxCzsVKh
TwAwDqwXt7P9B/hNCrNG2SzwQHpEDBApf5arGj/GdQIm6gpfu9FT8+PfH+2tXcSAIw4A8t28CLY/
/2NR9KMn4KYyUa1MTaXM5uhIclnvNZP9FUThm98K4HYbER3IjVckBA+GaCsQ9H1FGP08WEB5I+d0
iUlefwcjjvoYQjBxD9FL/VlG61hyHspriqKvzyYO5R+/4eJs0tCj0WRyPO8M8SCkU7y/Yx4P/x3g
sHmxQ60ZQAOIqFzEIT+FJfKCXkiFtdCW0H77hD4xTGdXR54wjEE60HaOfQOm5pqE8lshEBu8KfjB
+BlCtC/fKEiRK+JR21c9J/auSRUwlAsbgSqAmp/xMED++wl6cz3I8CTATUNeJdywHn+coGYAN9/j
I1Rofb5U6NRPZex1yd7FGMbZTZb37+u9wUnFK4QmzeaNmiL0bq/4jwXB0KT+EvO+qgUf2KlbsFIp
w7i+W6akfRjnyHzQGuO5Ht428G2eMDWOOm9NipC4rKJSxDfCduGXv/+uN08W1M0g6wkx8uRSBs/2
cdTU0JmsYLDcffcsKOUepJ6Lv6/y5m7DZBvobQBnUJO/fHhmZ4MKMASqbEUPoMk9ee6CCZNpVHn3
I7KKK7H8jaAEpxcEWog8oUF8CYpniVKxQ0lQwRQ1P4XWmj3GmjG6ZsB8+bWJ36/pKN2/PuXmewB1
P+j1QEc5vJQqXVUXEGStfaX7oX5O47b7DFLU8jAE83paCAi5Vx7zdWz6b0VwquGGBGDgJWuUCYgB
NAuTVRqbFkK8MflIeI7WWbamZQOMd9lzHO9lMWjbBSkgFAJ4mL+/21eoqO03QDE1AXoWuMhLyLUZ
HWnbxcPB9tMEUlZrdtORjenm0G/vOQ33mT9kZau4/VdJOawMhga2HDoP+AEXpwpjtMjUrYY2OVy3
j9YoWgGIoothmeAN5cg1ifBXp3hbD4Qt2NIjTr3KmnCDLnRZhYT3Tdj+yFgy8F2KMupphd6qKsN1
vOaq8eocY8WNerxZpADPdSmyMIscQ0CgvEFjcfCjSxN9dgzglAY2PLeANqQPwE+kV0LCq8t1WxQw
+BS6TMDZXvpxN9b1GcTgZGWHrC/yfAU3EpNL4AT5tRTlrefbrm+ssuEVXouueyHBlKSvmtTnqog9
ocQRsmFBVkSrbw4oHLrvPTb38Pcz+9+H8QJNh2eEpDAg9PhQIRt0cXSkA5AEcKCh8kAZ+2BQxqIn
lsMRnLdTBJE06NV+Rq+vrdRAsy/AI/eYNrma3jFgsTCSALCrYsBzPDIW1FnBQww8/x/RBFSpLUfE
GOIV+Re5Z+RYUssqG2R/9NBMq4A7Hg5Zjt4PWxd3/vuevHW60U8F1h7p3HYNv4zRNFdGEFT51TCp
pYwXzvazx8gtNOs6aF+113ix/x3ey3eA23AjvIHQgP95ueCQCExChRmqeiJoO/v1+g7JBZ1vaxhY
ndMlWU01Liz6ZrwwfWj9XrxLQjfWhRhX8n7QAL3/+5ZDaRPhGzdVDuGa7bj+cUc7Myin+3qo4IIr
qlzL4Yi+C6sgzBXsU6AdrsTvN760APIbMKmAIRBYTRf5FroVUU/9CVveRs3RjuYpXhJaZVDM2f/9
5b665pHOgRePMgvCbqACXKy0kpoRGmJa0iJZ1kXiN9EzlPKuCRy+vgu28wMVLrzSDd58Ud3QCb4t
8P5SVdcP/h4IH4hLR5F3k60ckosx8BmqTqMTKoZr6lSvq8mNJgJwLiIJ6GGQ/Xz57uCAnst0ilQV
YRKJ8rkDJiNN2c5Az8pVgyXJycjJViFDnkNMPpyZsvorKqRrpruv3yrMESMA2oM4wJd0qbHdTSgj
feAxIBCQ1UdvnubfORg77yYTK3vlxL65FvJKFPFo+EPh8eVTY+aYAf+MtTLlm4LPEUR3g3Yt5mXp
qr8fobeWAqkyh5l4AAjypb5ab+NBrlmsKn/RZIcjxk9hLT51gWqvROfXh3X7CkG9hJYwBCsvIxFG
JRFwrjle5dytukBXGJBQpulAr+zeKyoJzgw05QNsH9zAcB+83D2wxdREbAsnqXH5rE3y0QP7Ybe6
VldxAv/pNUL7Kd2wB8pT3ZVP8q39xCOi9bFp8ODCfbm4ln60sBVPOXk834+Y0JwARmqO3bgOV5Z6
fc3+5woI53J8/8glLp4TrINgADpmrNI2Nns++Mm7BZlT5af1AFwNaqQYo7Z8vNLrePObTDE3+791
L2gAYaKY38FiFQgyxIRJOXoSIgv2YT/ofQ83yh2EDseTaPMcN4wZH1cyZj96eFZfi+z/Q915NceN
pGv6r5zoe+jAm40zcwGgqugpUiJlbhCkDDwSSLgEfv0+kDTniEWuOL1XuxHT08EmqwAk0nzmNS8M
NokeFSJiQoohxwya1U4RHC4biQXI6EYg0vUzr4aa28ngNarcC7OXKcv0RbfZ5dUeDXaNOUJGfi53
C03VmGrTcC4ob3/+26txU1/YiKNciLrL09mDBqnB+djJHZ5dzaGdlmyHc50ZqsZQr5xSzwMDyMVk
NGRvMMjYYp9eSqCcl/qdySrpKrnzKzw6095qvikWVegrFHJeWZYvXhALaJ1nMCEcHx3Dma8M8CCe
pMuEnOMMmzquSucraALYB05ZvbI6XpobbJ6oiiEfA6z56GzEjTnDA0b0aCSkVpQ3jh4ia6hHC4P6
yop4aW442LjCNOR0QAP46VACl/ZUFeCWIRntG2PGASwO3AJS159nx0vXIaomb0C1xUVL7Ol18Idr
s7JMkeAdfH8XJMMVRJDXfNNeGrcfLpksKw+C4dFFRhJaLU1muZuzALlYmgX71BvX2GlY539+nhc2
MKy8Ns8KQgse7Ggj6Q1nmKRqcYOzrc32F6m9JO/BuEy5ukR73o3GfPrb0pBMe3hF1Be3Cqx37FyG
1VbWTsXc74yazD2QszyBpvK2XXrjlQPvhZFkH9D9zUqZ+OlYLsCAVdjMQdPv/ALbj7nE4q6ANhzN
Pk23P4/kCzODYUQZyNu0CSAUPp0Z/Ub5Jn7qdxVmLm/pQnmhPTjTK/P8hRXMsWYQmFA1DZxjb0+3
QfRLrTbzvCqXXZGJ7KSh94bXAm0/Ssn/F2EQhFDKwajKshkeM1DNpLeMahmHnchgfI9YxIZdQxhY
1Jn6WXT4zy/qf6XfxNufCUr/z//i5y+iXeiHZ8PRj/+8zL9I0Yvvw39tH/vvP3v6oX9et9+ad4P8
9m24fGiP//LJB/n+X9ePH4aHJz/smiEflpvxm1xuv/UUHn9chDvd/vLf/eV/fPvxLe+X9ts//voi
xmbYvo0GQ/PXr1+dfv3HX5xXv82l7ft//fLqoeZzF6P6Vj+KUabPPvTtoR/+8Zf7BjYz4psb1ZiW
A6vmr/+Yv22/cd4w15CM2DxnLI+ojt80Qg4Zv9LfUAsN8PdB4IdawyZT14tx+5UdvIEjyXdROLXJ
TH3/r389/JPX9D+v7T+asX4r8mbo//EXa5ap/Xu+SX2KxBFZAJM6Pgq2R1N/aZ0stWAk0NQfBrBi
atkNED7Qr63klw6wWUQVmPJDURs3S5C04Fo0a1foILTh1xURZM16cwKlgCl984C6q38fmNWj06/D
YTXmObZacNJBOjzktfvQesm9kPanVdVR1lne3nfy7/RP3usL6HA3q5rQyNohNDfq1EAvIcOXw1vS
W5Rgv9p2Tlvfhn2mVkAzbZZ5MbgsNzLNSjunTY5Td5Y8diqYPw0GGES1Zvk7FMmXCLzfCLJF9y4H
xGRC112amCyzDqfaHJlRouQ5+xY/0X7d+ykgk0zU9rWe6MFJ4s7qgp0O5H/WF3GPhyFKvHd+k3xO
cfg6K83yJgNQmYY6dxkF6L0fCmcpz+jhpmGZowxWj8Znehk3Zlaow9R0XzwgOvSqqwIQASUMIzn3
MwVpMLX8fSPqRyefrUM+BADUZNrtCzOAlNe7615foQnycrqwa2m4rAIIKVVwnUfyH+YB5Pc050Nc
uNlwplSdnveD/7ntZbrpvZiPQi9UHSfSc06oPMvzrCCXqHRhhuns3TV6NYWNVi+X1TJoEc61RVRA
d0J9TEqAcOtp7WsXc94b+4ru7NUsFoNcskgj0GBzHJjNbWYrJ4Rai1xfA2zHzM1LUM7YqQtphDLP
aHAD24ucVt5bi4kuUrf4/N8wUgDv7qxiqQC/LeAVR+feHcV7HXbkBtjDhiCb7tt2GPalsVw6M53g
uVXjlYnGUiiHxY8Y6RbQ/WJQCVxOcnyagT3UYLmM6cMwQ2Kg9f2uN7okXPrpcsD1GHxnI3Y60FWg
QeTHjbV3tjso/OohAe09JMaF0w0QJVAajbouu1qnpIqhtj6CwXKJ/QARVa3Yt7b+aXStzflMAzaT
1TE7wTn6gSs99gWyXGA8yikHwdKs11ra3K10x0oB/slU2kD89gHOTAKmy1X7xfGxc5vAGYlWyUia
jYk/wSjfz61+4luZB+nF/prO4HxFM39we9uOCiCAp1lPRlj55GmBHD9JK33fZip552jddIKriIUS
QXag0e7Gi22emT06eRa1TJAq7ikgNFNx57mxB4+6dUdtGfYgLE/1xghCP5efeq8Cs0QZOFykl3Dq
L2kkh+lMh2FyMg3WqQ7m/gT3nkPrNMVhYn590Af5OLh6GRvE4bHYXkKaYbjsat2yzyf/sz6mX/yp
u5uAAYKQT5cYyncT9dwTZJA1OBg452HKwH1WU3XVBiqLVpuBFj3uAiN9jMnEHUwBnD/rG3ONG+pK
MdoDQWgpUJjCyD+zJ2RRBpodXISpx4ZbfpC+rPag4ozY6+d3sHo+5fm8G9Z2jX0TXrZmwbJIsrbE
Wnchpe8H82D3gAiF469A/zoyYpRx/b2vDVeOXHeLD2ljWJFz95vWOnHyMd93bVWHKb11Rq20bxev
d957DRDoMp2reFwrY4KDgmaIYSzntTWc9gUQpE27GNpPBuCo7BtUt/Mb3bTOARixq2g5kHQIrqu6
pSl/mlgt7MfKk3FSwywKVt2DMjtcBenyKJO5PGgAvvzISZKvWZpbbBn8k3t3QYC2dtrNTL+NKJmP
693YeI9TUl/Q7GSJipROZ9FZ+yTpPlRzUMbNTLSyMZXqTn9cU95y5cGM7qsi2ScFq1MOCiOGcTkv
PM2J55nu+kDzA8aESk+S3PsGVlUPdSjPVL+mS2Wqr3grKzhIVWgBXz610tzbecns/wzu/lZs8l7U
/O843HgSpvx74cvhm9gO/v74q/4fjFw8jvL//Fds8Cxw2WHv2eQPv0ct2wd+Bi2m/4aa92ZLRN2X
BpVB/PEzaDGNNzRqWUP8GvkNQub/CVqCNyRV+NQSRVO5oVL130GL470h5gXLQ+EvoABKTPWvG/s3
gpYfzbPfYxbqmKjBcX3yb1LU4wrVarYmkM3CiBu41ecYf3xsU2QHNGN1LoZ1Cc5yo27O6SEEB9+o
PCzaFjxUPQ+oJj0CL4gdkYxn6J0Vd78N4a87/T2cOg6muDFQO8hYbD7EmxrR0zzCSwqtAKKpx51q
u3OwWJw+UF+40RLkvKP51d9MXOjm0rJB/cCjXke+ueVQv9XmbdiHOVoWZgxoeIx0trUzaWnD/Z8f
61kBW0csGW0X7BXo0z8TlwFMWKd+K308uEf9QoHAo6ra5bBQNMu8a9Cvu0vHziQJfNVX5gWEAO13
Wj20XuztSY+eMPGtbhKeSuF4uSXxlqjY59s1JKydIPlWVnOoB3feUzAAjdr7zRCu2Wgealt3ryqv
d68Hq/E//XlAnnfKdJe3zBkOYdpwSU6fjrvX2lAtEiwnEmVpewpscMIM0XPQa80StsGa3RZqvs4p
pp+3i4eB72JkJ6476R9g8DEBjeBGg6wK2tECR/vKrHjeRNpuz7U4y1kpBtWip7dHn9tfU4mXAdhX
f4/blhXrhS0flOCo9pbS+AAJCl8lNxf6wTAKIkrpZIdEueIcluzwd1vSW+HaZ89grdLROpY6Q0MG
elovkYssYG+HRVaPO3TpfaDuuvaRCH95pWv30qxxPKSQDJ+o+rmSrel1VZFnXb4LOgE1AsKLGZZC
6u+kRMwB8fgMFi+uBPASNkGLfrgiESp3kCLaMy3JtDt9flVmmj3zSaZFhZWpjKibSUa4yZU8fSkK
XG9nVhzudKy9Gzkkaid1E+RpmqiTJieY96BVvjL0zysbOpVmE10dIG8YTxzNBHNsrTFI8mKH50RK
8NdPh9WpxCvj/cJVEIc1qbtSLARft+2Lv21Djash01km5Q5aLwPq4jgVoXJR3/552T0bwa3sSZ6K
6yxJM0nw0WVytomyKNy4dJfqEvS9fdq40GJh0qFrtY65S4RUvyZ26j5viGBiQ6OQc2urpdhHTzfg
/Ol0em7Hol41eleZo323DYU7E8wZALaz0cP7tSpHj1FGWCTIC4FcC9bI5hz5viZFrHE2TjDA5PCu
1DrCcBxnvchfYINFvWMSiEl7aW+l14C69mzCuwIS6sXWkb4u5sK46Ryrd3Yt/pF+2C1Jf5FS694o
5bSkw7bWk8vMTyB4jmwHByBqJsR5qhFOOE2ZQijOavedZk4wI5QJuSwNoMqTbhvDfdYq90rX6rnZ
g6IQZ8yTAvqrh5lUVMIDRjEghxoO/N2r3vXw3PXQN7rUJCIc2+m0Mie3uVETBIDWFZV/sDByz8EU
TdXnwXHWZBdYS3WvAhM1ab/UNOitBdIEcaIPKIVsMrWPmllIGWsYoqAn0tHwCZJ3M17k95VdgNip
ZdPHf38msR1RSmd10JHcTrzfJmzVF6uZ0BKOPRNvZpFXycHRfXfnYmEdW2s1XWUVkKU/X3Rb4L+H
LQz9D7Uimtp8Fy3epxedkyQdrbR14tqS7m416wC8eNvGpobGwp8v9cJKISbYREGBsFmAZZ5eCoey
ktAp4FKsinNjkfo+ydCGaa3WPmOeL3sXoN8r9fWXLkp1GHE99noaaseDmqZTotbSjQ0RDJfloq6T
zKti20hkTFNtRNdB6n9/TDeIFYEgkSBSy0ebqrCtTEsXmwfNc3sPjNNFZdJv9hsa/+TPY7qN2dHr
4zQlBHFpYyMrdLT7QHeqBdmoE/cuJRROLUlunJOr6cF6adT1a3JsW5B9fEHfwBCJIxwcF0W6py+x
8pyOFiE1rtodCHBqP/juw618zLM1fz+WtfnR9ptxPuiUViAkym691RNPtQe9pD8GxQHesDuXk4hZ
X/rbLkUaJrabfjntG81/DfH2wuxG9h94A2BgRum48ZH0QYsNl/DipmuCC1QJ6ggHKT1y2169snpf
uhTx6OYEA5RRP8YpTSCNg65JvdjI6obkGnZKoVF5q9iVX3npL72DTSmSLAilwWedgSWjTFJMhRf3
K6BU9Bxh2eqWDompz11YWlWBron1mrLZCw9IkwDgBmAsel76dt7+tj2JIMhVpq1ePMJZ3pWZDV7c
RK0LsSXz8HdnNRmEhVwqhWjKPccABoBbHlTzycXqy7fhOCfDrltHebCxvYmNcqheQcY/DxUs0JD0
j2j1bV7FR5M6QZUE7YjajQUC4ug7LcNFwAn7ygx5vlb5ZouONip7NFqOgcwItmhtYGNak7sL5Goj
H+GZZuOVhXB95JZYvf95FPnKZ4uVvQWJDpgjNIOJdp++sqoMAvKwRo8Hd9KsuMhVg2GQYUMToQIC
C7oRKPTE/ZJRqFId1ZqRai3wxd6AiIPwQXHrIV8kdz0kiSpWrktFI5+Qg1o0nDWjuUICQvSKMEKv
1+SkxCb4nqgdSiG+DdWXPBHLIcut+Xtf5+I6HYfK3HeIas0hcg5INoqZszXsfQeWsFd2+RU9avkZ
5Dxhi+bZtBBaSbm6cfrqU1coGKW2no5pWOgSLSGBrUE4tWmVh+hfzY8JCklZhJYYlPRsLbpzkjT9
iy1bpSJefX3Xj2N3V/K2v5ebmBlSVWCcp2nFpcqXA+JiGMs1dVR2+FSxmAzshx0Y2o+OQBnuLPAq
ZxvEZHkLt81DocqtKpgMZb6U6G1Bibc1iYJAoY2eEVJmpdKmDbl3biFjgxqUStU3c+ioB2NuWz+4
7dDVOzW25nuShekD/TeKl2U1G+nFWMEvRFwAB+kEBRF0A1sfblrnrqVNLb0ZPkCobNo9jA7yOCUQ
yNyXedevESbBa3nIlecQOoFUt5AKk2xISlb1lxWrztu2DIoCr8eEG5mdcgPRy8W190mV8l8ICZ0v
tUyy7yD4Zp4LWaBxL3HNvkXoiFaL2c3ttXS19p7Qje6MluTOGubT2vhhX3fmGna1Bll5ho4IuVWY
aI2ntjExLms/aOE0KKsJXavRvYtqVcl4OuLKdlcJiHFRhhrDFFrd0pwNEPmLsFz94Dawmi44dMqd
z3Wjapqwhh9P+wQjToY175FQyYsmOecNKiMi+pxFCPq3bMIFLuK8vVv+0GuNfI2KxBqvEFoZxijQ
pPcesKLWxjnKIf7lDLbgFChI9tVEh6w8FMJKTtdhdpddWXTNaW41+DdOlp7eYC1rvudCehWpXor7
WTXrLfM6x1aNXvS3TshgPJRCcbdmzSEXOn7SXbsy96rdn5f580yARQ4kF/z8pjh7vFnmCm0PA0By
DITHOXSNK2KOYPNydGH/EnbUoaXT8aKIKSlN2K/0+59ntQRzWJPSpTOBlxC4Pt1jGtPoOrRcTFor
WkajrF67WFYUveG1tpv0R7sf7RYavKs1MT2f4DqwhXdt8sJj3xnni9bQXpP+fX5UsZzRGd2iFCKx
Y1AFZH5/hrbvxp1PdmHbRvlWQ9acRlxQ3fx59J/V/QhlCbu2h8eW0vOOQ4ygFFABvcGiRu+iyySm
Bbtu0Vx4sB3OF1f1DxmKGvEEyh35jByjY8dB7NBH0rNz6QF448JGtQkE/vnGngcJWGTSpyX9BfPv
mkdJdl65dKNwAIp1BCwvUGEMwHW6rbYXPq1M2KPNvTZMr9kpPK/ybHgZi4uyZ4E8PD7k1qLVcyeb
3Y0mm14hrm7uKQO2pxsPFvqqO+5Xi7MFQSTvrZcP3mm1jihmoOfdf9batf7451GwnG3+PYmQKRhv
kEEHjBI14OP83JBKadZkpUQQ03iGqMbq7EuXtBBSK9KSka6W3DxAix2vUljvZWS2TJ8wIaI6S5nD
X6eFmmkUrI13qiDlMafR0GJRIQSg7zpJfIl+ZynbU1Jm9romSNRZih7iGEusYlq6vJZzX466fmK6
5Wxy/na0IerekCdmQYso5JSsYHwXBsdoYrJJRvPiuB8yeHNupC+L0cdOaVoJi2nMryrTzPpwggOJ
gpdf6n1E2cz9giwJm8wATFKdWm4lkRN05HznYy1pISoxLIhs2XN6avAePlpIgW4aBqnoY9nVSDp5
Tt7XXzoITfh9L6Pun1WLqjjXcs034Jx6yqiEvbdyz7x2rLa/cxF0G/bGanXXI/uuhSKna6R7u1j0
NUaIT77vkYqCmWCq2jiZfVNb48HRL2vkeZq3yCfBfVHKs4xIZHp1340AujIFbvYwAIxrz7IWtFzc
ab5thSKHMBIBlK2dyBq74a0Sg/MVfDSsb87Fqv5WT4s+vM9X+lp3a5A55km3iIxG1yILfWc1rTee
cXD3p+ucdFeqb93pokO5Gt8WK1nLeKmUsE+LGZjeAdGqMt97ziSNG7P0xz3QeguFXunrSahyX+KJ
PLbIzYiqz67zqYOA1w7F/F5PleNTv6DhwNtM3S5eRkkjVUBh62KTtr25l5bef8mSZL7hoE6/eEwi
lFbK3Hkk6HWBJATNYobC1tqP4BY5KJtM7z+RT4KFhFyfFFEm8i459VH3hw7ezxO1urqkUgBpukAf
q9ds4JvZ8L7vUeaj34j4EMJGfr+bm9p7L9CVbGMEu9S+zXNRRMKzxjHU+6QsdwMKg/oeDYMS3kpf
0pfL7MlDGCr3zah0ik37I0GCM2zMob8naujxwS2C1A+FzOslBnPsGXtZ5fXdYAmthi4wO4R32tR+
mzF4zE5aux3nqG4Mc4xyt6yqsBplJQ9dlTkXxSqDCsMoVDAvgma7Dnoq/Umj7GwMHbGgK2vbvXto
Eygh4bCi4hQzCVV7ofpEv8uMhglIhVx7dOfC8+hv170XyxUg4glEvewjsgvziVZj+bzLE3SmYs+o
rI+4arufxmHctFvGBD86s6SZEC+9JCwcEC7Wt6wV6cdl0ZeOKdWoz7NGITG2kOn7uMKK6aIUnAeF
It0Wh06qLbJJ/Y+a0FQeApAMmhj0FZDyqe31uxFpxD7KmVRnIK+QPfR67SbtkekJ2yqfHg03kzqQ
+Er/VGLohmBpjmgkUaV2U6PZi0AkZZp3LPVkiGd3qj6Vhe9+nMxgfO8YRfl9ntzpUqZtYdJ7aBEe
qe1+vTODNn2skF3VwlEfxzpCb9lWkSM3DQvW2VjvQLsgmY0sFEoDVODglpBYDzL0XaVElCSL54Tz
BosMt0bTzkQUrERvrTJylmVlXFcE1VXUYRpaHxrC/s8TSF4voru6YK4xoxUyOsiPnmo0/2kiD0go
YfyR+1965aTzbi6HUp17lWdP+5XM8m2iuvmjqjcZYBOVrrtyTJ2zvusMKzarCW0GzATTS2NKCuRG
S89Yoq6a/SpuZxgnkVEi4kZfZrGcEw4WmUWzmM3mNK2Unp+2o4eJdDnV+VXdSKjJEiItpT+/8g0w
n+lao8/hJjdtKwTSx5nuggWx83VnmlP/1dI09jM/LbTriV0SNlvXjBOCkeM4Rp0sCrpQqtTv50EL
IEixKuUhQAmL127a2b2emOisBqtsgkioFjXaXBddPOsl7SuU1cry2rOHxo39YECDYQ2C9Lu1dCUq
t2LUPvCmZUdfwKpbhmAmzHbSyp2ibDJywAFw4j4CUxwQOkJueVcAVQSCUoO+2QXl6N5NScOZlY6i
+pobK8AG9I3LD4OedjedTqMhNsamuUByerUilC1soDOjjfzkYNtZHuv2oAEktZqaTpcv1CPSTfAz
TeLmj4nRrY8y05LpBHo3p+gwWWUT8zLHC2V3gh6T51CrHYS2eLuEPsPsSQuxh2GLzkYxGh9riSLV
SYaIF6qoZj0lcZHkMw6wSNlSAQYY9cse+W+14v+9Pvv/bzDBTUfg/9xsP4B3bKqH5uvv7fbtIz/b
7ZphvNkcwWHp0NTm4NxCvZ/9ds0zgQluHkHUS1AqdLfeyi+UoG+9gVDiEW9hJrIhw/nVL5SgE7yB
I0KeErhUdiykAP5Gv/1p1kOTHykDHc/cDRhLM/GYkyFc9Cl15L8uOzV2o4n9vEJhFdVA8FbxBg/X
/IuFooPmhUhj+MnpXFtud4/0S92+4pZ2lAJs90KTe+N8bkz8zfDuaQoEHhlRNIo+lx1OkWaxqywd
oJsc8lm7QxSsdS+tUvRpHs9D4Y3VIV1QO/mQV8p/39C8GMJgqEsyTx+l7kMw5ZZ/02tNvr6Sqj0b
Mkqh9B0h7W9+KHTFnt7mpKh3K8eqLjX4+ymNn1FTl1SBrPmDsJt8iVEgR7t/RpGRssp2CsU93mTi
w2+z7O3P0Pt3PMJLtwGkmTdHTXJrVD+9DfYxxLD8qrqs0zJvHqVFN2jPXoYyvFW7wttTgyJ+RI45
bYNzYNbVcJYOSviPf76PI0o29VO4s8Ri+EhCN+FejsYjKYYCvvIcnNW4RGTGmSuwX6ZPiBqvft7m
6SblnpczHLxuQdC4aTD+PS3QkYhU0ujLK0Dsl24HRyOa7FvaiobFUcKmAkTA58Lyztra9JobAuJs
CQVHKOJlQgV9Y+9TfLFSFQaah5BHDG9e62nglVQvbkRfWMsrdWaaT0+SJxIYctqtVU39gNXMgnv6
rhITsYMZUbnD0naqCK5ppa4dAsuzpvgX3XsEByOlBfOkPkMFsz0sEWp3xahiWYsGwdPZHT7NAxq5
D4XVd8V3Asp5QLF2zJbehAqAwC+ac7pK9eJEb4dUjQdqf6PWnpglpYR71ShRfLcg+FbvU12szqei
QxI6CZk27rseScLC5wZ0AJuRUSO4mryrgUMmQ6S3CLUA5+QKIg7KyiYe7dciSIJdjVsFhRu3HPha
+ono1wxR7qHliZ5GLfSu3esVFBrsgsei5OPLIsvBj4sVCfQEVa415ycfAdrej2svyFbE8gd/HAPM
HyvBs9ICSJddm/kpf6gKOxVLDDSDStWBmKElsmZLa1x1W08eQF7qIkR/n8e6X4YPJHaL0ZzZNKz5
sIchAF+lMPVKrEMyYW1BPY3Eu3aReWuAWc6Z2fEYNdpUIwIgmVb2lC1RVOfGxynYfoc2ee9eSQev
D/6ba4yGc+LX6C+up3herF669xhsVV3TqHZn60YLrNTUD0U3LIs4bV07SYou1GzEvLb3k5eLez4j
Ht/It7qB5qu4+nW3ecdE2hTrEfny9oUaHfQOXdHPphato5uv98kiHZsu85oZ+FUUVHbZqBMpDB6Z
aVTN4lxXPfPFyYOp10itzb7F8Zr0OB3PcEi1mHgZdBCGXlmFzpjrml0wsJmp1jEOlMS/PZqyoVjv
qWj35UNDul98D9Ki4D21JlS+OZzEnPHSkQivGZKk6TYU4q+fxLJODJCXLzVPjz1qIO7N1KycWx95
/PV+ahsJnNFN0u8ue2V/V9EBax/yqdEV1SxVj2QSssPkJcbFHrnpMJ8D6D3xWGrbRVVGy9CKYBR5
D3YHdP3GWEgju5CIe3tbcgSO80ChU3fuXFP6DqnaMs3x2GTLeO+aVcEtVz/vPMMjXDx4ImmQ7ZJF
2c/tTWvOWhkcBmQge3xjxhXyRGyg3MyqGIQOLIFzMp15YB8ZefcK3YA8sE5NUrQGp6o5RfflTAdg
QJ/FFAHIdEq8kk4Pxq2VOF8GwwWmMyXe3L+dnIJW+44kafCxx0D7QF10iEf7CWK17BVF3JGQTYdU
Opt9TUb7O3AivzE85/281FRODWlQo8sHNBQJNHNSAExFUNq2Pq9C2265YC1ZWBOhdV1Sv0WmsB7P
TBPST7D3ulywtPA3cqZbvWpTKtaN05XrfesPW5Q7rxXzAG7n9md2x+Rp95ntCKN961MOZgpWcFv5
j4adp621Q7qwdDUwWngJ36KtLRmlvIF6hNFcOjDZPMSEmGxOMm3/Kic6KjyqFpTF95+rzBqm7UM2
fBrWrbkGxZS/W635hy2EbNryAYWujPt0snxhrbDFbC89txPQN6EUkrmK77pVfDS0RHYnwUpz4PPE
1mfJOCNBC05QCs2T22YCK39Sl+42n6vW981vupoKEm7E4bd1oaABF99T3PoG6jglPSATMehpZqbN
qU9rcizc0roJukLm96056uXB6GRuIjGaVUZJtm2JpXjHDjgFt8ZirfzGK621QBK8Eqa4SDoDVUpQ
9D/e0+q0nE8hf62ztddq8qZb78cD52SB1Lac3JiDyxGFEwKiikrAFw8Y7vgBk53cM2LHmomU+or8
GjRHJ7Ak2hlzO7Y7cG2O9pWGcqddokDcIJlMHOXLm6FHvu8E/i/CqiE1EqGiHg+Cc9zW8MsFtV1Y
9cmUEkdcyXHaBBqTpBwKuE6aNmuh04LHv4dwit1tlBR1wVv5uSSsxOFFDSOCfH7M+DUbgr4xU3VH
jUlAIVgz9FZJfhe5raN5GNflvEOXgR8SkWqYf4yptx2VPukYkoteLssH9CO2aaiasXNOsUVChhcs
MwWJ26Gzez6apYvinSJJ2DAl5jkpGdDaGQSw+qTB+WNkY1kHd7+6XicusH3L8wsmbNOdSoUPTGiA
LMVQlmni+2deoFEhi+y5IAyOMjff9rgW1DjHnMVZhIN2Qz+yQvHl58Em8tFBvjRrrT7tqdZJI3tb
dSqZH9cVh21Kl7q5zR7AE9t2/essL0FbL9SEtHlbR9myWHw/a3/iA7+OX2hlW6Dw65AwkbVkaUrD
VvzlktZuv3cGdzuvJlR5+Zg3uNsmXo8wk5JQX6mjBpxG+XaoNnO/nZ9Nkua8LrwDi22obG9b+r9O
PWGB6xnxLdaT3KS91FeMuqtBcxGx5yoZoJ/czCY2D4z6qkJHyoHrVM3845uR9WTYA6G2+ZA6aL92
SFH6KFtF9J8JYoZ6Tvkqp6l4T8h+FyxZjCLgvd8uaGNU8q7Qkk5zIxJ60e0zAzlLdme7n1mVna8B
08QwwDY5+UgYFA8sU0iFS9yzBrFGKxJ+FucD1Ug2CKXZgg94Rr7FA/qAHrgW6Um/xRTGz6Ov9Opt
3hDXbEsvR8dfU7vJLJlPaOT9uIJX6ug+x95iggPcodS9HaBOWpelfggs1abJHs347XiqO8fthrvS
ROe3ukfwe9usgOtpevE5g9jCT+g8wsZro1FViQAp6qzLLI2rsTapjh6cadimuSWM7VhG8RSpkr2g
YMCfLFNp8NL1Mtieos1nCq9xy5S2T1p9slbjrdlVtSwe1qazJMKYjVMyFDSdHV0zaH1qfHsTIqhD
7Efbz5h+jFSTedv1syqB/5Rrbt9V97/CAkoi+fDY9os/3tG1tliMSGwMWagKDBAWqufDtg3n2Gtv
N02FkvlkbSnjEKFDbpX5VV7QNbjPR4Gi7cmwuEBXT3/FHrkpBX/fGfb2kHUWEBG/m2XnTrfS7zAW
OZuCukmQoqy2L0xkPfI4zjgKFhHplaYIrTA861HjNkM2DGHbqFpawTYrHL3Z5mXeWdut/foKrybY
FaeyhR6WX4HAG/hLkKw1SwQUn+BrDJHbnh8Lq+jkdCl+zuemF9urSwN9W0W/MuQ2q11uCwEb4gAr
p5/L5UgP+UqwWsHMJO9EU3yXfSY7MybCT5GrYoZsj1lAr+jXeC7QOjuvqhRTNkn5ttTrnUZJKb0i
7hf5vTdpsvkYZInfffMCrheNRkMV6RB4fdt8tNtKJ9HpipJyGpYDCJpOJ6g0VzxxvXlRsHCIPGM0
safyQ5HpHZwtVecrSX/WAfsU1Kr7YEQzdl2XDx2QhrqhWp+tEtqYLE3CsKnjzViXFPZJO8IycKBA
hytMj2ncMaH9rLpT6WLyL5yy686NFooJo4rRJgVzGHbjVKtdp2CjBeFCBr0gtlsxod7yvQ762Rm4
huZrPmTTIKMuM1FBhv0FMd64GFARLtpbnyqFXu0DuGzOcG0HpfJHtABEYrDZoQV9Y8Dcb4aTMui3
6+vp/2bvTJbjRrKs/S69Rxomx7DsmCM4ihRFURsYKVGYR8fgjqfvD6KqWqRkolVv/39RWZZpqQwE
AnD3e+8538FCCNLIqJe/cwurcQ9RrvPS2Ja2PZRXjRzJlDmotg/kfAp8jZpyzUEucaztLLscXWPr
zm5r7UbLjzR7ZJXV2UHBsuDakrair5siSZitkUQrojWM7qJT1bLwTTzey4qX1Wzg6C6XU/PPJbtJ
7ZA+AWcbA1ZZhXR8eUpHRNb4lIJMZ49S4t1kQB9JlF1bEmSK8pa5QWMmLM5FLFaJkCK8zxis8MtC
R/S9fkVYk4W9r7eKyYMsBWCqxHHUiMZcB3469cF9MNOLXXtp1EkbK56VigtbDMtxlXnSUrY5L5tc
pthnirWdac1XcF7+lcqM3SBfSYSyfbGZ8ESyjlKASJaMl9oU2u/y33Il07YzYqB4e7NKObO6jiLl
yh0PbciWzoPCYXL+UZ5kMKWXu1TwZ84QNC97vaMbfFarl0p36Y5z5zyWtSEl0MVGCbtDDx1l6eXP
5WJqYdqHwLuaZdXn4Bd1yGdr0xJJdy5LaffpDXUivOGVl7tZ1a1zK13qlc6HvgQsThrLGRP9+rIB
+0HMm8p65bOyJ5Owo/5LpD2v6DdezXySMyk5OVzmHLdLtWF6xFo9OpgouGPBNPjsGXI0+YZhM4zc
U9gfDetBVhpNNZJE6mZdfvC8JgEeHNJmU8BCzKr9gMiktfmtB24bqwZPjTCjHOeesBpl5f/axgkH
U6yRjDZ/3JeXMgYmRmxBvCMSodp0cuELxq7BAO7SBCvMhc1JSLTDzqnpah2wrSyraMq5lQLp5eDc
xyHRbB0BQqyRFYQu/oXyZcmDPR5ynvm5uQKbTvlB8sAwEAyRhDMHUFCjYOYZbl5OPmkfLWueozGk
IlCEQcyi2r8c14mZX8pBPI0/CgptUyKWCfEB/dpSatnpgiEd2CDQDS0HLRMpTFdvixRSzdnU6Ejb
X7QRqmneC26wIl3TpY6/Nd22r+NNhaMofh4IgY5uQ+Do+YHcCiOa1yNwXWcE+sJOSwZD0hJ9Qw5i
s4yPIcUHz7QJzI/kDLbqC7OApTGUxPyMexfkQnO0xzjSn5ooL6f17M3OvI+b3pk/crSaW2NPRKhQ
6UlbrtWS65jXc/6JGBDDfIAYZFVbG/l1amzaPJxiuYqhfZCs1U75UN+kZUvi3SotHMDtWBoN5o/h
vNCMCPd0H62oUIx6qr7NnrLeJm3OnWt/XzmKWcmpL+bRQ1szGuNt6VhDdDXG6fJeSgxQ3HTVcsD7
HgH4AZTu4aDJsSTAzqZmKfJGHHTNitVvZNmYILnZJt0ovVhKs2hvEvpcVWeIGziF4X72hNw5pIFa
xbmAsj+TSPmj4vp5yuYYsJx6XpoEL/UK2rZlw3WHhKoyDhsO8ExJiT+FITjQUVwnDZL4huyYH4V6
zPetNy/PP2aV5b9mv7xVSjPfPUx0j3g8UrrR+eNLfcGEcTlq/jzn/nwlGDkvx+rWJA9mxO3Zt+YD
bYPmCSR6SowV0RBLawokVzOBffN/0PftKZpGFm074AnbJATZvRxHlqN1mrXLaiHzucvOe1pk2VVt
B8nQrErDrMuTP2Jfwngbq2XJcJtqqYMMCgQ+PnQbcvjwp6DjoJiJTErJBmwmKkUTh2tOtzjiF67J
sSAaot7k6WDF31mXCpauudFWuM1borrSNVXZVHzklfIWn3WN7HvCW4wo5Ri5upwu+QGbiVTHOoCg
SrrLbNI+8drZ3NKOVvIZx9wgnzlLDNlTErRt9inNCPBoVtDDAIP3mUECwYp41kTm7Bde5w7rYTaX
eirVU96Yq7lixvsFYsDS/lJV3XjPWQ7iP9tHshyXhVGbyyLIAH9Zv+tmNNFSvDSPfFTeNa7jipYv
cjSjWW5H1SqTFbTjxMDZqE0FfzPKoPMue+QE/I2y7Iqf6ucaxhsX0J5I5IiizUyt1kJxkIsoJFBH
EB5XIoOuWn4w72UfGkyn5HKKl+N8ZzpLtcH0dVm+QmvmLCoMm5di0/BKkO3zr016aTpx2+t8eQZy
izSGT95kDx6aBmHqdKJpGjT2eSXq5eFLW7Pm9y4HTtTRyoYTxEPaooyWfBhajrrFne+MQ7bxhCJG
8kRW2LIf5DSBGQFLHPk8PPVsFWGIESPMm3CjX3oApVnRMbGskCIapDTvT4TqNPDWodXr/hj0I56z
uSEgZ1HHN96lnzY2ty0oOGN9RC04jB9/7qlm1fxonk50vjUupajRTyRotdaAc1yi8trizx6411M5
LTeNI/dym0gbIRyOzjJvOWmasZbNmi1w2TU7y9Y9u6bj0gxe+4ZdcjPMtLNwyslcFcRSk8QTGZhl
mqEiLvJnGyDH4MPH0YAgzYOl8qWXRx+Wk0Pf+8tr/7NYxHIgKSnKwStngoirKVCIflsm1k+8oNrT
ex+kP9xCQ+uI5aSTYlpCQ2NJR+yQ2sv8em31qHoRanV1EOMTGwHxM4MgkmKoaOa1AnmyzpOSHwR5
59J3iPFoc8AvSeqgWKmd5W9Q5AlKAPQDY0nMpn7p1MD/8Z1z7nvdXBY9/b7nOS1iJtwC/O0luVbT
mK2dMJiU/c7sZxmp/K8YS9igZ5n7IH0GQG4hS3szTygcnkIVOf6/ivI6brt4n/WxwJQq44xDBW5s
tN82YQOipKzuu6WZ8vfJzw8n5KvLWKgi9L0IeEe+hyPl9Vijd4y5g7E8HyMdJlSMDKFl2p0LU2Kq
WieRkQKws00ydtJL4r/mOlonbtgk7kr/fAcGzm7fTbAS5poGLFTd9WQYyI8Jzot/VN0ktemzuPcJ
dk6UQn5DH9cSGvnrMgwpM2c5OofglfPHaHT568+n7O/f9O1QyQGsjKQdfIItAMz/pk40RBaWiHex
wyNf5A3zy4L8jKMj5PI6IUJbGk0/D4QwxXGurhBYkQy3I4BuORPbL72Rv1/Wm8dgUfYzUbbRwuPJ
4GjxZtTVQLLWQ02QbMnhhQQDVNFYHK05LtY92uhLlTAP5JyfGMG+DYYqfm/W9logitEEY8FiHrZt
y3aWAdfrB0CwafrEqHU7y2jJ0lNQL8n+0Vp8c200vReJk8n+ml4o/9jPFYa0eNlIZMVycuxLC9kq
S2+Kq4VRqs42hanmh1kWal7//U4tCv1fnlQHTuRiGGAMj8+DV2YZpv5iuvDJeqoliX67uDEgO1iE
78FHaBMpL6qyL24rvxnVO2O/3x6awOPHCcCr2f7C8nrrnOwRnyObTobdUM9mcDmahKzdRVluiCs2
2WnecQPq+HYMBrc9cGSKyP5mqkMgmF3S1nrnbbXeDIy5BwxoAa8udCrs5P5yj365B5FNH46qTdL1
NMOroKaTux3YvcvjXCJL3McwNT54zdzRAUug0XuAJD6UWSdhdAT+/DChj/OeQyPzLmxpFsYW3T5l
CWpMxyWSlnChNUWyQAcTY9F4Z8X7w8WDa18QA0xTsWEsMt1fLt7SrTuFtex2eTQE44d8UpmPlCZV
zl7MROt9mqHnqquxmdMa5RbHopWbB+L574/RG1kuI24cvj5KWFQZVAVIB19fhtu7psGBpt0RwZSe
yO2xPgx4Jmj9xmMLUTmlt2FtC0rP5rxI+yw+Ewx3O8ZpkVL7Eg6M+72AtMVJ750re/sqcmUC9iI6
EoiXLFdv1oIkBOuJb5zOsS0Q6DZywoQaF21GOLyfNCWBd/0C9miTaiAnOllmnEKk8a7I3ML/6Lp1
pGJSiXRzW9TAB68UHF/0Uw7qv9Pfr/XHtbx+G9G32y5gVahsuNnfXCuKx0L7DHp3jfTROPqDT8Zo
0dFCSSymlKfSsgbShUImrMTnTahVPW3FB7sZWuve107Zc2rGYCqTcpp2Wopk50/WoLZxZJVr123n
aulLGvLYR7P/yJg1VSdVNuPN5JstveM0ILQ8puNySmFr4QgZG2VkF6SlxBJ1v4rbW9+ZyLf1EPtO
O1KS+VNW5sw90I1/S4X+IOJYnpc3dyIQAr27z194KZcV/pfHOkYR0S2xvDtlERzygSxGIqUKDqDi
2uHHa4/pLNJz3zTKu//DBwccusGDoah/G5XSBySEjaMz7PqqzKE7CdlST3txsjPLqkXgnZoRqlJJ
TNk7fvI/vMm4vHlU4QVAJ3sLffARvaLOZlUkT1Wo2zIT/j3T5vJ55vwVPvjax3+MGhV+T8lWPK/J
yinyd16XP9x3jisAKRc7o/kbtrmmeeUawQQaNjVbuWsHAJxrA9lnvW6EFU8fGkywm9zJ4/idnehP
nwwvBQC8g3AHo8nrX9xqQa7hCEPzTbnu7Vq4PNF3yTu9TuWEBGDVIxSvtwjf36NXvoHT/li8kIw5
CxLOWhIM3mwAyCGHSulQIsoeShM0oVSLosoK6ZkN5T6kJWMhMmQmvIvpdhZ7ORpetWazjORZbZrc
nP/4IVyAAiFSL8id4DZe3wuCDJqySibJOkAU33kehM0zHPLwvLUNo3kGgOmd5kAlwzu//ttzExZm
CDOQs4llDSD3vbkRc1OZTUdW5064CF03WlXBx66x5cepaREo58wgkA/Edg3hC/tPtv37134rB2IX
wWcEwYPDJNkZ7CSvv3c6W6RFzhCBc02o5EBuYDtux9xP/Y3LDHFtIWBFwp3ZjUCLS67bVa3kktuG
WPvksA5djX0TUp3lbSdXDI9Hb/f3S/z9KV1uz8KVIJ6L/3tzhYj0hwYJK1eYplptqNkC/XlWlnEM
w8iSn40pR0sQBGP3zk/zp3uD+A96s8/6gCbyzTPhlok/hHrudo0ztR+HmJBgWl6LbQPnoVdsCANW
93nYO3LlZ4V3NoRedU6ZbX8wUUzhadRWLZJzUefJoz0AmHtn8/rDqQ57lrNcGeddFG9vNq8mGefZ
xf6w69M5/zo6ScbgTlf5tNV2aXrrlBDlh5Qf/sbRVnYsmEcs2baLn+vvv9HvC2m41CKY1tGUsoS/
uRDSYMemacpuF4deAqjGLSG5rVAUGMfKppG40ZMwFf6cDDXLKSbQe5th+3Ru/n4Zb5xry7LCiRJp
G3Xo8rS8XVbCJtMCfX27G7wauXebD+RJZGPBQA7N24j2SkbjE46J0ifTbowewOXDw9PIri5y5c/Z
nme+uptKyx8O71zbcg9e76+ghz3ToU4KQKW8vTY4j0NbirndcRrxnG0yBsU508rusjXN+IyjRXk3
9Fl1Z9SBbjaCMFdgicgG9lY9lc9dinr7nTXvB37i1SVRMOHGFnBbEbPSN3398itzBP03cruCSTod
4Me6u4tC6RYbYTmg2WYVuPsBlsxTwFT3Ipq9Eo2dZy79srLOCBxse27fyOKMaVj5KRVelUH2zGvS
o+ayNHfDAFLyvet+bQDjZ2ajhFi6/NKeQMX4ZuOy9Swz9oNi505e42Qbn0ZRejdYQ5lsWEu1f9Mr
1ahvJB0ju+qmLEiuaUmq7kHkFoZVu3QMxivv/MC/XxXncI+ywlwUw3jcX99Nmq2N4XhlupNoQvBk
KFkswizDboP0Ck9F4J2GAYkGu7vmXPipqInHvZknHCpi65f1nPU75bpVffv3C7OXderVz4xEm50W
NCy/Ntkab9axCjnRCEM6Iq27WoZGzotQwWH6SkNJ+SMd7fqniM5XjF5+ikJedBxDI/hHGA4WFWRu
5pf8OYX/wupFf864f3JPgDHcTpBUqzJFFhzxwd/AhC4jk1YGS9v671/otx0hWFgjYAuWsAkCDN/c
aE2MFcNuM9wy7gnUDo2LWTMcqKJumweQyjDsRk5Eoqw/19X/gUD88f9Byh9op19+pN8wf8AK06fX
mL8ff+In50/8s4D6IDLw8KE/XkrmF98BjgSfDErKWCrYZQ9z/m07MCzvH86IJi5k1nVQDkuQ2E/f
gQE5cAluYTEVdsACAJHuP3AevC5Y6RuyBC7FB7tpuBzDlu3tl9KnWWzQ2u7jlbc4BKXqv0iLxB8v
D+x3DjPem5eRz/KW0wQ9KlplwDrfrl0SrYPuYliyZtEFK4Ou424y+eisKBVd5wo9/4pQbsmwfwCY
ROzTtvHUdOuXUfXInK+6rM0Je9eQlMegxAc3uj6sMxsnX5HY9EQW3U2j7lMURifJenOdDna/oRtj
X+dF5D44Og5u66C+TBb9olAi3EoxPutuJNsQXebX1LDIYY7iz1GI1JK6EzeShyMxXvWAEtCKGUHq
rSMsaVey7K9Hu+2fed/yjtGH/xSIRO7xVUk0HIZcuSo70Z/ETFoD2FvPfhmuu6FzgVcN1TcdoHn2
KE7W5SKxRJWdtrdd69N/a1w3TLakk/qo9cs+fp4ZvisMenFKX4GBRu6I3rRXRKXGzA1vSyM0cot1
NDYK8zZMCBm3GGIyoYu8jTNwvG5PJAzbWFxHVWt/OvkqMKbP2i6w+SWEIjORnXxHXHUQHa8RNQ1f
mV34A79RCRgFXKzzCFHDorQ3B/doBi6B2m6NeGgFkc94CJnMf5jLqP7G4SO9sQZN9noTpaO7GS05
onrFA/yln1svPBZNKYimTmzuuTXVYXwSieN/ZgSKkI24vhmdy2QqyM741nZWR9DlHI3yTtaThWih
81Lv5M5oqjcWaTfIOpNuBipNoHCx0paZ3tuYB/qTIXONhLcYedziFln7qW7oy6ErCPMccsAwiC16
MfyqhD8b9aaC89HiOHYEqOE2Tk4+R++Z7SqLmLLjbfuENofOJd+hB7MgpnDlhotlNDUH73ugAqYo
QK2ARsf9lKu1FSR0nyO3xHFhzb6HShkdkouqwkzidZ37zj0beVIzREr9bDWUlfHMoIW87w6X+beg
IYJx0RSF973jkyud2/T2V06WhMZ6DAMiajlnhKcZiFdCyrMbDStnJDt9XRjLk4tosP4KULy4YvNr
u03GbtHSnvFLBn0TkCX+7b79BkrKSlajH+X11mAK7G0mpELdxu7cdtyNXaj7+IPsJ826wKKkGwlj
NnAThHvJ9OAWho2ntzTUqbGLfN462IWZe5HIXq2JCbXabWWg8z61Qnf1we97OCGZk3/WXQL8t3CY
be80knuitULHJEwolzEk5ChnqMr8R0UkVfvxB+DBwVeeidQ9NnhjubkgdFlFfKZILBgKEm+CrXnb
27ld7DK36tJtjoVKrHh8yoecGeytnfl5sJmwYF3NlqsR26F+D9ZupmZ7H9Y8M6tJ03FAZuARQZ1y
mFn1RceUVLtO/ymrh+FOVpXtk+aU9witmYDIlfQN7P9qEumh8qZ6sbaY8rnyrIbE9TQFe16Fgz70
5ejhOKhdUowcc7Sza3NU0zffkZ3CAj1i1MFhiEE3wYl5jYQk/WzCEok/O1nofFOWGL5aRV/cADIp
HRjP7pytfWNM51WDC8pinlbG7g6AXWIQskXW+myX6K20J6+jZmIQLZshabeWQGh2qIe4u8G3E2Sr
hsqcaRxe2u+5U8aAtkrDbU5z1xJCNETZmG87+ufJ1mTyPlwBNSODLixV769GohbQFzvpkBBxmaIN
QUybmIybRt8+hQi8m2PrWDwUI95Z6xD2Ak+olWX256EIbEKy7BAhvWJYvTbaanmRbMqic81Z31r5
4aTht1UmxOOZ0ZXx0Xa6+GufR5O9AliV4EyH03OWp4wMt3XsTJ+DFPTjwcq7MVgxAYHnk5JeC7ml
LGVwL3OhyzWnV+9coFYkL5KL7Xh5i/ET+PfCRoVi6Z5MD2Z3X2oVi/456Kyq/I65d1ZPNX37cpMz
1hX2CkDJ1N2EmXKxttXCmMXaRs+o9YrKZsllJ+loug2NKU4vdYWqk2fLj+ARVaigsp6Ul6Qam/UC
+coREcjacPZ0Y7PpivtMcQ8BvsYTbnpj4yP7MmARJamRD2dxgmoC36hbFCNcd8jSzvfMyJvywHjV
yyH3I0EJ6lXtC+3v6hb0X7XKdFWl69IYLGrfmKKFFcn0W3k3hSRqpesZiWPwydc6kyzOcdbeNHT5
IYAgrp0PlRa1i7LAgfQyAYplKaFxyOLX5mV6ilPmrgdR2K5/bfRZ0WKppui11my0w+fSSvJ6b1a2
i9cH75G1jqMUCpFufTNce3U2VOmqhLrt3uAprl3o193gH5EQhBbR9UBUs29YDdrwXkuvN4nmDgnI
2TR112Zf57G3+48NMi37Qpec3S+EWMgEqnQ1JH011X5y3jDbF/iMmjK6M3N7HjeQwMZkbzNHL7l6
CVc8B8x4NU3a8bYJIUPJBevvND33s1lmmzGPS/Fhyk0HADrr69k0t9OICCVxbO6Qp6obsFRGf0qS
CGyFBVh/Y9SMbLapLMCV9DOhTNeDduwnYU3x8L3TbZQ84lErhwt3KNr4vPYy3z4iaC4zc1WbYY+1
m2UUrreudOvteVRURpJc53ZaMLmNZ/dkzvqbEiioqPWQM2dpeekZBscFTimlvel0gxoDuLs4DIT+
DuuslAVwTZ1ma9uRxSpSGScOlOsH4aqPuACrhylviaSPStFs07lIaeInxSVnBvVd1AS2a3D5GUoQ
Q+7cCiiGlcHZKBFZXnV5ieNxaG3gICM4TLSO7nYcp/ZIt7HYK9PR6Ntb1Nq9bo4j3o9PVQ6fcjUA
c9wEfZusbYmnQ4s+rVaxK4wLsqSCfWcryEppSFs8EJdA6laAL/yDQ0fq3LLkRO3tf2t0jju77721
b7KS5HEEhXNo413Wq2/zYPR7HEY49aM8KVbYze/hblXXocqndeYn1qHz3Owz4PXoQeVlh+a+NhNv
MwZVyI9cEE0GOsVmk7NxT62MQkzQ5v1252Xi4BIxu2W+16N0Lyn114gjHXPVDbG3idyw2Jn+bHwN
I++Jx0ReK9cy1g7z8lWGpueic0BHKNuwJasV8VaJM8zXmpHPhpWvObVeK/akDxlfY9c9J7ii37RG
XgKbdIwrsJrJumnb/JT5ursdPeaXOP4Gw2QV67J9IJPvQ+ViH3PCmn2ycrNNHKbislcdM3C3+JR3
BWEXyghofEzmTRPBDPUhMh4RMNTQg6vytomUvoisoL3o+6w74g7g8ENnbZPp2NwlZjixnHJ86uuo
OWnJE+OYbkfuR2Gm51Zv36oelL1VJ83GiROxjtBdblvZtUhuqvgzL2+38WGoPZgg3dapoewL1Ynm
e1Xr6EOkJeEjGIARcTjXSVjd2XSLwQgbxgGTxHdXi/Iwhem44mS84b9Myw02zLD3U1N/KmBkYlQI
3S+CI+5qHDx1rCon5vxuohBBLctLvemNwHuE3OtfO4pt3Q+luICDVe4ba/rkq658ICp7IX8NzqlQ
fs5S1dbf2tCmjwj5/WTPRXGskuI2bGE1JBMXvukjROMzoFcEOWXor2XqGhPZKd5dmLYgg9wmqZ+t
GvHo1sm87jsStfRYu3a0sQcCFWAwTGaFbgdKnHJp7YaN0Q+wmMw857XLeqYzwbCpKmls8aXNbCHW
5ywXNKy9QmyMPBdH0YewJCBrmFu718P3jCCFn9OT/w8Z+C/K438PDn+r9P97fu6eHtPs8VV8EX/k
pdQX5j+sQhQRAOqX+naBVL2U+q77D2hLJoyLv59fy6Gc/0kYcK1/iEf1qL1D+jmMs+jo/Kz0neAf
hEW0CIBVLwFTDKn+g0J/aQz+byeM4m2JWWeahRQiZIb/ozj/pdAn2jDJ9JCYWzpD6cFoI+PBGNzy
PXrA6wbVj49h7o0YiQYFwqi3ga+smxbljrC2WHb9o/bdZutVS3vB1tO9dtxvkz01h7Ejk72BZnLt
ZXFzgESVP3qq6HkBxzjb9FXqHUaR+6u56MFIdVH7zvxg6ZO9uRuC6QarByHMJHgtX+OXu5EC8pZ2
TuwLYXlyr+qkkqtyDuOzoVfPMc6bizQARtQD7H+vV0pb5/ePpvtBWAOdSdQ7rz+6ygig10Fub+ck
L26mQvb3WLDMLeT/bjcDcsGC2EePJTpI2hpmf19nibxHVyAvSq/bUvvo4y9P8fXL1/6VYfCHR4MZ
D/llHhdFyuqbHhB7MZOgobK2umMZWmFAz3eFX5Zf//OPCdHMoc2iq8QNeP3FW6bYsHt6hPZJ2R2z
fmrXQkzvBfL+6cuEvC8U8oz37N9wxXhDWjdo1TYt5nBdJDDiQF09/f2r/OEpX2I7CO/gEfJ+tOd+
fXyiNp/oI6QaQXzkXDD6AJOHtf3GloBenBmtZhHCHvv7hy7359Uzu2AuyPhYZl60/n7M7H55Zjm4
RRVZ4PZ2KqYvTV6n13OAfioLq/iLTfkIYCovd7Ik1isca/Hp75/+231dPp0VhCm9tUA33gxM5tlI
sIoASoLRdC3IPL7GyjHc/P1DEPC//ZKuu+RfIPKDqsGAdnl7fvmSMZsvb6OkeoWqs5mA711kXpyd
8hmzOgTMOHuIQlT5rl3h8YEWtGfLdlljZhoKKKtDm1ZFY+o8X7dmXMFLHJ3pS7wwAopITGdJPhWn
IUgzZqr5aK8ivhG1meJYEujsQ0WRxCkYd/9D1BLztTJg0u2DUiJeTfE+b0fhoWrJbXf0ViPdsDsK
t5Qq2bHPJMPsD8qBvpQlnfeQYz/YZxmngMhFWO23rvGRskPvxoEKgorA0+ucRXmb4a87of6pLmjH
ebhMNRlZDZ05py2edSyb50FkeIxVdBqywNHbySSd3RZWdElZDgvUQYV1Zk5FeML4VgBrxXr4bSY/
/VTyp08JII47ek8OvSkj1RKGnweYiTtVroKmsR4GL5sIaKvuRx/HF0S2gn9Huf55RgsRqy3JYYMf
jzuDYxktB2aYuxhrFOeoqidsW4/3VLJ6g4Yt3NB9ci/NOJAdpv5xfowtSGRuJ+W0HksXTlSzYKe6
CcsFlcr4eenCAOki25UOjVhowuoQeAyQiSHBEAup42gDA6F5VGVH3zXyfUfF3Z4cfkIsVOpzUnfj
1nM6dy8aYpAaFvEVu7R17IzaOxJlgJhiCsbj4A7Nnl3av2m0+YXCdL5GTwvcwQk3tWf011k2hES0
9d62N+vxAGPN3FAIrqIxutWDccNZVR8ZWO7yzsfhN9S7mSjQ80FYj+5IPzQySyLiIrxtiHxxYMf5
cN4r2qeJQFeQFwKzZa5OGT6OrdHW8os/9AfHwzPXDDxBZKGV1XCeoJxcD1N6X1gAa3LzbEjtp6HE
7U1ldA0R7ybzsnk7x7hhwjoOr70uKI+14drHqi7Okjq/tKqMoRpi94Nr2l+C7FBn9dfeKc6lMXyq
YhBo5KWdIrP6LBpnPAYxd6zwhEHeqBg3doykgYIITwYYznSVL7DbuBNUtJ2mm6Ok2lp2i0u2WdU9
R02Or7c1IYwHAzrhIRzCeJO787BjGg43uf8QaEHzs3LlhqL5ygyySyTt1KimW24zv6ILhWsXyX6X
yUs3suyVJHIMkJADIsKebzCV2scEgc511OVPKiCFCLnteGEnybiFuaZOswuignZxgeHa36YYmy7G
hswG2tomKXhyPMjaOdPtdGhd9SBNsz4EafW5Gs2Yfp24yubqgwGb+4424HhtF2b4MA7tfMzM4qpF
DHVdlQhA0qlFqm7QMLC78ZtocV07UE9t0Vx7sdpXefotAl6Ok4CghSRq5GY0REdgWXxX2+55LVRx
hgO+wfPwBSvTCBZCPxY5PmmjCp7moDlY0iJvh9MKkDU7tfvbXk3myq3nbjsC9tkYrlt+jYXeF45/
Frf4CfOw/mzVc3NvpOqbgRlnCwiEoLDCOLiTP19KZXw1cHWtiwoIAt1jR19pDn0rLDfOmqeKXozJ
o4VR1tgpTz5FCPxWoIv3ID6+GE5yVdfdfUDMy4XnF/3OKCUv6LIIanG0RZyvsX5me52KYtX64T63
IuiRHppUpT9g7ThCUBM7TLwgTPSP16m4VmYdYGl0BOsBPbAkZAGX/l52/WlazFWZPg0+JZeIh9ml
CfQ4QrFewW3jQeEnxjFw3yUgnXKpH4bQvxxonW9basGN2Ylo6zqV++SVpuQ6QuuYmsldJbPPmrDz
dw5ynBV/26tI2qK1xSvpIbx4q94rZGFC+fabbQg/T++KYWqqHdQKN9qJwjeegxmSnWRmob3hGDJg
S7dNjs9sM9Z2G+1U3yc3aYogkn6MY8Wboqzrp0kO4WNUcIZGH21W22nsp4/YrOX3GOYcIEBaxOZB
Fi3U9VYO+otOw+QJM6AZr5l54IsQFe4+GDOiuQgzWu6kOhjDVlWe+FrRUrpOCc1b+qKGRdK8H5Tf
/cKA4+E2XoyNOOj54Gxu2s0iNZNsuQAdd2OqyiceOfsKEEt3bYq4YcXGtyl2OjHS67pGXY1utc1A
qWBJg5xsy/KUyhHdqJ7hn66CQEn0r7RiLmNXBTdm0yM6CaQ9NkcFguAxMSbiUf3Bmx+x0kIMH+C4
zh8S04mGrdl2jbmpA+qrTYg9ne6YP3WYVDiK0YcvK9/fYaesv0ZwEptdOAL02Uw4kCaMon15xchK
ZWswzeIOF3bRoU3o8+vAjRx2FDFKbqbBFIeJkR2ek8BM/8GzFXmhDONQszJ2ENOm7afAW9mhOd44
sL3KTVowKKHl6dOFo+4qKSLMJKJRnHflRWpnzLgMr3Pge9qO6k9EIEzhtnMmT61LM82yXdNUjImm
KsvvFeadZJMCOco3pDwEeuPb2ZwQWFra2Q7fQKnPQl+F5a4TfXTwvVhYazoDvrnyB5eIVqjeoT4w
2QKHFtpkW6AnFY1ee+TNfIPaDEOkiOJWrCdME8ALDZE+A8xgeS/HotrYjSoIXUAPxOEgKV1/b7el
uSQoTU3Jtj1i5UdKXXoH/jd+GTTu2DMMvG27HWy2iktvNsr8HFBvEC2UzkpapyIYl+YzKKEuOvJY
ABkZpdLjxohpfGSjPeLPDUaDHh8V6b2Bq59xKc0lscXl454yr3W7jSosVO1DRiIcRh4OMtu+VMNd
V5ksyaQuqdtpbIF3JuwGON0E+Ywrn+fgQ2tD493E9HCdlcr/h70zWY7bSrf1q1ScORzY6HEizuAm
kB1JsRFJUdIEQapB3zcbwNPfD7LrmpnMyzzyuCqqamDZRgLY2M3/r/UtyoTIStNU9yDHCwqqsxby
AEMaSkiWGib0GlYV7HsHjDGJYs09zczucySEcmeJefzMv5Io2DRK0m89h7XnGtDuszahEmbIN7DU
ldjsd0SuYnBTCQ+4mfS6oPhIQQgLeN/QG6vo9n8Jaw207pC4FBwHaQ9090QAmDXpZhxW9Iq6y7iX
I68LAtK3NjaZ3JSg71gayRmI1rkpGsF4HcyPcWgDR87oF0BeHsjz2DCF25aPcy15IrAjIxMvbnqq
/OU8XFFeSp6hrLXEllkaS5ghRpJ7w7pVPonA4UFMEJ+GNZ07uihlHnVipYSldoGGt0tvbNFr3hgq
GkZUttZXRWqjc8EuH5ReLTvyNAlQwXcGKj/40NBdgPUkO4hR0BScr0A2SVLgW2nps9rpcFOGqWxW
duym5rbtcjf16GLG2apJdfczOZtJdikoyME6jnqDFX4GSrJyARDQsurVcc/GxHlGfTM+0l3UrA24
GPjRsSz0bsM0YX7Kp0Sli1nmVbqdMDozgfUdgbmEQlgrQlrs7xn4i/VIolR9Oc6lci0hnjxh1das
C5fREa9pbxgAA0w1yi5GLHbzagbyw2EhRpjvT4xDuSsEfQnfnBvZravCmG5GqbWtF01pcFfbHRDZ
Th0owQ4F38yqGOw59yY4wepGock7E1sRV9+ZX6l2VhXHRr+js038gBsb97o5hKjy6RTezlLM8Q1y
J1FvU9MKrgeTBpSnZ2mMl0dLVKI/yeqqALRimltXVDYeXDM2HjKpk34+lGix/AiwJPR+u5bg7Kbm
BSN0PDLHWzWs4qmb7zhlJJ+DMKqyVTkQjWUYYPN8MYvwxWKI7PEAcnionaQmhllKyiaInhriZJfJ
aoUBUNSewGb1yS5tXL41/YXCGzlrNZe1KmmnqlkkX6KyUvJV1CwoDLvSWh/5KInYljK6H4ty1kG1
WuAnVzNWsCuZVfUdNMnoW2Uo1f0wcXDxAqdonwNDUffwDg1s+SrwSW8ssH96DXf2RRmjeWHvJDVt
xzarHicNpMV6ENnil8cWFe2nSoLA0BO4blv8ksE3rR6NHyoWWeDyujLcos9XfkBr6jNOfCYRf2MS
yi2ifVZOvLXmVzUPS9JcSPd+QvEX0cBV66FcN42j0PRwgrm8yulBf0URW32EBLkoQ80y5JwwObWB
tCQsKjoKLh5PexIsTXYRmyveNDvHbAqYx6QOe2hrjGH6mHFokH4Ug7fZA+6ybwhwT+4aNcIlpJml
1XhFoeIartJ+aerDvTVWIduXBYs3ZLAR2nFDfRmlIoZuFiaMIfCY7Dh6RM4WsrUCYd2tmUPKjG8E
rSxxxwqxNWlfORVxY06Hua6ifLSisjLTXo7kA3b60EYEMpcfJfMYA2s5y9BcftDAZX/srF4ffZAO
+a3sXNCAcCpgWRu20rEvsjg2+XGcZS/R4MaxVxJPBme+bdpPaWs5N3qSGLrX2KXgoFrQfgNaLFFP
zPiy77Qmpd8FX43saBAo8OOzENIQfyWaXqoBmQz3NkMCxg9MTLndsaITjWaEK2VAprEt3LaOHlB1
Guz2k+jLkrAwojpVhsscrCmdPtWpr1OKFR/pcsFB1bTA6TnyYKQnec8gKwXcoUmE+phhLg7dAGlR
3BlgLZyw1T2ws6q7iS1JCxvhI215WvWwIrUqeR5HSROu6DM60xyM4habzTjPj22gg3QGXh9e4KQJ
vgwEyaXwbJwQmQAL5LSmWtndV4lJanXfJ5315GBbcyRvB2/vmhyliWRwVVKCGO2m3XRCCz6bHSDV
y1zP5F3WmymZkGwgelp9XQcWou4GhjSbuK2+4BXXsALqL7o9xO5mAjzifsC/OysrRxEQ7XIFaiyH
XFv70PbmbPrhHAEFzx2caBudv7Cdc2o7m0IbETMlIeaVOpbRDzvWWAglfV0X3QqOEyikuB1oCtEu
Wy+y2x9RWjOBaGmN+JbdS3IRhXlX3Rhd2pI+SIMn8N+vNR1JgClVY5vEO4lODb20hjbvsNSElnu0
tTDs1q1hFg/wK1ycYwsOcmWXVUb73BAPCEDFVUJwoCeqrlkDKehrTysGPpeFObWv3WGEXqRU8Nc0
1OeIX/AcrBNlFN+TGHrFr9/8n8bLf2GmfvX63rRenp6Zltt/wXf+16bv+uL5Neb51z/7b86zbf1B
dJRGoRJjNoAU7d9NGEXYzh9UsheKs0bT5q8GjCL0PzQwzibvhfIqx2uOef/WWgrjD/zdi2qTurVF
tV78TgvmKNMW8TtdGJo5xEshkybG+UiNHEq7j2Ohdo9Jn1D4aPQ8ux6L2KZMMcKKdSWSlATeYbqe
J214qXtwZRSzqJ2h70gfA7zM19lI6Kcgl2Lb2npzpsS8FHH/LjH/+oF8EACVORs7S5Ts4SchKa+o
jWN1j3XS3VZi2XtBoZh9Tq3nonYO68l/Xcp2eORImvG+LZLyV4XebrBlEJpzB8ZsKql4NSHiwig5
0+dZXuzRHSFh0jH30CzmTepHTQfkGhYSyTz6BCO13wrOE6s8krdjXape1rb1RpV9JZcKSPogoGBd
z2AZaY9fNlHALCXCYi96VEzzHJn3ucMTV+CF0ASf0o0dfEw5bF6CM6h29LHYtbRRsMXUydFrcNXt
qxF/ok3za0I6fDvUw0Fe01zD+opl7vCRTYGhN1PeRp9sW4m+232h30pO1h4M5mJjxZVLzLxgm5qT
aseUtR2y2QuXugu5RcDDqnkLZ5VdQv9gUrHE6hTG+//MT1R1v//Pfy1BVP//zvA2ej6ckpa//c8Z
SfxBwwsdL0YuAO+LV+j/TUhMPHDL6ajwrbm41I2/28KIwwU+VIsWk2rh6Vn8TX9NSvSSl/ayKpiW
TFTjfKS/0xZ+84XgW1L5n7BVaN1MdEeWAjOtEFq7z1FVOoiBEclOK6u0NC8Reqw8NpgAr/LWRY40
RmMVeEj1Bjb6bo02Ap5ytQcbRWmkI4Bm8qjR6F+0VEmSXUMJob4QwHoATUZWQSYQHKgOiURc6rcB
1L3holVmF6VknmD8XOlEvhSXLbl46dUEVJ5dOof64TIYtCz2K6vv/JiQPNfr3Yp/m14kibrP6KkP
F3qI8JUgtqR7UHBq3UVIoMEpdeoPzaqq8IoIxF54MKWiZOuOXf2UJnpPaZU9QXepcRiBT5VUrfmc
TfOkMgXMWrVzqCGhvw6rvPJHofell2hi+Ok0iOfWSK4GdV8mqEh3PXiWCpiSzmEiNzMr3Te9Qf4w
JVdUNS6dicoeYPORGd7hA8uKpt0lbVSEazPLiBGpRI9IWQsH62qM2e+vzCEwfxTALC5Ns7DIPYE0
slQ+kppjgjqbj9DmOCzOLclCpVUnSGarwS13JowidT0g9fw6W3H+TEbxAAzNQUQWBgoORzOc8o8c
NmaUj5lLfX6KjPRRT0Tywwg5yiBdq+IPlerkd7Zd9RWwUtXIUEkuCLdxDrFLhcUU/OhrgKBMn5by
CJcmIhgvY5XiPKg2jJul9LSNSkBCnuoGzVaxRCo2ReAG9drqjO7FIANT9cD52veqYL2DV6MFCuAf
apSeC0kjXyOWt4PdMJG+vmL/2/kAGTjOGKHRvCDS5mA0815AU6F8/zLNZf61Yk4cVrXeAVyqY8rb
g8I2e1WoUdSt8rCJSpj37rApACzt0b9J8JiFiUgqTgvlRjObGfZ7HEcqaNwkuQTQE6MdUqM42qf0
rBA2DT0/FTs7T08g1NVW9IAonlldm8IDT4s8htfTR7czlOQXxNhxuwf+Y/8YEIDgnza17sUKpuJz
o1t9u0azH+W+pFxIBSKqJanwc/mS22VCeauIyzs1dohmViaqdL0FVUh30Kmu4ciPxBbmxjjTcnYa
ApOaMP+ugOyZKLLb6Mli7BScGnRpP9qBkY6Q1YeW/lTqdMA6y048ZaadXRPsO+NzFssBvQkLrPhl
0Kf3VYMlYhVHVllt9T64tAazfdElRk4vTI3gs8oRmCiXzppmzP0EC3iya/SfqtomBXsVfKPI5Y0Y
aSLGUhhTVtLTToBI9B0EesqvcxsI2S3pi42H8LmzPWTvFNwETb+fjZou1COkhnAU55wXGqttfRUA
qVe3oQ4Rci+XFHSvBRHHKwmBy4HD1xB50gZs7mfq0N3KiVrN2QCiIX+m7mBgr410DiaEzvH3LCkA
HjcGHNYN4SwOaKnGkOumxtu7kkOgXAhDFj/h8QaDp6AQ+R7YepLeQ1SVP234jT+jWuUoGaVKKX3T
hdTm9YUjPjupYX82e4nTo0mF86mJm8GkVWtnX+ldlLdwt8ZoOdonP+Mo0eINwkL3ebI62sk2/ut+
5cJ5+WCFQfhDb41q/BhUGs/FYkhmnqKb+UVeq/O8JqGWxhrFv3avpT2TTd5UE4UC01W+zoqp3FUc
dqZPYW44n0E8qIM/D43l5YURJV47B0glQ/jCOpgnN4q3QAXHfFfkldV8pIttTV+yAUfzhUOxes+s
EcSIIu3B8jhj6xQF59J+sgPNya4p1av2RskC52fadtwcqXgmqU/EeH4gxgFOupPG7ovQJGnRobUk
P7iNbG5E5QK7bdykIDGbhsiK3wenjJxp5jRwXsjv59KIWF3oyqLkJkvNNmf63IiyJyj3/TiRQMVB
dty1zVBJvx1t68EsR8qQmBpCUswCSWFsDJqPAIEmVESQHDDDLgBSD9WecVcBxHRX6Hk18Hf4UpxV
YrbIdWN4CRXdsgyBJVLznFwp6PgPiWOnLmK7NoWZ1IrwOjMD+eu9l1e9RU4xQymvv7MYkI0YC0DE
PK2Eg6QZAsujulyY8wYT2NRjaGJSW3WVHRKlhg/CovKNgpK/JxYtyvI2sT9r5HMxS9Lt7pA2pzLa
h4xPuW+rcuZzK+EtLamu2LBbtC6fkHJp1bpPpJZeSoNuvK2Nek9+kpo5m1QIOn+ZWiXfLBmHpUA2
zud2RY54Kz4hek0o6eYlVacui/T5riKVjT4LC0ztE9/VPc3JNMptjqIf6xUeZAWgvSKXMqMaDldh
WjMt6yg8vyak/5bcQaXdYYGZfo4OilrPiGC+BqthrvOvsBC1nSA2sr8uhCLSzyM/S3/IhDKnjAqV
PNrCHPsJQb+j/8CDYK5saVpbNAHJnTXb9AMdafatz7d2lT8VnW5UK7sQ/UNrT0wqOkMivmqYcyvf
XRArqwB0PxUHivc/g0znpxuJnNEbY5HMVj3bLHfvtAkVWlEE0VOphtlLG/2qUSpfbWcqbpuusatd
DRz4PojqSrlSKjh+nqT8+LkOJUVjbxoo4Om+CNpe/ky0efoCcdb8nod5WWzRtltXIaVDle6+i765
Nxo6/v/Zdf+560aV9t62+7GIux/f//V/mueXf0H5bp67H+1BYWD5x/8SZ1p/kIyDKgz7uTAW9sa/
t+Gm+AMLJHVQYEI2WCr779qAZv2hMqSxWVIBAPC3SK7+2oVr2h9smhcA3LJnRgbo/tYu/OCUSsIU
KVMajm4M3WzDSfg8PNlZbp7XmZZoPr8FOK3hEs8bFNaZjvVy1v37/PjnVVCg4h11idQRv8gkr47c
ji5jvWogTQMvajzWL/2rArsb/fwi2eZQuaoHoormLtI/QcApb1+9mxPn18Oj+K/LG5wzOGmgYIDG
dXR8zeY4x5A4Gb7ktLRWchXKi4h0X4e9c+ZOj1VkC8SH14y6Ek4Up/+jS+kZflBNGQ0/q92Nkc8P
En20B1EeXrBNwPKgFIQPaPGX9+/wsKbx1x2i6rR5iTxonUrS65oGOxDFzLBQ+TJKkPMErrKpgmA4
Uwc4LNL8eRWTPSNaXoSAVGoOr5LSrJydAK2UqkTxFcGmxVeF666gKRtXKMX7b+/f1RGx5tcFF1YN
NgukzZxKj0anW9UYBqWt+243YL4zu3yvJPB5vDnQysbvCLPryR/KCbuiMPdTzvlXEgCLTUX06eOZ
37I8wqMxzG9BJAj+wFlyyg5vvo0nDnhRaPhwk1AgWDbcmPgmIO0+RKjl6VDTvTJoP0B6F3tHx2US
lxYrjwx9RaV2+/7POTGkD34Np/TXLxxdoIrflzB6E/CmP5vtsxqE6gUoUhDh71/qxNiiY4chD3Gk
iy386MY7I4VtOTbL19O6+7FO77Oq1f60+H8b/zv8Uf7vPlEQEzxfQTFUQ5B+eD8ZTSjSEjXeNF8q
cgUacaOdRDu2z9WZUXzy0b261NGgQpThjBb9HV+1I44WdgQytK8+ECaarv/Bk0NtTb2Vr4Wy6+FN
sU+ZjZYZya8IN1+XsMcupd47vz0UaCLwdTCvoZB9A9RKk6EzKtshYyDQ1X2Rz9N+SLN8H/R9+w8u
hVEVpAXtCyAmy1B5NY9HvKagMNjkoCvoPuVJqOxmJ9c+hW3QfPjdZ0dlfFH7svlybPN4run6Mqnp
5FdQbOyKQz0pBMQxj2fe0DKsDj9qXg3KDSrtLA2sDYc3NNGJUfVSoCi1NfHDavUE6rLlYjBq1a2k
dvxCJSPYvX9rbwfg4UWXmebVU+xHG1t4ICsfCabziS334FmJancrEMDWmcH+9uNdXpWg44ToH3TX
0RsraxrLZmO1vLFFDgA0/KI2uuAMCPTtwoChi4I6ow8zNoq0wzvShZPBtzZbsl4VsdPbyt7RzWV7
LnMeo1DMM2aPE6/NRAu+wBhtU0PWf3g9nNd2pDdAAue21iivzKX0AnusLolhnC7qxOrXboCf7Lff
G9CL5SGSv0m75mjisMuIQgBnDZ9kB9Oziia/yEjW8Z1ENGdu8MQDxRLhMjCp0tJDOHqgEbLTMRwJ
Zp7VHr2K2fT30EPJIqkw0xtEY49n7u3EUssqSx1WsG+hxHtcjG3JURq1Om78VCUGGF8klU4NL2C9
QsWB5ReTM1iKsjGfK9tIc6/p+u7OFbK+i93aGc5MNMujPPou2fcuWzWk0CiTjmbOmExjELsY9cxM
D7BVdxkQfdF1nGwpX9Yf2wTn7WoaUUd5CVVE48zjODHAmJcZzAucztaOIV+EkmlCRly/d7tgoxdK
5YMH6VCWi2fkYNG+RlNx5p7fTAsWxwC4mMu8h9SDff3BtCAdZDZd1/a+Rh1wTTBJATbeUaBNFz/e
H8hvXzaXchwDDwn3xkR+dKkKRhM1hZzcbyREGdmLWrDFq+LuG6vTVV/W0thOZZDQDWxJGQQdZu8d
afQXdibJN3j/15y4b0JDbaxb9Ejfuktkkc1drykkZeXwjGzFrj+amYgeaioZZxaVN5+VhQOOAw8H
p2WY/wJav5p55wK6v2KCD63UMlo3MWXOSiGNLIgCFCpT73x+/9bezL5cjwagRj+FhrBpH33GljIk
NugEpCWR635LiYnZuJC49+9f5YiZxzaZy9BCRoIqOHpANTwcOQlBnXBCJbdVpcGlaDEIraDXo+dS
Yk1cTEYDpGlECZKMerRBbJisoTHHF7Jyutuc8BNI+31oXCG0idfv/7ZTT2DJP2WsIVihD3340/BA
LwxJIvdMLMoXg66Pm7nMojO7x+UGD6YLEuHZ//BfLkHXahlir95r3AdKmFGpA+UeVxEFqDm9gs4X
Bn5V99pWJ3PrQ8uU6mtloOyIxHSVM4P4jSSbd4C+xEbcgf0LpfzRTgKSfipKcDF+GOGwQwkZ+HVQ
lBTNNPOyh9m2ysl1D4klH+1Hxqh720qy4gGPEH83N2JHFSo5syyffCxU93gqy979eEYBYKnZaUHZ
qgtQ+q0NVNQ5+ymV0jeLWbrTy3bcBbBfNhpugzUSTOUcNu7NRMpjsViqOZfS3QfAffhmmgx65Wgv
QzMR9U3F0yCDZ0r3PX6znzPCZ8boLM585kf96uWDwDNGp5rDhA5oSlt+1avxYCHSRD2aSZ8S+pPR
XBdl98Gh0VMoSN90xROGtScZnQjR6TKZN0OR7nX7O1psv5UkLIVE34TzGe7t2yexwK6osSzEUZs6
0OFvilwxAv6wiOPCgX+Fdly7bsFG3M4GWwg0os0N6Nvq5f3P7+2Ex5B0DcFeQlA2P96yTHUhe8cq
Vb9o7eRyoly+NsYqX7O05b+7ZFrM4DpeBdZNjInHxtZcGkXvEC3qm0nc3JFDTbJEURT3adaYuyCL
nasZpcQZlcXbEb5clCoZJQ/Wj2O+ozAiMmcdHmrs8BQjrUguwrltd9i3TOKzCifeBaqh6iswq9N1
p1XnwsDfLl5c12DDxMKiU6U42hOGlWWC3o9nPCA96QaclC8Du2y/yCbT9u+/y7dTKREt7EgQjC1P
+LiIViXVsh+bCb6kCfCdNLz4U9HrX96/yNv7MRAMoBJC6Y5HcoHGvf5yKtmHYehwEan2zX0tgHIo
ZaR/S5vmXF3h7djkUpwCMK5TdmOXd3gpOUXNKLCG+wjUs71F5wnNt4iZs9tM90h1dZ3fXoyWFRIL
nrWsFaSEH12R+yJqC2wGYmF1pzcIbjQ5mGf2cW/f03KVX8ct+J5sqo+uooZNr//K3VPSEVwJURhz
kqeb91/UyauwPwaCTkkKHdnhVWYyS+UYt5OfCfYueZuAwk3C8cyYO/GOFg0arG5ETBY8gMOroHYf
qK5BfpAaZriyrK19TibnR8OIIl8gbDvz7E4MP+FQj6bCCKga7tLh9ca0x/lpcj1YtsqFDnXDpWUK
z2aVEw52Znk8dXMOPZnlLbHddo7Gept1VJ2xJmJx6CKfSMRtoob0k5NbRk9xZno88b44V3GSWGaq
ZW06vDNiCRt07+gJ6qZ2OTN1Bhkd9Tng7Ynnt3xL6GpAalOnOXp+S6ZDFCpmDzI5/JHDPGKzo3/p
mJK27w+/0xeiA8H5lALt8SBX+qbRRaX3PobF4mMNw9CTlLuuMDD//ozEaAARsKzjqBePzvqKAxjN
CdTehxdZ3eqlqa8VGzU+rFn9zDv6haI43Ecute2/r6UdvqSZzJ7QsTl217RJr4amyhpPt+d4JAxW
BHd6t5C2sa+J1hvcZi7YRhHvta0Lm42fPpEC59kEE5DgYZYDygv8QESiicEB1VYg5n6QSlH9aMxB
01ZY5icbrA5EPv/9d3OEqF62Pwb9cjZbjDd6OurxI2uiJBqUcvBNiDnrKNLbDz2ev89TgZLYdHMX
43mgYPgxZuVKa+NgN4HL2L3/K06NkOVhguNY0Mv20X6nnzjQThoyESJa622osc+tVAutqcAR//6l
TnzIyz6PnY6zzOzm0aifuqo0LWZyv87q9EOBazKAA6ZUV8A+iKqPMKefmadOXpGWgrkAKhgwRwPF
LHgFaEjQwFA22cfoanaNG6JYCvtAANWvotv3b/HE9GGwUaG/wyaJft3x9DG3aDMhmfgRXmHfcacS
h4WVnBk5J25r8Sfxyn5tAtzlz1/tm7vMCKZBGvgNEzyPicTIX6dJs5tR0dygP+rPXO/USDUWCTTl
V45E5vGeBg1AYmmYuYm/kyCVprrfzKFWbIYkKR+mOlOecyJJFZ/SrbwjScl9cXo2Qf/gu2cPR/GS
lYCy04LdfX3fYVhamU5ouK9anVg3aVrswRHaoacbUX8F9S660QtnuCTbVvNKRIr4EUeVrCqEASLr
q9sM9DsVyMlYzU6Zb8g0iJb2fInvkU8RPSF9KpgZ/Znl+cQ3tvSjVE4VSxLXr/ns1fuaOL8QjY2J
sXImvFgFNqadm0txWxRSfvv9EciI55NGMyBU52jI49dSSBXOeUZRE6yRLtarejTDzT+4Ch+zQ7NP
Rfd+NM7Jb3OQQBa4nEQV7LI2KS8qF//o+1c5cUCkXgAIhk0gPXT7WA8/kToBbISBLvLQ+i4z/Mxe
PkfuWiPjyN3jrnJ7D1CleJyCvCg8Zlv1esBrsnd166cKzXRnsiPZYNYMb9E0lwPMPL3ZjUIdPr3/
W9+eG/mpbPfZoxhAZY6POCNRAvh8eO4UOWacY3F+lYVN4oVzEGxlhuyuF5Xx8v5FTw4sWIgEClG4
Aq9++EFAWzGH0i1HBNzpU9MTrqeqaEBDdz7HFV8+raMll7LN31c6mnJaKpwJ6HZe+FA0fjElpIbN
mTyz1Tt9PximaVvriJuPVsS+Q91GKW70S8cJV03YqzhuuoX4q7nJuVy8k7eEvJrSB51i9/irTIio
qnGUE5shkZ9OpVqtmlatztzSqassdVNqHUu5/nj3WtsjC4bZjr4hZb8WEzq+tBqnMwvdqQf3+ipH
32MqUEEKHShrzjnuvi/hdHSQnD8ZpJVOZ6bhE2VpSmhLiZZB5/LsjtZxiU4NkSecvGLqpR8aDvxS
pWjlxRDmzpNsXDwGiFE/j5WaPWqpqVwFXR9fGvnkWOdmiGVEHI9LOmeMf1LT4EUejcvBYhuvGNge
SSjOmOnHeI3P8mkUdrNFVP5zAJJX9HF4ERPeDhOWJK3JORcWcfIdUyxy2ds46GCOTigJAm8S8cg4
xsFd7cwBYkZZt/mZVeQo1ezXfnHpaxEksrDTkK0cfu12ZTilXfLI2ya0L+c8TO9S9q7XrLWko2qB
1cFTCO11MqXFi+J0mGCxPH3WKOk9gyoU5/bhpwbd699z9LUaVWpLY5TwEomVXvUND4B+RrXGa/1P
vlWCyGyTEr2GyOHoCacp2xJaISwEk46UlShdH9N2uH5/Ol2+kuPBhNRrqUly2kR0d/iAmx4OkCkj
6Sfs2XtUpvC/caHSe7oz1DQv/MHNqiuguFSq9ABYwZmv+NQ4os+z0LPYQLKUHF6fnm1ozyFmiTJy
84t6SBq8unnz8f27PNGH4EtBZsVeiv8Yv/781XaEPMW07xyKHo0+Rc+ZZoaxb8NCfZgG17wUCJ1z
D6Jsex2XRfTNTF2ku6By+poEa6E8Sa2FaTEGCo3dOI+IPXn/951aSRfOHB1/m6L4LwLYq59Xp7U6
poMqKWao+i4P1Wmlys4GZubkO6sk4BbOjfnw/kWXeeL41S/7SmOpCAkS1w4ffRiCUUpz5jQQq/E6
jtrbXikTr7fML6SinNkrnHrPxMsgA2MHRTvoaNLSSoCjKqpZasy9BpPL6VZqYvb/YOVBr4gPjOGM
ym35fF89x0Gkpp3HPEd9tNYhAXK3BJA39+8/t1OfjG1pS++Mdrt7nIwXG1PGFpv+QGbr7aegc8V1
Tsb8xZJX/jVQDHedBHq7clUpztzeqTdmo2LAGOXSJz2uS9KgG5ISjRD0WCWkDtmAka8UAf3CSrG3
52qePr5/rydfGw0kcnQR78FROHygdUlQFb9o9KV0waPoqeHDWE8271/l1KzKHaGkMyl3UQY9vEoc
NZojYwACQZCLa70d3QtaMd1e7UgNeP9Sp14evkcDYSslIgSmh5eCTWMRpke4uQMg/TqFnPIYwFHb
jU2orHNe+x4enPxcaIH+Dx4lJVeYpkj1SNk7+gKg0rd0SBX2K/oYE9+MNTLHgHCml3PqhVHToB7F
SYgsHP3w/sg5sGJCfpno2qj0c1eCeQE/Dkjk/ed4+jqofzHc8drc5c9ffWkVi3BhVZxLZ3cUa1e6
09YCTOe/f5VT8yJNSzaSKHh4aEfPrA4ZkY0xjlidAvmhjwPiTyTh9KtGdRsLpneORUrN5BmNy8nD
P77SxfuH+Y8a9tHdQWftVMHeUvaGKldmUdu3QTe1j0yO1i4YxmHfIgHdziVEG7hgxW0211/fv/eT
e06iYVAUcsTSKLAc/ghjJm1RjHwVmQy0TSbIBhgstXpO2iDeTnNhfFe1Wf/COQGjH8hUEEVJZ96G
GcyA93/KqZf9+pccLdLYg6wqjYhbMayqvxRFpG0A9dRnWuUnroJmnLWBmgGl/eOtgFl1RhibOIjC
eUiBdYT6nK3gL4kzb/fEddizsnumns+u4LjxW+VCq/K2Ez7RNPnVmJTDtqG7c+aZnRi6NHk1GmOs
rrTGjpaiQi3qhvAJ4RuO0jBpWtO3PE+LbYM+hyZgaJLyjN5h+/6bchkTR2s6w9WgHIez26Sfezhm
Ei2qC1C9wpd1pN31qR1tXE2MXgprwuuDqbmYk7H21ABn3JxWJF6/f/0TMzkQVqqOiNoXydDRXZNh
EqVRGArfFb16m3MQWttFM93bUvn5D65EUYwtIx0gBszhnRLeRJi4MyMJap3pknSkej2T3nev6t25
NePEgEEp47A0sQg6qBYPLxXLpJJB7Ah/Ql62wlgFvryMzrE3TqxMDic3BBZIBBB+Hr06B1Jf05iG
8MPaRsnkWm30FCZOX/lBAcWcqnwXXROh3BoYTou0ODOhn9oiH1x/GVqvZnQrbaGaEqXmB03d/FTz
vr8ZDK1bz7GL7a8EXob3UeZrg0wFLAPOKLaA/I1P4G4unaBbl7ED8sUI22/vv+iTTx8v9aJrXKbC
o98li2FOSoq0flQS1DONU+bbE17s96/ypwzm8NNh340ShXMILXOOQof3r9q9dJU2BCWvzLbc2dNc
f551bWWI+Ys+FV6aOU26NQeH/lgxwskpbTLw/FZELirgPiiuQ4WGigf8X1d2zSw686GPGyW8YTYq
Poz9HEpOjANBKwRyO+pFnbtRt5og7Fn7UNeSahM3jR36VgjIdFOmtfs1GCvwSHkTlHjRsL1eEo89
Trt57icO9V2rhVd5FC0hKy5rMcy8ScE63ihTus3hJ0Y8qRBbS9yMCEjUhOO0L7SwRePSCms1Nk5L
eLTMCM0RhQF01p0C4mbMan6U5A9SVStmrj86NdEZzmDIcE2gXtBdpHLCaBxjsShoYqTQW4mt6kAk
SZt6mdqn+OKmPiB2o3bT8kvTzL22K0w9LjatoKzmRfB67HUzILaB09VWZEeKKY3oyJSLCyWSurUd
ZGJvE1txswun6dtplyK4BDOGaRRPPJEdoY9+hxjkwais+2DE3uIbYyeVVem4sfRKKuGpV8KKw88N
0st8TJ12vtNMOeFWzsZZX3Huwr8d9TEVI7aF9kjKkUZcFsUGzED6UH8oa6X6bJotoWea3VyQrQHP
VIq4Kr1MRvp9QekiRd8+1cqFMrBfWrltP+8qIzAFtNXJJYcNRpjtmaGeDJeZ1sOGioe2/djCIet8
4aSUq8OOhvI266008fIggDJs2Q2BMvhhx20LV+1JC3OCvToz1a/jcMKPR1pYVO8p/GB8tDut1Txr
jLL6qsZSpG1yZP25H+h9femCigQKRQBS5Lu9DeNDkEdU7wZHrfobzS6UT0E1DPhicc56MJay/hKy
ovUyMWKfLaeQN40oqksnn3Paz6rUVpx0VGsD4kM+qAY2yFViNPLCLrE6r9DYiM4TMMA6l681B4U0
OaFzrXatq+xk7Ibjl96BqEkIj6bPK9l1g8L/ZyTLZIOq/xwLQ4mIY9WT7aA0ys8ypuRC5gV+lQ28
WUasSq7QRybLjMjHYs6fzLzIlFURUizxKAhiu0wqZ6+DEf1Rtk18K+H3JTdBaBtPaQzFBcmNIUAv
RVGk+o6hBw0jJkepmxPeW3sybLN2n9tTu5DJpvgJKm6TopSA6Xc7arOS+g7cBsBfLg5u0wbAsEqz
AmpZYFfD1y6OJPbIzsnTtZ2E5hOpX3LYCs0KNI82kn6TRvjAaXSO0SZCT6OsiVqe21VkTHyUQ5Hn
PeZstyKWoLEzcIwQIW7SMCOZRIH3S4yvDWci46VlAMsm8b3hqPN/2TuT5riRZUv/l143nmEetgBy
pEiKgyRKG1ippMI8z/j1/YXqtj0mmE0Y37rvtarSQNIzIjw8ItyPn3NXONrwM2xkCTUTtLfoUKYj
9FsMmh/uZ6uCTQ2Sxjj1JzAoMObTTGOfIAroZD92bC50KL6Zmte2S/xZZS+HHsSPZU8jOq0GyP9N
heQqSVacHPrYdTeGo5NyVNNX5KxNtYvcbKqdAcaGJGsfekmlgDxFca/7tZwWlT/axpDcmqoE9Wm8
NI4JeVbUIKbnDPCT1XA4wo2dmMWLOsqt4/YDerKH2WnYnaoc2dCztXRgH5vR7Bu3VuNeEBsTFKh+
Bx3ALkcrHqbJNp6kaKzVfZ0tDYSCozkqLpIC8ejnfQvTYgAGFzYwgUB2QelLD+g6puNhMpsZJao6
MJdzPrSFkvg59LlgfnujtfLUlSYJbemfwOSKSXqQJfTDFreTIQPJvpRTakP/B0mgSmntfxc1fXY2
KClYPePiThBuPUEwkDwbaiORTquddodeX3ZOajTpQoQPCCzo5Ta1pX6ZIyXhr2EPhKaggE42yEqp
2LgjvgGE2mA9qCzRLSA4WGjEvTzpQsCNA73eug+L/BPTlQNuElQADcSg5YB2HjzytY+E4y9OpRSS
UcnySgC5rqMTbKq+/fdl/P8ZvP6XqL7/vxly3OavJc5eN+eKr/8PaReSpqSXQKbCxUZe8I80xL/K
KZKl/RfQQlnl2W0pIhXEVeU/zF1CWZWUPA1D4HQBOYlutf9L3KVp/4Uyg0CZkbGRdZCvH2nPvbzp
C8kKbkvY10mziY7f1RNZk8IiUcMG1ncDOTxvgUm2OfTwK5bgHEEefihFJMxRgAFGyZuNOyBvi0uf
rSQLIo5On1wlbWfj15SlcGmjoRVL+lOog3j50K3zjz2IhEjv8YYhv7Hu+pOhC4Uoop7cWpKLx45L
+3Mdm8nGVqTuxef+71snTQ4sr6Ddo3gtm7ROr26d/BF9SZHycHO6398f/f3edfc3t/u97+9vPX5/
6/Nv3/fcI7/yb2/2J/fE19ze8tuz7/N3R//M3+3O/JKv3p9O9/6Rv73lm098qeed+Gn7g8uP5MeL
L9mXfP/peX9/OvHTXH6cuxN/vT/tvR98CR/B9cSf8Gt+s3Nd7+gdscvX8hM/H+758Te+z4/6wZ+c
du5ux0988W/d0+nZPe08vme323k7z/PEl+34fn6e+GHeJ35xy0j4RI/C/OHonb/uzuJLd+eTu/Pu
PJ9fM+rjoWTwHp9uvzt+8rz96XYvPiif7cB3Pnp/8VOPfOn57ul4fBLTxESJ7/Zvb3NXmH3y+ONX
W/Tzv0vzWhjmT3rgnRVbF+jzpGl1OVEebvf3P077Zwa18/7yjmfvacOSIrJb71labbGuBanb4Rt7
/+Hl533o3ru773ee7G7Y+VNEe88OQej1y6+t2ypC+O1hzxK9nB4fWWeP+WZJjje3/o3nbSR6Vpmt
N06/PoACpYPXEoO3/o9nvIV1en+N/kVXvzckse1ePWZbtbKCIcbCw83+Rjj0/vbP//nv/Y89e+Me
X739cbv/cXtfu2yc2x8/WEv30wHHOj0eTofDYXc4fHLv8LCzd3PEnb9/+vTHHT+53t2R9WbnsS18
7+HGc9mfu/ODd3OD952Px43hbDnCKquiy8MAWEd58F/8Z/YNM7bl1X9Qke9NmPgIryZsIZIXBiZu
9j/uwx3bku1+LzY80/bI/07ugV+JXR26jPD8z7HyRvcf/3g8/jO6D09bLvIHlP/eB1oF/LyzNdhT
cMr70/P93vvneIrd/WEvJv12T4zzn25FmGRhWIidSwz0xG/9+/2z/3x6vPVfSmLbwX25+bnnBzCU
+4N7eP48MH0+UeTxdMDvdmf8vHJ3d38l7vmJpfZ91fUfcIgfjvtld0ck2fvu0d89EIfOtyLAvL+2
f5or3hvnKu0DRmrSFDyVgH3rvhBzB5fP/f2wdx//jcwMjyB64/k3ez7Ejrj7/icgq70RZ1Zn0GLN
4zyKqX4hvN8yC7cirt0++fe+d3M6Ea2PP9gtBGsiPqfEYberCa/7PXPO0XMUp4D/wuLsf/in+3sC
Nn5z/xi67je8aM+acErszuzCF6L22f0Ty06H0/3p8fcpdH8/ih/68/n+R+w+L+7P0D0R7IhD94/8
9vdvvJGYf/Tunoix/Pfh+LR7Ov7jEfKPT+4zp8jkuqF7YKt++3R39+3ufNx9OZ2Pv54eOCm8B44D
b7d78t2/PnEQHR9u/Ce2qLs7nz8Rs89Hpt5nVv9MMyP/h+nmcMUiZ8vxlnP59sY77u7Y6n++8OsT
fyyCwpN/8/DygiN6vzZW5P39Tsn6cjPaYVBKFkcMp+QN/+C7h1ufI4+t73r++d9DztvwA4ob7/oB
OdVLs+lgWUOJWWwyHbf37H+2mrAqTu/aZRe5P8VZT7hkX5xcvpDosH8UpzILzcLzq0e+4eTecSHY
8yvxvafT4Y7/Hp+YNP/sPfy52DCte3FqsqPu2LmnP9eF4/nMhhSuvhc+eL8X4TRyj7gQ00+03vvE
4xuxjP7x5Zabjn+89/me9xdAnA7/vScpNnGftQXs04QsgxYD8fevguEAW12I+Bv6HCoioIB4B4+q
c7d738rlKv/Hisb1D5wpj7F1whdGjiqwBSQ7KBJnF/SS4TbFlP0IUeqEgc+RPlT3EPaoq4B+EKU0
QIxr2HMmNAidyW5IQjr6PrbHaQ8bo7JRAXg7d/RLUnwHFcTThZ6yy7lThI5YI5NSSYCsf5PjOj91
FcR8H507rIDtFylbUTVehaymzuSog0cSCQs9srzIQYubB6xhwEYOAhl9+XqMnt+3efni+TN/9G/C
NgS0jR5/QVr62iucQqurfCB3WKJgcSZxaPDET5NbmT62jeFdMSV6EqFXAhDCE2E1idSn5DLvU0xl
MLoMTrHsq7ivvDbJs40+tbdeSPsjjyuBTheQvdVMGpVZ2FKRNzC/tcmpjxPzKBrHPuml5tyPTWlt
XGau+Mdre+vG47mDLc8csNegK1cdcyWopF0ymPGGnWtTKBqOwR4zPNNZTWEAJGOOS0gCBOvZQCs+
pG1+F/fLDy0c6g1j1ybRAI5F0RJIIiCGlWvUDYx3yUwid1ZTvx8a9S4yTXRGdCRrzMnWNwLU1cGB
cqGngEqmaWqX9ga9D2iIRnGMZC25USdRd3GnWm4Yo6j+Ya83gYvCEgZVNFf31aEAQ4aRSpNM5UWk
hzo1M+/aZFGRvA+bjQ0mrnSXYZehvDK12mDDYlVNqzAqYynvo8gKIUuc669UhvRPo57WXxsE1N8f
3TVvfG3yzUQisgwUlomM5NyDh87Yx20Xbmznq1bo3KWCSEMhlefL5QIqEEGlGiGcFDv957SsEk+y
C+1D0I8/8YkDi3wiRW1YoNYY1cAI9DpyrBrpiTx2tak09/FQbtG2XHN1ep1AcMlgEtETvRxL41hx
E9dm7UoNgDbPdrL0nJl58E8O0fezQ7zqNjbXNWdn6giH1NKhOVlZTKQoa2JTQyGHfNkhG/rvhq7/
VGvV2n3cGYDDQY2Gr0PgIj7Iq2PfRNEmHA1CRhSQ8RxzEKZ6BrD1fSur169YJ5I6wMY0EE/iIFlF
3EiySV8bBXlsDY7PttBGz1jQvKygZT4UY6m5tO4egiBND5ohylk1KjkurMPRRhR565aIH0NjpKKL
KT6W+PtX43XinIflwCmjFF1mPhStHrUnRNfzdmMFVxnnf4dMWZszk45o6mirbTa1oR0pU9m4UAen
ZzlTh31dV9pzOTS3Ia0h5wYeT7pboOLUsO9N1AJRC/E6pXNO/SzVG1eht5GGCg9oUPKgwFppJ74c
+ThzP5IGBE4r2R4BSCFzgYYZLdIa3cWhim5UM5iPLcpIW2w2b+dc1JZomLABEry9HlHymvJe4aSY
NDT/GqFlsmj9VjH/6vheWVm52DxUzhLWBG2edYPfI+DmjVCiHnKkXmbne5mMW0itq+NigZk41JLl
NcmEbY2Fxo2ydrXZpnTqTDpl2W6rVfVt8BGMARQtbEE0SVvU5boVpRqkrdVRBA4d8xE9uHqnpW1y
kPss+YmS0LJ/f69em0dcljYmbMGBs4oIAYqocWZwIqEGq1cUb2zpRg1QFQSX296q0NZ2/hRyC9yI
EVt2V+OE9nmqETaE4SgvmptkLMtTFfXLbYKk501Pm5wnp4myEf6uTa64bUJ3wgWeJufLyZ0qG8LN
phBCXorx0kn91O9UZ0gOYwHbGexGUvft/ekVP/HywAdVRku14AHjWFzfBXstHAujDWv0EdvCN+u6
8WFnGOismD5+7eQqzQ0GbA3qAcYa3YH66pKOJty4MzqKOzlFjHXqjI9fpgF2KlxIuAjStbfGeBb0
2SL9OleuZFXjAbRs7qaJ9SDXqeEKcbP3p+/KnruwJrzoVfweQ9VsJ5NoJccZBLpabKWmhzTZMm94
hrifrNYJHCT4fLwDxsB1Rz/7OM5QKKpcCvTtObKl/FAWuXxGOdLeVZY5PE+jJKUok9JJ8PGt4IAb
h67cMnmQr8FXsAFB3UFZ3l2kznnKakO9By3Ze5Vq1KeyMVEHrJAl2RjxFc+kO4qHMjdsE79ZHRC8
SaCbgkIM3EHQu5XmZEgSJBHU64O0cQpf2esCiihu13B6vSFlsKsWJqsQEIgUlcON2df9Kdc64xzT
NXGkP17U1mkC3JjWK0tKioO8AxcRoP9rEGQT1SqUXljVelMFTRBD4TbGZXs2Sq2/m/QyQasNYGkd
IzH2QbcVh67oAxf0EJyBK7eFJryo6pqIAroNulK50PbkYoYNpp03K4gVsg+OeJNx3VrHlgb4UzMu
+OwSd0rptn2CxmzcZketsooNXP6bjShscTXlBQgtHKwDlxsxBRIRA1+tYNMvhNpmLy0/EFvNrA1X
uTom0JUsGZmBNzxsMYIcNuwniBUKBHtbzfqNnPX5qYZBayO2XDMFEA4CGkSeaKZY3SC6EYaoMs8x
VYcouA6z5FfQeEelPG9cDq9NHnchtoACOJ7urMvJq3Mb+T4VrEODNsEOjETvIuhZ7z7sdOKY4Whk
8sBSr56x9IhFTh2jCAoZ1+RCohm5dZl/jPCUey6gcVwbH8AGkgIrKyhFVyrw7BLlgYHLJYFqV052
8hDU4fL9/QFdWSBoqxmPaCXgrFlFKEvN60gK08rV6z7Yd2nXeqk2JB4pkY1azJUFurAk/v7VMVMg
fhcsc4JKtzl8ta1C29EdUW3425vLBzNHelLEP+IuJf5LI0o31XmpSKWrwAn1qQak/ER/fXlyQkNf
3HKcpsP786eo/MSLQ01YVOBDoxtEwerKwxfgN1AGYhGROyawViJ/AlfrBQ7iOm5kBNGxmIZwh5K3
c0BWV/1HmqVzaxQVqK0xfXz/41ybZBYSKhFBlQuk4nL8YZHlvR3gOWj3LD7aecmOFMHvjxux4Jug
0Y/XJ7mISyNmPS5xW9FNNsWNGoOPSkwkgWSn+hgJxb/7AGIecjlQoULxJZz3lcugsFLI2oxzFohK
IHWkmfSzSXvFGI4FONaNsHht7kBU4TwItaE8vjpQ+qk1p3wo0T3ojADlsbk+VURR/+OTZ5PwEC3v
gtlgFaeszGq0OSQiJgiGfSr7KN9NIFo30rFXxsK0CVZGnh0kc1YzlxalhCRLJO6pVnSXjQ7q5rER
fTRVBP4H5S1yUfQckrMUu/HV+tjLIHWS8P001vLbfJ5UvwqKLVKrt5kOYUa04VnUUni5icG+MpOb
S2nIyPe4tAvHKE7Z2l6ps3M5Go5rysMdyhWPlSQHuzqyghvy3WfTqbbYXt7cr/gQtAlplAnIttjr
i8BSyzClhsh4L+agKjtEWdrisz4Z8vDJ6McRNu/RyeJTM9ALtuGYV4IarwHBMQNHENes1WJCT2bI
vcDHzsiTpF4kQwc3VvEnDc0mr28D/v1hH+XwoU1aIPmZ9FVM61VryheZKAIJVuyOrdbsrXzZ2gni
Y19GTohIYOyjARJiOVQRL5eVnDOk6xbLakbofmS2VZ7mYrFOeuBEu/cH9HYGMQWzEgRLWISwcWUK
Jg65MZjBMjViSXSqoksjgx354rSa8SsaIY/e2OdijtajY+eJTCPhiw7sS5NorhpTWGulWxV0l+mI
un2lZQeh7N7KfEUp1J+kQaYbuHvKY96o7Ubb11t3VegBprmTjDvi7WsNyLyo0ZAZUY2Rsyb00XL7
lTXWD6MgQVU7Re72sN6+P8dvQ46wyKOVahpZ1jV1ejvGSawqNWTVksqjte77I1ul2FhJ4RSraaXt
ETizgX9y9qycBvUqUHAlYm+I3zWLZxdx/FIvc677TRXon+t0WGI3tSNyRlaWtVtnxBWfNWBt4QlL
6yeRdbWqzVLBN0p5G+G4oN4bIe2lnhPA5QtCXEs2ZvRK4KNUwlPZotdTRL/VYDVVSvWxk9n4ZvuZ
uJg+KwEKmYPe0Jqlt5HxlGpIbtJRDnXzXg2A/LtS29ZfokYHR/7++l6ZeeqxgreG67UAjV46tEpr
YLPUI8G+Riia/Hn3czS5zxcyek8oaqe3rf1VqcPow0cZk0AZncwZeE2qjJd25dzJjLrCk41Zz0qv
CwNtOTiDEn+M+1/cNsBogkSFfZLnJDzDl4ZgwUlQFIAVPGz74MswJ5q1mxUnuOlivbcO78/mNUdy
SFuRgYR/hva+S2Md7BCR1KWlu5BZP1dK2d+NhSX5Awrpz++buhL86LzGDAVFQYWhXZpSAt2YrYJx
WYkV/Eo6Zf5id9ZwSIssO1LQjL69b+/K0MjRgzqmDRO26zXsJNOlOO/nkrheWrYvRRQwGwhp3JLv
2dghV0zBTUrtUgyNbPHKN2Izr8K2S0rXgQI6dPWp7wPKfoV2UtSCXOD7A7sSU23uVLqIchBg/ilP
vLqHJGgoZmEvFa6S54kXlFELe0tN4c8L7Fb91c3NIB9qzpqNl9M1u6QbBefmHzDJylf6jmYaFf0z
VxkLMjhTH+t36kyhsSlQmB9pdvpkD5G0cbm7NrcWqQ9CHQ9diD0u3WawBj3vIBl2cVMIRYWqW5XW
pWdZ7ZZ60hUPtYlztEiTM4YpaeWhizb21jDmpRu0y4IC/KIeZnOwjz2KaTC4h9JGouXa0HhWi/IJ
+WIei5dDq0crrCfbKShxwpNMY4zq56FRPi52vEXJITxwdV7RPa+JBgng9G+EhXWzVrsQTRFXDuPs
Tm9IHyW6Ee3f98yrVjh3acigGgjB4OWAZBhdctMgmiCnVu/qQLZvIlpYPpwLg3PDFHQAJHEFv/yl
lTai9EZ3vhBaNSZI82Uzm496Ql3Nn+E6qjdC5DWvIEMl3jFcKvS1LI8sL2bTx8Qtqeuehm55yEsY
ukzuU65VJ1t6Q9eskeMTECrSxLzrLgdXFRDMahWbu6Gd+lzEjbZv09A6yROqG+i69huju7JkRGQy
0fSkYnNN6ZhaajVONAW441BV1GUjWR18RASDrVvEFWfHhEiMkaPVoZ26HNhU6UrUIU/oTsNg5X4O
dsC30F2IaVIMtkhNrswik0hpkko7jNxrYwE8A5Ae2AVyhpFR+Hyc+u+i0Y0AWU0SuWT+9S1q/CvR
kRObbCl3EhDc62N7oecO+WTobJMhDrxUCn1dRVmz7Wka14NmcqdJGf3399u1OeVSLWQsBBXQ+uEb
dYlUIUbGHbPNzirVxF2Wa6Gb6upWgn3Lkhj9qzPHrICFgQqiP7bv4uFEqO6yXTGnQ+XFacVSvj+w
a5NpicKouJtwpoj1fWUu7xobEn+lcLtp6Q7LbEifFzNw/Npo6500OfOZpvLg2//AqCnCCttBEKRd
Gm2gF1FiWyvcdmQSY6AgX/LZ/AIJWbOXzVrbQzapb9i88jwj8HOrBp8KbEFfzWtrL2WbaI2gUK8V
N4yKs1NN2bc5iJK/y1zLfxi5jKaDJDcndZzyjXvL27u0qAoRQrlR03e13vyyXlqTlgnNSmtSHnq1
oL03asK/YJ7ubxebRug2qNtbqWo3Tr63UUe4KzuFezQJhXX+uuh0J+7ITyJVCnCIkka4S7REfXh/
Qd9GAaEGSR4SWBl5tPX5OljwxsWIf7tcqKMf4RLBb9mVLbp1ejCVP7reCP963+LbCRXvXFJqcKxC
CbyOO1GXS2gPcIPIuxhG3DoujM9Oj0CG21BW2RvIxCJnGsqDG1RBsoVauGb9zy0eGSoYR9acnjAR
y7Gicw2VqyqCV0BiY5K7L6MR4e4sVlzaSxc4TBFlTY8ki5Xf74/+bZBAAB1H5pQk10Cm9HIDmVQk
uCYTJNQp1U7881da6eNBjWx7/2FLpEjJDInGT5Fgv7TE20F1loxTEs1xBHmLBQpk10Hmu9ujZj1H
G+Ho7S4V0miw5wq4G4FBTPyrcNQmUppMXctxomb1Lw4QGCeT1FfSgAwcAk6HMJ/r75UQUEtmTf/6
/mDfbhask0oH8AxvBAmxS+tdb5pp32Id5Fhyo1SmTFt6oX54SworKNwJilAgpquqHzvEBqU9ckOE
G/aczPrdYE9bCjpXh0LDLrsetCf6LZdDacH6SaDSmMhxqT4DSqdRN5blYQsLdmXnk9yGdPaPUM2b
chL1UyMfi75wQ6g7faem1dGBgfYE3m86064vffhKCuAMhiXqZHSSvkGEtaE6wxfJEkkS4u7ZgHa2
Qd5rl4eT/vl9b7jmiyAv4WEUCUtw6ZdTmCexzHtr5sy3xvYkJ7XukUzIfTirs1PVNjBxUG9/MJqk
+k4fXLWxFa7EGK5xvFfIOglOntUeN7J0APrB5TuYQkl1azKKn3U7s8hjTlbzjCarMbiGHtfPOswO
zcbg394LuGGRHqHYQwYcdqrLwZfSUqkG6RdXWUr5O4sRmzDLshm9PgqzFqhjmj6G0mT8DwIOhsEX
sMiEnXXuv4vjtg4HHgGzUreexCc8DfYSvShWnz69v8CrPcLOc0D0QNTNToQ7ap1MCIaoyB19jn15
bA0fxb/2oJTDFkndOqn3HzNC+lGGi5RH/eVUFhxQcqxBrppQo+icDIUBWul3pZxIXm228h31xOKc
atLnYEL4oqba+RD03Qfd+c3HWEUEvZLHjstt7MMWAxuRAesrF8PxUFq5hv7fsitN+ELZzSTeADPu
3p/r1Yn1xzoAPxArqFOAkV0F9qaMS7TJ+hj+vLA/G7U57+SwH/ZlPGyVGa4t62tTq+yJuWjWbCCx
4PeOE+86LYPwdWrL/fsDWgW+PwNCAJUl5TbHw2e1QaQhSo0oTiI/iBtrPMugYAOvnau0OWlz4shP
VtUFH7zNCaMg6dmN9JjLXGdXl1ht1uvGKJ3QH4MovDWAN/kic7VxWb0yNBgOBduDIOiF3vXSYREs
yQKoHqB9mWY7v+mVTEuPnYam3pF2fXikYqsi4r8/n6uA82dolC4FUgvbPEYujZaBFSCQo8d+PskI
PhdJ1ceLZy3tqDRuOlmT43V2NIyHEHmOj7ESou1EPR/fBxcB2J5YuzqSm6GzdAkdWM+ou/AoN8Hs
mQBfN+Z1FdGFFUDiXKMo0wrNg5WVPotpYClVxQvjORy8WcvK+6SenJ1kTtKunTmt86Iq9pq6hBvh
/M32w/Qf+m7MU07RxZ55da9yklIO0iTXPAWZQOWzalRD/TXuOhX5MDAubbdRjbpmj33Bmc9dDrj6
ag9Gi56pgVRBXJPqA3qbi+1D+5B5Rr80G+fkFVPk7h3BHSdYvtblgoqOriYFUuMFvDp2QV0s/sS5
TEirm40FXN0IxAKCghAkxvDfGhxOl7OYpGatTP3IqFq5vEGoqzpIwZLDtGOFj91AjT8Y+8RL8kn7
NGrGuLGIb/alME9phEsdyB089dK8KjkOd2D0GnBS+yAtHSRjZkNiWpY07gel/PD+lnwTSKmLcDry
L3yGwa8WsQqnNEgCwpqapfoRqqJhV8dRtzGpb0d1YWXNLY/yrCPVUHR5VPQtDxVPGLImkHfwoz0M
g7aljHHNHNlZAc6mkYLxXU6iUZA7jW0z9AlicpHsK72ZYwQWkWXNetcu9FktdnOXxfr+47MJcIg0
AFd/Et+r2YxINYLhVyVPs0vzO+RCL3XZfhAOxCLBdgIomowOFSB2/OXosnLOIpTQdG9mON8dlON9
qhjVRn3irWPQAIGIgmjLELzMqzlMoBUIx8RJfFWl6mPYcbmT4lg5fXTCsCJyRJRESUytU1NtqY1R
BembX+kqNzNaXvex3G75w9vwYRISeeLSoknF1RR//yoykqoPZmilE6g259KF2YvjbVSS4xRQrH9/
QG+OOIFo4k4FKa1Fs9D6iGtK0WUbw6VV0yr295L2+bNhhPW+TozJb+1SOockUTfO1WvjAwkBmSjp
WeyvxtcsTHBYM4tJHEGKFQBlb1XUxyZJGTd28jVT7CjOF94r5EVWbmFk0RDT+kUFZ9G6+wreRa8c
bOW7DsDww5tJdO+BQSKjLtJ6Kz+Xlzqeq95GgGlcyoPTZv80mrkFPXi7XvgD5Qhw/+LYXMfbVlNg
DqKzFQe05i99uSz+IunRJ/pe21s5qrLbYpGardrY2811aXUVJwITeQ1EIGNfU4blOFRxdyjbQT2+
74tv7yIUNcmgcWzSgk5989LtjWmOYT3lUSLZfQzhar+4szUVXq5X6g0ahgFqImOgHfWoC/563/S1
AXKI8bJFoIEcyGqA09JWkjRNvIdMc/LNXk0/pZ28lUm6aoWkNtV9sr00rK0GmPQgngIDun51GPYa
lJtgyJStvO5bl+dNQyBEMpMUiLFOs5SWnBdKFyVwVy5BfyjHqlX3S9Kk+bHOkUrbCInCrV8VFxkG
5mhIEfzS5CTWCaohLPS6XvTED5ZaP4RpvTwURpz5SSNyVU4/OBtucmULkPWDflLkzbker9Yq6nRd
Gqwx8W24It2uU6hZWVJpH3modGhaVfanwWrbLQmdK9NKPBZsqtQUOTNXi9dJ4vKFqIMfcvjsjSJZ
TkHck9KF0FXdapq/MqmC0o6SHBuPV9XqYewU8mw5YZ34bdeFJe1nXP080Ae26cVQ6kXHVC/jLW3Z
KyPkGUcaiwMOmrC1yqpujWPb9n3uFxRDPXJLwbM5dtpx0crh7w/vNwpXbHMSxZRz1wiqrreoAkRD
7oOjt7xBQR40W5xf/xMjZKLJc9AKtn4OQ3qOzGDZ5T4A6HEXFTICvaOzbJygb2aN9AnHGHU/cjYC
6Hq5qScebxQXk9Knt7x+yEi7+3LbjIcIBsxv7w/oTYDE3w1REOOWSDvPOvFdNEUjwNW1n6DP+ByA
zApO8TLT5OqXATTyPif3aEeePlZ1+iMZe2dLM4YS6psgxvsJqCQXZIEEoZn+crzUrVOaPtN6Nxty
Sh+4tGiZmn0esqUNU8/M9TZHqSfOlwzOVLtpk8yV7Vw2U0+hdBfUOyeWlVx5WnIhXxKnYDH005jZ
lfQ1sgoyFN+COU2K5GhJQyv9KvJECmxPimWhpRinqEgnO3kM5QD12rkYatnvBsq9yaFzkkZ7HqbK
kUrPjKJRfH201Nr32ory7h+lk6vx26IupnbX5FaT/6pTvUOArJ9jZZdIJXyqbqJ0SX7uqyQ+y1Zi
JhTHkmF+maKio0Be9GiCWXtVj4vem5V0GB2XCpvd3MqZYEtItCizv5LeUfUbk15K+ZfT0vv0JeVB
qCVuSVuUUnjMTG75QyYlfcGHL6fgXDVJ3nlUbovxSZklk3ZJeDaDwM8pkqdeMndO82XStSa5b0pD
0o6Z4wQkCBlLaXyvs7nXFl+rx8kyjk29hIu264Zkkjovk2GItY5N1ErjocuBWrktd/4p2ilzbNNM
mzu1k7vzXAUywjWBNj+W/aIUv7KqMNX40MEU+K1uec4OftaUlXQHXrYM7rrYWQA790ob81AZWj6q
CbLkRelDmaZWbSmK5akyYRv3kWy0593UynXn9ZaRJQ+t4KHJfUmTeucbhMNW+6NCnjjqPZJMRf/U
lglJV/hjk6yJeMoGjnKMNLWbHs146lJeEeHS19QrE1nSEzdTm375Zk4wzH6JDXuopT0MAuOQnbJ+
6KMHK+qrYXBpm7H1hxFe52x0uywc58QTVVnu2PFsTuW3xqJjn3dXUTnd12XWxgAS5cFYpAcb0uTs
b50TWw29XJLssPWXsUlUm4q/bPRPpRnJxm91WfQwJSnd1pHsReFgJZEX20ODlOnc1yXq2aFTjpBn
d2xk5zkJ5hzMel+Z9nKA3roovttGKqOVBl4imjlbst4afxArB1V2u15Pl881OnFkhaXWmVvNVZOi
MUIvDTsNNtkYWb/gd9sUqoErB2ZL24I0z4r8Yuvz0tKzrk9LM3hhItXz9ypyFuU8qpW+fNFhoA2f
NCfoime6W6fMN5xAGj3aIhbLteUugO+1jGf5NofSiYZ/kvHL1wwyWbnzEcTBeDPW1qd5TuBR7+B6
X/Z2UBKBPGB3LeTEtBIpoXSs54zKKwS1+jx/L/ScjbrP5RmaBtdK5QWISJFIRSPfaMiKVo4nSuCO
7EedFLXDDv5c0oDuoqbUAm56iU5Ox1OGvF9+GZFEFcsPohYUkKuUs1zqeyBChU3HnCItMxzW8lKM
30FYSkno0lUeFJ9UFaZzeuSTBliyO5d2mP5l1A1c5Z4Vyov8aEYILNh07cwBxOFLB0SmdwmwRv83
LNZJBL2zGjpN7wk8RNueLSWr9e4uLWUja05Nl0VVf2gmWoOFmm2bWaZfaWZgfCq0xMx7uIviqIhO
HdE6ASOtOF3lanDYGJ6qS1IFRXI/2pV6WrSc8PUlgMW57x+LVKtTZ9cWjjUqXwSnOnuc9jNDS0RN
UrJup26Zphsb0FCr7qpw0UcXYZNe2bXtDC2Q70hj0nzOk3qujzV8HnECorArU9i4DXV0ftm5Ss1j
3yWz+U9XxaN1o8hpK/+wYrUtn3OLjnxQf4CVAB7SSFr+UjVisqsO3BY8NLOH4UY2YS58nnkg91/l
rmyyQ5aFpnrTQsndeoQv+afV5RAcxf1cnZpgyQ6jESiQRIyopbhmOIa3EE1H9w6dB3s1c9J76moV
9Z7cclrj2Y4NeKlJNzWT6lL0LqN7sxpGmncrrdalF1Uj9/03Y4q1l85MWtICPVLXBz4WJQcFGa3Z
A4eQaQfg1nJ2085FYPjmyDXdSxNHrV+0XrUl2ZXyvK4+SUhpZY9qGsNMrnACB59rPZ7mT8S76mXR
0Qb8GhZOHfyNlLGdPySpZFsPXS0vzgtYoLrct6UUW36kVMN84K46d+4wFYBGd7WUB79Lp1Waz8BW
43w/QfHu/MRlS3wOFbg6fmhMtSh+OYGemDQWNszDrlyGRvsd6wPZaVcqGxWvxkfk6cHQkNl8kYq5
M58KyP+XcyQlOq39+hRk6dcgtDu5OOpja7bWXjaacFKOEw+FYPKW0U6afwZ7HuXfQ6rXxehGnaL3
ktd2kq7+VJtp6jU66IvJXBBWloc282BCCsPJdZwoNujVKCOBSm0irZ5az5yLuvht9bksZ3CT1y3d
slGods5ftZ78H47OY7lyHQmiX4QIGtBtyWtkW7bVUm8Ykp6aBiQBepBfP+fObiLeqCW6QlVmVqZj
3qJKtpj2h5oXndwnjhUCEZTefPz4Z3dup45CGtvhHMdLww46vEd/X4lg9VOEMlgGxdpSz5EejPNH
iy50SNmhqmZKo6vcTKEDQWPpagGRZHWFrMhRlYzfbAFx+pavov2v6Ewdg1Y2iwINNu6bK0DMMp93
EUP6vhjab4zw42cEXpzYCUb19insVntV8H3ld6r0yy6j+vTvsQvxywG7qI8RUc9zs+n6v7AKpvbK
aOs/mXUNn1g8LUgc4Fj4KGJ3sOw5juFNR8zJ/EKnEANJl+RHn3siedYzhiYkUjhRLm3ma4y8r/bR
QdaC3Ld9027Ew9p2cT0Mm+MewEZLJy0NjgcZQjzsCIK+aepTHQb5HdPN1qambfbPSnB+X5vJ6+XR
lOOKBHua2uPQu+oUxpsrT9LpijPDB64hBAUYB1Fb3pcH03a47i+Ixg8D7MV8XrmODx8tZpP1OWdM
FqiFh1JtDc5AC6rWKduGdVbXY7XgVy7JnGiOuMUlBQ5CljTpahOjvSmwvdjSuu6iKyLziD1hG4aU
EkdwDKXu5Vdls/YUmg93zmU2uDoUB9961kVkV5TPlDvvz+jrDt/2LRl/yzoqfgeFzf/hYJ48uQP2
J9wRIZxTWWl4JCcaHL4HXSdrmsQjzSrGMSa8M3lr1ZPWezeePTnW5tpqdnROsz959rdi07w/yD4i
m6IOxhUaSPNqhmPSymO+xY7Oan7m4fIcQMI3pQnRyHPPy+hRdHSQO70IusSt5RCpo3ZJw272PpM1
aG8LXxNLhLK54hocO/nnSuw9W+V7Vf/VPJoqq9ZGnHw2vwP+2g5JURCYDtlfq7yMYac91bLhfwLD
0oMXKu7K1K/d4m1QdZ1fySJfvTSiU0GCUceJzhK3MQ+qCePyFHk1njYEPoTTydejA6Wf7CpJ9T7q
LSsXlL2XWIlS8um3TnDc59Y8r9HYBi+tKmo3W0NRT2lrI3NJaOitvQ+iwrBqXfhJkXXFGrkHzfM0
v/rd8a50UbfBtfbxmueHhKS7jGZ3T302g5Z0iiaKGQb+sjl17SIePKRV+svVinALcrll2od2Lg5l
0fPP+ipK1HFJFjq+MKqCAqV4F90mTR3JMz1uLGZyEjr1o3bfrj8hxivvbWM4T+qyqvwDQQzJcJr2
wuFa3LHL6JZIGe9W5B43uR2CNy/Yxvimy9kDyEp/KZ73qOic1KC8v7VLTnO5rOslr343iXcItSxs
hvFUgu1iaavHrfe8v6NMyruKkGGZTo5fEDIaJ3WVdflCYVx3V/4ePGf7K7TKk1QssnKfvXnCsiBA
4tC+q6G/pKGqcZqJZ2nttmO2aDn5wrxyxGNJX/tKCiTWLo72qlvtBnOSaZy/afiVVsWhKMrYv+JR
BctpnwnP5lXtkueFdZP6mNtqytMCjrq8qlbRE4mBVEelC2tM0SmfcuDgXeRtmZbauu9yFRdBFNuc
9QkQcjyS2IAalBiI/Lx7RF+gPCuK9izop80fcj0IiI8jVWWE0lC7YDYi4odWViTbq4F910ewN685
wB8t7nUfTYRH9IKZhe8rrMRyJo3e1ledjAdzS6/C1KZ4LDX2fgn/jlPPwXgYrWQdngWW8g+0fvvj
kar0X2n0+h/2L+XnWqjmrgvQ5p18pvTHvZ7Va5eLhpAXXqj32e+c8ewov3sdlHComa27+6fIhg1N
gZMngszAcfPPoWtdde037fgKzx4Ue8a8z/S2T53/TIRssB3ZQDKHMq9DzgLBqZUh48UfK29kXNEM
dgyoBNuFj7DymFOQ9VQmJzT6znAS0RDZ33WXxOp6kop2eFqc6Lg3xJzwQVSdPx0NfnVVGgpRftQF
m/PpJe63fa3nbR0PS9vn/plSrO8RUeSs+Pp7yNrNTE6F3Gu8AhBSJP+cwbP/nEkk/0jyY7Jd6rzf
stmZA0jLeOQ8Q2DXVMwhrXfMA8ZzdC8Xw0jrtv3nuq5suhSlT57EmOz+N2QJM9CUuIoWWQy/4zzS
Xy0RPv6Nz3b62XVCYnuBs4ceLw5Q4BObK8pkdZCjPSnL3n1bdL7wuei9+Bt2Zv0V7jL/TKZNPM2+
Nz8lIlnV2dDxIJ+cAraKoxbS6VjVdX9aZTtWx8S1cZ6SgLPdr31jnVMjV/tF+ATzVCC26bv28UnA
6aXzw0NuvejcOMPiANwU++foSDJIIHc6e7Wo0f9aVzlH7PRs+tNQPPZjNMf1vVd7zj9vbtdfiwAH
P/n9GH4u5NS9lgEuGaw0NuPNHBa0SAFkCoHlaHyWqwYR7nbo16r9Z3tHfHWjrT3q27a9VHrClmXU
e1M+1FUvoU3bpftxm3HYsnVLlDpuQjYNyk3SbERrzcCAsPX/ilDmfzffFE8zR/hj2JTTRzkFBIws
3LXvqJ+GW9v2Lr1+xzNP8WCxbtYoQR/YNOVlbVeOyBYcQkDJIijL+VcyMIanRA1NTFVbeRkT4qB6
dL3WdifjVAGIvIuj0WkZt2VO674KojPMpfsRTioI8ScZxYMkK25NPdYuI4AqZviDZa19SGVkI6ZS
lAQxbJPYkuPqW1Y4lLX6ZofzlafVY7A/ev0E7TnJaTpHNfc6TaZ2CjM9EziUzmPES5YvUj7kfVy+
obxoXldvBgdi8JvH1DdJ76Q5Dgxh2oaxfVZNEfyQs97cryMByze2FL48JjFNzGmwbTxlar4wKk7u
FtduHzXTydokeeVM19VhCarutmbDe7oedBP+1Ysv7m0t9uDkxiWxZjSs801UDMlzmeQEV3F72TEA
YwnybCv7/hi7NlJXvSs74uSlkf/FPamZx6nLm1u5D/ubXGcSqIZgDDssjzaxphtP5txCRa6nZSn3
97ywm72jWgQtGXjKO7YyntasRzJBO2sKhruci+fuENL0ztDtv5KuVLyogUVfItj7wEsLQQ9w8NTm
/Guqur1l3e9SwkGvwtOwVCbK2KKZHqOJrOmUR+hyA/Y1zHbWsh7wdfMtSVd72KVLLML+WNC2B5lo
pHMdLCuXmbAEgRdku0ZRyvcsv2H48t+OkeMfiZz+LzTBdls0c22zqWySP/G66P9AAptHknfarzrY
/WvNZQ4ZLDnjr4Ulwi0DzT86uDXJr/1uJNarYFjkjRL5tB5zx1+81JV5z52lZoCDeMH43GDuwbDv
oYqgekb948KUuqYY+dburdlE8HfZxuA+Cuvhs6mU/ONHUGjpKJvpS404T5HUCP6Zja0OW8pe3Xgp
+TzxJwwzTfJcJsXdHvR2SDdu4j1hHk7FapWd78xc0KQ47ky+Xh41mrWuXoRER+nqQyDN+oirUPJ3
e4aVEIQb+ixNnZOHtwyWEYi1Uob/vdL9OW/Fep/Hl2CQECp2SslAjIqMINR4PtI1EeImx71+R6af
P3pzuC5py3y0Z21x6dp6ueirLsSTMF1MGOms8FnYJ3tsGz69ZZOv4Z5IarfYuyfdTfEfIr3c7TpR
hXo1U62/JyTW99hH6O1UhVViU40LxrtjAVJTjxOY5f+qd5+bpeMIyEusMymxYfRkOyf6M/uGUQ4V
sXwrl4WjY9UbWz/hoGxzMzm1f9uMDMn0vr6eD37nivcq1ljTMTPkDKSxxMxppGu5a/duGlMjm35J
+cTDLyHWpjiW/Yr5Uc1EnDWFUg+dzzwBDgSnfG76vL4jpC2ZzrlI3Ot4VNFPQeTfDfp1uphmocVw
SR5+BVmO+gMy5HzNbCzi8hAHBgF9AyCGXSZ78/cVZNP32kxJeJom7Z2CcKGj76Z6rzJvGMYPh2yl
xxBxH1r7DkuSVAVtM2QJ/o+3UJlk3UG8VS9FqyaTmanzGkxZF3qvGOMoP538on2ZExGtWbsaf88m
6do7GRdbwlE4Vc8xTrxR2pqpik5+PLsnnrHZ6dxYdW69UXwgLmLdnaV3bzwETTDeNWzHrVcKlug1
EutQ3uAcyeFY0laXKbVIXCWlY5ezU5goOgxBzJZ6UFBkJGDZTe42+8M4NT15ZLZUt1u3ER3lDsHm
p4nYxodqDTnVuqiAxmzmobuqIogi8iqD8j3Izf7ZJ9bpDzxDdTfbySM+cx15uRuVt38mocxX0jay
yEI6lG9Ihu2+jtapPDAzd78mu4nm0cGKYSqeEwMIfLDan0jmyYkf/HD9raXtIIpr/iVzrwgPcRf3
25fahTOmnZr4CkQ88RQcWnUmw9FX/vkiAGDFuRqS7zCohu7YD+O+fqz57L7EEIdX2+KUfDj7Mr/r
dk2+21k35Sl2u+4N83T5Z9aCKPfVF+2HU3Hqpg4T9+9d1AnGS2GiT+4Q8pYm4bw2RzHOSXy0c26q
qwGseySBitjFu6JJ6Fl2xuKXUI7Ai671cAbwAbCbQ2VUbFPsSrU9xjHJ9MAcfvuiLMYJ2KfvBJbZ
obQfk6xpQ73I7aJj2/DHkHHV86tJNYzGg7Nv9p7muWeW3Zqtz1oQverIdn7bgqmZ/lNsSxgX381+
gRQ2p++f4lrE8dHDrodmY+23NduroAOZiubJycRmd82hYgaTaTjtf94WOVj/8hwq7ypIVvO3z2ec
TvNo7v0MjJmxZov8GaRHhNrcjNITDTadvg86hLkeKPFgyjbr9j14nOtV3S0kkHUHog4ZhYod2V5W
2gEj+XKYzHryPHoMFDAFMuDWtIOCoLHdc03wusP/fdG/XKII+Q317rSnHdRXZmFXhU9tg2ogtdts
QNxUG/3Cls6P0smE838sxNs5BQxxzCHkMZtDOwhiCAeTFI/LhjFOClCinPOCapeUd4tDJzh0Eg+8
Op68b/J8fIZUaZntN925l/LdfFZWzpRpbLX48YpumoQ7d3n1dpk8mNZO9oxcv34cu8L1DgEeEU9T
goEjnt4Tru9duHrQVW450wk4o+eK05wAGb21ZV2g8aiLxc207qr9XknFqBZwDLZpPM2BPZpdYN4p
mn1tbqshdq8GY6YlNfD/ryVv1YSypolLsAqpC4pxxQdVoZUpUovci0E0DIrzXPjxfsCc2EBl5vVE
1B7G43kWzrn9lF0zOeeSKfUaTNV/0NEa/iv9RM7UrWLaspEXKEqDptmdk9oLtR+G3Fte10C0hO25
1TbijSGbCBKmitrMtAbB94Y3lo0RXfj7CsyLHlb9WvFQCzJ42rWn21/je0ii4XeORI58Qw4NbhJe
eKB+7gQRUK39LrItH9GPuhVnU+PK5kuU1Q4oKRP1msPQG8LQCRfMBPPBY2JrOie2i4YydZxxB2fe
GnWd+x57vZOFlkkDnBm6Q0TnOmQzHB+ZcvmuGQCsJIA0qI18SQaXudpl6fIZyscFwujdmUZonlU6
qRhOaosm8zhXtLwHPLnVdatKeoylEEt/WNZy+fLyzWno91ZzV6u2ca+9KRevwy79J7S/e5sGU56A
sDrdMBxb2L77XQcAYGURTL//TzKkyZKYH28e7IMgOvBN5LpvjoRZ1z+k23OcmsXuX+smhgdCX8uf
XmPhwXDg5w9m60JKUK69t6WRePaSUK2vIk973/lMyeNSecfgRff5MNtu+Eu0JsD8vi84bs1x2bCS
jJULfm11cOSckw8waOMzo+puMr8ItndE0uJvBzPBQZaUdkyb2RX1PY6l8EnF1C8vZovLDb3/TvSB
IZD0Z3DwbKFbD38ERo5OxjAa//K8tQbpJfX1t7AtnXU5zc49ueBUGluW+VPH8Tll6+Qut5AjbN8i
ZI5EmlejG97bYJch1EzbPFl3o9/lV3YPnhUh1oYL510cLRSrgQj65z7u6v52zCPPQjC1S3AoogaY
Ehvt2Luae4lVVoDDSnCY3G77xx26FCtaTZUZ4NQ3dy0BS9XMtJUGEtijwJokuOIQdMG12xwi3Ntb
/aQuTgOnpPO2O8qeTxovHkRbGsZC/8tFKy+RvGXPKLz4+rm2CUmg8OXVeEpkh+mLZyv3aaAFcbIQ
lc/jSPs/UA7iEvKJ9ZGZzXjrDDTZhcUBPm/NkipqHetJSxVt15KNwJ84qGsyQt1Zthkvyfa+kIz4
Wrj1QMTpNgyfncpBaxfC5FQ628U8htiTfg+cPA8gze4jnr3ae+zRwudAdq0ifuPCENu6c4c/Ocif
c679bX5sHXdsb/Nw2ve05/MKTywjwv/V4mJ6fPEbPrbjSC/vx1VSoeYZRZUhsS2/OgU2yxLlwEAr
BqWgiQhuf/TYhp2Pw7QMxyIfofgtUj7u7+bRVAyNEz4pV6meW13QK2jUoF+Ogpg+diOlONtqyxsb
ayf6N/nO9iy3eRlvTRxy5Gzs3LhZtAT2Exw8ktmICPkcYn1bXlcSefzlmMMT0xjt0/7pAtwOGxov
z4B19/faLu7HRrSymy6eErcsveufMFoBnjF6xnC1hgL+MzfREqWN08LhB0VE7O0o+JfbYelpaWXU
BFmv4uAfvEcA24GK4EIWt+xcdXJkzMI43vkGOwEW7yhqS6agD727bWid342QvXcUZBZW2Vo18QVH
ziHjoxL894CXnH5Wq799WZRcH1wQKS0MG013jNgOCTPZL+N0Jr42vAHwcdZU8wq90C11zaHwc+Fk
Ot6Ff97cyf9wgq56Q6Va/p3BZj+w83TLMzx1+9bXVfAz7Lq0KU2PA+YPN/dldC/vbRL363AMlsT9
Rjhu9tTLa0wASKOQ6tpRzfqnI74ruPHKLh8OE2oQXmQWO//xPZL1jr8yPHG1NBstHsqb/hgqUZoj
ybjydsRtArqJzN2f3CcjFQ44zg/lQHLqKap21ITVHDiCiUGTjX1fBHXLNcMMiMzyvm4nPc9+k7U8
u5vO1Q5cMguZP8qs05PpdppakY95kG3A1f4x6AJbZ8ZpfOd2z5shTzEmCj6EZ2GEuiL2plPNAPsc
KeGaLAmE2K6rofRekcPiDOC4Jb1BpPFw0ZMLOlNc+oC0yHPz0HS+aSjua/ciBugxTmkSP9LdNdGT
M4ZLcVrF1P6NDN0RobGA1WkjioDzzGvM69Tb4D88iMFnOjXrKB2mjuWLd4mToXvvb5u336lBViL1
VQ7atBRB9IBW1xAFzDm8Q7XHPUVJBDPrdQvuEKeCAJfmnDd9VN+SFr+CPJf95B7Jqqxea1VswD3B
KqqjRpckgfM8YGUzhXvmbTPqYVft6o29rrBNW/wsCn582A9h5+1TyhEJxzFz0vyMmOjKA4yPexOu
bU6+b5eEN6GKhQXQX+1Lya18M/vOkrGtk0pnQlH7suUSH43Rtu7NCUioeBzLiz9Hs4bum3DK+Q/7
Hnx+3ZwjQNlaY8dDKeNRZoUwSDFkHnvXY83394lOgAIpow6iy/Mptoo2i4+z8waTuhUQA+YmiCPx
TRwZYquwn8gGal3/3Ez4vnEaRPlRWoaIVKotOXXLJOq7YFtzQoKtY6u0WHAmypoOQPUq3sLgxwR9
+Yd4XF1yE6L5Wru0RIcYDZR83lUz323S0dUd3Vl4txon6oht75YqC4IWUQ2dA2iN6y7ucGgXjzRy
sRe8PGUQ6I9lm7mQ3q+Kp5ah649lJmDFR2gMDvbY5L9VXJiNbco9ijKAf2gAqN7h1hjalFMLpq6y
xmzDzPqsP/xy51V/i0YE1a31wuCK7ev5O1ya4Oh45dz/ArqH85pYitwoSn34L1na6r8NbvWnAX19
I9kc6URucPTJfFXQvU09rfmhWox8mJB7oBCDg8VHadkslMMiVbZ52JBjurkOn1GtKYJzCVrOSTIR
al6rauRRrBGv/hSbTqZdOcq3BOnRZ9m49s3po3hOW6+znx0m0e6hLhfxRD+xo1Dp+eOjuP0t5Ty8
KaudJKVWuzU7UOhOUI7JgaZlK0yF5VHY7cxu+zilFQYwQA04yANzmWiIU3e28jNwJ/nbd6L5SQoG
1HSMl/Hbc4qOfoQhyBxyaM3rlgukpctn/7aiJQ2zhvh0jWYF32rMPn2MaReDyIJPvzVnzsLyK5Jr
MGEvvRHxLvq+Cg9SBFF1yLmBboYsN+JbzXkPssrzK2TLeIbBnxsEW+mlJrO0wgOW6UCs1F0XA3fC
yCnzhsFU85+yy6BR4e/NQ9fQeR63pTDQWtC77SGpF2lPtobW7m3Y9tkWKcmV5WyJHvecAwZuPLZ/
jXLUJwMBe9xVK/ZXz90ctlZEv77KYqufvW1xAY3cFRaO40ObDL0GzHQTT/phmfL+Vys9//fQMek/
ATv5MutRXv3d2Kz7KPTWvoyhosVGAV6jCaty/60MNs0G/lb5vwQ0d3mlu6L/LBd9USAyg6h0xcZt
Os9Op0S6zAnnhdjmGjoJMvE1DBG11CU2lykp7NPPwsLF35ARlPjuyuf79GkS6CbguJKjDtdqyvpx
L367k4uYyMDoXFI1SuiKQK/c56rFfjqdZ899sv5qn1rCyQzQpaw/UdQxhGzT8p9FWdym5Xh5i8dR
VvpqN6p71xDCvNBJY6tMAAw4KdxBmaSATkBRe6jK+3IyXZQN0hs4h1d+6NSXci6J9ygBxxtHbM2V
bHOEQ2Nhp6dizJFY1BehfSrlWm7o0WbxzmzePPgBUDd3vhYPZpiKR9ZpMM/N3U5ee+4EBjxcJEp8
cEGAQaTSc3yIANXeABXNh1OsHlnvTgMuuwyV+wvNZBdm7JUAXDGvhbDSNaHkGXUW8QatV/e0zUTE
HETv88DLCSr5wCfAlkeBYu9dlETcH/xyc65WAf1ODS/sZ2yC/DWgi+E+hWL+cv0dlp+F+IqYGTfY
GNTFWr65eRXkN1iyrg9dj2PMiU+BwoY0j7NSB2Qhw8AufUHn7g/gTa0JOSo2PdwJSW1Jo6mY1GFq
ZL+nItzyB/YtlufFi6evRU5yuHLxDLntGqh4OjedQ0vK4BMcb6X8RUNxpX027MFiK3121h5lj5XC
3HKpI9KGyCvLbGPl6qfi/eE34OF+Gp02/Gdk2YRHMSzd56U8MKXBeeDlTSdxHeW2xdYQvvSjj1eX
fYfSLzpOKBEDz4BR/GoGlguQx4T5rz1qSPTbAeLQIpS7Xg5JrgtDSySrmz3oQLBNjk4dAAP1x6kX
m/qlEs3h2fbt6vH6DP6NCuCc8LxxdMMMFapnZ7L196r36G+JHhxBZuk7f8a9ZygKGlx3pC1R2xSe
w45hMTs5bXm4+H94C+s7pPjfNh+bPvM7Q7cXVfTn0R57OEJ2jXNVewY9k90hOSnYdV8e65iWPV3I
bMenBboOsVGyeteIcsr4iNMd2UxhJ/zPDjEc1crnGK67xbkqx55PAuA/eRw94z8aEOjukK/++tF7
nJq8fHL98jrihtJa1eHtMqL9SrtEV2/rBl0GJrUG9+xgr7zhiCvL44ywb8Abykim+UjBYoSD69zw
4Aa0GsqKV5XYAiHbRYCoAxKHzku/VBTcvPsYWCJ9X/1R/+qcyvpXdWOcUyfsJM8U115l0aSnUqKa
ABIkDgg8oVluVAf/6V6YRDR1cRqxUbpc2SRo4RvaKhypQB5gL0EpLDrglQ+9vfiK74mHkA/omKYg
hPhY4nu1ViSajT7w+D1LZaAHnVVhRLbMgD4XWAK0gnOjnI6LiRr/RFIQkHY9+8O7rr31Z+04g3Dk
gnE+1NPWv0SJK5o7hL7VbU21aLNovUxVcMz8EchlqiKN6L3e8SEVt2wtQmNH+1p/ylKuP3B8/NZB
jSo5gFs18cMgWwBhEg535gH8b2FduzgY/rAHZ4LbMtDVb0QH00TDtZgZyUwl0IxYVllUNhgUWFcF
kNp4xzrteL8gNJ+zGLhrvyIh0VTlA1yr9V5RWOxfNF4LengbyXx8mwrFKshxwIIruhZQ+Z+4fK/v
tvDtfIaTj/UhYSpGYzEL3CGZrwG3i2gXHwmWaNh2xWHyq5xVUqIGK2Oaa61fRmh8hFVO5XwJ5BHd
Ya9UkB8RhyRIoxhN24Mc0QjBdF8+ADlvmBV6Xbz0WcyZEtJhRyjNYPqS10n38dM++6sDWblzmWwo
92eUtuv9vow78NtOZThAjMzPBaLpGX7IVT2YZqzeKuwR/MOs9YDrDypAmkzVbmDFY0DJGVzF0B8j
DHGRjE3ThC5FlAqKQfDawN9i46jMHuVXPdhyhUkRDW6mHQ/KEAquC0/Yjhm8mbBSi08g94qzyfeg
5iQycjzjhp1xuRsWD9LKF8ULzeO6HEscVG8wk3FBWJxOCIbjkdd3tQ6uCn3dbnmqNso7PCKAzzWu
4AzTCE4itF177X4GylPsD3fYaOK2uih7aP1F/lfuHTVQVKTRpMJvwWiTGg1wOlOsn4emb34jTPTN
kanevi1F2ZbXgsYbbqMy/lNUeDhsWdfwRk5hN7mwhq57v9LcfPb1Er9gF5wgPiKtKD82yc5K5+57
068hrry/pfai4FDX1rneg0KbhyHRw9O6dYGDdiNGwa4vrX2b+2rIpDOjCqMjF2xed+H4pysb5twa
W1CKPCLO/AAyLp8oB3BI7JghyfW7RgjEb2J+pEztS+bXCo2jqXE0Wvv/nwNySpZUO3q6pzTCE6Mj
yt/ZxGiuNpxV7QHBA/QgMp/+Y2M/bjz0CN76G3JTnH+F7WL/7AgwvgyYwOUocUISJCkuIj66q8/4
ifH49F9beONKQ62KNzx2l6etHBZOGBMWn/20bf+KCJndSQ2J+ko4pIdjyIcFE9HXcY8FTR2hC91o
OTPeeMhuWQq+G7YYaPwYvdU3GH33qU1UramLNfwbLC4YzTpO273Wa/KJ9wtqHhjjoIcF2Gsky76I
/2vqdv+qmK24KrdB0za30SKzuqqD6ULnBUvmVFHzt8LbleAed2fdXoLUwXpWl52OcUkQi3Z6bxGf
OA4Pv4C2uxnXzZtSJ/LWgO9AihKVUV0Mx9gkyK45W4hUigu5FxmEbP+L5DFnO0RO6NwFRUfYQOWu
jT7TP6o/vaYq08QhPZo9Q+lH8Nh+IzetH9lrndAZVl4rjijC88eJ+lRmtPkuY1ql5xcPrfhvA3fz
GoTwCJLT8a7Vjf9cN77snvp6nbHaSaplu/Lixb6M5Thig7oPPjZAppny86b9+nk2/gjytG4srWzO
DtpI74Jp6u7FKj4yJYnwWEnNuGjHPhwO3sRXcyymylIfk3XorjtpvZl13FXGCdhqQH0I/In/XLLO
822q3YgMrzWNo0HtbvVXrBFOnLHIWPL7hRkHQRdJ9c8W3dyPZDTgUbsXM5euAGvPZYmcbEMBg7xh
cpqvdbD5a06n/x+mUBeYdbOrpBDQAx5ZxfE/2AdB6dGyHvTRV5aDfJjc5Nw3q4JlZUOovbLoO5+Z
VQzBxrU3Ip8PWA5a3b13s7FhEzFVntc0KEwASQ55zpoMfWQUPYJN020GbAXc1gPyu0NFxGQMeTBz
PCGu8d+8ra++bIyyN2uaiC6X7b+hz3onzh+7WqIzovOnyYV2LdVJ+234IloPIc+MacjjKNxpz/o4
n9eU9TfUTCZy9KuKqu1vPIfuSwih5RzdfHfEofwfe2fWHLeR5fuv4vA7PEjsmJjuBwBVRVJcJVHb
C4KiaOz7jk8/P9DuaRZYQVz2842+cWMctpSVicyTJ8/5L7ZNcwJvqCBykzojNU0lNb8TVmt9xL2x
+C5LjQ5gqSgCxSUeUj7EHS6/hJIm5fCaa/UBPXkAn8Bxs/Ma4lW/E+i+ty6/R/7sw3m+mOehACNC
AfVXk0TBd4VqGojaaswiOrFsMUdRM2kCKdgvuEsAboADgMB/9fMp1DwQSTNteNMqDyDs+ZMq2LqC
e4/uG8kxkHynU9FJ2wV1a163sS6NhOpU6NT+4vhbXSbRZ9tP7FvahlRcBt+fpaXANRaOZUhQW8ZI
I92fiGwPJA08NRRQlk5bQHZwIFb5P42QUsW+satY8yawEDY4r3a60GYjQ+tCXm6YWK7SaKf1IWXZ
FESHuhOZZd4s706doNLN503RBLXrdz21PfSblMumn7X7ICGKOQhcRjgQ8SzZW3VJOoN4c/3nAOHv
MqqyVvH6WqZfHlmwClhpNqSrt1WQOv08Sd8gIPKNxwlJdCuaxWd1NJFqqcBdKpTGSNGcISkUiDdJ
bt+1iT/rDo/1kKTBF4IDISvS/RCp870f9Z0AEL7UmRGD6x60uFErdx6ow7gzDhT+ois40XCjZnSb
TWUgAZ/lWe1MqimuoIvV15YdADg2RUZmH2hmi1mUXQ4jkZ72vNJMtHrnMRn8PUBRLThLRWPfSXmI
ioZt07H/oPYD3Qza4Y3nE/YbKBbc9edKrNmS07R4Kbd5LfEWbWm773is5jE0xLgo7pRJAAsAM9ZA
ovFl+l1w5LpdNYZT6dXyKDTXmqFAu6PcdQ+9OkjDbuhqEe/t0E44U6FtkGkBQJ2BzwVB7AlKgtGv
MaAws+tmSfRuVkCAJzGbEiAXdqVEF+iP2dnV0EfWrR4laeWp/ZxC0yrA2N1A+aGp3cFTYDEqNfsl
klw0+ymc/dGbRkpW+yAkMfYEq1h7M0Gc3CKmS8XCpqUkqAop/seoMsklKqwvJICePUnIxFl9SvMR
Q/UI3sfHop1QeKmwAbjCEKH9BmZWowlZNMZVpdN3dtV5KoEWW2WMFqPmC5C3RC5HopFyLXwB5GWk
kgoSbwCW7aXwh34VfjndF6mIbzRQ6fICGKR2TDXW5CFalH9afs/jj7outUKqh2RcsU7DpjVT+QcZ
39C6PFFyUtC+tm5EqVbi4GvW/COQBvkKimkvf4BMpv4adKEuxZkUeCZeQsE5heFwpj8q5zeQC1QB
hl/tQtrsGBy4gIA4UeYYy3chpgeJW2gyH6yXZf1z19S0lavOoL2byI19PklBOxwGvvenmRt8PNOo
ZpzHVE/uWrWnhoTGWXcJIIJbsgB9ck12wHWRyk3RO3NDEeNgRVVNAUuBTfCJmmRKClL0CnipPLHu
jKwADMt1E9xUKUhip2eVv4JQ72+Whx5QHDmFDyZJRXMLT9J/TEoqyG6vjrwwtNFKgYlgqfLdDicO
c1CGkwk+K6VckcUI6+5Qw9MeU4ptKMMqZfg51PKWl69sV9/RGTJSimx5+hiIqgYF4SeUlGBzpyWY
9Lz8LAoQAARZ8BeajuaxEzWYknuc4umHPRlzTx6vggUZKNXqoHBIG8FJa+lHLYLL4NKFMn7qVm3e
cQc16r7wA/rcbN16J7dBTYpfl2rpLtF52isxxZ1dPLaUsXVrBhgZWtnNgkGdvHCsxisyl7wxzgI6
2tMu1IRVIS1XSVdNz615lhSFem5RE1EcC4F5nvDFWIqbBjLgr9qX5xsDtmjrDAArurN2pv52C/fM
R9tUMgvWJtT0YoeLV2tezq2Rll94F0hfJJvCKG2gUgafb8Rkue1Qiu9pPmsyOSDPo0c7iHvJ4fkF
RtEXkKYOZQVq/KuJa6hNy8XOdYKESmkMnG1AER4AUDTdgy7t8duwoS7t1RIuj1N0E160bzOuFy2B
l+IGmAcg/Ylcg4zIGVXIFbk7FZNuVwB/aAhryg+pK3ynS6ruYCbDeCtJKWKvkh/w6drOS5NOHN4e
fk34XobHqxU6voWMLV2wY641HNa6BbaSOVCveA6lQJm7MxmUoAq7s7yhR2E7s64FH+oxBRb89uBr
VzEM5hhdkWW6jqqx6Kccj45PmKHTusudxOfK3dXC5yBl2ALuEl4VEbAmqmgBzGz65xEvKjiiuyQH
bUISQ8G7MtpvG79ozT1f/6KVxAqAZ7+qMz5HUGjEYVqYXhzYikuq9KUiFSbw0AuvYaPt0nbQ0fey
pkOeUwFQhgBo+ETJATyJvbFSawmA55+FieGieivUV8pi1UiE7jSexHkWUG6FOxcA7EipRiZNYRTe
26uw1oZYRlsUPkwQOhaYmJVMSjloOTbvIEGAA1s/tchUgcdBlyItHPXxJ0a/yoaIzqltiOSeMPRl
Dwp9JX0BQLIpkoY+PHRA5dYAZkKaK8DitvJ4DnrOPpQ53O1CNd5n/7BYHBogjY1lBzK+WO1Aq4CB
CP6Fdh9CeFCuKP9G5X2mcRecUwmitf320r6e6PF4q/01GRLElLKEeJjLAy/aYbqaGPcDeAwVrHjV
epVVVR9tPQ32b4/8emczMuIzOqLGJn5Uyy97IfnUTHohIo2djUOSfBGAbeXiLYt3arU8rycmgWwb
GBkUcY5HYehItStOtDqI9kJfoG9WJi5oyg+fTPDWG/vm9blAfZvwQfeYhiBf83g4S7N9O5PYqXXL
bdZSGnapOH6FXCPO3l6+12dCQ2fDxI2cdg/6vsvyvlg+qFx1PUbcDX6lVOdkMHCxoA9HLgBPWMk1
5dwN2/WTI6oIMcGAh5qwVi8UvLCrrOPMl6E0PPoThS67jZdKYh0mt6g1Whs6I6d2CNYJFkQIC/mn
tbr4gCOERueWaFx3vFfsuWxKrzSbPv8PtiIWRGjCC03jq63WMgJMTkbBWs6VWYF1bm0wR2O1Mcqp
9UOuXACewgUFTPzxFxtMcLpJyCgtCAEDaqE9n8WhUu9Gaqx08KmFvb1FTm1GW7ZBD5CWEc1WJ8wo
aj2YrGWLiN6+G3KEQdwxCExp16UkNRuRZC1StJw0WzVlVlFDNWJtU1LYXUoODPO4FkH2ENHQAx+a
AF2Zy0uryRdLYqntv7w9xRPhi4sBETJBrMTpWTle09m3ZlUHJOqgKQCjU5j+oZmot6pZvK9S36IK
oWoHTQXwuDHdE18TEVi6zWgyEVy0VaLSK1ERWhUnvfE767sC8TrmLhb9GWZl3T6AH717e6onTsOS
kGHNogqupHVoaQa7BWOX0ssCHurpKFvuO0ndciU/8RVNBUU3Q6BShPTzalrI1QRxvpw5X0nECOo9
aeKD2jRC3otcBo0cxfJ0I8D/hhsB7eTIXARQ2DALRC/9+FP64P7HFjcwJ7Y63tGQYXzPbzgbFEka
8ZPYDth1gMrpbwx84pgwnkx2gdg1+Lblh72IpDWUdxOGKQublONFk8v9DiVY6c6mgrIR0U7MEfk/
FQMTjspiF348VJXKyjzoGex8uH+eVAMtG/Ua4m1EA+muBKb8LRH2ll7xiQnaizY8/kE6FRR59U0h
TKPB3HNIIoGAjlwDR4La4h8CGZbCuzepDebDxmUD2xtEMI8nGEM6p57EBH0EgTy7Bcc0VPqW3tvr
o7A4LsiYrOoovhlrSUC5t3DxqPCBkRAQuEmGBDxfGPcbqdiJURZtPP5H9ERCfxU+O/gqWa7bNKNN
MKKlyHXQOqHx7mNNFs2RU9BQVGTUz45XbJTDfiR9B2QBaCS7qRHXKbyiltqt83ViOgRmgZq9zCXH
TjgeiI6SFuTUT515QJk0ypTaBbC4oTj8Oio+W4qil4VFPOnPajYKCcsw5hQ5mW5yQfCMpl3UgP8o
R1j/OxjW5fT9vVsOMV7MGoGo4yNIyn48rwhYN/UDMmZVLXmyhVa5L6dx9N4e5cTETIu4qMlcbgbv
vONRBvRbgzqpeIrbFS3DNDQvMZNp9pbZhW45BlvmPKfH4wmAkSn53VoVv1fkzjSp6wBBkBr6f9iJ
0l31A5g2sRwXd91Yq49vT/HEBmGK2Jhxy6D5/+rpjT4+rBUWcgrzCOZuQXehaOf373c0eSiM6eoS
de2V/LbdGHDcIR04XSr7t9YI4amJk2nDvfJ1XkApSucqMbkrocSvzq5vhMhNLfKZKtZ2ILVRZYE1
M3wCsm8f7MGCg5sEIy28ps0Oby/jiS9HuoVeoI5XoaCWcrxT+kiOqgrDEqcwtOAbFCD9G9Q8rdmn
BbIdjpEAKdq/PeTrawVjCpZy6eRwe64v7XBQcnvARdvx1Xw+6KCyfqQSHclLSeF5fuvD4BVOUYXU
c98e+MSWsZD1tDiAFudvrTWL7yUJLHqDTo9a1XWsa5nTlOXw7jyW6dnoXioQrpD8Xt1fRTnC5bcA
ftmplR/gNfqIvEm5yVFI00zf2KCntg5XM9XAZUUBzR1/v07FEgucKu9Sa4wOaHuBrUsjCVV634yv
0COcrnSKdgeV5Prz+5fTZBlxG7HYPvqytV5kImZE7TowdND/gJluBZpPuwJNxY036qkNaiq8ickh
dZ6qq5wZzadSRXEeZLKRmE4DYOGHOqLqCf62OoMn0pz9B7PiKY3QLc8eQvXxrGbkVAooguxOrSgj
D5Z7aQDzQiRrYzeenBiv/CX54P+3Vm99lKmAhaLQgIKLD4cAZ2AaJk1hj+lZkuly83GG+bNVCTsx
6GKSwruHxeQKX10MswJMuZzh2Uw4ttGjgsI1gYMv0LUJssx7eylfZ3JsDl6oOu9UbgV1FVuyIYFl
i6wOlKgWcpEbzWOVfoP7ZVYjDPFpULZedc++KMf14MUyhZeVxbqSPay+3pjZYWDQmnBsjl22i/pW
vhpGFMTsqM3PfIvWkYiq5hCCjMQDUKI95QSTSUMwQyNvY+ueiDc2wieEdNUgtq/Ty3AAmYk7VAG2
pg52GOkC4QtQin97lU/P+cUwy2d4cQ5jo0172cf9xp/n0XDqbhHXwipS091MtdsbPQulc3mgv2al
KNaWKa1ohMstXHliecOn6tT+4ov/ZaxAZFid1gIxOd/UmHIAdtzVQKs+qXWVAAmTg4u+4Y329uRP
LTHFb+4Sbs7F1O147pox402BLKNj6mqF7hoMInPKho1ZndrIJkbiAnF8lW+5zPrFCoMM1tKx452A
hF713Y8D+oiVEjxgvL2VCpycEG+uRaEcbK+8WkDUkQEICBKOGhNxz69BBNKoCTcSjpOjQCoh8FD7
IH4fTwhek18q2KZiExxE1h6ZIq3zeGnBgH77+5xaOex7uFopvFN8WKXxNcm9BamVgaRW3ksg0z2z
6M27Esbwp/9kKISf7SWxxgP8eE5ZMzatLfGRyrEtbyy/DelwWsB4QRMN8f1/MBhuV5TgSLHF+hWO
nE2IOjQJb08DZt91LcaXIMS9vk2z/dtDnfpWpGhcgMgxc8Ov5gWGSTOajNKNqurZHVIW1rVh9dZG
rFr+lnXgRCTZXMpD3BBrLeY87Y0pmtl3eQNu0unAip4THIcvIRWqfdnB9nl7Wqd2BsU+IIqglehh
ra4/tYU0nhm0ztDTyt14hh5Xx5iEkdeHGx/r9dyolmhsCi4+KhnruQ2asNMGTPXCpq4PoV/dFVZ9
AVTOOJPrqN+Y2InRLHSXsU/A82WBmx3vw6FTJdzGaa/rg2RcBJktfcbaCeqO6OZbJPr8jXzz9f6g
si4wziGPUGC6rs5yJBsA9qUCUjs99u+lmCdqbsrw8e3PdXIUXA45xpQy6Hkez0qSemOcUWcC0YYC
q9YH9TUQzi1PpRNrt+RCNFp4HFB0Xv79i0BLuR52lAWuPu+n/lYIf4FMwPq90LLB+KpUfvrnu6fF
FqTIpKBWT4dnNS3VSOsoCHkSoDBGsp4pv6LcfKdHNYUF3gMaYYmAzuWxTikVCbGJfO553hUqKroN
2jFUl7XcBYoBQU3mm22c5tdfi7iuY7/Jm5IUc90QrPoSBk5vg+dLq+7SnGP/Su4GdXh3dIdSIZs4
l5tEd8VaRXcrA+8DACRBGaMtdlmSPc0L1Kw24i0brFcTMlTBC9yUeSIruJevDhVKv7XUyRARRTVF
37NCKndJG767Ps8oPE1JJxazBCZ0vP0AgoL2NpEbrqHhVk6SW0jhDNOQqFd9VwLbixsbEB08eQ4/
SpfVZp/s1DyXsMGLnAhCx/H4F6S8dBbCL+ilOgUrE9VqeKlFevbe+5/rZPHY4mLmZiY0Hg8jIw/f
aUsZD1qY5dnq8JQDMj57+2wtufbRlULFc7ELWXrh9vL/jgepo7yp28b40cERLgvpzojOMtncF0Jx
cLwhwYH0hV/Dxp58VV1YRoVsRFlXWwSDVt8QLCFqvaPxY+wu7NC6zPqdUvhuasTePH97e4Lroagd
y3QfMMmh4goDehU8InQlZqChsIKNMbhG7cR3uyHrP0jore9kA54alb1w9/ag6x3yPCg9fnqaCinG
urQXozqkD8UYOuh3JHfwA9LdbE2W9/Yo69v5r1Escl5VXYz1VueNJnSAHDBTC6E5DYBKpKUUi4qS
C698CzBxYrDFLAQeGh1vLDJWUb8uCmzK9AWNGPqMNZTWRy40bsyx9d+58ZnX0VCrja8bvm/OFUPB
TRwgMWT+AXGV96ZsyyhUfvDGoK5GJFnFxa4TIch71BkJMvphoGtMs202929/o9c7ge4sLAjiFNUm
6iPH5wvGwRzrBuREPypLXrFNiMJi+t7IS+fnaJTVKeZBgibAyOMRQVDfQTfru5yI72/P5PUGoByB
NCvmHEu3yVx9lTGVWiWYkVLDtMj4JUb0HFIIuouuhLlllfS8dV+GJRIMBqNEQLeE/tLaoW5AI0Gb
erpYdNFRkSFnlCBrm81lLWXVNeDbYt8aXXeG+KvijlGsnKOSm27ExlffjjcynicC9Ja1cDhXM84q
FNaz0PxmRzAAKmQW3dFItrKpk4OA8GBN6dgY8noQZF+QEQ6+J1OV2Tu1UvWLHK86+/Cur7cgYjQe
QrRQGAj/k1Ws6NJ0tENjHBzM8EKQy6V1j24KFFItDjfeeKsZ/TUUWS5WrfSwsTM83vKqb0ZJTnLr
GBnk74YJel0qifcFiedRaP08TwYLzDUSYS4KZKTyEKZNqKDABiP6UpXnrYbdGr731zB0FxbzPZ6r
+mrd0M3p6Z9JwOh7vT6Lx2q6REWuu9a7QD+EPJhhdo06REz4W0OCiQpE6S4419FtcfmkWwd9dQif
f45BK2A5giTEr+qRVq4goYdURDGNqdNoSfphRM5gH8Ft2zDkfsaFvTiDz2MBk1PYODTvyY2Pv6Om
ZUg/T3zHMK4/d5B7kM5SD7OfnCFZfKYX9Y8uGn50Avsczf+U6923kQ70RNZXtck5uvRbdYolVq5+
EBe5xYVuL165a7QQFAtYuRYS+bKobfUpQ/81ucgbupy3aGfmyT6J5kz5iCZc9DhHqFFvoJVOLP5i
YysDVQIwgfje8YL49ax0yH/2DtAwNHyNovDAD5deFcap9/ZxPXGGjoZafsqLN1YlJiWclm0XtoZ0
nrAhLklGu/efVEaxOaMg2Za78HiUGlqrn6ecoW4Owr1ij9K+VNCa+g/mwrNK0AKkCWGs9pGNy0KK
9Br7qIjjH7Cim2upl4yPb49yanMA9eBIUB+hd7uKOgAugrLPYFUnkYgPWLaGJowQEewCLWgv5RJV
B6Urywu1j/v79w/NHQWqDKzH64MCtToXQwa1UKU4dzUKfXjAF0E6h+qt32aoyiGdZhi3xP4tbODr
bQJwnvcWcCWSaULC8QeUBlo7Uh2j32Fp1VWc5MVZaDdb3ZbXS2vRAeTTyZbMA29drw/lqjfkMpsc
aHkfZUN/6DXrsz8bFz0KLmi2tmemVr8P1kLwoSKpoBZAmVUBoru6FuEfDTy78wnmKWIF3+wSYfCz
UqiR4SIxW4ZoNjYBTRgkOuMvb3/OZacchxlLcG+BZ6D9AqRmNTTgGchkCUNbBoBsdfTjXVGG1Q6v
I8gObb1VeVj+vtfjabRCwCQDXl3t3EnMvhYo6OE0A3IHypjFX9Mg8PfgrGPIjWZ5hhbxlv/f61i2
tAOBKAErZeesq+UhXoMQo9FXRNBIchO5kLxEa+x9ib7WRiw7ORRvdkigaBlyYx9vUoTaZvwaEZlB
OXBQuEDkRN75dpRnexHPwnhf1obLjMVdDaCCLbv06lc3tjTCnbZ0GBj6iHaHVKNvVSYYp71zkyxI
dYYgeoJS5GV5PCnbB3A2o0GFUF5mNbtpCOPcS41Q/wU3zEILrYy3fIZfreNqyPU6phAALRwNXKie
pSe05Ck2RetlVdpvTO5VWHmG4QNxILuib22s7oVwnkIZSSS0RKeqO0erJHPhBuUb++L1KNQ16MLT
6ORKRbv9eAlRFe1js4KlbCeNvqvCfkaxyZgPb3+o9ekid+FUca7Y5YqFEunxKDCzBJ5PIF0635c/
jnaPaVLQnU+q2TsYEI0f+2KrPfRqSFaMh8sC215Q2+s3XypMdVQbiBRRUwtvRL9cd+2ilW4Fyko3
ttUuenVTu3t7osvnfxlGKIoppGkL7JBBAVseTzQdh66XE4yg2n3kdO6wKw7qleJtlTbWnUyCxvE4
qzuHbLEzqpRxSu/Hl9zDe8P5dXH78PZknt8jb81GPZ7NaDQhzD9GUQ4AChy8PHbiGpkXD/8TV9/R
enM+1M4F8vnO9PXtsdePz1czXDbui+SL53Oq1YullnSmuYMLCN55NK/Mi/feq+uVXA78i3HGNEcP
Imcc7c4/VNDqvwBovvA39sX69l6PsrpeoOPHqbTMZt7jDeIiHOjmbrlxll+9k9ajLGfixVzUqBZa
vHyvq2r3M3E/P+mHhy+ftpwzn81939oWq7ALkDmdRMQw1Q7YqYv+gPMFsc2b2TXv0e8839gJy15+
a7hVyLVxrCR8MNzg/kT01XnMnYs/3U8bCYc4ETBeHt314zxr8sZECnSZFQpYLsUiF88g1/IM7+Hw
vfHu0Qra+mAb4WJNgGottbTDZcze42HHAYt2X2fn8f46dG4b74E3gYPY5sbFsvX91uB6FZEOJV2+
3+T+nPfyAUesXbMPr6Nz30kPnbPx/Za7/o3vp6yiSKLBoYReuEwydDP+pzkofrqIs20s5/puXm3/
NWRHk7AiCulcOgui3el9qBBF3V30ibk1p629sgoalhk3Vr4cNEv/1vlnEVrJpYLZWZ4gRbLVcH6u
s721gKvgEVuSoiM49tcCpjf4NHjmHg849z7yIu9PSPcEYtn5c2uWz/nnWwOv4skQZHgJVAysflIu
mi/FdXWh/vRvKTciu10+TJ/zi+hGvdU/b+yYreVdBZigHSOjWHaMyp5BeYH92Z+R5bm+Y7rlLt8F
nuVa7hZk+1WxZb2BVpFmUvIkbZaDQQNyH50J73Pmzs6T75Qsb7FXnM17/FQAoCEIiH9hy4HjPo7Y
TWJlubxsWUyId4LzoXo2mYPm2h8yFwu/u+YWRetDfdAu7fONVT4VV1+OvVpl9GSmlAYJuYo37Iwv
6T7cD/vJS/bNuXK2VTM79UnpJ9C0AFRHU3z1IIgRqo6numycGvV3WcC+RZ5Km566vPbi+e7tqa0D
AWk/dU+KHaoKyB/QwvGqGm2k+GGqza6ktuoefSRUlUUd4bE2zRsxR1sFN4YC2UmjHw6SZaKLdTxU
ainGqPQ4Z/mw1D8Udp6DB1bTjRi6Xr1lFI0OFq+BhS27rqtouFTjB4ncUQsr9wbRSfOi7tPGlScl
u4nLLLuHyiRu372KVHB4VpG00wQ1lv3zIpsoEEqomxKvRgwnyx26rMRUrc3ukKtPt/biEsJeRhom
yBuOwg1AfB361eoc4MZTz7YpTa6Z97nton3R3CP+hoZSrRdq8jkVfYvga2aWg0Nlu5EctBGz2zSe
/C96m7cFAgJ9359XmaHcgSap8Biqo9JyShnfpLfX5VXyTc+V3pghKDWBC6N3dbwwGiYaeWuamFiK
vsdzREqDiWiIZm3ojQ0+r8hA6/0Y73E47R9qOo+PQWMHlifoDs77uFSNLYb7Or9cfpLK/qC9hdQr
PkbHP0lCpCnCJX50sVhIEBpWFQcziuw7hX/ECIayty6mUuHajfpxI7V9fdhUPhrwNOrBVOjV1e2E
kqs0TLBD3Lq1flSAN+5bxIduUNzcQomeGGlh0hi04akqgOU5nmTQLJZ3tjIjpxcbQCngOnnFFKMW
Sp/q6e2P/PpcU8Kk5oVsAFwNed2SD0x5zAqkrFwTKZxdW48YPFXBRvvk1SOHzwarUgWSSQOZK2CZ
8YsjFtCcUOO5611fCn1nxFHUibNAddhQ2UXUzcXOTP10p8ixdkU3P33Ss0lsRLDXR4/fAO5mYSsB
M1tX2qa5H4Ki4nRZaDkbu6DwpU9aIoMJtFu0cM6RL0bK5d2ru8QxCD5AfQSV+uN5Z3qYqUXqQ7Rv
ChRwJi3ZZ5mpnr1/FMDNS7MAzAFM2eNRgqGnNzXFPTIv+HmihITKMGba714/TVaZiKCyRq/y+Ru/
+IbJpCZmCzDEjYYyv0q1RniRhPrMgHqol3Wjv3/vrBbMBohKOiDsHG21Z5RJblK8aNGHn6PgIi6k
+dzHk2XjkfA6oFiKDmeTSdFyewU6hPVLS2+yGhd/2NyTZfRvUkTaz2RLl3ZWpg8ow45Nf+5Lzd+Q
rP96HP87eCpu/wr7zT//h39+LBB7WmBjq3/851X0WPPt/2z/Z/lj//efHf+hf970T3Xb1U+/XT2U
zW/7Lv/10EZFvv4zR38FI/39S7yH9uHoH3Z5G7XTXfdUTx+fmi5tn4fjNy//5f/rv/zt6flv+TyV
T//4/bHo8nb52wJ+1u9//6vzX//43eCr/dfLv/7vf3f9kPHHvCKL8ujxIf/t41PZ/Uyjx/WffXpo
2n/8LhnWH9BzSGAgnlLGe8aVDU/P/8pU/lg65oujB2U9lf/g99/yom7Df/wu7D/AXdBQhGe5kI6X
kM05e/5X5h+EPTrGwCQoItH3//1fv/Low/37Q/6Wd9ltEWFe9o/fSVI4Yv++13WdGpwFRIzgBoCA
rGxVDwMOoMSTmg47HTtH80Pc1Ys7QQtCcp8kWE0qiRkPO0trhoCaNNL1+8akuO90TYWLuUDWy1OR
xi8uGj2d+A9tuT90YmwLzOTD6GHuoGl4MxnXrzLzy4zyOSxVbC207j6HUYB22IDCn6O0eAbClMIz
61wbp8LAore27iPMEVKSqBx/yr5VW7yEkNdDL85EEcHNTfyc8a1orOQqxyMVgaB+QPnI7kwft4IY
zZZDU8SAIrIpUa8TpdW/CIPryBWdlaG1jrtC6CItapY7vzD7J7vTTaeEqjl+rpF5zM7QWFJHr6SM
3l9XSFHh9ts3ZeUiNin/pP/h/4rR3ESzN2xh3fbK0H6i35IaV+h+lfbSMOiuBqxzuou4nZUJE7+G
GyTDCjLjsMyKuW8GhEGdLGimzBUoIuENLKwou2a/toPX2F3wKYsHST8TctodhDn2NqqBXX3b63Mw
eEM7xw/YVIGpNg3+NNLdOSqKlP0L4aqGLykIcEb5gEgt4gc/wjaXbySfPpUTzVbRuJg7Zv31gAnk
cGhQw/raZHrfYKCFbmm/kyKrss+qskw+0/ZMNBd/s+xSjWDOgtQZsyvf7OUH9BXiGzPRzZ9JHmiN
4+tTIrtj0S0CY0GsYVqFgdQNDKD2S1nZieWqpYWNYQ7THIFaX1J/ziZ6ZGgBxvN9YOsDsn3IU6Pa
ZNRdtK+qENsvbDAXFFrRIG1Xl2gVQ/WvdPMuNu0Cqbgeu6DDLBWVeqFpuEJ4A6pzvVsYJoSyShfN
RylOzQpLS92/KvUelT2trM0nC8XU9BrarvKx7XkcXcZarxhnJUawiTdjzkfhfURQH/GSESWW1DfN
7EPBo2I4z6UamcZeofmPm7DftF7TjiWa2m0AHDAWVYvtUV/Z2l6uplDyukxPE69M1NQ/SJWlXWlG
Frdu0DYz300CXnEYeTNlNOinYnZDuFsfGxFSG8EoaHgU2TDi4U3I0aABhGF/mbcog8UKGspeyDU2
ogoSlpjVKrWFXWbSz+ed1jRoLxqDDPjDUHux+AnRjsFnqbI9C07TJ3+YfbzlcgnjsSwoBHjNFP7o
906XfBRbjQlCJbZk0te2qUPAFPoofQFpPgweUvT6F2sY5K/IKwKoQoAwN/nima5xtJBsFZFpOqo1
Vo92UeW4wsYyav15HKGdldX9TzNP+ltpxI8ZW7MJZx38e7I/qSn3tjslCgr8AX2RTxhhPk1+jTfE
aCBdimtc4qM+alvxQURC8wiidYZ05qgnmEEEzWOL6CI2TelsXZaBjb1hEVccG+zAxs8ILOvXmuoD
DplyuxIeffJsb2aZGrsz9Klqh2p+cJ5hiRt6om0BrHQthBmvKBOJdCGW8CxTdJAVe4Q3sRXGq01D
Ch5+kObY0KHRt+3mZtoVY2pe1XKPI4tk6o3BNrIN/Bz7aMTzycgG9YMS6DJ6l7L8uMh5PuQ1HKCd
PoQYXEKs1jQH2TZ0vsbIjDGZj/PGVXJdfNLZhOW1MaBospMDvfsqG7PaQFOyFdutlWmU3VSoeonb
BVvXGbQQ/19LG4IaLcBYFh522cHPwA+1KxkrXdxKO0WViJ2JjdrcaKC8ZRVSEey13laKvdWpSXx4
cVv+fQ+9vHde3zpgQ3iP0OdUYBeYqxTJoA6IK99iqzqXAg0833YEZKGNxG+VvS+X2/LkokVNsWFh
+i8/40Xmp9RIHjdjPexGCKetwx6SDFduOQxdN8dXcMZwgFVi/8eQhPoHxHytztPaudxICJfZHN+x
4INAQIN64K4HlX38M0JUNYfKgNRFzQwFpC7uv2P+2dyjrqmRWPxfGnJiYZdqxvFQy7vLIJ22dNhD
62dmjlGKQDG93MF5jvDb0ka92SVi4CvjgWSJy7pKbdsLM6VC21jmf24TF5G8e/4Z/z9DfJEhAtt7
8W2WDPQoRbx4QGvnkYbeX+nmklM+/4m/E0PT+ANGLiQKCkboGqAs/Ptv/0oMyRkNhAdgQSOChr4O
H/lfiaH1Bzk/QI9FUgtA89Jg+ndiyJtjoYSz0UjVUBF4R2JIYWC1k2DS8TJTYNWRu6L0s0oMlTZp
O7tELnUWIFscY1CiByvSCDQDGCtkOYoc858GDaSPhZDh+4oGCwRvTuBjIqk54X+kIRSvulnWoG4v
S0IbF0sdn1QNDYeWklbmZbYRz7tRJVx3RiqdmVGKjhEt2uk+t+3ZR0a46hR3avrka9maQb7jlXcR
+mH2cUrjRY+yNQ387AIrjd1BT0eM5mYNLdTUHydsQSozCnYz9RjfiQJd/ZLVEMa8HG72Zeorxbcq
xX6nKX2DH6jgVWilBfq5XEuafpCMzo4Pld4INJzlzD6D4Dx+wTovLdzQbmfkSxO5o11SDZpEE3ui
Va5J1nURCITke0WMT4Gw0dZF03e8R1xWPkPrGJCAjKr+Of+YIYCdT+JrkFTKT3NJ+BwYKtFDpxg1
5k9KEvAcRqoS/+5OGeOdmDv5CyYn2leco7PobMB9+aeJ5sEHzCx0cxdhnFi6cplWGma/cRp7QEqk
z0L3OwjLhZEsmggaeUs8YXEzdyEfp1Gt+FtpYs6M+ASIWMQn5QYJcIHHJrYlAg9PrmDpB1aWPaKj
ka9re9gB1o7So/lQ0EtBvUeK2m9KpoaPvs/+RH6hxOFkQGTO8SelVr1wttsfooJ7w8WnWOwdKD/z
ZT8k8TcJ6IOL0ZjVI3KexB1pT4tzctRL0Y8ak5PEkTId/6wI5vlTX0EIdpHQQOekj+p43+A+8K1X
fDXdGQG5rqRNqoGCnzLke61NMswtJHvw3R4XsHCPGrN2ZzTqmB3CNhwutEkb8B5Fz3osN17n65CP
kCfKDARhTupz0e845NMxNGT+3mivYy+3o8SHWBvqH/vW1re6heuQD8ocRjaVTviAxI01kiftojSo
hRnvS726lSBI8XQaJJekSNo1oT15bRX1lyX/562I5eEv/Ov/sncmS3IjZ5d9Isgww7ENADHlGDmS
uYExOThGxwwH8PR9gqpuVUmyX6ZFL9qsdzITWcmMANy/4d57/v9J/6dzG9Hi/3TSP/9UP+W36s8n
/e+/8cdJb1l/Q2hyVeOixUUsd/WE/HHSWwHHOQ8K6m+8CSYavn+c9P7ffBSnSLa5G3iIrgau/33S
23+jrKGYYyIIpsA2nf/mpP/r5oL5JjEiHCsUR0gkEZ7906SvSRXxDXWKpcmwvvi9U70yqiDN2Vqm
HMwy8PJPACfpf1cA/v6pVx8cZk88utxmf30/AqjjeUc++ey6kERAPD93q8z/gzryWt79qRj6+w9h
/o/CCJ0k05e//pDOTjshR3GB3Od+WYN+eIFZsay7P33Z/6bk4uv7l5+CNovL1+TH/IvjYxJp10+u
uNRTVlFn29K9uCKfExlq82iq4ON//nH/dLL8/qVYnfFIhZio0X7+9ZcqC0sH2xRcyL3rbszFeZZE
s90Ok/hPjsh/9+n96Qc5/1S1+iq0J1MHF10hz8ooSXZmb/wngeC/e/oIArwuWAnuYYX219/Gl8Nc
Z5l/qVMRPvGHZjjRetvOkOeN/RoSMxO5vszi//kz/Ke9+d8femTQFl5W7Oiorv/6Y0H65mtWictQ
O32s3R5wZDe6cBsyz9lvTVg+T32YJiqogndPDP6eYkV+AmSnkHDSCVgPO72boA+7s84qK40rVav8
PzxY//azQVzIyoaqhnC3v/4jJzreLiyCSzN1w94pSwIhROGCTzRF/gsOWvjYEhr6X43kf38yRH4y
kWTWEeJU+6dPBoYm7GhtX0BXW2e712G8wWv6719Mtsy8/D6qUPaX/1Rb9hDJsnUyL2F9ZROl4MLz
fhJ/70H+MqT+c4+JII0P6K/vP9mb/AiOXkq838Xyn9s/ghmKvm/z22WbAy/pPU9/CQtKvDOcX2hM
uQhZX5KnHEzXcm2iwsLa3OzczrGm42qa3S+yrlIZE6tHqs0QuKwrteIrOVxnhnVMsnx663ebCGNs
jAAx8y30wd6uqJSJAUofN9aQxq7LxmUkqp04YYZR7SuAKl/voGL0v+D6jZBPpDDnnWc4A7gYcAmM
Q43WeQeYiFFmscfiZWxJjhO1a50wtDtjIs0JFLSZ54MdY5faEvKJgcPzxi63BO47l3YRqR2rJi+/
eVaRLyhTAR5FDf3GQVCJvUJeUWIHFsp56rFTLXsgD7ife9rwS2HwCh4IlWdJueqeiPyBBvLDt1qA
eFUH12bndW3dR93QijoiKYU/0o3p+NPNVIdOmgX0d0nN+qsH/XwS7GIhw2kPeA5QquyZzzE82Yuq
w5O11SEBT2KQNz68q/rUrNn4YoIUL/ZSjelJmddiph1sQmEGL+tkQui0zg6KuHuMJf5Q/hLSQXUv
DcuWSd6NW3Nrw7e4wuJUuO7GzCO0Xw698bNf5rWMe86EY+iXRXBOGXuK/YK950Olfr5gDl22JnY7
gyqyF1kJegui7TM72u5R1rK7Zy9AY1OUQfXC+Docdg0CnFcuFXngv44ZU7S+/ioMPd0KUQkoVICa
HsFreTedGcpvWRjUYEyKTFkHv1/KLyoHX7QH6jVfJfvLdJsLmp3Entu+irKt1enBNIFoxmRS6RKA
i25Bi5ou4f2+bxj7QPQMsTxfqm+5NbN8hynJ8t3adPtZMzecd9e853ssb2MBCnUhq2wKM+zzWxEo
vt6tlN9ZhV/RDoqYFhBv/frd1N0Uws8N8sRZSvs9aCe/jrcMoPUuAEizRU2nnS7uGyu9h8xjV3fE
Oge0AshVdAwESD+PeTnedsQE/CLjyF8fS8/STLxKfd8UwCFA5NqrG5eqppHCnbvhlp0sBGFqC8vx
oCqPqSSlu2XsC28jRDZ0tYuUceyJhJzrtWEOOE7mU2fVilfM7OEHWjP4DAAkzQzJRS5iu85Jg19a
KMaO3Sz8vTGYvDdDB1CNeyUXIq46syiS1JmW7/liua8Q/YYPTcn8HOgAItxcAPCMyD1wvulurV7d
oPbAqm/5Z7jU16bFDQcEMmFTnpqFp/kU1tly3y28egfGO81pwuG/AGBz28/c1nxBm/DqT9NM5Vf+
BTC75mD0I6CvwXm26w4ystWEH2HlpASDzb3fRm1ItmfsbtP6NVXjliU2n63cjTIsy5jMaRD1pdl/
gLXRMNIwRvxc+RoKwofV/GLZRfMdcnX6VShB6ECjbfkBEMp9WxwX3mwZFuqhUHI2d2ZYGpoFbFPS
Y7nchNHAN/4oDM82gCoG+VeW4NmdPdDSRI6Rej68ki3z92mz9Xqva8ibcQNQWsWGDLzXxp3nF5Nh
5byDwfK2DAUYjHVg7EFwVbvxG+ATNCO5ufrNWvz00q1tVR66fBhzCNRTmR9qNldDpOC93pmYWoZd
wJh8jfHW0uOXKexrqCOg5Pell1u/dD+B58WHl4Fb6QcZxlxg+bjLbFs/jq2sLrpZV9CxnmHdEljg
tTuPrZKZTJ6Nx2MxQsk0oFIlxkE9V5eS516Af2nBlvej6zEHqA2Hgb3cXi3pKhdrjy5P88Ya/Y7I
nqn9qKe+2UiLsvPU2IfKsDiBuoZZRhD5jVfnt6LvJXJtjmPFxptIWljhU9Br59mre0EyKO33/di7
9KWr4WR1bBBLYZ8xlUMjBDRVGLEaFW+uxw4kjAL+d5pc34plh/0CsHYQbt31spM9x6at11joLa+S
2QjsG4xBwS/VTKGbVOxaDpuj2Ve4+VVBCJy0BQ6SztXRy4G1GApJ2M50pA9xslpvXYQ6887c/FmR
rO4bP+bSGN6qOQ29/bCs25g0hZl/THVdPppk8PwkOsD6Sf3tbrtFXRmLbZ9l+jSlMitioxmqJblu
QS4t+FKVOPCBTOtN5IP50q0dVsF2HWR+hPorxwTKPCul1mnKbGdk/brAQ67XKh4XwPb7gFHQDxDp
Fpy5oC+XI65I2uwlKEobnFFqLkcHW4iR+PBN7qthkcFxZGJkJUDlG4huYQdQfG7Lyonm2u3ei2IM
FqhlYf2emmIdd3NQTONNGvL4xAbmunKn3OuT5fqdFwJFaeFfgrFJffZss82CTvnfmDsTj8soImgj
txwgMoZSQ8Tt/TFFiboSfL5f3Jox1TIOltw5ftkaCUKSTCYQOHweRXNhMCWyKv3uLKwDRl1BWQTH
ybuDWq4b95QeVZqsiOmKHdVM70QBjiEmb4WHXCWoHdYcXq7rIWIb5NdRODWMcXLaChKdc6m7SOc8
9UlQppMd06CW7i6rIdJEhZFxzWP9H7o7E9D8uB8sLeYDeAZuKr8Sa3HEFukbt2bVzNl54SogNBG8
y4Jto3Her4yRE5Gj9RyPht9/MSkV9G40V5lGXhmILJ5lPqSRMtI+fKnxX6n2YbPgaqE87L3LVlvB
h92BxtylYQePS20jUw2rTEsuIaeuqJh02bHc6wZ+s82hZdihwDMebB+WSiQGp+j4UnwKB0fPNR9n
OrvmXk6jhXLTo96LsK7nHUQRF+T24OgF0Chx/hqfdGr9WiYH67wNY5aehC36wV5TY3nMV6dY9rTs
QIsMuDXGUVtF/ewbziSO/arZNne5CPhLQ9jY87n3TDN7TVeQZIB5trA+9CG432jiEkGKOPZATAQv
hhu35sitNvS5yL/PYm0a9JA6tdtEk0xtHkio7Fwk6B1RITtw9u1S7icmQ+XDWpS3zVKq8ywbYz4t
m9tP8LXqWl5D+hzF4yDbnwMfNHRAL+s9+DXKY0NvLG3PUe9V7Iqn1bqdWr9g1EulMiGdI/shGuuW
nMHN6GjERlKmHgqL+xX+5Fa9lltYwEaDZcW5jA4mOyxsuhJIdsbLgpeuv6l95HentghLBsNVXnyZ
8jn4Q5r4f2MC1f5Uz2P/8+eIHOX/AQ3KNR/t/yx//mXBsGsgtud/WTBc/8IfUycPnQijlZDBPVoR
htf/2C/44d/IUUbd9Tst9+9LhD/2Cwb/F9gVslKYPXkIUK6d8x9jJ8O2/8ZEk40FnBSHqROjov9i
w4AW6trm/aM/w4R1jRW5urDYZJDW9lub8qf1nNBzb2uctMk8EUyc4Gpraj8q7H6a75SkWnoxoEqa
56DShrMzs8bfriWnu3566+h+StmmwcdojYVMCDMyxsjxWVdDPnWlM0UttS2RA42hnsYmzPK9iY4B
sNhYhB5v9EaeDXmlq7KAeYkxvKY9aFBwveN1t6bZuILdrhNk+kVZrQe+VXekbs5XtWsyl962uBSg
nD3JOHdr+VbB7SxPbtf09d7tA/1L1+34AeMTjYcYFUHza+An0HSKGFPn/WI6aEzIYYxgJjK6L5oH
g2V9UtaT5o/mb/40Nd8NbXvxMPcNkabrJ3F5zs22GGcJlinKkF7ge+cw3BR9SpuT4NfWlnvYCuMG
b2d7U5Ye6jBZjnuLiTzwnPDGQ6XzAC5MorsIuCwc9zKsWx6XfdvFOSyhZK7G+X5Do7Aj7I7rLMgu
KYFlO1H0pDks2WnM1v55mls/EbMUJ4Jw7Ah01bh3vPGnqq0ltrrgAcd1f+pm49yK5pdlrBeulo3a
UhqwbfLXapqng0aVvQ9WMrWtyv4MaRVBwldu7LL0eW3rvIf9VCtSt8tPQ4oPws2dHc9lc/DN7bvj
Z8aD6UxtYufXc77flrgURDDZTT4/l+H0ZeUleGpbftVeQIWtlExfS3stP3KegGPe+m1iDP4Sjb3Q
SG/qirV3oKflJbcwx/7QW1e+2bOZQ5fQweQ/dypfT34Ievc8cKw5PyiVBLKKpoHHMji0PvZ9kbP1
3re5N46HwgDf2tqbK5KQGzU7Z5MInuF0KwvT42rMLGgst8u5bxBmiHW6E6Ob+Y/BOoaiScRA7r34
1WIcX9dbGUxDaD9mLt09FAE9mlZ+HnoIAzQGwdyxp2IBk7hyg91sts16IxrT6mNp9Nazbj37W8Aa
LDLGbTkiHOwuFkE8l1kP/TG3vYBpL9KK3TymWeTno/+Fx9aJNoPyF9ISy+MRBsQxK/vurk+L9pcj
nXGnpGo61kOmf9ZKrlBrfwOwmzYlOf2N0ARgiJRgKbWHsiMpdX5vLc6jDBraYt+po1EYc74Lax/s
JwHCPMVCY3e9qTkvxNm2qrUNDkNnLNuR7RpVlFyMG21BdxfhuICqp0VxDWNNwgyZRvab2o06C4L3
0PaFGQ9qSYnsbco1/AyzLj1W3gzxW2cp9G8X8/hxSoFDr93wmvWN92Hohga+njNS88FF7vHeZo9u
46+HwDCsJKSa38O0N/du11M/hbKNRMpc1K6J4Mma/MuGdmyXjqo7sXE34r64YmGznqwhlZeXvGCw
Obi/6eTSdQrxMOR2ftOTqHdqZc8L61HFC1rZPSxgaOnwtW9QgTlMl0ZxJ67McylJOi3hOyc4Jfgw
HDoW17v+kQ3UktZudRClFocB4RBIMGBpN+SGioPZ9OIgbGNAJOqbUTF5VDx5G95yibOyVK4TN2HB
vNrNixudaeNGgBl4zT1zjAYJw34Y+ipZURsP2dI9m7wnu98/srwS3N01FbSPv/9V4ZvsObF2eg5z
P+br4OfmY//l9zfYDK15bJbNieGN8l8wfM1UpldHgn2/lc0Vf8Uy9dw3NAoyQ4YnVj4Szt70YRzp
BC0wiVHGTO+k5pGSlA765kqU2muzCQ/eVG6EOobOKe9zCMHLaj90wYwqEdJWlLfeFRjgfxXpWnz7
/fMbEKDvOvCrQ4kGMDI7Gd7//gwb2SwvCMzHkyDnYLmTlZe9m7x6P9C4izvlZM4PJqTmZaiC4tsQ
VCoeepR4JcypL3Rk2+dSg2avA6ZgOzGvHH3L4H8tLWM5oXQMX4JhmZ8h6xpvOaEJu6oMr4oxwea1
UuJWWzjxa1voX+BJ5V05oMwMrS2MrF6FrXh3PC80glObwgkvr58xEVG86ltTzWdn8dsio8Al1YNZ
JnkjGTHq7TSe6a+GftcGXnkyVFO+DLnnnJdgXQ6j9h/Sxnweu/Jp9dVxUc4WN0InmacPdjWcVMCu
elqPk+N8tkI0kVlINxZyUGeiOnn4W/HAQIgHXViPQm7vCAUbxk0dcXk+2nGK+QF13mjE7jzxMK1A
JPN+BC0lh3LvTt5VgCkcQuY2sRMGS3uZMyaoRebeQKccDmampsif2Uj5KoCTKj157AH1Mpn0a5Ch
w/gt6CxCrqZ+hlC3vlEk53z+gJDt9GPq0+9eFzaxpYxnq9fdPXdJSMLdqo7ka9RJMWme7oCjeNqy
MJk3UR3DsfRfl4ZltJ1twxfmkm0SzIFxg/rNQFeaZYnqreWAB/tk0aFwcLvi12IO+20NjiZ4TTpU
YOBOvj0NYzrdGP1yGFInnrXv0N1a5YNdGgFixCWjSR9lxLxN3KyVwu5ZkoZS0wISyfvKmKPALMJC
XnfDuRuLd4ach9anPffJuj1gUt3Y2Jffczdnae9bKqrIKv81ks2DMG0w45DWZ9fnVsC0ez1uk9Ex
8gjqxAwXYsNYwBvXOSjMrxNxYjaAa7+6BaTpoZGvF0Y6WhD5nXEMeoFxns2NuUA/nXhfi4OxrH4y
We1pDK9ndZPhgFrVt2Jl5jxg7rpo13cOksECMf4dVGZv7J6swdeRAzk2VgxJn5s+sA8SFDZp8Smr
faPKl1jWA4AK0wo29tmuOs6+FV5S6ZyoBkUR56G2TzjQ0YpmbZbfb0NdPYTYkPec1fM1FM8wL71I
+/d+pUtH3ZZPJ5EHYUxBKgqojlwj/mqP5wAVb06/dZ/alr4z1VjBtneBK7dtfcnNrom2rpMni0s6
SWuy8LjyQLKn7uQc+qDkeYUDfZ+aqtv3JhlQdVu6PUcbuUcTy4EPxRjoEExeHy9eP0Qbst3TPNf+
mUZy3udLZ9zktShPnhqsG8cvgqPmvPqxTE3LI1kYD0XTzzymsry1wh7ZK7Pj0+y7JBqSVLZEQOFC
hrMuh0zGmnllbrHa3TUSxd52xdiuscwNpLi2n4W3BNbLOGjRlLa4Z+6avGF4idB73+COQpFr9s9K
52W0OlSMvliZ2pTB+jHbBsaXys5lJPtAPtEd6Djw5i1Ri85+Fl7jJVpNyGW6rPLJUPV4KFar39E/
emTfkMSRbnp9bLUdXtp0uJbQrByYS94zME6/8x8uH0M9YuTpOP9nc9xe52U9+Kk77thMF6dNh2dH
MzH2y3X9Ke3a/yEAnaPSCaKOHN84Lx33mBfpsPPSVKOkLYBuaD+giW5SRm05d5Io0l+0xXniVwFQ
l7z8MpZ6uGOW0lxccNmRVs0bGvQyaTNzOau+zF5CSsY4sL38xABvjWCpN4dxnfykYGudELH6ixv9
abPBt6RcZTuUhvcIvp9S0812GnE9L5G2p2Pfc5ukYVZfXNBwO6oaTrVuCd6rcHwpKO3P0ht+BOH0
3ax8ai/WQbEqiROrtMVlJu3NZ4nEeH4/28Wnr4swnmTxLag2br8NOKw1dQ897xhJ4VfpqDdx07Zu
RnYdF6cUvg0BxURMD2A3mcfgDuKXfUsvUh/UsjEtM6vsDUECqp0W3MeNZC0ZIYUdKZXtCBJrg3qr
0ftFcY729HZsXFS7z037mygqfr/CVN/G6xNBEY+XLbtO6prwmLp5e1lUABjbqrobgpYVXxNz+r4K
5/MECSvKzfV5VcI/ul1nMp0K7N086CpOK/deef43gdewUKhnGHZsyTpO8KBK39gPXerLnVmVvPRb
+2QwFYqEFNcv9afDDAbllT89ygYe+Vh2P/VgUOgCdd31rcJD4Mzq2UZefZmNqz/Rzn37vBl2G3md
KHjYpvRt6FqjjSmw/L2mWkK/v3WnMu/dQxjAe16q8Ps82ciO/Ykpi8v3NPR2ykTYGI+VY7yUgI4d
HNrn1EUMMDLCfpjL7s5wre1gZLU8s6G+wn5UyCkCuI+Ztb9vjd6OqmnYDpqPcce17ShUyeTlSc/l
caYCjzF+mU9p5hjvegS6PafLZVXTN2trq1el+507uu3TYDjFi3Rt+zC7vfOVvmpg2WX+YL7jnzFE
cRYG3YO5GA+gB+7rQB20oNJSEhlZ2xaKRLV6PVmN0zOCyz7LJb9lCi/eU2LndpTrfI8EqiI3Dc+l
P+McTgcmRtBZYq8CZz3bTPO90bZN+DGte6vdUT1pV4x7YBJdtKYWqfZ2ae7ncBuPsLbTxFUyvJlT
SXlmfASAXu+CcF5ipzbmn2kh+jcnt65S/Dzcu4b2jpxfksuyTd9wfqn7Kjf1YfNR+GvL4ApLhRlr
uNuxk1PzpHyYvqnlow4cFW/r4D2AEkTCTUTdEDE21XfeyIBZIZ6+8xy7jnB8jPcFh3OUGQ6q7ZVU
zdxeGeG1C5NYiy4+yszth3LDLS6WbL7gRTQOy7UPpVjxd6s7ejTe3fTpZvh0LdTZcYWmnqiWmiUK
wYif2ZxTKQU+3gbE0gdCA6fbhhdbl8CrvU3XbEcL68wGEh9BsFLrjIhZNND5rlhIxebMfleMvQ+6
S4OXagjMi5xH97YIIcCnizYozEMg5HKVN7kqL3O34c0dfWev7OodeqN/FG7rxThQA6wL3XzSsyA3
Ies0x4afd3t/XdJHfrs86Ybm3t2g9e0mR3vPW+F+7cH0EPJXZtNuat3wUSm1JXhAh8/Gr90IKjIf
em2lJdpGKpFpUuR2aB+qhyaYzBsN80aRsR2L6RpjWi/hxXWq+XlAR0PPXhR23DbO+pShqkzohctj
o9jxBLKYbmlRWToEMoDPaw3xxLz9pQnr5slRK9eAyzl71zEWPtZMWW8cZtP3UyrmH+tSco7XnX0M
ygp7DebxHV4BlSyQnr+Mjr8ccdfh8eyZSMOU7b6andvi9jRgSkgG3HuLaO0dC6HsjQ3ZJTObO5fm
X2bmR+W1w6tgnBWVdlDtW9z7BxWm3WFbvNe8q7yk9Nb6S2dX3W0pW7FzLJ2/d21Q3U4FRYBlbd8g
DrcAltL1MPXedut66qcZztaN1Nl2m2qiJi13YqVRLiPVxBQQbMwrFxZyOLqKKD/vihhqU/m9IV8p
SYv0c+6G6VD19V1P+zWABXrog0VdkM76v1JfVNdIvul2pOK7GH2aHwKcrfnOnGX7oZRX3fLR5XFQ
CfdA0mWI2TAbLgHF+ONEs3UUTWretAwdIrx2MO69bvJjw+dluX5GrCGg1Fv8gzbcIasbWrGZ+R7b
ZOLP4Up3xZPOhuU45yo4aKZ5UejV+hAqBulh3xmE2qVuZHobYXZdWj9vuloiSbYXH0zWnVvKoT0m
eGrlAvsVfY9n8xA6pI1aZTdnSb3a86EBl5VMY9rdIzFN7xeytCIK2jpWi3I/mpV/1DDLgqQFQORH
u+3qp42yOlGZZbz6I+1J1i9jPNlBeVDXKYEpJxggBbctXqdT2JnjkX9XdgoJb4uYNVR37lz1B+mO
+a+K/ds3FbTWnujT6hg09XCYu3r9OrQcPqYM+4rlu3S/+3bnEC++iW/Ca8qkAB95xCUhjj4U1/3K
2OZLZU5rUuQuPLOcRcaPcDLV2yjaoWKnOoVPFs6qh24rzO8qHNPEm1kpjmPg/pwYJ8XYmdnQFgIh
NraefTgxobFTHsowW9o3RlDp56SK5j4txhEab9DcynbsoBsr/T0Pp3dHuuU9qOPuOI0DhY0XLs0H
weDuk72YeucuxfJV5O3IEeKKzznfspvWMOdjycVdR4te/afBM4rneUg5hJvrwrG+NtpqNc7X7Xk8
dBmLeUQPD01G17yThG84O7exxF1ZivymLab80ymRpF2vHenvWJkXj2O/BXE1O0Sp+kMuKB5Y8zm+
Ua43ekN2c8j8qxyk9hMDWXvsond2dlaWc+mwzriZjLA7uSkKQt6DLnzAvB48MW0r76y2RPhpd+zJ
CYdidadxas2ZmN9rS5pxunL/98zcXlzppzehPxlxtRr23mbTd27yvGVTqpDGGIbxc2ohTthm/jh0
cn6062A5N2nN/KxEKZBaHWdjud2FVigPM/PG24Kd3MXga6MoXcNHe6ktBpy+iNapau/a1EzPnK31
fVZaTlJ73fLA6zHuglWOP0IKobaRn44dfhqe+ewyXL01lHofrfQ5dzbqodmcY9OD1hjwmIjM/lHX
xAEQTfjhI4SqqpTfFs3bDcPF6mW0XOxyHhvCMnj1dQvrGgIlvky5t6zRwRGAqt7ibUic1cZe5BEK
hvoqQhBp7yQ5C6qQ68HrZo74VlNgru15buT4jOuNx2YAqpRJm+Ou2vZzoXSUWbZ97hx7jqtxfZNq
+tJ0YRdl3pQMat43dKM7KzXnO8tigpim9ZEXfAOzamDuw7QVbwy5bwLUl2juq5YPXlOuOULGMsyC
yC7G4kTm63hcl2E9rD2rZNQP56ZPxzvapIL96uJ+svUtiCTh5s8n++KgeTl2oYEtykEgkTvy0Pab
+xMzZf/sk3iRbCVOMA3ijUoBP4LTk9qos0XsjLEoI1IP7YTeKmR0P5V3CMmYvdYjWaydhxRLFKzH
TIyGQeaaj2ygjbu8M2AbF9vkJlwp4QMOY3LR8/mlzisrtgbEiJDH2ICOoxV1nlPtOz/NLjPWjQTl
phEPznC3SSr6oWJ8O029PIGBbHCnbuEe0QF9lEOT3Td89sL0ot63jLPz+zfjcXhZ1PpEXsoVJX3d
C/coUoqu63fXzsoOszlBRxOgplgQUtlLPICbuNdFc7Kb4r0d5N3cGj9ILzRiI7ehCKxBfm/K4WKu
pmSjPq6RhLB13IhZjE0pqP488Sn8oadbUV8Y8WCuRDpMEyUykgjRerTptW6v7T1uVsqxqU4MMqAv
c+vwAGgoxaAfooF2AgiP0YEqnA0ELk6DiEOLh4yXG2VGy6q/KOuTqHGhjMN+wAeiVxO1TQXRYe1E
VLr5+1DkTUL7kLIOrcS+c7dh75V+x3ZjM2OWE3du0bDmLLjfwEPwk/1bxQZ+R6oJ+XQsdBMWtUuy
1UueFKBR/cplupcRsNOki72z+9J5CYzh6xQypsOGIyJpBAs3pnmTIqmKilXouM7EcOMK/TqsYc5w
qzH3dWt+KYQjOVrK+YhH5aVBPJR0o7Pc2Vk+lBG96CF0WufcetNT4LdsR5Zqvq+YjDtMAUieDpsF
Z4JaccPOH3MWPntAoHdFUxw46ae4HO2Us7cVp2kpzRfKx+KQh98RLjnM7yCUlWb4Qh35LvPlgUYD
RJrTZM859v+Vfc59SZblfiJw+841rB9BGjBoamMz31AtjO0h7DZ11M6UnfGGHrgxK840HonAyvVh
vbYBYcVm3G1/zGN9yhr7Ne1SN25K84kM2OZcyLq47Ws629AqYjtU33yRMd+q6XusfL5ait3hVDoe
5UXK9WEooW63ojjTJcmzDsz2YBvW98pqX2SZf5vz3DqTi28dS11Uxzqs2CRRsN6g8/EODqXaremX
KBxRtR2BGs4JtszwYXXsH049V88l8ohTY3Rr5GVte3EEbimhMsSJGRnyNO/9ReL9Pig1fc0XrpFb
jXE7z1440vWpghFxTZtfDxBDeS38BnnW0lrx1CgecXMoIuqu06gLIhxTo4gHbz44qj5VevuKYu52
kNN+I3V/14EJqcrpAeNfscu9tNxbVfF1bdwLn/cJtVfiqevjWXLNrZ2JxsQ7DGX+vAxpvBSs/lBD
pI95xh+ap/qm7wa0LkP7xKbtyVn6/WRnp9YTcW3bJU79NLFqbOBb1443bjrGasoep9B6MySveruc
yhJD79ZNP8pqgf5mWJ9DbZ483oaZR+Ogp+KuNcUJB9EzASFVNLv1/6LuzHbjRrZ0/SrnBVjgzOBt
zpOk1GjJN4QtuzhPQQanp++Prt17Wym3BTdwcHCAQsGwZTPJDEas9a9/OAxNeHCsdO3ZKIX81DwP
Ccpv5mto+kEoV6gsDpi6+fSTtfsUyeLZwTckIi/6pR60s5PCvDKae7uOxmUzGfueSWREt7hmzls9
61NyHQUDep92xRG1GrLqEYEoNqCVvylc69oyqmZtjKO5V34wXodBuSvbOFhKdG/rOEfiHI/Mukwt
XvXh8HUitOWAc2566OB7UmYFz2QvWBB5qaDcTK1cVfaLSoXNOhuHlzzSEaKifzNpW5xO19eyDtgb
eI8y32OCW/o3IQOEjai9Qygi/1g3RkyHZxXeJwAxWBshkmjCIPsbIiOP8I4BgGk11zl+WhughurZ
lmN7Hjw7OWhJHF9hZlSBJMC+JZ9MLjLL3YKzxPuo0dxNa86xPAwWqye7Tvqvdk3B3gzgLizyIvsS
uw7dOnW1jcBhUVkj5KRGVuuBUg5d1jfX7exljncIAxldrQZ/CuGONMx0c71hngf0FHW2B4NUOxM6
k6wL3+L0pjSxA2PlNXLtKJDkEDQDVsh9LPR013lDt7Yb9WqnKcgDQyowi4VS8Z5vcEk1CPVkVMWK
jGTJpuE4B7PP7wx4Jow0tE2kxic7KA61l7aoW/Wzqya4tF6VLfOgfsoidcZy5pFRaLpwK+b/mmsn
q9oI5b6YJOkVjniVYW3QmOtqC/WzfFBl5x2EndxBftmLANm3qq1gaQ0GRt/2dIsRQbXOZQepHGde
Nxsz5vHGS9fizNLXVbJ0AOcbW09vHb5Rz0vdRR7DnOxCbzsyGIUwPK4s7MiXeUYwHbTt6zQP77wC
0KKBOYlQrV1w+uy6KNMXAYbXpXI+N8L4rLohW0pmiuuuwoFbJu1TWKpXX29XdYCAfnCddWeHMevY
OkeqrzZl1jAKyvRXN43zHUYC+QLDYrH10sijdDDXnZhqUiiyo2y7Vah6d196yYtWMoxIM5NSsb2W
sMu3dlQbm6mp70Rg0HI7d63ryZtwgDQng8E9yZIMxqAF3u5yTmW2T+sgCm/pYWS0YgYdHdoutlGW
1uXOTynbGZ8DpuM4fPLQSC9lKJ4MP2muiyp1rqI2PuL9qdZeEe6MYLhJbJahPh80KBOY9KZrrAjX
TC5hBqeWBAFigguD/Abbg5ggFt1cENFQwHWLoUwxsF9HNoVCKsyIt26M95kAtIam7K002oJFkHUn
J7Pv8ZRw14PT39ZEDi90T39qmgTue1jZ/K+M9nFnfrEIuXXK/IrY6xwmXpFd6aGdUYD62dLAD4CK
3KK7yTWvAMWlsYuBhRNwT+ups6ohw7slxLH9+2RWQb0KCCuii5ng1O2tUnnpcRgmFK5V3WTWFTNZ
Qy4Np0vlvhGaYZxqSJVaBVRRM4mSoaYlG6fxe4noz5ZfkirKwOkxmPgUAdUNtw1QEoJUwMh+yx/2
zlVL/1muM+GO0ZnzPZA3UivHv6d0EBg4ZHoFXp97nr7Lc0emGyh/XWgiSjD6EruIutRXCUJD4wT7
g4LQHb3opa760LpuHdur7kyGYlTTrPsUHYYTl+quk4FP4RqaBLgqOErFoQgjX218xt2A946vXJie
dacTZ6RLZs3pVKbaEQe3abzuh4CbC4ISSAtPPDw3EpHQLSz8rjMg8Mu2H+znou4n/eDjGW9R1gy2
0a6pe1xxE0OeYB1D43UXhibGFdy9GIfrXPhn2BTimoDMr0PtnIV0igX8ZZe4rSLetmnT3wnLhguS
VPWuCQIMZvpYhZ8xZ6nOGqJntBOQs80lVmAY4OuFIfYQPUg+9pyHPEyfQ+lt3CQCADeCpZmrbhOm
1ln0+TcERSsNBk6+wIDRvmVwXh5CTVRiyW6opic7VkL83Ulpztfv3KNfNI99BWu8r6ONFgavkY1N
RJ55Wz+R26qjBpbZaYQSvcJbB78ZFP6MQqKJIUwM6uiZG4YX2b7p+MMCZ5o97r3ZStY+tB+vHZ7q
ydlVciiPQYsOo6DsPfYzURV5hHnEGyxaefNDKpzCAvqWW6lZ5b4Z/HHbW9XXAhF0ZOIlYcbIoypq
PLojcuBh+g+8lk60xmvE2rgm5EM94g3pW894DBqP/XgwXRy6dHsFejlCZUiCvdZJ+9NIuisz0OlT
1abfSooOqL9yO5vz77yqTuBk+wXyGyf5VFT+N3yxkr0q1XUJHXhbdv1DNMTDsQP5uq1rka2d3pOb
JNY/w6WGDx41nDKWBh4tpyrcJDRo8Gy7pPziCRpanyR7e2BOPkQNbmvRsC7grtFU4Vhu1OOBoZ21
83wOQX+Ermkb/bjNwsylSvCeSSamUyaE5TY0AhffQViZrgnrngY2xCDG86+EJ+9Q41QP3hxAmKjJ
vYXT5+/6OvRWDFfq16BHAdHHMHX92hmYzTTGrungeBFOQi+RMKmNpAmHmLtfcM5qCyXrYs/bDu4q
xDGGTPOtZnAAuD+traLvpxuBUdmySH0Hwx4NC8IgfSEAIF81MUdbaSb3adINy1wMYs0Y9n7Cs+jK
T3GZafyaatBTrb9y8mR4Km0rp5iBI3Vg4K1GmBY8e9z/ytFZ4FMwfYEeZn7N/Mwpb1uf5tAE1Tc2
mEYPsAXGMmk2rR7pByfJq69T54MHYu9SOyebfOdyqWX2J+JKYiaMZfUIsw2rDhBQvEMZcKpJHqZ5
y1q0TZBe2aIqGIcVpwy64LLWwVwqv2pW/VzcGMjcd9QcyVOSVhGcp6g/mE0wHNjAKKxFkKVYC7EO
1kUge5yhlEHV1RR9pR+Iv+Lts1o1iG80fXixdMrx12IIipP001Vp1/1hCEv7TnPcBpOP3FwNkeae
/XwYN8wkkut2jIq7qCpeTRmaV7zExTLNM+22TPNbBGzVXkrNvmcssgU6/k6shViRWnJyO4etEFeD
20oZapbJB9pqcsMkgAMUTe1RuOFnKysfmTyqFcm3a1Xr2j4JaJHNOL4bUgZ5Nr4BK87hHeIv7XuB
hmtZokloxnKbIK1aDvXUw9aeNo4Dj0jwkqxz/GCxHspSe4WFgMHJ7KZX2C7edz6zPT0ztky+KqQM
/bGyW3NvEha7DNDi4RLVw0xPefZ938Rn/P87yvmCeWRL3Ew95uHKgSDwaGLpcB26GKfSGDbtskyk
viQQsd0bUToumsiUj1OSPqHs5fBW9TcaoPYOCh4sh7K/j9h2J3hXw/Ada8EHAKJ4o5i3MKm/C3M9
WkIsx85L9Q+UoAlpvOwTtUr7TaqqTxCxfeDZrD8Ejc5XY7TMxHvI4nQXvexJ6V6Mg98mp9BxnAUD
dO/RImDoKsNlYgORId4Ovrkm9P7b6OfTeobyuTb4lkjgdhfKJUQUfm178qK6sDemoX1VunDX4EQC
7VusXws12rx1rLDAgKfSSwE1jVTuRZM47s6CHUA2WDuixJ5S43oq28+pU/dXKjXSbZbgMJSp0D4y
jGyurQHLh04vvhWsx1Wl4vRYS2iri7wIv7tRDFOoRiQybED0T6PJm+bX931XQmdjaLHL6+7kad7K
8Ltol1sQOqx2MijGi3hZWkilmHGSYIPRFgVzuakZNDQwfxi9H3xl7BQjOXNss1XeqGUnYUQ0iXHv
h+21l1en3IT3OqVlt6nyEIKtLZ10ldmeWoeTX52SBJ3K2OCB5sBUWsmiZpqKpHnlRkG5gEkf7Bpp
z+Eu2ob7hfgV++NTbmAwl3kRcD5PCTsMxERJgrRtSO60RnvS2nRkvuVXC9/BAqntsRVGJn0uEZwe
s8JhpsXEPA7y5qileEVABt0xqhtWkUFJXpYAlVaqd5AfxEsW6QkIivZqGeP9VGFH0gK/r1PZnfBu
0zYaTmwlQjraQ0fY32fwed9P3ncjaW2xNNyuXaeUCovemKZ9wcO6CgpV0IH8IH//36DB/39ryuhA
Yv+fCfHLEpbX/7m7MN2Z/86/OPHC/MuBdT6HxTJQ9WG+/9uJQXh/sTO5uC1iFYU97398GIy/+Aue
pRsGCZeUowiimbXPVozOX5j54rTkmSRLscOIP6HD//BZ+A8Z3nFw/HHg7RE8SCMBMf5C7Y1ZiCKl
1E83fYlnIzRQ1k1fZvKgtflQLtn0SiLUMvNaYjG11jQ3gjeA8YxFdfc1lU318tOz+4WtgfGWnY9r
loHqHENrG/tbDjcxGxH8xM6foCLYKUPh9TgI4yFqhLWXboN3lFH150J18bZzY/9Umk62RMcXfCpM
Zs9FLKeH338S90cQ7JtnM8cHkdeCrdEcXXYZreWWddZEdWuusU9hckxYM5Z0XbkvxtA4ovL/FkmG
goNERbCkk8EybSibI6Cgt1ZdoJ8mpzDOUGOK5ThZ1rMZaM62lkO+mWicwROyjYpaNjAwHv8Km6GZ
mjTqFIP6Xe20r4HZhGu4lepkp4m4CsAer8sGYYLveNBjLSuHJi1jeW7UoN15UVlcM99xjhBiMR37
RzWNl8ffiLjcbZ6q4Jg5KeAoa2JZquxY9m2z7XVKnVjL4cVb9ms+a8S6Mv3MB7F2mhONgKETtTsl
DGpoGxUiNCybVn3wQ/spa916E1v58CVFh7MZousMTQP1j/XqaemLm+jXfVQ99vB+NjWDLozk4qu0
jLJnkVCFZ5UR3YZUtgtv4AH7DY4SUgct1ilv130jGSPUzrSy+mDYYJXWwDEp0qWghtk3aUmNhOHc
3h+Bc+IBC55FYWLcY6TWjd+X9qug2187UG+R5SavOZI+TAaFpt9gTNTf0oJpM808YIBj6uN3ctOZ
onB+k6HaIeBrY4dzxYtcaX/J+jrODizd09yoBzukVMu0n06uW1IPa/pS654qR392Pb6+Crx/kUeN
y6mVf9VGebCa6G/EyJ9LJPlr1H4ojCHx7sIWaKWrSnlM9MbdjUoUq8HNXn0BNkV+cb3wy35fjViH
iM5pr2BLt1vlxNWio7ulZe2PeuJHj2YMUyS1YbkmU9auusnAzcj6mvjBpsHZcR+ZTr6KWw1GmGVm
VPswRNKoPkVZVO20avyGtbS7rhieMq/QJCh1rzOTiThKql05Fs8poCbVftDukLLAvEmTdhekzn2I
2ebCzuodamAsnDxE+Vnv3VhTaWYLTYh6r7fgjelQ3QVKQiDQgT+sUurnKhvHYYOHiY+dpmufwyAc
d+Ok/EfIKHyltSZOU6VrENaaID4EsW7c4CSFDM5qC9hW0PKP1G7uuciK2ZCyl/NKlr29rnAEdZbK
xGF2pTR3Spd+02PAz26yiqE2r4oCRe4CVvGXWAce02p3qznzGmSMBi22CUvLWPcAZsHR9UmBv0F4
2OOxkNPJM9GqCqp/mL4+ZhyMHwU00HowbnUIu9NOlpLsW88Z+Dh2X2XJQon0pg82g0MrXkwl0aP5
gw4lfNUiQ1xCzw0g1mTBIp2gvUzOpPOjETmIdu/cjcmETedUFhuzNjWifGuJGKE0v2RYW3xhw0vP
0omychHknr7vdG9m3aWj8zm3A+07EnR16wulP2hdWFxZQY7lA9nN9TetnJX0ZlpvNHInAXFGphh6
FV21BqOMehhgqPRNwPhIL/dBENN2ZzB/rT7LFYTyKJ6DfadPY86L1UM8fhxj198Kv9uZRtPvzB61
b9pyfKx0o29esDar76MCdfVSwj899vDoUQ9VRn/tJ1207XzPp/20K3oMhkOLQi+L7VBbHWJVFppE
TK0vhDukdwUrDJ0Vy/WcD077FFHVgnt2OFJuFAP+ve54Qfo0+b0rHhILeAU+ppDtBK3IkdV3XFWp
yooxwT4gtu1k4/vNyKXbhNKTtZmxP6G5qgodT9K8aN0nDzXLQ+AVJ0SY9k0KDAVahTXFQoaJWNip
bTyPJsSjurT7pSykeu0zQzEN8Kx9Qr+76hMdloXRwgWhIbQ4sZIeypbTw/1mxo4frb23Ki/G9kJR
SNbNQKHr0xuqAJ3moi+V8ZAFJUVe3TXwtzTmkyM06GE4w0X/TP4hAIQcxcQ+UQSnGoeIRyG62WuV
4bG1LEj1fB095z6WPmLhqRcD+IkcziyZ4ey1cHPpbiEY1UWkyXXTVMaDT9jkgxbzQ77InH0fMBqF
0oI8LWTsYTMsuI+E7HeO7uf3GNJn96BcZ973fh/x/K+UrQBtSBKUV6HjYY7R0NqG7LlLBl0Zw2eF
/Qna/y8OM6PtgNvIxuym/A5kv1thCmIXcH49cfITa1/1NAIUxV31IKfaehnJGlBL+FpGex9rtb1s
DdgAYclodaHqFv1CVAqpM2+yqytG2u4ndAPgP8xEkquOR7zUwgxee+E5zUPd5mG3qlUc3PGretvL
KIeQl/qnHtvVW2t2UfEK3UTV2kv3tnAjA3JYi7ZpMdSFWId1Nd0Ubg0VqrOtrYEYF0M4RGx3WhGu
TWTxj0C0SAacsWQb6Ib2IR+908AkH1oNO/MYCxBjohEYPYIwr/SuRxfOVEc9jODLZ4xkptuiQ4Dm
T5a+zd1sOuVGpT01VZ4tNRMe8sxUzhiRH4x+6olThTaWTbVYjUFpvZht2S91he4M834INWlUPDTI
g17CWnevIqL3zqNgRpto0t+4oa22bMs+z5T3LhQYV4wcG/ECxltnLm0++2I01FURJEgmWnS10vXT
OxVRE5Z6L+msZHCcUtHe6/hZJEtXQdlaVJlmMU5V1rhWiZppSl4DKAL778VvBgG1rIaKk1RfYlux
DgdkxrwM4ks6mhx1WlJG5y6lSIX63tSbQY+zHYGO4SOCgw6dU2G6t5as0S9O2Zh/SqbBQEyW5c7B
iTRt1QWMTUBDS85+txVy5TZzyyS6SB6cBvYl8w6r+dYOYcgA2l3XQHeQPJPgDMlCbNCwIf+BCXvr
6/Bf5jTDb1Hqa/rqxztoThmLJSpInWggzC3GNpp2CcfVMQlUglJl1Hdw7rIl1iOYQ0Rddhhiv3r5
sUGEcQzfBjfvlwltAZQTP7iujDq3qOB03rQgLeL9aGiRvWRllWsMBXR3kaAmDw8Tg2x8dMvMfJBt
LqCRxeYD5F0bRxWe7OBDzBNWex/UWYvMoGMrcN2ebUa0w3kaVBM/RtXoQggFdbR3nebyrllhHq1y
IVnwQxugGsmZpm3cwhzOP47l2oTQAc2p9v8uotA/+aVovhU4ayi07qFtPKSJzrMFo8dXyJfSKFeW
Z3TIc3DpKZZTk0FiZNw8noFdxKoSBs5IpiOWUP6Cc5S7qOXVXNw7Vlu9WGQRX+Er2+ErUNvD+cdv
UmmwIBMHu5mFG1SWxdvSVy+R78huxYhKEMCZONxAaY/sb35NtQDJzH2NnDz927VSe0+yH3/NhiYK
FyNEANwPxnDWNbd6ESnz2qbXWJ++l0yQXVqXP3K76oU4DP3cUflvK6QT8SLOsOhuVe0bwA6cQ/d5
l/dHWQL2rm2Im6RzKn5X2Co8A4+TyjA//hBT9hvbqf9pVf6oCX8oc/67lJe/CUn4H8MT5gu9/hS5
8K8Lz9rv/1dBCHS2P7Vr71ToV1+yL2PzVob+46/803MbRBmYRM2Smk0T6SEa/++W259V6LpNF47d
mG/6c+D1v1ToHv63dG1029YcnsCP/Lvn1v+CWObN6DcNoW9DM/sj88O3ZnqYgrku3SSRu4iQdJr7
2dvvpx43tZnwFV1Fkaimaicc9C0TnGfsY4PkA2O1X12KJ8DUy7MN0xIXlypqu3AbJ2m2LRvGDmjt
Gfq4zsRwGD/wHn1rCPrPTZnACDOaYOAJemHcF6VZCcE1RF5iT/6q0VoGKR2W0EB8zQbbLPNOm1R9
yjpZPWfKTh9/+v4/Bg7+dX0PX2/DRC5C8fH2oU5545hVrzdbD5HL/eSrZtONePR4qRU8OnGRECRR
J6/0dskBWTNYpU7LaJo4b33wSd4awP33J/HnZecbAru5t5+k7lSlEHQ0W9dwGH3j7N3eChdySBW5
+V5rmC5wGFXRMQoMee2Tx8SZGkV3Qa9Dhuw4JlYVtmYPqVsUqyhpITG1ffk04l+yo0Lw//FS5Z3+
dRrH/HH+A3P8+LgeeUMOiBIfmM/79uPCjcHfZ5jarT9KKAZmR1fXCqi4bjJ4h9JLxw+QlV+sSY/o
EctG5Dh7SV48nzgl1QEzI5rZiR61MAW6Syx8j8DsH4UYmfYvbg70DLdTC4NyoO63Nzf6wLG6oh/z
9GAgwA/Zyr7UQblWrVXmz57nFWs3gWmxIFknR1MgJ3GfWW3Mz05WcZOagioj9/NWAhC74aepgJai
GYHhrx3OczIHrNY+uAl+B7plTRYMgUFhHzDEiNqjJJ1QFVmezD9YZO+fIcAdFqpsIdwcmNjb+yow
6cDLNGiQEMeYQ2q0S3ZCUkUwNcEfGULO64NLuRhiEOUlhO3MiN1Pu1WjMXlRacn6QIF6rezBwUmL
wLBFgED4BlI9lu5F53ywnfziBpmkkyrBTuKCkF44QkYUmE4kknZrTjTxSeaqlec1Db0V2Ry/f2Hf
rREMqNm32IlhCGLtdXGDhSSUpG07uSXDgNDawfFxSMAt4M+v4nK86Cx69KOXSGtVNMgnMEPbFijb
HsgoF7ug5zY/+LYuUEu+LsLJeIl1B7jZQuNwgehKo8+TpNbrrWC0mOwt3FMZFjVYMkWW7D47Y1d9
C1LkPCt6Kxd6ckoa3WLCURCqn2kTapMw8UAAljkKdl4zYN/2+ydxkac5f0TOPM8zTMHaFc6Mlf+8
ovwRHcJUGsUWSXC1Bn7FiaBv7K9JWDq7iWp9MUWDu7JcLVzlnTfiYql7O4gzPeQ2ZRyw+7APEzYQ
x7YMxQcuoZfbodB1eGHwjn3bswhxmBfmT8udvBNZalFfbDV7wrJANndlV51Ez6sO0UL7YJlf4N0e
dvckJ1CQWJDZTYpdio6fL+cjp8il7iCCK+O1h+fLsrPUo93lT5JhkiCJZwHMQFYPGT1yMo4DJlW/
/zou37Qfn8DDTwPrVcF2fPFtuE4c63XtFtuuLXMsbRCapdHkIvZrjO3vL/WLZ8shwztmGkxC+Nbe
3izUBbAvU+RbWH5L18a2IjIzPBI6eTTr2vvg2V6ew3OSAG6ygsc6O/1cllnolwsvMceM/KIkR5ml
4ULZKoOhYiny+tyKUexAXi1rnZhV97+4OK7+fKMOOVv+HLP18/cqBCQaFDLZ1rJTbcV9w+hIvM48
YFmPiY2BOrY0lfGlh9X7UfTc/Ir/fKJz44R1uaY9ry2T67+9dghY1el4mm1BApwrw43STYfpyQ2x
NLhqlfH4hBRWfrCM3l0Ub1liF3yTg9bCVfxiGRVGJ8Lamsxt0hvdrmNRb1Cwu7w5xfcgbSBChIMz
rn+/oN59xVzU0wVRFnMcKWv47Z0GNM1GGunmdmgTcZJQZnfSUeZudLxkN+bC2CYYK772hZaffn/l
+XbePGOuPC9jtjGPMs+7WMp9nfhThV5wmw74QeS8wSenlebNH18FTqDFP09yrWBO+Pb+zLwDkRGR
tcX0grzCQhhrJKH1B0/xIvmbTcikqUF5wjsJqY5a8O1lGjElg2sk1lZrgnozkwmgrxsV/k+MApe2
0+gHBZl4N45FtfeUZhwbM1NESrSgUnqbXXteoD4Kt50v+uYJO75jurQTtqv/8Op6+6G0EWZUAT1y
K/MaeL8sw1U1YGeQ6vX+D5/yXPuy2XP26yAZ3rzKftry5egqF3qouY1Mrzxmph7trWTsPigz3m1+
rj4Xvda8bkzX+HEq/nSVOKfrq2OuYoFKYNMXe1uslHHwVaa9azuoYX94V4S4WLR97H80wXhPvr0r
6p06niY721aeke5co/ZWkBmLP93nuApacGo13WJuO/fTPz+7pCtCGEl42eCAPMCRM9xT3eSlvkiE
Gx8gZsuDHSJAWwUGDIzf3+H8b79ZIVybzYaeDzNSnXri7bUpqwkEc4ds6zQdmkjVemaySoyQ0rS0
+j2MZoc4WKthwmlmISo1ogDPv/8I77/U+SSbNz62bDhtF0untUlRE7GBlQ+VyK1o8cKsghYuMbAz
iTK9+UE07Ltdllv2KBV0SlaXBXWxy+IfJjRcxLNtThjaBu8Q2CpG5N6L1Mg2WZL6u0FG7e73N/nu
TfxxUc+lh2LV2PbFXmd7chotrc22BH86K92qOocTTWUO0zyt/uCJzikX775VNtV/X+2iHLd4iVzM
d7ItfHKcvoapMb4pQ6bLVquqp9L1SLPCDmp8oQAmoLF3VZWgu4nSD+76/Vdr0n3YREHo/ILYi7er
qyOtSqNk6LeVPS7yVPgMpNCFdUYDlTQt179/xu/OE6gctAbEArAXORxoF1ez9HHs26rfBrHyNhB1
vK3KDfHBG/OuOxBchhfWIMIY1jaxyW8vU5hJqiW21m1bxyIXLgJJ29jV2H0dBMX4ImF+CgThMPkl
EkmgOBE9FlmY8R/txtYeTcL1CMy0SE7kzIOE+8Fu8v4p0MxyrJInRewPhrlvP55UGW69uLdi/8Sj
Fs0kUGZiJvD7Z/3uJaKXtWhldApEKHUz0PfznmXXQkEx5yotJMYFjjcRckc8EmyC+JatdJ8MTRkf
XPPdnXns+LoPD8iGcOP9yIb4afcf6hbyQhWrraCSfybRqLjGNOGj7u+XV7GxPeUCM2J58fzSRqd5
MUe1DSrl7xmHBuD3tvtB7fP++UFLmvO5KG49eDMXmx47AT41NVoVV8t6CLFZTSc3whFy2PKpLtob
XAzzP10a7O+6Pu97/AJ95fyhfnqAAedLpZWgRi0jgVWeFZgPlIi3f780fvEA6ZpNSD+GMfO1Lg7N
DNcfjf/abUW8IVJz3as2AVkNd7+/zLsdlQ3OBn1mHfIeCvNiR8WDssX7ryuoBYSG8xW84hqS0Sov
w3rz+0u9vyNoVCZ35JEKRXDLxZclBjVkJnP/Lc4jzSaL8EhyS+31f3ERBvWAaYbOzn1xP52cMhEy
Ct32nSXWYiShwg+D7oPW/Fe3wvZAye+D4PtzpNHPS6B3ELhOWl9j0M5MMxKAvagKrA8amfffjcXg
YO7cSNaBkHax0KLE6eq+AQAgiFwcAdXTpaJzu1adrD9YBu9vyCIGmeqW+hYE4BJaMzRrjFAdl9vY
kOMxk+nwMGqT/kF5Oz+WN2XSPLmgLaO/t3l8l0dLFMzOQq3XoQ4Y8h2ojPaaqjw4BEbY38WiGD/Y
HuYV9fZ6M5kQfyD6Xxfa40VJ6IWBp0wVcXDqHaY1gfTunDLAncwtjeagDcI/5J6LkgWjmw/Ko/ff
3ZtLv+vKzBEKSZL1W7QV0XrMAiRJo22ssfrIVr9f8u+fqmPogsIXygGw3uVidOHSIaqYdwrEYyez
yY3PYaaG76S52DtcOvHJ/f0F3++6jmH75HPTpLDvXjbY2ISaI+PcFvBkcg+uJNtvNjlB6hjG7RFZ
SX7K8Ppf//6qP7aiN98mMA0SeEiF5Dwylr/YP+pABuOY5XJnxTUsZcIIsucsLbqjTDtfLhNYBc9k
4+IloLvsa7uhxSIGCxp9eMCGoo6WUAWnO0fDn4WUDb1w1wG0h3CHu1Ken8daG8XGzkpGpEnZOV+K
aMRH7/f38L7qmQFCfZ7s2aRfgpi/3ThKq2MqPCT1rtUciW8o9i1rKyP9hA03Nw+kncEJSXFJmxY9
+QLJJmq74clJOjQPLjJbRAKKf/dA7DXC3TpPavXBarrIhoKxpQPXOJR+FH8Und5F1TtoPZaVCD33
TJsZ15lJNj4EMiy/u8oKv1lhQq0QEY5gYEbsE7gwwcgn5GGoxmQmbPRkGxOfa6wJWQpuMfNH7wdh
Qs+XDdY/5gcPlCzj9++4azEK9TlUaMEuC7U4sCHGFGaxJSreJYI4JdxobZtp+622fSzjyCuu0mUc
lLazTtBXPddxOHy3Kyv+CrPK6hB8ydFeF3oP3ScokqJeIwcOAVzZv5IldhvjNaAKNhv5SPT7Gps4
ZJOBa2s+xjAkWi8dXBKOlUVBu9RbOzbgXyHsXMK4K/cpoczrVBkYY1RIIJ8SzIcX5B5/0tF7jVAC
s26TI2XEDTTEaJ7YY8AOJ+7h3stU17K139nWQyoI6V445USkbRgQjrSIK2Br2KTuzDBQXoFNgzP1
NqI3uNW7uqR8Xo6VGZ958upO2RasPk2fitcGbeDe70CllpMvm+Q4dI7Kb+uw0JF1uT1GiQVF8bmk
o1ersnTCs23kMU4TSlfWsR3ltI3TNA3XpO3kGEeA7S9kh4MQ/LdODpsSnsx1ZvjY/XPbVr4JsjjY
dk1q1fEiMoZcW+KwmBHjodtZs3K9ycTNAIAUI0YUBtEua8aoupId9sZLdhWclzBJEl9UJfV8kcMA
RDGHjgMZHTQcEydL2Qp72dth9qLsoj3WogeGs8mHmHbhhC53MoRoNqp3rBDDh8l+8CKzcRaYLyCt
SZT2BXd/67sFvJVvsZns9iP+yOF2yqxBrSWT0h6/raJ6zLo8cRc2biUZptstJpyEoWfZBoMA91kj
cDX/2+vIVkXeGENmx0UqdJYOzKf6CzLSSa8XltLEq4sE9TnD4gAptZfl9bbFAUI/uSNc8z0bud/C
0sbgY4mq2mfWlHSpwfse+2IXxaqU34JxwmyhtlrN3ob4N7X48riZtQqHtr2ReWN0mzRPzStczFHY
pInlYRNr1DLc6VOUB6eOHA04KnGFd67RqgTSMlNxsWgNBbEv0/XYWQzQru/1xEG3McJDvdVDF62k
meRoTLs6Hp9xhdRRz2OcdG2rQL8f/4u5M2mOG9nS7F9pqz2eAe4YF1WLAGIixZkURW1gEsnEPDhm
4Nf3gV51mxhikaZe9eI9S0tZChGByf3e755j5DH5Q9EmGtd/MdxFvD1W9FlG0jHsu27c2VmeoFuo
k/XHJWEZ+wMJapNkW9S8RKGnfa/1SnuJ8xIAYhg+sHNEMzK5qd9Qj9za5pAxdAgE7IaAMpeXslJS
a6ZeQR4BJbyzTScbA1GQ8DoAdVIPBryikh/dagvIBYl92xus5Sh4GeHetJxp2Wn66AHOil021qxE
yJUxy5jdNZnRMMVjzPUXJmi9jEGEOAWzHYUhtpIyhKjHREu7+IaeQ3pgVWtDzmJCl5n8OdLo5VcL
ABHGFc7bFAYhV1p6nUVIX8iMWz3w0aGiEFWxtfyRNUzTkf3iqvIZNDC+T9VI8gzO/3zd8Yxe4b56
avuGMyY8miKLDDEUt3kXJXkcBWbWEOycDJeRb2uJyDa3LjO6Oy/OrIdYiE4Gem1o39pQ1M/tIiqi
5HpjHs2o6LGfWJVZBMQ6sWGAL2fU3mnMcO+4IcOoSIx5ASpbzFfdhI1+r7GdBG8PzOqgVJmVd7m9
MI2sBIE5XE0ImbbCSzybwYjGZnq6KBilSvF4lHf2WDAkkDkyWgKn7JW2ASVlPFToe3vmWmUtN5FZ
eFtmk8Sw84asXEVRUrZB61A95NedFsK3LeOOwRRNA+TWmnH1TOoj0/MiJ3fI/TqPjAMU3aOotO5Z
8nZzGKKzHCTBmYcAHMb7Xa4XOFPI+zaP5mJCds9VmyFvnqZJgz4ii1c95DNwS5B53HmcTc3PraUL
slqmBZ12q3kGELQ4qIBSQmh9S3Rz08+zlW8z4uIZ9pOU2NYkh+V+BoFFxJtLrwyGWFcAvmTRFH4a
93odNNwn/YaQiv4N6cAoLwHvZ1EA0gi2dOwMtrPlvS+MgJQcHzQ0YqZ0+1Lm13U8FIwZTlVy2S1a
bYNNqNPOTxpVaXTtJNlmt2RpVoYarzDhpsq+mBIDpMqG5KzYxVir+AJuouShieIQ3BhUi3KLNhgu
bEesEiFKPVJ8d4pWcQt1Upx5tW7c2sbsPJM1lJ3fpcDEVvqoxcxOG3fgmUvDaR9Iz8n5XsKkmLeu
jLimeqN1/ymkF33lyU7yXm/CnqBRMg23LfUXlm7MrsZ0eEM5BClSD+lT2jK+mC3sdn8s4oi51IlH
CxB9lxduFk0844qkE/+YkQI7AQU+YxCDlxqMxDo3dsDC22aTeANp9ShqC5PsP71qH9559dLmlJa2
ba0J49zsQt6U04TZa6OW2PxZWykGbEzMRXKtMzTwSEOkdHZenmtgMZjplOcVQZn0wPhQ2e9q3vJD
0A+t1C+k24OZdiNEFl9iOB/LQdCOE5/soYR4u+D5tT6jDCqhwuj0rE+7pP3sdKUeLuZx5vK54OlW
OLTymhjUijKZrc8UFdkNba7O47bBd7+ijvujYOj5vu0oZwTmtEpt0N2xbgMTaxtbp3Pdi7lOUIYl
sjIZKpG58xM6mV3uitSbrsoZGjTcMI+32MdL4pOd57+/ztrtQYbJCJp5siJGrJ1UJbH1Y4ene2/Z
zcTE1yg/qT2crBJ/HYUGLEtvMncOxc23626rxB9mqto+6jlLBHOE3uAMWXx0PeyKH3+hdw7Ffsyi
fc1O2iZd8PZQgzaNzgSb70ieeEU+uZJCZUvn68wyWdD/PxyMcpRHhZKUxWmqaFCDoeqssI/snoVP
qtnYM+jDw8JKP+txvPu9+Fakb2xBB3D989/KXky4mcNcdVBgxNSw3pr0ILdS2F0AKD75CU92tOvZ
soTh0ppyJCXv0wRdrWQjFuWYyNKc7GEBq3swEqGtkssI4kMs0082PSeFgn8fUBIatGwSRsI9OWe8
BjNHo95CJnf+xuJpC/DiQaOR23bpP3ix0o03Myvy8bl7/6AWOy76fSSoTjZaY7NONfDUOuJYi8EZ
tcM27qTHUPUIPRydOxgrXR+RdJifZZreueksLlIqIhZFMuOXOfa3c+ktRjuXVs1MRcZ1Yndts88t
Z/nkC/55xazVS3tNqZqUYdz1SfbbUYZBcxzipUz9hutqx1H601qNAYsI/uLj3/LPLyR5EpprYpZw
HSfx7aEiE6L1iM+LUCObJhNCDtah4fHjg7zzfWyL7prDxOsawz35PoiC8lq0Znfssrq8jGtPUMWs
vau2k+qTKORpI5wrEuQdDVpiDDTZOOTbLwQ9PYMS6fbHIe3iszCqjLMyV+b3puo0OGGI2CBdQnJ0
BlQ5eBsPuen19x7TlcduAuxI68/665uE39YlwkukQ1DBPSmtQmBfBmMOm2MBt94v4ER8w3/XI3DA
+50vznJG8zo/zzPX+usLiY4UdX4brZxLoOP07Bolvp25HsD+o0NZZtWfsUiqAneBZffxOf7zQiKz
y0F+dReJoa6Ppt+u2bqE9WsAYz7qk2DdT0QhYJn92bNUrO+b32pZnF7GimmakrtecyOntawWOG1W
K+59LycYgx8gIZePY4Dy6LSjzCWOFOxdn8WJeLabASRg2EE1X/rqjCmHzB+NJtqzcTfA+8RaEFtj
8jCNcvFtBJ/Yuttwz2BbvSkBWPuabWlbQ2cW6O/Pi4m4jGg7ZV1yGycVOYrRSaxLJsfaxtYfagOV
X4NcCoS4l3/2MFkv+N9+sTVCvwaYeDbT/LUoHr09MYZUwmDoWRHDtCvfciPjTrUd63e63HvThBi1
AfY0Xv7V5UBNnEQK/XQa6kyA43J6e9QJsJZVal564N3HMDXdcN/yQvOT3/HkoluP8mtCgMcXPVf3
jzq1FU9ohp32oJejQeaZXdWBcIgoPznOafnx12VHmtAjYsJAP03lt19nZI4cEp3FGBRB/WRvqVBn
2rORaEBCMcSwIHvt++w6Yb4JZYUqjT2O4ZvgXCsm1Rhb82eKkxRYeT3/Q4eI+eC/+r3XD0ihfu0X
Usxmc3tylqcIDCzEVnk0+1QFtcRIWs7YT/7+KIzS8wvQTndJNL39GWqgVeTReP1lcRsFFOclJB8Q
Un97FMvUeV7yDCfCSY/y7VHSqUaeZPRgAwb3OwkCOryAuQmCfHyYP99KLP10wyQ1TOWWDMrbwyzM
gA/2ghgGjpB+z/5FbubaSg6qr8T240OdXKecHQ5Fc4iXOgt2mkVvD2VqIL4FIbcj+YCBEWIDsg81
hk+ugfe+kEVc2BK6TWPj17Pzt0dwUw9uMhSDOBZGYV0yI8vI1Qzgm9BSf/3xF/pzCUami3UzoT3a
GRzu7RfqElEwQR0aJHTG2A0at3IgXcnpYJpxd4lXYQZO2tcKknvLhN7HB3/nezKgwrVOfp5V2Ona
nZxOJ+KKnU/SeepLOeQqcC19PrN7Bsf//lBrGJstI0WPPxbUetaaDLqYfM+FchoQvXAzxCblzqwy
/v4aYUnrcrT1fzQu3/6kjhLjChETRyLo6cEYGhQ6wO7+/rcDVIIyk7trDV2dPJfzUJkynEx5jMo+
R6BF0RX9/BCIBOTox7/dOxc9h/L4uDQYDPO0vYb63HV6lmtH4IaULx3kNTYI408WsO9cDLxdSMtS
paS7JU9+NrOI6gbqKBc9Mw6XVKMWqD01/GLP+axfePImXe9iDsU9zA6VZ+zp7qqMvQlMMsSqHp7A
TULBGMiqbo3yONlFdPDMZnpIqpUm8fEP+e5xjXUrQNTA4ehvrww9XzI6Q404lnX81FAd32hDCv/Y
+2mac7PRB/f+4wO++5tKqDbrc5Ed1skBJ8vsPSdMBS8Tj0aWhx1MkWWHMJH9/ZG4Gte91Hrdm6fZ
+WHs8zbNE3kUcW/c4MSGJFs5/RVVwb+MZ3ls9m3eKNxavCc9EDVvf0VnBNQvuICOAgYvoWJmU1tv
0T55MP5xrtajEPTl3uI4JLDeHsVtNNXNORd9zNCtguGp6uvO0bQtmhlpb3KaHasAKc6fPj5lp1MI
rLW4CSi+r5t/tsT6yQrFELlTlBgoj90wOMMmIzN+DyNzeNDMuumxh7RY2PvBSA+dbuE2LfRKgoCL
4cluurJhbuDjD7ReI78tO9fPA6AL9Om67aBydHJfVjzkdG/py+OgcmAVSFDvx0nqn6QF1p/z9CiE
VhgFJSVCD/PkpGpTaNnRPFbHXHrhFkb2Suavwp0RpQ/MKuufPGze+VK8BphJtX8Nnp5m79x5GhbL
XIpjB3cBf6Lsd7kKjb+934lospAjkWBSBpDy7an8+DQAMPzjXU25k5WUwbyqTk3ydEfs2gWGhT6M
D6qz5NcW1gjybV3vX3uUUq8U0+EHKQ+H8oZOSQv10/QGoJs0BK7baNS+jaxsHkamQf+xJhsFuo4+
qPHLBKTqlleV0+7RSeEBKkv0MXFpGlngWQN9oBraAvTJRZcX8ALnMsiSsr2FFZeXvhpzPEYgJsB3
6KoEmIKkOfPr2qS0n8UzTMo8ifGOj5OAGlgxvlZiMYN4sI/QLoXbZlEixIY7zT8mp6WsDqQi1bdV
2YfKbxB90Kik+/ij7uo5PHfCJZRbz8AiuTGLmNSDp4XGi5ViVNi2fVx/jXJGW3xcwoBwhjCX36pu
3IN4hwdUNrJzd8yLIz0cx9m6rQlgwq5qp67YEGa3yCOgjQpUURTbMZXLfDuR8iCL6bqxSY8jj7KN
6CMaGINjDncM1brxTk8chWvG0gtYDEQOj4tJxWI/x018CyVLWz15Ir6c7KTKt/nYspYSNDGeiwxa
IHwt/rhnHCbKWhj2YR4y2AgOdfaXDLHqYjAtjMqvzsqAtj0+AXpH8kI5Wl5vDLJ9aoNysL5r25IR
HiiW0+MSVx2saQ3ytoY+aYUpzxYiSdOuX6rIXG7g6k0oKYqkN7ZYSOibwLrFNU/FhXgFzUdq48u8
wMLphmw+aLExrhhqExyFFeXAUrXpQqZLEgVpz4cOXJb4CMLojT15kTPQnGbKZzrLvGJo6OGSJQAs
6OZf0LEU8a7G2X03OZp4kLVLiSZru/7RGyHMbN1uFE+ZmeavYUfSARApYJUId8FKTU3Hlt8oRBxU
4+BcJx6gZvnQSuhzhDwx0008ds6RMTYD58MQZ18j+EsvIh/Z4RFSc80tUY/hip1KxzVpc0n7dZey
+mQouHqpqimNgxTbMyeBnd5Bm1P3GXZ3fx4LgiDBJMGybijfkz4WMTT67aCPWbhZMTPF3m7cHLZt
PSHpjDwtoizh6QtXlanm3MedLX6yjYZ939B1bvmPOlAUyWwMOF1krc66cLEXnH11cT5JdBx+ZUgs
QCC2bzqPTgxAwmSkmDFhNE8n5pS3LQAt9EXoZR4hOC9fDFHS+4i1qLuZ7Vg9kicgxTjmCWGNqO8n
PlE5mfirFmN+BangxedzXbUmvfMoO9IUG8YNmx9k3sMgQY/oxRg9xYluPVdeBK1jEvr4j1HFBYBY
KJ40WLAcSR8YE8YJpk7jbxqeiJ/AqRQkCpwHiUiHh4L3+LhLtbR8yqqsu5gUY88bL1ETEJQE+aHH
TDjChoHAEbqOpmh8t4vTVyeLInNfmXohzhFHYZrIY1gPaJEJmVRTSRIC4q/7XCyjVmztBVWFDec7
PSwTbvAEcxeiQzVV2UZSnrmeF3t6GUtJq59UkXrus44qXjyaGUigROE/tuDEm7LRr2Zh6/GWpuhy
ZyVKx54maCdtjbEx8o2KlvKlZbYh9h1Ly+q9NUb0nUsoyblfrz4ZgmH4BXXosdYGekWRoivFZedX
kd0gz+gKh08ezh2k/MGrU3QfbU0rsU9KeKNZ69DuY9xz4p9n90pwRUPth3/W+DRQuoVoijlfoayv
DnLxEJUyop5bwcSM7A3NXXgrCeEEa7dofJ/zCJ3ss6h03gW05ygnzKZbyI0NupWIhqUQwA5Rr4rt
MgDE8sa5WoIM3ZlxqGyTb7EsKn6JJAPWKACYygU8zpoDxKurEF8XMQPVQpbiK7os/vKws9wby6tM
HuGIZhoIhiH3dxyXy47sC49qHEXxD4We5Xl0s1qAhE2iCy/SrXQ/Ay7n3GjjvObYzBZBOPzBCeIj
jkeasGkZbmsSnOJrVGNDxmq72I9qJKBwoC2DNNLTB/tRc7k1Nh41JPrPCN3+ado8nCDPlWQtqr6x
kt28QOHc0Mkun1zGt85VYQzwySqLxQAG1awNwDQs8LiNOi9XjFj1nAtnZblAkniqxhLvnt23RApT
w+usvVPkhrUh3bFcpsDPf8yorwEjToaJQ8nrkwA4KJ3JmLa3DWpba380RE5wkreW9QDcXvueMjqY
bKYI5quN3Tv2Z1Qfr52ucRPSLYgQvOuZcg4kc6LXqU/Ut6ldSgvSEUQe3wGiIDdkjmiFonFtYKnq
5fBEooAv0RFYiwIKl4bhJ0powzl+BYsXRzy09X2uYlscqLdKrMy1VgxBO/MBfahzee6bZdM42H0H
Rn3JhCwE71xTXVE3w/BWeDaY3GicB/0IdJGEk18NZiYwNpid59tIBXCHzgbMMxsBynBosyXLAvRI
7gs+prDfJCU+dixqEijN0GnaY1qkrdzrOVpv1De82HzNBVfFtVSFt4lFfGGeOucV/cz0GloRiMAW
Ena+KXOnFSuHrgs3gPKl8qms4ADrSRY+UtQQGBqc6RsfYv7G4MR8m5kq+4dAgfc6jDkXWkej/nzQ
FB9Eq9xq2yPV5YmZx08agYl/jBHvOtWPtaeMPwBKrjal4SssruwB5YZ1Q3rRvVn6CSMbp0HvzlBd
jgcH/naxoQy5yt8b2BZBpWUeDa0YLU1A4pKwHfwqHXYZUxHfVdnPyUWStc0dTynd2cK6w4+e1DRq
tyqZsJa1oOBfOupp7Z68NOYOo0QGvilaFMoQmTIV7ns7NQlXQHrsURR6pb035wwvoUSIG9BfSNMt
Td/5xRsgaO3hLpqaD9Z7fNC7CGxX5y6D4adg+6+VlSff0zDiU0J2DAnqCYXbqKbxgobbHAEXzrz8
v2oeMcDAnSi82X0GAW2KZDH6XUOEB9hwn9+mbTF+AZjYPzcdYUC+BiYj8I5ItDFSt8XkS2/CxIEC
OdR5z0O9H0exSD8cyzZlHbjeLTTyWCoiflzBkQkuiA1K2OhGKQtQr+hy+9rl2sfQ0wAO8MkkroDq
gYxZwJIwGXail94QzE4PLHhu11TPmr6568YRGc5gWwiiSBEl//RsGfQjS9cRq3yspoM7tM/6FD0n
KSKNDYsU9n4goeZ9y4Lzvi3sGBG0RWhnM2F2uMxkQjaRy8y5UBZOOAKKInECam+w4RGf2gry/7By
sIwpuYQVISkg9v0C73JxanB1QoXjV2Yf4+96k+sXiw7bdcBnfamxbH0xvFyCZZ5AS8B+JSLkVyDU
UQ7PS1j5Nrdt6qeGxlkFZJo3gUyBKh7aXPDZHa82X+xwEfcRWfEGoVU9nKXpbF8OvOfmrbMo93IK
e4McY5bOEaA2CI++IqkT7vok7gsyIKn3bTHyIjlrMpyPJAh5gwZDrw0qoA5ljOeQ8nURNKLlITtq
sfYyR8gQPJTzpDeLXGJmcW1Ib2lZjw+aHS13soe+yepUmAkzUJC+NiMn5JnFgsO8ZAQGj5eX4BxO
dtReJbocnkPQ7jXeFK+lv7N09YXZ6URmzEE5tt8pi7BmPxKN8yfVsNYDDA0Uv0/NVG0hQS7gJ6UX
44UL0y9EFwXBv4TUsg+IL33OLKE9mQSqWPKyruOq/FGVxl1fAkvPZ3Gu5d2Tknjg0hkwQ8P/RTWu
8lnjco9X97TTXNcWGHXT3drE7edO281MOKGwWtV4Sz/HAE4U2K2NyscfDKVcNN7YP2V902xjsrUs
AvmnvMXJxUrgKtVT8UREtYDjF9H33fVp5d5oBJRQMEWYpjvM283QbjOnCpasu5Ejr0CCqBZRqSGF
ZC9tEmsposwRx46JlMCCezt6pkKJwz3nkwRnE6VZXwj+nE1NssWAThA4LC6lw6RzE2a5bxHKNYmG
+8hKvU3omFeiVYRAsf5+N0K4i9hEo/tCQ63HnT+eAQHWr9PI866N3umMjSuSsxmrRep07VZLTOe6
1/o+kJkEwt0U3qNrkoeqw3swilaQqHD5Ao0tuwWYXwW6+oFwKemm8WYU9mVKCEwtyWHg+bjOm9MD
hYKi/wBnjpSlvxqX7EcoCIUyAAPbUfOVrfmOarYEEcFP2kctFoe+GK8czPI2PhI9AuiKRySNfkKJ
22TZUTd6xTTneJ/rDhTXvCYQBXdvcUAfZjgkF5+1n9+DSUDQvEF378dSbkhqUFIOUjv5tiznDghF
diqYsrQ82mnkGvCbDUE8Lds8/tLrkJk6mZRb2qNoOTxmVGtOAbXRgbXA1F27zir3NSJnNxdiA4Iy
O9dk0W47o35xgI1vNJpHUNuN8JE3PncCgWyhdpBi2TfbRoxuEY/ZYtvAn+DFlsg/TN5puEV4Caj8
GgPCzwbVlhv2ie8NnXmdIFwo4AwnSBeCWXOwuTDatfc6dVu4UXKv14k4H/pW/9mrGZV5KhFyLTHK
VUTS5WRU28SBOWyN1o3NqFNQaEyXpPltbEvtvEFm6stCPhksWP2YZDbmnarZsAm4YLi8vdJV4z07
TvVDUswLDBsp6cKe3Lea/EIVw97lPevnxoJ1qUm+009oziM1FfgpmoOtV3dCprfY3mLCiiNQSPsI
Sugn4MJ7qaDFqxe3X3adNM5qVyfS2WHqMPZm4t4qxtpzPXrQ3SUkxsccxGCzi+Gp4AH4CGrNOxRY
RnY1uYB6083u9yyWT0Czv8e5fJRUPQV5/xDfcxzBBejZPxLKfJgnxvFoDFtF/SDM6Nlp6+g1Snc5
j14BpJAYXxjk4/w0LXl5Q2OR6Hv1DfH2fElce7ozy9g5NzJIhjZ0Uu7ffWY7lKYzFutWe2yMmmVc
0c6bcKjVrayIJQun6M5qpzzwgCaBkGc6ipwIQng6ua9s6Xi+WCJwJfaFKu12FgufjVnHu67DDBV3
31N4iP4amrPYOYZfWClXL2Ziey8DcsA77ny1AWZDd9YYvoVswXeTJy9yGd1lAvCRpkcT1rMKaaO5
rJ55iqPbBDVTxjL/fNKcy0mYPiqz3eRU30uzTXZdXKxGBne55rW2A6J9aSbjoWFJ3xPaS9po2lg4
6o9OPKnAcyfjHxxjycYbPSZe1C4exyuulZ9z9YA1gOqTdg9QmJV/Yz50rryKtNAhO1VPOh+uPjen
45SaIW9LnG+XmDTsM0NW8swzv3OdLwGxeVn6DBsOvKkp4zA9caNA3OL1odASWF5nnAnV2l4ANdfz
Q1cSjlKgEMIimofAK2S/9/IqkvRgUjXtRFse0qL5ZSA1PFbAeke9Rafm4Jt5T3UsGlhCIeKJ8qMD
GM/2ldJ0HccYz2BQV3F66+nooS5QAArtDpMUU2IborC2/sRjrUVl3zhSOzY5Wq+rOFfdY0UUlx90
qlv7knIhboKxKEV7P2MjpD6y1OrYU8HItwwMMVFchaT/97TnIrK4/IuKKVInHp8bmieMFbQ6F2bu
WWSsy7oGIleHuVs+jJyJ5qd061nygs3TwOzH5Kcp6hkVAqDXyKdcBmh5pbRv04xgxjZOW3LjbjmM
qw5vGuN9G0s8LVnWVK+Mx2rThpwUsOOhMqiikLF/LUebV17XgXHYD2XdfRWFSn56pUweZZn2DiLS
YaT6QnX62xKNzi2vAeYlQGdXP6irQNmkpDKB16a8f9/pBPfR6CLehbWtat4XucxN34QUej3GknNG
rMqcj7lgvCrQQdRGVxRDQbBnY9bcxbHbwTWJ4y07/zE/itbr2d+qCgDZRLl08IHI4RURPHueQ6Cq
/NXLpDHcYUyWwU3W1ndiLJLL3sbJhuCLhxjinEtFOWPn6bV6wmKsMFCMDDvs4lYjHk6qn7q+1rHO
3AwLd6AvrXk5b7ASraXdZRivqz5OnkliM1EyJ3rGLtM14pY3ftKy2MW0/qS1Eav2xVzvgXlx62+c
RzsLuq73GDuQyUBCdpHqp9PgyWQ+yUVv3cYFa1hP5TrlZGQl7gXNBspOXP+8JTOjr7/ySshfnTkh
M9wIRerdyEV2sThA/oK4y2X7ak6NTeEMOqgfC0ZYmJTrp+e8y2Jjk805pRS0L/V1vIRYetKmrHve
XyV+Ectrwvu8yccnA4xyGIjBRk1sUqbw0xBtpT9X+VgEeWnrxiHROzjiVZVnt+3iXESUXH+kPQbT
K6zvCjq/vdoeLRdTtWqdjDp1QimVpx8eOMwriHA6b8yfZDbLL0aMJGarTzrrM7fJamPb1CFYVhKu
y22CmuxuaBKcVv24+k7plyaoZZzEeLT7xbnzQpQ6SF7y4SYPyT6j3DLaJxHb9UPdLAV+VTvpkNMp
Fmeyi2r8ue2ypirDnBELnQmufaWSMf+krfJnn8M1CUqvg3aCvspp6xaekdWqLOyO5qSFAcyY/mox
sRN91ps47d6wKyKnBythRQaAMOTPfwss5Mk8D5HegFHWamPYs3S3b7y0+tYQXdgyImegkLDDg0AW
f0fWLz8bqcTtZGmFn/R1/mh4MitOekjSQyO5Rh/t7QdJS7diZZwT0W3iDMdiOlE0LLV6xAARO598
7T97VvaaISUZRb9fuKdt5CnOjQww8ADwG6p4xzbuYeQVsp1t3KJ2bdn3n/zMa0//bZOMs8nJJDO3
gj1P87JGz/XFdrY/upkXts9Ga9o/AOYRfyvrvKMM2RtehZrYXL32Q2qNe487ZxNV4BL3H3+WPy4s
+lkw+tY8GnRNGq5vf+hejYOj0tA6isFE6FtM7b4Spf23yQOSNrpORVgnDE0jbT0Dv11XRpNYKMSM
FaneDnuvzPIvXklb6uPv8kerdz2KALhEQtexQXG8Pcro5kqmSbgcQ2Ublw7bvoOy5fBgEydiu4Ve
V4ZW8klv8J0rlUlEArsw+ODmnIIvCHZZDG46y7FNPBplvNFoHgH8IDqyfHJTvHOu1hyWhMfKeOgf
o+1ZojWN7AHTT6JYXo2ulpeRa7afXBHv/YrAXgG8ceutubK3vyICicnGl7IckcbIK2YqbayUwxBj
5GqqXSHZSuoR0zkfn7tfcdQ39wRfaCWIkOfTiVWcZqWsWM2N1tjLkY5VDEgxnFlh2l0mXqjGjqs8
l3mztZ01PVhynB9nqqb2ui3CdFC0Lc7sSY3rMlrPzC8CgSbFXKxxTFcb69jVx5/2nd+IAA1hDIiQ
bBdOUxKT6zS6N43kwUcqXqaCKVthnWkWrcOOPRHgrInAfnzMP55SNLlXKhrZUU6/fjr4keRMAlZ0
hY8xHbZWJFlQyJS+XJx+K2n/fnyw974gC6UV3cwTynZP4mTKVfjtyUQdS4kVDV/xAJENSDcmIyfW
b0sm7+6XOTF+fHzYd24mQvzgK5mCBgNwmuqMTW9imhj1htnl2XlokZ4oC3YHlfXpAPs7hyLoAnEO
cM8abVx/gd8eSfacE9pUYjqaXtlsFdZRpAg4lI9FWWafZEHeOxb3rOPywCeKcpokc+NZugz6Lkev
M+snYc00UiXFJBS+s/dJzvedywQAMJwfAv6AlryThyBr+Nhs8TEfw8q2IzbaOfxct8gQUfPYZBFH
Ge/jk/bOY4kRariMvNBWtOzJEVte05O+PgGzsFK70sx1Si2FvP34KO89IABYEaUUPPnIl5ykQwet
ImZu8MUyQIvPC1fvKs+m1d4hln/U7EG/KBLGhEnEohbgZXpOc9f+MeFUsTZCJtMXxCvTFjUFYQpK
htGevvP8yZl+77eAe8fqH6kO8ZeTD4n9oKobU1uOJsG0oEVTGnR913/yKHjvKCtYlx9hjcmeomHG
CFfO0HjzMVxcsS8SuiSorz/LFr931XpAj0gM2jCJ3JN5thg1XziEzXKcnUU7iMIcdzMdGbb9hEt+
ndy/ou3/jyj930n6/3VVv5Z3XfP62l38qE/R/P8fQvfFSgr9n0139/GPJP9RvmC2K7ukm48v//kf
v/6T/4bu69a/eGTYMDYEKEkCbP8Xuu/8i8cj/T59XQn8GhP6b+a+0P/FWBurILKkvyR4nLf2/3ju
bB52JieVORyDv1L8jeju5PpgboaXA28/bKQ8sOUpC9YCPZsWbtoehkLrLsBoUN7MFptcg4yLvxyk
Ww/GVAYfnwEDRhJPl1lJqSWCoL06FDGdGi0U6qAlUxQs3RIdRlODIfLbebj+98rjf5U9Um6MJO1/
/sfJc/TXAf+9HwAeIljevX0/pMwYS7dJmoPwNIiAnplol+gP2rXrXl5P9ig/OeBJKmw9INn6dQnO
eaXxt970v72QKiIZZTqh/irWqgW9G9s512O3vG7BkvtVGEe7XvT1CwDGz8C6J88Tl7UyREsODzeJ
BZh9kkH2Yi0sDYDFB9oRNJ7siHEwLf7sKH9cLxyFL8avyQOSNObJL1rIxZwWi6OoaejO1rDVV2A/
YteopPhsnmf9u35bTf76RuwfacetAVMiz29/zLCuLBpKozqsbdc+B1PfDe1dLynvxll4O5bhJ1TZ
974cEy+GQeR5nes+efDLsdGWJSoQt3kaUjCIewd9GrX97FjPH1+YLItP9o/cCCDbgOytsBiWhN7J
pZIkSxfZXsUGHXv1BWIg7YkJpnLx4R4sN2RVaHoNoSO31S/oRA1dAZYvLAqPRvEL8R7te0m+4aVJ
lwrQTJ4tkY+vyAHeQjlkXVMu/bhD7wLxQoPyHm8wZQ13MYPrmk/bHz6GaSjjLlLtdCkWAT+jX1Ea
4xDOEwUvmXcwkYFtZKpNqTMnGgiOLjGtje1QVNrMkRLOhnZcgdg2yUu1khSILWSeiXGL0lIbHfJf
tI8B4/36Sl/EjRFHIsbr7dhNFW2qLMc0jRZZMykNMWXhxuDLhUYxBzD7UPrUbdxvdGGr8aDpyqFK
4TDl/yhigZFmw4vMAbcgF3wDQU/llQ4pDvImviKRB67bjxkqHR/70VYWHj6ZheP5QF0dOXwXunER
DNhuUmTvnkcIQJXqySVb0m0XQwyQaKVSHlbPMevzpzLFjoXmkvJ+u5sRmk1MnxeO82XUzVa7oget
D18qGpkt29PYSc56IbR7lYcmCZ+66JcNxVTH3FH67a8FvyUEScSK3ZYckRtv4UrW8ZlVp813ZqCs
nj4mtkD2PcmQi2WXdDlEENtry+IcimEx7ggQLYnvJHWqduTUjPY8HBka8Y3MIczUTHlqBjpMqXrL
JlHZfogT3PMTPWr0O71cR8ATKN8LBb5IyE066Fn/TUxG8lB59NK/RuUi6p1DEQ46dT2rloY8qb7z
WBWWe9EDTzD3qBLLJCgbDRuYV4ylvqH/HjU7J4r0+acZZwoexVxiBzzjLzavB4alEwLSBUDJ6n9z
dh67cSNt2z6hnwCLmdtOVI6WJXlD2LLNTBaLqcij/y568WPUMtzQC8ysBqPqKlZ4wh3AbzRICtF/
I8prYvdpTiDa7Oo0K8d9YSVFdSncBY4bipSiREUkBMLwTaSTRUrWKnsMr9IJrh9WUqmkge867RDR
cU7DCzMGJ7tJdRgnN12FCsJGgoakQpzqFKRlivZZvctTocsOlXWEP7e1TQ+h3AGss8D9txXsR9A5
9LY8L+vC+wLrtOFKJeNkfq1dMVANbq3wZuhL+s3QwBf1gMBQ2N1hEu1byEG49RNefvgYou1hS9r1
FKL2fSmHZ5v2Cw3gGnIbkJ5Cpc9AWYtrgBxtjiEYjnpn5KFG+jD6ibnswLsiVGWbVDmBQdj2NdaU
Su5BL+H4lSEFUQL28Mr2C7s9fEp63Ko2ks7GU5MlJorYYMKmTRO6GhmluE46KF9AL4UflXRdfrbI
1oDcLLgQbzqFdtBl7PiAmBzuXKw9SpSF7j1P2uBvWtmJXU+PXm5MvBCWdCNsKfSZjbmTzzz9woDm
pcFrWWPlrAyYeLR2Y+LMNz22mBIZjQKzSIXWZ7WB0WrkZ7GYCpTfFxfybg7EdwWUVP5AV7Kbhhu7
nE1nA8y0+oV3mI4gYIGFEirIf9QmuL+tk1Alpx1ZxW3EaR/upEpkc8i6rH+jyR7/MHOYMiiRNCA+
AQ0mdIRx+cFXnq4oF1uuqVwVVjfcAzvuXHIJYfxCjW+S0WCny7NMc0T4YKouAH7txKp3iZhpmxeT
kpuGCwk9jyVfukNfGOgbVzDRtrhHoO1VOvVwh80PkD10qQAP2eYCZBfaLqbkM/OdtiXSIud4DtCo
m2yDSrgG7wVa0I4LvYEQbNnXPgpxIBHrNH4yh14/SpXGVhQ3WOsehjGtjZs6K4wGC7dQ3aZhHxDT
gJsA2DHocNrK2qc1M4Bz3DZWJt48cNLfxwV06cFsZiS1485pH2k/+TiVI0BFqDIjubKreZLkdQKm
dE99CkCtjbwB8MpxBpvaBo48z9wSgdN06UJSI5CcmL8vmKT5JbZswM6w/toEve98b1ERKNgOtZVu
7c6c8k0uMxoLi4SOs60t4Vwra6rH7Wjh3oc8TI27BbrCT5mRV7+WvCl/NNLKSUV7/Rp6Wka8fdWL
23TLi+gQQOFOAPq18cssWL/ZxKNVdajZnYN5p5sEUnvyOZ6Cry26JUUvFz0X0PqT8VubXXBL7J10
2wxxjFfAMBiL20p9oZsaoL3UtBRlGiMDVdPFhW1HVjb3b1Nl4F2TVF4ityDQICsZZZyzlI2NypzV
5r8sUQN8k0EysHJNJ79mceIiFJQG7uPSTfLbbCZ7O+ubHV7EAc1j/F036MurH7B1iitUFQ9FCDyQ
JLybgGXJ4Eliwf7FKN36spr0VpT1q+xoZ/YlyuFVauHSadmvVdYazyZWls/94l7RyxmuDdTy/I0z
Fd1V37nY0wW53g0WmDYEsZZ6oCufpldIR097ZQzVQ1sYyyWdrGvUotBb7azmGvZZSKcJ8QvQCKBp
3RLZNz9GaU7GOSI0rmE/WxWusHb6IAPp31XBHAYICGr3dztb+W0fi+rCpIvobqsQME3go1yEuVG1
Qw2p2SKU/MSmoI+K0FHwxS6FvzNn974CgnPhiNFxtp1RX+aNd8kUkgtbZeuNu/ivxiLd68ap+Jt9
VTsXBo6dcoPUG06JqhzUr1YH1pthFM4vizp9fPCRM+M908/Z5P9GT3G8cLCOvOvq0jyrkEnbwbZp
f7lzauJN2uUzqEmtEiRmfBWglTeAZnNrb2Brz+BvRwyZnmUsTeAvZbqjQ99fGMGCJUk2Lbg2Db0w
zsrQ7/aL7QINyOBRfrF7ushRykn8lZVDU0T0Dbx7n3W5adD7fzB1+lblpsvF4iT9ZVXq5FpafrLc
KanCKweJX1qawUKg1PZwsSk72TfYZi8u71GSXYQmKnhxJuL6bKJ5LjbtUCETTfe1QRKvtRxae0Of
D5dIlOFkNaA/Y0Y91qOEH9LFvqAMMGaa0sHao1O23Msx46ACdK/EoUT/V5CmwebfqmHGF6cXVoLz
U9MXArIBhaxdWPi3rsrQNybEcl+kFYSbeaqb8cqp9fAii7wLXgmC1HPQgNx9RNdE/Kh6fJ7pxutp
OvSlpeVNKpJmi4qRGu8TrzWCbbUsZX7rt4itR4tThNm5Ad9kfBWKVtvP1LA6uJDS1i+q8KvmpZnD
4UK3QnTbWhsCqF0BQA10c7/orRyT3MNAMu0PEr2oR2QcfXhjeQZNwraQFi8Mn6hrMqvsJRBy1NvC
cjt7S+c01GCqmdTW0ln1GktbgakjOMGIp8WKsW2s9nfVJ+N1DvroglhHPthDqsSDAf2OcMt2yt86
obeyCeyUvlTIJemvPrTVndnN4YtVhKCD6cPLZ9Bezb5rvdTeDoUzPCmXXHxrOfDbNx3mssa2GHVF
7D31qsTuMQwTjDsXmD/AEjyOepxnbzCnh/sWvcizsFgfF7RyskMMmeYyBk+3QbOf0eO44PhX7fgV
osf81k0BVIKm9Msr0xji20VaBTegE/KpRSBjfQm2hpAQq6k4/w6bS/Z4EysANOB38lvI8sYXT82J
3hLUcifquWjr2zKuij4yRjt54cQS7Sosl591bwS7lE719zbGvXczdCq+a2LBvWIC9k/9ZkWkDvYV
VV3RbcBOhg8N0FZcULEreJqDoRVQ7DDJLWJnuOw9FW5piUucsIppOpsbMUWZnWpKwWF1v5C1c6S9
5KLqXQxljRp3nWz1si7y58L2SKCsfP7aZhBmuD2LqyEj0EQynJ56smZiaPJaT0aOr/LsEV2AVmsI
gmir7HW6ksGtyfsKdO4eonh5CCerw3Fbtb91rTzWgfznbBCEvLWW+DGItH+uUpk+2UsZ1WHdni+q
eTVFfGl3Tn2LEvo5ZqkHV/sV93hdbIywv5IkhzvPg0gQC+c3eKJzkXnEs0EdxTFJX7mMmIvnkZuI
2xqUHKgBnlTUDJ+LFSbf9BbNftmrQxqbKMmh4Z02/o3Rd4dYw5vbOHO+w8gNCLKPgLlVfSVSd3aj
ISIgqukhCeZumwAlMXPzbhm4gEAzgRdcpvx7i9nMRvjVpVs4X8AYpk8pfp8bAWAUbgAmEPh7GoQY
eXueWcHdbHJfb8oGnO8SGPVGgDX4Ooyzu8Ezw9jEi7xNVXHJOwG2MOv0WWt5SMUR3l/XFNH2Vo3X
8zDBTitZnG0y6umh6AVI9TY9U7HvnhuKdqsxFI8tYdemqtMLWtB8lyFHxB9A85nTIQwrAaPBmDgE
Of8vXC+YQL6qD72EPDQX9iMUMP7mQJSHtK1YXkO/vRFOS+pWTskbf34GakFxeE5tzKwx0gbZeam7
eLhbOiRV0EgsrhTI68ruxba1ELUj8guhYjEmGtHxRjfpD29BWsB3Wxd1pTk71OUUW3zUbG/PDZ4S
srtHheMxoW1Izda/ngPRX6Mzbz/2pdaoqIaNce5IK94PqjC/lFQ17F1euhj3VbLB+N1A8cEcksHb
0ZpD/a4gHeGMmzSK06yfnrFfaVMG7MDnqxlr9q4EzY/g7g38s/ILELFxNxEWITgrlx+BKH6ZTiUo
NXRdco7vzqpx2wFQ7L1NgKp+Nzoki4g+fhtCt7jWpNW7JRsRPAXdmLexe8CaqMi3hYGtQPi1WKYX
7ijog5kO905myX3vzyRxKGOubLXbpa6MzYCE97Vf4lUU0w3aKSoM+9aYjF+o2nELe5O8AXfzm6N2
1VTzQ243AB+b6lrUhLGiPe89/5zi4CPZ95fWLH0cequnYgUHDrZEnhTEMRwDF3guCCQtjeceK4sy
H4av1WCC0IyLTJ6XGHXHtrSf8yEukDVMfidlrXdNEB7IMazNgH73LXbSDeA8q7woKvAzFST9lb1g
w+Aci4MXQ720C/XgtRbfQEwI9OGr1vxcm053/jASySXG8+ik8SXUi/aLX7g0vZPkDC4CF2OrxnK7
0gDutdXjfkzCCsQZyF/XPLZpYUMASJ9CLwsAHAj7wm/1JZ1fyE3IBACN6oJ7EGH1KxWj+q1Gbi6J
lbwBqsYFA26YtMa8RNLsYSiTb81SlLtSQNmK+5gn1x8E2OIqfGms3BcbzJbKb4xxrmo0IsduMN86
+g+HiaB3AqIn5zN2LC6M2aJJkURx4EXGPG804+mpyKrxvBZD/QOWZ2Vfe/2g1Z7tGofUB+LAR+Oo
x0MFCtWhoICFnJPVin1hUh/OyJ9uBXpo94hCT8VOekqC/guqb27On9JD654ViSrugVtX18T9wbbv
y8ehx4ISvd+m/yEy07uBLeSxqHn9pWzCwdtOUpVRnKxF4pmA/1ZOCGwQNeUVDnOdxZy0HwPLF5Y4
JOHUnfWerd98KDcE1QlfuvbRt7SUOkNSEtn60lzGbZf33cVcjua8g48/PY+tsjSAx8K9a92+1tth
SKu7YpkfE4pwm2n2qisYuRaIYUsky2FC5BFmH9zQaB6SdJfOdYgZLrSkajvPQH/2uFogeFpD5LSX
zLzvG01xzUvy6ok6m/tK82e4SarFbLdmk86/xTyh+bnMAyBRxKK3nodp5xZsywApsGzrPa9TgCKr
B7D0DDkQc7x0ZNvDErOaV/ysgFaPng/JxtHAyDGZqDCfKdjfm8aKc2O3hF165TfJoBDZKOiYjXNr
PoxLWMRbcFrucuGuZdft4CUmyPa8Kh+7OnGmzeDbnc/jpsNmayweGpju0jkWF3bgjGiSipACGsEr
vud1Uu6zpUCot19iyz+4kqo+7ICuWxA5sPNVB9zJr5a49sr9gm5KuJuLvg4vkRiC8eATAZ1PXeeM
BywOOvr+MlO/dR8iGq+zqfOiGhZLuoGjbZHDahGiV9WIW6lrt0V8eJzqbanD7sXqVPqtTQTxpMjn
GuJLXGmKsyRfCVmMVT0gWtHUZMATWECuC7CUUHpcCqEoeLgreBdjSUPGDh7YNeX2nWt24WtT5XCs
S2vSz0bsDeWZ02fLPaL9SNK6CYjWTeeOvb8ZLNdQ52Pt5tDOjTz1DkVQunQXJqL+g50NhYdCu1lW
6CmVRCmwsZs726mWNyE9TP1mmQbleTZJxzyYblpEpa+x/dVBkV/PRRyLfd+m7jc3xWVmmyh/Kc8p
4049lClAhpu67UxkaucJaLEb4AKxhwRl2/xXX/6YOxcWSKdVs01YaR8uQcodY8u4aDYlDMsfRRZT
iwoKN3taZgmI1/FQDd9pc6zX1XBhgsYLVZxNGXNXbFCndoLdVDVwHHsRgzvs23a8dxHxnYi8W2o0
/Ih82fpT6d9ipgAjF3hpR1RJvZUYxKZu+EQpUd1P9iAwFgHVWrJ1cR88+AtawjFFdEkNmALExhP2
8NyOygOwD+a3X8OPZjk0vdIJVJ62Hg9DbXTZGfxG48mb66wm+SnyBRphtbw0LXtlQxaP0xbaxO7b
EgBO25eqt24l9YBfHDpg4MYoQUcvjZVerGyTGU85hxkElYMFfD+p/osRO85FY43iqvK7gJfbsNMS
GqgMnlvYgJcYp8JZD7tmOpde1XwLqf8h0dY9T5Cy2g0sxRhhTOoi/ga1ZWyhJleeJV5PT2j0nFTs
VIzk82bmy8kdATf1phzFrZvFsXrjBqTuIjd6WktS9ZCAlCVqo0SLhEjmQOfKPAteQLD8sG0rvaYe
Fv8EWGtBq0waPWxWIKrYlAJU+XbWM+V9ayznV1A44w8bwFq2E7j28Yx3S8tHXda+QrHozNzqZgwU
eIB8AWprGui5wy0JzMM4aSH2Miz9NyJEpPTN3q/ugR1C/qB+Cgy0qMPpwTMbKAeV044eV603HkYb
IPPZTNePTTlJqMFBEuZEp4ljene4THZpFBc5JMs0g0e1adMqx+5ZTyhsjqGuKEKIRvDQaq8I9p1p
5M+Dgsl/gVN1/lJS1oW14EiQ161r3UKKC+CsJ3Lk2JhhJinrLopINQ7T8ABxy8wIwfwMkey5795C
W5vnTZyv45as78YPBo5hPPtzvrGkkTWwf/Na7EMEnJttB3D1iiedKHIY2sIhweZ92RgFULLO9fsB
spcoyQ8zr5FnE4yjc7Q1rd++7OEOWmIahl/+AG3/XKXa1RcxuNkzA8YI3BtEgEjlcz38VmXXDgdw
3hqTCli4qNrZZnunVGu+UAkefnCyQe4Hc+H+7POYVtngKzgTszdnyS1pVXYNyaGFacYDxLVViPpL
UBvNS8o9IjZZVsGSS6RZ/aScDZvRLQClEuThPV5Uyqi3yVAQKFF7gROR1Gg4sQWq5rYpoZ3s8Bug
uBEPPurwtSn1Dw8WbQ3QUmJI3dNpl9vEEctDTWyR76xS15CHFhsHKxGbgMgESenvws77r2mcqKci
cCqsK8wUmncFRPhLk8U8ihnH/FnlmWi2zeTBOE4sw7G2/Ugpb+NLmbxCROadszHQ8DeA/B0r6nFS
uHXzhJ0nVY4ns1eVA+h2rLNf0SVx3owWtPwutOsFrmBNOWrDK577G7XM6bArEQixI38uvArCWjyR
pDnJ9zKHgnaAFiauPLpmqKHn0OuZENxH6drjL3sq28ekmNhwE/3tX8R0o7nF3jUD8jUHwXdq+yF6
/lNdb9CTDP2dO2qYVXgRm/UZgUhCUR8F5hIIfdgeygDRXh/BbihbwrAtAtSmpefSmMbzonnwdjQ+
VgLh2v/Bjswlm4AB79FJGIcZE4gmwCPBo6Jv74x+4OBmtew6NHtKOnJ2APxsg8V4XT5hEKFeRiTk
39hd9QzislfPNbnMQx23vDRT1iwcvkAiow4eTyFCTk9xXyWF9i7c1iYUq+KkusVwgQuncHuxUJMM
KDjppF95mFNllndZoNe6CnLwb7JP25dx6tfAXFvTcvBES9Ks4C8alHh0/+zkQKSob5D03SV0g6fv
yGIm6IQDnIKCmc7zXgPNeEuA4+ePHYrgoPiGhpLxpCwTEQrkwWgudUJZh6aWYxclue+kB78rbfsA
qRkxlEX4xNrKGXlYmxq2wyFQnfNKeqiBDhcQnq7TNhPIfocZylhIsqSjPFQoAsttLcqZSMOjQknQ
nTNJVaL5cjnP+WjDiiM7ug1b0f0YV2LXIYTJ8kI7oW0Oqh/meJ/QOWspPfGWnfNIzD77vMS/hby4
RhygZFiSBd4Quh32Uu17dse3NrXkAjHbXnMWfCu/ta3VET7BYZ+u/RSZ/x0hMSIbiO8N0K8612ru
Zg8VCsqhIu73SaXLL1Mr/Jeq9ycPGkxMxkc/mO4Eq9nWZwNs3GfUYqfmqrCmIdjXViMIt2RTV7vE
xY9jQ0kTd0UEIOPwnEzUincL7jxil89KsCmmQDe3cTDVP3t7HKcHlDCW8ND5I8ymBvOyV89KA30A
/UaoRs0VgjWFG0gyHlvrR1o2zrPgITSIIZWXPNAA4Jx3eeOHXxBKCojy/3gOZGa63FZ/nAig1eBK
0LIzhk3Vx1gWjH/sC9Bwhx7hmbgaACDPLvJGIWxusbsv4hRNjsSycEGgOeI+qT/eCLWs0BsbckVp
iOQQ/4ShD+t807qrtzbdV5PnaDVaUDLt8luWFxcGaAvL3fTHm2EKsGmo2jQotkutqUc0WtnfCT5R
OQ6qfl3qP14Pph7zu3ZyqRDGaJQssJdWdwgQiDhFQJzDNULSZz0nBsBLIhQEiDu3WLlCduKVKJEo
z7rMS6QQdsxIXtWl0QZsRhwqEt4QSEDVRGGGbrEAykahXBwQg4wjUgNsLlJsBx7sUCbBvopL9QTy
14nRleisNyT/y5hsH9OMf6MsPsB/gFWQBtlI2P2B2B2BVVxhYIaDrMpZP0zuq2cO83PR9vpZBeQT
VWbmp1CUK5ruHWIltDxwm4KEGjFAuuDvESsVDSuFLFl/5sRi+J6aCFrRu/YgEu4MBSrqagxGDcFT
kPpEWW1TpUEwsDJOzPsDjoWfgQAnADIsxT/qd9nNUPc024czEwLIF3a5scMZoN1Tx6tPKEN/QB1h
z4ZLO0NBPwj8Y1XRStkgu2Xfn/kodaAJhFvDPbW/8uyzXxIYuwAogxQ7UtfmERTIa5vKmITZn40W
b1SbF1CWmjAlZYvlqieVngDgflxBxoOPA1iPQPeDlDDXbE8jFd0zs6/BhceW9QQsFKe2Nna+/ntq
Yv3t7zcNLAeCK5gyIJ2s47kVSL/4mTX3Z0VYuFG2zGY06a47tAC6GHFCgo0KWn3pz+5MGd5ddpYY
uwuFksbjv3/Kx/PCL4E1hNYtu8b01lX5D3qtlEAF6AIPZxVKOabb/Eqb6RU5keQgzf9h39geSHgL
7gwiw9bRUCRciZ8ESPQkcX6mY+meGZUrTjju/W13Qv4Cju6t3KBjYXkFmdLtc9VTjAI+xUkbLv1a
qBNz+duywbwBx+X60K7so2VL85zAZ0hXkbzYjiNVhEZ3NyMIpC8TynPNznAnur3//lbHOxTU5ko+
Wmdnw/I4lhz1pEkOCpMwIqfpf/uu56XABXRa7KF+xicQ0cI+2qPraCBOTa40H+/H8AhGHODGg3Nz
pyO6ftX3uuvQCwGAku/7lV8QmhOBEaDyJ6vr3DeZTERzlYfvUV3kMCC1vLKIHx/+vQIfDs6fH0WY
ymWLJKL7wcHTBO9IPUZHyRx4265U6tEeC8r81jJvySTkXqbOeOs0AEF8hIEOfd2injFnp47wX76F
zSXIVcuNS9fx+J1Zltx3s26JXN0lkcDd7XeV59O92XveCSXM4x3NnBFqt0H+WpAemPr7c6Nnv57A
uC1RQItj23SDdV4G5ik37b9NiA+NViIX4Krk/H4UIPUmmk6hhihqUo6EVhEQe1X4D2F1PYlTPoR/
G24djOsdfjNw6PfDFdYCHlGMc7TEGUA9VEq2hJ/XQYI767/3zF+Wz4O8wf0GXBbk83qU/3PD6dCo
DX8x+8gKRgAtNupvQlSfVM+lfIcEDp4kIW8VuHv76HKrBLE/6ShC8H05/VZeHpwhrKV/4i9bngAc
/21CiF+DpeYWWOlr7yeEvghdMof+qukgMECF7MWumk+KvK7zgVaIzYTDFepCl3o/SN8sNSEMorXt
In/lWR3uZ6cfPv9poFPyx9lwmE0cEzjdHg+3FNHJaDFWeXckr7GYCNWJQOIv6wWezfeJVFaamnW0
AQJKRLiwOmMEOC7fLUFRXwiKI4d/b7O/bOgAfAOCuDYUM3rp7xes5P2WhkL1o5sb6z4T6CttO8sz
rnLAA+OJLXD8/PB1oBN6JqxJKwg89+hutuveHOxM6YhoHtmsFhCiubPq2dIXyTCPj0Wr6unEk/eX
ZVzZr5AT8EuHzXa0I9jdhQJ7guJv7s03IsUNPl/17E5M7W/DoL0uIOhBTnCO/UmXrKmo/NLLHUG9
t/eSDpR3GJFCMD+J/F7XkH+t1bmbDX4Mnm8qFOuGMJ4i39Pjt8l0+5+Q9+e3bPSXE2bNH/eGcCFJ
wuqAAIUl09HnosJNJZCKaFQFrh3ZUMi2Y93LqJGUqP69DT8uH5kIwufECXir46L6fhu2YaxHOmJh
FE5eXm4g0H0rw7T59e9RPk4I/3Go3ogy4BzCg/F+lCwEZdKiNhDFaHFFVVPrS6v1vG3hVN3z/zIU
lwRXXkCKc3Sx9npYUMF30Yox5LALs4om8YTjmW8XpzTq1yP636icdMaEF8N9R7PNo+zzflZUL4bU
dHIRNSHF32EUaOggfm59VylA9P3Y9F/qBfBCTLPixO3x8bORBHCacQRcE4MjpeL/B4Dey2MrFpGy
8/IxXOKZ+pVpffomBGPJQxiueRvFsqN9SNvTdDWKRlFFJeisXvz4yrLUKcrPX+ayXugrL+ZPfng0
iqM9oBNlyihujB5+UWBZC5Pg01ERzx/Rt0MgSIRqHgUQ4Ev5XNr0WbEMmRBz8pDsHTHJ/Cz9BSIt
ogrg2QgdeBLNo70OqLfsaMua+GiH+Q6n3gL7OtuHj1KcYu59XDkeDgoXCMbb67N4fMVOzejXzuyu
vd9kp5ysPpiDOX/6hkXUjMtzvSB8C17m+21O+126oVBu5KytyWTuQXaktvXpiwg6FALuIboX7DT/
6PsIswJutwp0Djgy78lbfsZpbu4+ezlQcUEtj2wPx4fgmFtqFHTGk7B2I1Cr/W1i18GVHWIwOlfl
KD+/bDjPrcQ9rj2O6NHHqXWGegay05G5wkC3HpFLtlO2PX56Yzs4IrANyL24C4Kj/ZaN8QRCc3Ii
q5rnzeK7ALkAmp74POtfeX/XEdiBMaGS49Ou847eCRvzVcohktnMgXvZOUZCrTo1tzT06rMGFZYT
4/1la8N/x7LLW8NJMrf3m85WCjlzbKgig1cSlk6wnNHFj098o4+zWv0kIKlRniLmOU5iuNZ4/1BS
jwqFoPb51MTwg0DgxOYWuP087oGe9sUJGZL1p79fSlThViOtNfYHQ7k+lv9JMCprGAM68G5k6UGo
h6JbBgr5w+BXZ4gl59SxE9U1ER4/cNoCiurOXbU0Y3di7usXO/4ZBGjYI9LFgY549EWH0guA7Eg3
qjzVXYDXEreugYL/XGh974hR37Z2+/l3i0IErBMOObbyVLTez70tAvqqRelGOTTErQsefSuQ/9n/
+5j/EZF4P7fAQ2iKeAbtfe7GdXf9Z4mXGkn6NjO7KFMTwE3lu1IfgBCvFJ86iG+CrimCVe4tdnZZ
RhMpAuRQvM0qMMS5549gaLxaWnLrpu6odo3ZtPNO9r7Gw7TS/de+z7RG8N3xkr1rr6SZMJmws1Q+
uiQbFIS98VxQgD1FCP/4zWAE8njxD/VUMuH38yp6JHTz0ekhBHZqB7fgMqmIqLU/m9iwzAGWyHN2
Ihj9eEYY0119/cyVsOocXf9zhjafhMmJaEy+PBDLY4duzuF3UQXjz0AN9om84S/jESTy2aiTUJH7
MF6z5Kk1G100kPPvBuhhh7GJjf1suu5FAIby8d+b5WNsykPADJkclTkapO/XNNNOVZQl8iqdyqtz
EOPzpgSfDK4yPlWQ+zg1ZId4fwjtfSRXrKPdT0gPTdQo2ZbonP4u68TcQEhMbmLiI9wCPOfT8Rul
d6IqHjrhOdQz3k9t8EeawLGpoqwxvQs4L17kocR8qjbz8a4ObYuaEzEw7sC+czQtDF3KJcsmFbm9
Lp81pJptEST5iWvzwyieRfogBKEITzfb//1kSpniOAdwOzK7JrkkZKFiooR3/sndwCiEvJQZMOV0
6JC8HwVGztr8RbyILmp5BkkuPQuDDCRNOX5SkolTxVCAfCzqGcKD//B+qHJJFLKf1hghoWo9FajZ
YoZQNbt/T+hvy4acBvBsHBOI5Y/3ALrZHizPMYpNMF7BMDpfdVupU6o1fxuGfIjiJg64VBmOwjcQ
LYMvjWDAJMR19jrJ4IXouP5ksX5dMkQ3TCpVq0iAONoDY1MMGtuxMfKShlpt3I67oAfl8Pkl80kS
HMaxUHw6/jDAw3MPc1JA803yCFwfSeJpzn98fhS2sUvYxsfhBnr/+WdnBi0JfpxicIp65qI66xZx
1fLw6WHWF95dIxwXWZX1w/3nKYwXg6hOZ2M0t4luLuq68vRVkvmV/PxA1AC5A8hIqTDZRyenQb5R
gEwcIiRbkmsDAM8h174+Ee1+yLmp4tN2ozoHxJSb4GgU24QoFOAOHhlE3PkhsVOR79OqlvW1Thrr
rkzM0b+eutH0tlbhyiT69HKu2T51JuggWPEdLWc9wkaaoJFHg5LNjeXCTmw6faqa+qec/S6AWZsV
VIgFL9Kfd/f9V4NDrbU3M82mtPMLK3Gyr0VtiOGwIJl4n1ro6CdukL40qEfslYrDvVtk4Ym1Xtfy
6EdQu0eEgPqZTXR/dKbHsaA+42VT5MZLc5N2XXMAOBefWxoi0iZAO+rOh/QynQj9PzzIdIopSRGT
Ur/hkTw6GMw75mSGY1TXY3JVQLLame5oXPdQl/6HoVhn0ls+KliQoyzDrcIAUpE5RqlL/wqky9S9
zfBYr7oqKU/Fvn9bTqqUyNatOydwjpazngtJiwm5RSxV8D3hIb6q1YxIgYVE9EFmLR+6M8ufn96w
bCNKYWuZSPB+vt9JAbhOBDTGkbJlJe7xo5r2ddjpz1/Ma1KNj9MqV8Qk34+C+4u2XZVMUV9M4I6k
2V2mkKRPfK71yx9vSI4DTwwR4nptvh+FszBkhVJc/7qdz4gUghyelrKajSNBie9qo85+f375Vpsz
ChKomnDq3w+pUTCFS7SMkdnGxRMdS2sH08B7+V9GIcpmAHLrYxEaNGMd9A54pGe4xufh4iDPX5bJ
ibRoXZ7j5aPZ9P9HWe/W/zwFGdrGeMPQ2JBxjAUJYc52mKxw99m52IjWUS3g6qLpcLwVNJAkMJjZ
ENFtbfaLtEGziuGTdpoETzRR2QoEGy5M4ON+U8nrYKnWHiMVJgdwu8FurlEyKJLi03WcPyNRG6cy
Rb/zGPEgi6pvzULzbfq0gFI79OcYwLgnQvWP75qN3BlP59pH46weXQ6lmt3OjwukXvTiOUA8FdVr
CLEtbOVsqF/w2riLqzGGoFF+1jD0z2LSali/1yrHeozQCarKEXFKjOB3qz+CgVLDME/yxPb72Ixn
Jf87zNHFns8WzUE3QRoeKjWNyHyGVEZ1Z6h0s0uS3N1XRajASeLuli5LCoMGYDFSkOr101sU9VvC
e7FCk4iOjg6CSti8WTxERYyjE7xz5z40Gu/p36N8vO9JvqCdkRcRTNL8eD9KIFFwN4t5iKjnTMWN
1RgoHMyolr/yuujLfDbGYK9cwMsn3u2P55yCI3UCPO/pvrGn3g/cqbpCTn3oo3FK2luvjw3Usgv/
xI5dF+n9bQJ+mP4eswOTxH38fpQpzWOsLLs1EtJNlKfwckpd1RH4VnVi5/xtKDoaYPSonNFAOhqq
LxdnGgvufRSs4CsYfUWBGOy/GkXw2WoHdSP6laCNWELweUfnMA7VOFBzQx44TbD3AWhvaPGrIdRE
euyT7tTruaN4D9aAUAcZ5T/m5/+5kCcgk5RurCHSRSMPZSzhQ7VD2n3990b8y91Cv5JIas0zKBMf
nTvIXHlSOuRm82KhBJAjOQ6C1ts5o+E8p3NCWij98eL/2Duv5riRbFv/lRP9jg54E3HPfSgA5cii
EY0kviAoQ3iXcAn8+vNB3bePWNQVo98nYmKmZ3rUVQWTuXPvtb6lDFX6zsz0F0+iZbtkskIvRJV3
Dqmk025XHpaCHbCOJhzLav5sZBlYp9//wF88H5wJXY78NHI1qGOvH8WiWNDBQXLb4fGf04OuoKgO
dZzXbVDj63n6/aet/7SzB59ZH7o0lo4f7/brT7NK4Y0FFpldR3SS34lFtL7jtDOE8h9KeTmmkfPO
L3z7mTTB1zkcaxbz4HMtHJkAmeIx0NyNArkozR6xixT3Wy276WjK/L0g1Lf3jXoYAQQcN9R+SEde
/8SkIAi+bekzJlZDt2px6mNN7+qdSuEXpxyLczSjMqLE+V3nvNQ0U6RQHU45npvvoJ09q1JkPpCD
73Fsh4RWfSERFTsiR77Viv6vj3Lrp9NJXZ+clX35+kdaihJP1Cisz3ggX4Snd5dQmOaPv39afnUp
GUbDAOdMw2hw3SV+eseBOWG5GHkFMga2vt1nMuwI5wv//acQf8ySRSeOdv7ZXlN1fd0R4sRvUYz4
AqiEty8m7Z218e1rxstMHQRmjw4mY5PXP2USXpr1VSl2KAYSv81q6xtpKnIbkdR0+/vf84vnnY/i
1EL9yO05byelvVpYTjaIXbWQOeY3uSzvHbdRjb2lj86HshXN8+8/8Zc/joCBlVhI5rx19jSknSpr
RsJiFzdOdkfgZU2+YzPMTYAJouvfefR/8WksH8y1XLr4dGfPPo0Ue30p1a7bCdMSoVRnEdhZDdW6
M7J/vU8ztaWqY3zLvyh4Xt+1BmCFC3xO7LJ+MFHradkDmlB56KO4fedXva14ELOxQztMV3mvzme4
QysiMlNp3Y+MUBpflFUvbrRcH9ItjqM2u64IJf02qVGxvCPG/sVSQluQIahK3c9zY55d0LbVMsI5
KLY0pxE3qtoOl1MWWMpjOuaxjwnKDmA1EZdD0gY+5Phfn3/5eJcLzEevheW6Bf/0luuJpotigXoF
TjQJ5y5Sd2mSvbPxvH1o1g8B0EsbnCmQffYhPbP5pLMH0BsJU0KSMMAIZR6eaoIZf/8yvF20+CT6
IpBf+XdYsq9/juZOWNRJ1UTDkFnbuKPX3jY4UH7/Kb/6PRSOnOF412kZvlkaO6MkVpS6RNdWI+Vq
U8w6j/DfMXtn6frFD0IBzCyEtrHLAXv9+z/dH2Eond467J8Iq/KnNB2swzgVf0ev/wdv/AcD25/u
bfDcP/8NMr56Lr//9x93s0hZb39mG/P//4ttbOp/0l9j2u1YqxwGqfD/Yxsb1p+rlkDFrIEnZj1L
/PFff8ONDbDHuDlc7pQJgJ9u6D9wY4N/HlMgxMAmoiSVf/C/gRsjx+Cb/VzPsQZztODQzdmb1hxn
wtfPRjdYgkxtRQeup5TAbSAw4i0mX+d7VcyrddEoIUA2aaeXDD2rTvVNaKdbutxZvS0sDXOk1fRT
7kd2Dq/G6EH9hSUOZ4LWSrUqiRLmC1xMuaLqvpM07ldX5hWBSyKf8E8PQ+8qR2/A9Zj5iTWm1sFQ
o+iBuiz3Avjf6lTgfnYbAfbLxoNNJrtqyzIg1Edr03DW+rb6SviS7q6mUjfxyq3We5hSrrTSMYe7
1OklLiJ37mUf6ujNC4BWfR2XL1Aip9HwvdbLw5b0SLkvC2foPsioJeKxzBKLWF8BkaIkTCgH2WZo
w+jGvg6NIz8N5K2pN0zMoy94Ii3MeNbMxEuCOamy/hG251Ad7Eq2Oq0ThxwwLYPN4uNhxdTmg14k
JGlTEtv9FMdyvi8yu7tuByhDQ6T50A3iPUaM5Gun2I8EX10BztqMsbQu9aLfzSp5vtL4Ts4lmV8r
YBJOW4xTihjAqtUITyKFmxjv+qTo5fSwJJ3YtMzMSSnUjNCq6eSUnnLJ1/oY5SbXNG3aU5ebxzGL
L+K+f5bT1dzEW3KIMRzbAU553KtuNB/gqQJ8MhPng91bl15cQeJwL81iDpfe3Ds1GJPONtAGNI/z
0p4arrDONKRuj5PornHxmkQ9zTj4aJ3fTnHFDKNYMtpxPUwy2V1BrLAwJeLFjqxhCE0AWZ8Ws5ZX
dmKZV4gML9V+8AAhAP6d91gE73Dtrpyp+NFOEmMvEiW/LXW8nuhXdLLNoz02VbEr5RzjTHW5tKb5
QJJt448ZkFcMzdFuhMWBHy86FlkG52zu9FMuC9vbp5GhXjpxdYcuNtBF+djkfRx4GDKJbh0IWbEH
gCC+C77hYaQRe7Rt4W00uhz4HuPkQvW+o7WnM8scrITgs6wBXeJyUkgTXxy4pQooueiIPfYqrmw6
QDWyjvt6TWQPGxVHSaBhUQdThaHALZs9KLEPqbmIjeNE1XYU8ip1yA0Ce1ts4DNcjYba+Nz7ICHx
rca2u7fs+cPY1nunSXuAun2F9st8ABi7haNDMFdUTtjWXYid6Ih9LbF5FkixIYXKEAds5+MM2Wke
TgXyav7H+ZgUw3IBOsTYdgP/5nSOFW3IYCAhk8LioLbalVHhiMQJkUFjTJsvEB8RW5OGJmRuNr6X
ZN/YimAS9ObyjBvGuOwnMknpSxjHlOytC8duzBODF3Vj5nIPm5b5oDe0HdC7BVYm85EGSOYktl1F
IU4GwynDO7axMyU6dYNJDHU5WwG/yrvR09gcQy/T7HprdvI514pvkP+qbdOX2hXjF0KzzVqZL+ux
0XYZuKLUnxP+dFs1TjBNqhJOHJT0oxPrfbxb7CRFGgWJYar6A3w8pgnQE+MtaY5EM5PYtpvLEUAh
+cjEfQ6u3rogMmZj3Oh5PFKUcf4vr8tWedGU4bpLmhc7svXON1LItDcQ6O47OUJ9S+R9jofeJwhi
k/T9g9rWUBlYay9VKzrGwvyEzaVQvpRGC4ANyJlw60OmqRPUYrXEUR9VxlcIW0QRTxU5uWCvT7qr
XaU1SyGjMmqNqFZuTDs5irS5SiFlXLCeb4amMK+LMeP/5EItsGYPUTRhm/CxuZuxPbATGNpLldVe
YBcuyJKx/S6wK7+IxEE6rYSAh5FzGTlx7GoDXFFGH6NxPmm5qhxkXy4PAIXzDQji9oAj+6omHyX3
k9qsyXNryvwZrUt1HVcT2SFWiWLQrPZ5ld0YZArPYItgMOVuvx0JEqUlpfFkYS6HUyLcTZNa8Ub3
iAJsLEHzeLrQsuUEx8YIeZ/4W+R3fNRaDOYmRAvlVotb64KmUcFSAwelyeo7QrkDgvn4L90+t6yc
oNkhGNxk8qdO3RlmY13lbJaHJuqJzLITd9o3gFA39opMJUmSNQcXUMeGEUM68dPZuYuM5LMVTZ8c
q3YuZ+8Rh9W+dtutHOltd0UHhyfy52w5DJ49fAKsoW4cbzhU4tIiAQkj/li01zkBpqwcXesDbwCJ
0j7GQu3h3EnXx5/phYnewFXLASalX1npMDQnsXWSnMs/GNKMv0FBKJoiZEbGFQRMlt+kLA5zXtx6
/bSxNLnro/wSF02C8Ke9ThcYZUVpq0/ksX2YveoSntoH231uemu8jNUskJ3YiyW6btvupEKQ2Stz
Gfl23YI21pL6ixcP141jHadEO5UkUc5ZcUveOtborSygSURHLe59aVTUAXUAVPSkpMNljEsQC7/y
MM/Wld0o1+1KR4krcSj1+DuL7xQfnMiufN1KwGjAURZedukqL412O9RsKl2xpTj4OJKzuclsaEgG
s2ES3QizTfMdHAugsFObf21YJ+vmXje+uHSlxwSRXPYNI/QGkcA1tcEWqr2vilOUEhppUlgQF5xC
5xKuxlLUA1uM/Y6gUyVJ93Z/JZS7UhEf2wF6X7Yf2Kq9Lgri5btLlq9oCt92FPzxsCOyaY999Mpe
WHyeli71yUT0HQhkYKN8x71CX3Tilb2hnvTJdiRtmLPH0m6mYWIbYDEG0Jx3zS5Ox2Ony32vtTvb
+VoI69pNjZsELmbeggTV4Ul4YOeVz5ZyiYZy8bVW1SgJhgAg8qkc1lXxY17AlCo1wBqhbn4TKvwC
XU9vwCdzveKjrBuQ1IsdigjCp9KFrtJeekUDKzueRlgHaIVuCX/xzcQ86pq+TZhFVtK7bshp7vJy
P9g3bZdkFq8D/MMk009VPUB2wrGL/19vbjMvpxahRiZF3RKTjxFMBKu+fK9G5WExdtZcbeRo7JKi
CzQiOGUxf23IaTpCFs0DJ5I7BLTXxFP1OI9XlILXNGzD8dLdLq2iHyxzqo61YqX7GOkiAqDt1Hbd
iUBZ3v2q/9TNpnHImtpJN7ZDaDGw0FTc6lP6oRTXTpLVxH5obTC0y7XudheaGC/0PhSGOwe6U6uE
55YOS2Sdf7CMsnmU5Lbv7Zg7kDtj48FbLIPafAFZcuN58hDzRzaT6UFqKu9iKhF/tqxhP1YzYeIz
tI5cXJBmam+mZr501eSuNYgZstjveP8ORbGr+wyoI4ZW2oPIM/Pqk1lNyXGaOp5uMyI3XdiUPZkq
Td/Vk+dEtw+Ok32sYyiP1WTcRXMSJqm3M+C8zE53AJB0D3lhW5EBslFsdUeS8KOZYh1h3rdZ9Cuz
v2319YkHLNMMBqwShyTpjrTk1J/q+RJYHFjKmAsDFDo7JA7MLnX0ATPvUZYSFw/CP1pJFanlexMP
ayr3BXq/pFB7+ApDSOQr9vFy2yjqJyOl1pRaEM3NXWnWV5mcp43iGA+dKj6uf8oWxaMq8zt6p08r
PdEZ+w+Kpr70yvgwrRRZQUlASuXo9yv8p6eSul5A6TZztCX7dVvK9qQW2pFo6iNhmOz1arxRpX6n
md0D8U6BUX/pCl4vx+RyZOWFWtg8AfaT1sHYHqbPriC3c1BDeyE0EyLjVtHjXZU2D7KOrszB2q9E
8W02kCbWiIrwVHg7D5NjLb5tK1GIuWrmz7asuSpRn6OaorHNSWhNzdBJFh+obLIGCthzUMYWN3Kh
9bvEWw4FKUG5cocm6KkfU0FYqWz3kdCChoq+xV1czGk49G3YG8VtHB2Jnv0MivYi51npJfyPKKFE
SlS+rE5QtvC2BLMfY1IclBKCC+nRe2vgOJUlnxcXZrlVzXheGvUZ6WMgib8GjwdLv77OQDKakR0k
3UvSg98ixx3y7LPTKfde5NzHqzyt1jZVSW72aMsvFglniu6hUQARrWsJEQbetZ2BBSzBXEfGcpF5
6iZekLcqU55dIG6oNiYgLlSXrEIGlfIeOBpINcP6pE7qzmvmUNfLrTM1zhH//dZx5g+pkx4ImLyC
8XtJfAH0o8xfuQBtVz8VuR027OwTbmzd6QKizn3XKi7xSR2BldQklDnmJzo1odG/kPkXDkt1m+KM
WWnshH5T/PUBYJ8N5FmVIGT6ejWIINqVE1VVrN4uur23rHFvsrvlsQttiny8MnuqC3FSbOWx66+d
St61VnLqkJ9q8fNEPRnI2dvGtn3KkzHI+umxHo3WTwp2jyVX8vtmdtkfoChrfhdfZV0S+1GqvNiG
DHVXlNBGFsjq8Xxhgw8HRQl7R+Xw0hZf89gzh0t0fJR5al5zwolEN3MaMtzsozPkuLMQxVGLD0sd
fS0SlNSb2B3k8iGpvUL6VYXZYOcYEaeepZzV7w6Rzl+1qY8/iATHzSYCrPucNKJ88tQO/hdJKMBF
o4plvc0ythfyL+Y7cy4cY6PG89yeksnLDkZPFy1QCKAHD+pZEB11YGEKR5tcu8Y/BmuF+MzOJpvH
AI1HlSWeVc6IVHmgVgzfgeypbGDvdQoM5nFej1pxPLFnlclT4dYlhxJTqEfDghHkq8Ngs1sDUJYb
8psUlbSJoY+3jjHAhawjuXVsoVY+oeUWScmJdgVesf5oLLNxGvREfTJaL84Zz6uc+QkZIQRYKvNM
ip6swkRQJAdGAnyQr2/V9iYdCligEj4eFKlSkNagIKK/qLi4VFejrrqBYlj2Q9wtDku3NcRXFr3p
KsBZQgkIGEZAf2ZqB+eFTN5AN4YOZuGYxpeLO8k+iNosveKLTfexMjSXAPuMfJO1pPmWjsNDAwEj
v89kk9/nrWc9LJg1XxRLm5pgwWhQcLir8tRnll2CK+vWk8VE5x1KcWFl1bY1Cwo4vTYXKnczjggY
b50WmP9olQNwAHJzfBPg+XpQFvYHcoCtezdbRlaWecQ6qTXWhHu380qwgRJz2Lazq0nw0sHADA24
O25g2ak1bRgLG9em2RS8/dg+rt22kLSZmnq4oLJ09ZX/NNR+Tu46vSZ3BvHTx5PVb+JUy+60njY4
JYFnLVT8NZCejtDBZ6jqyqMmkK7DacxT9W6arHRd9Uz18yQXzcJdnMEQnJTla01CAw8ghENrg86q
Io56mrW/xXX/6Yb+QUfyd93Qy2c2oFft0B9/4K92qO7+ySAXRYiDjJ3upftPO5RAN/gZIAGYoKAw
JdXxn3ao5f65SvhX0YqObYiO/D/tUIvkOAcdKmbydfa9Su/+7/8hSi/+Xt/8NbXuzv77z2lofwnc
f5pu0wBFJrxqxRnMrpmgZ+MiHjoCWcF1BozIqpfS673PVUnjJoDZuisMJf6eVyMb1BBL93O0FPkQ
uvMgT2pLivpWQ0vzSKwsKixFUwRYSVLGsnA2mmWXLc2aDYDcVPpWirkr1Gpd6za1WRRVwHm4/owR
whpCuFq2ffTk4Gi+GEa9DUmPocWXW9EMSHBW6y36nUi/MPrcnjgWJvk9Vw1+KDMY+VWatVAwk5o9
IS6N27G31jQGfGWChOi7hkyrTQKaLAtJ8AYfnJh0DSwZUYpEZZF9MgqXEGbTXs/x3cykMTTA8Vuc
9BXjucAOA+1S2oDNCdUS6l6nsXuMNIOKoZuWm5Fk8Regwsoxx5oeRGMrPzjwHW8jK3fAvi462RyA
0ornkm7x8JEDH0W3Majeqadtc2Xp86okyMz5cZ4l67IcmuRAbEtabjkLaZ9n6LPCp0M0etu2ipZP
gtiYhEytqnkmXkfYG/JmkKznqE76gL57EW2SURFa6Ga9801MSkqTu0+o70BQWCdnsBcyX9vCjAP4
RcNLYsXpY2zyMWGB3TD3q85RHD+bYtiihTopJy3xnOXITDF+mBtTGGu40/JxTIu6oQW7YhIHt1tK
LC0aTfCi7+LHnvZJzESw9tqdYCDZbpzMpqPd2EQUHNPOiKjq8ZeqYVUk9E7mXOOEGi2Vc5jmqh9Y
hjPt2zB4xtFolNKFPCjYm9AoD1fUq4m+Q6dJKhNSFJp35hRJa9ss43Cc8dsxioyGiEsSpRM9Ph0d
XdDTt6MvKfpG7Md60D4RkNN6WKnwB28UfQwGumJOqDVsf5vZbOn3qAzYL4fRyKsghTrnEovTxhNn
PGf+YigWRxFBbgjLcS2/mI1K7aGZNFrDAVBFGjB9lZHfDyRNbcScLoavD1V1KVQSY4Ik7dpbU3Hy
j5lGurxfw0/8NjFN7UGOOvYDtCU7CXM3o1Rr2zjLQ6g28A9dzfvUj3mab8y4sGH2Ouutr2VB4prh
DaINZT0oH825zSnjiyF+UV0Uujs8d3S1J6NL82up5hBHa48WZUD4wLxL2qnElxcR/E5zWySP0RJ7
nc+UP2I8LhrPJVLGWB4hWGbgtpH1pT5WBq3xCa6eSAgpdSfZkqwyFD7KQqOHXDf1l2gFCHjK6UYr
HFW9/gnugPExcpGvB4YGh9lvGhF1J4Noj4z0KLI6dvmSZ+WxLrE5H+K4HsQBF1eZbTvSy9ZDvrT6
XZH1aXY9T8qg7idHW6tFLJW0DpWExqIpIg6jovAWy59TJ54C0SJH2SkuWVp+w6G08lu9W+RRakl0
78w1b7K61FMSpE063ro0FrVjqpiFtZdCmtOdbNRce1rRbGXoACKRviw02TApWbpPTBoxSVOUj7BC
BeFXYDYzBEJEL8+Z6zeg8AT9uY4bdJ3miRXdxpPO2TuJFCbTei+86RL8kKHtyrEyk6vc8NKX3pYJ
eWW5N3osPQUDJyPNDcbs9qI+Gkxy3dDLm+xr3kmn306rFgzeQW3EX0xlNJ9EvcTfYGMb30QC7zJM
qsGcLtNhXDwOKKr6WPXEONTEBzYhliTF2rkYrT5qtQFC10pG+NHCteOPDk2V9nLQ1NQJq8bqP1Zg
+uZgMAUVMYbIvA5jWWkUVFYGadCsCeILqaHt+FafyxDLZlOFZdcuX8jrgKIsJnL5fGlPA1JXoGX6
xqhS4x79K6lLg8ooPShUR2k3dTaKHJCoGh37WuPcycd2HynYui/GlPdRKOqWJKOejm5DaW7Wld/1
CnIKYQ2uG0QyGjROl3adbodFTQJBKEt2UKAVvzRdK20/JfhJI+OOVfwQ2YnHiGjSWK/SKKkdHqd8
JKHJbMma80aDRaZpKCFjAuRSro899XtRme6nlA1A2wFE1b4I3IOCxSPjyC5Iius4Z0U95zj0695h
rJv+ayfaQdvIvl3uGaFF9wzZ3W5fuu5nAmaijVnCet6RTWEfl0hMXyzO1RcDQiOy+Dqy0zYIYfyh
lvW9gIyJ46UrX4aWcKWdmlTzvifIgfWTj/jaZFbzIhUSrYAtqw6byVSMOm3ThZ1sKrJSAhaO5RPL
t2MDrrWzT1ZvatO9QrTiB87C/Ue31WhyjakcbhjYiinMl2j6mKdKnflEq6gsxCK3dk7Jfdkk6Vwc
ljlqKSvVZAYs2tr2Av4ecDDBOjMcc/yOxHVo/bgzRWHd1SR3xqTkwFYOE8LDoPFydoBiig3k89iU
iROaXpQ8591AO4CeHOOzJUe/vnUj4iX8sZEGGExCC174PaPgvE0LbQfx1DUvo0rNWtThydQHbiUk
wSFoHvHLaJIhVOw1dK9ERfxNvcJ//bSrkNNZSkJbMiGd3v7Lw/CfqviPVZT4/09A3orv1dfkv9aa
tPrevS6P1z/5V3WMm9/8k9KXcs1c1TTqKleavnf9f/+hEJD6Jy4MvBhQpmAdrIbJv+UCivOn+6Nk
BajkYHeBuPBPgazozp8YBfCMeLB0+E9QS2cV8e8q5B/4tP8tkOHFotr6y7aJzA5g3ZlcAAGfxn4z
zacpHeipNXl3QUTWcO1ylGUoOo2nQTIW07TeZUppLMehqqtQVwnLmBh8b3gbmfWR77dRzUTdKjbZ
BMNSlMfWpiqSMDnvgdYoQVYtj0IOD+2cPk+8OvdRjn5LtZhwK0r1nrXmTEDFz7Kh9nH2QJS88irO
dYoTMHbwQpU8Fc0CPNob1SckW4jxF2X344uqzgSrP02YmaXzsWnZ9356Hv4+i/x89jgTYvAV+AYm
VizPhYrFoeZMX2intpcZjaaewBlvP7ntXN1UrVw70LkSVq6QW40qPQlimI2fSHZPGGG7Uf9RXbT6
NiNHjCGuPZMV0dfesi9zDObA0p3q01Bb2Ve0JuV1ZuTDkbKHfBLg39lBIg/erJyvg21h+xKirckf
IOEU4PyQSVJ9qDQ2ml54FssVumKczcvm97/7h8z71RPFI2lD8lmNfjwR3tmRS7QJcMhWyFOJrfJD
EbMlbBDLMH6sza59wR+q20zBGFnbus4MBuK+eZSWdp3oVKzaRJQQLoky++yoGYPWd77detVffzve
J15HxMdI4/H3vpbHZHmaeWhJdWbMhvdMdU6uotPl0c5qZ/OzkdO3CXNhxNdZ3MhjMXrM9k2d7d2G
PUlWh+vCamunPHqHE/Ba0rU+LWw1K0IXSTvmAOtMqd+Ru2rnoptOIs2e+tyjlkFX884z+cOU9/rX
4yQCTcTJY9UVWqxUPwvHRiajwlLa5QRQTPqUtz2Pn8K7ayVQ09r+SFWzfNcSXQmTRWWMVRbEMJVM
1+/Loibg1a57EhTsjpJ2UWcARxAWiK4oDWVn9Mt43xvEUFCrO9kVzG5ChrW5p1ap3NuSA3Tla5b3
PFs1hkuZzCrZSwTl3pmSNBunFE+pNS4x8wzi09COJoHZV3ScCiJwNmnUZ3rQOYz3yBhvv/Hg5QGG
56J65xr94vll2SCGfvWsIp85RxqLZdLrLJHqiTTRnpQ6KG8MzitUAJ1mKL5SpwSIEbOAbKqxfWcZ
nDubmODc75wyZRR0X9Hkzd4zPp7ZjdYHBNzTKhBzsdS9tVR1XYcZsfHm00pZ95VoQdRCfk7AuWY4
lLTlfIWWwAG0yvS4MFLeznD693ORl5/+9StEZC6KekQuK2j2nPjC2SbOKsY7J0XWbdBHpLAEJrmP
dC87k0lTZzAxiess9bVanZ8Qcq1j/o4LiOgK40Ru8y7R+JB28Ptv9lpmvYqPkfnjQHeYmiAOds5W
XCYlfVz00Xjr5NVzo3OZXKYxvor2m/ajfvj9p52/sXwaHF8N/SoKcmi4ZxpdhTgJYU62ettJo/1s
yiLZYhh/D4r1ZidbFdUAAfEJYaxZF4nXr6yi6FY+kEJwO6sdKqiuUMKuLZOLJaIDTau226il8dTg
tiMf1kufYJJXu9//0h/67Z+XDb4DPTTUBQxf6aedx8QvHn1YxDnzLVG7Eltd1WwnU+1CR+cpTBhz
j55zcjs729PHIjjEG6OT4+ZXJf9cQraIkduoxHlQXEfv+Rl/2L9ef7cfjm4Xdf2PJuSZuHchy3jQ
iwjlQ6UxcO5NFp0ypW6ficIkgG9lVbU1YNze+pB2zFno4lhhXqDWG7P5PSX8Wi69+TY8Dy5lG0Ck
Vej58wJrxpWUpcrITgMCt7NiSntDEiXtBij+TPvOKtd2IRST927Rum/97oPXd+MnSbCpV4Ohc5K4
lRMyA6PpVHT4Bkz9smofSJfgSFs1hFU4rRoOJEAhD63IAfTi/TvPypuXEGgXz6mDqZ234o0PBfeO
KckhTW5RriebiKo4IB6o30eDUd9WWYU3MunowuFx8qvhc231n7vKQjZi9w8Ts5SbbEhJSFskcWBJ
Id5ZIt6+Tnw9rLYuWyBSPeALr6/ToHhGH8E1ujXiIQlk5AgSkpa9Je0YfdHEIi/U4SrLeu/CHgdr
i0Yrfuc7rE/kq1u1Ys3AsqzOaNDjb4isaUViaj2lt6oZXbWzpX4w47kO8fVHh67XNBSxUXLlIvB+
x0n5q1uDqQZHCGwTPJxnNQYwEotstIgPbq1uaww8HknJDMlTaHDZRfwew/4MXMWCvP5SHJvs9zT6
8SW9vtiEK5Y9XcTs1vKKzieldTq0doS8oC3tQ9q3M60joYcl+XubyZY94hQ33U1qtWwGpVWOUp2e
GEAO21mQ1WatUWQmMq9AzWozmJpofuoSGn8WDCtbNATV2Ub8jhXjl9eMchHnrg7I703FlKYanp0h
vdUHxulKbixBSlc90yqFoBgUH79/fdYr8ubZgFHBPgZRST0H07lSjQZlKbLbNnHuIzo1u6Z0k626
JF/qzLusPUO+VxG/9i2sN4lXFayYzkEJr+i5YBzSxlIkBDfdZijHyR/TP6miiw5TiuZ16PLNktKF
E3n9wXOvPKu+Sqe0v0TfuxO6bof6plO48r+/Cm8vOiJ5zgQr4Ze/8ta//9NiVsXOmCg1awgyDZfO
m/Oo6+MtXX7m11H9nnHjh2P09UWHKbNC8x3KPTikZ+/FMqJEG+Y+va2UxSp8wbjC8BUr1tUNadPi
m1lpN7SztotCZ5rcEPQIaaK4na92yUIYg4L0Rbf2YzxbD25kFc9cbpILfn9NfnyLs2+JGRQT9mpb
Wztjry8KhXfZkrad3ZK7Z1yPUlse+nFKDolXEL9SNcTXbMwCqgTjioLSmjyvPKwd3jUaVJlxN1nj
QAxkUXx143Yg83mNOM1x4JiB3lXGqeqt9jK2lfm2Kiz9naLxB+fs7NsbdGq5mYzi4JOd3VLHjWpq
/Sq+Lap52dDEbsNCL5Z95S1YFQbNILgK5FyJLTmI83wXzZNxMXfz/MmONG8/T7q5IUN8L1rZbvQh
Q9hI1JrfqDLARUDuPYOAo65MrS+ZMqDlW/yU9dSTURSYwvY29YhLn6Pvd8SoyhHhtWtX+V1keU1g
oksOSCO7k3mvXyV01Xwjl8SJtaXLUMouVg22ftBpze/cgRPI7+/sm0ISLjdiaLJEGHjidzyv8OZc
jR25KDdI9MmRK7smgNGRvgMc+7GtnN8BDjQrRJCjOX/1+vnx4jXVTZbxbYe7l/j3xjnoVV0EOXsR
PWSN1Pe87cNO0Za7jF6R37XpcF03030SVcsJe359LLxiYQzUPOtO+TDkRGuxz97bs/wcTWUSLnEZ
ql07Mb3qEakQw7QxR25JK8r3zHm/uGgsW+tZGR+qA1rv9a9x1WEWPFHKjdHlCrgpvbjxliT7+vtb
84tygXUInj1CLoA6wL9ff0ykNHSZVLu8SVNerGh0KGpjyenYqK5NdEBZlJABG1VN4JbqyRJW+c7+
8wNc+fq28Q34gXAJbLaFc2SL2jO9kLNV3rSjc582O8e6UqJ543zJzCRseyfsnPxCW0Jvmrdilpeo
XEhTGU5N8hLrqS+R77xzTd7UuBxAiYbiGICZybPOkcBLW0RKrMryBi2gsTciuk/anOrbJTMLf8qr
8sKtU/V+bNuSRaerdlVvI4WLxjpghjuHhgRgPQFG/IZyOWKkqaCvjpmUN1qcUXDl7jsF19tnZd1M
OLwAJcANe75yOs5kthrwp5tRN6xwnrrJx5jw3jbydh/l/iA4ABq4konOXYaFSvrRjGr0xk2IQcuH
CZWRZnSIH/F7//4WvN0fbd7h9dBJhA5/efZUJmRRqjUKrJslLeOAJB1SA6OyJKAEaxeT8vfu+C9+
2v9+HkSksw2SeNlMjHaa32SFe0hdYgcZg150ubdPTBIqjeRUuc2xMBiZEmCYKvt2rHYTk0d3bI/x
e2ETb58/GunrLkI7Hfr/OcE5LvteyFn8D2dn1eM4FqbhX2TJDLfhpMCp6q6mG6vRPmamX7+Pa/ei
4kSxZqXRgHqkEx/84IX4nEdeADmAqpIeBnvko4ODakbEiALzUMJ8Yw0l39ven/v3I395IBHt4Jom
6adaRzZ8eSVM3mxxYfThWej6CFi7LEHhFtaTpXUnjGlpPkuq9tTpUqMCR2qcgzZ0z0kKSTdtK8h4
kkiH0xCVysGXKzqgHrBvKR/8J6cOxSNur5/v/+DrdAMKM2JPYGkmfW1ttnhZbnoalonijA8y3bbY
TtZmGxqbFM3INY7eI/wsyc3sbKnaeOPypHQBRxvozVQ70KZz+SGMs2KwzJMUz5kC3oAJnnilgzW+
ta36Bwze+LVWgLRrpaytQwehWQpJyULQdL1x+QXTTkHeQnPQRr78BWrRQ9Vsx+DsVNVrmpfqGV3C
HLZPmi7M8swwaAqjGYoZ5kTyluNtdTnUgP1NkUOXPjt9dgitHISOHYE8lLLqwUqq5zx1zOegpTcs
0SHJoRNMID4K9s/NQFf2P6+5Ajt1UrtDXVCd6K4fZ17tLOjO2iDO2uhIGJpH1TPQF+NFtcdvoqwO
pZkmn2TgQQuc7uubliCG0scU6CFHYc7mG8UkUIaoe5wVzzD2cKAAiavtkibX9fXHak7lBapik9/I
tOof9lWG4sQYaWlwDsu+PToh7jnU+fItrfZPlTIskOFv7CEePCT1sJPgqp3LK+kFsk11moVnYNGf
47SMdsNI/ZJCQne8v2rXyR9psg1cA1kKZVJ7vvyuUi2wUYni8Nx2yp+sHrQtqJXyi2/Hv7Fnk/8Y
tJkWbrNbH8egCrOJdLcxlz0CMpaoXSiJsxJq0qOpVV98x5QmRP/f+992Y82oqNPQRAWdBGau2hNk
PSZ5vM1uIdR2l8e40UMd+NuoXf4wyNLS3XMjW5qK0+wNQhRm1JodRyWPPWpNquKCILeeEGcvd3Yg
xme6SxQ8DLEp7LCFcGqNj3TJ7FNBr+ib0+SbUhQWZsGeeih9oPrcT5b/u6nrft/k/T8t6KNXZMyq
dTJGS/pCN9afq2raZIQQgCNnMa0aFLYHEk9zMbvWN3mbhy9SpkPrJdhMS6nawB+rFm6KmxOFKidN
asqVSBHPjuzgiRxAWoGRc5RCRPZPdfU5av5pkvqXgOqAMhAC0hOAI8Hv1oE4AikFAR3d22M6voqM
9s0eJYc7xlzjAXkIu2bhTrmeFS4TKiJI8HEMYTVenorEAwQX8nyecVQ7A5l7rTpZey4mmrJcJq+Q
NP+bAvR0lU95KsdhSi4o5s72Tp5Xo1QUnn+mkBYCJUvtbRyjx3T/RFx1dGbDzMsOKRF/l5mWfzaL
nVrWYB7jU2s4If7yyjczHr+Ndr2H1vtY6v0vuHxL7ZLFHzCbWQPzak20jn9md+ykDuVhQ8DdICnc
Nbm6a53oSYqdb4l3wrx+mzj/0YbhfaKpqSGJMxVEEAOZ/YDOg9TTahm3T6F1oEQZa2j+4VOebRad
dN6LjZdxGwtLiYdKHj2ba03CWguFUGX/rBXhq6wQhIF591dDCr18rWoQioG2/SNz8R+mYvR3RS7s
h1o3YRRXXMWREsBEUnXnsRp8+V9Y50B64Oya4N/s4m9eedTYmxEqZwp9ayWBXAcAiXSWrvfJg+QE
QbTxYiuH5GaFW+GrOPnAfnsKkTjYqcaApJ4d5zsPdhLwywLUPSSnb5jKeo82i7QgZXZr7TlR6KjS
yFMReZntcUjYDSA7ATkQEc+TiZ26TWP45KnSTmvV5mRYLQX4Ee9qFUPHLY1j5S3X8oVuwXVsSjeT
tJoUG9taY95KrGWdgm+pBGeDbbjuwuifMxYCWbAueiTLKTZoWf1J4lr+d//s3RiXAGLSQXVg4PP0
Xd4pqtGPflq1/tmHmrVCX017wTPRf/UG9SwTxB37xIQuBcJ4QbnlupWm0saj3EjeNqn0zmW6Mqlp
QLzm3C0qrTvDtv/VHq7tE4QaOR9fCN5GJAScXIIYVzsvgzqoe4XLyA3rINgalQCHk+tuaFsv9+fk
RgRLXZH7lVIoMuHaPGgUUlpONSLHDR31Z04tZJ1/VWnDfzOp1NNAjT6ZdfTYmGSbnZqcGiv6W0VK
8QSP+79plr9fDFPFhVInMn8IgU3r9zHCK3HdNo3QcUUZ9T+dDHVE2RqjhV1wHfzYQFXsSeKX2jcC
LbNRYkHRF9kOFwVut42DHlCvU+67tjTFQsZ+4xFDEYhslRIuF50xSxrVdIQLqXaem1Bu2wJ9RSij
8NNVYZntptCydh3nqrIw6I3aEQec2cM8k0hZn69oWqjCLNGyhOYWAScC2QpvJjMjkDjiezRAaEha
M9jHzcD1G6ZYjHej96KNNjYBelFEq7q0HMCnuXQCatmAFLXlf0gyfFnYedNEz65mIHLUZjiJSHDO
RXZHBDTaUU5s1+/M5JCpBV5qwxiu61JtvnKB/EwVLX/sMek88avso13I5Tpsgt8Lv2O69C5/B5LP
k541LX1qsvMg1YkkCfkZLz/DGMy/mkYcH0kgQ0KxstsM9HY3JsnaQTW9N0kfum1LHL9ph36dwxLb
JBORsQ8N9ECGEI2bWOz6PIBBPfTSQxwH0kLoNkVmF7+W6gPRokrUpqFpPi/oKgZV84zL5CwXPXIu
eKCvmjp8w+jcWfcjYN77s3O1hRkOjVTuaYIxAuvp53w4kxGpgtd5mk8K3YTABcdk10t2sbHLNN6Z
QVpteHTjhfvyKqGcBgXyzSVgwySaRwglWxgZJgbtqMSsqU3HK/R0h4Vn6L0tP5vK6VROhQIUuVHw
uvw28lYzk+XccaMq3FMmoaydokwRImd0dIS1sX0NAu++a/7G7UOG8kUku237pmYZfZb8QeqjDaST
3z3q8lkR7oz8zXMgMYiWfy7ZoFwBlAhdONMT9QOUAVigeZqYWvKIs4bk1jQOtlbSvlpjGUIl1u3P
4NWiA3LV0mYonVdrqIxTiyEMgYpH7wpjq5RSv2wdhGObx/v74/q2gYLDcrFaE0KJEtnlJJKRRx2e
MP65oZu+80sPkj5J0rFsy5UcmNFBz+kGkzL4z0j4hUjrcqr0Lmj2NXglXClsu1k5JZNWD+KvTzfy
BdjVuBB2X50anfeNK38CKE4Fm1lRSvfzslYQuHsdaM3vkvSXX79U8BlXseiSzcKUTNf6xb4ipyLQ
4IDS/IIIN4uydAgfRIvkcZiJmG6Z6a4l+m5VhC1ho5/DdzYr9WGKd/XMhisdKCDzE/kXyvAQuek3
7u7/oOtszyB5mPpMPERAU+cQAJzUHEIQ1Tk3euXs+wZq14akjyIl2KHXZuzEU9k635G/VfedjfSx
lRWqtDEMjTUs+mRfGMJbe3B9P9sggn7nhUQ1WIbZW2y1xvdWQPb/gQ5WlhxZrpaNH04JcTL/oQ9/
labqUT6Oiuzp5zHotmMvrLWkZi806HguaADdn6ZbgwGRpJZFEDINeLmTgWP5uDMYOJVF0fBoGik2
aindxtrk6OBmqi6Md3XL8XEUX3Qc1Dil7JXL8eqUDZh0DR+XInyRq04MqV1euuVujsIunMTpsNib
ozGSBAVhuzT1M9KuPSyDAgCOA0X9/ty9V6ku9zwQUwU7E5K6qUQ3uwbAJYdxLPXWOVHU9lGW6uYt
gya1aarOeLW1VKbqCYvtFFqIukBG6dY12EYLYSZbpNtGaRRnBVSqPWcEJ/5qDAbvn1UP1jcbIcpP
XVM2YuWnMmSeKWBdxwHlG7I4VFZWbV/aSAJk/rMVJdEbwGowPqKvqnLVk9IfMMIyKBWqEqC5IYva
FVFJcgxLu0cmnv9eA5nMfzpBe8hlyrhrxyvVcj36agBPzYTlsw7bWN3QIPF4AME6RrnJCVGkeoum
q7Lz9BiQeY7vjQ+bLvY2Es+Wv3CGrzYnLxVKlgACSctR257FxmQtY9DkjnzGIFNsKwC3qzqvdH4V
CioajYaFzaldRUUA2FUA9YRGBMtoqs12Z2JEbR33o6u08sm2viut9qNu7EcRQKgDjYE3VmH/QE/i
tYujlQKgugjjA8TUleesKZhuVa2GV9qsJetv1fyL9b80hekVq/SFxSpHYghJdAC+El4ULxo9iigM
HnIaSSlFu0R6s1vUkmjHvDSoXECY2sqxtKm7hf74VTIwfSX9PxtMOIXDORGiIXjv5C4fXRykyfTV
snrs/SL+I8b288IJmT8K00hwEv63MUJr93I+O1x+WjvQRxfFuuErTe4HdnZ6HOs63t4f6TrbZCgK
yiS5sDygQswuMhCBimc6iN1kRg/6Uf9dxfGLbQIExIHxINpMW+lD/U+UHtrYEKrC+NzxKEdBt4HC
tpfkYmEzXWNtpl/Eo0gcqU4B12z3RugRyfCoRjeoLDSwGlU/ZuqkT1Qjd7MCLgdpT+3NfRIr9mPY
JvRqzFOVQA/QeindWJB1d62Z28+WlqsbzIvKhYb71S2JV48CVZzQmt/IvXy5OplM8mdlluJKIxIX
ho0IlBNV54WFmT7z4pJkFOLaaWXok0B3vxyl7ZwatoMquxF5305Ruy7i6YyNY0csOul12t+bzDlr
8FgPJixtuMMo23QwQVDcCdBsrPPGemoD708XTIgoIQKWMkKVCRX8/xOCvaDVf6SyvCNQZr+WziG8
Dp5E4MhzY6Eo1HNFD1C4s0xewdYJxd7ShbFLlFEtyDyq+OQY0vAk/Lha5TraallZBec+ndi2vlae
Y6SO94lWmtxSYOmUPo38VVlij6GUzbAO8so5jkqDCAoN9lUGsXWPA5tkrTQfOnmb6ZTN5BghN4xl
9o427pw0qX5HagW1HSiIdywMD/pzPdT71InRm1E6eDeDhVKzaagwFLVuG9RhiUaLKk40H/9ilor8
fK7Vn8TQ2TsJ5U17UBw2Yq6IHyhpOC7eWNmOhn6/9VrjmVf7ETlrZ99IsCXvbwf1xqaD/YFq8Hvy
eWVrhLe8kCOt7l0zQ156Bfvff/FRAOgm4Q6M4WQE2oYvFZKjz3TfLVfo+vAAfFCcy7GwXQ1S5GOT
WGJfBH2FZZmTPdTIpm+6yu+fc/AlD4MXWX91JdE2FPzlVSEhiedQfV3Y2NdvBY0Egn/+AvlDuWO2
r80+MoYg6NwSyuk26EhE2L742qSK/Jfd9buohZes6qGtd1FfKktIhenczHYqAv+KgvAtMSk5/OX4
SUGPo5KT1lXD0PqiSBW4Z6u3T31HREoAMuyVUBRvjeFXP5Bi3flNX24qxYP/2thic39Z31vrs18D
AwrIlcWFB/B2dtkNvqa2TV5bLnS58CibEFNX9mhYj2Y/QEVtZFRerFpsorDVKLWH1c+kyZrfShMP
rzQcqs9a65mrhODwKSxl56UAyf4waKn1LFVJ4ga6E+2gYiUrtOSTDb3pcFePYbs1e5/UxhkSntcq
oKue6KWBKFVt/gAAHnxK8zx3FvbwVVgyoTVRvSE6p5Z21fqFnk3Js7QbV1NyvPKSKnTB3IR7EMDo
XhRduVAZuE6DnanHTBkSjDG4m4kj+bEe0YGtzxU1tV0FsvnOytPxBwkENidOXrlNVMqbsMRijt0P
L7cfC1jzevunCazsJyi8csuNqkJnh512f9WvzjIFBBrg9KXBAV1nKkOrhXrqU7vMC5qcsIDNY652
/80khArpZCRAsj35CrDd55gmNE9DWRWj4zpq/dRmqvSlVrsTpEHl1/3PuYqL3gciU6SACJJi3kgN
EyjMbWA6btI26ZNpFRm6TUG1zxHgWUjNr7NTxgLMN3Xb34vk09R+KDGZ0LEGNFxtV2qH5E+ahtoL
Oaj83SyTynXCMXhEFe2bJsUF+l1oNKVK4nzyJ8E6Z0yqH5KEWJ0IcvMwJEPC0yKF38xMag8dSXi7
0igpoqBoOH/vz9DVW/7OxKW1rTpsfExbLn/10MQoM7e17cr4Nq56WalWptDQce27tnuM7MF5Qk5j
eBuLKFgI8K5qcgw9QbYnChMsXmd2BtrMCEj0Ise1mzHcyt2r1VvyprM9qmRI/0Zo6x7++8eiok9N
g7orOj2zK61ETUWLIsl2OZ0R2pOSiT8epr8sa0MJLImCR5veEvKNQb9UYbpOLflcauiIOICyQdF/
llpip+IEUVbZbi0G5ZOclt1KC5p6M6Jq8RS1jbITlefsBhsdFBTQ7HFjxEq2TrXK36F0Q9jgF+3j
pEyJ8uYg/4A8BE1GmAhyDmODBMpQBEzdCPWwiWr5cTSkcmWE6LkpMa9W4A1SucFE29yOMCYPdR1Y
74wEf8smQL8kGOJdW5WDK9Wo61LMqdY43dQoayIeuG0TCVq/cByUuqJUHEpZCIQURtTDRmi6uu0d
vbTIj6Hf1k8oaXrrrOh0tLRVOBqJ3Q/IU8va5/vrqVzvXsjnE1KIrB8+ijFtsQ9nLiwDRcRNpLkZ
cmarTrSQBoukehLJiNqbUasRcrxt80BM/4aOurIOa1NscgPkDbHiJ1GrOJYqaQthtAEngAB19WR5
utjKCnol93/s9V3Eb53skoHHANnQZ79Vac1GqgSSxiGCZz89O0WIDPK0P4rX+wNdP2Y0ISbvx6k9
xL/Odnk/ihzcT625yngmWAWk2lnWoVbzz4OpLIRM1+8FA0zAUd5MwGrzC9ZC9CLQYkNzQcu1z0pV
G+uk7aXNf/4iHmcWiVI6EJw50MfsVZ0ugqS5xaASf7VoXsZJ8CvQW9QSPZAH94e78VFg2Wntc5WD
wJlbZRVK0hS2Tp9yxCYO7drGo6Xmdc3COl1DDCnS8l0ODRAeJ12dxZtDVnaNSX7gyr7/w2gCAPQD
aoarSq7RLTXzBzH04W7s43Ibomz4ogbRp/tf+h5nXAR5/AR4XLgITeAUKoCXByju67FTcCZ36zFC
ICaJu8OYCvtco4YDnGL4DiOPJ8Eos/iLkpuI51C1R8oZXcpw0J5KNfgqjKFDzztqHoqh63dSLdt7
dIOynZN71dlXsBgLRr09enFH4a6tHoZ3Eb0SQnSl5mu7TR7CCGpODGA72yLWZ61KqMKb0hfBKUyV
bCn2mi7a2TdrukkfgneabHmeJCM5UpSO0+iuQOFwNVpW/xhnhFhaFGP7bNnF11JyzlSkuPHoFABr
UKz2+/2Jv0o1iAbg7xFqkURDTp3Nu4EitlYmaA/akJOOjWE01KUT/SFL7GaDpufP2qjTHWhl1ywG
bX9/8Bs3kWbQyucBBEZAz/xy0TNFDUVn5ZobB1g4tLUar7JUeWrQZ/rPaCQuIrx80dij+AbmW70c
SrHEMEiIu7pZN4hfvpP+KNpAXtjFtw4Sy0gcyQNLYWJuOieZuSxJGqNogwnBJu4kEI68fnREpxZS
FT5aUjvJgaXW3ki8v0UEb+f+nN54iSgKwafQJp9yx5jlblEoaXajJY7b+dajqg/PyCwlLyZV6/VQ
ZMmjE/IkJnm7EEPduKogMUz1HuLpSYnlcn7HuhI61UbHzZAt3eWOr2z9XFqK12+Ogm0Bdz2bFYzw
5SiJkrRB2XiOi6NZc46F/KgpffxyfwZv5ETQwzjfEw9+6pfMptBoUDZretN281g70yX0VwoEnpMW
5PljburFq5bpw5NutV9Cv5dfjCAx0Jy1ql2M7vQRRb/61Bj1wgN3fVBVSqowgdGcMCw0IS8/vVAG
ekbgstxWH34gHlU/hAX0Qc/J2nAdynW01swOdjiy3fFJ8nR74S263le8rg7Da7Dnmf/psf8Q4ZS2
7CsYRdguRnXDqUu7bFPV6GVr0QvC16WUphuKlkvQpmlBL69IOAIEVlO/BTWC+cuECq9sD4ViudaY
fYujFrgZwhFZF77Suv2J/0G7cCVdM+Gp0k98W5VPnPoCs8WP2kjxq1IaXWIzXKhKQ+xzB6Ma4Jvl
k2KilGuXyoMeigw5tQ4Fs8ZQNh04hjWN+2apEnPj+6GnkCdwb0E5m2dFspR3JKhcz02ObjZCsNRy
bREmPyI6Kw9VOuRundrKH9nxJeQLmvUwRhun74EaQSDXviBjqa5Ub0y2hS4H51zTKCVpvOur+2fm
+mCqkNX5fQQqXHxzgm+Ij7RcqMSUii7Ms+mkT3HTBAtH4Bpu56gEklzg06MF/nm2NoCOmxAbKMX1
s2SMV0FQBetQ1GhnDvUDCpHpxqjHAfcRWd05WvOpGtGqznXP+Xf/a6+b9A5ZKo6AIBW572lDXB4G
TxoawlhJcZHIjY4+LjPHXDdIgCghhfgcSLn+wwuGdmOmTbSPK2s4C63AzcKvvld+bj85OYox5Hwl
ac2QFsnRV5MEw6elrPr61iC0kOGYUSEHAzKP9U0avhWSbaY7qtL4168QKspaZZN6+mrQrEPQh2+x
Uo0/MjSmFrbEe/Hk8uwyNvVDqixTw3mOrJGaUQs7pzddx8Gtx7Ie60LLV5GDdJV0GsffZfKnaPvf
WWhj6BAdU7M52RQkVulInAedxbGPffhk1dWqtR8QBl1ViO9XRvtXcozj/QW9DkTYu4gtAKFF7Iq6
yeV6BkEGNtAP9OfA1v+lLeYvCYqKG0dvg4WRrnOiKXuAAT+FO/AuZ3GI7IcV0vKd9pwrg74rNNS5
u9jKthWAi+2UuC+EA9fNK8ZCQgrsDVGmA3Pg8tMMuaYhUsfac9kh1oEPjr6XYgGnV8TmbzV1jJNZ
4BXVTfG+Edn8zQu2lET0z7EZSD98ZH93ZYuaZxaaS0HDlboXpwiiOLUINsgEGZo9ahK3ezZoten6
3jOggBxd3WwIfgf6NwkDDoHAURuZDy2SqJmBBDvCN6tI/VUb44vpVw+VdDBttIU+S9InX8KAw5Gf
S/VJ2C9mC+IWZdpOaBvUM9eT3FIPCrevDnW2byXENe9voBuRH19CFG1pFqLLwEIup5nkfkyxP2Cz
h8GXoDSijTQiZVuHTY7xgB1tKrQ6vqG9XmH9BgG1yqUFhs31U0EmgR4VDYP3XHG2s1DbUh0/NFXX
7ITymMfSC3rz26bTn5S2AO0nurf73/yeG8wPOLsK4DNgP/QFZiGBr9RmGfQ+2bCRnCbP0pZGRWBk
eLFU26h5tUH76xKQdFnsxiHF1QVopJkdkyL74svmuhhfeztfyxgOeI+Z7mEgk7tDv62jYG3X6gFx
e7jkaxxJXu//8hsPCXMFb4prRAUr6UyZ2YdgppAzKw0iTXVJq/tn/GGiV7/tQ9fKsa/hLeOBtxBx
N3RJ3leVbmw9oYpNNQJEv/9L9BsXNAUejgEHlNx3/qThIZHabZDo6LaN4A70h9CW1nminiPRIeD6
qoQvSRNubCk4YHd05BCBFBi2koGnhRqenWCnBtK5zb/00gnkpFF+CaV9aaANZ/8W8rOBfl1+1qLs
s+kXh8JJUcNVvwg8+GSJ/8V3rbDahvJzU1Kdm9zyfJw26jr6jePcvlDHFzj1n+K0oIBX0wcZJetL
2jhPk3IAqcsSh38ScpyFexp58LumCxUWyMaX64JFBslq3spuiTaTLnHtj97KjL5KGA81hD7COg/h
Zwp+Fc3GVEbyFoeEx6D/N2pfe01BENqlmtZ3wS73Yc3DpM5S+djY2g+08NAxTeMX9BzcMd1hH5Yh
KyQbh/sLeiN5QFwCZgQpJlebZs22FroxqLeVzejqgTE+BpKK5AHZ4jnJsXMRoxrvwyrrnprMC/ey
hCOCgSfQsIJP3WwkQ44fLCSZj4Hf2ktkhesYbTLWJJpEPeJdEuRycrs20oYcRLDb1+IUVng0CLMz
Dood26tRsySKu0n9g0B02BHEtb/rdBQ7YwzlleNknzMv6b+1ZbVwidy6OGn6wq0FxUDj4v2AfDiK
Xa96ehhDaSMWUk6Vrn4nvA2OIV36lzYJxN40SwzUShWMGpXmkxVoS3KG168/pQ+kAycmMlNjzl7/
VnJCI9PAd/hadFCQCQAjAGPrYQyCpUDjmvc8lVko6pHTYGF9xRgxPGT72tob3MoeWvxolMdRL+KT
AW3tyY9Qois6aDJlKgfffcC0NSighA3bBuMDr3CyScOYVzHXRPPktKryExM366CWvvkiD6P1pAlP
XnhXrtvqlBLY0mCXuOYxG5hNT6NEwi4Kp3cbOTlBq+hdUdP4XgWySj1QGKuYG3pl9pb+UskD/o6C
xrnniP6ECrl/QohQrFQ7GJ6rMuldJQnt586w0M+y6scyCootGdTe9yv0C9IiOje19Ms3EWZZuGpv
RV46cETkxAjyAIxcbv+kGXVAbI32HJbJBpEEbwOMx21HrVk7ub4w2PVZI+oiT6aPBeTJmgc2QPfs
wCgKDZPBRlkXkmZtiqr8e/+uud63sH5oF3OnkPXwoF1+URQOYQ4UNXY9PUhdrExfB+EYTxgt/Ofc
fxqIFil1LYNHc1ang/nutbpaxa7lS+nBKdo/aKefwk5gJ6REjymx/6qMsLy5/33XEQ19WZqBkFeA
yrL7Lr+vzbzICeUkc4Xl+F+00fiuDsFnPY8Aszh2c4iCzNvdH/J63aYh4QFosGbIB2YPkAcr20rG
OnMl3zYxOS3Ux9pYAkfd+i7SxmlOJ76opV5+l9whAY/KB7EO0I9tWA82Ndcs3Fpmoq56VcUDK26j
hWN8HWhgK0Kfc1J7IBmcAx4tO/U9gcmOmw5Gt+cJll6rXG+ey9D+6ZT6I+1xhRq0huunR4lj4Txc
cwOgHnwcfvp5H655YYXSGEZV7mK7s2qTFy9+kkBlda2z1bpmQ1Hxs5dgFgXcPWt+ZXZLMQ3toDL9
VOB0lBtvBbF7VO/H4rG1JJw4tB92Xp4dX2TrRnkNnCW5xls7gXwLNTea9hCopj//8IMdGb8nexAF
BWOkmmvPURF6x8vo/n67tRXouJD/8ARyuc5OlixDkTYCOUcGJ/KPsQiYnCj9MthJuhrCpjxbo74U
B9wYE+ki2ONc5zYfN1sKtRjMajQNHFdp75ugX3WjejUkrDm0YRsW3rpERLlpfyEu8RxiOefYr1kr
rXm8T2qXnHUt2ONhtAAYvL6dwSVMaCO2JkC+eWW3H7OhySMldcOs+1qbVkZFRDaPo56gqlHki2nx
9SSAwON2JhyiB8PFdrm8uVoWgm9u8HXVUywfY39XFvb4BecKIFeqgJse62H3HFWqd6x15zXlQL+l
oiAawg8C80cwZivH9LXXpE7FMcyt8WfiGMHn+xvkRqoyAei5eImPEE8yZ5cFtkwAwcocLXGCl0Nl
qR7OwJqJiYUZfeud+uyl1a7MKPGtFLy13ooRy9WMfGPhDbheIBJbXk4iWjBp1CIvJyzEZ7eLK9CL
cok4qSZ10q6pnGKf5QbdQiVbUmq7rjczHkHHBJamRz1vTIE4LMIMSpYrWh8zzKTIt0Zth09Jqe9q
u1cesw5dgUb04WZhxqd45jKtBYNCQxQM3tRB0WdnUrVGTbJbq3FxzDK2uACr+3Yw8POpYHgkdSe9
BD7egVZeI5EGpfe74E/BSAjDHb28wsYSi737v+nGbiU/BAgFKIpN8J43fbiMIq3s5YSmjZvUuOoR
yXonwyjSDV267DtgW2fbxv33+2NeX4C8FWBipsKzgWTW7PWtB78rMtG3FMJJSW0lsvAgQ/Ps/ijX
MQxIpXeSCHKn9B+nP//wZWFhSGEZl4WLWEYFfjCp9raS4x4YOGKh33rrgyb+EOxcAAKs8eVQeR0X
g217udsL4gYPTAs1oXJceGffWxKX22ei/gKv4HJl3uYKVvBBSWdS2cOckC60OcTpkQDqMU0Mc61W
otjmmfErH/T+oUVH7q9TQ2nXLDLsuIxgbtBF2EpxUq1NY/zZExntOtUTKyj0GloCMXLQuZlsBzxc
fv/XlWBfkZZAGAb7Sc3wcnpKs7YGABTecxs01GkieHuZmVb7DjfhhVfvRtJHEDIFlDJrz5U/W4oq
Qc0XOEzhQvX4WZPlvYqy9bZd5Pu7RNjOCrst2FSyRPPeHictRqyl73/uNMTHZdKUqY+mYqhLqxR0
xexz676xsCKt62fqndKus/HFE85gf2ntWBy6KBOH1qgqtw00bNBj/CvvD3/VQtBQcppuGPSNOVv6
HIUl8B0Sud1Zz9himQ+drRZHUfi73puk3vDkTENOdYBHMbl59F00pneUWuh/NfnGay5h1hLFRbAb
AvVb76XdIRNK8x9vHcRMQcPRdpuqGTzK04H6cDYd34czMuji3DrFn6DrDGoudnmUjShztRLArCbS
5tvCvEzv2cW6MCiFVGJUAk7+MRsUY0s/y2IRnvFn9j91PoZrcNhRkIlpedo93GvkVIMDjjo4ZVcS
JtxQ/9eROeYGDm75UkIwf/amOaCSQ81kik7Iti7noAFKACTPFudOcn7hbf8t0Yx9bHMi0yJrF/bk
9G1X3/5hsNmeJGcWlOstcdYbYT94uBiBFEAr9/4UX38SxMWplUtwS1B+9bIqra8OfSvOau0kn7G8
Igdhlddl35sHhYxyYavPr3jKHFjvwZ7HMoLoYZ4Lq9RzhJfyVZ1v/MLOLToaET5EwYD17/0vuznS
1L8hReXlmt/wmS6RvzW9OOPSYRurFO2uFTaa2rgieQzX9we7uujfv4uoF1Tv9KTI06/5cDy6CCYn
VzzsAaVe51q40+ypeyWQEOz6flyPXvOaR6COKIfDxLG2hj8c5GTc5Un0NIwD/AqK4jEJDIHNClmV
na/5j6jJnIQfLQT982hq+q0T4VyfAHm857PfioyeheuiI85BPqgQQFJMnGo13eYtOhSZLLpNNhje
Vs/7pbzz1prQ6DKQciSbpQ94OUtpZJdl2jGywH1xpTSh9iBiz1v5sp4u5BDXx2e6sJCA5VZHYN+a
oqgPCyKN5mCUAhku7PGSdYc1wlpyum5h3W+OMmn5s82IEudtTS+IpDps/fCMmxeiuwnOfxlMwt39
3XXrkPI0kJ6xtRAwmf78w7eYiBxCUezE2XO859j3WrekJnsqpK5/FuioHf8/w008XZQucFCZPcgA
d3AXyTmj0DwQIjX/EWIWW0eyf6mx2m/vDzaPZqfNOOnp0SczQMvO6x/Irap52Mtcc31rrPow+FvI
BVJdOALu48Q+h2r1+/6I15tQQ2qBiXyvMIN6vZzNdlTzoNE72uC6Ca447ssd0p/NqtWKbuF2vap0
EKApEHcodnDBTjDry7Gi1oBQlaoGkA1tp1berqcKuuntCjoytpZSV0sbO7B/Gdkn1VcPvXiK9XPW
vwXJuSqBHOonBQyzGlAOjcedkHp1XVrpG0bQHr4+9Q7PZ5SksoWffZVn8rOp71GrnGT6APhM2/7D
hutyYfYO6aUb4UizChOt26BTTuwahPYmKoz8a4hi4Mqsa/NZkdv21CqovISWUy/s/BtrRZIDLZfU
wyAUmK2VUdYlhoiIc9eiVh6m1vyhlwScVsDbCx89fdPle2tNDgLAFLicSENm1T5k/I3CSaTeTQMf
xSZUA3c9vm9f72++66N8OcrsgzI/z83S8wfKmDbYdE3FwMFW9pFGU8vz8/390d47hvOPmvzO/oey
82puG0vT8F/Z6nvMIoeqmblAYJIoSqYsy75BybKMnDN+/T5Qz26ZpEtcX3R1ud3SAQ5O+MIboKYb
iCW8x96/fEhJQHjHrJvpEOTSSmj8x9KUfSdpIBWGeALsquGrEAdYNt7m8b0+7OLqUxQ/TfFB82/l
8TUwD1p8Lye5nU1OV/VOqd8Dkzuk5UuTfG/qXTb8CFrcYkUEeFay/MOcv88dUvZ4DFgeJRe78zGX
hgtg7SyMvLMW8e/ntrwPxtvI+j5YCiYFNYzrTSzEjiUdFe1BmB9F0SOzFYaH1kIvLF5r1U+r3w7S
E7L5PeVIzDdsI/wpWE6hZXiObPRFZ+h7HnwZhMTO41f66Vhn2lbzYkRvOS7FMORNXyXM2E3NTpK/
lNad2YGAkt0cKWEB/LaRbrE9uRLtXOQ2BMugxhYVY+rylA/O9j9iCNEYkkuBHuxoUXaW9IQMv/ba
WmNwU8lhgDx8Jm2hS6i3BbA+G91d45qhy3uYfLYKSCsWtCCROwrfyy77ZRVkyWhC5vKHQ1uXmA+I
u7jcTFr7goUEhaIwfaMJmLpzqr1KZoz/+Us8UenDwhkgDk7OibLro/k2bZ7N8ccsvVnSJjXhcwh3
nfoigKwo5nKfFDdju4oL4wu2ng9a9mKMdI9RxnAo2105FS4DGCDC5KY0O7hyL6i+mhiGxqCnykGO
4F8r4aNA5dSJIOmscCXOb9DstxWr0q4Me9HOVd7bdOBBFxc2QA5nIblU5UicaeN06FQ+Umw01Xqc
Eb9MNb9dqzGIPLSHe+k5Uvx1m+XpMekUbR8VaXmfFL26b7vOd3SgsX98YVOWwZcPvVEwzRfAyCJJ
tDCNA/HQIEhbIF69UvvcdKiZ2dUCRPv4ULk8KDF54Syh7KdYCwL0dDWJZhaIU1QwGpK3q6ns8OaO
xmtgiIvmKJPNLc3Rv0hoInh8tnUM6LmyVMrQ2jNh63Mit1ugzHaaHvssYw1iyFkJGt5DQuDEWI9P
s/Q99vNXvSgVO6+bI1qj6zpJnX6Ec6/MRn0lcrk8yhdmHbc6dQsSp/NsMMKFHBEN5A3KUhuQ+FKE
R80S8AjHy+hIi0X5+fG8X96F/EKmHilTkMjAuk/nHeGNSqc0Lh5kAWZ2a4XNqg+K0VP0a7Hzb/YX
LH0uKo1G4kJvOR1pzlTsyQNgCwZyZ24QAWuE9os3azjfBuGaopr/Omjd54/f77IKwhcn5gBFBNga
ANgy4b8cU0pWgC0K0/kwwA5/ygAp3tD6KhDcl6ZDTkH7EObVgOkNOb4qCK9FK6BdFU2l0yoBUAry
vHUPI3Wrw4C3xbTusYsakm8fP+ZlwGpyn3ISUAtZcP1ncUKEu0c8NTraHYpfQOxqpIe8avS7Up0j
Z4i02FP67lr38zffniIICGRw12Qz59qSOVJutT9IfBEy5nmUTKrd+EEABeivrLILjCD7DqY5CEio
N6RP50KOkzAB0zItMCtyrLtSL+r3aT1/TstkBnFpterb1KDRhS3uAx0AW8eX8mtpaeNaRVfxaz0m
j0rQ16u+VZQ/jtDgpejkcjwe1YpzCpmcZnXYjGV9oLURoI2kCXY5ltmV4+13y3Dp9L3fLct3PluG
aVUCnNGq+hA1M6iiNJxuTAT8bAnq4L5VBHUVj5Unym20IhDR3cgYkALP6wNaEYoHKCtfFZ34FdrZ
7KSLA8uUjOO1h7w8hBcFLNoAcCzYoedYcKOVkebW6vIQQgP7rGpDeTeb8XM2RtazVofJPtaNF8nK
2k+C0at3jRF1ADyb/gFx6i9xVNOjqMT02tVwIXipLMp5lBRoYvKBKBeebmGz7YCG611xaLvnCB2y
nezX9Q5r9OE5z0Hy5NgpO5o/abczHkH3LaYwnpiV4XMnDrshu+Y8+btZYrnAzQPfB6fs7HG6FvOb
rqGjmgZh+Rg1Rbjq82T2Pj4RfjcKuSt1H6gYcIfl05fuwHC3FTD7g2Fm4W03R6j+6tM1y41l2Z0G
cSDDFm4WjdpF5uXs3ElTUA5iVVQQ8cmHIFNWXoUnuqsLISD7Mf7DBsnyJRmLWjSBowKQ9fSlBs0s
57GUiwPuYu2N2IkEgINxpY94eaxxztDkJW5ZrFjOt5rcigGZt14i0hEEEMubh2KU0lcLBcaPP9Hv
FiZlp6WFxX5ZZM9OX0eW5tBIBas5cJEh4tFJ/kY24rUeN9O6QBPiR1nLm6htp2/9OEUOMNfO6WQl
QSlaeYyN/Jo+2QVelvldzlhIwswzPIaz8KZswWDEGLgemnDYdKpmm3GJTBemvj5k5iwRnSIblGPI
jnELS/TEdrDcWey6L/guLsxP1Spo1heDbYXo1lio797ys6adZG3vxQOCuNyNWv/NzOLORlpyeuxb
S9w2BU6FYtrWsx0qEfC5NFO+fzzZS3hwslLp5hCeLHBueqZ83NO5LrtxRu1zEg9iA3xFDecIKcDC
2nUSOiFZZkbbHjTmYyGV0TYShflKTe7yW3MuIpdGo1xdiG/nRTkzDWtrjlPpkI5Z8uib1qaM53Hj
p8oKpCVo977x18h9fcvLOHG0otddAzsHecYub5qH/EoT8GKR8zgLY4k2O1YEFy42gaS3NJcy6UDz
Pt2lchDeTtD/XqrMv5ZvXpxEy1D0GyHdsb6Qvzmdeb8L20mzConqQjHfC5rROKNMj/zj73sRHjKK
iUsrNRmYEjBJTkeBWpCGyNuLh4Uc7KRym22UQhrQG5vGA1urPlaa1nsVgutXrr0LjgBXHkVdMljq
atAEzkvXgMWr3rTa5oB1MrZyWdI8C7iEuGM2yDdVK00bI9S+5CJAxLgIwE5i9XeYutA8TgaWsjST
e6xDAv+YIja+KXt8dYu6+gZm/Z4sXbSlxGp3kzVmByFsuMcpy/xU04VvgkCivCmRzVopI66sQyms
ShASbpprwlfaJvJqwrL1ylK+iDV5XaqwkFX5h2bJWSCeFpHV4y5N57GqkUWlfuUaM36f8SRhFKBY
HbpWRnKtaLQc7af7l1GXFg1QQlyBLtw0jdlMsl5tDqj8rUF1GM2TRgVQKHsg0l5HbF2piSMX66x+
RBfHHoZdCxlDyJ+DGGx49hA0jbscs6WqUut88AcEI+Ry0T/bCDFeVtZLOcirpI3dtLhrQwEHhBXy
zWFH90PKNqWvYGWJ0E7UOqaaeIHM9IfoHu7hnAeJ5ght4Yb9sIqNeAUTb2OkgwcP10UNLwOeENZI
fubhZlRzr4lTdwkUU0QRU37Mx6h23LRqAOATuAr4YtNTtHqVmxhP8+9gELFbNldqGrm+sAW9vU4N
yUmC7yJPM6rrTpbXjT+tM2okCEjVfRhzMUKN/3iPXaa/FDjojxnklUvd+LwlneuNSK+qFg9+N9ul
MPd2gskg2m3WraBMwWFittYjaCZX1tMa7kszI0CZVLtJN34KSlVsUy03XJ8WhYMxdOAJMA7cpjaV
PenbNVHhC80L0OTIflHqYs1w9J8bbViJ6UtCKlNi0tpik5dRdYtKq0TRcBBu1DmQ7kIxjewQSLc0
mKon1q3vNaki3eAx/RWIwyE3aJEvYjKVMyfxsPIVK79XsvnazXt5RoIxoMVPmZeuA33I09NLn9VW
aSawUiXVAnfKxmA1yUb18PH3+90oC2mBZg2BJ63r01GsUtR6iIEdVD8TK7ECIVxdRKHt41F+c9UR
zYBYQxppKYmdB4V1l4e+qDTdPTZIxo5O2FcZLwS7zuS3UYTPp6gZvo/9mrqck9QNAjZGPFt2FiTR
DfMruVeeZ5m806MDOBhtcpI0ULpIN5y+dpHVWh0ISXlfW7niKEUyHMwc1e48CrRVVIUveBT33gDA
z8kLQi8M7A0nStrjx89xOfsLjIP5QOQa+vn5tGhRMMb4vuT3s2W8WGqMo1ogFleuwYtBVKDwuF8g
40SP+aJJkltNgNlHLBxmRDdv4SNS/WvG4sppfBFMLaMga8jih6BEAnA6o3HEMlWkSTgIajF7bdqX
XqcX/cYqwUGYZhivumjQt8JkGmvwgcKVCP1dC+Hki+JZBjB0kSenPEPd83R8RZ5zJdYG7U4bIsTY
sWe1pRG3mqoIA5cUT4WhRZ3QtiIq+OaEelqU/ZisXrGjJL1XGqTKGjmZHARxvsR9D5AoEHrsFWtD
vh+t2NiYtJ1vkqYf7AnDd+/jhXBxgZL9welC2AvPmUUH+PTpizHL2rbVkkOSVZJL9SmHTxVTMBra
dS1FWz3qxGt78uL6RHCGu3rRkuWT8eVOx6zVsWYaafFkuCg5LXYm90OMdIgxFuqrESnRdiyoTUvz
rO3xw8Dn0tfLbTNH5npC3tH5eAYuok9qk2yCRbMUtTFqO6dPY6Gx75fRXMK1MHFb0SLlS4Wg8E9h
EtQru/9yQ9A4kxFipVEHVvJ814WjpvqJAFyhEvJkRdkBuBIyildGuYg+mTVQurBQlq9KW+X0hTr4
DRO1i/jgG12+ikN8UBPky1bInAdPVTZEX5LCD1c1ba8rI1+2RREEwzgU1y14jksWeTp0Mg6+2ult
eeiGVnPHUOz2ODDE+A/Gq0Idk1UAr9Ou07DYGngc9Ig1OnGu9t8//qSXR8IibsSFC4CGIvw5Wsw3
BpVeTZMdNA2cCJIi7brVDEeKp+GhjKcJGXQaPIU6ILHsN/KVWbjcUiRVSOQDnnwX+TiLSQcZl4hZ
HLID1JrQziFMrdVO61124Ke4T0wvl+JrnmqXNTnAD5w/pkhWQ43lvCKNHOqMyJcp33FxqR4BaukR
6ZWZ2yZq8DUQxGwTijME/wLJU5uyT2gXY4cce6An+7xMZKdo55LmoyJ+08qOTZ+UiXKjpKL1p/tt
YVYjiQG7moYrsPLTNRLPeW+W4yjeqYL8mS55T8VJRbvH769cPxffAXwGSRDwFsq0cLqX3fhLtVzI
wEuUBQPNwsHIsq8GtpN5gfREXSdPfuZf6yUvv+/kIljGo/OwFKDea4+n4821mte0+sU7qKetHRpj
5OhBml55q4vjahkFyWhyHcrPVF9PR8mT1EcsbhDvBCFDBxtvuK3MiW1TZp+vVLgugyfGUqGyvHPZ
OEjOjsZyjKQsmxvxLtTlo7IAazF3SRwVRNSb2o39um/EvV/Kx0hvbBmcfWUndWCtg4xuaT6aPz7e
1u8q1eczrIJzIKSguUDoePruSmfW0WhV4p0ZlJOb66HvIQUS76RC6exU9K11LIbJZvbF+Gep44xp
w0kOv1nyrKDc3maWh6FWs64Do7WxHs9XPq2KtW6m1QalyR+jnoYb4JPCWky0Nz9JSreq5YljSlBu
tCHJ7qK5CF8q3Z+ea7TbN2khazddpOqHKm8lh/Mc+1W1r265yKxHKe+uuussZ/fpDNDEBJxDvAGD
Df/40xkwjCKOO7mEXSh1uqsPUMeHXnpIYtmxikGDlcx/boYa3T7FDJyqFqorAcNlr5yyAl5NRF0g
g5Zy6+kj+LoRy0EOF0TOhZ2iCbedEjReVRvjTYZW364J05dh7uObXERDEIPJEt5BrOC1kWTRbZoy
oUowS2ucafufepuqrt/UGDSn0O/jMtjUBDnrmCvbq4h+vEEaxdvGzMpdFSmtIwpI7zvzBKNynhR9
n/uRaptFJtxKilTht5hz1htoNkX5/cer7zdHLMIg1MkXPR9E28/Pk2oUyrirEhg2kyKsVJTofV1p
ENqIpIrjMmq720ywardO5k06zMe2St1UwfpW7Bttm8X0YAkCW/9I/9NyKWocOnNQrpyul4ceDwkH
hLSKGIOL4PTrmAE4qtpsBLDiarVrphDJxBTmUmyCUYnqeLSbXhGv3HiXJx+VWppOlLwsLr5z5b0Y
K6Jy4WMcqiCYj2iG1XsxjK+1+Ja1fbL2F/KRAiZz0QNBAO3sXkW/ueIlEFAQWf/ypA5eMQ6J1w5x
BaD0qgfB5elHUYHmEWEU9X0gDctb/3J/mDonrZZO0iFOSvS9y0anJtKNzXMxqIJX+TXOBEp0NzWS
vI2VUHOSAt14WRgbV47T8Qjs7Vpod/F1l0dCzIvYgoONhsrpI+UNGiDGhJIO8nPP/JM5aVZmr1kB
TCVQxejz5F8TYr/4tu9DgmhHvIc8510/95dZwCB61KfClw5TpAVOi+ypG4/F8KclYFSQ6FkuIq80
iSiKn76YKCJbndAQPai1FKzMOTWfO6TbN5lQKMeP9/FFcEhkxjB0ophAmGJnOyQuhxjZYWT0xDrp
7qLkprNqjAAtS0gdxIUU0aHF7smove8gCV8Z/BIhg8nXu3gk1SDaLeeYiDnBzyzS2+wwIH+3RnrR
3ySaUVOQkCSIm9hbid5QiY+iGZZe36QSLgVF72UUxe1y0HwnCPTpypF+GbYvDwXsmHlZKIXnnHUz
6QUu9jA7RIrabClqi25RFNY6CWrNTmgabXtR/hRqo5OIMapNUbLx5fRaWfUSC8ZjUB1Z5G1II0gk
TheBAqQSg58hPeSVtJ/EKNijtal4RNkAmaSqcFM4Ha7ViYk75ph7p0l+Jbi63F9EFaQOJA9UEy5s
MrI5SLhaejjinXpUVSHYtjGqWUJYti5aXl6qVNe29G/eGpwWAGk4OiImOeoS8P2ywVLkOtsmK9LD
VOY1Mqyl9a0OBdzo2oTS5WCKwDuoHMRUzFikTeU1o0WR4ONNcbnLTx/iLK7IqBEldd2lByGJhFWl
C7GXFnHw+Y9HgdxPj4cGLST8c3hY1lqSkGRxeJCHEIydKAnukENi+niUdzbq6UVBGYaWIbRtRACp
uZ7OaDSJatVOeXgIrMHlMrez5ClVIheu0mrUni35PtZ2rfKkDrljxKoNiNa20s6dBKyGuzvDn9Bj
jvApFO02epHn5E7Jd5r61gUqhvFHOfzsj7hKJEAvu8ExG6AmVbohMl+Z+fAZItStGfRPZf2twCPN
q8vvqB3/+feCAMgdCIiAi+CclQzppwu6SA4OeKrcmJkg4xXRXI14LoqVgBRMQIRICS4kgfN4G43Z
kQilCg8JwvWbUpsMx4eht5msYhUKRuBh0VE7gxlbjgGWbpOnsmQDcGiufNHfrM6F9QW+GewsydzZ
7dAg6mF16Ischj5WaG5gNiguFdKP183l5odbxrpZTgDkas9PwbKz+iAy8uCQz/XjIM7WsWqM9lHg
oMIFJTJIcVjAn/54UMJp4CDE9YC3zgP6sAFEFZpIC81ik25njCJuAJbjv+KPqzQRepdI9JrT6eWL
khIzkaSq2GlDbj/dH406hnSF2xxVFfCBmh5rT6I5t66Zj5LLMgpuoipL1x+/6LsNx+muZFTASQBN
wOOgUnE6qpXRR6umOj+01mEufEcK8TfUUhTHMruAYTAPqw6Odv44gsEVh8dUIJtTPX/Ylv6mpFal
J3dtt0W4xTbMhz76plaWo0/TJpk2koI7DfQvuFlZsVKG0I6Vo5TtlfDOsCgDB1rzoM/SahLBrDcp
Go+NHXGtWlG28tts3SCV2Uut2yKXaTTJSwbw2ZtSMLNmDWAxbHELGuph8/GULJnSrzNCSYIKHW6z
xoK8ASB5OiPGzN4Wh2j4lHM5bCoRX7QKM8iNUIgKvTk0FFqjN7ysU68dke9R28nQaN0itELQvvg5
UEo4Hdq0snDmUko/IZQp2y0CtMcu1e5ruQ22+LfQQguYa9/MfE+J2d56N6ibuAVJnukTcll9JuPK
q0c79H9Uh0NoWlUcmQbmrcc5w3Zr9J8+nqyLfh/SEmT+5iI7yCq6sHocxyAJ1VoXHki9N4iolLvC
EKJDGaaNJ5RavRG6xk01sXSFgQBmGkXT81VBuo/NyNqMLQ7HHSV1fZKxG+8l5TiZfe22RZDcZ3Is
X1nuF4HegtiBkI85CScozY+zTVYIVtUZfa08+FJAoiCrzQoiQfEMwvyb4HeokCFi4IiyX+yD2dTs
Src6J4n6zjUbI1lhqdQ7uIfHf3gFA9ujs7eksQuDg0rx6YdPilkorGKUH/wiCL1YFxq3C0L/SuXo
/MB+HwWKDKZjcPDp0p6OMpZpmA/zYqUxReUK+z22XVW124+XxLsKy6+rGIAfwCug3SD8COnP74U+
k1KpTQXtIZasaqXX6uSUKL3ChxZfUAbYDYmSeImZPuqLRsfUdF7ex6U3jYj+WmZbe0U2Jhsrt6Qd
Yitfalx87C48hmEUIpVsfo41cXR7JS921Nl1TgcyIJRVKkcOpNDLVaO6tfxM24RhmTvSLCQrirOa
o4qZgXJni+obPtVOXqnqo5noqaMmRoV+nJleubkutjMTwSzQUeBwJQ59X4y/xJBROcxWi03gA7GO
p63Qe3cmp99GHmX+m9Ep9qELxe9QfmvfoqN/5QpblszZV1jQ9QB3lnIkWeLpx0ZouZXDupUfAHxu
YHGqteHq6loiXfj4e1+Qxd5fE9QFglQQ0UF6n46E9aKZsfvlh/LWXOvr5G5clVtpBdPaDjzJFleZ
o6zLp94zHrS1sRPdfB24oS2sPn6O8/vz/DHk08cY9a6LerGSH1AJtjWk4FLtm1Kua1kHvnlljZ/v
JGJlcC1L7EVkgpTI2SurylJNCVFbG6Vc2xtm8NTklnUl+/79IGCnKetxMZ/r3hJQVbWfZoCnI9wU
iyiOPAzkoiuvslzwJ+sEXRIgEPT6F+k6rp/TadOGECnXucwPehfg3gzXGjnoIliY+b6LWMY3WgPZ
fQVmzhGS+driuXzHBUv4dzWHsvY5Y4/i8AQPldErMdFhT07FkmFdM648GwWw14IywH93aa9TwlNO
3zFLqfxkCE8cqOBmnT0DO96kJNQPH6/Ac3Dk3+NQA0cDhFoYe/50HDRGfHaDmh1GMR63YT4OdGoL
pygSg+tcajEXbcvaqX2tds0ETVfA8PNjo4n+WurxpGuzvrBZCYUnKXV/M4VTaM8J1O+q7vR1UI7b
LtwkffR9wOvPaaX6xiyTI7TweF3I5euk+8mVPvpZMPT3G9EXooe1IKDP5RMmWON+myvZobKCh0ml
3FvznTSIoDYqPpGtBmhUlpJo/tlmfh9XpUPECU5ERXv2dCYngJAGGuYUZBpJ+5xmabQrO1K6Vs0C
O62ML015zQ76N4sERAoIZQpqvO45YiFRuUiGKkoPraGGG3+aTSdVoEa9r5H/PrFQbP79T/78WpQT
zduwPfvjvw/lW35s67e3dv9S/nP50f/7X/99+kd+8j+/2X1pX07+4OVwR6eH7q2ePr01mAq9jxm8
Fcv/+f/9y/96e/8tj1P59q+/Xosub5ffht5Y/td//mr7419/LUjY//711//n7+5eMn7Mmd9ew+jl
/AfeXpr2X39J5j8AfcvEXIuerygv5drh7f1v5H/QA14qpjD7kHRboEZ5Ubfhv/7SpH8AkVxo1QjZ
kZosGW5TdMtfqeY/SJFwn6TdRigHaOev/32w+79Ptb8nm3n4z59/tbOUjbPLC5Qa/qOc5vwixiEK
O7smpyAxEVywcieqC/NY5PGhGWdrA4nuc5wLzbaaLGigcORAJfuFU3fGi5KVJkoAouGBzI7d2vwu
qslDVEVeMKLiUarNbV/ipyq06n4utBwBWwv0Zpw7dOJj1MqMO6MLuaOaYjs3o6P2Ch5VzXiT1s2m
DCXNni0v1uLUtop9HRR7IY/tOCz2WBR/0zPxtaA8qbb1z0aw9kaj7MTS+BTK/apTvTB9Cq23Al0e
66mlOqD5uwAzuDi6JXBK0HJsYnHBQaaOmE82eEALo7JK0V6t8jtP5/TBHjev3Pal2csi0KXWSE8k
8cwYpdXqKe3zLbQQboiV4gc3jdY4BuFdPB/ndC9HaEUnGChqwmuciJ9nfd4O1nxHUmCPVbYRrMch
C230nw9x/XXONafEyLOcKnvOenqmu2As9pPqYLu6NvTvKn7k3VOQlQDd7YHOuBXtR+VObneVODvg
0AuE1N+EQHjMm052MhR+IKEjyOFi9vhYBy8AS2yJ0mx69IsQvG+8kapxNUmQZ3X/fghnDwNo16zF
fYhMH66qwPjI+/fGnKwFrX71x2DXKOSY/aiRuAy3hjgcwgkH6Snc9FH0PalXY/JS0JG3EzFzJvyO
cyFyQVpGQYljvbSx0JxT6Pq0YHeCIWu3FBvih4Bhw0BxIKgqPdndU2xFdqcRJg/3abuL45JUqF9N
nQgAPbTCLZjJWzwdkMuBNKj59acADSVDQjZN80JDcdO6vg/0/lhjHAR1clrjBa3ZoMQ7W5iyr2PB
IW3o00NQmDdKj2SwEQH6MueVuBRtRlFdYdHwqcE1iesmeVZGbJZlrXDUWfqJW6cqtYYrF/1+ip/E
JlsHfeo0qFPU/ZcS+MS2LRP8shNXjBMc7Sf5c+OP9uJXOYixk00GlmpbAmEbF56bSK1ip2/gZ0x7
Re9+xsZ411j0pWvNNdE19zE91ZKvWVm7fTe4tBhvoMLYas5teMQ80q3kFmTsCzZrn2lqb4LYt9Mu
czWxv2/isrQLE0xb5xBzeDoc1zz8EUrzSpXSL63cHX1ko+W0t/vZdKepvbOmx2JRMYm0h8Yo0aVK
t6kqbAZloMotviI7/zWcpNe4frbmTSOUrt/OtpXVW7V4Mmpj1+MYkuV4nBrHTkkze8Q3NhNZhnq/
MRP/we+zn9gT8VVa6BnqIEms8s6dZe2um/v2xZDrV6suduH7x2hXeShi4UsUMGLei3NetTOn+Gso
+F8sk00iaMrPxhLfaAhhGGoiPJlKHBM+KcUc38hC6nV14MZBdm/NoScCYh47oVplGtZycwLDSxro
gMXBV0tLZjeoEuMgTIpsC7O5DQt1dqZgmtzJFBBxCtMD0l0FVLr688Q+qkfOBjHdiAMCMfnXufQi
TXtO/HxT+RRuKgUHuFeJexMcC/SefLbHMvwumdVdaEy2PPSdE0IyshOsApxIoK8j+lhfpx2G1Jyj
1ISN6VbK2dZIK/0YqBOYBUh8Q76RU6M6FqFwG9Ei2HKgq7RoPnd5Akdb7u+rwHj2paxa3IGPS6Rl
zBGCkG3T2yaqbLboN8cJujc1Evkha4g1y2QNJcXJdfxgzXToVnpQzhu/NjIPC3d9NaOrvjO6IUbN
K/qGufBNYdIHL/yD2RfYISW3Ju45j1omfqnT6T6J45vY0O6kvHF89aYTgtkt++gNiPinGeyVHVn6
W+3LMVLwCFE0UxxurElWvQG/yF2tZiMlt/G+B/D9VWmtPuXDm4kzaagzwl9t7b6OSaQr+B4Tu0kV
/Ft/mOu7qKpG6uHB4rSc3hqaX23wtRlMztS8vWsrNcK7z5dJejvPjBTdFjGb2cpmUdhiqXw2ygDL
ex+FSrO19KNQa51r1GPI+Q1+ZPL957ZDl1HXx+gJG8VhhZ8vRgDTFHtNG0S3RhaNNwElLTdo1ILi
aANe3iwrLw2Eys44YF1kOn1uRegqlTTvDVzbq7nm4wmmK3ThOlAEh2PtVRPRMZHiegKTICbHwES3
pe5q04P+VmyluaQ2WPwo2+AoCcJGqZBUm+RPTVQot77aBq6MtiRm4VpxXxsR26a34BbXitquFIqE
30PBau05VSdpC50isBeEGOetnN8ZA86QwCKqQ6PMnTfpj4I2llh2GJyPU1c7Y/CTFqhnBvI3NRdF
NzRl1xqUbJeU7YiGlsskl3amVj4w0CTZtkaueno3Z244JV9bsHYrko2WoD78kgapPYnKbTCW3Vad
cExMphwLpjh5bUUa5SUGeTs/gbJZZNpCgx9LF8IEp1NloUgRpdIaNUN9xbwTFujyd8ALFRG4xILF
UHglFM09yJre0/LUd9RSaD2tRLoCK2R+mwJ4zO/r7JDn8osipeNaK+XAbsJwk1Xm44CRAOUEHIAK
rbrtRAIF4wm6s7Weg0lxgCjMjlBM3+W4xKAnGKMbUxt8R0QCfJMRd60bPrUjVPtpXIszwdL8M2gj
yQXmJzqpXn+Z8/xHrwcPCSBILzSpRoZyupem+LMSNVQ3p32YSQ+I868UJd+0Wvcoo3Etqdwo/vw6
Gsm3oiJKE8jomfYoStc0mkAJQRIbV756i/CXKxVLzKTtokZbW0nthFFixxK6UJnvDE24myFxUdXu
1imEs2qq9oWW7BbWTECVLx0OVaNt8ly4K8py7Su6B+IXxhqBG3BgT0jYGqpU3jH3RBBHQY2tHRAE
42vhNwit93NAvzpk/YdiLx1SAQ2JJhvi2c4M7D+TrLZEFEdUf4tIgUkXVx5Xdd6PbhtiuGm3g4qM
bVvN+DfPg5V66tyUCAA0vbYJDNxFhYgSgKPVkrWrSsW4IUjWvycCAWQo+sUNiimJEwYtjuvlHD6g
Ac3NGMpFumqwG8XJwxfXAN+QO8lUbue+1TylkUE5z1xMuVXNN32oCp+k0IrX3TBrmy5MpNu+LuJv
UzRXn4qiKbxQmImSmmj2j5Vf5JiuTnilmmKsqBTUFp1N2Ui2FQyjDVgLvP+wW7ZVIGiJLfZR70xY
bG1KsZwe43mS9rWldbtGbbWfmRSSJwNvfrBE4UUbUIcizYvbO7M1KnsMCuKZrBKFO3T1k1Vn5tGj
2A3iVuHVbUzwjAfyB8OllqBtU8koNwDSKg/H3xoJM7nl5KOvoQ+jhtj3kO3qSOb2MCoFm4A2UJSN
UlLbT/X/oe68liNX0vz+KvMAyhNAwl8Kporl6F3zBsFmk3AJ7/H0+6vZkVYzESvFRuhCupszcboP
WQVkft/fJsfJy95l3y/mTh80601XMgu2SU/D3hmpqrAXzBBe2aNss1MHQqNx4xd7Gr2DKaqNLxV1
W4LlnZOvmgO97MWpKuiY3XLPeDPyMiZ7r1dHw5hhOVHxMSo2q/O50RLgi1ZProdTP+5npxwvSyXy
985TVAiB2iVcoaXHhKma6c+mGvNmAY2GBB8+LHvQOBCpxXLEaF5k7T6Sob63lnrwkyQLO9vdIZkL
R00c22SqAtJdyj2fpPCNRFziqr51u+XVLJZwXudbiU6OR2lalhPjex+2U0Ul2yo2glXiD8OcdwqE
ndK06pxp+tlLuQFXVx20sX525/LFIPIJfTiXEgk6Zv3MvXo0ejfSqmkIF4RkhMjlv8iU131b6Lsl
c5qINpMtmvP+Xo4KNHeEAkYl7Hucl36exxcl60ujpweicXgG6wBfVIPKMHmti8Vvyviub4VkANT6
Q12nVF0Cr1CzQ93GAL4flIn5ts2ajMZJ8uE7XVBI9ze9ThP3QFr59kofBwGCzbOUqMb0ZTOfN5WN
0HCO59szmx9uDLmrcx17WN69bAh7H4uiQLEIT3Dt5jmWjheOmZPs4ljVdyA2q98UPPhuUsS+5sRN
tDTimDjmTjbe46p/YHsIjGYIrKnbxxoK/2GJHEJTzarikyFczPckKj2x7Je1COaCT2+S486qyQxu
e77aSuzNsk9uPZ02895CA8KEHaZK63Yq41EnCkXMvFVZx2/IL8wOMBcnbRuncJnqJNScYgxH5lDu
CVGeqiE5IjW6TUQ/HiuNnKF01qkrsdy98pBqZn26b661x2RohX1uY6kgt3mJFMEmLCoEfO24HRzq
ly3mK5lkN6j2jTet40joU9tW2BR7e2eWmnWrhsqOyl61d7h5p0jX8a2VceKeWOV4CfRYljuZKPTp
mjJviLpPjyJT1csihBdRM5XeK6nyYEgN581Q47q3ta7bD1gGhL9si/fWkvx9b0/29JITX/vkWKO8
wds07MYuHrLAVZ71JumUuqRTm19UJbynSgmyWWplSr+n3pV1Zm4PupaVbzNAz3OiqpIwWzX8npgv
jsM2iqNmp3q/G1t9ePEm0pbHosqPInXVh50UCxkuBeV+CJCn1be80rv1Znt4HywZPxVdnjzqY8ZF
hK2XORc0rXwejZWaF9skTvfqvqZDXILCGl6z3IzXzkspK+fZ6lqJpqFYbgur0U6bnrGCOTyYtlPq
T7FsRYhZWlwqM1kPZee0t3GRWZKw7YajPlfGoIVgy/aZQ387babJ1uZaRIYhBYUAtlZICq0zn1D8
paRzO10XGunav42eNciduS3yFQBhOXRJbkZuWdQ0+eSHbRA4RJLsqtoYOvm46GIj1IqhNpTVWvDR
TFzMbu8F0s3SV5WbJlbbKrn35JT+jOZE/0KfmPQixDU+bD92UoJCLMK7ZCz13TY6bIaOaNZT4SXc
CVj3jv0yxf5CtD1JJgbm8eqc8tRm3nLQlzwwejIzNb0PiwVQwhzs51J099yzvU+PTEdfARlxKIq0
kl6iuIhDFc8Z3SkCvqIVqW9Um/7HKyfbN7o4bAsjI5MnL7/XMRtuJ5UfMtL+o4oF/dr+4SexcIkT
K95rVFh76aS72TOj3ODMdorsIbd6z0/dmbGr+FXVi8VqLt+7srxtSMHmNdeSZ9fsrnU+FMdO1O8w
N8g5aKptOim48zL92cBKoLL8adTeKKI6eKOKZlMffdlPk9/J7ehqcRzSlHZcqCHxs5nsE2qIz7Wk
jrxA0HZtgTSu/gNSRdkfH1ynsPk/5+nGjkcvXCcIeQi2zV8VaAN4EkbWsB7TZ2ykgANGjRW12A6a
U99YXYesZNYTFj69ucjme5B/lxDM1jL7Ki9vQT2wdxS2FaSLVgdiBslwEB7bbuh5qBl2hqQ2RrMp
Neu15DvX8cWUzjcCd/VSleLSL3MXOW3PWFVSX68TROivVO34Rd7csUkd+Cj/UBVLlPsYiyjph12R
LJ+2tGk8ZXgvBgLljebPOlWR1rzHYkOADVySx9OMj+8qfm6vS1k+uRwIhbW3N41BUR85LoV4HRBQ
92XLTuo1p7HbxhMchb5r0xQnre1FnZss4YblOCxKQEIr5rvrkp3png21S/L8V2vT8lg0XyJF8UT6
MbVX4mopE7EbllVt7rl1XHw3VRF1dTnuqOopGBwaIyrrkqYrXqGglKRLIMy+WglcjpYStL1/Lurl
HBO6HBRF/dolbeg17ifepikYqirb61pxmaBQR1CJQSy+LLaL3ml+WpZBmnuXJKaacCyH4qbN2ySg
WtqKeqMBbvHW37HSzqMX27ec2XNEctjJzCbcc13tRZVHXxZIL9FhGJvBgSI7MfPPZMt5CO22ftvq
5UefB2u3XRdPrVN5lGB/KQbz6JEIAZjxqQgIPpuJfR5JPgY4Q6A8VrZ3WWZjuSv6ztnPdRPKdD3V
TRwRhCK5lawfza64ZBzvYvMc+I7z5HVN/WrMmxOZCvx2FgNpj42a/QUqxdfSxvUHtVhnAeL0BFU9
BUk7p8HQD7dowfd2ljyUFSO9McnXlV07ajfv1pAJn1dVbhqQTF8w+Fe7cip4WpKXojbU3kPKf4IU
YWCvUtxv9c6NeUq7dLnXVWk9l8CLmYsSnWDGLTBVir2xbp2drNd8n1eOwnVVuw8iLb7aObmXm3nk
J3nlTrwI+I3SoclEVeBaq+QozLkb4yQ7WJkZICzPgqWptMgS9X0bE2fnWfQouUW2xxk9BnY1tNFq
uie0NUFbLesHl5XObJ9FE1DQeSx0QFSp5eGsrd39lOnNHaPBRR/6k319L6YZo7475w+FJ5xjHyff
pJUV0WRvX7aVSd/WE/dpURuvfVE/CKPjkOyWcZeorn6wi7Zg9qhHcvX0yd31dKsdG6uxzittT3c1
WtabXveyXTaPYDJrVQetaQRcXPfKjpsga+xXg6LReXWHUDpNc8/Fs69aCiN0lBgYtDNsW5zBjpXf
6Xb55Fot55XxZ2q2v99KfCPx2oY8okWgGG2omWpfLAcpQWJyopIuh+LLL3MZDmP7atgfGUEUd8mi
GXfpeEhiunDlw4TIWGmfAhzuya2tmRhZtz3q3UZAQKebT6tci707bNNzFfe1v7mUO+SVISK9Lg4d
eryLlY5rhD3/1+i2DIZZ99oCiQGzc/CO1XVlmqmoU+QJNe2a8psuzTnXFhpvSUBHppcWp7SJw0q7
m6S1HHNRt35XOL7rTJGcBEApIU52bUZFyguR23hYB7EqBhVA2bE9FF58QMJ5mZPMnwzIOXcJZPbC
0CuDibAYzCd5ZFlDlG8sxMCub5pr9xdqaC3fLNFJ9O2oE/c87TvO3CLXGzJbXMQVbPtGeUOyKQ8h
1vD+vWiHyrfa2jrhiR4J0xvNm8r0UhADxq566PsL1yUJMdPKPZg3P6kg8aIu2ihztRSiZMt3thx7
Nr1UWEeN0FY/Jlxg1w/ll0ycU9FW54V2kkOBBK1bE+00jXZ3LIr5UJZJc5NfFR3kzkyFXzYqhLMg
gmbs9W+XoJj9LMezun7souQtMfqWNEg1RPq6RhP9BHLqfnt6TNagiJc4qKz5TIC+JA3EOULTdLvS
NXEHdjI5lnr/NSqnf8ac/Z1WVjgl5nEEQZ7TSuymMeVGQtQajDkcFhYmTQ+Xoux/k3P0WTTo4Qp8
xc8E5T/zGNyPpZ2FjZF8M/3Ic0NwhzHb1mmxxCmZcnwpCRCwt85ZVBlNwsgRR5oqtFBHE5uOYj4k
2CoCSeALUTvGpciXewz2d3aSvIlxBXLAO29tSb5vc3ksE0JsupZZQJHxJPP5aJb2HAiE9KztYGUg
nSPxxQZHlRWVZY7kZvZ8I78QguWUN07xXBUXSOs71tQQjngXr47N3W+rndMOnItlUDnCgaGuZViy
/YIZ7mg1uhCJR823/jAK8My0wxHSbYLhxrsjI23xt3lZdp76Fi7JGzz4tVaLAN9zEdRZf2Now/0y
5E/WUCYHa5zv9K49djPiUlOut2MBbdRqf4gQ46TPMloeM9Jcc/6FO2dMZr9Ayh9slsl7Zqyhcj60
Tvth1L5xBGmuqxh3+M6fvDY/V2t2N8Tjn8rMjLPbmx4CxLKJZGLNd6tITt3KBkctztuQWKRzNDUX
920p1IOXDD5QYZBt3pFgi5tqMPNw8/o9cvnj7PVeyMdP0cVc+X27Pkyudtdw583aS0tx61RR+lzO
e4JgXFpXkqgk+JGv1WdQKoN4YkjqY+9+La4vsMfJrPPGlV1xh5n+NK4ydPg2kwRAjKLhxHfi9A+h
rBe9Yuul0hEAWFE+ZHlvBCVWPp66W6fTQje5xyTHVS7eRiuzI43A3KnOt9DFJ+OPeb3dYS1EVmvU
cViMjnUAU3n32vqhnvhdlsU7VNQ6jsm+3UTDzyr2peX9MvgrR57p2SjgPMc/U8r93GphZ+2Ufet5
5S6x0x1h2pc2RgNF4YNiayQpm9K9X2iTl6C0fyNo+Ei42+xmjrYqIn37Gb+SXYmLuYxH+ODA1cTN
ODl3WRaf6thtuYrznBEwC0pN06MOrO3JrnnxCXJ1w7Rtgd9sVmWlbU8exO5z2y/WU+OseSCMRH9G
w5Nfu5jJJfcBrOoTy/KRUPmCVY2kxmRkv1tJqAuxnj3k7B8g1CYmonYQPqqyQ1KL5KbV3W+v4mjU
IW/9Sm6Yy+qUi3taZz9vu8AuSp1YrtWfmtwNqusSRPKoOrRlHnrTtZ+HhBxdWz3mQNKN41o8FGN3
FCp56PIUPJ1WVaGKY5eWe1Fog296w4mAkPTokXe4W9zkrWjICqJ8Wk86FTZqwZ23WY6fACQFea8m
Ph9MgGCIL5QR/aDBIbLAYe/MN/4DYvaeHE7AMKtRxvWVolrZMJuTkMMN/W5hPW2PpZS+y6byMPVm
/pAOKQSaJ/idmoxhSnri3BDqWRYDkRLST9ers3zbD+vXELd3mvVY1fHNWE6BVSr2uA5GWNU7SSWR
uVaPLrpiORDEUPwhi2LHWH8zuDTmVhxdhyzPd9U47emU3mXAbW3SwnLbOy83mDI6v2q0cLbOuT4F
Tn0aqiZMzWe76O8MjnNqYG8zKcJlYAMz5ub6rZm/PKPqo7EvzGAYC/kqBjsJDDthl5nnOKYfaOS3
w0y3y+znNFmJH3k11bqLreI2RfGbdId8CtVytpx0byZfHmv4uFpByzQgVmq+O+lb6kc219uWNufC
i6wie7cpeDcGSqF3mtG8q7z7jFdxr81XbYERJoTCbikIUFFG3XBW+L617LPCy9iwbuYcwy0ZxXYf
DTlXHaCMsn+VJe63dMpCBvqAGfDooNpuHE2FLdq/56atCT7VQe4KxGUohZV2wIgOmx03tvaYKyd5
6pK+va9KAMFma6dD3+GJR8ohA2l02W/Ni819NfJEi5FzKOh6SsVg6umPa4EW4B8zzT0RoGNetQT8
qsiVLg0qnWNsVPN+mCyKsMvKfK0yyfK29Bz1uQRPpKmviJaUvri80n9ZDm+w1awDwK1KfnrTSQ5a
wRGdm1r9NurDtDKvpkvU5W7zuKjYDjaVk4yokxlHLQfvmumux8XJsVPK/r5gHHheGOqDpFKhodO2
OlrvrRffOGX9lHfixRliBm1P/YrXJmpqDdZLcYjShUb3p+lyWb1CmNf7ejVrP56r2C9ZE6pMBLZr
ExvF43wkHY/8hlh9ETZ6D1n3KieTvPv0Z7YKVowG4XungAXZ5Ef7cXDdoxeD6zaLdec5YLlajNMt
423pPQ/DBsxXE79zymdhUY9gwojw2V8mCxrQiefFR3+3N+eUJK/0aMp69oUxPKzzYl9dtvfdPNxs
nnGbKPOutZwPIa1Hg4L63BjOmyLh3po7MIKZQu9xEzdJkd+r2naYC5MnpGrH0hjeTW5Xf+02bnBa
f2/o3t6BjxLTZ6ZP7WLcl1pKgzOodG0YwbzAN47QNHpxieNaAyUcf1vFT6ePItAY7gO2VJQkQLxE
ZfY+m+jPkIJnxTNXW2Io1AsEiHj8j3VhOFV0KKQivTWN8cEdyNCKt3hvLMXHeDVVNUnzPcbpb0Or
Ga+Rt3eLrPZ4S2/ixBr8OV1uKqHvDbPdOVty9GxoH8ooYbSTUx57rwyGt4Z+dWt12f2C84hs1FsU
7f4aW4tP18kZo+g5qQ2Xt69LwAiuZ7JO9FGchvFMMkXVg5DULb9oERfvzebs3XQ66uZyJRRjv6lw
DteN2iN431fx8LE25V1OCxJAYvqkpbYI2taFl4wfR2MjxlB+VOZ6MIfxbqjyXQJWEafNjzSFtkuk
95zVaCf6djcIJ+rwnIfm2O7dyjVunBWL3VAuRrTl0gtSLOH+rMzbhUlxKI17AvoOdl52Acvkp55C
zmi2+NDH1QRm1H9IJPYCkvuvrDcgMlny6aLfxd5yK7XkTsxxaPfDuyS5rSILVzjro+P99sZdpqjh
bmQTOEMRES9MJY3nhWq2iDAWUaFNNyrPvi3oUArJWp13UpuSQE6MGvpFQVCbPRBLKQ854BpRmY/r
+OQ6h5VsOrcqH5bySRYipJbhKgVAzr1pFmmPSGz5iopD4i2ndnWKKJ0lXRupBe9SZSdn61XU6vFd
jp4Nng/UattqaCQ2WxBlhltt6NEit8614qHDxcHm7qk00HKFHKe0/4itPCP9eLLGLBIb2XT1SAAQ
BvmHgXh2X+TrLl3AzSfutEBPhnfVrEflmH+SbjjStvQItRY6uXsB4ziyrq7wYfCa7JfUjnU1Vd6l
szfom3Oqer821n4kow0uqNPDfBjlvqJj2c/E1PDIwUAyhimfRqbz6Gp/zHz0MZW/tE35O3bKE9lE
36Nq/wgR77WRJG0bGUEgx+6LRsEHYZlgUWP36FpM25N9QHyO0io5e3kPDaWCZcxh9H40Qcqm6Xz3
hftC5vFtr69XxKuUt51qz2QO3aXzpgUlVerN5JXEF3COjlt9qlMgyHpB4tLk6p0h96C13aca0/e5
jw14COe0zPorbvCfCiLXlwB4wN/iWePV1gGg9tv6vVn96Bc1p2Qi3WB07U/g4xY1kjlGWdrecxcf
pbvekw8VMGCgeN0IydN3kPpzaJbpyq9YbL7LN2qt8pxX5R2QnROktOj63tycRYlyiXKbOkj19Scb
4a06JtVhdsdQaTCzqm/CRCTnrm+csAIx83s5rFAbWRk4IwhevYqD206ab6OQ4VFeKDIqa0IkQG7R
pui7xvbudDpaznGRpgGfUfnSYyKopfi9DQOCqPR5FM5ezyb+xilPI6Nw01N2lfLWDaxYIo2a51E/
VRAPQdcmdYD5BLybd5XrQeyJcWb3ticziGX2Y+Xe02pSZqdyCW5X7r1k+hhs/CjmuWqgYNaODzrN
sxBby0fVLWeTPYHueJMGFLNBkmFbr96QEZehWaAc/RStk8h8jJifostfrMVMT9XiybCQyvptCO2H
TGjOVP1zntmzyqb5RfvVOSPlCjYiuRJSv4de0tjYBhbMaT4QbMi7gJqo5YR73/CEhLNiiDJkeY4X
3FN5dsDdd8/XdRIeUjQopfuchIkGY0cj4SQUmgcVN/6a3o39xUtvl+GVtl0zHGz7kMvmmGzdTdtO
j65SzUFreLUsPX62BhtxxIgIZqWCovXmo20s71be2rfaIp0QBvdpa8gV8sqTvky3Q+Y8t5KP0JA7
J+12JoiYP5e22JPIHorE+BXXD51A69Z4204YsQYTCZ9Vpo8t2DSQHKmw3oOOrnFIlrfEVh/tlhp7
sg6eelF8TQgOY+fbYGzoIXlni0B/5n057MW8b4rDapH0k8G6FupyfS3yeqfSLUjylxFezxsfM/CA
OSrMcO3YazVIjianz1jbGStSwxXMaCgzeaysEe/SXJxTB0mYq0UvqReQ03pl2BGjJcVDm9rpM7l1
8WOn8YsiSdWO9Ctk305RbTflaIjvwlFFpNKpetqQP/4YqcsNI4edXnATEUeV3lJ2Na+hJJQQqnUd
3gpEWreoaMt95WorioIxP2HOdQ/r1hrXjI/+vDICnUurSH/HFTXAqWBvNeLOZnVa8IHEGn4wnEP+
DCf6PtvJJ3Vxl87KPzGqmpEc6h6uZYDoEQ42hKFuzpTGdxeVp8WtY5TaQe8nrBZ8jFoMChoZonp1
moKyeylH46grN4HQLP50SRdw5kbXSpxNJ82T/JW00u/qPn3DYIaIzX7tMxSmela11yXqnqhkGYqK
882AXH9u8WA9jB7Ap/FZM1gETYZ5aNQueVPct4XlJ2N8IwAgbsCRxB5GuYxaczNusmm4bzPnsUvd
7HG2SQ+twcB7WS3HDqF0uKieMEM13tY2hRvZcKrlVz5qQTaxgcDMUEI/D/DxebEv1sRf4KhiLXt3
tcsce/40n3U72TlwLol9XzvTDaS43zLYOfo3rUzvSM5u8lGEq9F+GPlv0qfAkF95bwPwYA+x0PYh
smndjQK0L+kFCpEeCY27bp+GE58GDcmpZdd2EEOwMy06xwJDMUjJbZI3B1KdkDAlCAZl9tZ58XDd
XlpOlSTc8j4yF8amvEKOJe5rl42Bg48iBlMe6hILiUOolJuNEelV8XuBvnFn1AzWArHjrNKQjoi3
tNpPTXaqs/Uhv4JJS17RqCnc/rD2HhvuQnRXNz2p0TvHBOpip/CqcHOz5SC3PImSfEaPnRZgUuhm
72NNuK8gg+nO2Dzm/oZMUW/WSLa68gDo1gjTQgpKcktIVH1EmyczCxVlQetytarFdqjtIJjKSi8k
EOymRX/bhu7UD2hzK2ufrQli5dz740mOSOAV8cvRFz1YUyshx74FmqcKQtQz7Q7rvhD2xl5cuH6W
LxNzlpz9altipGHxn1TCAA7oXIU3XdoxPTtYwnoNYY7JiGRa6xaMi/rkyuXVmVG/1ct7tdVRXSFx
dbnSocoLf/bqxp9aBrNS/3Lyr67pUaFL7zI7zP8j/2AhGfUthmzVdPT9aT2Iq1I5B8nsRpnRpLco
6XzOZhxrjgMyOtZR4iXP65DU9CIZBNV2TRVq4G1hojdH6P9Ll2mvMNxpMJpqRnFtlWtU0NDDTwFN
+3/ZPfFPXopL9tWhSvoZ/tlU8f+kx+JqTPjPPRZ+3VfZ598+qz9/u/nutu+EGbb6J8vF9c//w3Lh
/WX/e4UgFW748q+Orn9YLqy/HAJF8Hlj1r+mevBn/mG5MK2/ri5+qZEQiDEUK+p/WC7kX0z0kvQi
Om1MDH7uf8VygWUd685/GM6o5SXA4++BiwRxYy63/sXkvIxVY5WTmeN76GDos8WMBdOPcgklRKTp
e1XTo5wcaczerAS224V6tYOyxR7gDziG812ueeYWmv04fybDrL/0XIR5CLSJp4AsV+Idlm3m3AKD
0JNocYeFU02q1j00NnLfUE4LvoalL+E1F5ugq1tLW6qYBOVV+9F0NSv+qB0vyIUUK7xNUOOrsHqQ
AIuZeoMsyB2uemLcj45EJkbrrvRemVg5FZOU8H2Pxiyf28h6mme2P7bRgl2m3pbyEKtmnCN4jus8
nUj9hklR5mFbedzpqzt3FxpN3W1fyh571zQbwqfO144SZ+xQzysPvYKnX7I1ViFZZPy1RuVOt/MY
57fZaqgWGmKiXWQzkOX4SFHb/VCgfOKnL97jJOlOqqyFwNm8wm9mBek1voYGsPZrhpwGYCFvHzvu
kp8+rcr4pEw+d9QPwiNhusy8LITAQprbTr1n3GxMFvG56LBIo1fW4ojQLeURwdWlwNKNl33g+mZK
mQcH4D+l8Cloh9lCCUEf8UXkvf0hCDuH+HKq6asuNOdLmA08PX0X7WmwvAVep8ucmyTOOe8Nmira
YFJx+uII8q/92akWJ5y0orgt3XK47WWvCV+6E+IbBCQ8Zak7zBPboS7PdtHEH7IbSRLJAKVeuae0
A1qChg1lJYy6tInSDvjwxwG1PESvr5dm9oLUg8YR3ovmJSeE/XcFL67gnWpEwi0avrfSJR6JcOKm
FJFDKfb1P60xvZGEw/2ia5p1v01ZqYd149hX94lyll1idjKGdx2l8tlaOyciT1U/kYPJtd90sBps
WnnKfminw9O0mfxorTOidVi9/KC6lf5MvDPjb5QW861jb8XvbNGG28UGBL+qwvXzNiuQ29Gy46fB
Q7UK7dD3gIcoWic2D5UZzD9Z+T5P1lpFohTIzIia3cOFbvdAxDbCn2J2Pnp2FlC3pe9gtKty1YPN
7dMnQR4byH+2ul9ZPok35Pqr4a9iEp/8SOtDhUNwurHWzoX0tidLBET+FqcmLhr9YswTxKQhCAUM
a4WTIyTzUn+1Wsce/GLqh2fSaMCMBWHibmCJqe6PnbSZlFqqK7lcCidv0VMtixGs5ML/0VRec717
YrsvCq96yxYlvwDyu+9qNloiKIhjPKi1eCDLaH4vLX1+VzibwMlSY91PvVYtQQ8qOe9r0kA1TAix
+xiTSOAx0+v99WJbEgwe+mozuCi388hI1XC1SLCUBy8DMoZjLg0gEtvvjLF5EzTpfKXEBkBSalmH
oF/XGpgyY0uevcVqKUQn0u8IWqiwIYGp/pmbwvwF4rkZYZ91V1GYO8PIdlNHsXdb1wBvaQJDTTqC
99D3BqF9cTMbDY5SxHv4lBwDWuSqX1GZGT9qHGF8KzEyb4RS+RiJtoiZaTC+9FG3DO165m21eK+d
ZvnexKwesCusykc3ONihSCv77NTjwmuGqKyFMCjmL24JUYVW3TZrYGkSpsDb6o5EDt2hf8TOyUIW
rr689bWE1iO4F+vcsI41afAzpfXnvCYHN/AWA4GiIEPJwT2mDeVtmXTVF+HEOR/jPI8PMW2uBBVa
tfUoYZO++6UgBMzckMKEOIq5C7Zhk63PkL5ZYdZ7XXF03CJdAqeJc1birE7Zv7RNh7xocqhDj7on
TvTEFje9s3RzkFndCoaeJPKVFGbl7FPMynDYBjIHOJeOIchuFD52V9NuebBKEjc6RE0PbRaTk+v0
fEnAQon+s1aTVEGblFbOxrkpdezWTYgX2xP86ynXFVk8oh30yJHO4J4SQK4mnBvdE9HIlf3hzY7R
U40KjuoXjjM4OzESH4QXb7sqr8VVSE9fSiDhTn8jI1Bv9mjW401dx84pxt2EEDXrx68hzea7iW+v
PRGjn1T+5N2l2kh4OWINDERZXyRFGI9p+n+oF/tno/D1VicNhWBjPNYkdDn/WlttVrPFOY7ZmWi6
/r4USXrg1nboNhiSSOaQ5mryMHHl0z8a9/5Ljtr/dNL7p3nw/zffLTme/7uh8OkzqwbmQfVdff63
v/33/uubab+u/j4lPndQb5/V3/58/i0gTP+fR8XrX/vvs6Iw/0I7hf/0mlNB9ij5Sv9jWKRX4S+L
pxHoxrYIdtWusYb/mBaF8xct3Hh3McoQmy8JD/if46Iwtb+Y7yyS9Mkywsz5X5kW/yWGjVwC14Jx
gicgw5KhUbumF/wvERoMTEtW1iniEAaGXe/UmsQruMVtddNV+lS+mBZpwr+Twlwa7A5okqbfhj7K
OspRYP4bc+e1Izmupesn0kAiZW/DKNJWZWXZ7huhrLz3evr5mHtjdoYiTsTJBgYYoNFotGNQJBcX
1/oNAeDVBz5DGH7xxPpP8ko+BR0ZMWEmDTgIHhoZ9OvfI2zwP65XdLQQHHBibg2ceIt6Sd7IrS3n
Mv6pDa1LHxOH16GXm3ax0I2a2kVSYcLdJii0/WQvwt4EjedcEYxQ6/gqtbah55NnYnz1om2jaM3H
v446V+Y5A4COsksEhJ0qx+/mLu2cKDvMKHXie0dZxoySbeCgLAmL1srcmsJcNnk+x1pzPhDOXP3a
7zoODkgqsrnggb2w+pXduHoSvFpFIWuaNapvU1hZOe/h3pnTgwYtjZZmPWaai2W0LeDGcFGmRf0F
KCB2iCloMcfdoowQ2O6Wfta8OJvIQ4ZwZ5K8JmDtMuerMaQZ72nw1HHEc3yweEVXgYGm1L90Tv4X
4synMueP9aPzKBT9PwPWkRrA/w36P4/CV6dEyQsc8f+fe+654wCj/oN/Bxjwcf+F/Cy6SzjAo+/p
smf//RrlnUrEIfSgmYdCh3IJ+nd8cQ1UA1DRI8QoVU4MCf4nvJjGfxkEFnJmwha3shBviS/qxfvq
xBDyKPGrZ6gpODuGYakT9WpnBrKMQMGgNrGpdLr7mB1T/gn7pOm/TWYH73BYqPh1fllnS/Okw5e2
nwPXTZIbL2m8+akxpgrYS4SNlpsrBEw+3NB+61A7mju33FXo0X5I0Xb6EoUxPjFNniW0E6GVWvsy
sgP7A83WIIC7lyNnuYH+6jZQqahtTi0QyrmOAIQlNgjTuhb9s7Ug+QmGU9OfXLxif3o62L+nCvrs
HfLTBlY6rV7qW+IQUj8eeFcdQmpvfTN62SGUl3hhvtNHkzp1ihrUIwy+EUJuzBNjM6IoQL7UFwm9
D7AWrZ/EVvqshaZo+QlDlfm6oEMNuDDhme7b7cynQgGhhq2inhcYrb7aRmeC7bm1sVwJfluw0K5Y
rQ1uDKCOXPiRlAiVQ9M8NmBshqXy7vPUaOLd5eFW0VPtBSI6ew0TCP7AeGm1F+KwZcuB49qg7LmY
GzGEot0lIJzHH7rIlZtTR039vizKOfsJ1sv4NFRj+20eW7bAHANXv/IFjrV5+EWIq1GuQX9Qf5HF
Xf2iNtSoamKBHm9gNtnezkRlaUcqrYmtlQB9PjjJGLV7yCytDTCpmMp9kTsA4C5/mZWQFSV9JBA5
KIjOSwtkw7pkY9vAQLQsoIUVBVCdoJcEpXjP6zaGZBV1lFSp4QQ1zxWQ5/c85ORvqij1Di4FNx2K
7YLyckjB4Atb3jXDAxE7Ug7dbl8tv4xOBs6z2fES+zgGyxz8tIaprSxk2CgVvM1bU82Fg06hC7Uj
0lS0fo9XWU/caI47C4QG4Pvy74VkNt/bkcySK/vpWIBLDQRflm+Gbg7Syc7LdnsVWqxC8jZrA4h9
pAqdvdUo4xiPkL1fwE1TPG9HAFH99vJarQ8No3JkoLVQ0PCw+VldtZRS6kpJ8FN8VkSqKK1mX9rg
+ShUNzeXxzqZIU5JeHpyXPCkAhmj/vmrGYaka5lI6QFvAjuDrGzIVAQ3aLwO7t1cQ3O6R4kV1OCV
7Xgs9MWHRcscJSckNvFLNMkxj4ftqPxLaG9AcWhn2MAJ2vQpD5Ka5AaQzRdjblogEnbFnfU/Fdf/
j3CkhsUQC51qV2Ab5q4O4yKoaeD0TK/J1Jelhig1To89VSF6egYWOZdHO06Z1CQh8hi4QOJjhAPo
WqgQnIUYlgWphg0Cdv1N01QO2hhSHrQg855aR+j73JbLXcQHvrKFSGP5gv/JctXgqE3Tw1YamMh/
rxc2CFIMtGvJ/kHJoyoQA/PMtnhum2JJv2eWa0JlskN+9wEnVwdXDR6VMJeMQctIjdMKnVOaz21n
G9G2TBt7fnIg2RSPwPVbG7RYn4n3CPfbKEmAdUPLHIDQUi4fxlIZUQUscP6hBJve+fZozFFEsW2s
5+eq0+mhiMDW7A9LMEAxlzFc4/FGb+10NuiOOfryuY4Hbfgd6vUSfh5Nyky0wGb6aY/mCBDtXVzo
Rv2h8HJ72oYiLO1kO2ZSoc111BUEYIjRDbbzSKL6rg1LM6d+PNXN7IdLLBbcVQ1Kh1+B5Xf2cOuZ
YW7SEgdfkn2OFuSMQcXC1plA4iGLid7pMi3felfgvBEOFiRmMwUGDGLO6SONcjT9peS+C6Env2sG
t8D2Yi5zqL3hEtKCjrSpDIZtysjJj6yIuuBBUDfMdvCQkEbetoB73BJ9jcRN8lt2rjONO0AEkwfB
b8jByYyRpqUl1VWBg2BG83uST7kx1bP5p8CAfaStXuUZojWlLJCk2BewZSJn28tghgYZzsNc3IZx
roFyBUbffxbNmM5/oHRVDkWlMnKqH5pVAXaMo6Kut7Gc2qjbe8aotb/JbJwOyYolSn5TXskKgNIB
OQn0mqQWD9pUVFiTxOESQb0w9El1vgE4phDGWywVRYIF21dTLMbI68AoxzvR27l3QwMs17fUT7oB
ibVB097Z+hxy+2iFF7U4z8Zz8UTuQhcbdrb3HFLMjuxtX1lG+k3BCyPu9ExXKhvpNOuPZIWxeJ7R
75P3wzS3KNX2YnbZuHZs3bnwTmLMsgsrnD7PVTPdhJ4TpH6FAAi/y0DNBOpKnozWXeQUzadYzw1v
D5O9wNExw43eXn642CvRGq1YspLmGtoh0FwMNHq6h7YWkWEfoCkYWYWyRBotM4xhRM0XDQwS+grF
cj/a7iAPtCvS7HasuFembeZ0ce/C1w1xS633ToJb3CeHFnn/BSDpAgqpbnBduZ1kq0VsXdfIJz8V
Et44XDs95iXVWdRFv4quN/W7cggHO6dYFNgAAJcpUwa9+MkIR0LxA4WxC00NDE4jZzO5ldNQaduu
qmywsxOoZPHk2jNfFoRLvZg/RBPiUcbiIpZvBqAwdhT3UnEnUouEVB/HKfl7EgmicbBH6v4dds1V
8bDMrjE/2nk/ApuPUSqpIWmPtXMzBvowPcylY0QH6qEGOHfLDeMvThaHaf8IZ6JyMVwZo7KblcoS
qLwq1rvA/UFdOWg/B3GXQuxA9TubZi7jsStQhpkoMH5uBzOOb2yzrcYeArcJ3ASaZCoxO5jQShPv
mxm2HmyyvHNAwbsuKNZd1koixWYJDDP7i1ql6L72mlKWiBfN0L/kTq/3946el9Ot1sgueNSCqHs2
p9E0fwJzdbJrF+JxuOYFpRuq7Mb7BQVH1EbVXfLqHg4KC8iTGzg+wir1tizS9hbperg21E3BFDnD
lQvidDxsbJVIBbcD+ffayizBEMToh9nzEfuKboqobG9KRy83LlC352WR1pXxju9CNT+sJwzUIeEI
kA6fCGEGNnIVo+v5VYrLDLtxQp1ooBfRBe2D27sGgilQKjVblldyuNWb4GVomG/KHY7gKSj+HH9a
JH+SOhMLD7QehtRdSqiYgKxmwb2uR/VX3R7m20ywONuqaSygPPmY+0mdtOnOLgvjihojz97VvUyN
FUFZw7URfoeudvxrjFBqMfy84E8ECOMu6bE4sXDmu5JfHS8vtz/tXx3oFnLB+AFi7HQ8SgBGOGGK
zZ+UC7fajJWmt4cyI6881JPbFL5Xm1p6ZdD1U8dVpXXqjwZLrN5hKxlSeClTVYLM/lNzyoZthghC
inYrOpqgRKKRahB2m2heNqjabfi3u1s3SPT52+Ws63TqUKVwlSH9QV/QkKtfMVl2HYDCVIlPFCDr
e6imsEGqpshc2TwiD8N9v6GahSb45YHXW9xGSN/AMoDIhSy1tNTKvzrCAt9FlCdM80YOsZ1sgggJ
toMreuO5IDpGh7K1iMtiGXBmjJFVuLk8/PGrQW1zKnS8U7AJwvpN2PJ4eE2EtBOs2PFnz9BvMnjZ
dyH9t3dBQaJ0ZaXPjEVhByVIVcehTLz6xvhuLxIoIDo/eEQ8hGRaoJys9KlC8mL/1mkJZsV2Yi+D
YFiry2a9PoyzVWs+bTMH+PqUZPfQdui86bKrrlQ5j58lL6GCCxbVdopWaGKsPWRmEVM4xjfj0CaN
e5s0qYJnA6UUVQ9z0i10e1MmmrwSEs6M6iIaD8oDXynq8KuVC92W5FeaSu046z6UQiA5a89AHCZd
fKSymm4NbaBRfvnDruvyPAnoSum8HABHeQIxzuMN4xYOaYjw4kOJWqKOq/QwktiLmdazMHIIOnqo
BSHq22W/7AFtAqEFW+HQENQRvuiu/JyTLWVLcCbUvylUmNxKqy0V9kMQVjZZVZ8YKJ5UfdZkX4a+
RnJwBqr01k/+Eqh48OI7huHf2n8jaSIDKcEWRL5LZ9aP8Wjdoic7bs05zXcuEi6/oMO51+TEj2MT
+8vhcrcVooe7iLeZCiGvQoQ51KDlMMY8jOmkf0ykGJ91eAnltoephjCVAQr58iofx+SXEbFEpf7E
BSgJhuJ4RD01NNmT/h1CmD+oceHBoSXOAZRo9ZVN/U1A4HnOgcIiaSaSD5cHX0dElpGiF8eJkhzB
yVvdvFNl6hmeft1hLnl0phnkkTQu20/IswAnKVrDHzUw3GjLTVfWd2USoOYthMUNSypFuctcN3kC
hHXCaFBGin24HGLo3htEwryfzTJA+IhNuKVjB9bAqGLEb/rxxk5tdM/htu6c2AV+0g/Drg9E1V5Z
kJN9zjaSfBh8AijFYQNzvCBlZXM5dA3+02htbT2rrw5au3wf8uFa5Dz5+oyE665ECg8fGxq7xyNZ
WI30JdJghyxuxHYqhH63RG0HWgaNwk6LWnCojg1MNwRKcHnhz03Spu9IaZ7B5bryUZph0ZiLNx+o
qpHjWUOXbmQWfvf4tr8uD7Wyf2elEXA3yZ09Ci1oXK9X2kQ9LU6M0TjwBWAFZsYEZ6QpD0XuImOW
2S24/iBDsaYO303ebBw6dI9gojb6R0BK6O5l9VczhxcT8lDbeinmJnmaRr/pdl2LOscrQraNfS0p
KG00ql/cm6tqeJfnNQO5yc6KLWncZdpkguXVMrgOfRik753KaZ8xR7JL0BXzqF9ZlfXwhFa0b2kv
qusUk0u1aq+iTzq605A51uKPoI5vC60qPlj18B1JieFABQHtgWj07pC/7fzLa3R8wXHHqIEdkl2D
zYgk+CozsnKAH7bSUUQkv/iVaSmW9BFsZljD0ql0tIzt4UtMu+jz5XGPw60aVz2oFOrR00FN2io4
vpowlJUydJpZ9/vYFQeK7gC3cOg44JLMSrdjdvsPxmONOdg8rqj6HY9XzXKi2EMp3QqcFm6TOwKP
o4vTLMmPCODzlfB6bnpCVcE9GrLcnatQosmqyVCo0H3bLL33hdXwauuiHho4j3HKbjYyO2+foKBc
a9DPZ/u+2Ia8+qBlJ73YIHv3QQSiPebV4oD6Nh6jwZDAsDTLK24nx3HkXwvIuuGlRMdekCMdf1Bk
fId2gkzjW2aM11A0D88jf2c32LP7D4aSiP4zGKkQmuXHQyFPRvosgsVfoD3s23kGXV+WE3JQSEto
b7oE/jUvoqPj0omhJq2Av683ZmeMISIvseEnyBk+tFbkPth1g2Q01brny0t2+glVIZijR16rHKxX
ezIfbXsZsVvxxeA5ey/ykHFEZfZz2tbXsAunx/zfdp74uPIEW+caoPHzKjFs3U/tttpbZm/u0Bdz
t9HIa1+3Irgco5deiS3n5seLWq0cS4Qc3vGn7O1o1AcX8UQXIzF0VALUCidzlNkteVF+7WI7DaGY
BBt4XaimEAFpdeSEhwQahG2Y5cg01u+N0qkVEBX6XreZmlbWuywSwbShCuoikBlWk4yvTPjMVyac
UtFkvuBu15UbKxWAKIbe8MWCxZABumZbVBkG4xQCtlXi2KiOJtmbHkZqw6Ks/9Jyk9xd4ImOv7Kz
ZLmwRgatbQcLE9L325Db7n6OHWOPBKeFbsjcvPlIUsfg4FOg4tbU5er083F7ZAIn6ceJ/Q3J89E3
5sJEgsBt318+JOe+qUqULOnRL3HWbWOtjSf4VKWE2U8yLoqsv+XdRI6YQXrEZh5KE0ZYu8uDntm5
0C1cYFEu+Cxe78ffNAY/gEpbK7mdEBHq7DLf9vWS3qCoaO0vD6W+1H+aQS/Lx6OfhoKl/IQoFayG
khRyNXs2fIjSAlilJt+NTjxC7dOi50zk6ZXxzkyNHUreh08V2BBrlXrmdjkghMx4ogwBKC/d9GRG
+a+0nrqbyzNTH2k9sxfQIpPzlDHzamZ1NaZpPy8+OPXuGyhJ2Fd6ViRXbvbTYag8ULWjkwaQDfuW
42GQUM2npggNv9UjRDO45V25FaWQXy9P5zS+UFcBUUOSRBGJu+F4HNfTJq1NTMPXM5c9QSBCha2s
f+k4/GwHtJ/31LcGP/HqawXa0y2ioDqWBV2ZBJFjtxoZ65Q8XCbD511i7Adz1Hwse//MVTQ9RhkK
Opcnem44SpN0KGGPwElZBRRouzQBaAn5IwiKHae8QgbRgj8nvLC/rePZaXdvG1GV102E5ajqUKIj
IzyeYKChdswMO/pjniL9Gr/x07ybbDCH9KHHN97wjMa9TmUM1Au4qBcGzatMqTDwKip1r9ujnaTf
1iSFBy0vISdDkkmKN37Ml8FIdZX7o8eDe/UxLd6qZdQxWIX22AHmq46cYV/fLUM4bfWqtK8cuuOi
giotMzkCs0KEUWZ+8VB6NTk3RqFyGMxuPxlIfhRhNcOzzAIcNvo8uWe89jFYmuBWtLb1jb+q3xhe
1PgGSRr7B/fSk72K8Isbjwna6F2YTUg724k/0+DdpOhTXdk160jGI10RphT4A0AGuIzjXTN5QwAA
Qlb7sbXnvwZUB6KnqkbwDMk/aKSXt+i5wYBec+NRAuMork6/BLImjRjrqKgqkvsAT/a9V9Ii7Two
728einqjqkVYbE5Ev1bzkvgw1zas4MWIYCQi7zfocAVLJaIy1sXfbx6Nm5rDx+XDaO4quKS9HYAE
4+yF9NR9nknul7TGd6eLCvPj5aHWVzkLxkMf9Az7gtf2Gg2YOPgs1YHT7fOgQ+ChtW95W6DnT36z
6WeZbKsK0uXlMVeG9hwIyjmqHE41UaGK17EFsUg61FnZ7p3KK56Q0s2Q1oJncLOMNHgDjL7vHdEH
KIo2qJNSq0NecDLjehMtWv4hK0y6fWhOLVfiwplvYYOuJBN3QXETGFaL7KVdYTg084VpF34xLR4E
BxP0bgh85MbOm9hvKjO8ZqF8Miz/O2y4yI+lercpHuLR6yYxQwlUBOFRSEmA/UAVmo0lt4C2kJ3t
GqoOxjXHypOjo8ZUOENWgqeAvo7u4aRNUVqOe3PO0j+x7D0fWR77toQg+9bNrIYCOu+x6tR01imH
TPoysuZ4RLbX0tDky+Q2GbL6tkDe5EpeqtKK19kNm4lcm/qtpVs6QUjN+lWgjZelXmobCdfW1Mx3
idNUKPME41uPjBqFZqESCKX+vobTxdkSxUgOwWhsZXCYRAqdPnYyn3cAT1IQavdNJxb/8pk5t0k8
1fPgjAJRUsjh11OTVtfLugqnvaiF3HnWUqPUMbofoioOEBkfbT/r++KtUU/FcYWrU/M85a3GQToZ
RtIzqG0iDo5bzjvi0Lw3RF6/fX60c4gJHAK6vOsER6CGVfRwGPejmOUvbDfxFUtkEaC8GXefSlOf
Dmhi5z8uf9Uzx+AFEAnyTBXaTnqQEVIRsjFGfH2GP7IvjYceFAtlNnP+8E9GAh+Jbh/FkRe86aut
aeYFBW5LcuBiPbxZbLyAaiWZmNNJvxLG1kkxp4BJ/WeoVTxBGVELzGIe966bIrSK/gUUeQSPEeZD
0j6Zg+hJG0IkAZtyvJLprGB0RHY1NiB1MJJU7dk2x9sUwbLYqfpl3HedN2KAYY63XhgiXe9ME/Di
PMXnCdaW9VziQLcgiz17T/oQTO/1tmnva6F9EQiT3QzxnCPCWtEK500LvfXyYpyJE4rmI5FgcSC4
rpc94BUJm9od90bX/TGKbP40QAa/EibUbbEKRtRweQYB4pC8zFep0GJnKfUbVrwdnPSuIgr7bhMg
uTlEcm9Ms3Gl5nCSZfLpaZBABFSPBOmoSb/aYWCrKoLrwHi1KfwW5RdQXWbs0wIwdq7btz7hI9y2
2CFvsmoqDpe/6ZkAxfA8Y8nIqD2sbTN7c0n7IAbRVtsTJje1MeiH1nanR6ds0LqBKYvyl9VZ5uPl
cc9+Zl6YYChU32wN3Vigrk+Dzo7LZIa1Ax6WqFU4YmfnGX5q0FqvJS+nA8LuEew6TrHkXbQ6XnCd
RLzYxrCv6jqDgNXayW9KntYnaBETxlVZY/qwYu1fQzIiKYVdZr3TdLP+Xc6YQSiVbsQZhwBd3kGH
HboBKF3uQndyv1/+MKexjc3AYxFnd9YD/MxqP5RDTlF6UBLKPEyrJa2MPS/G0tjC65bBlVz8zFch
n6CJSEUIl0rln/l693HYpF2Bc0P7SUcHieTsL4gaBJkAfeAh0Iw3x1OSCpqVjkpcaVmsTheudUuG
ox3KXhzyZltQkpt+Z92yaFuXFSrfPhwET9751KBxE5er67dDj6TudfjEbRXj9EGH7asegreGaJwk
28sLdxqdXAOJIfVeZILssuNPCYhuduFyzfso6tvfYjAlkGFn/Hp5lNMknNTl9TCrL9iaYzPa8YI0
NHgovH666JvR6AkcfnLkP7VsHe3RkKUBrFkb+q8gROWuAIO7L9NWHnQzLj7WcRv0b805SK4k7x6+
NWVxSqPHs8945smSLME3ghazcNBPN2UU6OhdyWtH+WTPUt7HLZz3KuVpj9TqeKiwDpcgTdHsLeOh
fwJbZu7DHPiXPtcFKqVpP125Hs8MaOgWz0gaGdKhHn48YDSmqGU7mOq4rVU86Cz+F+nC7XG9yEJ9
2kGH//Iin9wJ5G901vgT1TiDL3s8IA84XGfmRPhToJfv0b60n3WZyj+hCRtlk4MPpTin00a5C3tP
z2/aGMujyz/hJBtRo7twNGhIqUbuapuR6nkySwfhh0VU/1XQzHynUyP4prcdBPV0SsJd2+s2ZA1R
X9niJxGQoaFe8jijqspBWj1ynGjszcCekcrvTcVtgpe6t6SF8n0+m97+8jxP7j8Gs6h36kCEYAev
uS/Yk2WWuVQCzSTEAmJAyM980T/5jBuVBb3uJsNl481nhc4B8dajpgS1R66+be8NGi8Gvq1ljelj
OmstLlxZ68B+W8ScvLs8wzObCTgo1OeXDupJAX6SHpKLYyd9HrFK4mqe7pfarXalIauPshobXw+R
eRsU6Q+difL35eFPwiIbBUwqVCx6GyRtq8MTJkuw9BXSiAsC03dB7wS3i5d0V5ZxBfPiM5JCsFlZ
RvpFANtWQUHnqZPjUWf62qQHX+upGG+RTQu+tXmGCV6H60oGAaxF8yFblBp6OYvhb6rPjnnll5yZ
L87c0NBp6Kr61uqH4NVutRU9Mgx3Q+tLDersdsja+sqT+TQkKcAR0QEKC7nC+t62G6SCCt5lftbE
f0wByWije6wsyHGkDF0Q8m9eRe5QnovUI8lW18dEpjZubPOI/a4+/oxcKXaW5l7r36itcJR6s3Ck
BB5FNG5i+rjHYa/VuDGWrjV9c0ZZFRHbCp+Hor3xRJceLs/n5PtRaICZy1yAOpIPqrDwKuvuioaH
HXxFPD7AbOM9B0TILtziyWjLD0GSDrvL451MjfHYlB6ocK4RmkWr8RwRd87S0XeYouCzDj5uB/y/
aHdm0yDLe3mwk5jGYI4FvPClugoM+3gwzcnNsk0Sw59FMX9cvK79nGcL8GSJkQaPMxryJZYvbx5U
lZBNnMnB5kKEPR4077UGRgMzBORZPSDJqt/bpWMdCK/23kavatdZUGMvD3p67BF80E2SVNBRQBzX
DYhOqzxnKZiqkTbhkyG0Zos/QrNDDyHGiVzTEfZeps1gmKXf6xhuNphJX/kRZ9ZWHQnVl6diD8T0
eOZ6MYaaZlesbR5Z+1ofBrAOS4bwQnCt43gSXJgufVvea5Yi2q7hoxVKK0EDZ8UXgZc+jtMc3i8J
VK7LX/XM/iFZ5lhQZXToCK7uJ23yCoxWCNl1iQx8FAfJNgVL6mt6bN6Hdm7eQ+S41vA/9xVfmlaA
hMGmrB+ido8XsuOykhMrve2zIrsDp4LF9gyb5/L8zhx+oC/ohZCPwtZeh2g3yHWvpQdBrprou1rD
2xcP0nYXV3X8oIXiWgv83PfkNiDTVSJ3wJGPN4gMYJooqJzflKl4j3YonYjCQC4ynbytDMpp09tp
4l+e5NnvSauT9xbnguB9PGguZjupAcn7I6anmHqniJwKLAl1WGxXhjrzPSmXCOKpCf36RDQD4PIk
hiYin8m0GRuQjJSGDqfp/QXl0tyFltNcuf7OfFFGZDig5DwU1/Wq3E6WsQ7I2sYQZ7OwSRYgzsLB
5CNqHsQc/T2j1nLlFXDmg7ItGYvmKnfU+phHTr3YPatMCMf4E9XjxB8dF829JG8Pl9fuJPlGhoS0
X/JmQlYCcbLjtav0yRS4I6GmC5/TTyVmLgXOsjtZZY3i8C1+6+JqHgQon14e+dwkFVScOgnvTAr/
xyObjTsXcZ8DbsIycAeoEMM7Ewun0MP2/fJQ53YNdQeVupFZAG06Hsrr3c6WKZCtpArBNdWowCT9
kL8XUQs/H4+0f7B+GPag/IpgB3zz1YFIQWiH/UyACdXGsWcgFIEZ5DcgHX5dntm5j0iaRGzhTlBp
7/HMEsTLHNRhmFQ0F+LXOOe9/cHQIt3YzIgyfrs82ul35CnM9cMFpFAb64t3WRohU49AXfFu9jXT
S/cxT0ZsrmMsCzPakZfHO52dkp2gRGorUjvmA8ez68ASIOtQmH4f6daNmYFuiMRS/227QfR8eagz
17saC5g7exEoGhIqR2laj54D7/8eDY/Jqaxua4+O8p4JY6epD0gvJKFvdTBY39kNJnRYBrZdkaFJ
KEvafRTXgvD28i86DTyIUPE2BXCv+nDeatNWdHfrUkupCYdBYNUbbsQ0/DHZJj7q1jyE+Z5KOiBO
Z4hT48rYZxaaNzFNTgVfAdis/vmrnNUynMqYgsHywxQqA1cIUv5FJFwfJnC9dYAeX0np1Eoe5eOU
2FUcojEHlhoQ3vGAWYy7t+EUnt+3JVbW8xB/C9yhuKU2qO+TWmsfcxkEmzEYyivx/bTKxRmlGA72
FjC1QKXreOjI6WRe9Chxi6jSETMNWfyhBgSI2HL1fRkkPkEF9NTYQvlPnwAd10OFEcoyjZ9Mp572
ubeIK7vx9PtT3qJyqV5dntIMO/5NA+xvGdsI69Ncju4t0fb7dG6K+6gsF6xR3Su1y3PDAZsD96/A
/zz3jocDyMc1B1gXUT+3/1gL5bWTuEOK9o4zLPsa6ePsyr1zerSpg6hnJQhTcul15YXFdCsDwqYv
sexrN3lbwrHGXLP0B8MLr4FOVhJlBH4QIGTOgp1FcYL32PEMF4PHvBlyoyp5wp3pVtPGbnsMebul
QHYaF2lrSSGt51n+g+j5Dc0MZ5tPdFOt0i6vzP00tUY4DoAiYRusIvDI4x+Tp6CzeqMRtFvy7pB1
HhKj8L8we78cQU6XlXHY1TxxlULxOrnWWzEMuLqArS3m6FOuO/G9nRn5fQ6YED8m98fl4c5MC3gC
sGhV/pb/EtB4FTTaFOPiyARdmk58Y5QcrHduVOpPl0c5s3GYDVeCek0reebjj1e5HQYYFPN9JOTN
T90UoU7vpeN43xc1QrCXBzuNwbSNVDFJp3Pm8jGPB5vrdOYBHFAfbKMIk3XP+g4TKVxuKQdr7Z57
Aru3GOum6srSnZkl1UjCIXe6AmGubqPOcDqVraknERa7FrIZyP+3fQ1hUNM/X57kmW3CWDTleNaq
THe1HV2DEsFkUs+y5ii/iwiWu0QiiQALJNpHThpdQSGfHU81gFlGDv/6Vm9de3J7x+amTZcAjxw3
u3NIVnAYweRBUPnZ/4P58W4nA1RA6zVHkJS2sZtuNn2ZJ/beE6BoSyRft4jltrs5sLtrN4panKPL
jPuaw03iAnVFUXWOd41M50jic2r6dbM4GE0UnfNRiyesQOqgafe62zrGBuyJGW60qu0jZbXlYQVD
J1gvjGYLuPhayDnZT/wkEO4EXHaVBGxz/JMWkKeNBeLaL3j+3fOr530xAdHInDm9ktefLC9DKQCc
DQeWKun67oqSZolpipp4TGTVu7Dqp0O0TBE2bXAYBvjPV7bTSdhhPLBmqkiJIju49uOp4esWIBQn
Tb8TDTzDNqfNvVlmo7OvBIOTb0gU4I0ELI2SOSXD1aWcolLlVEMqDhzNxO8mMznMXiP2RPKvl3fs
yZTAlxF3WCiapRah+3hKk6u1NlZM5UHCa/nIprHuYClEVyidp6Pwv6YlrgKMrihdx6Mgd4IfUdda
B6PUZL6P00QgihxM2YQf0+UJnX46wiKvcCi6NtzJdYtnkZnZTWXnHgLYTT/pL9k3QTEjjpXqeIFe
Hutk/zlQVRWGlpGgVa1PX+YY6CPL2j3EqUn7SG+6HeJI8iGQ3X2ma8GVnsfpV+QNC6AMkIQSN1vv
igEb3tRuKvdg2vO0p+653AdIQdxcntRLlfh1TIFSrngNinVHtQw+0PFiDbYDFLjsyt2ojco/xsAh
vbmF6YyJi5dUIsSzowdy9sgJ4ZMKiB3BgT5pJO8gJ+BQ0nmp8LhDWifbjE2RddsslZjxhFOLj44B
FP/vurfy31EVNh/HanHfQwKWT1aQmhn5cDZ/BkLb3wepLT6OU9/h294XrrGF+C/izZiE1s9k6qp+
C+1Xf5xcffqOMxn6jzWV4fsuoZa3cxCKpanYCG+5o4ZF/EvNqhObwpnxDrchMH4IRwFtwxNQON/p
5dAND0HlyGlfZqn9y5MtPGMRmdGnoMnG77lYMAcbHIojD2FrIndE8Km7m8DqwndlO4yd3+eONvg2
wuLLDhhbXvoOchX1Jkz1xNnbowiNJ7ep2l9jjy/jgQ6vu8dnz0A4y8Iv4ZcMYVTuwonTCDxR4tO9
nRsrzVFVzaIUY1MzmfLqri9GVAUSm2Y0alb9aEcHw0qQJtt0bogQ+U54aZ+/L9osjPZhE1rBb4mH
a7In8UDbMtZjmd921bTgCBfltdFuY1Nraj6hiSX9hnQ0rv1cjl7ubXSX5gVGhG2UTLdl0U3T77yq
rZryG4buhKN+nr8OgSPx6nJcr/EOLe15c3dlR7LhjjYk9Q1OGiAXC1b0aZuhaBajigY02MME767K
7HY50BGM1kJz8Xt6E5uwXGJYsVgONZ0bXBl/fcxJ6EkAldICLAuyehVyXmWbw9KWM+TjZB/YU3nX
Oe33YMBl2XY1DA9F2X26Mt31eDz+iVxcaooKT5txlSVZIoiAdTrJXSjzKvBHT+SNv0yNQLO0oFG4
W6I8Hm9NUQnr1mlrt9sj2CXuJ4R9vYMzWcI6OGYSY5kT1HhC1HWD2WJem6gmhW3spn/jw4SbK5jo
SX8s0fwNPiKnCHtKoj9av5unUL+jtyrrDWJa/FnjLHzIScMHfJgdo9yLehTdznbwmdlYOEyiH9za
Hapg+YgfIB6lZYtJtyjwxHFCMiHaGEXzVwscyUGvQYvoycLF+1QJePzvU+DsD4aGYyqWZbbzQ8dH
y9w3dZIU7zzEHuRh7PTIuBGJSP8YZpJaxUaveWJtiBqJ9zQ6onpukyH8i5XK7a2BcN9jYrTx8OhY
2rIfx7qLP47Id+n3/NYp/pFa9G++hIkWLg/dMoMgCWTtlOgs5A6IyyKFfYyoAPjzyWjb8Sme0IU9
zJpXZpDMJ/nolcYc/8LVqMB5zwZ2ktKF8cy9RUNM2yQ97ehoi4Od3VKvSZpm3uEznItvdRfWU3WD
u1dU3bho2sZIiCahAVwLWbNuE4/2gmEZb1NtNzReHT7JGXP6jygNGr860jrjnqKZEaKLU3k0R12R
5fvAQypwazaolH27vBN5uq2OnpJv4ZFFWQCdXir9q63fImcvCHnlHcpKRt1ua2o5jg+XmAMfaf9N
2Xn0xq2s6/qvXNw5AeYwuBOyk9TKsmzZE8KWbZLFHIpF8tefhz53YHUbaqwN7ADvBbNZrPDV+72h
rhNSuFn23Q7bDfdTMcXT7yBhW3hoqpijPa9hCod9Z0ItG4B35GHxKqJt/Sq9S2oO8i1JNDjsWYbZ
2KS4uEFihbgOIdrFlXA2wzIjmumeOa5EVJU6HrDNvBgD30uv64dRS1TzCM9aK3eOX8b1VteVQ2pT
W1mdjhcZTms3Y+cRiDnMOl4okZ5W0DhrRKb5rVaKjJD3tvRHDF4x0/O/2HNvL19dbfGdV7Mr6h/k
bFjY8eG31V/5WVIkeA3qFu507AdmcRfMeCX+IgsmaNiI3F7Md4Nb1Mb1LHO5LavFFLsgLYKuY5gs
K4s8iIH9N3p7XjQXTYzlW9qQQC+W1CEzJk0cUgPnuG2zTbaMZDYYqUjinQAHvCN2NuixT6yq+Kvr
lqMbVjbkoKtMevW8Ewmr+zYuEgLsGBuApTizxDXZOprk/Cydfn7EAC2QoalPi7dzMjQjuQMS89gp
VR3mIJ3yCDKd1K/mCjezo0aJT65lSbouEUCT6jkqzW4m2aHzBvGSm575unRlTOa96lh9OMxobdpt
ymIo9Y1uZRrpGAXhcBuv9gkfobOREmzWY4yOBSG0Kn91LJvLBdLG2IzEZaZ1pt/rFc5Pbx6G7ctB
zFZdboe0k0oPIXuK4pHCxfk8tVWffwJ5XoiMM4hTdYSfvBHgbTw1MhmNK4afhLwW18vXgfWTHHB8
4iMLmNettomdxdxbuhBkt7o1wntcpqxXCPRkvqSxzDYcnQR5ZHj/zd+rbAyM+x7jlfl7E/QWn8kw
p+JuytOCGNY2nj4l0vdEZOqD2kAnpjE7jEV1SGqMozazarCWCuMsdRBv45llhsS2VsVLpc3xN1tr
Bus+G4yFDy6IWd6hvi4PDl7r5icPG7Dspsd4DdyoGevsU2z1pTD3qvAy7yromP0y7LLB6toN+A/h
1YutqvkT/pfOL5v/E3aIvUB5DS0cUos5DEQ+9Psq4Zg7JK2Rxu52trvejoRoFkIAF3DTL6Rw2xrF
uYvzwzH1NWFfp0vqe7vKyK0b4hl7dZgbZL+3adB61nGJNaJ1CnI5RtrSWJEijPGnYGvWROv8pIE2
Bkf+LodiNbZks9U94kOlOycYLiZZSpTumJBXHtVoKEgYyvu++TYarVVs+9413/SYTsDb2JB1vknL
ZUgeNWl1n22jRZ9SuRPhMbMybYIvmjQ7Sjnl822HdmoCgOJ02RaDoV2BaWgUf+NIDR3KNgikCGd8
UHf6KmOYQODL9BURR1HfClXKF9KgTO03NZhVYTcW1801zm/KIA9PN34mekq+ycc77dmRDy+WjZb+
Nzwf4MqTC5KwpTlqLSmRWj4Vxd5YCNMiiITe3BQKpzeMaJCdpj1//NQ/XZS/Kyv42ZwRyFXpsiC4
Ou1EJDMkg3RqnOuccrF6JOkLU/UIYKR7s4iSdO+cblziNec71baa7Mpp36QEfIX2pDnLQzBhhhb6
uVp+O/O8OFFfV+NA7rmDE+h+0eL+h1L9mKtwUEr3ENsb/g2pFq25IZ1BjvkFcPlPO/39+4A8cBsD
g11vzqd0aJsbWT7RYL/2jT5Bv2nVsrjCxS3oNti155TNNV76RVX7L3bltGRGll7jPfj2bHETmOh+
3GhVkunr1caw25CQbj9+4pIl0HeRU0PqfVmV1hbfl9r40ueDuLbrxnCeKzu3v/jOYAyhkeEzeuU2
svQvsMv/ECHev96qjgKnX4Ub5xKYYICmGifWeK1gRTW7otL1W+lyk26GrroXs07a/WBLkYVBMpGd
jXHgVyJ2amtD3OxwrfnzV5vezi/4cCRqzeU8vthy/OnHyrwkMz0rHEBloCCa6KA5tQE239fMNh3X
zutnda3ceSYLeWp6UYeEWNKMDicmVB/5mdDvPF1N9W4lwf1XQxd6lJi3r51taDQgAuuS+6tqt2VK
HzR29esBzPOFJtawJdu5xFBVcOSQJUXt+vFyMtZV+v776FD/sbPw1lb3GfbAqw4N6UzuNUQPoUO/
aOp6449cLo5eYwn/DoI23rljkvnXmgkUMofdbHpLZEgvj4kWk13gPZK+tZRh3pPh+0kI1yegvHIw
spuUzMyICra4c/lfDZHR9KguvMMpDI3R15/Ql/+FvM/cBmSReLljTf510vvqqqEgugeHD266dvJ+
yU5pEf9AdQlIOX8qICyYsAXPnBlzum4DS7axKYF/m8ITzr4TXaAOtfJG/yEp5iL9lAfW4N/4BhbQ
l2rcdSa++2h0vfBthcpCmYvdwsk8qXJLAxtqymOf68GNr3wciAfEScljRlv0QWtb1YSitWzyoXDF
N+/THCPKnZ3MMZZoHea4Bz5edjcLMXZVOLedU+yn0ixep8REBWKJBukB95vqd887Wrioxk1wQdd4
NvP+0JnpW6I1XDnOJ1fGpO9TaeqVdu25EhPJLPmunGH+xVniPHAWJtvZSOU9LpbOr9lZ4gvw3h/v
oPdjiKkKrBxuC5wn2CG+X2vmmDVkqS75keg04mHSIFE3xdC6oDWUHuVmynJcsCcrtdtnD7i05eR3
+gcs1p0pipu89L5aiVOTVOVR4JLos5Rx+cMvZXZLDp5f73KixlRUT7XXT2EKOU3bFuzRJL7b0jeH
BwVpnfTjzJ7CySYMATlLg1iSuJ3G/mk7ms1NdJqxskkGwx0Ic8Nk9EjHKjCPcjaVHxLG2Ghfm4Gr
sriyLbUm3nBoknfrGAOKYD2Ne31/Yb84n3p8NuhaIL0Qffmv98NWqSUAGNPFUbnJtIQWKc/XRr+o
OxD0eg8OII4BvfFQN5KfzeQb16iKhu8f/4jTmcMhiRMFxAegTFhOp3A9kbVZErtyPFYdnaArwglt
GbLGDSJNxhFs07KEq29so1PWTnNqPTvaWa0Xu//8M+iIr3o9NgIfGsL7oZiWRRl+kQ7H3Js7a6tc
b4okRvZT5Jhrnj1xzsPWSXLtdpxKQpDHor4wif/AKn9PYkYClqcO7AIPEdLjydfoghRILkvbIyEY
ib9fTRmWsB993ESXQRICksXT2N5wxep+2O3gmyQA2PVdTlZqR7Tw2HrXbZHgRtGMg9bvZEem9KYz
WjcfwkE35+Hgj7okPRXm9E29EHj4PeYbB9ejqv1jZcd4D2le0Vz3QdJhze93bePuHKI/9jEZBNX2
4xE/Bcp5Xbrw64tyuK7uS+9HXBmkRyaaVx81332bdF8bN8R8f0nbobEvVLdnPfH1WeAHEAz4vvT9
Tp4lxOAXhNzUx1FpbxPKM9Jbi5IMnrGdsz2BrNQwWWd59a6rhvJFxWm6WbJSfgWRG68gxV1ce6cF
Nxu9TneFqf/H2ODUdmMG0FTdLLqjBvU1i4ZhTEIsj9sh0gm7lJHZZ8slLewf8fz7Gbb6TlGVML/Z
PE7LbbYTV5/aQR6xtPO5FTlFYx3G2uzHg8oHfDXtui3H7EiGaqI9E3RZNPctaRebfC6G4nVJAahe
A4CO+ywNtGRbBUV35GZnekCjnSF/4hivph1hpEW8F6D3Q7i4iZdtqjwX7teRvBPOLKvKlHOHxCVX
j8i+OHS51w6vml1nmtiRqGrW0TiyVQPc2JN/h4ioTS5MvjNgifGHaIXTM3yllcd5MiMaFWt2lYz1
0XKt4Y7Ibj2Bd0IU58GgQ+njBZYbyaZz+nYhFGlo3lB3TP7OEELNiOqYpNeII/RNBuEjwzrLTT8X
TVLPh2kxNLFpZtO6Gp1YXuRmr623k2+I6IRrxqpzoTVnvl82QwUBIFV1d/Q8ZvB9X3Oy32Yp6LBh
YL97bHPDudOXzon3mlk46b022nkfScvNsU0nssf78vE6/sfigtMCWgyNh87zmRzQ7PSZ3E17Yuu0
muPkjnAoJTkThlHfy9ZPH5QK4gdqfPOqc5xWhDrOZs1KZZ2+JB2kyQsl5D+WFvYK/so5WanIpxSf
KS1jpWRhHXuAZPCexVWhZ1TL3m7p9y86begLTzxj1MG6WXmz9ErZXVYDx/cfpSYn2og1fThaaky6
SDXEEkfWUJIKz8csmyrsbGX2T4bgH9r6NTDrRgMzgnOTF5Zz4YucDwCvz4/AkwGV0NmvUZ4dJ3rj
dken99zsqlhogm30xB7dH16ismbTkzGiXX08DdYF89e8pEyAcARreF1R+C2eyq/QjE/smC4tAiJM
xsiY5fJJW1OAKCuy7v8HwZORl/yqH/737/0/lSwfagzw+v/3f//xNFoxHi107tkULif1JsLIiq3B
W4UBxlJtl2LRl2jGYu/aImHt98evdtL35NUMFAIwzOnpsuj+LIC/bnL57I5Oky/2lsTZDuyQ3ght
Sc26cBM4fyemDiQYLiKo189sdZrAmchcBsUn8XJRt6PRu+kXJWlqHzB8jOML4MvpbX7t8XDzQCG/
XuXRYK5X6L9ea9bHVMaOcAnDsR1DRDWRZjlXRBn7XPbY+dReacmYXJUGhRiyYnOW4yaQcfFDWykv
Wzo9aR7Gipk1bkt76Zd2g9HZQhPVJuVm4wrRNiL0R2LLjEu168k+yK+nob8GcpINgejv1EllHsGw
PXtxH/vALR9oSwUCMNHGrh6w5Hap3fIbQQbEJxEc7h6aqi6eyqZRr41tiv5C6bbOtr/m/vpb+AnU
80gs1t74SfEoZ92p6spOn6rEI2A7sRM3SovJ+Ka61HtOp8kDdQyKC2yQk2XOU1dNB/9ixa0phidH
WCUGCgU1jo++quKfZPqWn2LNX5YfWtX2NXm7tpov2Cqc5GGsfUGeSSAfVGUWAoSN93OmKmHXANHr
jzPfJrhqJrjYx8auK78Mq7ggr3prlbm7j/ukxNIomNyi+apx0i+bOVBJtwWdx+Liwv57codYfxX8
sdVgD74P7ISTyrlZ7JhEuX561PNlO3jF7EZMjitlCtvBM8WuruPJZicCBa+sQwoRqrtUYa6f+K8p
wO6HbSnnMto3eBjcpd4PTO4NpMzMsfFIPGmSYfpPjsO+a7RFe7UIsHlYhkpV26wbuxGr5LlPX2II
IeV1hSRBz68t/IeMEHK5U2J/wHZ0qYf9Rwv3/geyUQDv0kGGLMIPff8Du7qLvVwfXGgHrbFgQSaR
j5FaT0jPTEyUXmo3djdjcA7WHqRVaMjFMyLRAdg86r4Kxl0HGYDGE2QqmyOusorq2SQruz/Gaqqu
FsyL1e8OVoidha0G/A+BT5X9rhSJisNO4s0P5lfFWJxGht0Nz+VUpgOt/LnJ/E3RNJo/bMxEMw5G
OTtqNxlzUN7HQdXkOy1IRB7Kxh/nR7/tXBARbcCbqhuphbaiSBztuo7J844kfiuf8AzPLKzZh1ji
WFnOYrijS2/aj01uJjShC00o96HqJ7xHq7kFACMxr5EHc8qw2iPQQHviVxWvAE/09hUftIicQmWU
yXo+l9eyne5g69vlQ1xXbn8JAztdZUymVaPOXdiDq+gCuL7/Vo1WQ46zB+NRtWq8IdWuBHSY5yqq
RGOUUWULEuPzIs/ULmEP35iTwko2Sde2GoLVC3yAdWa8nzlo4+i8UNmtJoinwq6hVnYia7t9Gpb4
XvVTegiAn0lN60E7qjj/7dtVfDDGuL6w2/zzwYCTAGMscfaT98OgKbsx8evpnqbATg/0y8rQq2DW
8cflg/Bn7RWJPn/YoYE+fHzkn1Z0fAL48bzyKgr0fDrQ75+dNgVzYZrTp0Z5abDp21EEgMjQZCMU
NnnkDnFhfcpGw4sWvcmeFIr0L0Ugygsby/kYwDDkx5gwGqFcnVL2Nbqlnag1+SQ9ZjppWmZoFOV8
U45zt9ftNvtOMmgaFYOrff54CE4ONUZgDW1eSWwA6JCcT3a0gtDOrixr7dE3SC8jX2RM55tMdMLe
wB2cEYMOo0HiVx1c3Ez/vNX7Kce7EsCAGtOCAL2GBv9dmugZxLwu6IsntXZrQKyttlhvLzOxomAz
K+2xJvW0DJdgwqMiDexqeZ4mh+vWMAeWSDeZNgl1o7SRzgKXIRU/mmx30+8JLtMsfs2IFRV5hDEu
5IrQpnQ/JGZQR1Og4uJmamTahn6am3PoNtNEhOfSGXSq86o71iqpS0LAWIXbYaRXU/rCnKNS1ycU
j3T5oaRlRtJsTA/PVcwsUzvfAdnW4w5cRROk+7S57D9RmNUPrjUv32J2wPjRqdvW3U8wPqotlOsl
QBGhi37fe5ndRsvgkoOQulL33pYBFUNEzGATX+N6U7A5DNiX7ME3hfsQ+0l5Uwm6r/u5DJw1wkAz
JUPFgA3X3dD23qYBMZUbb8S2Kip704UeQO+qfYbJLvqHKvaH8oi7uMCnFpIxLdXaGWOjitKqzGgJ
4xud7zzU8k+IRLw69NK4+5LDbOAS2otl+uq4pfNtvc/78M5k/wDvpnL3MhtLQa+zI9SYSCc8EqCX
qoNfVpr6rOy5O+TZJCBTuVan3ShFiRf6jZrTrSvo/XJMVSNcDoI3elv87BStVUyNahMWTDK3dvvN
V4nnPqyipeUBxrNmXMEKdPo0mgMv2fZURFZEFWct7aFVlX4r2IFFu1vU0mE3XkqOt8WbWdJT3VjD
1841VH2DDLQA5IAN+AvNmf9QqVJ9Nut58kOsH8Zqk1R1E2zMEuYDqYLk0y9FEhwgJXFJivSSVmQU
pCnEBWRj/nXaZvG8dxTZs8RC0xRW/iK+cK0sgs2srVwet7CqNjKXBLbDHtqeLl5rqxfBvlmaZo7o
00Ks62q/D1CuOGkcdYTQ4cbj2F1QXM3WVOhXvlGNP9qiTPINNgd1M7Npjv5Lz8XTupFJKT3kZanW
hni/jl55aAthiogNYTwaHkF4zwMWMxAGZoA77C3KwJ3vmQhF+b03KXPu4sms1ZXmBIsTOpommr0n
taGEd6jy8gjKMDifUKEk483S6g6pzVNqvi3LnLO4VIOKXZml7+Q0bElUJu5qLIvtVNvNvvSUbXzS
oNQsyc7N0v4K1lM1mLu1qKGiKj39ZdIaDI41A/tdhDSxU++ED62jvCvrkrSyrZMC4UaLyPvH0a5F
8WAucsbBMy+1+AIB/nyTRN1C45winD4jkN77jQqiL1QQNxueYL6YG1hw/lY0qX4z63X6Uku5ep3Z
9n89kFl0670eCesKodonZxMINRQOBFxPeUG3pSyL7JMv/Pot8HqQ6pr1bByBs+P7ilzuS2TE8wPJ
cdCycuOgyQjac1Jrl77eY3hgOY9M5sUwQuljf16GLgsU5eeaO57GczneQR1E0LXpsSpPDx+fTP84
nDG6NSBErp6pEG5OBsDty0W4U5Y9VZNOadQVSX7f05y6sss2frZG3T441kyw47B4j1OAfEUbMu3C
DfTk+sX5yKLEMXllrnM2n3qtTaKbisCoy6fCKY2cjNwhm5M964vchwQuq37lGJ3rXagH/vXU1dAO
qyag7P8lzP11aS9KAFy7WJonjwDCxxqH1l9DXC0HCPYFvoE0Wy7crf5RjLogO7C90cJyubVWdOSv
J44NurHWquqn3kuq6qBVUz5t4XwRZt/WtbcxZOr7d3OrPleJJvY0l3uYsVRztx1inoePP/357HN1
ujNgP0y+1bbh/Y9pUjiPjWE0T6qri2/90LQ35Rw7kaKnfszp4hALk7ArqEmTF1bdP5Y6NQnaf2AF
ZF9n9ZDHKV1Mbf1k4eB8N0pL30zKkd8nwOVwLhzutmIQTx+/7/nnxgIX+AmHA6Y6rpzv37cwWowp
50Y8jRIyZpMJTkFN1WUeTlmzo18EzfDjJ/55j5Pay1qdY9HEsr2cLXDldlQLfW0/5tkCx7Ui2gA0
w/XT8ZBwshpIoJ1it+BxZO2G1q409u84DYYv7AYaHiV+u57HQ1K319IuLHEHRsGhHMfm8swvh0HP
5lIuaajVsxX8nL1SwtPNZ+z/IiMuZ6sPZdZRy20+frGzqYPFAOwINmmsltds7fdDic6khswwiufS
E8WyCXqnPWjwHvdGM+oHLyBcLPSAiOAOVt6lfMcThILJumJ67FpUFDT5TuMocjEoq8Sn/tl2UrXr
NZ0pQ6WEyLZoo6ob8wNmYNa9BS3xWiOS6vnjdz/F6Nfnr1AZ/0l/HMHNOs/+WsR46RtQljv9idWi
rEgTRVBTQo/OL1zKs0dwKztsF93r96J1q0+ySYsiJH3Ge4FlUNI+LJ3PH/+ks+XE3oVT5YpGrCoq
+3Rm03NvtQI5sciz4slCu3DAvHGJ4XbbzgGvoPhmXLpLTgxn6wl7O5auEay+XSb45/txWGCTxyDh
9lMba7F/JJAcY6e2hFFet0F+ULBV3z5+zxNUl5En/2QdXvqPq7XeyV0+1agJ5JTMT3LSyk99q9VP
XmaIfVpQXX/8qPMhBeuHf4+4nIOZ/sn7l8NaFiaxCpLnJm26L7Uyv6rMd48V1/sylLHMt67WiP96
SaeKXR2K6CyyMQNcvH9oR5MPqlsbP2W9lRy5s/kRAes1ZV7s3Lmt5x3birIvZGWPFwDQ86HlySj2
6e4CiDG73z96Mad6yguZPtdgMwf0VhBijbFL7uMOodqFc5CGDn/du40RRyumKxQresjr3H3/uJrJ
zB0q854oP9ruEfaEaqm2lrxUSC1Lu/+le6j2Py3Ia1PkBwbGbBMluAjdWmLLGq6HbBr2w2Ag3jAb
7afftnm267OsfFB+UMY7CzJIFy6ayGD5gjKl162f91YR4g45+GGPY2JPuz6N283gOWOGLxPajCul
jFpiHR8Y8s3I/KC4yx2yvbhl5bYx3Q9r+zscyPyyD1L1VUZLxms/N2VWvrSiSAuocJm7QuVjsmwT
qbdvBhtCvqld0SXRLHprDF126bu+k6hbKKx1GEVp1f3ye3suw1n2zXDrDL32VUB0lnewIPvPaVdr
r34l+7diMSyxRX61PLhOGdtRMqbOcKNb0nmyp3J5gzXM5ROrOSPMxzkg5JYwtCLMTDOWYTEn6a2y
TLy9FU6g4nooRf0kY0MOV1XVL86mpjMREeICrS2h+VSFcigXPbIDX5Vb3Z2W5EBitx5pPtLUz+1k
aMFeJn3zWwk/Z1UUaFX3ha+r9Lni5q796rCJrR9gcYsNZWU97ZxA1PoRn1r3JhFWoYUAu8Nv/g1/
nSJTvQXuqKytPcisCgFtxhdNza35pe6a6rrrOReuUWpZ/hZnNCk2c2rIrxZner1FxoUpAABeP8J5
huAdNtCuKZz5c3djys6BK0wYXe3ezUWCXbGu0+d68LktTTtfr+fuxga7yF6cXpTtJua2N0U9UdHF
YZqo1cI0rUYvcuzaOXR1VRqQ7NEuhLKWwt47hPrI23YGO4lcnNTGz57T5vE1llGjOW4XM86WPOK+
FTTfShNCTui0SfVZomLLN3Myyv04+6n1POGDaiOfKTr4JZSiaUh9OlthagZcUPHXWqZNVtf+K+B9
4L61HTTZDRYjw0ub2IGIBlN44ojdaVVv5sGY7ZvSRwR4BRk/+y7JvXZ3dZJpXOVHS471ZmyUeEs4
pr4kcPe+lUVVdqGmN9UOJlbg3Iks8W9J9PCqLfkpsfcK/F03G6C72SNHuUGm5jH/0zBDWZUhIZPO
Tzb/oX+UjprupAZDdAPVmKaBZHOTYekOdMWy2jJeC7Rv+kM+LMRQh17muk9+DOgP4awEcerwaDtw
GWQXARPIVStDMaTtvO3zrM3u7Y6cv10wEEj8Uo+THQwhZs6pCvmpsy5waqaFFDmpVuF1OKqiDuMe
dtShIVx+YN3k5bT1PJxmQwgilnMr0m547Sol31bm208SLA0tUnza6aYfg/5bhRFWdlORsVdfTXPV
YP4wu25oZ2LyrvK+dMorHcPmkWqsyl4dWfXlz7jzBxtIQJpuZEphvrVIWuND3sigIrOAynujmhla
B+GPbXcFFbtwADew3nuEkt+4UW51aniL+3nMr8cBZ9lnIZ3COFTtjHMV/Swt37f5VDohUbLIKZiP
iCB8TosDJlcT7cW6wx26TMccH6MsI7kAmvy4WQ0OJ/YGL0k3+ujH9pWWSpFce15c2YygiYOrL0oz
BsErMmMzxJ195y2TN4uNqJ0s21GuugCFdtG8IhfOVCidGGFpiCjAWjDWsknX0ISZ7ioKCOdlIOpE
3o4xcFpUGn7VQax0ZR3aiel+VnGLEiy2u+5WMqrS2bQz9P+j1aTGQmQeIAVuwYYod5PjNFvRm7QR
chshcgTRXbhPgQs9okAVkdpuNLU5vlNGnWt9WKH32/IXmO3eRQj7Kycx4tcimurFMoxeHsaAD3QX
D7M3oaPQF4y0sxq/3Mpz+u/NCMv1Dv2LN1JLdYUZzVZjpdfzoGt46KRDMXkbVGC1uddQka2pCVP3
u1aB0EKvqLVfGmr9ESVD4LTEs8XeJQOcU5oyJZHvedCjKQBXGftpwpfXNAOEmbF99pM0na56Ugau
0haPgU2OMwmG4E7Tu7+TPMjuAbs0DR0iq9Go9I72k4QDuEXZnztRkTGTtk5rl78MryMCMVVxM0QO
1oz6XmSduvHmrAz+c5WFemMtHyl2oDqc0vQS14MlZKTdc4nRWMN5JYPtVBh+qLn6qG1tNx03WZF0
l5JRzq8QFKxQygHlaTKeNYWCTtcYuAF3WaSFHO1BV5f7Qfow6ZdpSNlxh0GZUTbO6hVv5VaFasmT
SybK5wU0pbO5EukQ+tEhsN4XQS1AbKFqo35eEIX8aHku7KdUoVFLay1CW6Vf/deiFlU1t32Qi5Vj
fEqtsS1lM5qz9QQbILnpU0c0G93GU3Ry5v4JM/UchXMt1YVy7/w9eSz0GReoDe3vaQrx0vWl2SfK
elJpQOm2pOmOI8W/y4ulvHPd+vm/vyV3ISBhjKjOL91wXOfKMnvrCTJk/22ahRPqIpHRBHlojqSD
X2vb6sV/RVPo4eOLj/02HRucrk6wvLqBtiTGtHh2JNeRMAlanEPqcrxHpDugoJ8bLRzoriEe7P1L
lj3n8xkWG8wxOFpADWf0k6zUK5Cz0X+SqkFKBZUVnjaR8lFnOWm/kbmdHfoFcDFqkCN9USpG/vLx
qP/jJ0CFxBaCS+FqqXFyN4My0E2jzKvnYcq1cFY5PovKqCwvTNqgoUW+VGGiK++1CrRgxEXAGS9Y
KpxPM7ZC2nqYHehYyp7enkBy9TFvvf6Za461p6moBtyaDPvaTshW782uevn4lc8eSM41sC0f3eYA
Y089Wb96LzQ43eazQRzGbauQKarMdq7p7LTXSEQuWfSeY7UAh/AhHECdFTI95R14Nd6uiDDjZ6eu
upYOkjtwUAUQR0KpaUlNoHTmvqjF9z7ZroTvblqqvtcgFF5yTzkHQdafwnuzibCu0Sm8f3fPQezY
ijF+tiupsMixqzvfbxssCSq0OEZRZTvTqLSNSvT4a7EGf2dGZ31LZ2k8Nf6Cp8TH3+IfP8gBwl2J
ZXwLus0nN8rZog3ks799MrBJuNFphXyVBaaDUeYgmMIoq882LUwm4DFzwZY+MbiQ5AGrwTEb/ccw
Npe8ys5WBN5IzmpQ++db0YF9P0R5HARtZ6QFHRi9m0JiD/zvQ1+ob3a6ODdsFq+z01sHNPv6VZ7V
TnNhSE6nJ26EEGZpva9TBRHdyScKZjN2Cll0j1qbNek1upauePCayu8PiL0wrsWwEFngx9/hFDfh
oawKdHvoH+mrnJrkVkmVlaLw/Yccl42fw8Cted/zp+be1DkDtu5UdnJnqbLtLmz7p5gk+x/eVnDG
MGEEoT/dgHTZQVnTAPKhsQQ/YoJSbpt6IXpBmIEKts4itK8FPg921Lv9nF59/N5n0P5K1ITbgCsO
/2Mld7z/2jD2ug6ZdfJYV+30fTI19LjVQlqo1Rf5V6RYwz6wE+2RNEqBriWXL40cl9CnAL+EXZ3t
E/yW1fgSp0140yvU/f63kLBp93AdikejzObr1TFvyy1KHGKcpY7WmvcZyiBIYjxJ+nIf+0v+eeyW
2DpcGJP1OX+jPDwekBbL9PVYQkx3ciaIzLCkAix+nEe9uurmubyzu8njHghF6a3D0O67Z0/9s1X5
2i8AygTRsXNhkz6fFi64Fkxi9kzAuVM+W5Aj9RfF6DxKoqrqyK2kqBFH2PpLpw/2vEltWcnIRqvk
hmQ7SXP78SCcLwgOQxSeeCmgCYDU+/5bSOxNxdTq0yMeHOVjTk70bvFkEJlxVe8LS2lXDNGlunod
2PcDD4PyT1ImVEYgvZPNkNAga2zKRD72wyKD0I0rEuRU4WhXIDti//Ebnu0zBHIythQ/EFxYAif7
XAZroGtLw3j09UImIa4SYBVlH//OCDrYJYRlXbg1nG6snLRYx3AM8jTaD2cu/OXUk6QOpcteluAw
jUt166ZTNt9BuxivmMf5ZzrZzhYM12OFLUXqX/io/3pldnUKndUjEhu89x+V6Eaj7vRWf1zwvop3
YF7jfJdIbM/jKjOMq4IWXnGhPX42kXlrCPyMHiYeJle+98/M4JeUfT7rj4R+ZNizDEt/AFqRdqT7
o2fdgCKVryCCcRnZdZz+/Pgj/2PM/4eyM9ltHMu26BcRYN9MSXWWFHbIDkc3ISKiMtn3l5fN179F
v0mIMixkoZA1KCBpkbc9Z++1l72EJZ1iCwfr1S+2RcOcKVvjwp5WCR/PXfutXnC+mYA0dGD3Svdl
TJUKy4AThDjd7iywN0PawOND4w4MJ7MYrfX1z6fZUKuTouuXmf6P2JhJrZgPmQa6rfXCKLkzxNb2
nuU0x52MhUvnZy+euuvHdXEJf0r1vEuZgv7bNI208BmIyhzOSBFEte+7DORHEcbCwBJpI8usrGxU
fiMmMQwq1lIah75EZxYlXgKb1pN5bvjSjBEvBY1Zd8VJdJNaO6BCrXhHryy1giq1uCXVTu/6td7F
W2zdIG18gklAJAVcVVHjyi6mJJ7UtQTAMbqJtRmt5dAvPFM8JXJMxZ3WgGbwW69WE94FZ+olonbp
9a2pkp1MREU3yb7k00jJSVaXFAqVia8HOFfVhxzn4yR3Tn1SV9tuFMPerO3yV+/G03cIMnKPdlS9
90fd7C34ZBblxjIayUtb97xiU5dWDLrmopUUu/eJErXemfSBoteC3C2VPS+8psoIfsLb1kIvlH3E
KpY8p1pd3kM+3Czy/DGg8NADcyEgcG+1BKJ9i9t5rOaLrpdxDiQlDjfJNE4ycLTa2uJ1Hvw0C43N
x5Pyvcdid14SAjjzuOszByYpB+hLpV0caCvWg2K3JL6RX0vVumlqqZw7ZFG7rhHiTqPqncnIfsYq
sOxo3DiX//+vFujYYuRE16deEKNl/9qtO2/iVtEJRMc62Nz5lWsz5zIXUS/yQO63nOzXuxl1o9Kb
Z6leQjwjPyI0Qn3Qcy8rKfTl8QalwJyekO8Pm7ivHX3bRAMNC61M2wcNjfHZbZ1JfgaSY3+Xembo
fqPMtuOPUatuWluk03ao6Ua89Ai04wBETeJsABo1hwRLs/SrrC69jTkkOeaRVi7ad20SiQ+u0yvu
2Z/efMJ/TTZkygxp5KkLIg0V/jo4QE+zqBmMWpzKASblpyjsqIzPMgWzjzEjCT/XmUlZk/54UQRh
Ptt/ahxawxkQcPzoKTMsq3KgprbrST9Wj+ro5coeoxHK6gr59nCqjVz+THVyeLbJpCi7cMqM8s4t
YH0afvsVHPuImGbtwMu1GiBZmlezjggdk2iedV+E12hPaW43dGfoLKV+FqZzcqR4LJ/asuvLi0G9
rfc1ys7xV8zj5R1XyWr7YqfmZI756E0IS4d1mUl/DVgO3l7c0OE8Z7zbNsP+O2dzoGZaZ2xsh/6f
6jOZqq96YpfDZphwAvqpMhfGnU389vNyeV/uYlg+uKuwZlz/IZ3VevNo2ek5Dc2x6YOyGrrhe2Wh
vAzoLWUwCyenpWWQdHSm/bKTtrOZS02cJ5Tj4jS4rbBidI0QfzT2kYpDl6/0ntZqQWUUqvuPmUQj
aC6UO2enbqcc5kxUlYEdonK+cyhYrT+k6OkuPh1E3Vwz2C5XbzWGNjeIKNTPlLT67ptaackDvdhB
21CSrtM+wA8RWru5xbHx+vHS98ZQvponPHvJtEG6xnzhD7h+kar0AEn2nXmCQWeOyPkRkRLpHSd4
4OEXFkPxJSXkPOZvgQ2Gc67LcpkEeTi0Xec3mS5GmutpCPRV2NF3vN24VjsZudYuQfvLFm6J7FT0
KspcHWAf6lN04So1rbxQTujEmh+621fPKDWhJGSFJ9qzEibq0mXSp4Jwwzajl5eIovPjfhybQPNK
40mMLuznvE+n6Ax8qD26Mcy3LTzISASGRChKS4pR+L3o+qncFTlBp7AtuSuITDbRLtK0enzF2pF8
FRId7UbA7fujOOhNzlVnxthMusr94ybkAh+LopX/K0J6Fj4nnY4LDgOz2Fcet6697Sj1Ka8skJ2i
0LmlZ1imD8DU8EM4YYo62QfEl7jnmio9DuaOivLOzq3JO1FqUpr90DjaQ1Z7VcIPNOW0vfOF+YDX
H5giF3spvaM3/s/qQl0MFDv1fo7PMG/qYUMjpD+YKu2dPRjx+SCyUfv28RNvJyeKNB5I8XjxXt6M
Z/qeDjttGp+bKjH7/3ly0H+CXXflnujKqCZjaNbYIJqw1B2fEroTwE4C44gLN7VoO9olSLAYtPBM
d11To2OWJdq0n6PKGjdmWuk2RC4v+Top9ZA8WpFbOYceKZFxZ7V7c0hdvzs8iEhXOLaxdN0EARTq
ZEECVuKz3tYifRhEWtYa6AmY1r7X1elDrA9hcvSavvLQhadVrBdB2zrjbiDYANO6zMIze7/Qt5Ur
qrSDL6mr36yk8Z4sqtzwvk09R+Yw6OhFH2FQT1+aGtrMtvVMAssNVvkjRNfsJZsTrdwzZVT865bd
ztlm7LKRdEglBdcYaEmoYwnozPxtW3VcQX3OS6HNfvxtV7cnlipsFxRquUHQaGLpvF4uenKRm0h4
3slBcv5P7ToW8tIE6p1mhp9Vha/lS9ojlGbi0rv3OVYH6LeHYzTD+0LrhS+zerjnTNEMmNk9DVzP
2IhFOuAlIN+3/O3EVRq9cpHKHWBknvaLQpGVvHYQBOzfljskJEgAYJKBrejaL8gvQrR+qTnTk4FA
X2pHLc2m9JUCICIVP3dz2Y9BbNXKVybpDKbJCovoMWxiNdnAoHQJcpxxeu3wQWTe10iLvSc3nI2O
Uc0i11IqAG3ESc6rHuHNVtmhG9vm96iNiCbu3LHe3vn1KF1aQkw3XH70L9avZbZSZmOtWqexr4sK
sgFQRO9Rs5p+i5Cl6XYG9/m9VaRlto8tpfhuKqyVdIxdq5lryFMI+f9p2thOjiq9s8QvCQZWfnht
gxUgpfRV7khZsukUR1yTTYo8MqRj3bqNULYVXU9OICXOMwx6Rc5ma7mp2exR/kfFBh+eZ/+0Cq7z
L1ozutUnN0uibuN0accXtNwJTueYJuZDa+ARfaHFWRqfM5jP8iyw2iLuiMe5DgYtmaytif6CK0BR
6xoyFHcu922phsMLvExeK3+Xc2kLsBGPnpOlzyWaSUQJoz21NXyEugm/VSktLDYs6grE97qZmX63
QwPORcfMUV7RjlLYE+WYwnNucEyEJpocSGHeBLCwVOr23yTJXJiGNRelrx9Prbe78Po7OrQlMOwS
GoGs+XpuJblqwU3ptVNeL91UO2vdXxxSo/zP3Oll/kdz0zL2hRbOW7DQU7Kd4sXcKh0mwKZ3tDhq
/TacOv0Tx+tMe2rf9NhpK4zXCAz/AqErAOb9rBJLOi9RnLHVWurQGOzqcyy/113uxH+aWLbbEn9S
6G29pjO9wBMpu78bzeOLR4EqwSGBgKCOOXreuaK8s7rwN5EIaaOld4EXXL8B3ENu7hbedLJRQnYY
ibz+s6GYRv+JOaerJ7OVWAg82Sfdp1SoczLc+QNuT2IGea1LG50ykHXjnaDlM9Loltqptymzf8qE
Gn1qzV4AD8hDlUJCWkDFAqc8t7uPv/5ykr/++BzAcE4sxzFYfWtCRJxXFOP7Kj1DqhwybP1KeRn1
nMQ61aqdOyvp2mfPSkpZG1QBNjaT8bYugglLbQ2iUt2TFhWy5QLkRkZ0CImxJgzcGMrqe9+QgxAM
xlBnAQwpxWIhVBRtV6hCd7tN3k/dcGqmdNy7BHyZvjpHqbyUdZnrDwzXocjh+5YiuvOabj8Qo2Ih
zNMKJ99hDQhQtcxN40QqJ7yQrrYHZqjiwJxrt3iu8DawGVjyq9azXt558DvfB1cLrwpyH/9cWw7o
DVWjItLk7MZpPyKopGLwqvYReG4UQ6Ml7zWCb+cCvXdYRJyi8FqyrF/PBbRFfROnSXoWqVeRlKoC
I99IjtDhZ07TbvLkqqFWI93s4t89AULd5eMBucy11YBcAGagDBYeEMW76+dzw3JSiAveqenL9DiG
y1WfZVW99LRNPul5OMs7Z4u3AsT1IwmsWPgJ0JCY2+ucArrDeV2okcNtV3NgS400HC4Y9NrupKhV
23zPI5F0QTa2aFFjqHQIa0ordj9r0VT8sCMtCiFVS5jaL3hRgbvq6lTY91qk7xxvLfjpKIVoW8PG
WNdwVWVwas9uo3PjhZwd/UmR2fxHDqJ/VCb4J35bJLhfsqVpn+Vx/bSkPi0EZhFqT3FZizLa4SBS
xNkWmAN8Wy9i5dErcxuhwYSJ7qCMhvVbCTWlTTY936DcRU4hozvVhdu5ZJnogXAf0G0DoLAM+b8u
82Xf1HNHV/tcjZp2TKMUfZBUk1g5JHGOhNpXDHbFLR7Nsr7nJ3+LaV59a4t9jlvvojLAr3b98MKw
0oxwcec05EP9mdxM+d1yUfqVPmJ/BMdOPUQsIbNQXeJ/RBjaXF3oS/NPrUo3lsONSqJQmV4muNYt
O3hfFr9mEy3ga0pfdf5KnEKPxFFJvOpH00zGwbIzGYVwV+PlOi8i6Fpbz6VsE4xzUSItdpym23aD
p4znRsMC8qdtlDppn+Ih7rp2GysyLSN/qrOKTtMg7dI5jwbd3y+S2IMHYHG1uesKAHo+C/cimiY1
rPMBk5a/mKo9txnMiXYQUd/+ORhqNOY7s84X/tTHU/emSsPcWar8i5UBWfh6kXRSp0bY11DrsGd1
CDJXJ4Wj1ZXiWxTB4gyQSEGE2mk1IqZjUjnlr7TSTKV/+PjPeGd8oRtaGmi0eOh1rFoNGbzppSYQ
nV1WzGKjeB23AzeeVRTVnTns5852N1lrQYH+zw/GAMeYRuSBNGwtlAKUyXUkIvcCZUGfcYwnvaGV
ccWfoLQoCosiPWOJuXc3euMJrcY0B3D6aawMpnGTZefEBSdZGc6nRdPtOEGbSrvdTSBPc7/KXfmP
OtZp6Eu48d4xNN35UyvKUmzDbjAV1OwmTOUhSd1Tmk7uVnLSc5aynhbuZg8uO65+r4D6rYLm/BZm
GRiwrium7hOHV809hJQjplPsTal9kpMlxa98InXgUXEgXz3PjZn9kmND1URpBmAwVghQe9jSXYCw
v+nMLCzlBi7VPert20Z1/VYWMC+HWvYxnMz6ahgsLQPHKFUPKXWVYn+mh99uDJGV03MDouYrM5Zj
AkgO7wt3g+oHrHPpjhvsv3OHMJr2RLkvy1T5HwJagLUfD5V3/jqWIIPCJtznxUSxLiRK1AZx6OIB
zvsZlx44iyF+MLWEe4Y3Z66zj7Sq+zTEvR2+6vVYcMgmLyRp4BFhM/zi4f41NuCtEvOXnOo2Mf/z
YKb+y3EHkxYuMebR9UIpHKq7I87Vs7SG9Ki6KUaLtqXGEj2YgoGyJ6eZXFoTgXXZ3jkn3p4Bliul
jRBPX4AXay3IMIk5k2DsiaLo3H+JokHA6bTJAclBjzrJrhPzzjHrtuJN4iYlXQ7h7pKbsDbQ6E5a
62moF2drxGF/6vMwsQ9eOLj7NikveErmfzPIaT7s4OmL3Q4ImpvBqy4q3MD6zgK2VgW/vXJqeRyU
cVneVpmRqrq1nnfinM5SmZIA/bMqN5Tb3BFujDVq5mcLqtlTDxpXCcDUW/mlnxtJtA49RvwY/oD1
Nia5QUW++NJUgzRtqAehUF67XDHDC6uQEj90wMLqw4KAjj/PSNLse8dm++ZLsgijFAcjvHijOMVe
j6KcLIPCaJLuHJVulv5MDSMun5EFu6Dm6cweTWTJFcRy1kuIqkAKsTPkyfCVqPdsl9gKqR1sXRqo
EYWSeAnHmQJQwJrq/Ahx55cvaO3LZ5VmHRyKfA5/hpl0Ir/BP59vqrpwXxOH243faBPLPX3P0Nlr
ZY5vAVxHk5j5Bqi+ORytKkvwAsbhuIAKUldTxEaQ/1Qcwj4sXLgIuhX9tAlVkhtTyVRrS0u3AoIT
xlxvZ70jrseyoLg9RlZueHSaPfNnOKSachSjbnfPSj7ay9nMxuSAG8hFzqrpyUFYbUL3M0Oc8dAz
LhtfG0wh/Fql77zVZtoqDzY80/AQjxq8QCvXOdqBNXUIZRe01X7ZGe32t6ThOqp9wttxKuR25qKU
6wY3V77ZoOFBBMRGCyr541XsZqeF87Rc4zg5I6ew1m0ZC/C4RZxMdFbsUut/x5bE8Rbi7zySmKTA
R4s5dSwCjHur581JgweztNM4cCgvs0hcDysR1/RDXETQ07wIrjvDG8+ClyKA01qN8pNAhqQ7Jo1W
O4cWQHcVTCwov62htH/MeZOR16SOmTf9UBNVJQaU5oA+2/6QVGX/kNnEGhwjUyOf1hcwr3/HbCT3
8hDXikcmOYJjGmxvUna6hSuJgj5ms1HoZXr2FMogey2dnI0xWbg0jDY807eBzu6SaEMxKx/yfUEp
JQ7MVDN8J8scgjEAqt8pQ9yugvxNnOEwV7PsADVbLfrAMFTR5kVxZuSLieAX00zRHFetc+4iTEcB
AS3s1oSIGLsuatrfpRN6PzCHEcepGNXQf/14gN0uH5zjlj41/b8Fr7K6KkTC4SyDcPTMUWJW/aaf
io1oILyAPqd323f3IBZvHtSrU8MbCHDBZyOHon+x2pdzjg151leED2RuHUMLbsgtIvlDzdADkrMY
UMJM8HBWZt7GMpj6gdewceGsoagoIqWRnzW8GOWJI3cEFJWQAA9ws0nhYvDdKpqL+M5kWL7J1V/s
0mimK4llElMmh+/ruQBwlJ5dP1hnZ4Tu1meV8+LmYmp9Ha/lC/Z1jG8F+uKnUsbOnX7o7XWKJt4i
4ULYg62X/Wr1cIKESEzxjDODxi2zB6XT6q/CVCtSdQY3IqpEOEZMq7+s8Z/oWyvpUiv0x6kl1sbB
WYeTkzspzkZ6b6ofkwfyOxbuVH2q8yFrLwv2Z9pjaszBa5CIpQcteOTL0MiRgjPscCMOXMXr5wzc
TpZML6qqmO6fTGuzf8ysTEh70hOZBVphTHGg01P/kuDXGv0JvpyzDU0HCyJxQ8I7lepY6UR8yc7D
RYToPEHQY+qNlW5YaxRtM6lqGf3Q+6o9D2mMSsHP0SYafRAR+XAZDQ2/78fD/6ZexurAyqAB1XDo
PcCXu369dAEpzTZqeRxbWVmIigSzQJsddY8qun/Gq0q8lrXkK3H1Ok1WX+xw+FUHtSa1ikVb7Cez
1Y6mFrvPaTlAXrcJFPPJk7t3CVlvBZSo+M9yAeG8xoF2tSLHYKJTHOTtEeu8dXDzPPlfRbH7MGFa
2ta6Wj3l2X/EcrEELvIViw4jtFWev3omJYRqCDtlOOYN2IJkrGUQqnoZYPEfDhoHEz8xHHlnyC9L
zt/TjY4DQjpEmZzPqBY7q/pUndYYsN2mP5TmXHyxHFCCfkzzQPidSkX/zghYL4BvT2MtIhGeqjDy
+OsB4AhPoaOn9oeagEbqYGWi+j3YqnozaWPMAPUAV/3Hk//yzKVCgr6BUUduyPUzI10OTUN6zAEB
vvUNMFM7b2o3yspHE3UasVdKm38pBKetOw9+79WyG3JVQ3GyyMKuHwx+wSPzXusPlejajTNY1bzD
8510PooK51614ubVUoyltQosCVUcppPV3GpthEgl996HwhzjzZjZ6dbjGLAjA/x3W3PU/3guv5Ud
rgYOz8NxwQMRQy2hqNe/ri+8AdPobB9ayNk5uUvNFPVIlxfF/WfMZOYQOP1sz092MtXHNlNq+5wT
XlJ/boqWO3cza9FPUlP0BD6XooBWEwbikRQboLLR7dT64Wq5+qthRRu3+gTtaWMPVfqlTDGqbdnw
PO+QuKV+gSIG7TIrYQacy9azh4OX5EX86k0zDK1dKULs2lsGnBn+SaLC0n7FtIVZPGBti3kIGrUX
+Z+WEhR+9yay8CAXqdXEgCsrSnllmYQiaPqi/6PDlEtOKgC3fEcEjBN9y7jy9g8dmqxNQ2Za9EAU
nWwCw5ws1nNWWf08cBbeli7araBtDFSS+uDIqkH8YGhcgsoYA3k5RSVaZUfK9ouTeln1z8cf652x
QXnQo3zkccZU12myimZyHQIH8DBVkTZ/0eNUQ0dWqP8MYzv3j/mU6Xcm+s3Yp629cCOo4XCesdYQ
fC+RnPWsPHnIWi1/REGqtTu0iupPJRFJtf34562PDASs/H8bwwDWzbFhNcOLqhLUECbUPsR0GtQV
KB2CyB83bki4KVLMelt20K18Tynu2Vre+aGIjRakJ+wR7tmr44qVDG5Y4IFmko8hKgxdPUZabXwy
Z13++fhnLv+q1YxbvJkusmvOJ2Ajr2dcTrgc97XWPrCPDH6jVymRJCSbpXe+3TvPcVE107pDy4nG
dvWTNK+D7lwl7iECmGB+k6ocrGPRmmp/b4W82WWhmUDbwKZHaAFLyWqFTBKdgAtiew5IyMMnerHD
sxq5kDSKsp4Jr83pnXmDzO/0ZFbj5U3BydCkGgTnmMv86rEa1/a+laNxqVMv2uYZyZ620RBk2hpG
fcA4n5c+lxnnX6WMzcPHH3F9In97OFXRRTqKM4lA1uuvaEIDzLou1C+aB08LL7iXhU3QubNsHybw
r8ZLJ9NhPzq1QQSXYpWfPHy5OSHDlnqK4tmdtpElBos6OhGKn9JODk9ZVrr65uM/dLVmvP2dHm0k
LqRIBKlbXf+dWkSYD6Hv2qWdHPWrXoZpGmTd2Acs1nm5ad02efn4ibefhQo3raBlk144VasnUopT
UT60+oWosjl66supe411JZ82oyM1gWVM1X5AEI6jB8PpzK8fP311B+f3YhalP8g/lyL7umI2CWnU
tAP0S78A0LtRs/44oSUDpYQ5pxDlucGx6u26nKZ9p9jznXFx+7qp6VJf5hq9QKzeorP/6iLxK00k
47NxiWriaGRVE41pFfqrBwtYC2rXFPOdVXO1cr39YP4Buoi7O/Sb1UAEC9l7hM6bl5CYnjHIHFO+
KlVK/cFMGv3zx293NdP//2F0YfFd8ZK5112PJiL8VL2rS+siJsrEj6MjlH8hRAA4tg11/ES+XMwZ
TPx3mwZobFfjvw4mOHf9G3mlqVIw1i60LLLfioIqIqCe4xxNKJX/8c7w9htR9i6AJs1bIFTXv1EH
QDEIZHAX2kacbtNRUS62DNUnuJrI9WIMXpuq68c7/cdbfx1jdjHuL0p/m6P1avvT48Ru9So0L3U0
e2QlmKD727536sBKjHFTlkX3vw60DL5zhVTa2Yq2WL70Hx9/4ff/DFK6FugX67m2+sRKBf5oVBzz
Ig1FA39mZDsb0DOIsahUTpqI7aOdTvWfKU7cR1RLIV7T5J4HYV3yWT4CWgx2R41patNavv4IZKSL
quHAwEfo+uZBm2D87AFnRMhwogSIpkSh9XnORrvE6pKBZ/GGYV4WlDg/YE1upjubzTsTGz4c+zVN
Yliiaye+2ZplnrWZeWmKDGVYm8Q7uNv6NnW87CzCur2zbt9OayhwnILgl/NU2jHXLyBOMfGQvht+
nhvsBgTtFPU3NUfkXlKjaO+sIbeLJicR5pcJfZ5zyXon9cIsVmq9zi7aWJf9k2jT2diP3SA3hq3E
hGC6iXQ2Zdw0P2yig757qoRtdecqcru20BviNsLiTZnvxocuqDIqlTVVl6rvit/8PX2QDoPRBllV
uPM+DCP9lIWE+3w84G8+LOs0o32hZ1Iywnh+/aI1NiUZDYAdEFKM5Y62rI+dGjSoqLtdTd/7zs+8
fR78CAS0i74cfeu6wFrB8Z/QiIaXKhvj8EEYffnFrFGbAUaKOrHNzHH+b40r1Ow8khe61EBYQdcH
6xLyPzQm17t0lqj7h8qzkn2TO6QG11Y5Dnt1ts3szmtdF5LfHroYp7nLMrJu/DWxTd8kr4roOdf0
iIAf4sza7zCZ3PnL2I1mumk7jqhHvfHyTxQQcBNPHnGzC6a7GB8a0bTNVg52rNyZWDdjHXoRMRBc
ohDNIjVZHU+8eLJqLGXepXBE/5q1BGaBd3IhDHGlN59kk3FbpcGZX0pZlFy+neSOy+ydEYCLHeWW
ioeYDsXqL5Ba0VTGNEXPkgSuox4l+o+wgq3pijbKgkzLo3td0+Xf+NeVY/kWNBIZ4ESycExf65TH
kDwAUB/eBZz6rJwqIy8e8tp1mc0jgd+ZO9fmJk7IZg4oE9Br+niK3axlJuYUoA7cdbC00bm9nmK5
JtHVw9Z6jhH9pLshc/J9V2dRvLfoId2ZX7e/lQTc5XcuOh6LZvv1w6QhkjIcmuw5VRTxUKPB/jJb
jfETn953D0rcDrAmgnWwQ3B5Pv6dt3vn8k1hh3IOQ0Jkrp9tVBB4HTihzykYnK9Qf809kV/qgxiU
9ocdWxX0OpQLIlSQ6Axl8u8Ip+rOZH9n4i04YKpl2MIXhObqQFjapPnAYXcuRke+aEtvWIiXZIwU
64mGAHQAmOmcXhJc9Etk7KiEB1Mps9HXmiEtyWiK9XM76PN8Z9i/3aGvRyFMD/QF+CHeqvOrYVCK
Si+lm3mc4tjat8RuW80G/p4j/bxVJwLOyR8OyY+O1P7k2l3SBATodNsYdVl0cIlqge6VDmEawOpI
4c1VY/GNaDPXOGLpUUyq4xNQ3JSWwK53vPFfCtHyswAqPz+TEFgPAb2ppt7GuBd+3/nyS311/dvA
xHgEq1KaJI3jetSlaTZrjpDMMNtVWsL2DCewwfNSSXIELvkkgv6vmYAbYMyc8knHwOG02dlR5b1A
ipt91LSX8iHKQdsE2LCuefdsO46NV/qClsuiU5wb0dfI1lpn26lDJP3CddFtRXabvnz8Et55MJsa
FSqscNxF1gUHGzR+FbIEXTyr1YhpwcXxnVZAJvdQwklby2b5JY5iZb4z7W6XF05kKr0m2r6k2K+L
VCwEJOjmY/QshKUVIPG1JkAx3Wgks47pnUL77cl0Cd0A3UqZg0ueur7huTUqJQlO/LnP8+gf5Dld
thcyNcTToAyetZ2gAy05MDaKxgI5avUCS02pN4aWNcamUxvlzrx6b9XhurJsZ29qhvXFQYkiYTbS
jp+ToXRea3bzx75S8WVpBpRTqOeNT/dwfCgKM8Qvo8gR6V0s9h9//Tew2GoKvEExFmMtBbK1Jhh9
LrgmEXmXQenL+sFMlNn1SWXQyQXCtzhvi6SSwPSSrIWfKB3re2R18A5rM0/7w1gpZfgaGpMIfcXM
SSZGbR0jp26cJ53krM+YpOLCzyljNUE4jeXLRKSCFZDMbolHoFxT4vdmEX2aozj/x+k5eFDsLo1z
64F23UWZkSYvrpr0cYB8w4XUaEHPooOQQZWGfhzaR01r863Vo4TcxbWSTEHYILnYW5VQ9n3uAk23
QqD72HXV0NvAvamSP6kWN5TOe4J2snQy0qCTjHvyRbqOLEpL62J/EVUi3fGGVPU535af0YnL6Sxw
zQ2bvlLi5qhqs2r8MqzcnI6dMPVpOxLMRXZG7FaIBJNmfiL40/hZe6WGdSdLk9ePP97brW798cBf
s3NAcMNwsDoFy77KLb2xw4swy+l/Uzk08z52FdtGm9YnZlAR3IB5ZMIv6BedW/S/dbayiKh0r8h3
WSda6beyEY8mfNbIl27V/wFD2SRBFlZdfedA8dZzWf25iw5A487PfYE/+Xq5TcoRS0fkKZd4Lgu5
wbSJ2aiKwknl2VYcn6Qu8+YpEp3q7hXUVS3JPAM3ma4IpenXgFG5VLWDIRtfGXvV3DK0e1pLXRr5
82Bov+dQZRwYuVr/0oY0e3EKNTW3QD7VcaMJwGNbvMjFk1WT6b5VULvw4K7A0wYzVG8Y5TIz+R/I
LA95w/vy61hOzVagYLg3/5cTzfplYADmjojactn7r1+GSkGGgCMvvNDKNtRfbHSkjfj4G+OIFtVU
m99LmmPEBQ9TqT7iA/aOXqIq1RE/lDpYQSjJSq2o+ty7w94edJFtEJKFUI+lmZvA9R9mC8es7Mko
nzM66O2T0cbzjxTXSvKI5Ng6YOvp7uzDt0+kGkvZjYM9DVjMCddPjEdD1FXmFc+4qnSVHB/6rlPh
yNaPuokWU3VPXPveAwEBsdzRnaQWvfz/f9X7EE3RTQi7+rmwB/fADkgmy9TTZq7RPGl7tQvr7vDx
XL3dZimlo6dlH3+v8pxHSuHNWl8/gxLvLN8kGr3LjVkL+qJMA6Mv4C22NLfuPPb23sT5Zmk7UfUD
Yb4+VhQYPlwrccrnwWtC5zGBwFwFqTc2/yOZCE8yLfjZg568dH5nEpJtZGF63/Z3Nvt3Xjgzntsb
LRjweN5qTElHJnrLCeYZEhjpNB2aN9bD+IdtYrqumqq+c5x+53l4XmnVgPak97a+u4gxGhRgTu1z
RU7QvqjCn16JwgtzUrcnrDB+/vjjvrOZ89NoxTJsgA3epGaWcIeGaTKa55BIAm2XTjGWGhcgecgh
2Zh2LeeNeMsZR9NPknoym5Ks8uQZn5TI7lyV3/vt+HtYHt/0Tm8Ijb8GtwoJhbAI2T5HYTjsI32u
z0amGTN+zuqJ6FxEwR//+rfu9vVStjj9OEMyi4FrraEcdKxMSAY9YszEJCEzjFXrNwWy0TvMtUMt
PW371iWYIeLRKmFCqA3xkz6pkAJLn/PuIAI9bVxQ2WqpGGDdNQdjOtBKHxB4xhW7MUzSdaNSLQO1
n5FH9CwjMY6v3vhhyCqTu7hV8RUOLthpVJhVZ332Rude3vk7c3hRTtBwR0bMdFqOtH+9Wc9MFWO0
Rf7ctH3+RY1ze4ebGVdAagzHup6zB/a9h49f7jsXQ9ohi8WEo6KN2W21aRZ4q8s2nJ1nE7LnM58T
NYM+Gj+bodX3ttKl3+goi13s9bzpKLLrY6Npih6EKJkKwgu16T/PLbpEOgk97FkLPnN5S3+9hckT
idNBgXyOEi0jgXkinLggfWtEYurq5zqDZXfn5HA7pJdyMlYbGhhIq9dGG0AOQ5bKzHnOca8oMNZB
uPISptckhduBubMd7xytbm8nPNEgHnEp+C2I3OsfOZCagvCNJ2bhPP+IE2EG+Twntt82pdx+/Inx
VfBvu5pAsJtBGC37H8sWv/P6aaGVNRzyYo9V2pn7X7EpYH3gxUdb/JsyTDd2uwh3q4RaKRKdwL4h
A0sdxX1kvjKzc+87RDmlU31mVDOdII8qBCmEXZofrMrO1X+Yb50N9iaV7qbKENP9EnpI9KcVzijT
UmJ92wNu9+g4qiQRIhgVnLcgqo8P6gh94UskjMh8XEjMmV9bWNh4EVraG78oUGGJOI56PXHOl5Tv
8g0CK2U6EtChf9KjorP6AGiTCoDftHqdG+Xk6a8KdzQ2gjoev3DHlTM5iCYRnFZhhDuCcYiDxt7Z
Z76Shs43Rxry8f8oO4/mtpE0DP8iVCGHK5hJZclpLijLlhEbQAON+Ov3gfdikS6xvFN7Go+b3ejw
hTcsAX2+b8CmbJ1hTNRaZlR+1wPnsUD8B2RkGGv6mEyrAdtC/RPkT6WHOSFntKqHZn70NRl4m8IJ
+tfExt9y7TuVfi/UoD8bo2NMbuiUdh8dsqyqoxs3iX0ws6nhPAo/aksEAQvji1Pm7QQi3IgesmqE
zCjgyzfrylLmG/GoY30uOYbVqYod7Fqh1MnXGdOQ701H+WzX6UZ74jxrCMqgITGHeV5N6UtT0XC1
sFb/ijGkfEztWE4r+kjRk8gpSKGvmucr0VOmW1eyaE+oqlbZKpWj9+Si4f85iof+Jffy6EefB0YR
Un0vxaE34/hrDTrvjdKkEW2QsZbxM7z62VqJnDwgLBBzsFaY9qjirrT6aLjL9KF6RQKHLGoyMsq/
0goSDAAK7EcQ9jAx4pqoF9brNGh1hdZ82b7OEEb8U2IkmcSyzseHCAuxINmSJMb2rT9HKngEh4An
gKYL9+Sb0/CJcmeVbeFllyfCND9YNS6eHbwKCbIsUzrJR3culdpAU4pVmGVuja89sbn35OE65oU6
Kjf/OZ5Xfe9qc8jvmFSynqfe7zYzKPojIGdhhvagd8Pz5EOZW88zrvWbJsrlWx0hiUm4pw/zqoq8
rvjU0T00cUyoUMG3+9bwXrDqjl4Hm/T2GXLu2J98Pdfkyqu7KNklAuNaCjJT36wjWU3zqobyaSvY
BY5im9Nt+94o2iFgyQ1dbDJ8IpfjFeMInKbKGNcd7Xbc9cbEIBcLaoSw0wWguMp0ieC4a/bG177E
9uCbUUvbvI8Rru6eLZb/KxWcqn+1Ew9DzRAjArM6JHEx3Oi90VT/xQMw3UdasTNaVUODcyJG4633
o2vjbPjVJqnt3rXIYM5bgdTBFNaur46VngZjuLA3LD4RgqVO3gb3tR01zimPG32EwNLDuJsavLdX
wzSQNa0jbEPuUDx0xJE/WGwUThuju0JgkfJkQay06D4TK+z9iIzzs3DyBOdAvVaHYpYDsaZS0xwW
oB/10InF7K2n2ZbeE1J6ccX3zVt/rQm97VeqkcN9M8+zcSD90XZunznBDgoqmDQVu5i4pN2U9tsy
UFgkmrKY0CBG3CI+uDMotJferoPmjvlG1acsy0ayyaJBHs+QpvsAPSI2NrZQ4k1puMhceSovAgZe
bWAcC6iBtjtN8Pf3ukW5pMaOegJYYzqPEfqjOVSRCEG4HmbD0Z7haO2iIsqvARouni8aVeB9kQ0j
3Abwu/z7P95oQGix35PgPblFqf3Mq/hFUbJI1yZOYO2V8O/icXbQOCdNpPu35G/ntom6jQ0TPBUf
rYq+2lb1LF4TUhsZRpPjPJmqma4EuJfRNg0Jh5Y7M4M9D4ji/exmKkvoh5m4yiD0vEEfVL9Lx6r8
CUXEuDOadjzqbmvtjNnppxVyVJEMx97++vGrfZ5Z0eQGskLtklud0vgFnJoup4A6JJ7NyarM0Krp
ghldlb5qVZFtGz0jlZqxrxvxSxkQcWxE988tKcgMWApRu4ZkFlzQ6kQF+BMzseIZYq6Mtnpmjm9a
0dGlyBse3iNWpOaVfPKykOogL0hAyoxJaMl33q89VnQIbXFLPLVWWoWFg+NL5sn4VraS2AATwfpu
wFrcX09t0b7WFcRgyt0TqDKbYu+/xoWcr0VxnVyHYBS23fsfg24aFUOzHJ/8AcXMKTPUCoEDhZKD
o7zHQGnX6OZ/OVf0AMnvwAqBKjjH+YKY9uais6Ynpy6gQsvE2QsrHz5PqoqucfTPL49lg9Hgpxyy
iElC0n8/OTfztSj24+q5cxozXgeWCpCQlHhyBl6mbpKuaR5oQIq3j/e1z1/7ZyzKsLYBT4CmPlE+
lM33wyZDjThcY9bPPnyx6D4qS/YTB7H9MltJvKvjvorXoiTfurXwEvry8ejnC7yMvvhRcLCBv9Hz
fT860V3U1ygwPlMEQihelJX3iApZf3DbHqeajwc7v7mw7aPEBXSUiByVeOssyPfmPLNc+E/P5qD0
ES+nIAnBLWI0Sh/NfLXjOkmuDHnRTqOVT1qOZyBMWLTyz2ugoCyHCgi0fBGahe5zuOhzWdgglV5G
WCZFvAcdORifK30kVieen4M1gBnrtYpNWp+NHxvTCtksDwGdBL5ZGI+Zn23B2po3jhW5PLBWrLWr
RKAWR4bdB1tksFDjR7qriJ95kPQp7CMUocMCKTr3+eMlvdy0TA/dG1KnBXl8zmjosigdyGbUi4pH
8bSgFW8aMoSXXI3TShtb9zSmefLr40EvYJ0MSA9poa1T70GdYtnTfzx3oov9evbL6gX7cXSSRIPQ
1arz0vgUO53nHBLMvNd4VAo42lPjeEffqPF+arXG2iG73dfwgLup3pHQjvtgIs7Zm5OmxqePf+fy
3L8/WotAKlcV8S0qiefl+tQBEpPL1nyemrJGLplqidpZ0MSuXIuXh4hxApaVLJxi47kerqGqmIqz
ZT73ss2mbTl7Px0wZ+nK6HXaHP8+Ka5D5kMSy/E9P7Eir+0WkbVnrdSwrsrjMjl4mGZNV16ev03q
z3HOcmRA7Fkx6DhskA1IH7IKSIQQoZQpWtP3AUr28bT+NhwC17oFqBBuznl7Du8mrx792XpO6X8T
tNXpyXHS4oee5OW16ujlvqD0DbZ8uXkZ8hyAkGal8pLUJNeI8uHboNWRG/bUNT/965So6y80nOV8
wkY4e1Ck1FF6pYv8Eo/SwBS2UzMPJ922VZo15uvHg108I4siyyL7Q2tXJ0g5u1tdFEoNHxvGF6vK
u2adiDJ4JfVDltzv7OkGnFj64qRZ/WuGjjVcOQAXt9AyOBBE6MT0fXmx398HwAWsOaci8ULehHFg
AKXaguHnB2EWxUW0U3VeHozInQ//Pmk0BoiBgcMtnNf348KIgZMIzfQlUU1EMwfjn03pdfHLjI/y
S4WcL9WJTnfT0Hak+8/PGRAGCilgxlC9A3V7NrqH1Z1m1RI+VUa51Bpy2GtjqX23W1kfuqS9VpW7
OCLLeATXbFrgvQgevZ8t6M4oEQALX9BX9rVjMhii3o5dVICfQRkjWH+8uBenBG2xBXy1SFhhr3Gu
92W6KHISfGEE2sRKUDsR9s9grq85cV1ITNOOX/B2S2gJS9I6DyptOyl4acX04qcUSP7DGdxCdlf6
MWZ3Td/dugW1tL3ZuUG0sWhdUWUdXCnlrnSC6Vh4qVOEhTu08z5KHYUqq1OjhILxbjsk5L1TMx+l
K4vmxfeTel/pemPgMaZ1YpX3M1ariNyQ14eqJKdXOyj6iAngUefie99k35O0Rabh45W9+JCIqvJi
eMT0C0zivFvSEMt5CvGBl9nVPPAYo/fVwH5yJ93umhrH5VAw+ymo4l0Exx8t7/d7ZpjNGCpe0rwg
r61ekiQPzNWQtk8Y/Dnd9uNpXcZav1XqoSVhf0J29FtQ4o+wAMRtSvJoNi/dQkbbRWNb7L3BDqwV
Uieq+RXoKmsXhMvs7BKrq5/B/M9UzueRcocRtQKxh3Kek3Ktt572OOlCmitPtiOwgT628R604/lH
Fvv0InCTNH85xGt7ugdTvdUU+kDoRietvJcwbMQVRMvF/bp4XqCGs1AmCJTPJVU44k2euqJ7Mby2
R9oPxxRE7evuYTSb6stkevXGxhp7l1F3vrJdLsLm5evBI+YkUiO/iNGNQMg4wpPxpU6o5qEqWNM6
x2/W7lZNqst2J5J4vubCcHGlL6eR9iHUIQ4oUKn3G6eTPo8knOUXQxrduNPoaYJKqTMsFwjXhrsS
h5lt0eb//JQwLg1ElBWIBqDjnG3YpnHiNLWa/sW0MBYP+ar6MbHmgw9D51tPhow3smteq6lcHJMl
OoT/RcNW94jgzoKdPhmbTKFu9FJ2VDXx9QLIEQa9VohtNHhFvfn4pFxk9XQtPeAjKOXxeHCtn80S
tBG4tnJKPk2g1U+ppBltJEN2Q63vNm2qnWunxv0id3pHqc7Zd0z5TjZD+287i6cLpSteLzpdAJ6p
mb3/yGilJI5T0wT3BGHF1ptIU7eBiQ5C0eIzu3JRvK3+La78PaZNXwmjJsIUwADvx0SZUCB8HGkY
YfmZggwDthVkVpPcTaL77+N1PvusjAUAAMsSFyj579zz/ViedGSB1W2ACrPe/hhGEW06FNHxyPEm
/eFfx8LMkoVcyAiMeJ7cirjQ/NgbkqMfOWj/9qODqDhCy81a1T6Iro9HO7sTmBk0UEIfuNacE6CK
72e2KCm6SKVHh7oI7H0RTO2Dnk1yjeWQvzZN0V5xnfjLeDxawJKpPPzO/d6PV2pcxpmduAd06PrQ
h7++7/UK0Rolm2CX4f19LS74+4h098mrAKs4ZzM0TKjdczc7h1I6n1NfGg883O0R5umwapyh3328
oMtW/yNXXBaU2iaIZAQGFm7H2XC5ijvEzXDyyEGFrNEtskPN0auN1eVGGOnatE+FmsFQBcUuCiyx
/Xj48xvh9/hc7iwvvBkqbGfBpHARbtNU4R+w402+Jb4sTnE56t8oKYhvfq8pOouBma8sp/RvhK1P
uwiA6VHMtn7lp5y9dP//JXRhqUe5i6DmWYLpWDSXR2rZhxK55rXTzdMPVDW8bYM24j0lvxyUFgrD
+xyZ17ePV+HyvELERTmdhycACnUurDbTnmgJ59yDBjH8CPYPo/FEpM9eJa/xi5fvef69eVX56vry
2f2za0jA5iE9Yqi6tOvt0KXVmicP91sMPXbuBN7/46mdvae/VxWeHOsKdpBkYZn6H7ERGmyNk08G
29mYbItSZtaefJxLV0arN+tmoju8YlWbK8NeTpPuL+Z81B8WfNk5bwdIDsIn0WgfvDRJvtK0EqE7
d+N2tFp9hXamcSVpuJwmsgxEthApiG2pNL+fZjDT8tLiwTr0hY3F9ZCa68BO1FMUlZETSrLBB60z
aTN9vLqXG4dhSenpDTBTsPPvh43LSF9uXZvrsE93Riydg98SD2J+6D5+PNTfZgjax6ewxOvlnh8P
Etyo7ZWwD5Ns9F8tncsvUUZhCL97dx5DSnTzLSak1fivK0tRhDQbZUqCscXz6P0UEVyUEYYAwcEF
T3UrTbSDVqUWODdKTMaNBhR21fhueuW1vtg/y6ikZgukDdLb+Ww90EOt6HofOpTtPcSeQinJhCb1
3bZRkgpFbvtXRrz4lGhB6GxWxuX+4eJ/P88Rd+LIH03nkHmTiXVKKZJ9OulRmBS1fi0YId7hr3t/
DyCV+MfnPIv86OmY2MC0qGi61vAkHIghh7pxEYOBgDQE4dgEeRACCW+cO+C9tf6KeFUL88ry1EEv
+zFC/D11ECfozQGhD9AWbrMyZ2qnaOiTQIdtmYlpU7lIUGws8EwPcbZgmi190l94vMd2ZaJFrMGA
jgd6rrFTdQ+6JSKxmftIyC9m6w7TzSC0xn/oKxRuN14S1M7enmTZrCc7isyvAPvTfmX77MvjbFZe
sbX6Tq/WfVPP/Wfgf6b1zONm4L4iMIUIdVBEIizzIvpUAQrDIbTE/mdTGUb8uawMLV6bIu3uaqss
ycyY7B0eByI5yWGQT1o2jnSBU7fwNmlvy+eC4Ou7ZwrvWdnRjD+eFWj7oYmtXyaOKK+607faCjZf
WQFa19IsrAtEKEOFn/uBn2mDpqq7XG5QlE27Y9y1ycMwC9O9812BMkMDDf7eS/X4CRpL/q0kWEQu
heULPQwDjlnkqGRl4fNYrVAq9MUnwygBYA/5YH9FObShbGkYs9zEU6Ssnd+VdNjFqP1opF2Ym0GT
jrGeLWQGQv677oQuuI92p2iCEKxbUZ9SbwqiIkxyq7/1+gDgRIZkoHvrR/TEVxRKNZyh3MR0b5Ns
YFlnRP+fO9nE0U70eXLbYMjchLpfDz/y2MF+FthLh0pKrP3IPAMLF/Bfxbe4yFBeAkXQSP1RK2o0
lp1CFMUDaaGtveaWnI+tiP3gdQhykW3HxJRi3fcaANNB1mNw1OpWv6E6CFKhnSYJGE2NI8I4DlSP
+9LDYyYUZl3YW8OteF0b3ah2TgLw7B4aPmjAXvYg0cE9xfluQL54XKV+nOo/aqPP6lvdQ9l/I+ns
uL/aII2TlYM1VndfCWXNm9gSzi9UUBG7485obrwWUVr6LKo1nPvIGcHK+e5c5VsPabA1Ci1R91kv
mnEyVray7Bvl0ULuQmrrcsCvZRq1NyGD+dHGc2n+Tk+hmsqNiDrxilJEpr6ZU6R9rwfF6ZHwaIAu
19FUFTjwqBkdG1x3qSLHVdNVCm+mRI+fZWJ55TrXpr44eVNZYSmfu/qUc2Onub5SIFbakGpzrj1z
GoFzFmbVHwfILSi3J23j/ciVqXlU93uv2WIWpaYg5PFOvuSZRmk8B6i3tLOU80PH5FvuCzUgNobx
F5g9CGzPyu1naz+igvoAQNPwjm6r1XJVpVPx1shU2nRMaqltcGSVPb+tLdQXdA4HdcQ/Wey9XCUo
hE1O5Z/iqhrkvpwNGPA8hkMd1qheT6eik3b7k4pY2v7sNbuuH5K8phmzwgKhr/e+cipnZYuuOZRY
O1BBm/phCtFxRhBfCwYdtTSlOfUNlQG7uM+HsYBTbVnTT4Rsg3FdpFzZKFNOqQaMH8XoDStrtg+0
hW1/jXSe8aVphvIhdTTX38aNP1bhZFZOimVcnnEw2rl7Ll0MWVHFrIImTOq2i2/bxZcJQSCFnqIB
/N2kqU6pAzCM7t3SkAWy7PZVGhwypAY+lehQo/boxfyBwBrasPPcGCxaxVbZIuVdHBsbAz4IDq55
EtrihiBKVQAOov2Ub4qoG7P1pKT+ORCz1qwHnJbQHkvHjjKil4qDbzW4SCps1KiyzDOazBhGmvZO
4hhg30gZu/+VYvTvkYihQ9raXQf2prD7bOP1rMNrM2RjTAeji/vV2FcjErDoVaLl7o6RFTbUs+Jt
7TRdjOVkk6KGCLAJXzzS/zeNNvivoYiD1xF44ovbWNJZLfltBcopGH/2XcbtYyF+ecpUnDzNboWW
fB8MXBxFkgSfNa23ioOZ6Jncoes0HzK2Kd22qIq+jHEhwUH7XfrfmHv6rSchoay1ue5uEzP341Uy
T12/8TttPARBW30tNADI4TCZtQe2WlPw4wLrV6OZrbeq3FbKTSRqilDd6KU/MR0pqaVWXhUsVpsF
lxDq9FqCHIE9b2dAWsEOW2T0TVTTa8YKOgkfaW5Vfp8kWGkiSmNOjyYmKwlYMacr7oMkHz+Dgywe
szRK560WuLK6tzOp2Y+WrdE2DAmYo/YworD+S02LDVZj5TJ/LMbZOU1qwIFW06byvzpS4zc9kU6+
hV4dmFt0apubZGnn4cyr7Lt2yl0jHDoXNly/lKB20pjdG68E2Bt6QF1eCqrAb6jzGfIwzt6AkJZs
+So2Wvgk3oZfrDo0H8TKwnCq2MoqJkuOVF0C4IoQ895bPYsb5ihE3yKsZds8OLa47Z3B/TREtQ7F
VDrBkeZ47Kzd1s7EoYnk0B4sMj+1wWax0zdNFWg4NWUd8MQia+WNlfYFxH83Tdp1WmGjuHJa+pSh
mypnuHVwXLkfyHrlOtPLVqeoKhbQnOWmN0UQB+PWr0rXurHhI/7MmggkY4KwN94Cg1BZiFxF++QL
2wMF66dFtiHx7946X9TflIX+14bardqT0eo0fJDmd8MocfJHkUZ1B8hcL/rQ0PIOfkPAx9pBeeie
QMLhNUX4Z9xPVe0RY+FT/C3ITW++LwvbB4WaYcQXGuQsZTi2hDC8OGWFBCwuPlpo54byuIYC44dn
p+WACP+gbpXmN9+1WB/yG0sf2jdDUE8K5wpngGddFHCV+qb0v1hOK9uVMYj+LdOMMT90OCOWe9Oo
o/jEn7CCVa21iRe2ZtLd+/TNs5OftMNPr4/hSiaudNRno1J5vYnbRqf4WgjL2MNfXcyb5gndy9Q2
lLlLZ189OUmXpUyQnHDdWpHv43sYNRH1E7O+m7oa3HjS5EYWKmJg6w1FCZXu/NmM8rWs3X4TVC1Q
H6LG/q3nPVHbyh+RGh/iEZSnkw8ugpuxF38N7BYEIA0OM1uzn/tg5cSu7YcmFMDkMFZiynaa7k9e
2HS6TE+dMZU2JVQrKvdFPiQbYOtOtCu81vqcJnKuNgoTIZzWuom4LAjm6RkJ6FHu0pEwcoPJqkvR
iTgNSTltdLy9CIL8SUu1wdrGoCH9VT17/kMWG+AmSqDxt3VgVfGxNSQQamsy7Hzf5bH/lgQlXDnE
9Xt3K8Yyq1YiSSLJ++qbzTqvO756UCWlOsKdgr3mwO5IvkhgQg18yQ7WUAnAce1OBHgg9MF27Ask
I4jYa9cQtxHa0NFO1hG+gWkVpdkhRxqDgzjAAQmpOiLjXE4poDETs7bqybUdYzgmbHpAzKWMXrw5
0ZrQ1GKjQ4w6qH5igZRDIHEIBR2P1+Y4mMhCd0PBAcjzCK28AsYH9poUW6HX6l2xaYMYfkULcngG
7DwT0hUSxfXQxjAaU1GvY9Ov3XTs9WVTZ4LafhxvSttPdLjolWc8wGHKWzhpAnqqHiiksSYnyU/5
OI/+epzb/N6tzKo5CWGqdYuklsDaplKc37aeR/XiqC5o1zS++AXe7IhPpcCG80WvjWhYQTpTHAAT
euJ2aLQKU2WrTYwDmX1n5OFY1Wq8N2H25AfTmUQQthXqB1zgSb2NVd8McQjOHgDIIvxIlO2ZCMoj
MRO1Xyq/GRuqHH4fr42+yKotlh1esGllpz3mlNet//yEvzmsISpFK8ibrraukc/THlRtG4QG3Fz1
2m9qhpWdKapbxHBbwhRRaE+ymocXvwkKQAKyUzkysogyao3i/vYJThF40lRZ3dBdMvODbfeg4Y2g
4stVxjB1d2g8esEKGEA93NqtIJyhyJhpD0TWhF5OLEvvGcsZ7Rt0aiv6bx5kc6dQkFc7rUU67Qo1
8W8VBbpL1KAoIJP9nhUvnJw6TKdi+wB2+Dj3gLFMwLKrqNPsrS6mXwtZdvdxEeN3QeQ87UWjP6BA
jhwq3Iv3WfaAFIrEec860KPwshsLPqa1FgTwiFNn45Auzru47RpJI81jlHANhfXQm/vc0Rpzi7kV
urwuMcknUCFxsom5wr2QWm76kz4DX8E14uRGbwDNrZHucF/soLPLG6TxjR8U18qtOSVTcus5OR9P
0fvU1l3fIVLVaiSbT7WXpebJHAcxIrKASvpmsouexWjzbFXoVXnvDz2XYqhhGDf+l9dQHcJq9u1f
tFsi+2CIxP+EPHg03VRydL64CrmOsOQJ+QUbjSQwcCMt3Sp71gqyLx+wCWdU4q2eNj76wfmgsFmp
ClhUCu0kf4dZY62OqYf53QFJJ11tKQ3Np8kdzHJrYA1obJLJzT9Ngd8ln2otQuualBCRRLuDU83r
oKIr/YaLwgXiOPCCwD3Q3KBMcrZrqKe1A7J5yVELSvtpaK35JhepSXN8LkZK1LH3A5Rks0vG7uXj
zXNZoYE1AwKJahRIHUAn7/dOTGaP0VmVHQPlHn1PRG+I+S+wtyG9RmG+KD8hYwvvaUGZAUawz5FV
2BmNOhwQ9zCmNP4mxdlDVHZa1Y2ANBAVV9b0L1V4xqNySVsMlC940PdTo1lf0weInINbB+neTOfs
QZsHLLaLxp0+mw2WTB4b5WSmHUajfeQRA3Z9bR91ePxvHy/zxQcGUYOnBR8ZnXzQXmcdAcJCM1Al
aDrsIft9U3cmDAZc00CRAkwU3Pr/tZ35miVR5F2pNf5taDQx+L6oQjjgzd8vg1HHFQ1D3T1Y8RLX
kb5sCRWabUCPhFA1KruvHst08nKt33486799AloAqCXjxANY9Ldhzh+FcssG+SG8yT3QDkExr5SW
F3I1RIsKgdatqItgbjxQXjFCQyGyHaLTiCSu4tW8Q/O4GK/czn/ZgghC8s+i10g78Wy3W5ZX9zH6
MYdp7ttdPZSBXGujph+7sahTKmnZeI2g9pflXzQoEcACa01R+6wt2waI9ufV4BzQBDfXiDHEu8FB
KBg+SXI0jWnctQ1uUtZsi6ePV/8vTxHIOACdnG3L5r5+/+FbY8SfYKRLESjlb4sozr5Tde3xWw+0
Q4dN6eKXMYt/32703mm+L0ePQ7esx5+f3BRRvNTP8DRBTeF7UQRWsu1NCGuD6Q3VmnJKvLKhdKFE
PM3BNYzM35Z76TrxPwPx3vPhJ22clYf46CHIIf6V6K+d/HEaHuSgvHLVJk30I06rdl8SxYsrD/Fl
2xGpKKAdwGJA7YEGej/1EspfQYGDvmpHpSHMJJfSikQdq9WgHcoszMB8r0aTjMlNe/cWTenin3sn
nGQIBrSsIYwH53de1fVW0GK9cUCm0ASvK+MDgKGb3CvnKxiay7O9CD7hd4B6K0K05rlqYusNqEXO
3CsdNd1+a5VoGPNC+hTORGIX8qYXBZSdBm82bxvIPJOPAXX2ZAty3L8ZeqO/1pa78A/EFzLA0xJ2
7YKs4dJ//wFc5G8NbCj9Q1JLZ2c2BPGhTdS/c4tgPo1gmjIMl8f5wSukKk6djlPByS6hWJwE0hZr
tKypWORG2mw00QKh/8cDSYOfTcn1z30IZv6sTRn4LU+w32XHou6px7oZ1GtygbURe+bbbFebHqmy
5sqgFweCQWkZwvcBoQF69ez6n1u7pf+Q50dHGFoSNm5s3jVeLk9JHBfzoS1So6OGMmXJPtZhC/7r
dcDwtH7QHDNwNcUc4/0ncXRp8ubaGFcN8F5VCXg8bGm6UV4qDLnP4FUCGYG4ANvO7Z8/XvDLucP9
/h2MoxQCevcsMObLD+ZMF/oQxQ0uNGaNVpKJFtoqbuPhCBGyOjSuGuRK6p3+6+OxLy0jPLrDXAeL
fBzQp/PbwCItmmoxpQcdk8JP2Hs35U431EjmldGqBtAY1DdjKcGXtIlQ0efBxOFkXXe9sCgkYOW8
tlXVl/Fqxqmx+G74Y22esJGK9V0uGmvvdvn49eMfffE+Lq/FgpuiZ7fQgs4OUF0OGrU/uyZkgsVL
keLrhPfK1nSan/0Y2NdMIC+DT4ZzWB+yF/5/jpwy+pHWrHTrQxEjdG9TWP2F/U++VaXRZlea5xev
4TI1OkmL0sSi+3k2Nb3CfG6sAPPGNpDJvAO1BVXScjGCNMY03Qx+r7+k6dRfCTku70lWFCQRTVeA
otz4Z6/CorbAzdgbhyYQ/XikqmpulFX2tymh1zeZkLY2iO5Dkg4KEYVZpbVvTdVTcAbXEF+B/lys
OIw/EGLomVD1RyTxbBXqSaPQoqR1MJCp+QIDdri3rdgKDiKw+/LfGJw6MnRAm9lM0BtBq57PHHOO
wSkrYDgUt8A64svdGPuUjecfNBO4AnYdDQTzCdppcUVa+GIj+9yySDZD4YSfxC94f+0sUrppSZJ7
mN2xMEOTs3NrlfSmKrO/d2vv9uNzc7msDAdcwcCbmBTuPM6NMQYeqan1hwbi97pWU/YAiTHbjUNx
Lb662MfMjFY6sFVQEoC4zuJJx4bnns5lfzBTPdsJ24w2GYJjKxFT6sSax7wTRqz++UsuGEd6+ct6
QlRdftQfQR0wEE8BSe4PQVcO/jop3aJf9YVOp4fGpV3s41nKt0yKsTh8vLIXVzh4dW5P5A0XDCmx
zfuRa6o1HgKK8wH4WPTFnmPzkXKt6WysqNfb45R6WLXhzYVoB3pQ6Dt8PPzlav/GcJEeI5WLxODZ
89UJ0WhkJ/YBE8QAkr3uJWFhF9VRDbm5yVvxJg0U5j4e9HI3gXNcVGGInh3CuLMbIx1zLZt4Sw9V
WufHwnB6a4XvndesNOpL0f7j0S6OCm7nUHTQ314oZxe0zCFIaAgYXnOqZT0IVBtqOlhxnNA/dMvh
jcouK/zPQ0L+XdB5YGfBzZ5tp7TE58kvBnUCnmfQ6RwKem9FRoAAsn2Mj3Us1ZVZLmv2rkYWUC1C
ZQd2wkIrPw8NsSYpIzZSd9KxOjd2iUIK91ArGoZvH8/twlCUYhFgKS48+CQMeB7lNbT+3SyD+Y8q
T1UfUq11y1VK6Tb9Gbej++w77TgFq5nCHCIeEGu+6exfcUs/JXugSzukP6rSG9wQx3HvGiL78mN7
y91PdkZOis+99f44of+AVlvc6adaUJwMTUjQoQmO4NHHFm0v2ulKEebi+IKyB+G06OYbAHPOtauw
SEQkdwxo3hbj6B1bb7bvcHL7NRpGsosj1+geM2np+6wfst3HH+LiFAXeUvZYEKC/gf7Lv//jzgKC
7SiB6dkJe8ve7UJhWUCUnTFyxQ2eZsmVOPtygy1TBVBLgQtQ13m2PSsLn7qorE6WXzX2Z82r9GIr
CggsV3by5ZKSWVt4JdFrg7x+LhkATYq+rKvVp4KIJp02yL/1i9Z0l38RzuSPBw3QVYPWsyb6H25k
V98+Xtfz8bGSWEQLoMEBJgO5vGyxP9a1T2O94SlMTujrim9Wbtp4OjrIwpuLakfUVNl3uM/zztb6
Il5/PPb5dfx77KW6wPu30AvPMqh8lBoGJIxd8bqGaYOQJC0QOopePX9Vgyg/j0kzfvl40PMzswzK
DiapBEpMGnH24nLYM38qmvSURhz7MAXT9GQPEicoNWLumdFfj69ckOcqDbyzi1AAZq3QGHh4zyVX
gTuauKzM2Qkb1WSD1E90QOBZPVheqtbu6BZ7NPHrVYdps7FqFGA1D07VldX+y5deagkA4THFZGef
XRYZuBbZ0q06wV23vgT06e41BIhPfm8DUHOibDwGnjasHVRYrpym3w/rn/f1sgAkIgBBCXagrZy9
+y0IHgOxsuyU0E3E34AOMCTzmGZWWOLu86kpwHPRe2sw4p3reT7AWNSiVR5rNM7V0GOY1ZjTFp/K
bAti31ojxeTua8DaJ1oJ2fe+Ta7KcP8upZ79aJj/HAq2JtHKea7dlSScblP+j7Mz620bydrwLyLA
fbmVRMmW7TiJbTnJDZGtiztZLC5F/vp5mO8mlg0L+RrTwMx00CWSVafO8i7LsZui/IOvkcfdGROw
1Q1KeigiZX2NcDOGh/kWWEupP+a5EP+pwVlNDvICKduOC+WxtqX6DaxrenJ0JsorI7d9Y2P7XBa3
EYjF7CuMllLvk6jJktvKEbjcjwybb8HbVOKUSjf9rTOziOKg9qcTYtjjuE9mu7uaGeeC+G6F8V/a
JtpCecJJ0plJTd7KewYUwy1sxG6pN3Tv6nyn1DCox5kZfbHXUrZIfqLdYNoHyAWuxZcwvep71Ugr
Jqoa6Te5yFl9aOxokOxKoDBbjGmdj4NG3eSp6T2hNsZsDaKPK0d55pXr1M3vFKHjeytdhm+1tvwa
JzN7fBKMn1A9WjL9Xz9ZrQGasyvkdeE7VIoRIW/cuG6f3Rgy8dx4KINp3yQenaYFF6a97aRhcoyi
Dr9UXVqYPQCsGcvHBtBLft9ZvTldOUhDfICjs8ISggExislbeuR3GyY9W+SxAiPOOllUd11ZJNcu
moN6E+W+HD7NvtTW1mqYaJMNAodDYEwpsZMB9u4IYdMP2GVmNT1NfVLV99B/RLNt6gXDRzMc/ZsZ
Amuy9YaBpnCULf110aqm38wNWkk97q7jBl2k8BvkV+xlbVvqYpcz8Rx2ApvarwhwuuYmn3rEtLwg
1T8GxM+HTQZ07Hc4oU7xYSwcXO770rY/R8PciQ81tp3zXUucgI09yirYFosGp1LNvXPj52iibhDP
61ScMSP4BjdTfZrSpVjNjINZHRaRBemWGX6KyNHgRPtgQnTvYCUuWwTY/YxAU6iKPeN/lM+QpLXt
Lc7MobmXztJVV1MlTRGT2eAUZ9Wy/zXOQv40zdbL45GZfPnRDZK2uF3CxLUOxuhJ6y5KpENfZvDD
0zJ4S3sdjUBdvMCbhk/ZUjrWLV3E8meg08HcIDjB5OSQj61ir1EQPoQCE8rfg9SivWn7qAcTODjV
N+AdofgP1ENafPKmKtD/eUz6iriGLZigR9b6yZUjZIuH9FDUABToTh0mKg+qVO3MHwcnr7LYdaTo
r+dIC/SpxAJKtOIMtDvkb5XaJYnGyk01RMlr7Y602UEdmNZnDq7hPCS6BL4RjCmi+KUzuT8Zx07l
Towr4qnIatfeLEPZ908AoeznMCXsfVRT3seqKU3rMUsHsGaJhU7xbg6ILF/yOZkopTFh8iOcFRb3
l+XzknAsds1uGxRL9WnV3nuqSpEWuyE1vSdacbp4Qi7YLJ9qN9BqU9L5VNeNyJDbHIVRdgYq081k
wZYBCzfuimmJ6u+Ea/WdOeHyrbZy85eJoUCGBTjQm2+9KpDbNTsVHtABjqxd4SRyPCTWlAxAE7CF
3WkP9DWEhZE/6Ea96I6WohezQVTJ/IxY99oe1L13O5kVxDX8upDKxwMmqW9kh+nw1h0F/r6Lcqxt
HpjweuF3DvdaSVrb0uyW6qvBJAUgKG6GnA9vlP2W89C1t8xQkyE2Ja5YW1P79N7sPk2PeOpxmzhc
DN9h+LZiAwLf7zeoi0U31uDqLl6aKfD2Sd16DbDjqdBxky/JF5XNU7elsakaxlZR82WEtCq3iNN2
X+ao5dAm1LPPTiair/mAlNRdYItoZ6Zo+B2NLkkOUeMa5nYUaqiu6BgherQpaeIe28XOigMIU7Kb
qsUQRm9z3AWAfKKo/tlK69k9Njifptc2wrvX0luG5lPLCLu1N+jWpdYOKGV2F7nFMB8HLvajQbfd
2iGCWfvxioc/RSV4zB2pGkJiibImg4jcOF/TCnWcQxuBhj5QseXBLgScYm5TvVqE+JZCT2czg+lA
RDoa6+Yhqrjent2stOuP7aACdcRYDZhQ3tptBWt37oyrJm3F70R5FsRg4vboxn1luXqHaCnw4xko
JIaZzOHDL5Gwo2ccarNla85VFeCfjlzGDhiuj5+8AEB/DZw9nK6y1MUZCph2D34qH+j93M99nzQf
VO6P0w2trwUMdQUyAzhWk9Wq/zqZaZtdTwgZ3JZhVBS31djpY4UEqfl5jLR7pF5C0Q/rMGPYzX7f
WmTTo7x2LATed9T3dnXdjmOfbydsSqOdR93yoPE8e3KRd3SvumYO0ueElHT6uILJvhJAmh+9kxp3
C/TX8pjO8Ki/eHQ5pjhFMdBEq9+orF2IQF3xCHrLkschRBxP4h6XxWbuCes7pYOBKKgtm9uVEXMN
xx3Xzar0G5TzfNXaHhggmKcK/mO2tAc9tEvLSdZu0d8uyN0FH5a+nrrfg58Gv9OyaZo9XTC3vzLR
j/uFoCx4YKQ5fFAGiZszCrYYADe7FUcBqInK4rB4Vdf9oFM6tTs/LN3fUcNP2UYz2nt7MOKWu9O+
8Kyfbepb9W20IJMM7h5QdvmMtl+bX+MlaaX/JUNiu6hJJvWzLqG8XYkMGYJtWFbjFUKYbnjtGJl3
Ki16k0NczSY9ATrA6U3gzdqLu7oznKvZCKQL3d21yxu87qfvWZBhGJ97hmncpBJhgRt3CEqxxSzL
DW6TMTQPiFZQhDU1wr1Ppjajw8xYB+EtE0uiPVofTf1DECfEtm4kdl9BgCrDVoMp8Q8l96m1Xz+n
j2JQEmUb1SOK37jA5OBa0PX6QIQS2c4UoonTEYeE69XmqECSOVUoF7SWYbawysPqZDg5qMzWGNxk
X9UOF76UyJyBqrGnnZ3VdnoIFmQK9+SII4BEZA7zzWgheXhXz2Clt8YkuiG2RCmGnd/33rOOplls
W35kg5aoDPJ4aqLyh5zlSuSORoCLfVYG+9BNR9KYsEnI0CIJatcxoidbzIH6EeRNZhTk1ObwX9AE
QMWaPoeaOJoZ/cMxtcP8rnMXy+43frXkd0Xdlt71HITZrkyqzIuNRTvoWzq1P2+sKVDetm5bJ4lJ
gWfQb0HhuyBPjSD7hjt3Sa6bTvq+oIWKFwKwyGGX1eEYfqAfo9L7KqiRaZzRSjxUOLaT0jHRig5G
r4Ia6GQjZqBzErNJ2DltVCAwtAHJGXyEy1O0d11Gx+QzHaT8hHzaUl/pqEPAlAzDlrsJebkvRjOC
cUe0sazs7cjIvL1C8xWLry4rPSOGiwZ6X3rA1Mba0+N2QvRAw40FVlZvSpka0087a8S0CdrGcWM2
NyC10K5mGpP0srcEnMr/VhRu0cWYKEwFkYrW3k7bAYIXMsOIXvSGEls5Oeouc3zlfwha+GfRxgQu
3N402GajyW+AC96m5GW4mRu5Bdq6dJGfNqcwqu9AmrcdjdfEkPm2ITmubicE53P2bGkAsgBqvWbc
NPk/YU0xeCSPrjSCFfOLeEruV9UMiLpTj7qrvWJnNQjaxFng4+HhaFzQ/CU35p/TggrfDlrKdC3N
ogNth4xHdCeScoG07nAT2B/baFKfFlMMxS30iqiDWqCiTtQwiRDluF0qK/3mG17aXSdDNBO36IzY
n42wLxBuddbcExaqErFCECZFhyssjWATNchKMgtaUmfPjTqgMpszE9n1qqzFrhZTidw8MlZ3KWZs
PwDit4zX+yhID0ZRjleZE+kWveyiKDY9MBzzdlomw9mC9c+6nUVzqtpXGfnaFhey5JGlsU/t5bw0
x0x2/nRgE0kP+lKuzW2iIqe4n0u1GAdPWRUdwzaVWxshtejDOGSkS26a1tapWlbMaDnXaXFMkw4Z
AF0MSsUAbNsrX5SZGSOMRYFngQrGVaIAfLnzmsZk0swoyEiyjScj2RDJZFRvRyMPkBer+2L6ERok
JJuyDz0diygqzR3kMq/deJDW5mvyEbu/WlYy9SIjv0Mq0AgSELDMEnFaWhXv1pIRR9AM4oFXWEV4
V0fCXWLeMtzkFEe/cdO3i/9Y+TbZ58pDETdqrpSEbeTDbRp6De2nrHRGsGpEPJXhkj6i8prsI7J8
Ue+GKepOQWKP+VG6TfZoZXMwx+UML7bf9DmU943dDnkT66xGAHXshq68UqPk/1/7wuENjSajItnp
gPUDrh08lMl1Afq9ynzva7LM4DwTezHCGGwomTNuIq1GLLlfepSzuTesbVoQI5pNhplIcaszP1B3
hm83d6GtK/tKKEziOMnwObEvRxJ32kypNvlu1Vxsx7FLvvgh8J+ND/9sh0aOx5sEXSK37aTr4CgQ
igtipJDHb/Pg9jyDY2sVk4EkvH0A1/4JF+8WfKw/jcWRKz2MUTpf6h1SYtHvjghSJKAg/L772RdN
/lUid6tPVdlAyTMT+IX1lDk/4YHI+S5QoFkPk1WLb+hkjPPRxLpoxsCmKfpPKun6Y+V2VrNLp8qZ
roretvdWiwIHaOFUZseqCQTuKXOx1PlhXKLU2wnsBbnInGwAC0E30AgfcUMZu+NE/fVdLsL6r81Q
1NmUIYaPB2fg22ousiqOtGcuu3pwMDbYtE4mZbppFwUNiPwcGKSt4PltBHDvT5atC3MPILRcjjUd
5n4fLE2rdxQ13rQFC9I8zZUENAq2wo/muJIFkdT0Fvc5wIJdx/OYWG1sATy3dtLJ7O3AQL56Rpx+
ifYVVrr+gw12WT1Jo5f+Llsw9tmJxUvd/RxkYbBxM28Jt6iaW8u3RPlaf+ASnvodkbvyrkea01S+
ngnCTKL+rQmYeWCDx1nK4uj2/Hy4IkQxsRU5veIDtsS+QjsZbPdmAWeSuhtMMKsaeU5hTSSJ/tLH
FDpmsyERdKe7oejUJ3giKj/4fm17h5VncJx8AFcbq6yg7Xj5YsnDYiGDCeoD+5K7gsPzvcsIFDsn
SvJwn8sxnyERyKzI4sRJK/0h8mUfnLhoreAJyXjS/Q2Aou67lXgq/yghClu3oaLnusWNWi53EJ8s
8N/zvPJTAxn9ILJyj9WNTluMt8kmN6acgWp3ClZMXA6GzPY6F+azArJpbrshBUCd4AUP2nWexG9f
5L1JHecbvdi4VpYY9YUu4+ueruO5KHUyJwj5L+Hahfyrn9xZS8EeM7sbC+mo8T73LUGwDEsw/fAp
20MX0I/4XLFz/9FWhCYrKAfkfD1g0eCXzvn0vpOrMC+a8sZpzHqPOD2ByDDggG6CLO8PCsHw8YhW
kO9cau+u4+eXjUImuCgeAAlgyBdZZ93NHp3mUtisDCqEFI5KuzToe7U2M3EhTBhZQfVD6AICh42C
w8bvbH870GT5ZY2iujC8foVQYPjnMAQENgcykjHu2aREBdqbXM8obqoQ+AXX/bIcaRmWDV2Qtn2S
4I/7m7noGFrB/PiWByktAeAr0OgsWBjvd9tfNZ0JHvyHzJycy0N+4OV2MPRcppHdi9ts9MqTXS75
tbIQWSCKlZB/ihZ5yT6AWIFufPz+0q8a/Q4YKVCaTCZR3gvP1VslB3RwQaEcA/xXv9hDl+wN14H5
4TrjDeTLS3b1rx6VjY/IHngUfDGgap1NM/DREkvtzMVxSmWzTafJu/eQx79b+I1sgbUXNfXPHMb0
0hdfRxYv9h8rr1osq3cfHN9zPRbtUxh3blQelQbRHhdz2OWfHG+YNQzMPzCGQeDmN4OJ2YaprjFV
m8lw9kGNYspsdvCD/HmYo7grxjp6zg1tLoeC6OTuPb/MU8zDMCa8LkO07JA7t3Hfe/9TnQ9IGBzz
kQJyBMYywEv+/PO/okatqwrYSZE/KaGW2IXNWm3cVBHmYWZx37fQfG/pyrQgatpC40+AIxZB3lfR
hV1zFr/+/BLm5yt7BLwLv+blhl2rY9wRdP7kIE5Y7FI0/A5TtqQHq126L9E4OzFapZdwrn9CxF+f
kGWBYyCHhn0ZpyU4B0aovlvGTAflU1Fn7T0SFQVUfLNyrrupWfJNspLzN2k6ynbjcmceuhDUS4hL
HJ3cFronglV4yVz4KmcnaP1RNMxRFyeeIvtyPp/Lk8iaTEHMaKs67TewhoddoJwBHp5CDmaTyiEg
L4TgI3ZtPXeSxnFuQ+QtG+Mx1DL/JYnzPysIP/XGScFQbu0yHQ5qKqcLCKHzOT2/NVilx3mBdNBs
/w9+768dRAriqUWm8wOHRNYkhUhrYWIGDXODYZiaNkw60bADBmphtEY9aGwxOyz/c0ej+sK3UfPN
3DbNacgt+19tYtbfhnMoIFFCc2i567D5xW8DmucMkX4g5VU3wLSjz7byMnMj67a69nijl+Bxr78c
KzrrHUw08vnr5Yq1G6mxNgb9UGYJLK1iSJPbiPoGmQG6aNmm1U75j6pQf74Aj+euKDHAaOeuwEMx
VvYYaP2Q0QP9HPjh/KWAxfVszUW+49C7/72/Pc/i7Z/1ABTyvRme+9z7L59xdbvq+Y76wV08ePi1
agDhlvOT3QaGRCPcIOVLIvWRYrC9gJZ+a2mQDut0EEUx5KtfLu1rtC9IEecH5N3V1RAa3ipL5f1s
WlPti8Fzr81RhE9V7fZP7z/0+lAv48Sq+eliR8xMZsX3nK1cWSDdFStzrRefkBeQHbZD9FYNYTsX
YGJvrMVoHroZgvIuEMuzu1u0Mpord14eisFSXywd9jerENaARgTCvRdGxG/sWBYDXcvYAV2kc707
JnljAeh4fsCxC4uAnjTYwvBzGAAYmwNKHYVETe39l/nmmtAKItBSAX+fnZKpH41IU3s+EDx+oqg1
tdtQuZGxb4rORR2pV21/IT1+6516qH8Ba3cQQ/LP3qlF58hBYpjHRHXzobWb+1oVzqmc5x/vP9vr
e4xT8ddC6xb+K+bAwFwxwcv8QHheGfw5psMdqj3dUAVPCbZHV9AqvZ/vL/rqhYIUIfMHNQlfY0XY
vVzUk+USllmgH70uo/CO0olmSlJEntxnDSgdNIMgbV74in+YZn+fCVS0ANatod9a4VDnwAYl28Uq
g6B9AhHsIHu3IHce66gke8javPrYSBThr4Wd21cyZfSxDxdpmde1bQ/RQaSOksfFeg78tnsW6RJ8
dGWt9nDPl1s52VvZe9syGKH3Jn6QDttK+7N5mKVTGFTyHkLf9I0jxGYwTEofhJvoqz4Rstv6qar9
jWhz9FhA3zgfHZEy8sDkszuNGWoYGLbP05c8Sp3kF00MsXyvc93+asY5vNX2COkdG8xUwZS2w+LC
SzuvEijNKFRgEgHlIoICHnv5qdx2DJIZsPZTR6kAeUfkkLnsftbJweogdQEr8Big5PQtfjDMo+1d
elOA0o5Hm6qba2wi/23vENZovfirbLoLfvyVCWjbpioIk/7JqqfIBVzR4D+b1AbmKVQwxa5S3XTh
ML7KutY1gQKtFRNYIKApL1+CoPEup6YZn6baGqZNRqE9bHMkMmraRcvkxoFVjL8izJnDrQyVeSei
adJIZowuhr/W0nRglfBMrS68i/Mosf4uD1w7h4hQD/Dw5e/SLewKJ5nap6AfqzuxDMkVwCKxrBca
LYV/fvFwVCNuUQzlIPedXWb0CHxMPunGuF7q/EiSIfzpCmcSO0YkE1ICQThVF3bfeXDi+YDxrVAg
akIEDeyXz6ecHoBCIIcno2IU3EW1PAHHM/dKldPPjojY3JToykwXwPtrzHsRKADYrQUxq/t/TIFe
LlshYMi8zTUeHZRO1cHu/eDeGUL11QpyxNMqgj7hqg6am3zJm0sf9U/h/XJ5NjaoSTp4wK6Dc0xh
lyB2QPc8eERdifGHp8NSf11yMXs7r/OD/kk5uICF1eSx5ZrkKbQcw7ua5xQNJNvti++VcLLoMLlE
2QPjXPUQzjmqLYWtLBUv7ohXbD9Pbr1j2GLn2GF0tU+RP4TdlZtIbUzUDlDX9AEj6gzQNdauCORY
hTUNO93S30D2wIyewnnFoi9J3UHrEVYeG+6YFoeiYScA8h/kEE8isTG6LzOjv9M6jaZ7pgrRb8q4
sP095fPsPswYc7SfPIQPWHfsZgjCGxPd9+7OT8wo/PWPm5j9C07LBwMLuI8E4uWnzcwhkOEiokeU
KNClCJCfecQTr7pp7az1Y6wwmks6r682Mfa8QI/ZTpStVBVnVzmAgQbxCpqhus4kaIc8de/7uS6Z
eQpfrMo+TEY+W8Jqkv37D/vmypxV+hu0uexzDjCiIAv96rF+4tabOCl0Jc3eHu6D2jJRf54xNCiT
yyjGNRD8vX89OB/g1JEqAe6Npv5ZoAgKxUXM7beORJAk7pTlPSOCEURHifdEsKctN404lC7YMuaG
eYMRidFsB2RQ0iOmUX52jMKG3qk5Zv33iun0peTq/L3Q8PpDxya4OA6/9uxOS9LcbByM6p6Gwu/c
DYCa9juikF0TJ7Orv2tvTh4kOgDG7v3vcR6u/6wL6X5lNlC9n9NT0m4EvKJrcTK8pAWP06DX0I3h
p2xMm/j9pV51Sv5vLUDpXFoQ0M/9mufJAmdgGcZTp1t106u+/T4mOOsZmW1tW0tmTlyFVeRtFU7z
+TW1gX/de4GKLuTr57F0/R0r/9mxoQRxZ5/t/sJlgo95cvI0jzp0rha8E7+UqqqZpU6o3rgrGGhb
i2Gxb6uMq/IfLy3uKpvn/+MbBHHVPvvUixUWbQAB9KQT08zhUyD6MzbJ9JwzuoagyyTuwpt//cDr
igRurmM6NeftRGETewyEr06IPw1Ht/Da3VRN04eqhPu+6RxuZ1P4cwMr0leH97/6+jQvTh5PCwLT
smE9wkg+bzBnQGiQveiLkxSleTDVZN425ZAACOhzD5zWNMZ97nj3OCJ2Mb3x+sLHfr3B//CEXFJs
ikFA+C+ja5HOSQj+sziJcZ5uDKsJDh7A9bgYXOPSNfnWe2Zvr8URWSBqDy/XUgHjksTKypNe2no/
pl71VQXutDFglx0g3i1fab3iWN+XxaUa9HX8WKXtfaiSq3IHXJ2XSw9yMhhDR8UpXHzQ/l2UP5jp
IGMJOua4qEg+JwbzmPe/7XnNxE6mfQu6JsBeZ6VNvlxU64qxjaI5joIWbFoQTAgBZxZaC9ssywu9
AWJlXaI3vPGka2HPkBw9B7LMsy6nYaEx1WVNdQLz5x/7Yekf2VkL2SxOCpQ8jv+lXwzx79sIMZ2I
F0u3Bv/bs0Ob91GyDM5Sn0BaHBn0CWc70V2J7SlB7er91/rGkaE9g2Q1rbVVuOB8yy4cVlRzq1OT
JOO3KtFRbLlo2eCe3F6j4W3ftPSlvuKWZd1B4L70Vd9eHtDRH7Y2feSXX5WXL5DL8fmqg670jR66
sN5AJaGLWw1N8FnO8OVTK2FamFKw7iT+G/6FGPnWR6atgai1Cd0O6P3L39Bnmm51UtSnBC7hiT+h
dkWAdGqvTZRNo3wWG2006h97Y+t+RrSIJNfH/p0t9nLVtsqibmqz+rTMvrjyI236MVLX6tC0yhdb
3fRya9YRjB1JgfX+R3/rLFE6/THgAqJzvq2pWPOCw1qfghm81nYCbgvSROnfCdJTZdws6PJe2NOv
Cmn6kMx9Ao4uTYiVUfLyedMRiHmQOflza9jzQGu5gymaTX0a9x6COKAWS4CEwjI+6JFM4UAC7R2D
DlYZKCMzLy/UOK8ThPX3wI6mbEQUBTbyy99jeylmvH2aPc+JcIA6NtOYHDKOCrHFbUFkptRBOo6K
NgtiU/d5u+tw1R22Gd2w8MIHeXUMiKJoqq+Jir3OU85ezmxmSTjajiBPzPufM4iG23TC9fUw5Bqt
lF6ZeKTUwKC87eDbeX5dB2BD3t8Ub/4GusEmRQ/GHucfyJlxSmdonz13ylt2EzyPK6PNyu9FMX6f
zCV4ypwKBdQ6SZetkEV6Ib6/OoW8AiZaXNucCSagZ/dZM7VT46F0+FybIog5LzJnNpx0u7Hvo68W
I/tbJNSyCynpq9YGpC5mSWvOgEQsY8mzANRgQbqovDNOaPAVuwZnenObtZRxpR1lT5WrA2SO5bwC
YvpbF8jBVT8XuIcKc7qf2JgXeslvfQTG42urnl/EjfNyV2oKEpg0gXh2NFIhm7SGVKHnZjFRGsnN
jVPNwa1Iiu6qmcNmx7ldLuyCV2kF72OdTaxjIurD8+Lb8lYarr8gCexn4hEUT3Ra1bluy8Atn3zD
9VHzyWT5Uy/FdHp/A76KSiyNOa3PsaQEYsr58tlB72IF7bEDLK2aK9SQFF9C0kyS2Xz0xjY8vL/e
GzuOcpSZFT3RkMH3+nv+av06S2aNIDyyZzKs6WEwy55SzDa3fuaZu8VL3I+pYDe8v+gbD8nedoEg
Uh3S21jf/1+LFmGBovVk588Ror/3ML8JK9LykTZXWFYbl9hZbz0jFkhIAvBuuWbWf/7XcjOlgQ+r
rGBYLUK0RY1la9N1gBeaorPpCxDBjl1GF4Krx7/1RR4OU5K7fJ20Y4r26lY32glWug6L59rB382s
U6TVhsWEO1PQb3n/hb71hFGwJqIgGCwyxJdP6A6KkApr4DQGWKxrmtUPrTUjBb7kAZg7r6CoNdNP
7y/6ximxbXQ1mA2gRsAQ/OWiS+objjlWxskYjKjdiCgvnp2pDnai9MYd2bozbmuwnzdB7gcXTugb
Nym5KF1YH7AIzenzgR4CD6ade35yEg2GfRsbyk0H76mzU2SerQQEqo97Yon0Okq5Sd1vW0xEacPC
v94UfTkd3n8Xrz42LXJm8tS3fIQ1Q3/5LlISx7kF939CDNy89mcP1GemRjPclT3Agwuf+9X5WVdj
X1GArPv63EOis21RqMFMT6GRRXEyVuZBJsVxqFGLQYx7jh7ef7pL653dzIktda+hTZ4GUWS/lyBR
6SaQ41Sh5+v/yErR2/+PJ0QzjUoSfAyZydnewqSoRbfHTU+ZbL8LY4Cb1AfFowKuxgPW2Zd/f8B1
tueBB6O9fz5pYyic57Qb85PZq+wzaNDqWAWi2xsJU/MtCWGYX7+/4usNQ/lo0RhbTUXxnD2L85kv
JtpwbX7yzQG7iWi0wCSatD7GtjIvvc1X4QG2OIUjrxMur2We9wBDZB0teq75KcyJdQZQ/+RYj0Hf
7nRXzcsuDBLn2koBW+/ff8rXG4eF1+E7PQlCxbk4ijXbhad8LzulGlTZdm6j0tgZblZYMZh89QTN
DH7f+2u+CkvrwzJOxGidAwJc9+VRhMKAgmgyFKe+75unJIMcA3Q4ij4Ehg4fk6WcfyVOV2FYUKbF
Jfup1xk1XS4mtjRa4R+RO5x916bPMtconOJEcpN8q7oQKe0qdcTBqBLvB3qAGeIaUtvQuVNqdzUr
HUMikP8cj/gZPqLda2IPXuIskUxwpaxgZuUnBlPLGHe5V4jYLKaZIZ0RPL7/xl/la+szk6+uGSQ6
Y+fbC7L1rKLWKGC7mGgPR7VWP7qZvm3IfbnPIloGGyB77be6FmDeYW0Up/d/wRv7jNr5T8K+6pme
NxirLF3CYqHnhBLBYH9qlzY9FILR0BZnBLE3l7K0/jVJXduZXEEMxjlXr8ZuFkMNbThecVrk0Kmd
FBH9az9smwcDgtoVlNroJ2SbfjjkgyN6boMkvYBjeuNYM8ymlwhUCBXZ8zS1xFXC8LBGOAHTDI1N
awXl3dgZ40+TtnIUM4yYwmc4ps2FU7327l9kNjx6SEzm7gVIyBTl5QmD7kkC1yXlqXLzXMV5Pdrz
FfjJ6sJXfeP5GLlSmdCOQH/hfF/5Awj7qhL1KcqU88XrQ5iAcNS3Cu7QI69D3GsYyBduntfFEMg6
9jHlH3Y6tJ7OLjtpaQx8krw6YdGrxfcicdvygHToQAPKcMQDqWTn7kyu9eGHObjoL1jou3Uwc8fh
GoX1fokNOeWXiqI3LgwEc2BNMA+lNjrPtpAHtwSqYNXJcmSaxi3sog1jkXC8Qf670xcy9DdWQxAY
LWtePySJ86Fr4wJ1GFq+KIy2QX4CeI6qJT3PoPjlwejLLsTst5aj+CeTAQ0OG/IsZjMT6xqzA1EH
xW2ETe5QY23pd6n/DDzKvr4fLN7Yvrw/9i44HkQfzp2pLDXgHoMHBUQMz1kOaYKT0DHJ6+Lp/XXe
fChnNVFDFYIs7WwjId3Q5ISG5jS3RfvViqA5IUvPlLyxxgsR+I07DzEF+jc4PSN8dr45UBhFwwf5
iZMfLgMGUpYcb6CIWVflgrlTrXzrEYXrfF8uznBBVu6N0Ms9g3wuhSvznfN5Vg1I3UmduT6ZssLM
wPU79n+RBAcFofVh6PNL9tlvRAWi3bpLyH4Zzp+l2noGHOqUQXMKTGF/joRf7hRVGDpkZXGXJq0U
MfMooJzvf823nhMNP7AmlPdEpPVr/1VEWr3ss9mR7QlFBbnFISGLW6dods6sAOmjLn34x/X4nmDR
bcYL4LT5Hy/XK2fYS3IurZPLaPgGcwAFuMVl8g7PF2Kqgil6aV74asOyynrWaUHRtEHM6uWShhvS
ZseB4iRQUt2n5azui7THiaDSCjD1+8/3OlNiIMjQBlQk2vRIBJ7dIqXTN8C8LfuUW7N6CGo5fQwn
eGz7qgKChGRg68mr0bJgy5ZGiSGWDK5BC1ySxXq1nda5JKGADhj5A6nby4d2GDsil2A5J8zNzCvo
p/oZ2yNIB+FYYz7oHTAryy/ZOb5CIJMr0eWBdsE4dBULO3v4upyaWRSufcJHqnzO0xHBQDRiPw6z
smFWaS1/mNrBjc7sl+e67fKdFgFWZdgj4rMt0SqYu1T/fv+TvNri/CiaMoxoMSakU3L2o5qiUKY5
eM7JqMvsx6iyMsHVYops+MeJqK66rAP88f6ar/cca6J5h54U6DKUjV6+/p5iPW+075zaOgy+51jz
fZCoLcAfS+34/aVexf318VbeAHD9VVhp/Sl/nWCIist6gbqnUU9uv0VupS533WRcUh97a0etvVtC
Ismhe95NFeFgunIWHsZoZXvLWN/9JkbcQpSw1C8P249yMzjOpSvgrY+H1ChYKAANOAmfvUjfmHVT
8ItO/WAW/mbwRriHmUKXhfl68EUPEdI+77/Qt77dqiRHdkbsfwXD7XrJGEN0zgkagntriMCVh3LS
6GP8j7Mz220b6dr1FRHgPJySkmxJdhwntuXkhEin05znmVe/n/KPDUSUIMIf0EcO0KUqVq1atdY7
FL29pkN5+fXomDAxsgSCE6Odf70CT10pS2LtrY40VfpioZShbdu6kc3ft2d1cZfyagKcwRekVYOo
5+IUwEwFMDMbmBVrMgLFeive407iy99CYtkut1E43wwaLA8kbK10ZZNebh5GJy4i2i8yoaV/MFXD
Mg8703grIwV9eKlE7muoqns0hOpNAAVTch1zqna353y5ec5HVc8XN02qKE1ViVHlqf8eoviyL+BD
wctQjf9ieNIrl9u1NSaLJdySpjto9J2PV6NyMOBeaL6h2Z5uU1sNt5QSI7cyg+YRYZLKi30Em7GA
6f6HmTJXigMotnLZiW32VxCI+wA/nW4239CvwoEz1eXIC/O5qbeFg7hbOAW44Xx+cUVni1od6e1F
ib0fLWwW69R8q9JEv4eF5m/1DivLDZBCE3xsYlb/3B7x2iaiySiTEdLd49ycT1KagCgmWHS9taVp
n/p6VLPdGGG/48WBCnlayQqaum2D0vAaD+j60AwLalJh/4t//2t9R2ZUGahcvYHGDzFL8mu8C2u6
h3WtNHscmlh5MPprbrMiup09SSE4UG4RxSY0jrHfPh82mSY7jzFWPCHpId8bSP2MwNyKPzYttdZN
U5jAQIWtDWIlAYps5mf3MyBC6tCCzmdD7lzOuutbGeKxVJ66KFARZGrakxIp3Za/+V6JqverUk/a
0crqcGXki/UW/AcLTC6tDRZ8CV3QitFoEOKrTnEQ5yg0KPq2GvriThuiCA2WMjhEWVqvXNpXVhtk
E9ggpBiB2i7bDVVZ2pDumvoU1nB26iKoHpAErO+Qf7K3uDkpW0ztyy22oNU3fWillTN8mTrSPRfd
QWGjrIvPfv61yzwwnByls5OJAkeH4oPk/DFB5c5PsjbN+p1FsoRtqmlIDalLlOf3En7n5j7BbXQl
Xl/cgfwUvjg8JgEhMJYqp+WY6HyApDnBmML4NJg1zCan6FesDMZKxUm9uALFWDQXgJVR1wO2eD7t
oI6RKmv0+gTNsnS8gLT2+zRYnbLF9K55qKdOCrYksz5aS3GYY94kdOcqTH4oP4UR1Eh9lOIGp8GU
0j2xD2oJzkkBzrWxZH3VQkPyd8gqmohJl3E7e05XzJGLPmuHnhbMfcsLi2T+njZQRj8ZsZgaJRdu
WzBGwh/7fGpzigBFiznASUU2dTMXwoDNdOpNhHnbvu3KL+R15QoV9uLSY0wb5iayMxwiYsf5mEAi
AWJaQXvCbdRirsJOfaSXNM/I4cl2+fnasBhQIPUFZwFM+SJIgS1yat/o2xNaLfqpbGg+EvylXWDJ
0oGCIWCXvqvirRLPeeaFttahLoJd8qeXmhnTBhXNAIdO8/m0eyQ8ilEuuxO4pvCJX/qjS6PgrtfH
bCt3tXrvt+oamOvivkew3ADUQXxG2tpY4nzGIIY7NurdKa1Q6vYKzjQYEgOBmW6S9cNgZfadpuLs
51Jzer893w+a2/ndIKo9vLX4D/syY/md1bKBct6nJ6rT4euQyNm9Pdad5VV5kEMXrppph40wmlht
Fg4Po+LUP8MW8SqpRvtr3zVKB2+ul4p/B5Ten2L8qnYdMi73SBgHrlZ+DYudLKnOfQyv7y7qgHqv
ZBCX8ZYZ8GABPE6IJ+idf7JkkvsaR5X0ZCRT/KOFm/XQIuWmujoyGVspVdKN0tFYgBMcutWsqfvb
S3jlpMB8oadCSQIg+ZL14bR+UwRykZ1KWwu/VqiqfQklLFQxK0TDKCitlZrS0s0dtCHy2cBm+WDI
DKvLT9alSYpZvZKfaKLXD41qJffYYfQoXc5zj1ucXjw5ThC+VKqVda7fT7Lk5cg2PSfQVr+kCC99
n+Z67NCJ06Ebz1b1Rql+3oC9dzapYbYbAIvSMz3MpHOLJu0SbzRm/77W1Oy7BkPMs6YZPdJM436L
skp/SJKQl9TtZVVFmrvYmaL9x/MXNjI9ssVRHCUH2dZSzU4OOGT8arCYxULArIvcbY1m+AlWykF3
P0FQhz6dFmwx0U7KveDwaztsW+zWy/oy+qeZS+ndmUO93kFM0w13LKl5CKDMFLkpx+wAXAfdKEsN
zcdSTXPJuz2TpePJxwfjM1FHEXgZOpvnO7Six1MXWIKT9kR1vdXVGJHGErETT6VofD9ZTjFtII8b
X+hlxOJ+Uaw98rX+S4Al+HMz6MMvTaZ5tsGhOkX0NJvNnSpLqYeKy3+3f+ziNAmBZR10MqZccNqA
vCyeAEDAAZdWun8ANFHtaNwrG6oFBQqoGhStprI2PYpbdyiTIAbbt9H29vCLw/QxPLUOaMhYkcB8
XixV7KcNoH8HxU4tye+KHCucRMmoeNh2SK4eflKkgCopTW3OLfJBFPbIEc8/TTn7Vp1Lc3qYkBky
wXANqvkN82VbFsLJVvM7QykZ1mEar1KfF8npx9CCu8U1Sx+SB9dy6CnxizZIUfXP5C/IWmSRpwHB
eJUQHou9XO//C+RwWlngJTbkY1iePTzuQCoqIMPPh81826TxOtHDl+VJc7UhKe7sKY+/hcWQowEF
k/HOrC02m9Gq9pck6+HJlbQcfps1atu3P/fVX8PBABoCutiUl/VqQ8VYSmDED20jhVihjJm/7btU
e9ElhMBdvAdVobHlzG/0Z2Ni+lA2sYe79Bw/UepuV2Lr4ir+WBwa5FSIKLySiiy2n1kOXS9ncnZo
s+FPZDb9ds5rVLgKX6NqRIvJtVS0OeVQRS7r9lKIcPZXuBNDQ0gX3EkqcCKLPf8uKf5+co1o3UEK
Ke2aoVJMLtHhH53b5fX2UB9S9MuxaBKgkEFtGWj3YprIUuVd3yUFvgNhtte0FNp9njbRMwy5onhp
xrr4EciWFO4grIJu9cpWCd6llgLwUacgoW6AABaGC0C5+jOYvfXaaWGi7GRULqbvt3/stXUh+aXw
Tn7EHSsC1l9v5rSa2z5KmvIwTMr00lTBWzzV3aPmm/5KnL46EikvKYTN222Z8qJ4XNlSHpSHQJLV
3WwGFoK4POK2WRkMye72tK7sNEIOs+LgQwBaopQcCJqjrynlARN6AMWI2w3jHqeP4Msg1Qoq2r2W
fUeOQEemZM7sYWWjX5krhgwU9ilo2+ZlYV+OZwppSXloqyx+6sLM/NrMzfBDkQft/rMzZSCF/JYb
DCDEEmAoFXWvN1PeH8jk0T9ucRaVcsnYk06kj5Jkho+U8V87NVgrNS9ehGA2gYlyqBwYMDSHlyS2
Ku9ly0c0FGlhO3rIOvazK57sK0t5Ecep78Lko25GOBVqEucbtLUjM1LlujvMVqpsx1ZS0X+v5ztZ
miSvrevmfgyq0+01vbilBeuXDpgNHQ4jt2WHxORRbZWmUR5qFWC4Z7dptS1QZn2RR5wekTUrrK9F
WRuoSPsBsmFJnbb/3v4JV6YN/AwmF69EYYm2uEcaZDZDFY7PntaLhUT2UGJpr87zMbYHDFwKSlFu
2uX9ym66/KgmhSQLNopCHnxBTJDzJDYGtMAOBe72oav0UvKstYjM357d5cXE3iFho85MwVkQi86/
qhSVQKMw9j6EDqY1rwPUBGS+AK8Ub/XsKKM7RXGESrcTKdI+sdW83Q2olwWubad50d6XHW6+327/
qMuvLiymBBodOLKD2sD5b6rBLvbqIPWHtKOCR62ywlpcT8Y9USbXXN8Zkz9+7A9bnGzKvdZiPnL7
B1wuPj9AQFsEPdSxlm90qUOTtzPS4aDIgfavNkla50qpPn/6RFEKBognSkcC7C2SxL9DvjnUU1Na
/aFH/PJHqqVvFHPsLUDL8gH23HAvxF1XMxGxYc8uRTquAMvJQcC2UIFYfPGobJGDNdXxMLFrv2Lv
V5YeH0PuXKUSmpTgLIeXyGo1ZAnb0SRBVPxql2NGNm0Q46C0ObJdoy9GJIUACHmv8NJIR8PTjCEm
tUuaxtpkCjRLD01UtBlhcvv4E+DorZN2NfiDWlYNUS6JAUuNWascW0XOfSw4R7vP3HD20yfYsGH5
PbGB7NEPmABrW33bvQSOmfO/QoWs/I6ocI2eKiVO/UU3C6l74kDZ93k0JcpPBecH58/cKw2POkmD
N9RF/WA+CKKZ4lLdqk23V6jF85oMIcOixtmyyaSiPaHFUb75ZeeUh8ootF8wVRpImlleTapLfFDy
DVoBpuGVFVaF9HW79K4cyzY/kXNKf3JUrJ174bWJXCbLUrgwIZFX7LPxv7AYnQc9x0LNZe+1Nhrr
1uzc9SCIbC8wlP7BGSO1dnEoqV/1eEpekp4qPh7mvoMlQd8AqfaRqRzvCqx9XyRYXKwX9gq6OyOY
j1EMXlPhaVZHXwVxpsfjnySOwooSNKUPtC0xBdjr+Ez9ShtjQOO/tjTpEWnv/nuMYmz1gz5v/9XH
Vt3f8IIsVbe35mB+KmEDVK6m1tbwVYUSIrlUeKLvPtJ0iReYfpps9aqs7L1StfhbVnGGC14TDSFm
LUaU1f+xSEgPV3S1cq+LbQp7mC/YP/007YqV7Gb5CuU6JGoINDr5BqxBY1EnmZHoNckt64OtDfJb
aGNp70Y+KqlunIEgU5GwnzwpzvT2EQTJqPoeCjtig5Wd/JQaToB1id92IwalVGF3Wcvs93E4o8Lj
mjxhEJR2tHJeC8Qi710cS/FrIQzTEgNHubheEzsKqGBEzcFCUGxjYj/bu5kaF4jodx0IVmv8hkxf
gVNWnX1psM2Ek6Qqhzap7Z/g/+Y1CNxF5sQyOjZXPRcQBBhnce/1iOFkrWrWKNPjBB/7OjKUkzSg
WxUo08plt6zli28G8YyLTljQgTtYPApgEMdk13lz4Hjzobh/xgHFR9CTdNj7r5mC7Hxt80i20iL7
Fo5VuPNTwFAre+fKnJGEAIxB4OeNsnyqOjwUu95vsBVsJvMOB4j+MaubaJtqhbIy1EUBgOYFI1n0
TcjDoU6cx34VJDQpx6AfslqtntMkx/OgDyYiQ1qEleL1ZVi+377VLjIZqCi8K1hkwO3UA5bXTZlb
7VCp1UFXQuO5iLNiDxxcelSLbP4jSQHS+YBy1/a1eGOd7WtTFx5/AiUrMO5LVFrc52rutJN+xJGH
0i4i8OZPKEU9WrgmDD884ZtgZ0RGU3skt9M/Q4y+zGaaWykS3ibyyp17se4mwmQWmHtgfzwKlsT4
OW0bsirLODZ0afYzD5Zdm+rSRlE7yVPHfg11L47tYvoU+yl8U2Oitres7s29CUihDvVj3RvGlvtg
+B2naq3sZlwdCzoMTfwchKhOPeZZgoDTJz852EZWnUMiskn4R+e7TJ+acFRw1Tn6Boe4Q0gNsYF6
ONaGgfg6ErvZV90pJHl3e9gri2wLDUh0c3jkIwByPqxRjZrdd7Z6xBnD8TLFjuq3lETxdxoGufwW
m+gZ3h7xImUU8hYA8+A1iJbkEs45hRjqSo6vHK1oUt/s0sh3yqyod6iMaL+xsXQw8MH2B2FnXb3T
Ke2VKzDsK98Z7hVNZ5ibxO8l9ycYGnBTqqYca6gH79nYad+lGp4D7nzSfZKN8j41g+qxlAWb+fbc
L6IWADK+L9qj0GSosS3Otdq1GX90lGMytVPjYpE6v6i1gxB4gKLrSv/xMlQzGnAmFA8YD6DpIn2k
ITkUcNOVI4dVSPNKiDrARVfdkBx3kxPX7iGC5X8qdPG/Y6+pDvtRHeNPL/f5r1jMWe9B0iPhoRyr
2g9ORmESMktr1vCo8cf5B7LEuldmQVDDSMuDYuW+urbiyD2Aeke6DvTwYg2mDOn9fGTFx86ng4S8
P5YzKshB2hhWtPJ5L3cW0phABYH3i0fwEoUdZGYmm5WpHkN5SLRjJ9s4mBRZsMfu0IwwmNDb376U
zNFj6hddvvK9L48yNTpDBaLDx6YlKw7eX28ULQ6nAh9S8yjNPq5QAVLp02bqounJKq1oQ+PCWJED
uDqiwK3ALBDkikXwsI2hcwpqpUctz8ptigF648pyrjyXTm1ue0lVP/81ed9TYuJGFjLk4t78a4p6
h6gC+rLWsVLgf2rzoGXbDPSyjGFSW60MduVrQiiHy0CKR9FmqXZuSrKB272lHhNYjU+jlpjfUaGf
D2o/V24i5wNyhEYSbYrSt1aefhe7VjSXwPWS1+BReFHAGXqE7utsRqusCPRmJyejTGaczGUBTxMF
w5V9e/EdqXSzYwkIiOuC1FgUX2U8qEht5IqZJqWwUYr2CAMlxwio+D5F/eizKwuukTBIkxfGOM38
xXhmHaN3hw3Z0TBiaVdWnMzSiVovpJe5VYpEOSVSGL0qaa89fzIAMzKZhAZTQng264sN5PSS0Rvq
VB/buFWfZXPWnhJgil6MzUXp3h7rIoljLNBFBpEXpBEY7fPNGmZEdifS62On45tkBG1yqLnNcdTp
AS0ovAVdNa7WqrhXviU4e/YPBWNwRtpi1CCCgpMHo3psstYIvGaIpJe6MpzvPfYKW4SdupXNc3nN
gKZB74VeCaEADvwixM5hZJsSgJ2j5OvpNzwh/Pq3KceWwpY1c8p8rhnp8ZtvCLWfDNzRHoEgP3So
S0XFquLh5dHReAIhT8Irhdb78tfgOcXRCu3pWKuFtZMz4YQaTL9J29bi7WVBDkIzDRlqycRdAUY/
/8BFm3VhbSnzMaCGkO3V2eRx3st+dacOOZVdlM/tYTNqSENUSNbUL/JMOoOJTKFPE9CjuIxfb2+5
i5DFL0IdBJaq0L6E03j+i0o9BYeNZdexHNsAjSFTaVLPj3giHXEIQ0IQnW478oIwj9q7nJe3/XL7
B1zueQIlUYu2JaiZC8z2lNlTQLNsPOo4dACWBxLj0cVIzfu5ilR9F+EyPfyEGqatFhMWr3IuPQhy
NNh5qX1077TzuROwWoP3QvDUIUk7H1OLT2Adk64BqO9KuDUiD5MNRZD8Grs86bZBMBcxEn5p4nxX
YuTPnU1pGC2GFkzNUlYi+nKz8EmEPoWQpwSXgS7m4nYexRCoyA5PQTs5evMw5hIPR3BebWPd24WE
yqKsZaFOaX4MTGU7+xR4U3eurKrYS23YgpsjZsxrx3exZVgttgwJEhGDpOECienPuYPml4NJJ4W8
yR0oYTf3IXCOelObKBD2kzE9Ggqerruyn9Tsk49OMT7FzY9XPOn4hfRaQzdVYV3Uh8rWyruMz2By
GYAz/t3nVnCnlv2Y7pwpTZLMTZUhL/dId8kTAs7+6CF846cr8Uyckb+egR8/iNcJ8gBchyrH+nwf
5Wki+aEUaw8pZnT3LUSXyQ3xGVu7HsQHPx8HahKdEgwBiCIXl27aOpPZpGBxrFTC2RBHvDFxkX6w
LC/N8bDe9llemF4ezW3mgm4Bh1WNDTjJ2yd2ES+ZLj9D9C6oOFwxQ+9oZFdaIdkPiYHdlZtJ/Gi3
rhBDgBgMs3JluMvtxnD0LoBf0mKEJnq+uk5qwEQdTfuh09VxZyeTUux1ycc0tggTr0qjcWNJirmR
G8SXVr7stbGh3dLfpJiDGpu4Ov/KHqOuysqxT+0HiZc+ckSUruhD+YO6B/IcSPcx7z7HDaMp/w6r
Ew2n2yu9iI1ipcEVoLhOG4Gkbtk2hgsW9xMP0gepQXJOh2OyIWIZu1nCtaCeJum+CaO1dODKnCHR
IIFOn5OrYamUoBDwjURunQee43G1SbUYN04aSdPG1KP4GDQDZkjgv5+1elDUlcN9bca8dnGqAUlJ
ZfIiF+nR1qLY9MAxLbdW76T3U+xrj6asnJo87LdU0O3d7VX+YCCdnStolSqdT5IIIde55KbiChSM
8zxNj3ISaPFmivXG/gcoofJSGDrC3IHRO0KEr+/Nl1xOpuB9rEs6lPRhoq+ZnRrf8WtN028g1/TR
S41gMix3Gq08OLVm59elO8uz0nmOXE53GKbMa8zF5YkUnWkighC/+aD3iQD11zate1sq7FbRHjDW
K7aTEyuxpzm189jJ0SStnMflJ6IQQ6uF5w0EKBZr2VSU1WxWc0pixwD3x63SxNizK8VwMON+xk45
Vr51vbFWBrkIfUyMjAmoh46bDrCW8xmO4ZyWugS2rbNiJXDVUmmsF3q3Sid7VowwzkubgS6jKeWP
NLvSIUTWzmsEC2sFU7w8Hkxa0JhFX5UdwwE9/yWFM+KMSJ3/ccKGENduR5rnTVkoQ2/uJGka7srK
Gpr7Kcfj7Cdqww6Gdrf360dj/O/9KohnCGCTtfFSEASQ85+AwEmOLXQlPzhoiwYbPnIZILkK2NmN
u8qSNn4wJ8d4kuVgT91Wea0H6H50e7UGztpQ4A6necjwD/GX2icEVPS/Cmv2kF9zfB+d/mjs7nO/
UvMnjN3M0WNAs3kpgzA0t6mi4cFL/SjUnjN/mI27cezHd6NUunFv+Z0se3FTd/1dYGRFvw30UAu9
VpWDp4YUP9yBnG75Q+qgjWFrM0hztNZ6Va5o0GX2BhPBvHV5P0g6LrSoJfJzmvGl5MXZli4NxSTZ
SODxMe7sARw3W30YUuUZEPW4rwMnGJ8UrVGRPYWyrG8GvBytH/Ewzy9yCFLNVcIMhs7t73FxIODk
Eac/nlBUY63FJYFbqBUi1Ro+II4tKztD7aunoNKkLw02ihsjy6rinmRyrSq6eLZx+ohVYgvq0Mhg
8ouN+teh1+ZgyBqjdB5srZq9QkqafZMLWH0+jeZzgmHiJzsojEjCR+VCBGAhf7LY+rmDsgjKVs5D
lxv2xkdf+rlrjWFDxok58e1Fvch+GQwNb2xymBwCksswk4y0x5q6DB/Buc3KfWJEoNcAbcuaO9Pa
nKjJyYW9qeKpFe6YFi7bVjvJySYywvAoTnG6cvIvF5xfBNKJNrJYgyUFqPFt2t+Qxx5zuzb+mbC2
f+WJTqu9EQ5fSmuttRcuwrpYAsIeXG2ahlA/z78w2d4YQSQMHgtDa48qw+5oaUYHcxiNlXv3Yigk
2iCTwUcUYru8Vs6H6sLe551lqg81GMYvnRqNX6SqjnBQhfJy+8suQznqZZTi6BvwDKYZt8yW+6kO
OgBN5jF1okratk3lbPvWN0x3MjnerlS2zh7pXVSU9XD84eST9fX2LxDrdhY/SamEojAVV46OueRH
jEPdlVWddo9yaJnFJkVoP30Iqimbft0e6EPNcTkSim0OunuiJmgsvmAVwPxLsKnnOQS63WtmzXoY
Bxw+NmXma1+nAvEat5qUMuQRh/yHFwxqJu24d6mBu9CzTelF6UB8P2KmpPC2SLsBH0e9wCDcjg16
9JjJms5by3sdTy0ALW9+4Gi9tZKIXmx9VgwFVxTdKPqBbF7MQ6nrjtIszE2qI+2hayzlCZ0j5eAj
gPpfV0trGJ0r43G5CfIKkYYm6mI7Kn2j1AqOKY9dPxdeqvvZL24qdXITLfualYW5EsIvtj+VaGgP
ApIEb5zE93z7N1Js9KSj7aM9I4LZRKbPXWMm8y+eot3L7U1xcV2IsbguQPRxtumcno8FDsaJkRtr
H+WqVh+VeJR2jh37RyWo1F3TGeN/ajhOKx/wYlDa0dAQgPoQthlz8YgarMAecGBGZdKaBesLvUBT
HZI7pSvB1wHxsbw+KZKft6d6cdDEqGRtqKNQWqI5fT5VfypU/L5b+bFUZhCFkhFNP0AZhvvbw1x8
PZBT5ETsFmFiRIA+H6akR6bjjaE8WrWNg62a69mR/NV8VgdL2d4e62JnMpbYkJxmZkUN73wsqHej
HGFM/DhGen7gDKg7/GDmgxGh1IQnUF6+3R7w2uREzRCrEFBkPMzOByzliDpY3OOLjQSX7LJ7UZaf
AVrtkV8Z1vbJBz74LGLxpOcm4IpngUBELk46JFtIgJORfJn9QLc3cU15eDM6cUe7V4HvO1eV5qAW
bdRvRWkm7wCAUDUOEKww3MLBKATVYAeDkmBsv2kglUovM6FUydDPB5c6myX9xIjAaqDCYAH1uxkz
tuJUW2n/k8TNz/Jd2pX4M/dpl70NyWB/q0eNHFHOJvD+WHFH5QlQrISrxO11/tCaOp+5aggMv+CN
sNrLxN5HbQM8Q6A8mokpNw5viNqe8ajiuTZtAy20o6OBFdETtbYAb8wg0L/GWokFfayT+9MhbbLu
ABG7VPdJNNqUmmLDGt0sSxpo6GiDOZhhqGryVgzoxeXbmi768JClaFU03oTUcA2bOlKL7lvRsHw/
yISVaOM37SitRLtFMPig8pC+kFFwaIh46vmW6tEOQ6G0Lk9mqkjvU5H1X5BNxf0dINI29JvkvjT8
bGV9l0X//xuVGEBFE9YXDc/zUUc1QQkwNIoTLZt0P5Ig3/c4Vx+FTsCDrOXzW0IhFB8y2TiMQZp5
0YSh9u2PfGXm4lKBrgLqiJfTIva2YyYXMhTIUw2izkWWEn3EwU5/aF05ftG0qd1wHfkrPU+RiP+1
scTEeSzzH2U76ttLwISipzxqK6059YVZbwd62FCgimkfhuprOHXz3sAg082zqV8J+iI0nA/MgNAh
4UJBlmHe5yvu4IndKU0xnFjcYd82WrAneknbsZR/ZaXdrIThy3mK6pzooqg0UpxlHwXsO1EpH/uT
MwBvtUyYLtVkj5vCCrVNoKXxc4Ph8fPgdGtluuVjgSUmN2Fwji8VAsqS5zOFCKCkY9ROp9J3+kOH
gzg1Qd2hSZcqr7IvJ7syTTKYNxVpZizZ06aBJHU/Surau2URrv/vl5AkIQVBNYaq//kvCce5yoqh
HU/+OKl/WhKOe0Or41NTVcbK511mlx9jCVUCHp3IjJJKnI+V9JFkpkYznZx+dHiTR/MM17FHFdFL
ZssO3bQE5UjTLI8cNzLK+Z+uVzCVaHsaHPuwcMJXsiwn8zo/rp60Et3FTVSOmnRIsiH7aRhoKrqx
quS6yydtA2/ofOP19om8tl6o9tChF4VtQPHnc7DtqaIgYIwn1pTO3lSCOcGWdSrvUMWqV/KRywNh
CRF8Hh6i8UNh93ywsK+KuYWmebKsyEfspfaT7ZzNeFj2VotVTqXawxqBQxyy80PIM4cLhRTlA4Ww
OIRG0KdgQjvllOEm6Kma1G94KgaTK0+yfQzrULnLKzQz20SdA+oiybjy2rkyaYAWVLDFCiNWt7jR
U2TrTNRt1dPA42Ibq2bxkGWT7A6lbP4XRUX/7fYXvYyxtDd5J6D6wge9YCCpfl3NIdohJ6m1/a1p
JZnXMOjWVGpnJwVlsLFD5N5vD3p1kh/oAIB/Jg2D8y/LUwGhZCAQpxJy6p2fK+k+67L2izG35TZn
O62cvcttCwBCtCzZuZgJXFwkrSOlM4TdU0Cf6R3WUdu4WtApz9PYG8rnXsycczasaJGKbSvwjYvJ
zbNW50mjnay8VkJYGQ6lsAGpgdol7lMnL1qekYE+xNUWawPraxZJ1qc9YhyqEWRHSCqCE+AUnf8I
epUlqkGaeQL3oUSujor73QQc0zOCQp7crsmQcDBWJRwuLhWGteFUUZ4XgiDLJ0QmIXFqwBE55TM8
A5N3MR1QTBI3cSwZJwvxq6PVqNOdje/i/Sf3lCNGpbQOypF0ePlm4kRLUqjNxgk16vgn5nbxwZl8
61kv1Xw7RNgR/Q/jgd5Bn48KO/WC8xW2p9GeuMSNkx7rOWHbov0D3iOOvth9Ed7V2KmuzPDiqDJD
khIScuqHIBsX6RByOtA/OKunUZKG17ws4KPiFbCTlJrGT5j3rzUwtDUq+ZVRUTkQPEhcSai+iLP8
V+EyyeYhBQYsnabIenXCwPcKRek2mXjgC7OhP5ncNmtQ5YsDSwjm3UbXGtcJ4rH4978GpUyfYluo
Sif4ENmvsjW5B7WqfO17y3q9/R0vt6wYihqpKNkRCBexyE5knVfTIJ18M5KP5RCWd9oY6u+1hoPU
oOs8btqeRxxSf2u4/qtD0xoG6SZUe5Yk/aIvO2WMwuBdQ3tw+pZGjf7NMTK8ZFNIOBWCMpKxU5wM
yks+wPxZCVQXUVhUwT9wowQrcducL/JUxYJXW4fvelwW/9n51B3G0aqeIb3KBsmXveZrcnVA8KqQ
CEUJfKkwqY+ONDilGr6PYZCFbq+i/gFb5wdilrkryamxcmCu7CIhZclIFJBhcyyylbSttWwONOc0
lVHQkDeRTHhSh/ubm+mEoJX1vDYc9iToR36ACpeFyt7EtnHSLJ/Wp5ZsjYr+pSurvnyv1kNaffYK
xSyRWhv1PU7nJYohLW08Ov2Z5ib6w8p9N/b6rm0REfUMtE+MjdmU1f72SbkyP4bkYUQqJnCw6vl+
KROzJIGNgvfS6ODMa2Evfa/TYhxBIFX/3h7rylZBhRK6Ap511KKW9I+QhrdmIYfwXidOuaGJmDyB
NEvu2qmNd2Cs//wPw7GOlE11HpzLXokEud+YCNvvVTfHKEPGrX5Q47rdBYoxS/Dg4MD8LyMKO1mg
GdSJFocP4cSuVuI0fE/VImm9Osii/tDEuaVu6jmPE7xeErx1bg967QtSpxXPHVaX2/L8C/ahLs0J
LceTFKeS/Fjhrpl7+H1N7Q7mr7F2JV+5OghuH6gjFA4usAlAPpswc7LwHfNcuoj0R6R8VzuddDfH
Y1U+orj0mOBIssIruZylyqngWubsf5iZnc9SyeqI13MWvdu1itcAGFfDK+qRm1qZ1o7h1bGI3eB4
KftdlL7VQknwHKqi9yAP1T0gZW0HHL17RLyiWDnx14eCzyAzGMIEi2hWt7Y+aWXNtFDTLjZjIatb
bBXMZ0f2m8/HMtaQUP3/BxNX118XsDyUtlTJdvhexsNQuYXVT60bqGYs3dtxvlbQv9wojEb3UHgj
kNws+ey1pHSOpDG10un1yesCG8GfDCdvLMvt4suMeMgxJ1y8fPY4fMAoiTICsHPBq1OqIBQt2+id
im10r6Sd8w6iESZQKBVrDulXvh4FD15aMOep7iwvh9KEwDeEavTeMa1Xp9SAnviWkGEoUv2zzx3u
BGrBBE8ii6jln3+8Sp3GrB7m8H3KNP0BIynpMW0H1RumZu0ld21aoH8snhnCZmepio2CTYpykBS+
z+GYcdaaRsccuxuawONisMKVAHZ5LQjFLfgXCM4iTbfcKDH7slPNJH6v0V/4ag7F6xCaElyPTnmJ
hq77dnuDXCZo58MtcvzJLEIDLYPwPR9mEEQgCjMun2FwftqNWT05ARyil2Yo4XIl/KDt7dFXJrt8
0UgRrnpOE8TvZh/11APU3vXJnr5KQz3jbqBnK9vm2niETW54Tj7FW/Hvf5353PchQXL/vTu1PRwT
J5a+B7bV4zY4Gb9qSv9r1berA0LbgZAnGiZLAmDRqkXO9RG995Pjf5dHNX8szKD0WntO94Ctu88x
ldD0ggwOL42+EwokoMjPJ+jonVb1QPLedQrKmtvAQ5cfuymshm3eqfl873SVbB2HaJxjj/7cmmTy
tfmitSMEmgGTAww9H7+XrDbw6dO/26U+0LwsyZ8mqzpluVz8y2qsdQ6uHU4UpgQmWWHYJeExTaVI
Cxs/ek/Luv+WDh21Dg1U4N4M5nxNaPbqYPhDscZUsaF8n0+OPmkP+UoO3wvJb7qnuu2rvVqUU/ll
BJS4UqS/LCEDaYYBBc2OS4OS2GKv4nGgDEBb4/eMvpRPzxk9Pm8cIwMwkjO3Lvon6U8bMI+nhkPD
X7MhcjtVSR5GHmIrifGV60vQsqCf/T/OzmvHbaRr11dEgDmcUqmz3HaP1fYJYY89ZDHndPX/U72B
DYsSRPjDAMYkoFTFCiu8AZz1paJUnudp36clB0crbOtohN5Iky0KvP0QsLNRDOkicUdpDRjU7Svi
0hyFdZAsaaBtulQ8lV/ljzMbtJkw0q5N3uNcD+JtFbTTP6Yd1Bu7STzTN7n3+VObKC83oihP+VDl
xA6t5b1Mc9c/t3q5BtSXH/qshMpPAj3LwSWCkA2G859klJkDYyqI3/PMyqZNH1MG800O9uH23K+c
JkxBHVo85N6UChbjhCMKCRZIw3fdLEcSdBXh+HluUvRQJljUXdU4r7dHvPIccCuSeNAVMpFvW8Ts
esLzjl589p6GWfA4TbRKMWSdEX4I9PmXqDzlcxNoDUQu11kxL7wyWQki5HLmLMsm/fmiJnaUJ+OM
FqfR5+9Vo7bTRrNFhbWfkiOhZa/ezVe+ItKBlKGl/hU9vkWXvld7GqQAet/1OOuGXVFBJPUR4bDb
lS18ZWZIkFESQASVhG+ZpI+pFoJOLLP3MjHV0E9AI27NWkiYo1XhJmo3a3z/a5cHBGxKTGBIwAIu
iX9dbFg1Il/Zey0CfV879IOnZtZ/U10MH1ozF3cU39oNnWTT2si+HPDLOd7HmjL9c3tHXbk5XGr8
xE9k1QAGFse3r/Rwnvi271Gtewql0jjeCHT5QA40zrtQHTwTjUTd3R51ueTAYaEccnOS66qwWRcn
B63xzqFaOp2qXivvh8KsH2LRcXeWQ//bSbzwbxXX5YAoSdBj444iEFoMONc9bxEzpa9muI9jHLb3
xTDXo0+/pXvSRk/8ZWQvBySTl/0TmQcuFTwApoUZfj/6yUBsO7+LEGH4jYyQ0mybZF7r7MmP9OeF
Jwejr0f0RwEarKtc7j/u4JTKYI3BnXoK5iSNtxRSs+az4jlhtDWqPJ1XbqFrX0+6Msk0j47xMuQO
8oKQytXmU5Q2rrbHKDFLnxDIML46neduw8QY2+3tDSO/z3KGvLUUfZDQ4mlffL+qjzRvzHE+gdA3
+5FNW6NWrfxx6EkRN8VMCo8OX/aNss186ISHvvXtH7A8J3KJETGg/CwDJ+KL8yWurLIs+zLWTrA/
rMzXO934nFk045TQM3/2Shd/6k0v/XJ71OUd+P9GJS+FTiKbKYvTGc6d1c/tpJ3UqtJyv8zJtXyc
U8yV5b3yRU00A2QWSjxzwUiaMhgMohTqaXYGszlYbVP32w75dHEQsa6+9fpg/63DBHOTzQupgUnZ
Al2M8xVV2gy3aK/QT5mO0cIeG0Ta8D4mPyJ+6AIqfD5luUL5dntFL2AlDMt6gjjATZs1NRZ1BWNG
vNzoBuMUN3PxKVLNbKsi8JQjK1sN/G0EQtyEtddPZrSrxwGen17bK9HjlQNLc/yj3C+pOsvdFBuN
1iVVZ1IXdtJ607h2cK9GNLR8K7XXuNfLoEHOGPi1SyMQHC0uPucLjX/RWGFUa5ySYJq9B1VTqm0J
fbf1khrtPsujdtMYTvFUec5akfHKBuaC4MQA7wCdvRQOEmXmlTSqzVM/GV22BYEfmzuvDdeUzK5s
YN5uaIYfavG4EJzPMU/1iuzFMAELWbWHw0EcHfCkDcz3YZrjb/THKu/u9k66uqyS2kbrmpt+iaev
E4VeuAiY2jCE06EJS1CYLbQa0w8MQ3lqZy/Vtv1oBu/pMK9BWK5ciGhaSUwylTjaC4v7CAJSTtdh
5H1BFPRHCWyrPox5pid7dP2Hh1EZ8um+6b3hs9WGJAOxhfDO37/iKIaScVB15EpcJlxQZ8oeZKh2
gk0RJ4+TAs3GRw2u9I4ZdH/tKdddtBJvL/vViVOrQ5sBXTV4XOdfWoTwZZAm1U9lHenJixKM2bZR
sbHdGWk/OJtQiFkGwHlhbS3+Z8kTibT32z/i2naj8fH/f4R+/iMUHTmzWSv1U6Vq7RFEVfYtozyy
s3OrwRchM1YmfeX14ZYgfpGiDYSMi3egctDBC7HdOukKSAxe5bRHd27S3+KWJuFuSsPpVzZ6drDy
Llwbl+eE6JiaPSj/RdDfTmnran1inKKibn5EiCMHz1GmKspegMPM9sEUu991yeH6+/XlkSeXN0D+
ESEu1ndogKqXpnGixNzsoMp6+wB0Y+rr9ix2szWu2Q9dm6jDLpYZ/YchwfmASKbToasb8+QWWvOU
eEP/XDhFDGulSlwMkvM8AmxP2WrN9+3qwKg4ADCUaqrL0C3BgTh36sI4KUOh7QXOk/4wJPWzpw6w
gksRFPiITnqU/g9fFpACQlDULhAfWRyjzBx7zQxr42QXRvMyTt34uc96+j16VaEEQlN2RDgWbd41
Ose1pw8YjMwgub0AlJ6vtFZFhRiECjjFANK5xd3ObQ/qaDYDMOW6HP6XeUrlCLB+ZDjq4uRYbRoO
oH3Mk91F6SkplfkTzE038HN9LjmrdWTsiog21OH2Dr46TS5mSsR0ti9EImY9iQpwmrwObgTrVZtm
+k9CeDlyDSllnM3t4a5tI1QRCKN4ycFvylvzzwwgN6fRqjPzpArzRVFcvK2BC+9Z4mafGvN8LAxl
+nZ7zGtTJIul8IRkHWH5YkwtVOqg64mkPHWs/zGUalb34NPSPYW4Zo3Ff30w4EkeGaNkCZxPEE1A
XHd7h21TKc5vXKP0dDMPPUhRc1LbcX97avKnL9INmd8ADaP0AP5vcTrCAJNwzW7sE8TV4FEvuyLb
FmPxXNX1u1LG6UHjVnQfkP7V/SwIypXhr3xNbiKQ9bxwlMGXSsfghzAwcgr71EzjaB+UPrBDdBDN
4VTn41zfofQBcc3MxLRmz35l4uxZ3I4B4iG4tGwSBfHg2PDXGdkyByn9a2yDWBet35bBfwQZduyH
oU6FaxgLPCnGQpjq359YqUdLFRMAJNnIYlvFaN0XZqY6pwL+56HPNFwKlZHeRuRZM3KxXBV72qhr
ogxXnnQ6VVJ4ksiC3s5iWM2l0Ye6p3OqBkMVu8oykt7XKu8/JQ473S/twVj5ytfWWqK35MWPL8GS
QzcZs8pnFs6pU4aw6zbpGEc/yy7Ooq3ad4GyN/KpUQ6eORc4LdeO/lbzb9ZEIq7Nm0q2BApKYOLy
IRh1fVIn5JJOcZ3V/twOtq9UY1T7Vhx8xg85WqMjX9vcfw64iJ2wyWmVdArsk9opRbxrwYx8FqOn
9ncBaJOti6Rp7mtxqFS724f6yhVCAk+jEJQh6FpvUVCs9WYc07ziC+dRWWKV3aBb1wF12Jhh262Q
P2WEsrhBAM/SUgbvKQkii/vK0Ef0qs3AOoVJbQY+9tLC9HO3H1fqEtcmRYIFcAxBTOAji5sK8WNk
X2Byn3D6rGaEF9A+fI3GEhcgMRpTffr7NZTYDRS1pID/creYagrnZjasUzGhRPsgItdpNkFp0/iM
q9xd0Zu7kmLJUgtkCJ41AFSLRXTMMFa56q2TncMV4vkE1aQPrfolzzLnH8vr1GM21flndAXHlVvo
6tCg7aFtUfC5EI2x85T6wGCbp5E3FyS7oTb3ZmLm8b0O4Kh+0JHYglIeTeKXwj//pULDh1UiMHdE
WvkDf2l5iP54z/GY6JukbZ2TESFLHfV9/F3tK3MzVU69gve+PI+AqTDfYPvw3BASng+lY8IxmELT
T4Ea1sNGKZryF2o09rRPU8Pqdq4q4EqrVU439vZmurx6dGo/rDBEPB7b5ed1lbFrBxKJU57b4RZR
uDDbIi5m6l+kPcTdbLVR/9/tIS+PC0OiR8SplIoly9KlZmRVOFg9GN0q655CxRTZpiKH3aiKiNa6
y5d3AAhs3NeRfAVVchEgqd4MLT4V9knvC/Gv5kxasw9Tr1oTWLq2jshcoH4i8WoEuudfcNRbzQ6R
cT9Z7lzn+yRxxLyNJ0exDrZRONvEDsY1EZQruwa4C8VQIJxSE1qenz82qNs5dmMltXei42pU+6Yq
aErFVWxLpE4TPJZu7/6G91utlSovX02yYMotpMPSPmapcsUiTvR0wYwGRWF5G7TMw72guyn2bhMa
P7LGnbfToM1io6hRZ25RX03WahBXFvzP37BsTVV6gyB2GIr33FKTY9i0It4lJRaqW7dDw9wk2A/+
+iqUyT/Ydll4x3ti8Y3dwW27HvWxd56cOXrEBqg3NpXwEsO38SVHiy8uaz+esvZrELfdyrV/eRvK
0ZHaMJFzoAAhF+SPry0mMueCCse7Hlja20QhINgQTthvdWuCuRnz+BMhaoEMf2asXMRXTiynlQiJ
4j+plL24noyqsdPUtJXTSDXm0VTgW2eJo3xpwQMdbl8O1z6rNMUiQoDvfyEak0K8nPMxCd9RZ6l9
dE/CT14cTNtuTr/oo2e93R7uyhGyZUNBynLAoV3aSoODUfGZSpRTmkc4taL4M067jMUXOxMP9DH0
6wksWuiM9kov98rFJFnrDIuYIrnxIgRruhCVRjuI3qmzT/Y+6YfQObSOsP6HBaX4i0QlWTDlFfk7
/tg2vVHGRRVZ4l3D8fbAIzOiSglVK3XnvjkIS6HEfntNr31CnhR6YXRXpeDN+Yh11gsvHg3x3kJa
HPYCgEB+8Kbaiu5gETj1fYY68OvtMa99R3pDBPD0c0lbFocjSwIU6U2QwnqLXMMwq+MmUzC8sIrW
e7U7q941ZrbmL3ztWFD7pTrG6tKXXwyqzNBL9MoN3yNYsKMfcxve68LIXpsayuLtCV4dC0t3kn0A
dtTZzxc1pj6ngCoCNZ8O1Sc1UctNgJaMty26Qc1X9sy1vUnYxdeD8wFqflEfyh30Eh0khd4Tvc1+
qFpShIc2FVW+/ftJgRIhRmf1YB8sHrAmmuvGSDLvlAqn3+MA5gQbo21D496a5sZ5+/vR2Bq0CjCz
JWxe7EvDQjZBU1SPctCgItbZSDdes1VzsWtiI/p1e7Rra0gyS4OdqQEIkf/9j3M3BqUTpUQaJ4v2
/gu6TECAAEXVye72ONeeBR7iD8AV1+ZSdkPSt9ykS4MTXQ8ru/NCRzzTKHGfZw0YKxJobt6DhEJq
8EdIhlevDH8tFKA6QtpK1RaZ98WiqmrvQoyplFMye27mKwbWdRDsi8ei6SGmj161Z4nFAbuTpNll
eZP/c3v+106+FNtjn0rdkYuaQRglZRBzg0ddGTwH8NqeE3KWp9yaU5oPNl2hOjNWTuOVDiZmEMAk
EZWA6oG00PnXNXMN59VAeCctnOrkuSjqwG8w8jQOGLmY+AfmQRa6PvJquv5Ivyx7CSxMot9zZCB+
314ATZ7G8zSXEhmoYvIH0kHKgOe/JaTs2pdeEZyyFPsUv2a57yDNlwGCDFr7oPZeeAi1pMVidbIO
CpjgbENaqu0CumbTJnWqZFtZ+Rrv5tozgFkTpw2XN7BZi0skbHRrpgcYQKkqMnM7Nmk13JeJKqB4
T2F3p2AIe397Ka4OyRHHOpqdQEvwfCXQ5+1CvTCd09jOCKspRtU+8/MGd2eYo0FoFmXW19tDfnBQ
FqsPbOcDegd8lVzqfMwSkYw8Gzob1/PS1U6R6mFczM5QtD1F5rrx4Vjohl/ESlZvoqgPUQI11G/J
PAavgaei0JsUUX7vVcGYvxtKh6HL7V945YLgZ0liGzk8McDilRJO4QWGFQb0ccq48r0p67zNRB59
antdiQe/1K1sZxmpa32yysZYy+KvfBQpvkUJBpEBAsLFPhjnKXEb/Mzfp7Gxnim/d1u7dvONGZM6
aLY1rcEhFxOG/Em1X8aqbAC0bpc3AqI5DQgGlBSnJKq+mLFdqX6iqNpd5YF43acVOfZd4EihZDgi
9ry/vd7yxvtjQ8jhabcjsYusI2IzSwA13lRuSEwXPCMEVWBFp3fBsOmlswcNYwxXbo92OVmuPNlx
l0hE2Qs9336V5kgvnkJ/LguRb6YujXaOGWV7T4nFneUmxb3HrbCFNVWvZEPLO5CJfhRHCH0MhkbN
53xou5uasItm/dluw/ixHitBXSayN23sGY4PkiPblmWrP7eVatzZk9v6uE80a1WaxfbiV8i6FH8B
noHPtLz98kiNzS7uzacAg41j0yFZEQjivSAppo2Oadgas3vx4MATpUorsaYSCKXDQTifdu+RXBdT
yyubJfPvqo6/DdK1NxnJx7K0NTfxHLt3t7/yxZ6SBwicK7ESQD2U38/HFK2rhGC44+ehUMRj2I32
T6+zvwvPy1ZqphfLKQEccmKQp1jaZUNpMgJTrQc1eZ6TIsZ4WQvKamvkw2QjdBN23yGFtmsH9trs
DMkbIbqVj5j873+ESl3ZNzXtnuQ5jdv8fg47BQugAYwZ9m3h29+vpOSFwUyH3QAs8HysPnKbJort
5HkMkJ1yQ037YYDT+Gnkol8Lza7NC7oPYr8Uafh2i7NZMHoWmlrC2SxRH6otGjmu2t0DIY1Xsslr
n41YHc06bh+Jdjyflhn1vAFBlnLplHLbd+qzGOL4YMWYreziUGvX/JwvjwG3DTcOY1I91Ja2wYYR
E2k2fDRBmfarJWL3qxu4TYBXXtxy+osZeQOgVWtqV5fXDjuUIwjgn/I3wBu5FH/slklNqYm6Dl/Q
66MfuZWYuz5tgCXjptfuy2lyvtuKp4lNFpvzd3oN41cdx+vd7X20iHu5BfgVYG5o0VERAkh2/iu6
1LL6aRYseKeOn1RW3oqqX0k49up97Ra1T+o0G1sMcMINQqlrgs8X3xvQHGV5WfXDLv2ijzI7sKjd
dJiOZpsW/SMKq2a7A8wWVxaSsWoacuP3VuCuxBJLLz+ZXNObRI2OUQGkfICq/1j8thWVWYPSODqJ
qFzbzysl+WIYFQJJm6ou+6InyIrwa2kpEn7WpE/bYxFY0DJsJbO1zRS48S+MJovW7/ti8Cwf2KUz
PDiZlU5PTiB006de0v28/bWWMTK/+yNBgmkLkgWY1KKCNTglMtF91b0IHES3xTR12CZEfeETexnu
pmjwTXQaJXiMPE35IpLCO8SeXrabAcMUdaOaRfTWBm24souW0SOcbY3aLW0cAjRQge5iM1Ne94JC
6fuXXkwdvp15mkabtFXsY1iKtt31Zlv/g5BZ1Ey+O2L72Za22RBM1268AeVVjq+JBUdzowrdi4/a
GCvayo15sdNl1RFOC1ArMOqQac93uig6s1DbOHlRp7F0N5GhI3bZWfFL1mAkvS3ioTH3XtC52Le7
Qd0cbATD1hArF7eNTYyDhSTSF2D2SavPf4RrFQNCBXX7YmdAcjoolD+tuFKbnevlFEOLpN/mpjOf
bm+by6lTOEMJlEYbGIQLN4fW6uq6V+z2BeRVtx+roL+3p3i0/RYRf0fom8LK4q0yle5raTv9yp1+
ZXRaJFBnwMgS3CwJnEVgD2Onet1L6KnI1raD2u0txxr0AyU1NfwBU739RGJY0hrr01EqZ6Gru1JY
u7hoPqCjoGMlIsG56MEVIUV4XoD2RVfsYO8qERmE5k6/3EYLNpWu1N9uL/mV8aS7FegDFIGAuy0O
RO1Q6KX6FR8bUvnQH6faFBsvT8pPWpYWv21kgZLD7SEvLwdeaDpfnEEiSGa5iD8mNy5Qk+/yY0iY
6/pTEUyh4hNUKgYab12AnbZtRDXHrsxMdZeNit3tCX3rsvA7cF1fLR1a5pORdIbAVNWsInVcuSjk
TzhLKmiXU+UABwiCGFy/3Ct/3LtTMUSeXg3iqDdTlr2MzRQCn6q74GuCaNkaLPxy5yFdxCrzsLD/
KDeej8bwsTUOVXn0nHzCaVoZIv6kjw6L60vVut8QODZ8pB/sh6kS6ppAwYcH/WK2tJbI3Dh2MNqW
Tck6zuoY9mkEYkrEx6QfDWMD6bwQn0Y7qIA/jubUfY0AdORbp0vi8iXqEzP1Ky73b02dTAFSdpb7
lQutDjfdHHghFmmkY/tUzchAmmmygAW7Ja2ycoyx1bWcQh8PbqIXtBusnCh0BlXgN2phmC85+/wZ
hc34NfNgqfudEPkr9FTdO1TW0NVbZxTzuG0qZAx2QWGkWQgGoME1E1o0jfMmUL7EhdDj1yh02p8B
/hfzm23EoJTD0GPnzOhLcI9Uif6WKk7wFTMtz3iw53GKd07qBOlvsClN+ZhQuDf+yYUK8csz0trY
WpEZBltoS331kLVmOtB5lIkPWIeq3MMAt8aHEt6n82BkTf4yGk0pNtbozM29ghOwcd/H8VQf2UIg
H8d+pmA4FF4KxEcJGwe2qFpGyv72ebuyu0hXUbGkqQ649CIsVnG8jPJYHK22HR6muhjfdBz8ngLq
mJw+s6l+K0llTQiZaiJjm6VrleDLXwBlBpwNKRy/ALTe+f6met5xuoli0CntPtdKGr1FUdZua0eF
RtqkWK8JRTVfTFEGe6C5a/Cqy/E5xWAqUDlgF3lLTndaOzPi53pAURDY4z4uPDBsHqJZ6UZ3E0mJ
8urZNt9jt6ueOwSZ0q1HTzVZedk/Kt7n54yEizuW3yFpCcseamrZ01x4ujiKfJ4dH19SoX5xa6N5
Goa+cX1Nz7In3mXnPcf+9QGRjvQdem/ofp55/O1TGpdl/KYFNHS+WSli6o9x2ijWmnvF5ZvgkqxJ
pWeiThqQi+uoqdBlQZyhOmo4Kz1MegyzNcp4mnyFepqCoJpa/Ht7jy7ZgQRmLi1PWhKUtGGQLccU
Gb5Entfnx76ZtWGnqEP+Jtwmr3dFLxm8aWRhLO4nWiPif+bIM7KNnivD86DFFaaXihEm1rfbv+nj
wT/7XDJMZA0oO0uG/rLWY805Ig5Dpn2qizr1Xsog6tpPE0m8/hSqcTNs+ybybD/NTS96nazRUp6d
pJywlFKLXuKJ4yh9Q3CvGDZq2+M3oldKm+z6esqTr5heDOWhzabBexvLbgp3BeLqLzUyUONnFE+z
cV8GRqiuBDkf+o2LSdE2QCmOd40/lg++UXWJ2+Wm8Ql79PlencL5X7crcuOLowfhwWgrLz6JquJc
etEgvAcPBYL03my79mTYVZFuI4wMn2wzNc1TnUbVkzNQrjhgSNcpT1qe9Nk/niXE9DlzKHdu6tzJ
Tmmgi36lRLMkYUvcFwwMDhSlIV7IJSkisoc8drK0O6oN6naQRY0C0Vi1KMLP/dA4ws9mxYvuMmEN
WLSnXeW3QPC+zKEZGruEFgb/92i35UrKdnHX8FuQvcaAEaSNdJ44v+tEFPddnvXjMc8KR7tDHS98
mUVVPARQKzZJnmbfqsAQEG2dfnybB1eshC4Xp5cfwNgAsCnLXl4yfRAX+uB449HssGT0cWAxf2V2
LazNoAFXUNtoDW9+WSKg6yaLZSDygGkgAHQ+ZyOi22xiiHRUIcb/VIf+YZrDeC/9SPyYtNzzRzdB
Wk1zguJTQ6L7TOlkDcZ7mSvLX0HJW5YKaU55i5UfR70yWpKSI+QrdHW7qjLbrZKP+oMCLSnc9Equ
jfdqjxx1ge5U/miMbixmv68yY5RSInAOR2U24mfLbntzqwwNXG/NS6nZD1YDT8yatDWz18uLj19N
HRUuLBkzF+AiGNZgfYBymSilNiU2oane/+T9yOZd0enzS9DO/zr8yAR4bO3slEZB+Cse8lelsJW/
hANzokAfo3FE1A0kDiXW889oCjPsykQuYGk6+yh2f5noY7ypGAi/JGlTen9bS2e8DzVxCC/wN5c1
nVlIMlfrTkeu8xpF/2b+VDaueXCFHn6Jutny59HjfDhdbb3fvtsv8lsJ4pfsVlDIVNU+dvQf8T0l
+5oydm8f56Zvv/ZB0gj0xUPN2QX0rD8ZTfqfgKH59faol0eTTIs6L60DRodGdr7AmHeOXtlYztGF
L9X7wO+Sfe/Y87esbeLnrhL/3R7vIouhfEBEL/l6Uo1/CZRtnL5uBiWyjvMMGCSr9PGta+tuIz3p
//raOx9qMbXZTmrFLWLraOcZnnpuVOP3ogIH2UZVNOwRARSHxMvS3WiM8REtgDXG52VwhfUsZULq
9gD0CGAWJYuwQL06psN3HBFRTO7NrCybuzqo58TvvKq+Q+EZ6I0du9m/eTsUFjEDPgH3aVuZLz2d
o5/G3MevFV5U3QbjVbHPk2ha655c7jtDIvhQTScBxrFG7pA/9p0C9X8kCNWPpTIgpK6O3Va16+EN
yRL0y3RlTg8Bndzib7sMOFhJmT0pGkU9btlDsT1jrGMi9COOx+omcJ1y00Sm81pQab2j0BDe3954
HyTtsygDyQEUaUGVYc0u+5Dn8/QaMZol3JXjxL2qHRLCCsMPktTW/FIF7PIQtSqS0q5qj/daNwC8
bcPGU3iRoYFsehj8yiYWVtAfsInWjmRR4/BkzJ2CmdVkqr9LXbjTwWnz9q7T1CkAMVZUiV+5o1Nk
m0BX422hG6m3AzM0WIeu1fDf0kXSa9SRTDfx9SyfJI/FmcNtoytW8mp1lnlAU6BDeEpVhi8UBOv8
O/hV/atpzAo3g+Qi+b0oh/uo7afgoQZw9p6h7fIquqYLngbS5MKvMQpHujofWuv37VW9PM7oDgC5
ojxI4wEAz/miWk1TdEWtOceWflm0DTIrUHY5dHO6nl0XrPGrPjSTlx+RWIYyCFVo6bF0Ph64IAXC
gGodtQ5X141RmER/Ca0Jv1Yt9eBUTjMftEl0mU/63xc7o+e6vgcAp9xFwtHb70MBVh2xtRl6g+z9
bjuAOZovPMzqkABJNMp6TUbcdnuhrv1yglsJz8CajYdlsVJZCWcoHJL2GISg/Jwq06OtPjfm0aFi
ar2FZqdsAIEr+n9Z0iW7hPaV+0mr2rzy7Rzl7Z0AZXKoS4oFQGq7ok98FfhE90PximIDfS9Pv7Di
4bzWXr6MHiWZG3dHREKw/F2qr4eJ6OwKX48jRwK5MVFEvpo7xkNTFKVfe4q3zcfqu9ej1s8b8tet
VrJSNpcDqhry+sXthPWSmydD1x4nXs5XzQui7wUwWISchXmYp67+Wjd9v8aXl9tosc1ANAEhABNK
ELR8i5U2VWYUhotjM2K6sUXuLdg6pWvclWMTbEe3btp7rsfsLgsL/M1ub5XLJ5kUgpYAjyMFZ3c5
eGEWlnCttD5m8Onv1Ap210Z1A+JWypDveagmP24PeOUFgG7LI2WhQQrkdrE1kXEq7GyK+2MBT7Hf
jkExalKHPcRWIBo2UV+GpApZ8s/tYa8sMnUPSVvEXQSOnfxZfzw8bVLNsxt1w9ElUUrf+QGYdjoO
3n/bIWzK5ldN3cV6zmcrL744wdSu3F1Xx4evozNBGhzLMLerlZwwrOiOLn4SCUAQLJc7YwJ+O3l1
kLLjbFjeyoQmx6FQLHWt83Nt2SVEhS9MK5PX93z+xoD/Zaol/THGY6UChhgLd2+6ffBq5Ej8oTOq
UP0eFbFS2Liyv2SQSRWBywi6wuJz0+jy+nLymPcMHEsfBKzGCIOVn3oguE2HwFsLMa5cfvCGgBTI
ninP8FJAJbcTo2L3DsfRdcT4kI9G/h93fGpsE8dOmkc0/5NfiWwhHrTUC/4daqdXtnU19sFGV3rb
fDQGPVEOSl4rOKWGdlJSH3PszEdetQOZaroxoue9sHe39+hHVHB+E0jGE4UgKuEksMs63aDHelFM
+XyMNTG86hAejW2Jthi9fCMon8YwiT9FIeXpzYySdLRTbALc7dz3bf3YRJEoaIYiBucXOLiAscPe
tPInj57wBmWr0rsr4Ss0/uDUpfGYa4WevJednQybIh2d/9S51U7Q7Dl/gjq0dzCKAUHSYQ7xi749
0ctNAUUGgRDpEykxS4tEa0wdrTQcBRUFQ43vah6lf0Kyz+cM2umWU9GvhGOXbU/KWBw+aRMgCa72
onveathve2rdHzW3StLZ7/IxphVsV03vG26Xdfdcg2aCv5k7m9+jTgyPnKXI21ko7MZbPbdwOLVE
ZZzQ3u3Eq2bP9s+/XRPpLMV9SPFPYj0XB1TJUPEfG3M+6l6kGX6HKSr+V5546MmP96gyY+p3e8TL
K4ERpZYTmS5YjmUlrB5Lbx6UYT62Zh37g5nqD+GovAVuyQVVqJ36b85NdLg96OWnp1AiVVt4XSlF
L1nWhdtnbg3981joxbTN88T0kxFmj5uqd8Po1G+3h7sMGc+HW1w/ONLgCRgM6rGf0H6HZ9N+R5j5
PYsnfeWBuYxcJByWuguJLVn9MjhNXHPU0rpUj2U2NXunHwJnT+3JSn82jbRySfQGdQWgbehCFnPi
JhsxJqP3l9xQshwKCagsSe0DLEGXKXYnMs+ZosA6OtpUzz69eh0cYKjuGtzWVo7VlW8pI3GudqB5
XLly8f94U83IrYocCYtj06fzAUjFhOqjleLNWzf2PTlPpu1vf85rI/KAOgAD2EAkAecjRkFt4pk8
aketUqCAOkl08EZzTDdh1oXbeWjWopUr+0eWpqTWGhAgkADnA9ZhozXAtfRj3s/jvDMzq3c/qanp
4c2j64G5kqfKi+/8ASAMlDw3qfci1fnOh8PeTff62tOOheCCyRSEXg44J9b6ShX8MhqRaEK6GwQi
MsNZwFOUqJwBDSX6cWiLbqM1Jo2g1Br2GTbRG7Iq9R75o3iL1yp15L/+hJwQEippeYTW9+IT9qFh
jBWl2WOSVslDhJrSvRGAPOkgZ24RM1qFjcq5LNcUBgbMWoIYNuviE4qK4iKOhTp+y7m5GaN4PBRe
0z3laRg9aUHsbTwci1/xOdGfkeT3NqLuph0CYKtWDVcuXKnkQ5UGcAtEF3mF/HFeSLKr3MDK7siT
nH6Zay35lRP935lcu4Ofa5k5bzVFd5WVc3ptE1OdRutR1t0u6ozdUE5Ciskd6foaB29we+Er8gay
jcBZecaujmVBzUDMmTrtMmemAGUmcDTVo1VU/fcqVuoveBwCiO41K1x5wK6OJXEU5Lpg05YF7wKV
hkgfmVdpZOOvPgixzyWn7c0fRediPn974177elIqFLs8VZLoFvtIi01vrqmkHhHI8e5QxUc1Ls6b
vdeo8zea/XAi61n8c3vQa1MEIQIe6GMLLwtXRWl2XVfP2lGgGP+KIYX6kOkVxoc0Xuig/g+DyS4G
2gUUTJf7s23ccgpodByLZI7LRxXdyZ3hKqgKCyW1VpbzylVOZQZ8HN5C4KwuEs/B7RA9irnKbSv2
tgniTyqJtqd/r6pB2Xaoj/+lPZV8Gy3iTa4Awg8+4eLqmaMsMgslNY6O4lZbiApGDnPZjbdSecLX
asPZs6W1Fdz6lU8IjIzKFQ8krYVlQ2xy6m7oZpP7R5T6N57tVPtBLaW545H7P9LOdDdua9vWT0SA
ffO3WkllWbIc2xX/IZxYYd8vtk9/vqVzgaNiEUXIdyNIgHgjsxZXM7sxxzDNj8KnABYhKUgLCKAs
UAf5Y949MS7ZgTeNNvXVqE7v+7x7LRsmPERKhZzzmRhrakILtwKDkvafK0EAO7sVjpuXQ0RN68k2
SrX9t5P0c3fUIK32yJn2KX/rSJXuBIz20wqx+pJpYg8HPV8A/nzZy7VGqRVDtxEbT4qjlM+gt7Lk
6Bhj5h4BrSU/yZB6Jmyz/k/iHhu2HKgZKZpQcZ99ZDtIRB7yhj9Nip3s6sbJ2r0WTf7jFLjVk9qm
Rb1S0Fs6Q1LcTXLZSjqT2VIDpJxUozH0J8rGynOE3I+zq4ouTg6JPWXJyodd6MnZjrySEq0BUmPe
CBu0krExJpWfIecKHtzQy+ydkwnKBrkyPRCgRYdOS2AtE5l4UAwniD6HpRI8UE/RXm6/SddgOdSx
CLzI4+UcAsMIl7vsGmmQMBmdPkeBzV4XnTDMTZQP0UtRT8MJryLum3gsodS3eybUrQGavHKof4Ob
pGaN5EyxZcB+jQv+OoKixkxhQ9I1cefmrSWtBgznWKJ+9pkFSTaRXxJWANb6BAKIerDeK18TsFWb
aEQzfsXvvb2NlyENh49sVo78cOvmijqg2JIQ2S7BoS9f4YcGgR9a1ic4bpxjqCXZS17n3V7okbmx
26B+6K24W3lori+fqzPETs9JTpVf0Q9TGkfGOHeHZwKauN0OERi4gfLIF3gpYm/j6sxANpWqr0nE
XLsNziPFWeBMtLiYPrg8Dnkp0i72yv559I3udXI9cc9MUKN8A76PC7bMwAk+7KlAmFK9IihHwOGq
YmmOGTpJInSfskA7hnWi65tGxAUjbJn7kk2V/+v2kb++7DKNRK0Mtjx8wNvtfPeGh1PUC4idHdQM
RPHadZ1FfdT2f/Toin+9ber6diErDMCH+EnKw3KULz+nmQU42zypPyOuNd235pDft1XhJHuvz/wH
M/X7py5s1X0oEqPeVvBdfrMMERbQpGvROTTG4t8o0QqxcsKv8iAmLsCeGnRtwbgAXLv8WXrtVwLI
S/05a/XqlTHigVknehnF3e31X50mqQ9FHgmTimTRnw8zCy/KTc1vx89Mdbj90cxDbowpSNGtJshf
g8m2D/9/Fmcf3I9tYY6wxn5umdRotoprpnd+IJpPEXiYYxTpx9v25odJ6lTQAQJgAKicUzzzVZXd
KAw1RdljmZvJPW7ZeCwM/0kLkw+PBr6ZgnEYkhb+RhnzctPSKhvzoMyyx8jx6XGZaBwD8UuLMyBa
ZMtdYf/SIJAbt4kGacvtZc6fI2mb1gmD9hS4wXpql7bbxhr0vnXTx2GgJxWllc0YYOZuArvVSlix
XOM1h3z679tWpe959w7L6da3EQXedFraQAYvrTqNJlR9UP0fLYoR2T9mXnZn0G7+XTVWqvcYIxuX
vaA6aNnPGnxV3raagjVOg9nK336DLOsT7kn+kqtqN72szp8m5Qdc2n64q3JPJROpAIj/7qlmlkCu
7MoHuhPU5f728ud+6H9tM2LL/aHLTQvrcv0abWa9g/X+HA9dt3fbIN6Wqm8ditBXvDvHSpz/KoK3
z42Z10c1F2G8n+xaWfkZi1/g3a+Ynbuuafqma1BAHI2i6e9SoxxAt0bGVH+xo2h47Sczhp4jrs01
LUu5vvn+08jiqMvm2dVUVOpn6GolhvKDgS+Uw8vRNL40JdkEbh/ZwNtfexZxvH1sYHWkZswpMBUl
P8M7t2BFllrVQR+eARLX6ouq57qyGTTkZndEIMHJbISbvBKz9se8zJu1h2T2VP6veWIOSR0L/+d8
/s6ZrJK4tgrOfo0Yoldm8dOU59XfiQdGnygrt1di3qXLxVgGXoBmoclFu1yvoYxe0BdOgF5G7/a7
ieL+HkRbbOwETxr9WFNxhl0Xu2O8FQUDV1uqyUq1EgsvbTG6QvTsJIIIV3T5K6aqbLViKoOzgwL3
XW94/s4YG2tX2YC2b2/wsikJWCLHJq2Rf/5ugxUrxf5kBWdt6JPvtS6ZcnSP6R9NdM5a3rZkDN9H
bM1wHQXH2YNpaEzH2wKBXXQ8h0cKjWZ6KNOqRN1diyz9Yznw2+FBuB1INb6c9GX2FfHl/dS4lf8j
rGoNlEtihOOhV5pg2jOK2zsfc7Jv5kCpk2+/DZDNydH0RgxBIVmWrAp+y97Rk11Slu7zGPbBJvDH
jxP/UvoniJLCHzAWzqf9KK4FaaeWyg+TOG1Teg7keWkX5H95ZpiuCcks3AuXjNuTdAMsb94oMmvI
OxWEEn+AHAm3rHN60ACb3bdTedeMnfdXbkTOwUiUPtm4BVLjK/dy4eQQKvIQyfyHf8z2sqQDBoCq
Cc5CG+O7ph3FqQ2BYjCHhJu/fSXmmajcSYxRC6e9AIxvrjRlUZMhx2wVPGxR55+dQHF+h2VeRzv+
/9U+6+M62k6JSkWznSa12FauBNnlYHO6XdWUH5arkz8IlCjDabJtBlzk8pL6wZANaapxtEqtPzJZ
QQ0pCyFrLQfRPmh8gzV4yNJ+s9eUNxkAcK6+d5ZESt2EVnY29e6/wMmmbEeR1TO2DW/fnTMp0ZPP
yM7e9w33rjbWzC9tt6Tdk7UzSgJvGcS7VynQM1NLIx9JJis2fqZuD5l2OJm/ch7+37d3e9EU1VUm
81XJfyn//J0p2wnaxvDq+NxGoeJvVTh88g00rX25GdS0WknrFvwpIT89aA3nTR9rlkma+hAPghGF
czq1Rv1SlFamPtuxXfbfqOM63nbyui7719e05lhblGC+3F7tgkN18eM4VFlqpTN9udoS4LMfpG58
LgNzBBQB0fF/5JrmX47RWN0hs4dwDeC8+IElkE32Qihiz+JVGPDY4ESJz2Zuj8PWHiwnJWKje/fk
x4P28/YCl6zJIplNmVcC0mfWfDHUxhBVCcphg59Rmq+CyXnKMjfT/4n63vy4j4H2h9RZBb8l6Vgu
v2faZuCHVCc+FyZyZZueVzLfiaaY7iqnCNdQJsuL+z9rs6DT15mj1oIoPhsCWo4vYzXV/gnItPXb
FeEa98GSsTfNLDmSSalvtjQLALzZKWgL52Xii5chTmN3O7WI037RGei2Vl7dpZshYcSMAvPmXGHC
KPQVyliP0VlXjC7bWCWUOXoOemmTGRThjkHveoUBhLRrfkMO3Is/uBm0BjkyEoOHksblTpZ07Yug
dJJz09TOr8YZnaMW98m+UBrjSwQ4dc3NLH5faC4lox+SAXM2C2HabaQDmj73Wq1OOy+BO2CjQ57U
bzO1Wm2BLpqjtg8HCXh4XOjl+roy7EQJL/XZDg0mXZtam5JtozrZVrh9vSI7JD/WLEeh8yAzfyZs
KSrNAr3RF00u0jg9e23vVid1jCbj1DPasRK9LjxnHpNidDYZR2LzZs+p4XhBV1dGdvazwU4PWmRa
8bCJ+no8WJUyTQ+Fk5prjCeLRiGGhfZRh2RhHnj1RuhUnRSibAc/h/5sALOzUdqhb3aiSAz7oEGO
uyY1ubB9KLnS4YQGjaL8PDEJIDK09EpNzopVh7DGaBRAzZqc2y8jBmRzZm9uP6SLq8RXMawGsh9c
2+V5GfV6CKamSM5WNfZ/e/lwNwa6UW7LSssEJe5erCV70vfMDw3tMkY12VGAOjPfpAFGj0cIas5T
VuQv5sRrS4l3stutVfHKPtIxB9Wuqq2Tfdwrwy4MIytk7bjGeU93YiLNRVwhPVPazqqDVUIk4yRN
ZjymEyry23DQjajdBKWvuttayTr3++2PvbS74BNk+uBJjn755++CEEjjOuhM7OysZ0nx2+085dHu
DNvfMqA+HD9uC2ogEgYZgYCQvLTlKdD2Rn6NtmZQWZ8iLc+/kRr5/iZWxa/bppaeAUlpQauObgfh
5KUpxRSEIhDfn3M/0IZdNgon2DPTtSYtsPT5AHiBpCI4NnhyLu0Uta33pnDycxC61j/0rl1EJdsc
2o4cLdzba1q0JVHi1EQkPc7MT0B+ZSPM7WVnt7HSO9h3imeUnR0Hxghjbbpu0RavJxhtGi5X+XLQ
wrnH2Gh6rhLUr+6TpG+OIueJOGoMl/91e2FL108nTiMW9jiG80oqXAChV1iokyZdbKP8oVobl6mR
p6SHdGTTDsNrbRrD/W2jiysElgLmkngfXqzLnWMaYSralINfJ435KRVp+3u06m7cWQI88u62saUn
jVotRFXkaYzlzLdOgrY0lZMfp3nqHOvcyMZNpNUgONRJD5D/zpmZP9w2urRCknT6VlDNyrGQyxV6
cC4rkYkCq6vWRbQZPOCthTG6pzJw1uANi7bkPDekEtQEzJktyn+27k9+dvasnja0zWzYvrB6ZKU0
I1xrCC59zTcWQJYG0nV+uSPTiVw7teFzpBCeHSAeSjOgwHW917I6dB/IiT/Yh5OJOWPqgEf/n8nZ
aXEBWJdIsuXnrIGd5FOUGt1PFKvqautWavvSVzSNbu/e4iIlDxSPMt2aOWAkrkTX9KkozraKLheT
58NnX4m0eNOh534/anH+9Q8MkijxiEnSJHPWhLKmZio1LyvOoRNmx57t3Nh2pG7brG5OuKdp5Tlb
XOA7e7Mj01tBlppBXpz7CrfHCtlESo/mK7F3/ivVSneltikv2dzLU7an2ggyBoTj7K0eG45L0NTF
2VGzOtvV9qAzF1e41UpouHQXiBAk6Tg0O/zz8t6VQ+u1AQUc9Ibb6u9UM5S7JsiKL2L0PoaffDuV
En1LAIHIDv7u0tIk5JRL3hVndAFjfZ+C0/hVpeFqCLi0VZI/UFLtIfd11YUO8jhGv6Y4x04dfMmK
yv8aT017x5TdS17VxkpQtGZutlE9KF4go3Fxrl2pwNdlubcpck0pqP/rQbmzneYPUk4moYAYyNPP
3s1CE+Jmb2p1Mz/XABHMnRM7xsH2s7r6atV6ssbztnQSqUnAmsboulRfudy3UMmrJAj7AnJ6y3mO
lTaC0K4qrRUXt5DYEpoTXNIg5CWZ53n90CV+M1r5uYUC3z+5eqi2x7S0q2NJ5vJJWKhYbGs/LFQG
gco1EuelXXxvfebzVKeR4YpLaDQZ6pegSILmkGVa4W0S6ArUnVeiwHT7CVv6rvKDSrCpbA7OnrC8
tiEgirX8PLRZ3B91ReurQ96pa8jBZTtkfszuwVY6bwRWIqOgT6pwhhxWKf/1Iq0vnz3KPx+kZnm7
4JKZBeZjSYw617WNnWEspqjlJlRRphzDrH4wB2iW0tz5HBaFn/+B0+Hwy1CWNIgW6+XBrMvJV8gC
i7M5+F21SXu/2I1BOt3VlWjtbWh5a1CvxTMK+IE5AjCDtOsuLeaVkZRVoxRnRenrB7eYmm0OTuu/
ibbgkdvafEEuLL0fdDzf7cOyFHVa7yzPrnwt8t7o06Q8T03s7pWhH+9Spck2SZOHxwnByh9e6Su7
PzAKBFTC3qltz98ZSHXKAEnx4gwHGjxEyAu6m7JnQDkmlNmpPOPt1u3NNZe0eGAdhMVRVgH5Ys0S
3DLpSzrlAQ+OS+/kqLSJ4+4l5m3F9S1+03d2ZrvpTSoVidgmaOmrPZOt0b/IB2qSdYqm/D6Co/wx
CYT4dPujLjlcaMnxTzbhJxC+yzMUwVYGgk/mD1OmDMcYrjn1UBlDaXyCLdUaV57VRXMGNJmyck/K
MgtcyBqadqi95AwHiq78g4pVmzyqrVXa3UZ2i+O/by9vafNg9FLpvzCRAUzqcnnCHPC9ocgZGqop
1GlaSkBY1Z69phC79GLTH5ATWRRdYQi8NGRrlVUgXp2enaSI/hGFHkx3BSOE+aFkSIqxPMto726v
bdGkzPxMqAooD87WNumjoY6eyM5IcmXhk2eBbf+vKzTRPAQCIYltCotavRJfzGFgb88qKwSLwZDs
tZQoPfTKUSNHQRBwCqxfzQRq90A0lWmvmtkV0y4z01Q/th10p09pn2oObKC1MCw48Mw+bDdOwezW
sa6aMPo0Eux9u/1Vlk4YeSngaylITBH8ciMaYQdtBfnv2SyD6WvOTGO3GeN0vA8yz/t629bSlaUv
BJSIXaBeMjvNZL8ijwwlPbfMYtY7NQzL/qsuzNjfqFTit14S/3TdKbNX7C6darBoXCEWeA2wgFJB
EIVwabu6Tb3vDDELJdpq6Kyuof6WzpgMgaASlqOm8xJXPtRCicsxOzcwX/k7PfLH/xBaVqH19fOf
VqONx9ufdGlpkvOFmgYESVcFbyctQA+PEYdaycTwJRRTnR7rws377W1DS+dEXh7DlgDZK8wIHsya
kpysVCSpEW46rY7aO1cd2+bQhGPvrnjMxQ8JbSRXFZQKGMrLY5mVHXLwNgi3XAzDMYKq6+ROyLJt
IhE5zjYOh8H/k0+JLrhsvlPKmgsP1QnAMlVX8rMWo322nwqfbogJ5Pz19pdcXBpqXjKg40zOa2tJ
VsINLEh+bUVEtH/aEPXVCHLUfquLIbR3MXi6NfE8GWHME1L5MSXJvpwKmV29LDGKZIRO7Tw4yIdY
apy3G9+emp0zuSPTufT/PgG38++yOCmfqauW/9xe9dLdJw2hGEuySqY621BUlXjd6RicVcTko40v
VK1k9lYETDKVwK3Uxq4gzowc+/ttw0ufG4QxCweQyzM3i73iMcZNkvyf3UJR9wTr8FLbnfDsHc3g
5lsDgm1aCRIW10rAhdakZMaZx+xqWRqdI5TsLHKnjw+Jx7Tqg6KUbf1LiacQysNaoDC1gWIuWQty
l23zEkgsGy/C7DtXaWn1Egt6ngwqAoEVZ84JRRKJznHT/O/BDRtj0xkg6Va6YUsPBE0Fev4Mgl/P
jKj22Nij0lBxj6GcRAU8aYaTa/PwvTA3E4drJeolAAuILmaqAD5xbeczVWUD3bKbxNTd6177bg3h
vdnrVN3Vdgg+hU6d/KzjLnyIVaf+ric5ai2Wnn3V2tH6cvuEXX9y/CfVMz46nX8czOVbpUVD4UyA
Bs+K31TogyvOyRVZHDIVBL/lpgRTAmLfG5rn23avTzZ230idcTdMK8wCmg70RdQ5bng2nK486qnp
x3suriW2adROcqvLZCUeXcClSpvMsNAYlDMjs3dEnQaIpiByJNMWibPpnCm90ymK9t88xajrDa0l
23kYIq9JD6Of/CZNaLxgo8dDuTY1eP2k8VNIAFD2pmlwNQ/pOMy6W60TneOKzGZicOW17KMpesgq
VGr2/mAP4qggV0+GoGTu1hKJ6Rxvb8HCIeRHQH3AtAYl22tKdUoDuZXR0HdiIlhItAvxb2601qZM
GnvvRMgKoK4JaI1DPJ4ju+dfpgFU42QpzSrHz3U0IHk3JQsLvJWAhuUdfddhK/VJQCg6hOdpcG0I
KsxSyw7U8qAZvL3uRUMS/i7bppQFZ49qMarglrQgPFchY7YQDSdRf0idtF7D1awYmruNWq9tq4or
DBledRdRpIBHGUaJcmUjl+4SqB2Y7CTUnQfl8su5taomiTtE5yaB421DpUtVjybcXP2hshm8h6VQ
rdZUX2WyeOmUOTXMhDJAw4wdzJqXRitatUoe6NE5gA8kPDFCPPzjaWnweSjyIT2CqgiHjdFP3TEf
KztZ2cPFs8tCCAjkUKM9J6HVI6vVjKpC3bFri++OEfafulAE1mEIqA9t0iaEMTsoYnvax1RrzY02
dL2dM3ngaq95qYpqd/tUXbsQvgcRkSE7j/wlH9p3x1eYauz7Xhmf497Kv6fqVNNrQZNub2fco9u2
lg4WJOywmFJk4kmbXZWwKbVGm+LkLBgJGh5hZ9GhCq/rwVsr/ixbkmIVUp30GmgZwQEpwoZVBaY9
7kqQs+I/hCHKta7K0ucjVqZ+B7SAv89qE3GqN5WjJIB79PSzOoTF30on/h2n0QlWjs7SkiRtMTEs
F4FKyOVGpT5EdBk6z2d+Rp/uYWlt4RmnL9CsIM+W3nhI/hBlweEAC5m5m8wGB5/DyX6OwtAZX7yi
T6Nf8ElF8QZRxjL6nLhh5zMTqFbtsVNE8CR6218j1Vly8O9/xczBq0aHNENWxWchGvWuc1MIAjMC
553oa/PBSi39BLKi7VZSriWz8nGQgkPgCueAjZgmrtWWYXx2wj5PdkEQmPfQ5ah/gbNCjW5qoZP4
xPDqtEbrvnSQoFQHcyT5cq56BlHboxJf6fE5Ah9/AkxJ/KI7CEdJvnl7DVK+aI06+lsJAjjuLGL1
wpEx9X6Iz/CGpftqHLyvXlSOlPCG6OvtS790nHjdwWxJfD79pctzW3R5ZVplEjM3FULsiFBAKTYM
gcbxNmgCS982jgEIt0ySNNoEjKFuVS003Zfbv2JpwZCEyISElATc/uWvqLW2nToG4s6uDwnSVh0i
rfxSZFHvbIyuQPT2trkl1wZlM73rt1HyuZfRGRETfYoLLSn0vHaW+r1vUUGIIU38BqY7XjG3vLr/
MyffjnePeFCZozZlGfK2tpHUe7TkHO9LOU3AK0huozUvtnRJ3kpKEjUuY55Lc1kjXL3WiuBsI26T
fsp01W+gfkTnJjrWsaf8dPyqt/ahUtvl4faHXVwpJQoAHfiPq9IZbnAcGIsCrm/Z/QsiSFJRRSnT
nZvD+Xjb1uImMpXM/J+cTrgqzI492NsaW2Gl9VvEzqxTVbbqBph+uAudwflwA1uOW6hgt5nNhd1k
9sIrZjTC9qYE58k082EXZnbg7ZSpDVYe+KVvSPBOOZ3CBP5k9sA7vQBvr7TxuRFV9BTXdSaLLkqS
VVuh662+sqylz0jpBWQhCFwAW7Or52Vd5rcV4fpA/wmRpsm0filjYexdt4+/T4Ox6jsWF/gGaHRx
yUTml+fTSCiG2oBEznkWdIe0C71yqySFgB4Ucp7d7VOyaIzGsuyq4TDng2zICAQFxIvhOdSNOtvD
e1iMGx2KEQFxHeRRt60tfkwgVAi3SV2jOVrTbtCtryMnPPe0KB6RVCgfNRCbO1A4sbWN1IhY8eMW
KT+CbJIc9GS9lx9TYzpnjFvyGyh5czh3xH9W7Sdf8qrt91rfhSufc2mB78zNPVNt20pbQO18LhCt
2uXTQBoHRcWe/Dj6b6Ka8Pony5OzcBYQ7asGZTswZ49QEdsHneJvgHCP1mgjf5e39rjxS6v7g6ea
9iBVY4JFKUZ5+Tkr248qjcbCubNzbdyWSjX+1STC945E+sb97cUtJTtcAUsOxUPsMa8c6DBD9T0V
i3OqVepep+Z3VwKzP9mh6ikb12gKiLVVbzMh0fPrtumlfaT4ySAxI+/ErbNjgzhdqqL+lZxHYfyd
KoMab+ygSU6mNqBpGqjpj9v2lnwStU4+LC8MtdaZvSTJGitXBsYzHLt6pbQq8l1WJPm+swvjjnDW
u/P8Wp/2t80u3X5KXvxPUu1ezUxDlsJkm9MCpGwH/X7oKURta5shpjwulWzlbiwaI82QGs3MwM/p
24RTRE2ghikota45MwHNDbGcrt3XjtkOhz9YGVhUMgFAM0CILw9qqka5iK0UyZqAUQmIT7MvrpLS
MGqs8E8Cijf8HZAZ0P3zCcdsCLKpg0DsPChtNd05qPj8ssswf4ZjyNqIERWDjd4F+trE8+IhhXAH
8IXk3Zp3RIfBcWJSYhLSuKr/NgvX/UwgOx2nCM7Uu4zCurNyXmYWJXiSO08dj1tBcjWHWiUEw16p
hFSoxKSe9ML9oZlNiJjF9KnPymQl9p5div+15hBTSIY2QNkz15vECsgTS2SPttqjOxvAyKxvRhR4
/H2pBfW2YVjrYapso105qdeGma7j0FCc5aoxxnR5eKrQT6PEHLLH2A/HhyAuvrVsbMOQja/dRclA
2FGmw8eazayWyiR9dGAjbCh8TJdGM2ZWfSsP8sfAdUfAhqnhNYc0Mgf8iOUbqP/1TbHiHZcWCkAP
airoNoD+zhbaVYGvx1yVR1577WCkjXenGshuBUivPTejnW4hn18zOnsH3hYKVwzT5CRVhIszo0HY
jYwNlfljNRrNvosmzdwHQTs9xuBN1ua4Tb7au4IZdV4aKoZJD5mridjB7B1oqsgHzGJ5+0ADUSOJ
033GgTN1WMv451cDQx5IbVoL1KK4i7NVVYbmp13WePvQh7HFH03zBS3ybiNFvp6EK4oVT7xoj/hQ
Ejlb5KUze32sa0pfOt4+Lkrn0OSczJxMcA9saNgyQr5ibr5pb8uTcYasLVCTmp1OjRfUDRXd26du
Wf2MFFHtS2FHRwrVa1P+C1sGPo51oYZCmDgv4GqNxThmbSKXkBXWrgh0sc118cHZFg4GrVnamrKM
CdJx3lO1qj72jXzw9gMC5pvALOy9GSKpoGt5drAV2LwK5uSPkPDoK4/o9fqwLD0TZBV4+znpJmqF
me7bnbfvYsM72FrfouEXrM0prVmZHXw98EBptMLb845pJzp89iG0URq47WavT6Fcizx/5JiAGOSx
eZe6J71mlLlRe3uYYKXYYm9SI4FOwLVEu49E421u21talUQ1UQeRDbw5tQwzdVVtIpm3byYnPkQT
+TPlRP1w28rSqiSi2KJhhfjA3Irqq2UtssDd15Nr3yWM8oWbWs8dOvzGSCwP+uWj60ICCBA/6DdN
qt3NcS6qM/ntILTkMHVu8SjssXpk6jre3V7X1SUmNkEMA/4bniqO/Gy3gkSzhZEghlVNerVVbXzo
UOfxHsTRGhPOlSKaVPziucWbwVACM9rs/Cl2qSiNjqZQE1Txt5S+7NHyWmXaZpru/DSzVjzz/kd7
o3HDcCMKy38SdmO/BlnTokYE9aq5clbnzk7+IuYxwI7xjSF1n62+nFLkBvw+OXhhk91nRpM/DERp
OxoucMrbk/YwwvG9Uj5Y+uTvjcqj9v6CREFRlzDSHGCzrQ9Cq/2drzBQ0MVodn98d+kVkMNDWiLZ
yy9NWTVfVwkxZYZFBOsNwqfocosxp/4c52t8Q0sLs3B4UgOGduqca7L1k1Yx2hTpjyZioJvcxLWp
fbqNfQCmX63RIF5dSTZPJoKSqp4OzJwfvUNyZBRZnhwYh44+qzCFMZsE60sM38Mhi50Pgpc0eViA
EbEyaBdxsfIherdvoCD8ztTxAqNZ6dCT9sMeJo98VwVEZbf3bZbmSlOMLjBKQwgm4VKzm6KHph7k
XufvzdwJ3G8d07rZnZWERX1vpjSStynSI3qLWLqF8E9X9WiR3f4FC3tJSiYBqpwfWpmzQFvVhBE4
cavsdb+3fvu1HWu7ITPKZ9+KimLlEVrYSUp3LFMFDgvkbVZCUIOJeSShEkkkxQCkJo+Q3BGOxNvH
bd97kJXVU7kCqrz+xlwMMk8CGKDNjLldbmeeJrASuRJh0GfOVs8msSt7vT1MDOM8c2bbnQjqEPKS
MlhZ7tyypGZ5uyWyT8kM/yxOE76NUhTImlOGuMN0lKoSPyPPaD4zJcY8H7qXjbe19aw+xUkIaeLH
dlY23Mn5ZHbIrCToi8t117ETOD5SoSc1c916iwhl9S+qJsa+o5G78r7K/9b7UPvNFrBjVNppl5CV
XtqKQHBQxgi7U9B0erivO8hKoBIeq/vUiHSx86okjl9cO+jvRZwHzidCBi843l7w/JHnR4CfAiXH
A0iqOo9TjVBJk8SL+xNzFcWd7+nBFy8e3Ze4bLwvQFHEwcp07+W20fmRxhJz9uRv8nDJOZ3LlQt+
zeSUgJfCCoToK9PhlI8OHsNVYq/E2iR+5Twj4ccK/NTgLq3KX/XuiXKT0NBhau5PfR1PyXdtclJr
1wOvtH6YNtPEW9Lq/q/bK52/FNImoBWYEmRfmkT10qaqFFanN+l4ypVmcvewG3XdDm20RNu4UdOv
CSgsfFjAMkR7b0JjZPuX5rqSKmree+MJDTb72Fki+JaY+O1u1MNy245xtBYiXZ8fQNc0LyBOtInG
5o+xoqle5YbRdNImXoqNpQnwYVUjtHs1UBX7rsMdfBaQEax0NebQCrmbBGTgO0l6QGbN0QVoJtSW
H439SQSa8s2t/bbdRFnkaLt6yp91t3IYaAOK+Ow3vh0fajPUvvkKnDH3QBXFmiTl9atF5MbLoUGt
TuF1PrTgdaYo8i4cTlXcBn8zjhw8JIX62vaF8pVL5TzBehy/4K7WalrXj4gMGWWPE+YYKRFzueNT
3GZNpVT9yR/y4aBHRrALQE5/B6OmfcrDMP7S001/NP2peVI0G0ax2wd8ceEAeiHX4ymDzeLSvt8B
U7YctoG6VvcVjnmvhjq3gz0DRg172oZBlH6vjCp9Bb1YfL9tfOHw0RikSUGEDrJ+TrAVQpfZ+gOL
T8NJ2SNAkzzW3qAzZT52YtdbokEIUK1XUvtFqyRxkh5IYuxnPmKAFQmCCac/hUUY7UfTGU8OggQ7
XU3KmjK7yI+8mWsaYHNcoDzw8HVLbmtTuqirkremhpZASREgBJz9oxy6A7cVFVvNDr3nzB+ifVcM
wcFKrCdFRn4aUnTHP/jgoBVwWeSxJEaXu03zjVcT7vuTEvrdLw9OrTBUQ2r9NBVf/DCqXoQSeofb
RmXoeOknWTgwbpmHSOWdmVFIX8SkCXfA4df2UYH6o9xAx+n/vm1maVsJK2n8QnzA551tK5Pwkng6
hZW7GWpeL2eEgk5V1HI76JETbI0m0Z5GNIbLlThgwUfIcqIr3zMYg+dX2BzTwU+ijFPslOXBz4T/
3Ff1X3mT5Ssnd+myYseGvYdyLTjGy+0jRVRbvemGU4mCyl9NNY7f9CJx75Qg1fuD44ztU6DXHrkX
Q8orD/bCKvH1DMnBhMdTOd9Ff0LjkprteNKhZN9wgfqT3sVF/WBMmramL77wKlKd5UFgloKalTNz
9UaYulMQNeNJqzudHKQ0dqEp9HtSbEBMUfZbV13jP3uI/zKNuPz3wwfprQgOsTjEd3CeXn5lmyR+
6jRnOpmdP/oHYkom2DZRWfnBdhhbL/yUd1Gr7hygtGsMJgs7DJcv0Bt6Y1IeaxZZtUbM+GMy4I5R
qVE2SMmF0ydzGiPw0i61hTpGeFoVilpt4qjL1yZc31STZneVZ5HRT7JqVE7nH741E79Pa4Vd9twO
S7lnKbvAYDb5MdejKd/2ypgW4baiD5NvoVQL1Pt80uJyRwHC1iG6jcNqb0r2+Z9qnkbVKYnSYtfq
vaN2K65r4V1xdS4dvVmmwK8iiEmyLUaGPpzUuh/PrumbW0et4g921OW7TQeYSSWDe0ccODsOnZUK
Swuz8URpIXb22qRme9OAVYDpkCzOj4PVqivZ28LxZwRFysfTPiQxl6fkXaQLqXEZx/o4nTzKQggz
1l33eYod9XMOr/WTEFqQo4bgGNV9Etr9r6hW0RG5fQkWrjs9UqhKgIFQgZj3EUym/BVhxSo/oWN+
SU3a6C8fUcAKrsAuTT9YNZLfmJeTuBfUF2p5MxcRM3QIvjhTT6ldjI+l0aIbPUoqzPs8yLI1uNeC
pyBfk7wob9bm0mGIMkSpD5XbyTWC/hi75vASwWL8XTVa9W5wh27Tesm4kr0s7SlUhITY4BRpBs+e
NDzmUGhZqJ5iNDO2Te2ZD005hhut1LM9YDsoCoE6f1HcqHzyjSpYccJLa4bUR2pfvRWvZ+bD3gmB
DmvaiSKk82/WTs4nOkPhQ1pqWrElwg6Lnf0/nF3Hkt0qu30iVSmgNFXYoXdHt91ue6JyOEYoAUJI
wNPfpTP6O5S7zh23y2hLwJdWsLvXxt/30f7/vr5QkGrg8KAZ8bbRm3lhS/t5DS6JiLaGQTnCDfp2
RqSG/kCTeQspQ5Gy5s/fl33vHoWKFqIHLgZEyleH1kT+xEIPB7P1+qiC6k30mFl/LgMP7DEImnf1
bDBdjAYzfEDyeS/Pw+gNhxYDRjTsX09xYx/Tjm5T7rKifcVKvR8dhb7AHKSfh7zXXdGtIKN/W6Dq
1F5jWg8IZQ9GPfQNm+A/G5DtZxiDQIx84FEFzaNX3ScyERygVbhLO83w0+zhQgaqU1tYX2yV3eal
2Px1PkIRMz/rDkIsDSd+oaL2I6TQewUfgIC7sOLejwZk7uWlBu192mUxnmTyVvnD6kT8ML3xSqUo
OzFroir1Eg6ci57RRXfM8qt8QRsl2ChO5N+3xzunAThBFNqAMUDi8TXKtUUE7LItxDeCFtkpRmeu
xm3jtgqak+I27H2w8qeplR8cwnd2JUAvuOX+RQ2+BYW3CZ8wXbcXm3vKB4mZ27Xs0dmhNU+yKYaK
uIKhYdYYUXUkQNfwg9/9zq2OHiRmPBhGQ1bodbUfeejcaYgwXlrrk4NonCzmDIzVbEyD/56r7s4l
GHdDkA2GkK9OIOFmXjH6QwyDue/Fqg5UN5xIUWy48G5CBSvTQtmuHyEpEUXy+PcP/O4pBKYAxxBJ
HMZar0KoN3GiPD/AFw5WVq7ExrdB0Pe8yGAtf2U8LitQH8RdPBKU2Aa99SKWHFy0vz/Hey98d1ZF
vQcUGTBdLzf94HMZxGrf9CSAy95kWUWFDWFQz7wPfvI76RBaOWim7MLjyIrCl0tFcKLR4GH5FxRb
4YNMBlWHLAge/v6D3gljL1Z5dZ9QOQOWsWCVJRmCr4sZmucpDbNDMGdQgwx09phOzXAGqmuuIphy
fP378q8PLnjH2KL4D/+VjcJF/fJHIhNkscmcvfRzk99k6SCfe2m6r74dWYdIEuZTAR1n8kF+8vpX
w+AKhj+YjKCsgN3G6+HPiJnPHELv8wLgpgMSHkidvIiYtMd+XISubMIEGq1CPsolW+dq6NH9+oCO
83or7c+wp5+geKCafnNn5cGmctsH6cVm3QpiBWampArmDiiPoVfpfwR5IffENDODTBFQA+jkv641
hxwS1WANpheKjP/LOHayHFUzXhKXbw8Wzq6g7mUfycu/zhb+XRRdXrxrfObk9b1MM90JMk3ZpQf+
qMxFZoEnW5b0kZN+voUSaKrq/7qhQLaGzjAw3Pi8SPZfbigpFD5dK7KLbUDy9vWiH1rjz5dYe4pV
s6f4I/wDJvdBJHi7j7Hsv/RQtNzgDvpq2V7HPCZDm11oF8bnINKw1UYOmj/oVofVONm0tE1qPrqO
Xt8ReL872GofC+9+CK9BNDwaEqjV59hDItGQuUnbPK/GhMAs5++v9Z3NioUwHgAYH74Er+tYMutm
oRAYv4wpGjCQa9cH2cTheQTR+YMr4d2lAI7ApQB7kDcyU4pLwvKtyy6x0+2NmuMQjDgpyi2k/IPN
8t5SiGcojDE9zEDsfLlZFGhlKZiW+UXoWN4E/rAdAIOKv25r+pHF2zsnAb9ln//u+AgMeF4uhaIw
h7j+mF+0R9e72aU4fpD9vmwNbe+VMPn57x/svZ0B1RFg1dFd3lEgL9czAYeqXDoHl471C6gGrv/V
hO36wQt8b9sDRomhLxpQOwL35SpgCgFmgqzukqUcluJ2VApIk3SJzwL04eYYxc10XCOWfQTP2L/M
/5Yh+8bfxf92vMm/bbqXC6eNAh5V99FFhEvgChgo2isCr7OTir2gKQFADI9j4ttrDatur2zi8UPU
7Ovk799HgFESmGrQDnoDeeET9k5Ok/CyaUnATSMpr+aBD4d5NCt0ppJBIEvo2FC4cMB86e/f9703
n+5ii2iQAnb9mo684TqQhNDokrYKPoFGzKd1wgFhXjs/WuZlhYIT8AfF33ubar9Z9x8N/v/r8wLs
jYd2VhtcIgjVVwxju59s4fLb33/am1wPbxaeX2gtxztqFknfy4/rTzxrAdQPL9OUd1cThjR1sig4
qnlLWGPGngLa5olbSeHCPizW8Uqx/CPp5ndeMNwQCV4x9hj0qPa74396NmEMoTQ35sHFxGQltIZ/
tiIlJFPGoBxNZPqlXjG/omEJjh3OSPn3l/DO7oJFOPrCGH7HyRuSF4tWvSbKJxe9UXrDxiz4TPmS
HloIZC2ldWb8J0onr8oy/VFX+p2rCj2FvbmPW3H/EC9/OeIJV7aX5MIYKAonCOTpuFRg9TxHysSi
reWy+SH94Cp55y6GAA2+ObAxWDZ7hf5pqMz9DcpIFwNhsLqJnfoEZkUG6nWUnP7+bt+5PFDHoJbZ
qaZ78/3lD4SAAxWbEOHFi7qJH5Y53JJqnakgMQC2EMQsWxQU8d1GvIk9SjhBn6dN5OK/nyYoluDj
4lXjQ79+z7CumJEd5SG8kfMhLxZGhjpLBXEfbKV3vickOvAlYXsKafvXxymzW5gpwqLLwnL6h6Mh
NRculqqmKtsK3a4fUZjfOTo7nQAtT4zj8ANebSCXQZGJh1N0WTff/Ri2HmNA5R7YKrIj0MXbtevy
8YN23Hs/EufFRxjfF36NdyLhquEK3EaXQcFQO9tWArwRMLFBrEmNwvgjEPi762HAix2EAhz9j5d7
CDpuyF5XiLOyjrAqbYgB/WueSkh/DkckMPr89z37zn2A5gYIylgOneR8f57/uY56RIJOO5FchmYN
IaSDnnFuvrWtzXQN1+nA0FOjcgx7IXffeuawQavzI5DnOxczuv7AV+Xg8e7SafuH/5+HgPwJF+0y
JJdMkkyIMhiDVnzZRp0ixZiZ9K/jrlvXsF7ybuo+AzgC7cBShdzqYmhM/1H6+/aloGyC6RiKG3R+
3whqmhy+HpbL5DKhwz7UlCt91XfxWtKI9A89dJ8eMtXnT1k0/T/CP9YGvBsDJXRE3pJXtAMpCZvr
sg1uNSViCXQmqeZ9Wno+F+v1li1sLdF+C2ihgHX/5+8b4u19ic0O+R1EJsy9oRv28lu4cOEB8xpy
gbc5J4Wbxu24ji7pCulHwwdX1dsbc19sV7cEEBZ4iv1h/vfDdyEiIZniSzoxW2ddOx162aanaFOP
SECapxx+TndT1E5Hp9du+uAGe3d5vGO0O8H5AUH35fJMMxHDzolcsJ69BiINk7Qxbj5tbQB1CduI
21YDDltt6SBMQRQq4A/SrXffNmSR97eAm/o1uiWHVlmauhThOB7Hz9YfPqlw42dmzEcH/b2VQGdF
5gPoCrL3Vwd9dryTSZuRiyfbE7wjml+UEf9AVtP+x44e8CE7YgKSl7A7wZd9dYUh3MoJCkYxoCq5
EvfQeYJ21wGogdHcj62GO2QFf+L8GXhOn14cVH+f/vsW3l2BEPxgAvnGjIxFfTfEMokvvduiyzwo
88lvpS5aCSepvy/1NnPdB35AdGNmshvd7X//nw3c2z7SfM3ji0ehulaCWQ7oNk2i6evf13kbFiC1
iY4O+uKI6m9iuoM1hiBCphfUy+0hyMwDVKDXtugbPyp44z5qZL23W9A7g8wBrj90eF4dTCoQC6XG
eg1ZrSmUilANLds0nZJ1Eh9smLdxHT8ONOS9CYAg9Hpy6kmRSpQ56YVnQ/IEevw2X3L4uIy/bWbI
/CPcoJRezM3CyQfR773XigsGko/7IB2t/pefL1v0Fvt9k1xmHyPzIou9rBQ8jktvHLq+CHj/879/
R6RKuF8xKsUZ2SPP/+yXOZJhxmmWXCCNJJZTNkTDXJBloHfrPOZbDbrUR72y994ugDXYPki7AWd6
9SlXuWbRar0EGb+Q93Kd1lObyuQuFno4OUZ9VQ4Zmz7qC74XQ3GfIR+OkFW8sajBvdlDfBE7KJ2J
KBegIlGwzv1w3THRVUG8WFtvUL95NNr/j1YTCNvoiAAbCZ8QpG4Ipi/fcsjhCcZall2mxtNl6wav
ZmPLDpv04dgHN8QPttE7pwX0iQw6CLsO75vEX4c+V4GP9dDUjc8A6GXX0IEav29RFnzQ3X1nx2L3
7JqE+5t9091NDYpYIi06c4mIarjiQYixASXEDcEKdlH6EbHo3fXQeUR6BnUzjKRevspuHZokbdCA
nJZVggnt5bcuGcVP51t1O/brR7Dw914lesnQQovAyAHV7eV6LF3hy+3ZBADLaaqUWRCNOwA/TWS9
j+D9b0aNSO92gcU9twedDirbLxfrplGoIaf5BbLp8WEZmfd5zDrYvU7SHrp4nkviRT1u2dSuVQCl
UVqkTRx8RVM2+gA29fa44FH2id+uBYXxy6uLIWHIsTEHyRGuIKgL8lH7dbJxsNaOLcM5CWz0RIik
/ACVhunH3y+l18rKe5oLUhdQ+LCkAMY0ehXFwjmjIYxu88vgQh8U22lSxZbm6ofy2ToUhozrmeSj
rr2Ge7qIeQrvwjhfyFBZsmZfJ7gL3aVe9tE5xjX1av9B0w3JMEqT/WxhZvW6HqJSiJ7PHlQwgxAA
IR73fVSiPbYsZdvTMSqSsfGHarU2fZhjFPrFMluD6aGGER90rLZ5qmIv119gZRxHtW6BAyjzSKOu
igYez1USQHiqgYJIXDuIYUWlMQQWwBDAMhV4J9Y97XOeUyAGzyu3uOkiW0IHNTRL2XU5pHLKkYRD
oEsD2Sqqi82NQefKVa2sue2cP/VfMe2a1x/UDyU7TAlyhBP4K12rCtElcfPk6XBewqIZo9RAkGbw
LIXvTzbP2z8r31/yKbHr5iVQeh237TMhM2U3Bn7T+tDCcNr/htYCt3eC8YmdI0G8/Dne2jQ7Nb7F
ELFQCAHBWuRybdSRgxsIu6vQ0Xy8EvOwQha7owk9J74gcKxZsya4jzMJxGsv9CrKllGTuCIGL0tA
o9DHG3J97/7RzLeDLgLiOnG2cwjuVm6zmR0V3eR4bTOxkruWwkLgAhdnwo4hUUMGYeoQel8FqM7j
SYrcH84TGKfmC6AZZiynYJibOsxtQiAfONv+xDK0eusIlhu2gL5EHB+8WTVZDTOHYCwx/qESnjA0
VA+bDkL3G5JFYXTjbTEMo0EDHuDnlcd2nG89A2pdsWaYR97rJGnd79ibe3bIYJLS3iwaTg0H03v+
8pDSaXDHPoEidAUq/86mCkaQCC5At63UnAF/dXk5D4PJnuEByc0/GGubABrvCSrDqyGB5vAvWDJM
XFTbslkW1xv41qTkEna0qggiJ4ehyNqJtmMBdFakw9JgxrZrMnNwtr6EGkJ68IRuvIXf5IMVTQWn
soUtxRBx6nXQRoKW1rVLJozXPG6W7RSCNIR/5gbGBSsxEUpadtO4JZ1vmAcKGixUExsNQcXkFLiT
wTwLps8z8KDeLY32gXsZLX1C21JsYyK/Wm6C4aozCWkOUzQA8Fc77XX0FBvIb8gaufQMPRW0WbNl
KwIrt3YDR9gBWVeNMw7pWEyqEcnVlKcgEzsMSfgZkvsqvw8Ei7qkDDQse2/XhlL1mzauZyXURDoV
1G0yaqVKmHED9ENymfTQd248XEz5tuEVl5hLtJB4DniLeV2lYxdMddw54+rJAyK1MNrL0x8e9I92
fGLAb+bVdrxogn7Ji51uND71yjO6XoSA0k6OOhcN7nEW/RN6MpkHwfZmEQcnMdwLyyhsk/A2xYjT
Vc2qSHit40TGZ5ulKKWqgQNAcgxtM8rvzYghwdU0Jpl73IZVmrb0rNJB0W2up78FmzVgPX7QsBz5
bCd955eh5yfqCPr9BNSTl3L45Tjn/AZ3VaapOHW+TPUZ1LBuuDG+Cu29iq1SG9CutMkvZqaxK0be
peR3z0OYlRd+t61dwaLc2+Goa+o3vxsyevZHJLiYn6A1asTVDCHF/hNlFAoyoOJQqHuh60TQd4fg
WCFzR/L7Zva1f9WCUekunZeoMDy33KaNKBTH8KAK6QJNj8MYJ8BLQC55TL63kfToL6bXOQZCCKPL
ug11p4+9EL48hHoN6RU+7ix+CUhNzDdw9/WsXySk93EWoLrUbj81nXp3ADUs64Yi0PG6nugGQQqE
mWwJfqG/71NaQF7St5+8ZsY/ijLW9Kc5tFDU69Gto3dCSb3eBq301rMv1GiesEHSpIw2I3WZzESJ
45oERp7acPXbk13Evt2n2aw/LYd+iLvMC8XoKVmHoDsvC9/gnGuZWHFJCQ8DoZDOLPixAsCgzl0m
J30wi9+YH5NAQCkzgJGg5prwbBfdjOi8S2NvIlPqyeWcQFi4kQTMDZ+2xP8OWqiIr6bWWrscBgN5
q2eoTkH+YcsQFIIDws6oj7lIcqFg7wVIZ92CcLGkpXBdx8uu2TZxQgyU8jOEMbh6BlLOt7xONHSU
vxuL7YNgYdSUosgBfknchQGDxUafAYJ2myYtepug30O0HHNfM+UlxEsTfh59zbwz1k6TR7fZjX1p
KU712UeFak7CCxkg5nHMLSsGkrPrdUmaBZWpyoYfceIl20VjDrJL9C69jZ8wAeiHZzuILQnhX4sz
cxpjQBU4gmavgmMvY6u3wqKnnRw1ID/LJ/SYCa+QsXP0JmcRi0QUgKmhWsklgIL3Fn3tqZ66DMCD
YoxHnsHplDPYMwlk0TeygxN53a+ZFy0FEMuUVSMo1145eVmidLEYpKGFhrAIP7VWzwgWEvDdEt82
hATHyEhyovAuccXuvZJf8snnbd1D56z9Fic8t1dRYmay1SYa0+0KwPcs/6bV6rFPdM1DDblVpefo
NM9pkxdGLWAUFYNMRCgrH+cUZvFwpviifSCGr7UjjXdc3cRYWwMxzFIBZcqEuR+92sTwR83SxxNy
dLrzexjRSPfEu5b0XSlQMbvSkhFec6UhC74pXNNyc+eWPLIHOJ9guvQz8twqSYk4aZrHBrIFBxiv
yAXwMmXa4wReYnhLmW35BbMzEFwrcD4aKAMF+xsZgKD8jVtpMvXCx6GCrgFImTZ0UKqenBvkfSc9
fCq7wSuxBLzGjwtP5PGfoe3ZYzrP7YrIDQOmK61XhfyMGn3pjW1+SaYwhffg0ydr26aeKOF+HH+L
uyxjt0JMWX8cVDZPRz31SMB9aGCA5wzVoAOInTAS1KIJ0Q+F5WuOZ9XBdLvNTZxiNcCdj5arJijE
uqy/WaahJp1llH2fo4Y+zZH1AWuk6Roc2KiHxyiiTXxnBrd1NUAgGqo6/eLz/AiyC+kP2qZSX5t+
nOkp8DSQm5IhjF6Nw7Q9mihqzL2UmZd/a6Y+YAU4w8knggay98mDeuX2S46w4wh4sEYl0r7m3roY
n9NEaxxcfH/Uv3sQ4PpyIII8qoVH97BcdqTIpzCXF6gW9pXdiUBnn/tQ5hCpWbpqDJYEmTC0OJHa
wZLSlJbagB9x29L4JEJlCGxoI/UoMAVgCAp4Tf/MnMi5TAPo2VZZ0mhacSLax2bFhiyD1BsfGZfi
d59lS3MMc83tdzem0fDbOuiKljbtE+zmVgS+qSA4Co+gdsPk8jsSTJ0/eL3k29MSQtMOyF1qxpOD
bA7EOUevG6+RJwl0slWPZGZGMJfI1xuZPiC8Mf9qw3CSVHlmiS4gIJz5B4bt6sYiol36pwF2C8VZ
jvLwSIFdEUfZIVsuN8ubHpiAlej7cMYI8VoHYtueiYexVSG43qYahhc0P/UcQwMkUY7SY6cTGsWV
HMME2yeOTFovpE1h1WVhCZQHuAav11X77BgQ6iUM6V2e8EKvsf9p6AfzT+dP41rFeJLPfeTlS40Q
RsIiydbV3rnGBjmqKII0AT7vzuaschA3EGU8SNlXvV2hqI/x8thWnQzgdO1lNBUnDn55/g3hc4zr
DlHKO2KYZlxTON+fvWrjIIRhVp2N07GPMtXctnMf0a99OqdTvQlfRcduIz4vbRvH8wGqNWy7UXbW
mCiJSfEf6JroofbSHiGORrjOvsnO8fC8YwAZSAqbyU802iL+NSJrcoRf9AzozxhZPRZjb/q2zreE
bfeoLNKtQs6YdYBqysCdQwHiKKpFiDT3zcXnWUdxrKMuvcINAqhrEc/ZnJRdL/WBAsq/VsmWjwJv
NFww+w7N2FRw8NnSElS7Vh4diFpLQTLaj1/57EfrYfQj4apUG22rPuMN/HVgdOOfDbzqkjocZiiG
dqIHHTHqY2o/u21OffjoDdyWE4f2uI8jhBSLnlBXWbN8duiiAkgBhHa+AdqrgmXUhdcldGCXuDFp
IO+9NUKo3Ur4MwYhGvMJ5hHDmvlX6TIEpGqkVJlBSdzSFAksaOfX0q0B9LhwFUFvkBjxD1v6SIIw
GFp7k4wQwL9F7TyRny2+6FhpuAtgv63BghqOEiyl8gkw08Do5NE2QJ9WndYoggzkt54zgORx9mYv
erYkYuYcyGbAsCZst+gcUL3MVyKMKFzfMttPBfNV/giNxfgLjMbt9xi5rF8YuULGctJWZOCmBHao
cYqjuewTS7MfcKnzu9LTmLmAkTo4qJeLPjpHbiAPI+otNEpUkMuznTyYkslgipICwiE2q8TM1VIw
40HgtMlyM1aesSYrueDrne4DwISC1gDZMHRNuFx6TizuA1DEig79ya6yQTS3Bd+thE+G9TQqWy7I
MzoeOTtwli1RSUcxyVJCWkfUnRPAcEVZmxLY5PbtVEzZmFgYCI4Ic24ET1apyU8KEi7Zn3xV9NvU
QsC8SEmb/PHnnP5MXOrGcusgRRXlswjwp8bexN6OTPCHeE2Rc+SdV4uc0KEIBY2fNwyE/7RmHdey
hS+ILZN8Hb/38I1H6cRwDVQAjXNUP6KbmrPrfA23WQ4EcRgNLAbiEx2VaiEM2T7c6ElQRNBa+Bkb
b5NFjyGzKSQULj4nM4qTgoUm6WrTD6kHhFw69OUG9ig4t5vuReV5i/Jwl6b6YdrGOS8bdDGuvRVy
e8U66kDVklgKLXYkmV4RKbtLixPb6JKH88iK0ekpKBmKk7bc+JynBRQd27vJ+HYuEkgfuuOKGuQu
6dsdct7EZj2AXA+jbOQFyzX8tcC+NUS7ZxCBUfdtjXToDkgDSW0KmZDPOuw4L7eU9L9QnnGwhL3Z
ziezn73rFZ4eQRlIxmDAtuZgEudWBfdZ5HrII/j5eu8R0uuKWQtL9wlwqesNajQ3oE0MosxxQUIm
kSrxJ1Rd4tcNDKkEpJU8flxG3NEV0FKdKlO4DSBYGui5FgNFWVx4Jsfk1OUTVFxVMod/PAZj5zJQ
kFEpscuGuVyhKvuJ4MmCGlgv2taLb42rWmYhqdejaZEWPdPjZzGFZisyIxAdWoWEvqIJC36NkW/W
SvMg6KoOjUc8C+0ShGYAqe51ZODPNSVe+4OHy9SD1tv7XoGCFmj3WA9bhYxyoQeH4uQGUCt0QSGo
G6OgM2A81BCvSlbowvagjGTpknzdOIrsJaOGou5NlifMyae4iGIXhbidXWSglecDX7l1gAY2RkGq
LFcLPnCnMiQ4mWtREwRRpxu84z2DC+FZ0FZ8SX6n3k5RHUPLyrBPJTxBLM6NHzz1rcr2yjb+KVgX
fDd9tlX5bCGr4zdTd6tXNFtwmzTZZ0ntzA5zlCDgtkD8yEICd4MeCHfRM+RRgwFUiligLEfv4IRj
NkW4KGUwFmpTJiq6SJK0mkJnKf7vbawhziTA8o+gVFcAuNRuVeAoH/B2ECYKZYKgAQ9uJOD0TjZB
DprC42IH1Cdb0ch+BQ+VBqssUtGFFAKCfByrYMr824SpxUdw9iFHCch0HpY06fLfJOIMXDZcfM8s
bGNWJE0KzcV0XvkD8p8FAtkR/EQLm8AFuQiRDWwPAC82AAhYPJbEyZXorEQDdEsX6yHpEUJuZcoG
Q+6SBohevJEgPIDdjw5XMPpxU8VsYj+RMYRg3kjt/d646uPaDHPyOCEojyXXrUB97WftH79b+FKj
/WS/jyHXvBo1qrZiacFMKx3cVtQjgMt0vGvTxahb7kfyKl0T9si6OdMFb4PuRiNITweXAeZ7NSwS
DznpNOCYLuhG1HQaGxh7bktXdkYMMZL7CJNHgjz+1KOZmJaQeAcPD4TwpCmwtxwvRzQk2gPgbAM/
EPSd7AH9QxQtHFavBZxDHeI6X5u2JBCoXkoag8NbI7mYu8uAPjOrfUxU8s/+6hr0NZNtQKEI4We7
eSyrJfQuUfOLZezrUPvdQ8I84p9DnJitBDF20r8Gzwcymg8z0deBRIv/3GhwEE4Nc7AlzZELiAom
u/OjiFyHtgtUmgCymEKJrjCq5KWUVqWo0UVIbiym6UFhJmg8AGudxOGRGgX3CbvqFv9kSQk9Ixcx
fpmNnjOFH0Eho8TAFLOmYIJd00kYKMSVGYvB01lagr8OelsF/I02O954npuWaiUEJziEqZZ/8juA
ANkskv4I8fWuwxgEmKMSlEc/L1GRr6zAgL1Vx1HqCeVXPm/xcxp36XpIFfpB5bDobizQDl2WX4KZ
GAMFD7Vn2dEsHaspi6GhWbhsYhk2gM+DvR38b9Kk3WeHmqZ/yFy4PQG+xkQpRIKlpgXGGzdth+76
caLae1zQ4Q0LOY8zwwRq5SkvV+cFIGPxJvlDQoEAN0H9ZSwky1ECT/DWxrkHtMerN1RFpnShCs8i
X6Q8ToBdPFFgLsdypaBzyzDm7tDEen6a+7xfCoud1lUD6r0R2iMY6NSI9GgZRly1aU3SMb0b4TCD
A9xui3/okwG3Ha57Uac58/oSowX7KZRe9uxTL+uuMup0cB9KOSK/CZG81WAnq7lAVJHRzd61lbAc
tM6dUwCyPjFwNlS1qRaQ0X7EoTwEboXAOY603sq8Re17BgmluZf+QmWtRRx8QszNadWM/vSsNh3L
wu2yLRcGz1FST0Si9Mm3KPo0oFvKCgFP4p99Co8OOObgEgCBWgu0IxjFH6low6jUCZFnODw6XVIy
6j/49t4/WueTKHrkA3+gd4niZuKdGwp/JgazCEnZrhuFGcIh7wba1Uu/5rTupo1n5ZCq4RePnFC1
gOIJ4q+z6y1f4ugn2QufQjmUD0cUAyPFoHjgV1OGWruyWRs21SZW/Y2NPPmRYB74pwkY/0FzD4qA
TePNQeE7EpoawQVZVadGNMPUCEGW6x4eTzVMCRWvevQD8JtR1RUi7u3dsKp5LJfOxg/4tqnFYSbT
E5Ep76F40u7Ktu0aP40odoIyE04TpK9Jqks828gPtJ9W9A1VhvDVQKRjKjhxrak1buib/VR+gQBW
M5cZ2GZj3WCU4Q4JGj2P0qS7SkK8fZnhW2Qq1o9Onmxo9CNwLFNbkXlx91IhwtXZxLW7MDSFbY0y
C5+LQcAhL8fVwygohCMfxWtfSVcmUEKYy6WR0VYKtEimeoZ70FLkGkiyIjZDi1INksh4z+2UsNIt
xN2Oeod7jch9DT5ql0u0ChRLq3SWWdUNK0R3EggwHtBLCOmB+Mr8ChDTk5rakZ5XyIT11WQwHMFg
TkETZ2tadD86wtuDJhPe4ATdWl5wydpHzRP01LF3p2ceGINcaUu2vhwh8iiKRfPp3kkmZQUV8e4L
Ru0+KzHldv80Kwqjig7DHJeiZ9mj4VKmR+lk8z3n3nC1efOir2lC2jOLW5UgvQ+2L128LWHZAVlh
MFpaJluBVwS/74W13bl3Ms0PWQNJ6DLG5MhDZbe0V+i1bEsRY3R7JQkw4kU4u3krV1+1F6CQ+rkc
krARVY9Ac4VqWEJxIJ2j5f84OpPltnEtDD8RqjgPW4qiJM+z42xYTtoB5xEEQT79/XQ3qa7qjtuW
SeCcf0zbmZaZw7QhODmM01BcUbe4t/AQgGsCoeoeKreW11qScZfvM0FN49GHd2IeYxKr0loK9co8
3etEuzRoJmtROxi+sZz/c/MIi3Dt9Ps9P/he3Pu+KNabctOs+k7ry++IHCaRTBoQ+nAtAr6nIrvi
7Kak+2vYIhD0qDRUrVVjs/zap03kydZGY35YwCa2TGKe+7AMHk8LVu4rLwLx7kkr/6apYI6Ye2qw
6m2PMeoCv9YJDuHeuplc2VN8aRf+rctMqg+ut3Xv+yTzf4YTeEtYoutHDx+pm4D790tiCFq1D9Ky
xVdlBKnqdcwKeEBGvVdHQR8b/J7bGydp8y5qDu0irgK92gF+qoeYjCMd8CCmq8ZFePTUXjLqbYMf
JMEykM7TxzIsUyzky5xGbgSZyGrM+2GqaYUZEX7XJlieRp2uk88uYE3F5t74yyjsg15mEKLB091T
SG8XjlujaBMjRqz9rzJxhyYpb82vUA+rzDY/FjoFL9L5Rcipcx4E4tEmkwFgL9d1Gd4RjL06QDht
+cteyDBk8HX6FrSAPZFGh3HTme01NtauwOKmHLTNuxGO28jcuZny0x14/LKwKNSY9HtX/ERjtBNf
bquSLyvDwksFdCl/v3XW6Fyy0UTZ4hcgaMYu3VPsFU1xEg3kwmkaukE/KNykYeJ0KyAgvIdmT56Y
ZI84h8bowDRblexvnNEZuq98Pee2WkbmEMd+q0xY7CewawbZuS3WOg3JrjGPJYZg3pymBba9Pugv
OJ0msvKbdbK5JOgwb3jhKZoDCYz3dU1kEKzDqVSzc2wLb1RZPyzUmG9LNNQJCEJsnQOv8T85U3k4
qaWoefqaVW6JGyy+4IJnKMGWPm23Qz0pEMpVqC0RIFZlomD5wOllZSpSBFUUH1YrKMeDUxXMjzHL
cpPkXUzoXg8y/enwtuapmRy6LnqzUB7Go8efo7Trm7aa49e9F7zOSN5AH3W3Xw1cnqm+NygcppoO
2cKxkJtjnyt72namOj//dtuYUFrXNMueWqEobkLSdz5VUaBitqOJPQF1Sdwcq2BVA2M9kgt0bhYB
3LXWpTjALPgfmHMrfSC+oN7TZXG8X90oDeE2oxvdE9DI4G7Z63QHf9HLE6Sh3d5EoZ/X96LdZvmG
y2wUZ8QmXPn27mmI/8HevuJyGeHEWiIXbv2xrNQnT8TsJJOvCM6omBzA5nNnrQ5dFGgIP7d1q2NZ
DCHHfVjqKJNrDsklfPclnvLCORrTCf7rOigtoqFlz4Bu4Ua9vwrstocVAKb94DUs2jrJ49XZ7pvO
rtrXlTv/I5dOu70SH8hHTiRW1B5dsh7+eJM7txnfFqWglCLk7uOscPR91cZW432OrHs5rU4xHyPN
dH/uu5YrcdiJSkm8yQt+m95VxEi3vHTnnsR192ytQ2e9esgX9nTbWm8+zlEwcSiTG7NxDKr92Srb
dqOiUMMbJbs9Ff6pA7iyk7GD0LnbBpCHxGNkVZQ9Gf6sQb53lnJin/yLA6Me/mpCBCk4lmJtngaj
+IWaMXIUeGnl96/VXIj2sGt3rG4pW4vdbKDjIX7adaBFpoJeD0dSFNv+togoz0tcBwr17O+dpaGa
3VId+s5b+7uibHC9Xj+k9baLdz94W4mqNw82T5hkloHM8193f6au44j0cRqro1eyGDNM0ux0X5th
+9ttLfeW5to5T5GTf6zgTliPtIELg3mPwmRcpkmneS2nP4uG9jvCjdW/dwRCxZEGtyZOdbB1+I1V
0TxoP9jaixTLcgAO0ofRKp5ZqCfOtPqR++YjD6L8EAfT9KdZl+nCieb/oizYY6Ok9fP3judOPNir
x7I74wDgjYm+KYcdPsLV/6xJ6SB6rBnepY7KhEdkTNx24eBKvbrvTuUkmw9bGS/IrKFRQAWF+R16
Jo65q5p8+a9x7fohsOhlR73RB0vijeMubpa4jPoDuhyw0GqaCK5R2o9/9kVBVeAmL89y9GM6FA3A
VZ7L8O/oetLLuP1j76UPt8HJCqY1k7aVrIletOog8XUZOGfayPYTpLl7C94Fruf17YuDFDUD34i6
RJSF/us5pJvPSCM4b7xKHadoqHS2dr0ymVvGzv5YteQGFT4RIUcY/+5o+QWRbNjH/DRiK4HICSv/
u+oKYIBouR4vUm75H2js4TuqtkeE5nGX1iFFEckyxR2Xp4O9LplFh8JMjE54nKQCHJ1pOl/SfVX6
RKOyNx0CZbWKUlruqKSgpdVKeXTiPuF0nRoGSVYLZXZt8dp6LAsUTizPOl/ny1zi8GVpiuvfDAjt
A0pXixUsmPzzxDPpso0tLtrMQdZR1jRl8Y+0rgCom23uyyVPyWY9i7a/vcStcFjzofwJC34pvr8X
6hm/aZggn6sLyLele6h8EzYZ3V2T+2vcou5nHUwN2GwpkOlQFdsnybmS9WC/AkC+bYm7uo2n+NeG
Ash9qNxO/yr2aelAGlsjznmzNBXCnCleOVZQryS7L9YwbUfB2x8pB75wQk18cvM9zLPRCsvpfhTN
GkD3Ff5PEfXWf0hi5Zzgxresl42pCPuOW67V69ZYWCfbSEc/FDDy5uSmqo9dZ+bi5K8hzOvEEHaH
pKq+QWNlk3ciUXN4/K4EPIaZj8qv++GFR5AFcGhNbWeWsub1UAaUjhxXht8xxZTUqx81FItGi+Nw
2QjOf/ts42MC0hwB2VIXtkTfbZMZbf53Y4x8nAtansoqohyerUUVzOidP2eF7cv1gECoi7tDgwSk
TvPQplOhiQ0j/LQHfFdBzvbXhMjOsiXePHZtdo7haqqe53Qv6kEc7MoePoMGEU2ylt5Cvsi4V1Gi
F5kjbohd0FGXoIuY4cbjMohEEc7JhNYfMdga1OWNnOzYJGYY/B+hdDc/bEIz3Hk7KZFIUWgeqokl
/UsZmeoPszcZRd+ZRD6zRohW061TjUjyrRqWm2bfNye7bgaAXxZPUbCCuCfcul5+VBu3VxKbkKo7
OezjEdoB5UesqhjJkbeUDI4CIOXa6oTipUJdxCK9jVAZA5Wr003QF3twDvH8qVT5k9wujay94ljy
w/iZNl6kIX38rkiCrvLvC1M1z0Nhpk8WmpyFW1jdi8xt/8Jdo6w03peRTXTvrlD90ojL1O6yTXBa
99UxL6fuZYPG/VOZLX7wBndYmWOm8p9ipARwhoHtD3KB0Afo3rVzDjeX2Qt522NlbfrHEmWtE4N4
zk3aMW5vq75SlxGgkQQWuK7rZGpTC902zg9Le4vw0HXatz5s6yqdRhvqrZ5lYyeouKzwYEfKfDVF
ay7c9/stlaIW3KZXyCbldHqWu8U/QZ2sWKqFHaVN1GzEMK8FH3yYW8jZArtf/QT6Y4uPKvKmG6dq
1g+PlHj/0Od5b47lujU3BmauvyFxtPFI5BaLj6lxrJ4cudb6VlPQ+K/skFEmuPLJpnUgwFzqlO3p
Y3P6IJtx+aAmoK0nyjom6mvQVVmxmohxDoFM6rxJ1B4zjDumHN79qGp/OA8RgNSyKZ6syCqO16t+
T6PFjfKfCElgFkU5RGtl+w1qkTGfPnJSMCBjGYwj0vZzv0nrtuMs4CYnpNApEBDx0jQeF5rZuCOM
N60LtQ24YxFjyDXTaPbv4t1wv4BWN/OBtOO9PCLxgDYWvVbNS13Z3ZfXglAcVs9u3UttNaq5C3vZ
wmo5yzBsaVk4BSQa+soj3I9qTjM/J5JT5fttAtrUdfD3PMZHfyrKIW2C0YNfcCuWBrOTgn0aWSO6
BxUv1nrJAYsgSalrHcetepmhy+ujKmTVvDZ5jZ+p4ttldmj5ESknggCh9tTyzqrMVc0vgrTLG7po
enXw99oDXxSoFO5myaqUcv9J+7QTO8e27a8CyULbOeB9gWisc43ont1/I7HmoBzichJVNd2SNqFS
/5m6ljnfdEQFKTA/ct2F5edPEPaFk0IR+8UhboRrHRorD7993xDGYCCuUyNHzPZ9HRdZSPX5XeOt
018+VfFjDdswHEeWUOvsdmEIdYaEEnYqlwyhlD1NCwrDqp//ILFmY0dA7tzTJL+/zbxO/aHMhb7d
mMXN0e4q6w+55uvdRt5WcVqFFb2smE28xGmaZToHy84067eqdg68KFWDaZe0woPbaoKxFCpSkKwx
7xkUemKaWBDy8GP3N2Ab5Wg3PntDPuRPc+PJ8rIh6AgOoafXltSq0F0oLCx9JyvFYHEBLPSXpuNO
ri6seRNbpy0I4Pgmu5kfduKCxkNt53PPE4o6309yK1yhC6Y41icvNyY/r86E4klVVF77Q8RAUldR
5V5YgrCyLbzt/oGzchUY2YH/sr2p3AdyQxGI2M5Q2qk174CrgLFLmEjfWAOzeGeKz6IsI/F7Z4GS
px5QrDnwhPbapuxt6NYLF6SvUzSq4HkG6VGYUnOLItsjmyrMlhDM87CufrCeV/J+2kNQOztXNio5
yTM9cJ30QWt9x4hafypfOQ3fQj77J5slJLz+Te7mauN1fIVLrZbDJPKIvzlKTmqENtZLKYMVgTIW
qCrxBNyKCef2V5WjLbsnNlcWmbt25rOu1VQe1rIK3MxjN4OmoQV5OS3LZDgC4rC2L7Pgvj7VJYm7
d7TmDSJj/wrpsoXOCk/MWKCYFSCedcbDIkQ6rnq6ddVCqUOXcw5EUc3HK8T4n26CYDlFpco9JpCy
3jlwhDfdBYZf3qEdS/2sWtSc4EL+5CbxdJXZC2jdLvPzvZKPe+OqOA0W11uygDsi/OeEQ/iBJTY3
mYHDDG+qOJr/uLzX4B+tAyI3BJRjJRaALTl5rUStsk9de2B4mu7twapuK3v2slro9T4eCptwAa6E
h54mg3ckknNw3BssDYgCo9m9R+ALTSYm130eQm+Xh2kku/SG2lfvzZ/G+LH1xq1O4fpbWiK1371i
AnTbW4n8Q4MtFxb8WJSL8xKPwCqB6R3rGEI5stN41ce2SLW/t1Uf1Oedn/gBS2hNkFuAIOYkame4
ww+E1GXUOCSuOpFq5NrGqculHsggReW5ysRblcesu/ssxqE7YzcXHtEcKBO9FiYpzhUoGlGoB0JR
5T8SIuPtFOI52tIq3qe/qGLRAhdg2wpqw9uzFS/20S6L/IY4XDUctWvK920OeNaubObLtkn2dkjV
q3xcFso6KF2WX0YA+yYB9zBC1/x3087hHUS1eUaKsv2HJyrEZwDMDUKDyJX0kqJu+ztdeuheulV7
x6X0q49lsIFhVm7C1EJ0uyUDzM4LOpnlr9EoJ1kMqvDJDa7V3F1BRNkV0x9uF2mim7no47ceyviB
ZpjmZ44Xtqm58NRNNdb+U+lo/dhP9vLLGtyYoSPW6+PINwfQP/jNZzUy1O/KX0yihsn7aXfeVGRb
ZL3V0m9v23G3mLuw4aVebJn7sbWgErlLWj+kx3ba22D/ay8A74O+ivOV3/5SEdvPVjXMNQ2UlyMD
6zBGnjlegeNjuQRjVptuOO122P0MpnEvKveDy7xY3ftsz/at9GYBjeqxEvndUKRxD9Xnz849Asrl
yB69PiM9/a/otOTz4JvpKpKJRGMzWZDMhJKlzfdzU8Tf+O+I+Kiu/NMwnqxwUI/o4IL36wt9qh0o
PWH4ttfdK8+dK9Up6qI7OQCAO97mJUT5QjD7Y/OFkDd+gPvN4rh57prIgd7krj30sZdVeptvJVkP
nbX8RqHw0y4rUoRuu+2RKCb8W4pO3cDczcPcv+UTwZmHckCJs76Xg2C9Iu1zOaho0H2KUi54j64d
WEc/nN1Dx6557xdBiEZ8UNN/QbA7QVbbTXi/z814WedglkC/04gSPuoRj5T6Ad86TzeYAWrvqFvm
bO91vxyLqt4Isxns8BBEtf9LObt43jGAfkwRppCil9NjLzr534penNGKFIfvoPWsz4WF4reYhPfW
idZ+hM3un6y5aW9GKdY5tYrazSR3xZ3d6/YYA0TfwuozJS+b0/7rkVkitOlNkUTeEBwXlEPw7078
sCn/qjTS6gjO2vy2a7RRSRPb1U0DX3yK0EhDmJG2/hF0W/StuPVvHOjSf3GL4ih8sOFJRrT8C5g1
c86YoZQw96RWdu/SVkzx0TjeApVhW2/lPrw6ubK+fZwnR8YAyFs9gtfFu/MlJg+p6F47x2WevPeI
d+Vcr7qEztAAmWX9Krm3n+zQ5UuJKXT+lPHVdGF8id7P3244cxvYQ6ebkbrHpZ1BroUfsdzbO0Zk
SoM5u8Inu/aaTy7nEOoud24sQegnIogt7+mkK62TWaPm1upQZiMcEh30it2aP64nimcT4Mtpyko8
hF1tXvZqckzizqOT6cEpfwudu1/lOo0Gw8W0XRjWhMY64uWvZAe0X4Y4H0TDtlf+TEXu8vVlXgKN
jNr5DSCgXjAkDahVtoBnzvQNX6eCIH9CAU6JADO2jC926wmwyBgDE8cIoTVbJLEN6JX3Tfb4Y4au
LY9rP7r3iCmHW4U88tZBwJGosNsfDblhxQF5ni1Sf+0QQkYFR13DHnkEKuyf4qHeYPRBEN9zOZfP
NaQ30lJLGOBm2cvfy5Z3C34rJERqF/1/xTLLdEYaFyWB8mOWBr+klcKuim1EMej59zFj5MMgFLak
AP/XX3gVFIiuF+3vfRfj6Y9xeGEcC65OrBsphPOH8aqlYQu1qLrsg5dfiZXdKcYzQ4ntPbvKKp0b
tjGQoj0WYvnp23G1EjA268MtxjlANo6j/SvXiOHP9SjX9q9evHA5KfyH9e+62VqLhS/KpyN7y+4f
okXUbygh/QZxSt3Z7RGdCbXP49wMO8tUF9gkEe3DhC3H7F3t9/xwa+3cYPeotwu7hkLId23lxPMD
2ECC0ogta8BpS01t9DKNW6PeRVCgtzvA4Jd7VoZjHj4pGtede9kijj76vowueGL2/4jHLttDsbVL
cS7YBfqnrmVoyNAFGWNlxWS30f7Qi2AMh2xmz6jkaQ7B6sokGvWgMePFw1a+jiO6XM29p/boq4N6
CI5+WfbqbXHbq9yjcYdtw7Xgo1ueT+6EqqPERbfTJNpvcA9HhLIRMga15yOuYYGUwrprelSMNM9B
ybDd9lblzAMab8il8WCQ2hmZumtQ2A8dTFN0dtpZ5XyekDnjXw45BzB13Udbq4uTU9nx2c67Fiek
aKVakkij5XUZ4POF2iwrmqNtpoqMndnKwqhc5dsiQi7maCF28gFZzLSAacyuVVMOioXgPbCbpbto
nHYhpAhz942HZCBmpTXrevCkk5N/3iDMPJao/uq7wgtVnvJzl7MFi+ZE5he/kQIZfrCa7wXDrfW2
TZyUv+fQag37AW3d7D1ylq31RUC2Q/LMzuRaPweLsqeHAUbXuWCl7p0TCRoTSnlvgpzhSagHjFGm
acuHYIDTQxQ5W+7Rg7oJT02fd+pfEHT1DFODAvkVV0PeffbuYsNDr44DQuKakXlVl4NdPpgWFyzA
OR0zzqHEiJSfdhMYWDaWNK4O1xKKwbdFfZrKiLijWwvlRr7j94jcMhOOW7q/ClWG4h7Gc+PXO81i
3h5yKK7oDWcLBgOrK3rybvc+rp4apMMhOsjOzc+4KcM8IV1+2y/thkHvcY7LOYftD132i13wPy0S
Pq1InkW0bGY7lGBlXpeB5vblM2k9fvVImwcH8h5ZSCq6YPDBgGgwm6ZHUWigkESKsZbxQcFb+P6J
HzAOz7YV1iiVcSYvzQUr+wJ7HE5Q6Umw9lIS7MQG7f+ymmixv70qyDGJrArPyhFn8ZBDeWKGukYH
5VO8nHrJEHQc+A4dO23U7KmTu9Gx6V442yOm7KWcwIo6Z3Dd34MleETCuRaOoIM6ZPdOBN6tUZOd
lTO/4rPxzV2uQW4TTjrRpzm/znBB/XcFQw6u6Ab0GEDyuf1RWb07PvkohqrH3I7gxUdAiukfms9W
3ngRXwa3UoF0O3HBUOTNoIJVn9Awrvk3idzr9G8ae3++dA6A7RGVb5HzzMptPC3hsrZ3JC2I+BRG
ABdnGfY7FSJdnuepHSIIPcSr53q/cZ161ZEY/XV9qtAziWwGEcTT2mHDTrYwAiLDjQyDXXQs5aCB
ctyPQjpDwEPqkLqTWnWxOqldNTz7WQTiLT+ZGdXYwX8L41o3fjyWy5pxvTgQCFMZluJ2Ey0aV1Va
YoLYrklZ5/oIOvTtDD1mbdjtumW69TwdD5Cus6q8dAw9sSnQErXZr8JAP8AysZS/Bjs+EcS3tqvv
Rb114clv4ITeV9PS2IaxgX9/pYfRFZgJ39ftikxIX2XJW3WgJHAcv3AbV+tF9rbrc8rhau1JpvMr
zA3xoKrjxoeybOfcJ8f2tR976AXH7b3qts8HC52wKy0YgGMEKjw+qrCqqt+DXUleVXZ9Z2/SPsQq
m2cMQK2jsqWy+2G4dNiM2unU8JFsw0egwOu/LLwrzgZIy2v/1Ef+3ATvTu7ib04KyhmC1C6XqGSj
kmMT3XSD7P5pTpL4IBpdxZkvlcbAjDbf2k+5cev1johyrLA7G5V+CvGS4mwll+Y5XLXNQuTWrTms
DbE+vBmz68x/epLXbdyKPiRDkJU9HSKPS9xPdXsAERXVXejXwvsK954uUEqOli7rBp9Ch2TgKC4s
7OpY8C5j4MX5XRsGNphEQ6WedyPwXjdHl/OSgxZdY3y7QQD0F6QLCwT26HT9/egMdX0Tcs9C5qyQ
HX2CjGCNeZj21c6CDmT23LiGpkX8Me4kP11Ry/4MRhkL56ztbXDt94lO+u1vEbp98dnVJHm56FFx
0KoE3nGfUTPRXdUleq4D1EGVQiNkaGgojr4GX3BYI9dZ3cxuDFB1XGlzGu46ZWO4ISOpDufDTEZq
+dxFENVd0kSmR3QMJdgkm5jK+HsiNHCWgPOiKAvCA8nMzryp8lbnSGB/4OrHyF+6/YLDeuj+4I+A
8OCncMXzMIB63tkRYuoiHYRkX2tXs+QvGLcVhQMrqEWe4BVG4Nw7dGPf8ny5NZTRLn2JWTQX5jQx
wf7n78GobjyVE0YhdLDAmIRjPLzuVhFPvwqBrMDjXKvj4QZCSAkgSQiyfsL94eXsOTWfU5EW0Qrd
ycAzBgcjo7o+sawP2CAav23+NgSJFU8BoRftP1STY/HPXa+dnpTZE0+Owh0x28acVlojxq3Rx8OJ
h9BNhSNbHzi21PIDj0NTXRZkqv1jgB6heG5sfFfZXnlhd1m3SjEI7SRANRe37H1W5hBXIRbPaPct
KGSkdt+6U9xJRO0pBh+9zkOrs2ZQosI7ruJNnwrfsmWfVhqu4IyNE1I+v7a23VpLHXTHsZ3sn61r
mvoZmb4/azSqvHs3LXqum8oBKGVUxw78q1/iKP+LSn1ZRdIsKKrTEVVYGKVBPoTDH8vU+b6dNynD
5cPvyLPoksIh2CmRpJaQ8QKnA5AfaVn7RPn6EfuWcUwQpmMrtc4GqNfxq50A23FHWrb5RHKhO8wW
3D/2m4vEhptJeGU/pZ2H/OxhcLYI1muzLXmyCAdDDeMNqwBLsus84/LnYNWA57BV0SigGLWC/cwa
p7oKx6BIXQh1yzgX2zFTdcqZl5ZzHzLuV0yAVS2+dqAOlK1lacWf3tIT4HAAnsyVSZbQq5r/GPEl
wl3iZ9lafPjY/G5zVTiS0gHY+gIFtLiHCu02AxccavckEWBtHxINGJkVgus67SMReH+5X0brtOIx
I2o1LwG0dUEgQJm4o5+PWRmXzviA7VKUx0htg/dfHlqhng+e1XprVpHeVTGSoF82fIMymL4BrygN
9ki+qg628ECEEpx3eHE3v3HQectSkCewRDAawtKKYLm50wMl1Hk3+9eZWQ7vItQG0b2/lFWbqUmF
xT+Vc5yhGJWmWd+wX0fbiTOeXHMWICMJHGc+tK8eMoyNiAXZSxx7cLs/297lq5UOjWaWWCbNCxJ0
egvfyL1fqzvENri6K33VB0zhUrbnsl8sNCh0bZDWoOba3d48FWvvSlUEwy22YlYqEVZbZZgh8XH9
Jltkmk6jjw/trGLT9IoneRDmlYgJGLxs2GaAmc3XuIxOHVNPkdKq6thbJlYUxqc6kiy8/KpX/9T6
S4CaEiGT4+Irm02OQL7fJEa7NXca/47Pfd8eFlO4Q+YpreM/eFI5sVIrUopuFFk629tA++0XajDv
a/Bswy02IC4q76rFBww8IjMlmcF3Fru4tZ1OYADjOa8m9CMKDCqluKjZ71QxOfMn0+c8fjordmw6
g7mq1ruG8UGeGcTCKd0WzOPNhee9m6N0Y6rCVatDLlDBHqVV9GbVeC2i0yjqRaIezaudYqqmIzM8
GmIzZ2M9b+rVcVu1rohL16LzIB8G1Jt09qA1ms8zLrFKEVu0L/2jHfJmd8D8884jPExVYV7R4Ivi
aWd93n7XKFTEt0/SnPlTSwobLz0Ha7mjNLXs+JuPtd9O2xSgh8I8aSqZWu2gDHK7MWKltihA2P+S
X4bViWFNew5vahijEYcMK0rhJr5SAAA8h6MWY0IGhidi2EdU2tzeXLjBeLcTYTxPR+DGsO/QN8w6
cFOP3Ii2OnvaHap3uhV6lOWoHXzzX7zLafsLJGCpvxB3gfOy4GAN/xVLvTo/lhlnXSeQol7j3Dco
qdf5mFud7k6jVc683/Ma6zDikpKr8lPb9CRKHMJxGnC3NJYqm1MD3k8sg4On/QzbXnono2UXPfeS
XJRbIk5H9VJ3Q+Q/TKPIu5cJirX6NfZIu7Ji3ePhwYKNCxJXeBUdPOz35bcP+J9ffOTT3CPconaq
KdEuD1bhUc1oQwF57zv4f/BibcyspJ+43fUrwHHfGb1F7nSVUG4Udk1cIRCevau99jaX1t58+n7j
xy942vDvsybXTpfaAyfyOc6rwD6PIFzeMew5gW4Vz8V4IvzJRekzWIQIRwX9FOlm8JzfbOVordeQ
gZ0dxCeWwXAobaPnPqHL2b1zYBP5VPKhuMuiTlMUo5uB9l53nDz+FpY3mgcsCFJMBGF7gZYanZ0c
ag9kZ5F7KY4t5I2vuHNRk40p7R0F8q/ej8T0h7yYtlkOK+ZJ0vm3URjvdljtzoh0h8f6/6ZmsCOj
963wYeIG3v1qS1BruuJndRlHBrolg9yckFGu5YM/Yr2h5np3i0w2s/TPygO6KoihYLe4mc2OyQuf
er9c5akBRux7fmvWxlJstwOSgFWOzgUndudl3S5axfDR7oQA9DjYontmsM5+0rjmtumIHZ9wCYeT
dblX1Rh0WTGaxR9QksRW8M2oXpArhguYlWxug449E40MfDWqK/HFAuEbnmjES+bgeUjb5xTppSS9
u8TIoau72BRlx27e1cr9EmBV3vNYc2BdCgPFcduhBcYkyJ2lSSqpbTuduyAqwBIr2VU3C0xpRWbR
zmFGMMsIxk1czFhkO38xftZFsE2nmcir+W1CQHI933o3DD7aje39h+CEaHhfgq7BzJU7JsR+10Gh
fmCosUgyCdDSfug+dqdsZH3uv5AMbDk6PNJKyr/rYOnhGeGjYJDDoshrjPrC0c9iI8kYHs0u9hS5
ZdM+R+3yP47OazlWZNuiX0QEJDZfy1fJe2m/ENLWblziEhJIvv6MOm83bkSfbklVsNY0Y10jLF7v
Mf7rxNCYnCI1O/FGtn3aR7d5qwjX64xYx2Edy8kcLZiXYh8AvQhhNGjyF7dVFtMClsGy1C9tEHTy
oatW3Md5NPysc8L05u046mbmzznn19sx+4Q8e491icx0UWjj1T7kdy/ltloyGRyzONFfwxUGQMdT
WqIkk+/N34kZoTle0PownNjloLowT3NE8DbuaAL+SZOgQJtnx+uY+QW+Q/m+QieYmdgIz1YM9hGJ
TnJrKUVCshKd86Vgm46vWFNj84ZnjD+6ac2Qz3ckEeb1+i9GQm1nSfNENCOKduHJxuoHL9dZFe+t
bD1E6HT0ORVCnJVOy9S4Pp32Xoz2nvdmiynljPQ7iFu21TDlmO15wE5QVuFQkx/2iRGU6FrFfSqD
3tlSCB3192KHtTuR226LbVZEABASxh2SRkU2AwTl9owJw2SDKKAwWnqZLPouyH0l35aulaR6gy5x
gw2Pr7xn/xCwejZIY0tIFybp+U9OaJnuCjpwydva0LSnalmkPNb2hVdySUmH7UidvO1jh4JZmHnN
umvdVCXBfeYJJo9zFfTcbo76VtjukQyOycNnFiuf29VcZY2D11K6/nxetAJAjWKLCJ3VVsboTGXh
H4DkueJJ1U0xPoUWBfxthJ3gfboJJughBVSibugSw3Od3KlN0k2Uh2kEWiHukvvZjFV9qYqhpSKa
FQFXXY65DWaOKWof8n5JRNfmJG3b68VSvHFR1qz2YaPK8U8rTccvI/e8y5xIp3igEdexCuqWUWbX
UAppjs7UYRBvCCdS8tsBXSIIgHOXwymoSWHklDwqHbO2UitI9brHAUZDTcjws4c5RRToPUynST6g
7NbFiacNjhR6nyOSr7Zj6v20uheohvz2yP1TREQRowXsBW/GsYzLG2rsRLvAMSIuYwnFLv/JrF7l
eaJ8GuxK3lN9uS2yBj0z5giTeFYpSaVxGzdltn6NoDAAw3EjqiWvQOg75aPlB42Z9rInY0owMC89
sQcWRGqudqdkeFxxpdD/Ca1IImiOgXsZ24ywOWQKVZxEMY51fnfF3ui90qslyTSwhjUPFaKAW5zN
dS4rGCQoBTY7M40tGSWym5FJsgsiFbvffTdL6gok7sPR/McmTFtyi+tzTV41UamWFz17IMEOXGT3
mhu2fuv+W4de9j6n/HQunIMIlspwMMi0/EbXFQ9iR183tU+qy936GcBLEs3nePWDTl1onYzlPQWd
8tCyfFf/UNGnBIGoIoQ3UkMFJiI88+rNkWF97cb570JBjPdlts7P6BJJfHTbtvjNM/Kom3UJjR+j
urqDU29WHl/+wTFy/Qj4UvymE8gmLgiBF9uwUvo3VbDo+T/Ge+8xC5oCQ9Pk0tuFhroSBahePCwD
GtVBOWlenZ1ENIda2dynqbkMT5N3jXUQXJ7iPx6SagtpZAYpQ3KIYOVMYbl80RAHm/uct3D1M9Hr
dD22cplPiE5i8Oc3nrNx4m/cqI3su54sE8aGVclThxZp7hpLFWa9Hzr6iTQWVz1tPe0NLD7BdN0I
gjbkejN9INK0eU94SSx0zMldE5s/DLziQWPE2RA/8eJxf5TKSYBT+vEvcxjn7ZG0M4v5BBpM8Blt
2Wi3phI04HM6YCliT4G17td2FTs8u+bfJBoY+DExqVeCOz5BBzCo4nOoE85sqJbc2Sk0XV9dyqTx
Pejnshb7ZhhKc1uQZOyfQk6i+R8EcMfgI6sDIx7SBDHjxuHGqb4pCB1AiVFRLfQHEmYQnuFjqUs3
9Atye9RISfYGzOtRpjkgXX5YpzqXKk1HQqlZG/k/JPUa7W51CRjuTCYnLg+5v9LdijxXOvdDoSbE
7tqy8WywfJP1Pa/Cer4jSAQUYv4/LR7Odv4YEBWFOKFGuV5k7UTjl8PbMhkZFxE1UVWanH8H9288
Q+QN3tZEBAWrDkth6jM+gXxXnioXrXVldhiLokGElXW87PnDLbKmIkFqAnuvVbWstmGwVsS/wLGh
kBLTTZvpw0cwDUifJcj3XjU4wQ1jVOTeZGTxzI1DHSogJ1q1lfkIwrB3Lq4kpY/8Hi6CFJwcJn0S
aPjhtyN7cHAcUAjn81hVtE472VYPhE6XhonLj6u9F2oGBuaamadKMq8RjBcgMhWZ90jynCo8/pfZ
aggol/USdPtENUt0UKWEtSOAIFIiLCm4djtyIuM3S/My7xK2cAql5WxfFqcsUVDF7ANbyohK3ot+
XttrSSN65BT5NO1VnWXzfsCCLB/ndJb+zuWNnt9bZa9lhLn8U9DXuc+IJtLI84g/7yMV2ue+JGN9
6zsAuW4WHpF4WpUWF0WXiRGZoQOpfI2pTD0h0tHmhNjk+sde0JwmeI5i/qj9Kj0rHnlUkwwp+Qfe
PcWwSXiQJadr/CXYgJvoPD4JCcWxwEQRBae4mMcHwrOV/3eGL5HRHA049+OQbLWaUtfUD4SOQaXl
PaDiQBEu0VvJjh2iiXVMvRwoGUpt5z3XezlQkLms+zwZ5wAo7bbU7jhBsnAcyXzdev/xPFWEk3pK
dHVzyQrCrMGRIlludh5q2LofFpsFyJqi/kkWK7phuyR9+wXTkyJxEZs6ud46HB3JhxQFg7YYRdeO
YGOXTxeOMCr+6KkAnXJcwyaOILm3udOe1sVV9gmIB20qduvBvtmciDFkmqYM7EPbVv5/ve+3/+iE
uuFRhkl276eMmPuyMExVbsOOwqrMSkg8fODCMq2wYvwMibFOh4xh6xxnBQTpMXUUAIq18Plvg6pw
1azraKwOKRmWZ2LxJeUtWsS3IARb2uNktr0DP4f/TNWr+fY8URWnkj9OfVBah2gKEBrtJmZIcS78
jy+H0onX4qULl/9XuhjHLqnLQdgdyAMSQSytfHHRlSLMijn/66toeo15wv11RJDY26IfY30/tm7/
xk80BF9ZXQ3mJ8yRgBC1x6o5ecWk23OuNMZo33ZZusdEho+SyYFegmcpw+OKtNW+gzZBBD0vavMk
iLTbk4M0DcrEU1V2y0er+eEcsooOqy7SZ4MU6O+6gOl6XxOMmvgUUL1ELgjzZAcOlWh1xoUR0ix6
cN3m21ZjmG35cDMVFayG/V5wjqH6qRoFVAphKx0UBekmFKXYuQ424SaR5CppnPVqik6giTMAHEnJ
WEiboOOLZPdcGmu7LU5MX++WCY38j1ME3XIWPciQR9fNUnulRHFglSh3p2KgDb3HgLn2BFo3pTvg
wG0kvbtyb6rCIYEGFi68z9xh/Ide54S/BrLppx68onzBBiYJEuM23+MPAo5N1lmc8cp4y2e9a50T
Kmfyi/SkLtKB2EUrI8i7fRDH8RMZ8bE8RMMMnIX+pwd7GTxwDUCAY9JbpcHYAWqhTE2Olr7Gg0/L
FRkw7QvgA9Xq0OILx05sJ6z+/o3uqD6miN6WEasCrwGksHPvU7g55bmVIQHj1M/W8NJLvv7Y8F7y
kLlT027HBX/lgmI4KSaqDkzf1HrEHDteNDtqnmMHjMDO94J05rRtQYB5xKaS+GVmHesOmg/Mfw4w
1SuJoLXsqGRT3YOs0jo95kPinutO9cEtkiX9yqG6Yl9YrfLXCskH5h/bgtgCYU2OFoMReT9UHg1w
hxOGd30T9w8uB5LVlnNgze/MBwdPduKIeISKx+EI/HWHoyU1xu3GKxovQhEhDLKrmrjijvEkh/jE
JIAxOs2VS+QM+4jbVvOqn3kaEOZdi3xYdrCMVrKWGM++PNqxX++bOOwex3QO1DG6GuIRpk18jJZu
gNgq6QYUNy0nuwL/0PCHqk7YIBlLMruWt++dIYz1JemQXbx3r3PCsd9TLsyJAtA0qf/MJvLK22qg
vntkaqtHDrBG6a/FYbtJjZd0x3Euod35FA8+c3LhGKXszO8RXA9WP8YnbmREvCec0wJUePyeFFWa
I5Pm2uyyMuRRiCxPJTyrIsFXjNk5uMngGLr7FaHLfoNCwdP/sX3bUKV20zpXAAe71OUsKrXcJCMj
0Sc3Lv9kXL/ivHW8aeKeRwb5EJ7gxZNnbI2d6eWFl5ElavN0sZYcc5bV72qQ66kdPJN9KndNwSoK
AEnTodC20TQtSOruzBwBpBiE5/kb4U/yHsKuwU3qSYkciOHiGTmOA1Yo8fi+kcLWXFOicVpRlub1
tRKvX0bzWYCvXaAEtUu18wGGyT2+P9RePQvwOXxCLi51TH2auF15n9giXnZxbScOyuSTKbxnTpFM
1e/S9z0OQpp0QHyAzXj+ByEqTiDsBatRexY6BjU1Nq386nFe5B5JDhW8UJ0wp64eqYknaWYuFNHC
5G9iwT588oy3+S3QCb1bJLlx3BSznAt+lQgjdQIvmnhG8SuqiMPTvEVDi//Qzw/s8EvzqmDO/TcY
+n/0kjsFfkCEK4/JoRmqetcXM5liGkI2uw2IgiLnlDPID1ET0jkLoPJwT4raquNcySU82FYr+1II
DoZipMqku/RwTXNSQiLtj4muQ5q2HbLuplyJ1KIFw3+tkCRxNE7dnC/ksRLgEhlR+vJAXodtM54X
9RRhiXe7YhRVd1hyYQCiqIp3Z5bI2dwtXdldOj7rdM3i1TnW3fWYnml69yntSyfZl35obtd+9ciB
r3yzbxTJUhrTbW/OpU8Vf5cJU1EAsAWx0DT1sEA33P7qCBqO8XC7UEJng1odfdtkPR26ZmJge9UO
b8ajmFhkNrENy/BPPdK42lQI/r+8YrPHZKCBf6Q6Vj45sxPAQbiaRejOetEkmvDgnQ0cD7yp2VvC
P3F0bazwWWFzp2UIbaWnabqzXp8/agAF/PPTlH0MHJObd/QqPPUHnd34G4KB6z1UozHboh7F5E1R
7uByqZAIuYxFQKh3pGJ08Chkd9vETs6faHDGhSKjxwpnSpBu1O7Hn8VOFLauuAYCSRE33LggN93D
smdX9rgS+La08QgExPOJWkExnv9EKKvFgyrdzFBZdoAb8sis9fjYai0ovdM7Ko+5GzHHGmeijsBh
rwYfYeXUiF4GagSLBCRN3a4ujrr1O3PXM+maU1/N2c9U8hBGWXWX18xOs783dgXnVODe9TsEIWYa
aNpuv1VchDkBDp9Q6/PSvMqsCKND7c+zOczl3P/NJYP2dSken5vSCQFUG8J5EHciH7IOMdqZLvEa
fChC/mpfVdavNkte8iEOFC/+DZv8/CmzLm52qmn8cgf0YcLr6kRybNa2oBDYFbd1ZtXbCHKCkGTT
VH8IGmbqpoOF++4JODo34Iv8J3x+9Q5iZ8XNE9lwSZLJ0DAniEP4bbUzZcp0WX11Tzwt+YejmsXn
AOzbfCFk1/b3Mgqbsxk6MqUAI+QbxWug6pOiVk3wquzsfVBnVOyLCgsun6bS32MqmD25Qks/rDcK
SYcjUN0V25US7gVkJP9F01Tb+RCwz0+HsgtxHlIBj/vQcbAg3QKhkJcqJciyo6dYzadq8qMzgMTx
CMJwpHww55Lk9sxwck+3snb3RWsdWt0dtywowxFKF8Rtj4WfczlnJGrH5rfaimdPFbvRATDZ+ual
pXDu8haz6opA13QSIQXwBU7BZc9j8YX/6vKRtd0k43sVlanzjDWFe5QsoR4vbtT7w3npM6UPBUFw
Z1M6Uv5Z+hQUhWLiA767COpY0bBk7ol2JNuvbDBEXvsqCTHdnSUOPymblwlvj4HAhFtBbd4NJvbS
lgi5LRGIfBvjG65x09S7LoWsDXQ8G82XJyTrxiYd8vFt4iYY2q836p0Znbh4Vtew8GZspNM/VJob
UsdRcazwTCXUscexdGMwYVNPcGftK/bZYUC72K7k7FgcuXelb82UNM3fAeLBwzyydd+mGmQsEVRy
+ggxAZjwzTiUUXOLwg9YDM7d1JOacHn4z5YG5K5d1/KpCmL1N+VnfBlKlh06/vwiES2n6RU86KgR
HNWK/xtboPswz7EHupA8uN81MVJ41lXNrojXpDtFlswWj7VKehcdy/iyDNZ/D5Oivud8MWAdj0jb
e+4KiFxBLCCVImIuL5bxCf4LBfPhjtAknnm2EOCklG68duflThN/rzPXMi5cH0zyYzGwk7Nlog3v
Ovh1lIgdqIhgUXjclCPVjK0IYLtuYnA4b3i3/IFL26Q8F/JpGQ9MlyrZVeHkAzZunfJzCKP5DYw5
GmIH8u2drERa3XLazhm+oizmWJ475fqAZqHcewDM4V3jYzfgVBblX+tmzW2ulS7/DcJ3NTdakKUZ
9BNopxx5wLRiHgZeOU12xOGag7X/nKnGUWWp+budiO6XbyNHE6q3cVz7uwT3t/5OwiDsH8lDzf+N
UPvKrfJW7w/TVNdcYFTrmizEXP10oVM91oNbEdCLBGQ5W7mS4Lo32vlOhC5dIjYalJNRulo/yTzE
bIz5a9/aqSz+Gj91nR+XqiyFxVjb+MDHImWXYf1SO0/E9IKwCIPTMiAFnKHdTMETPlzsPtcrkwgP
37oNlxvl5iJ5iunN+zsS/Ut18dp6/J086XZHM0vV3nAwUmHlFCH2ZDOTO9v0Sb9MiHd2cHeziFCX
NmPorP2L6oJaPpK/FQv/ysb911aFDC4iTIT7SZ/VPLejSufLUNRTTCXC8wZ4r2RzH9lNVPra0U9I
txO59WWvwcM+L8QBWywHM5xlieb+0gLo5daGb8Jj1QzwwJnvIS5RTyhJRnwRU4vCuwTybrGZEvKe
XBXj6MKpkiQvad6VsjoMbkIoTGLPbAM40Xug45zkNEXg+I965srgbWrFSPSqr8yyxQVDVqxnuTzl
NuOoF6P7OG2tX4Rf1aK9Ntu2mVfPm7pLa/LZIdw7Mip9TtOHoQAkok79f0GLZHDnkrz6gLhXuscU
YyKGIiTG53DmJbWL8lasHBfpyvE3BI6G1SdRZmDT8sve1/ydCdcMhYe0sg5tuCtKbObbvEfYE2Ft
gs947I3/kzB9ngcOJCADcqWm+usH1h+2DDotNQO+EcQh0lFekBo81vq17m6LkZOTO2pxKZzVlq1q
m7v4WRuoefqrCbwcv77VYUiTOO5/ZNUAidBroAscqZHwPzjf9ddJfTYIsNDB71rT1rjLZmMxuZIq
xQNoWWn6wQhWNVbhdsNFD8Y1SLykBiatHLbWZoJOB4Yz5rOkAjU8cGsFwQbjNou3YTVbSKYDdx41
4XMNKanizghrVnuFDhKGOhGHSBHFDIkJr4C/h/XURcOW27VNj4LjiTcm9ggSv99AFqsqyCx+HpqN
4LX0n2cJlUPH1e1fDgZkHK1gpeBRnKLTbdwpHR9pfRre3rwgc8CRyfw6EzP5C/IdWoMsptmyOrjw
weg9k3QObbicPIbjZYMOQ9uzh9v0NBBfJSuoYKhsehJD/g4mpPnKqxWmaIVyxamVoI7Ku2KNQWfE
NBWI9YZT+7kOGO7XeFEMXGqun9VqzZFPDEAemAfOU09mJmVgK/uLL6VLrTJ0BLTgygT/+dJF1nB8
Xx0KWzk/xOtJeYValg9m6XjIpaC8OtRfpd9JWgCIjUtukaGFimFbdVfN2KPscK2LwA/dSX8R753I
3ZehntpmjyFN/royteAvMU3LL0JJ/RZSBAxBcmHVbETtGy7woJzQnYC8V4OBi0JqqvX61Va9+lkj
kUMTxaThWF4d0GpLxzFFuauiCAUdbXXj+Un9nM8xKSQ1E7jlR5uivxam6ok/WmS3ORSPnh5cUTgH
N4867oPba9i2rvLusa87kVHwLBAciLqN+da3EhAvF2NXtfVYz15NE/WPvDoVgMKQJzp9xobD9hGp
6/fancnML3m7fpg6IgTIN7POt/EUJQ+FNzEosGkbipHCsWpjPEFIFNJmC28npWR3SGm+JFtuOtce
G0KJAk72v3ufBrF+wxAoYwqbpKczDEPg8uGU/3fdj0HWr+7yEsdVCM6NsBVjHL9vZrYM7dM2nPkI
WuPQc7P0lF0uajz0Il5g7cLrTTbXuOWRszONpGOrKbeXqCHFtuT7fIZvl/QXq7CDNzlcC/qyeUK+
dab38jWLaiYEDwL2aaoEvpJq0uSvokwLwySi+HuIuyh592yNcK6YYZ/ROPk/SbJeD9gUA19MZzRd
vF/bGNbHAHVv3YskVU9F5uXfnbmSB2ncOYeG106+1d3ApwsaTnofeTV9YqYHzEJ+EbyNbSoZpuNM
Lu12Ka6rSN00TElKRG22byd/QPQri54wBbfD3kiX4rZThLlWsa3U58kjGrIbCRr8c1Yn+8clIC1w
8hNxTqN6/Zh4DpqtHFT8uSyOzjGdiuKNcvD8qepQJNTAAvOQAEtyt60/w96bXN5am4JV9kUOXoqA
GxnYQVjYLP1+SWQdIYIYIr2qKryU8dB+SIuqdUn55f0lRghHBJgcK/5a5fElJsZaHFQLHYEQwGj2
jUnjhyi0jtkPYZ3finrhkewvaZnD6gi7h2lokr+24OtyoJAhnQ03lES9Bx6JwThhU6BD4/5yjiBi
D127BdPJhMvs78JQA1nFjPJ+vTz2SPQFSzicCjOkT1Xtg8WYCPjnuwV2cbtt23GGSqULN1Cb2ReC
D4s7BxcaZ863RH6SzOBLdc/vEt964CTkGeuLn4AWUGYODdec2LGGpbtpS/TuXSJ9y/8Hqf/FTzHT
+g0Wj8fMCKifsjtFavopCEC1d+vnTgpIoYO59VGSjooPyQCsnyoQmol+VJpo7IaLSnx7m7UHOoHL
nCU3WVgkP67QhL79Vvf/zRPJA06EtPPI4c8RsOff1YOMEmxqr9PJ/ZUOQBqNj1VL6A2J2ifJT6Kj
EccZtrf5VHQANGVkLiwskIlILnFfJi1OZKs7tARCDNPIJViXUfczDi0a/cGyRYYncKlYmjhq8Idx
snnl9HmynPCbKV21k7anksMIzIZxlXO8S9LJDnO//y50pJN9knsKyHIf5T8dD6ZvKhOc7GrHVuZs
2Dmy3dKMNFY1+uSvlF20pts67+Oxvaza95MzQnBH31YSq+XXr0NtgtuJF1H9j/M8lq12HERzPQml
r6sMGLealaKTRv6JPQJjO0TZLKRkhiVzFF2T3/o1sePtdZiD2K8W6miWEgCNTqWHcrsWaA5G5R6d
fz+dv/GkA6IHXtcstxbAuQQdL7gtzy+3rWdiQzBbp/45pGXRRzR7Ym59FIzuFJkzNJqzWbV+q9yS
f45zFLZ7KBYEkU2snORbplCtmMroGGwaMtfV45xVAxdZqrT6iZFc5cnEY/Lm6GS25A0j6jR+3Zr/
ehvQEauhR/KHcUDzciWarX4Ppy/RRzn07SuxRR1uDGMv2IomrrmVk+klfhu5cPg6w+4mTODLwZ68
xYdrnXFUxx4lxepuH7aNW+/GePTv8XzMyKMA3TXZ0Neq+pvZ08X4k2Gzuv8c8uqCt8Sg4O1Q/D7O
/hI9ZjOK60dXzNjOpe9287mtkppCOOi0Vm0Rswr1bfA7x2HX5PSNmSlsRh1349H6c25ZbvhykZKO
fyczggDkR3HUbdGsvgTMMoTYyWnZhzdDQgSTo0pFWm7GIOw4LQXVaRAPSXodAzsOAKwAOfOIJJxf
VSURkHm2W2y3HDgX0ZB62XeuSjXUblH58wOPlrz+F2J061OAcMvhD4Oqv4EilDUv9Ntb++yVkX22
RFiRqpYp4QveRtAL+awWM1T4tRQvK+p7zmtcTvkbbGe5fORDObW3rjcKcZdzCpzHXVkGwBToC6Q3
hiwf541q6nD7OKKeRPu4+r8BVeoHlIQS4lFXVnrXccqbUTXEYdmgtafDQ2K0tadetfqG1zuvGvp2
8/SLJMZ5o5D8EaEDmxIwM43Qb5ktm/hurkIZ7lzDf/GHMmUbfNIq9eKnGLYrv20iyciukLIID3EZ
yzzwEG8ZrTvYdHu8otQ9zMZkR6bxIt6qWWC08/Ez7aYmyTt8kwlHCIVzROYxtTPiHdAeIJKZWqb+
jbYUIIws0am5xxJow31r0Ni/zMp3RPE3g+N7INOgiid4YzgkQWTUO6HJPtqMvZ0f8mGGcNSs00pE
FJ5rfPJV2C03mLq9eG+Hbp12Tqg5A7nB96bTPaeuV/6HWbD4Z03nYnwcOIDXvbd+xMcELQXZIySR
zYf+d8bXJU8U18QxVm+IoYkasvacyZyJ67CUNJxXAEYfUJ3BPupu2EhZu2qSPsET1yl08uYD66L5
ShQj/UpElLvPsA0n8F9suRegNDq+NyRQhluFXXtE+2gaUviEF85US4D4rB6q5A8wzhA3h+CzcM7F
5ETlKwMjQXnA/Eq707YuKbK8JrFugldKYD44QXQ4KnwEIZ3tAMCCwiCVZBfWOQyB14IsRHRk3HdP
RCNU8or5x00uj1xlsesiKx7nusjtKQR+cDvPmfeayooCokNbYF+ZpriEjYv2hmeRgVcpaoYlOfLR
3y7+pG6X/tooiQze2VPt4KVfRvo3tHqpi9A1mCx0HmKFo3NeyUTmtBhd2IQP/pBxOdJfh9neYyMR
1eTCd+H/qTxc2y++U2W4J+hJ5INNJeQVbhQZzj9cjid4GSMpcMtNxXqqOVpvUSwYcmNaEZs44N18
EYhc/V3T4t7TDEvHu146kkSgC4QvppEmqadq7HsaCGClc4kfPBKWuvN92b8Scmq+2WHj9FvyY36b
eEDRrISocFKKtfmPnptO0MuUwENaliXPz0ub5U+ksNdsN4I/GLYGzCv0EuyDO9RejTHHX6lQ216U
18dRSJtr2zu12IVl0NfPqe0G7xCsNXvquJBdBZ8yr5b7X278ECZ1mBwq2SAUhEmOE9FMCziPtO7l
LsBU4lNXFHO7m3gfO+8hkm70OY7OW0bjhjJF6xyDmFdF0PAb3nAYQiR3XHhZJ6Qbv+W1rikYCUZW
2TnlfRssKyXjsSqwJ3WPo5bYeLkdBWeqGdNAmXOEQ9amW6kvJO1dq1z9ZnvdXXFuq+c+lqjFzp0G
kR48Qs6vgqPh266PieUb994KxqvN6MGbAzonp+pYjqH8yvMk/pcQIWYgWOX0W9VRzbGHwXQgCQC6
v+gxqjm+ye2dhjhOs7yz15LpsMXk3QYNUSkufM05w0hPVeuUomDSvOZcSX72uhC4EAkJaqRrwfWF
Y0EF4zsmuGBfrowD+yAJnYI67TF197UtsmIbkSwsj8rtC0591v1fJZXbsmc7HcFJR87+KWNYa/ch
If/bXmLr71DW3RlRsRMziFXa3uScK/Uw2T7EQYKU4r5DxIFKB62aFXCKa7HeLmsJrNfzZWdOdTR0
/cG6iO6Ec3qhtlx99ZxTRXebBd0vYXSJiITnltOMLopgTMtpl2KDPYXMkRBFYR8PA+FVU/A5tE5j
P4L/X5sp+6Wgais4+3ZHxH45MwkF+Z0QbffJZloPR+FFIVCEwQBoz0Q+7KhpdbRyIKgd/KiZD07M
kZANt3TtcqgHqYtzXZB5h4TiSRRPvjSofNEcL8cUf6m+95gQ1pswjKZwP6axuN75KKayPYkwDx5T
MwXdV1hwRprjIXYwR9zc+D3liBg0NoXfSSs7AcoGWJ5zBYVwxpl1SQgYBzETVRD1EeO2zLOoewqs
p85BpAoHzK0/rAcPcax7jKZ1+CfJvWJhWJt49c3QZnZnxJWFjbq07iYHsf4GtRZ7w2kpODxO4Pk5
fEPh4lGJpCsOHgPH9ZJJWwafPaF5yudL4Xx7vku/DacnqPek8YxfbCfgE+qE/bA+ryLr5XIU1JEC
Bmwq+oI/x+zjzPur49wQaSIfUtcpo2YWOfiwMPWofeqqPPA4cR5JMHbeth2pWkuu+1VRvU+iIJ62
TY6lQLpa+2ympjF/7JBUN+FCUGsr0d7lMTJ+1ENPgu0TMUrGTLhbW0eaNzh1gPjMMu0tZPsjXgRz
A64YS2QFO7DiZ0a5JPvaREvlfORkEG+0UfGyjeDl2AOXBDmE2jvkBpgomYQBG63jx0opqD4QxQOR
PBoQReSH2ycecO4LJ0LS9Un3MQMe3mbbMCstdM5Ud2Uwh2HtAEJQ4yeH6wh1eOSISMQ26VtKEu4P
ZqIo+RsuCBiEo4R/auukfvD6oP1umys9ZO1hJvdSWv+2dAZe/uMqFrhKZeve1J1nzU/tFrJ7cikw
HhiYO3Z6G0bNq9fVYXaJMbrVxUUoOwaFr4lULI1wnzrsQzIfXiS+A+/6SSkSMXP3rw1bOCh+Qs3T
Aj+c9xGnSVImE+Mhfnte1u3WLoPyzaFIjgfhIfj5i12mNNjVxCHi3cJfodpfWaoBj3hOeR7YoGzD
m37U5bO27uQeA8MBzg0cDEQWfDVAGpNwKeqgmRsnPWImRxiHQ5bG4TGdOnM1QwZ/fQ5yvfxy6SL6
1zMS3UKFzAkoCK5XHwcdT+sbYXKmjdBb0l9tumy8056TPvLA+R9H57XkKLJF0S8iIkn8q5BXqbx/
Iaq6e/AuIUng6+/SfZuYmJ6ukiDzmL3XhpCFcHkEK+aAbt04I1X+6f8ZIZ/CLFyQaOBVIv+MQUr2
s+gxlOwglXNy1l3WWD/WgLNXSlWGD2WWe++YPVrxxXK1CZ9NwzmJlJKrUBCkvHZebHtiHb+ceRIW
W6Ob9GGbZX2YoAbBurwxdAAo5OusU6ccMG/wikbHBY3FUtT6GlbXvYC6WhQAwcLGLhWVGgq59hz4
6YJ/AU7Vw6wDxao5GztIzdal5LlD6jekV76i6gtLZ0noxtAFE3EP7XDVA0hPGLfdNF1GOyNUbpM5
dcoLzVfe/KTMhfxPtxsGSePQlER0MXJFq05PxNei+X6p8EBquZw9NTncYT1ad5j/wMaMGFm+YR1E
IWeASKaTUuHcHKsAve7eDThwzxkVnncUjpdcKzrJ9dHtVkQfQ7DOKYEhmUxPdMGosTeCRWVy7m9Z
3I9oCtb1IHKvEw/aAUJeA0tDCmDXcK1U1Wuq1IbfFv9jGUnvqXFKdb6ZZNdde1sQAMtwHn1AVv/k
wixtO6GSQi1MrvgWB6B9xhbss4RrwzQdXsvJDNOf0aqHZkT4pYLluQ2zytopM98edCl9WgcqqddU
liRDbwwP0g8bOUt+3RQOzg4aYuI82ibX0SnqaNaudR3455VoC+8OdSVTwZBXfPxgiKmrQ1Q51hxn
QzRCg1nUsAWdUo27gaEFt2l4s8HGle/688+SJAN8Yh7feVzjKFjNmwXI23nwwHqxfiZfmnH/tlss
TPC3nu2Kql3198wS/WHf0lSgwsgqGncEjeX8My6NZrCoOvOnMF2yPHrT3GPeHqeI4BzOW6xtnvGm
JyYpto3+7qav4srJ7mFgBjUTOAZqLPMJ1Yqlt5jmicDOoTpkEwvF2JAhchb16JN3YUZO0TIvunYL
vi94uFlyaZfIZ3Q3/mzX1mNDJtmy8ZyBqJWxh7+4FwY7OAQwAuG3xrPSFzJApH1G4Rvwa+h0qvcK
jMDr3APYjyGoB+SnzFPG+m2egjTY17ltnUlSQrMiC6g8O1ahVFPdGNp9XBDtiQunQNpEQEdR2PUC
RTgVaruC0fH3DlO3XxEVS8I6IhruGQfdxJnQaLcpbuyVT2OG14fxgwrEZBo8GAOLutkzgGHFDmX8
Rj6T5EjGwQhr3Om7WZFE43Rmy1C3fUwL/Nhxnwx0CijcFbkIt4TgxQY4F4ejNQm2eqP3J+hq3b6N
OL/lAytfIePeT22knwALr+gOy4uCtrjGa4GxjJS0ujBngvaKfzZooHSfgj67OIHKU7gHTj+/NUVv
IW8eI+tSkKrk3+XCWaNznnttBTDLnf9FstP5B0fZ9FRHedCe2dXild0ELMieisieb6RiYZgkhhMa
UodQS4LM547mwrAyZRBlU+bYesRBS471uEvarP3EhLhWD3ybTXPGQ0dQ25KDQzuxQ8RUwGPuLH8L
Sh7uDO0PdYyvT5JUIBlhb7lo2M9bXWKI6W6IJKKgTiqP9JESXXuH/z7c2BpvVQg4VyCyzdtzBUwa
hA/TsGPQE0EBS5Bh1lajhSIBnYXp84oyMDiyJfTnt2oMMKEMkBuOylVlGiNlv2VQEoTTPo8p+h0/
MrX1Es5YKzneWPY9Mj5wn6yWucBjyidEXHqWMOJxMbAeAqtApNqx8fppayKHN51RGm1B4M4Ha6nz
K3t76R4KTpCzEbPJkIYA47yPXE+TnMIBXDh4X72wecA4Kw4+qTYgK9tGDfslQ9D/wroyfSVItemO
TRlaB1OPpJGIPlTnMmTe+DSz7ix+sMlrOHehv+Z/VWERiAoXlAefBanTf0xINs6B1QsyM2dc61Nv
pfWdWXHlbmZVOnCOA4z1cYjruTsvGjo2W7DIq/aBtmZIOwvxDfwbA1nH5vfcWmQ8MJWY2KaRq+Kl
DxMIvPkMyQcgewbt8z/ghxotE3u9Z77/jN8vDPJgVzqgCNATjJX+qKqkxU8dsDOUZBQzgWTf0uy4
DpV7GLl1cOYQ7GRv1FIBIsVqoe/qhl3Vo1C4oJhd4B8mETVvd6Yv4A6yAFkpf8H4kmpphmTdJcaA
zvUYyQR3LjTTx2wiwy7usqz8GOuwcPYhsfM56eqr97A09pjs8Cn1Hm7FG4R7ZZXzhIiGBQczXQc5
RGFH35iQAN4AEhn7+5aheLBBV9N9w6TLmDwlN9JhQSnHYmzCQWP5VUFgX0GLt/EWMAlPkRFoCaUo
uqeWqkwcaRTkhzdom/VwEZoj+aPN+jgL1Flo0NBi46ZexQXVEcFjs+rC6DkL6lDtVlkoxsKj/I+J
qKG948n7S0ltzghFUSALzmLQKJMS/93EzyRQEqvonHu/008hPCMvtiyD/Ad1Gr7RheCvGx27J6NI
l9Vfe8hRsMdUduEeZIubvOpwyM42iMvqH/4lB/4c9leJki8feoCEhsk8gd3OLKaDhj8xv7s0s+Jv
Yjt9fgzROzEUxMAMMt9uXqfEQz+zunmK/zftyQLdsi6bxgtAjBCyPHai3QqNH6tC4y4vAyAQKq0o
W6IvsgADCDsSMCBkkya7J2Rh4ZVeHMRHmRXIHGzlnJPEmKMlvSRhXvw3BD4aMx/82chQJixsTAq3
rE3M6xRFwaTSl1mt051ZWBbHLaG0SSzGeiEyEaPZg+SuGV69JkzazdCPTX5oJssFCRHN6T0rNX5x
qTTheo3dyks0wgTcqGTFM2BQsHJOIXb5pcLWKX+xy9x9ozQZiMeggvZx1IPVH1oXl/6BmIJbZWix
aD/1dV8eZ4XCP16qYMXUl9rqAlh2/kXdU1cESFBp3S+5dpNtNrQh7GKN/n0LDNHDjuoDO0BkT4TD
UahwSYkjcBOy+ey6TP5jXMSRAStER1s6ZusHXTTdY9YKUI6J6+r6vVySlTWTh3X9hb4edKoV0DLG
KCTQjskikEci9PSy99fW786myrz2jlJv5j+UlvcfjL0RYtUgg0MShSEBh36N/jbFTt+fyBPENbfA
GksYpfOBvYdj7ryCXQ/ZEPv4quDSpBLeRoFQcMWFoY5MN7rxMw27IPAvDmXy8tWss7JOM1Gc18Gv
sSIxaXTffUQsfpwPLlFbMAxWQhiM1Q5IAP2sQxRIFiYgABEp/8D7k7kHE5Ww+wpEO6+DIp7sCAI9
g0enCi1v0QYuRFgxMNBjUUfTLqeS1tCOdGlhdpj1zTYkwp2r+uUBlJB0UcdGw63vwk69k4WTTHsY
B+TEoMCHy91OIlQbwmVhknLh6jviLG9AK9S59CbLbAFpcop1yxpBq21kFvUxGTKdqGEQpO2YYOE+
CAOp32DpjuRO0gZ8adWyTO4QE3OsQ1oTCPmJrdoktDMREcvD+AzSimwKelIL25qQ3VkNxld3gmb4
RlscA3OwRdPf85pm62UpJ/e7sEq6dlI6hvWuLBbxMxBM1MXJ2gVvgykbunK8/CSTcpJmMf7pemHB
Tzuwg+Hov9Ecp+QoFI7VkzAiovu5FGN4HSrDBQ02w37LTB/dM6kuc+68rGJO3hhz18iWcCi4KdNe
raDRrqXJ84fZNmEa960ia88qdJOduXjKh5q2lShIO4jC68yYFau2Mzr/FdA3DnawlOj1YUjumYJY
/hki5sxhIZPskctMmA2LbN/emTVHg5m1wOYkShgep763PrHzyz9h1ROviVO5PxAHVP3rpNX+NiPh
aYiQEgbxdLJF0UCdTe1Hj/xKCEOutJBiwtejGZYLU4p4sEd06Ik9sNZNnJHk1pbp7d1EmJuMeamh
QI3dipxvE/DwLtt0XTwddy7Unq1trHLfMshz4rrLHfeJLXqpdzNRTrcV/KSS3bqC+katatXdlaKB
1L/NRKLhCw9MQ/Ih00u6KCcZ3/2ypRQTBbFSWL4jVKP2xEuxa0JE6VvoBzjFB1y+/1w5hW8lZS3p
zHPW/UKXRC0iZ7Poa2da2X84bPx2gaq0x8jQYnECw338INIDQJOPlvFBdBmqdbKaUeyA1vqoyYKK
YqwXkCNyTnuPTdU0nr06nMW2lA4LkpIc58fFZdh9HIpxHk9myMNnkAbMDVymFhE/uiZxOOczJ28J
nM6GgAq6/CZKyFDEEZqFx7D3AqQ8EtfliahwxMhAyCRRf0RIvjv0ENYvGuMELpdR6jp7Jk2fnClA
U83c7hOhD4Ifz8NWuWPylLFkTyu3GT68NonWE92anuCLthFo9TBZxVHxSTP/Jg1Q3KhJXvVMEsfy
sOiANiXDcHbC45bW+47EzPaeVVd4gcTr8dD5mHZALrRwp1dya6pLDZrNPiTq/3z2OQzBk7bA8Ecy
snbRmrjqkLtgPb5R6csHM1MUbm0iMXQsFeQuqq8F2EaMACQjrGQ2XVCpTQdxoDzgE5wwQnqWLbm8
XLsih8BZnybpBEx/SzM81fDbmBiPHh6ud0+QC/BTg6jwLxGcWWBiUZBqu3sMMxdN9Za/rVksruvS
ZnTBzNNhGcqFaGAghRXRxyucAR7sfGK2byOueQGpYNq9mU34RGHptrtxnZtLN1Ri2nq2i3e9XSlI
PmmLsvTA1mBiFF7K4Rw5UPO2FBtOtKtGf3hrFk170GXCQB1acu/YBsycd1JJ/y8mYc3hqLk+Nl3T
yI9ikuEF9GTxGbaEXGyIaNHk5Sm//2mVoKPuW+IWiMJFMbPxWJDR4dij94iYMyEtL2iHcDeqoWkx
PbblyUFko49L287ugfEMyUGUkCxu5xKl9YHEhvZrJcPT+hRiIWvdgopX0c8k05H00vkxwuSLwMLq
y/bHspDpxhHYA2pYv0VKSAifxegjU7XzDct2LU8jgQLXAcDKvJHJMv4H1aLwt6vrYJddfRzdR3Io
jL9jetbW58msN+sCACZkq6TARaz3MLKjdfOGP4Gder9Z12P1Dq2xWrHXEf+cTQ1eCVyqVXbKGtt6
wt2uMKWFSC7uyGdIxIX6PEEKvcjeeIeWEK30REhvta11glwjhnyU1McoAkhyMc4ChgYeAUI2l4F2
TEdTZxc2t8tTkvOQHrFzLtzNfkbip/K4QpH0wdHZU9kjj1sD03sv2OKI7axTnTk77EfYCBCqGgMa
wyWJCbIanUs+MD+HiO7oLN8FY+WTngGnaJlvLQT+EjAlav2MJm28kyWqIf9TliUWRatWkvAVcPxo
+TbUjyuVPX8Ozt6eDWup7G2BocPZERNF/p7fujS0Ne3cCggCeyDJUfyPtxirkOwDiBh3VPvRP42M
dER+3LMIal3ahY1H288cR1XpR+o0jDQffNYwyQt5cfgsgTRGGDd5SRDCXJZq6Jx/VCFrsZ+4oP61
ZOF8dSMh2qco7KFZGRY0K8IGydaEJ7CJztgr1JlUgjQ5d/1gv4yRX/Nasq2w9xV+KnMmO2L+j1Rm
8adhClTdXpgq3GG+8VmCjmG3bpWA0I2W0BruwbUZ601OWKGSJWfKwLyxdGiU0xzJFtOxUr/WAGbE
NUmZZf/tSuICDguSRD5TMFbuJw8g5ot4gPSUHDO+fPmr/FHYpyVHzcd8q5ut6hgEjigxr0r3P5ro
HgH/zFd0TmafJNmtZbsj+kiXKdxfyysowEPePcISkkGJEwQsDMUWUt7kaC88lOcEtyuWDol4lBNJ
QqNPPOF2AUmuyK1jP2GUq7dyhhYLOgXOCZs4x/K4xrTDJSSSzPKvHWBmeKMRRc8ujYCv78Bu+P6z
bffsnbG7TPleTPzE96ijEWeZwVMn37J857QGXsVMzvWxak2Quhx6Gcvr92kfVPc8pwkJZxNTeqDH
JQCaYKz9XQ4dy+UjZZk8n0WGCI8ZsRcGbzUeB0BxlQocFsSt/hR5J396tDPR64A7ETA+C8JzZAZN
2q5fBM+c8xYJZ4th1AqboLmbOpcgzn6t0epDsImOA0sqcu3t0blosMHzgRKTZruzwpDpIr6WeuuF
s+vtkRgE1YdTsPo4ZYaS/DXKQJhs9Jhm/pWoCUTQcKX9HHVBUfvZCyNZj+a9ZFDgH8Yeijej3foG
pog8+Kyg0wN2N9s1tehZN0FPqukLAiu3vl/hVOV7JmnJb9MCKcWziBxtX49kZMa1bVhI0SKR4zcH
3fxprdP8mQXGt46d1wXulZkaXj6klOVWASn52+jORc7oFw4818G2rU2Nt9ugLfQZNK1oFcrNMgk8
84XWs9nVBN9E5Fq5XXMcLXIsd54KyXQVQFisU+tPSp+5mezpGDp0X884aaabt7Cm1R1TmOx5xLJ+
s+I0IJTMFcTthCLxvikeOFGGhkrsIBcGFpsEQQPS2oo4o0MducTMY/AEdSpHzzyivQ6rt4Cx3S1C
WMsLv8DicDIiF9mWSQRh03Fg9EZVt1RfEUb1BcJAl0/Wsz80yFxyDWQFly96jXeAvT4oQZw7KO4N
8gB/p3Qx5JeETGdEuJablZelM27ztfrk9v3wQ6nkp/NkH9g/zcDu9IgbPY32rTM492NI/4LlO0ut
eCqBWpy5b1bok5SA/J2231jPBawqxjNr16/ji2lFW6L+1hAHzho+mb/XHiOwM5sJvfxkspw+byRT
UDNmnZg7JonYgmnIXEY2dp1mJ1zUgQUBuAtQgY7pJC6WEn4Yz6QPdnd+NZGsGDGCY4Ccu2ljCD/j
7ARjAXkui+1Shfe3rQuqpSKvIUtqgF4bhL3BpZBJSoY4RBtk76SH0xMjhgLweute2mkNisMc1oW7
I/2Gl8cfgLxATuRBeGHOHMIWWiLOdvAllonnFM0aWtfI5RZrxzT5g4Vlip46xc17V86rz+fj82ej
h8LXy/BKFp4qnnz0OTd1jrYTqgZycnAvs8w8NXCvQPFB5sNbXyy5D9EKU/I+mCNJuwC5vkPWlyfJ
ofUzYP0be+ZzwkKRQ1Fdt/XsKElAeOA2HzS685PwncYGRJvjQ2BA5p8FiySLJt5yEcYHpXwhfXsl
q8tUgDt2WBfrcCs5VnHU5F170H7fB29ulNNVsoxc99iwcTn0MH9GZN9satg+Gbb4eSCDN45X1OA4
h33eJxVo4hAhbX0PUyD/ZuDk0BVxVMIhjRgXIbMQ4iNj8EokJYpBoslF533PeUlqNaUIyfB0mQRN
Jh1BPLBNuC4fUQGR5OXYjfPQL75Hohq0cerFdgg4xzZ9AsEH27mC9yDLKBe7BVnTLfTE98RhBdD6
yqKZPUqDpro8+Iw0kIGl/49EBtqHK0QrKc7uLKMC+rxPiICqqWRYEI4klI5qdr9RoUArYWOGx3AJ
mctDWu296hLVyts7DCmIdekrf95SOkpOVrLoUJb7xczSTWuEXpw/HVx23BEMn7mekxiqRvovH0VP
4GI7gZaOVuevzknhS6sk/6UHAmuBBvEv9FiyHWw84ienZlS2IYC8sH45h5HyJwMP4Y4ikejPyrID
JGUV9MG7tnXh0bmO7ptjPqOKRQQHqPw+o93+rplVFdtABcWr6NyHWc9R9aCKWd4FgS7neFGeQ0bM
EoBxjBZLOMfen11QH6wDmYmDfcg5ItBqvtCnj/6e3epKmsGqKXOqaimoROuB+grK32oa7Jc1/SOU
IgSAEOyb8ino5JRftVzLP/bauvaurrE2aH4zi7Ynpn9ff8sFDeGhXp1ujlGnEr2danrCs83ob4ib
wC66jVX6LZKHphYfairNR2/3Qb+vQ2NHO1XYlnNp0yj55JmY+gMcUy/9mCqA3HFgDQzIg2Dxr/VC
T7EN0fsREz13KTFPfSIXbthEvkahIZyui8Z1ele9AcFpIk/ctSSc1FtAJSSDMvhy5m1ru9l7swic
V04JJgOrEfvFaDtH6O1iMQ9DfcVb0lLRNg2qncVexEUsHmHVHc5T4BhhqgVqt6Km9nsVOP/E84QF
K78QkNY134zNR7jQKsMqtfAkzkn1TOebfoLfY7iGFYuZlg6S1I29VFh4EdMatW+9HYgZQGTX+nDk
YpW11ni3NoHu4oW+J3+ZvF5xiM2BF20jJGYYCSfGfGDN8KTMyIxVn1Quh7oWeOMGS/Mz3jQmmFIY
sIKC4gGf7CE9NO2A+7Wr6i6CmQ6bqWON0acFs7Oiw7/Td4bhZJP7GqGvsUIbeTg2PJqKanDsVhwy
Ak3MesV1nLGQ7S3s9upRdnlv7+m8uvZ9acRKcpfjdGO0L/NkwEfuZ3iUBx+P83PduZoPFrIc0AlE
xhq3JcvsaDmrFRnjfiYup772YeP7d0U+cj5e7NRtSVZBqR1O4Ow451y4B52nD6zltf5lDzV7nwkb
0uJdZTVaZiJQYCXE9kCo7bZQ3drcCYb1qMlqJrhgwsJkBBfVB7jjJ0bo1cFu+OMvWYXfCcQaqwqE
up32rHOhmVMfVlFn+WNfodXc0PD3/Ee1MRkQu5S8ADTvk7ob7bmav4q0lQSwWYtLTIOomjjq3OFC
Fo27vgg4c865myrgUJa9TMFJ0wjPm5wSlPhQ8iiYMTT+Qrnr9mCYDob1wR/6H4M3oAxsRGYUkSip
uKQbKEAp2CA6KeihZ8VKVceJduRKfwxSe2tD+ISE4AvTbMcWDfE2kpaunkVB5p/a9D7huVe1cHEh
9xoBNl1ZP/j6uZDO0FwppJbh3TN0v8w2yzTdetaMa9BBiAu7xG/HP6PnrNk9rnl519havSLzFvXR
6SV0MB8ziGBg0BJnszhUglUjmQW1diPYBOX9eFfMGg5yZZIZrUk/3YhgLaCor6ZAHYsNqAx/S94v
swMs6ldEslBybsYMkBhSVBFBQOeLcYOD00eounNQvP5xidaBdRuJmVWMYoswVFDNuJEiykACZAOg
fazajemucytp05semDRRuzPawZLQlehUjq4OP23Gth8tyl80L4hwrllV5Ou9NU2i/gYxovLHBsMl
pB0wMStycFVFwYumT+u3sBbMTztYlOytR2VyRA+ffKIN7k7QylDdo4sTvPS0U3dT3aNiHG+FGrGO
TJxeWTj0wQWgLr4CgfjSjk0/2/NRoyuQu762R/8x4+HFEFZB+Li3NJkO25lr7zdUyOkP0vd0hgOS
4eJG2aFfbO2mq6IzTzTpFBD+bvkMpvtiM1KprefTC0ASGZbzzPctYuMxWL7r0RWg2oA9O15U16Wr
Pnp6teu/qxcu1pm/IahfcrufH0l+ncWdJYX3QWXo1hXpzXMBbhM6A9qSuCuG0P6Ya3deygPfRZmy
iMY+6DFZJOL0u8scnewrJyjec1apxKyVvHzY9m4A9RcWllHG+jtqxrekSFOFxV4qTJSg8Cp771Gh
VVfWz0nyzcu7OsBwWeijXeizVGzpMG++/bE2xCXjb1JBDQZAFsXPWALsvJ2VdECFJ+WNdVJ6gdzK
sGKwp6tkQEOp89ztXwz/WJ1Kj1OYM5TJs/varuN8zqICBEPP3UK6TdFiUe58mPFAgr3bo1YW/g9t
mDt81BhLzzxhBhX9FOLMkp1PI0iiugvlNwVC/IsPy3OPQViQUZ9Btu8+KjYnHYlTfOuY+RcboVkP
YnAvUYl/eMTF3yNlICoQ1tVg9iSNyRGRRdLNjEKCemREFbrvICJ9ItuqyXLe0Oi77cEgPLJP5Y0A
RDlFhtGz7+Hn0WacqmMF/DzbFZ7d4ftEHHcxWZdGRCnhstg5Ns4/ShcrOYluxmM0rEX5y0uuvg02
d2iyvnA+2R+RS7dARYwOmS8JbWaL1n02QWITYTsN6fva1/oRzBST6xa3A/I2gqVxeLTu1PxSlUXm
X2k53C+dRyzmNtUqn8+YS+rnJtLhfxn4EUMmuzQhYtgQMlaRjU0ZIw2f1/dgduVpWPBKxpbD1jIe
mch2rHC4ig4sVBOkwI2GkpI3nvvShmopcVtBpFJ2dauYOrt2WFzcItXRnBcz40JiRk/hOCGrqbup
rvf5OPtqa6jMiIKEyE6iMEJj8n7njrVxFqUtEhmVM7sET4mYkdrMViSUaLnXxJRbu9LzvKssLY3m
Y3WKB64XNvFTJCUseRV4LO7b2e+DOLc4nfakqMzhIZmDGxscuHYxfiTljTZUqTBV6HYERswhNcNP
aedg10IAQhh+SUOY8B8MzE2lU782CHN4zynk3I3BqAI1Fnu0HJ6NjpADbNDar/I6YSX+b81BhcfK
uFYZ1wuzHIgIZOHUUN3SF1s6OKt45pd3NntU0DAA6caZQwzwSXO7RcIbGOvfUPT5xa3bqDy3a9pl
R8tPm2tTEpyN6a+fJrmZ89Uhu9tlqrOdMJR9zTjk0nPuQ+R7p3IoLlqoprhZaKP2akiOEH8WT5I8
hU83AbljSfXJYwOXO8Wk0MfMjz3wRn6Rvjs25ppDX0uUlifA3vX8NeENQL46e1F10EzOniEEhn8n
ZHzo8Kfadr9MMur5SswPUZ7oYwE2w+JvCQEbMeFvwkx2bBrt5g8ui/BKVC4CBgeXx0tgJPnDaCZc
8RBaDL36k72Klf0mABZ939jeSG6MULX96K1z7hw8bqMIKbjllqrb66msTI8IndQEDTwMASEVfOOF
YrlEVH4BSDI7cKcNROjSollhhc+6sBfhX1xRocsPQf7zET3OFBB3jDR3U+cD4wf8jAYcjhgW7NK5
PQCybxYfipRLt4TjrsbtQuU530Udydx714jwDFki+Z0CkJpbXdlO90kdORVk2nNW/EggGe9gTDSx
IGnzL1CTOTTu7LxjyQj+ZdzIRF3YdAR4xEnmIuj8PkJbYLayh4WHMWVu/6O/npbjLApwfR0BIO9o
sjn0MdRxG/eJYBMS9JIpTWZ8L7mACV6/UaWsP9gynW+wxvwyMmStwwQPS90+QEJ0i9LBdJcT5rIe
V03JEOMnwboUUQp+EhFtr3zyUTQfSeLQN6cgzfkDc+PCf0Q91QhkLlRc/dXLpb/eQSu0li1uwQA/
OREqsP/sG3dLNXRJvNsBYECFrqr+7TvfDKcOQBNsg8ApqksCz8oCyEwsyrMn+FPFJkGVyTAYrT3H
J8gI+wrAtcRWOKngee1GUjaQ6eckWGt8bbwNJCLnXKFvTiesvxjhbecYwCcTT3M2JtzeqAkITcGX
1m6VU9fF/U3d/sZbQp7MUFRLDAankKxil/Io7b4EWV0mxHP9wcuC+HNMpHvUxKKwIC3c+c6PisE9
FYRywmSj5odmj+WIdJU8Ym3fvltVUdOI5XTNZNliiN85U03YjqsnOcJdy0z3PSupgq3T2+N6YHFb
LueQuRa7d4jLzV90xBEfRMH73X7VPiDBA74Cx+xv4UDLu1da0xgX5Y39CdyCNBHWWn0SPTsF7zmV
q+vjGcPeD2QpBGOgyo602k2BVmUjWovs3DSlnDr7UT30gHjRnCf723UODKYiSUu6403d6tjytWFd
lrEFXYYmdghal/FKQOf0UlHJZ3s4WuK5TUFvbsTtW2awWY/5AXtPGTHiaDlRq3Q0KIlMLe6ECOsj
sZNkVdAirf0RcA9CgYLS/qtYAswMESftcULlyu+L/OwRII2f/MIey/HOpH5PyZMo8gBZLy1X9hck
VySZZ8G+nDxIXSFH7puRC6I77drsS2ffUZAaR2vZCen0zmO2TCu3DU5+xEDop1/HTC44Ede8v06C
6zmSnYn2mWszmWIh26wofSuXvFs0H+qZfkJh4sVH9C+se6e/kDFgyCqYc33He18H6HJF94owg+Bv
9Bz0L8oqTQKQcNHZTree91CwJ1zhZ2IYzVW//ra87yndlYZrzFjes3FtsugDhALTNoGagPOVqILg
iOeGHTggGZh7Pe0fkisnksXB4dRpTgNd2LRTkJYbvWd5kssd36uN2T0zIbulSjvrrme+Ew1b1bJp
8Q+oOkbOR5GDpLSfZVnQ5fXKs6zD2DqLOnhy4FOQObsEHsUUfUhhLeJNu56paLYslAidYOa0FXme
BP9m+C4JKVCkdiA06wHnNXCw0ViZeeAVY7JaPSNcXJb7osNexbMMxrbVU8dlSlLClWWoZiCqOd0O
ABK8H5YcEiEsffV46BuQ8yckkyis8hKiQuzh1Hi9GcEy7merxybRTMO1sChwyXZc2O1YsxyZDacj
VeNYScR+hBykOIXQM4xnY3FhbDHBcHSSt9akZ5/8W2D1Q5g+MFWHAWTw6ZhdELrr/DYVI5kplA0Z
eLqUVMrPsBTVNUrhGJDIjHMGwzZS8NFxY4alHOeJ1Ye/LoISiHg9Gt7twLycEUOT6ac1HUg4YfIQ
nkneIH2xK5P0YpdWGL33QutjRQZIufHDCWkESWALajLG8jdtgFGrK5oDzE5p7ti+ZsEz8CMIvkzp
w/vaFgRVtXjT/q2kXI5bBJTGjcXNpnD062yGaeRFdOEW0lWDrspxj122QHHVHmkDFEBNGO6pX7R5
6EhF2lU06MEuBcTh3A1hpPqdIsjE3UwaHMG+LCQV10SeWnGawaL969MZhR12RECb5AL+p1by446Z
H4D1hthCosqR5VO+nvrJACTMCwp23mSXYHUwWSo9jGxuWOkGPVf0fYeeJHD4NoZuOpblMHwPxTx6
KJrIe76lfINz4N5Wesi7O7yzfTgdfdL4hnMpZGWj4+E6/bT7DvdBbWAOIcnqa74aI2c2mz2exRih
OwBHRRvz0wddOaE4WPplQpgJ3uUrEVV7ACdWi3cXMXj5DL8jUfczIKyVc5/awswwF/1bUGqeYLOT
rJ6ZLa6QFtCr4Rne9Azaihe/DlAfBORqhyzuMyrigtodn1KZDv49nglygNgA3BgtK+FCS9zKgS1D
WU7DzbdSl2Ta5SUDRTvy/KclJ3fgGGQhZ9bGr5idk2Q3EnWDSpfjn814tbCaTXZuFTa0UTyVblLs
ZUbIJXwWDW74uayFHd0ALNYwP0dI9JFZ9F5Xj5uSCMsl3dNgVG6/XZc2+h9n57ErOZJm6Vcp1LqJ
MSPNSONguheu/WoVV8SGuCqotebTz8ceNFCZCMQAtalFRlYy3J00/uKc7/zUVpZGu1paS/ujIrkt
3WUokm+wnE2PsRUk4wa/K4OeiS7ebFvIxdcFA8mHvKFQZjfZjheOcVBpaoz7D6EVxnQzIyHtB0Iz
k7OHaHo+VpBq1ZtFt56Q0YL6J9kOVhKC91viDC5lO7TL26JGhLhbHu4MkK6wxwr1LByyjy7u8zX/
yh/d+sZhvMX7kAEoGnaj0yxgXYqkdO42eVChZxFeDI9NRYyIb3oPecmlgSLHRjAP0EfueNdpdSCj
2zKkWRBPXt5wAAYKUWeo2T9ipAestW04lhT54l4IWQYwFTTQHf1b2dsbm4Uj5HZ0bHH2aRxUaJyW
nMvo8MnaAqCWEt2IJJE6ILKurHqy5+u+CHX1xTBwYnoTSOFiXi/tWB4L8Eeo9DIM7RjkIT8vptsj
v0/D91Ia396rKZrCSxvUSk+ypZyiYHmdeF19RajhJsqoVmT3hLvgR9hVKEQmit02kzdJ7K/eKZrf
5ybHp/fA3tFRr5XTWUA8bDXI+KoUS6P30wTOZY9cOO2/FT2ECliqRrAxmoGXr75hb6tztIxlAMeW
SseJbg3x6BJFU5w0mO2yeWhucHMO6Z5zMCtuAUQptIQg7sKrWCPduGskDfZHMLVwn/ayVVPA8hhZ
Z4RXniWN+6kpJ+xV+htkrw5vNjwePVOsC1/AXH6dseYhgc/bSsTs3Up2RePIaq/a2Zi2/T1FPuwb
/ovght/9qV/c8Elhb2CpyIol9o4lq+Xho1VGNjhzo8o6jGXjyqOpO2rmBSxgBInII2Nj16II8wm/
MsEoME3nlFhb2yJDhT135JVXqMD9kHC1eFEsXFC1DOG5lY0WcLtqd5w/SmKDveOgXFakEHlxJr+l
CXUzwks7CneDKqsZceXo51dTWtsluekRHfQQwAD5kKOGYzMyiuoQPvASCG5hfvB2wLMnWWX5kYC6
W1QD9tM2BmXpDRVQF8DMprKPS7I00w0MWk8xcYOQg+BHTP6PiZFHtm9zf/aOPR6b9lChzU6mba67
nMR7SDfikewgkjUZTtnNWThVS65wrNKMMw9LjwPApAwGBs+gJi2P5PCJ3gwzxWLHgAQRA6HJ96lv
oOHCYzhAFayL9JQDeVAlBgwOQ9LTBk/y1BIdlIjNzG68eku7rnOf3BqhLHlLjUss0eiRerktkzFy
WqzkdLTsj5mE+dXOS7CW8A/ZVnwU/ZwWW9x27biZwkCot9RETRJd8tx4DrboFF1+iZcAZP6GuBBO
aUbCggy/UDQB1DIXRNzGJLULBbNR5DWwDpsAPMErwltAx1zxYRpe3K8Tsw/nin1FKr7dAmU9UtzJ
Al+MWFoZwiRSpqFQi0kzdwWyebCNnjo5Vdg7SAxnVgoXucuk9TQqE69uR+FwqhMVQuYV5hk0eB0z
/61GyvEzo44bvtA3MPYjwsg2PWkoNZQUBaGl5ZU3jtZDRwgGXZUauemVrF3Xxf/NXv3aAz2u7owD
QaeHqQvQCSdoGfUPPeVX7V8wzW4BxW1xfcbgdwrsvll840EMGpMb4ITlaA4lkLW63uP7tXMQi4Xw
hNmCzccnPZN9MKJeN8kyHNIi8bK3gDpguDTced1xLBqyKfLQj0fW6EXrn4ZJduOxEpIEPqtV4IoY
W2B0HeU8k660UkbPjPu7ARlwhI6zaXMbPNhoDInqIbSvfd670zmjt0INypeU73L0aiySUSswMEuy
+AGlbM2cXw8pyUY1bcN2xgdR7YqCmn9njX5HacT8gm4tKkinQzltb1pn7qITAxs9nzw2f2LHSks8
2dxA/kkQqvzBKc+QMU9cdVU6HSG2drO81Jmw+73I02LEFt7i3lKYRZgp6QAVAW4D5qLVFA1nIqKC
77Z0iFOudGDab+QhWr/T2siKnwQF3NZFxqJPhCvX4z3qOWJv+smBrlAmbe4dmOvBQE7r1tqWRKux
7nMGa2CZx4nU7io8fSNGk8Woj9SM5SXakASgXrrQRUmqdgqiTE+YPEIbM5sBSYphvE7jy7ZtSv8S
6MJQ4mbO0LGFhNjbe1ZTlGpeGBJZ4iUxN5ZnlQnqzXLSC4ci5EakvCZ6tboyXk45yMaWe1sWwSWn
ADKpbjDdZ8TW8UlkYmLli+MMpbwsqYcLhfyD2RR1AkNxGraNSU2pNxN2OaASs8szYIE8JV7Jd/2f
EkiAvpsdCpE91Y2LAIUGJbogXcYbbpGKJ/G59XUnLr0pm/WeZIjoRzsoY1D/0gNewy+vnxODuPLd
LUKmcoUGp7ULNHuBQ5VK62dodPbd4Sgv+DVk+6O3lhlLFZl/+XZE6fUBLAaLPzm8rBCqYM3fHFxR
P2BJzu3zQnLbZxa6VQnKCcI4er5qiUkMDEebNV8yXrbQN7+7AQ0YNFLfX+7JzYpuS4hP8zHIc11v
2fCu4TWl8Mq9R5ozITONV5xQGUdqJ6vSr5mBInK872x2TYeuIZbqdumY7D+yrSKFg+8nKjluiUfa
sDDQR1okaHlRmz6DUHB+6TJOTkiqwdxj3IqfVN2H9UXiOqAvyNmBi+4aS9zM4YDzl2jR/GEQaigP
uTtLQ8KSr4jSA3Vbb5Qbt491MaUMpzmMDgni5uJo4jK8NYrV9mlwmHYRu5P52FIHoiL3Vlu7wKNU
FIiN4zGAvo2KfHRBjfcKc0PbGQYyYWJtXRljQSADQHlnZizT2bMkTu9+9BRtQhFi7iEDur6By0vc
juV6OE4l4iFCarHGEEPhu9axaAJSMVKUAinTZ9UQ1dPE7KEJFrXuSjMBJYRrkzgbRGkhqkycTutp
jantULs8xu9BiJFt5wWWfkB3BLS+L8bwvs5F8qWsRFwVjMkZxP03pMvyNbL9dFnWAxHvPaLEfO5g
sHcJozRwvMWVBlOBPqxrxaqTngKfDCRwZukKLewuYQ14yM3ahbeNm+bjp5TUwB5JBlA2vDI+D0QR
rHMm3H9IAQdFNpe15N1OuFU9X6JtD6srxGlYIqYkeqPqm11CvKrwqcfroS9GHZF4hbMhfSmsrvpI
CI//SqBsyos1yfnJapBcbtkyFhc1HyneRVjJGddI8jaeStn6zyHn6IOe0ipD/8XhK9DgN+IpB6lb
nUnjGQ7s/fiWTeARROhUetx6iM9bihvAsRPw5+CDsZWDnANKWXYUOnHsk6hN/LkIsXwZlkskLvZL
cvQh2OLKszJhTpR6M2tKn09PQrUIsary6Pg0uWL0djniD6K9Qt1edYAEFdtx7hTmJqWG3KlSZmYk
MC0XYz948LcQ2l8jterCM7+gA7RZon3eFUKnLDoqn45ustIASHeXtfKyw8MYb3pnwlfFm7e4mZt4
HLAnjBIqkS2LnbNA17lalqZ+7k3av+JzBKfjWyZN915IHbntO7l2iHFY/awZBsE8iRmyvRXW0H41
i8B473cjYUiIRRLXXGZ24Q4fOO8YzwIfdj/Cceah7G1VTxuWe+Kb2NP5m01r0V/VS4Acc+MWQfgp
kfCkcOqW1jmZmKTvTQlwh9MUNbx9QEZuiuu+Nro4tLR1ztbxat08qjxgEU6snX9AHtiT8UGU6/rQ
Nt3TGEJh2bNGXVGCiCgISKJuJ0EN/gvdblJEDo4jhG7bsVMYJsIost9c1sH6qiUNbHoqcE8DtXGi
nNheREuYna0BrI8TWPJsej8jziVtKIvdLtDFJbIyMkIBTpSfibUwjY4p7B9NqdJXnGThRwAHb9wX
M+9u1Bw+nWk3eDjbY9XcBhVV4jaMBqjpZdeEb6C1sR+BbXJZzZVBzTAoZImH6FED9kHX2O+055CF
RVBVlm9ThcufgHtvDSVUlnpA/MPC0Y0JYp6I5zZ3uXSdL4ABA6Bz1TjvWYSe5ITdgo7YKRH7EPY1
e3uXOKPi1sE2kvL+jkV6IwVGvZsxbvRKQYV/gInK4C7fZdosZ6jrE4jCfAKZKHK/cnbxJPG7VGPa
Kqr5ugeNib6wO9VDOQE2g6Yhj9JHIcjfKie8qANFsouwFYsN7g7T348NLc/GNFhVL8pWJ6eip0u4
nOuoBhDeMAHYLDRAeh9ZfeIdOLvnMy2FQgxMlKtr3YwKG4Z3EgFNzx6DqTO8MBaNxG1esUf4ha0G
n/a+9ypgo4cBMXUcXrP8I0T6yKLBabt94uEppf+wB53wPafhozUJHQNj8oO+uSp67fzgEPe8vY6i
pN3OXha+tTgm2q9lxl+t9sxyO7l1R7zbBHYrJ3+vo8y97DvsA9hLkBLkhEChMd6ls+rra4R4c3vo
x7lEUIgkxpp2mkos4G63LVyQdcDo7oEdL44IDSu33qRzZvswGjy7eXHhvJZHXLhVeTPjDLWwTQbw
nrcguIrojuSv2GbyvTC0QXUzIx5mcQrVAX85iThQx9xsm1pqGS9HDsb4tHBAo/MiNjDEg4zI6Ix+
pKOZVN6wBg24PocGlrdsu2gx/YgWv1G4fdu8OSArkvleokh80CEms52Xkx/EOMXKfiQkBNjXQeVS
vDKQQG7KZL9RP5jK9d8+DzC1stEDkYCTy2sZ748r2AYSXLvlrlmPf6+s86Nb6cE7VZLRMlstEDYn
ljt2+EW8F2JIcIXKPZRVhNDbw+AbnUjQmR0W56oRxaWO+q7/4gVvx9dAIfi+Egx7K0SnVI/2Wq8/
oIQIg0coU+tGcV4UcIJs5rY+rI7x6DAuoL54x4XGPikdIrqkiu1fvDma42MYYvrf1O2EqYyOHMk6
vbxgsBJJmheXkhEyjZuZfJsYat5tgUJJPmiaenYLOVHqyW1kMKjyBgAhlS6QnSmKoD4CbzBGG8BE
1XxH1WOTC2CgQl0Dd9TfLYCO+YoxhmmfBikIfWMmXiMg8izvnKdAku7HmNL3tcIx4Z6ckOEQEqpi
xHoeLcNmDrXVv0SRNuVFOSKo3TJZrQTxVnXj3zrl1Io9g0rBu4F4yvKXLVkJHpCvaRinURExAnXg
eD6ibx+y8xCNjMyYx/hIn0KknereQYD61uMHc64bUou7gwwoMGAo2Nh95pSf6zCQ3L7SIppprLeY
+yIStJsG0cknExJ836QEqCvEgJMEFk+UAbJUK6iipyo38zt1xTzc1z4BzkQUjVIfUcDZWIasSpl8
g9a8qK7DsGiTS9IavOSmKln+7HwAhqys8XoUDHeAdjsYNrEBAuC3HeiqDMANHCb0WFXtExWAW629
KlG+dM39lOsgeerTIUbfz8/CoTUnLON5zfiBdRe70muaJzqNkejRUIY5Gyhr6QiiqFXQuS8VBpUJ
iEWPZ50/MY7/0hl/br8Snzb6hBGq16fBaBm/8MqT1h0T8zF4UGFStyfKGJIFx8lz8Iw7kldKrltV
3E1os6P9uvORJ6HxvO3dGOUWPTXrbHZNggySQGE3D3JNcUqZ0xIzC+nCahAdqQOz6ZEK2ybMyFxU
IYabvavjNv8ESADXYoq8+LVWY3ieFDYWBko2uViIRoYftsukA9FcPU5nOSR4wlQ4up8BeevttmEw
TfpQavES9fzBvmEUThRJmnCv7tY3mLtOXd0X3wYtxMAbThQLwBIsDTIh4JtFK5vTMoh+pVXVGKqE
j9yTlc2cVkAFDCjSpjDLReBhZWLmNcGMrAcjagCBI3k8LXOhcJt2CFSazEw/rSLO7ufIjyKMU5FG
sYkUG3IzTLyXqeL9iCWyCX+ICOYL0/nRurYwOeBUanmgtgjyqOYRralhjeCNn9Fbd7/isUKNZCHB
Z6NcxZr/C4QMBupWDLKcAvAL4zUWZI2aOGCHjNdvp4MeKyTyb6TJxbiYl9RNk3JXI7d/RdfPci92
p5GcWXyGb2hqbAKDyFI5u5r4uv3AYPy5W9YdT2vn803DTXoN05DBZpaWpn8BK5q9L4vdrki1MbC2
kdc796CCxofRDro3MiuLX3ar0o+AvNkL2x57II4VwvzNxMscmxvSoneGoyivmrluqn0Dh8Ha+3mW
vPp9AQJPon9+i/GpPVpo4yPkzchPdiOWxZs8IjBr4zcl+isgbs1nm1KtsGe303ustM6zLxz7VxrH
/53W1PfedjF5gzq7d2sB+VKmRAOiPmZ7FxZy50qbc3FCepru2CLnlwZlJuQjYo7rDQpGmMojuNKC
Q6/GvzirmvQi7JEsMpKAc41UFBZHuXExCdkq4bxdkhkbRR0hXtuYVtAR0O1ZGY4+Vf5qVNW6W9I0
m2/qrDLe22PhxRQwBdTOpLC9yw7RocBJpdiEm7Lis9aE28S0FZ6fXbhO1mEs4rzqCYtCuGoEGhX0
ikkwHDkM8u9xqNWHNXLerkDw3LroK7f+9Fjx+Wj48oLkV5+B/D60IF/t+0XVN50jzSPvnNA9kcRH
fMOMbhYYRsH3tOk5V+nerNhrzg0jUPB+Q5g9NnVLKKXN+5pE35Kl7V6ycvml2t56GlEEn5a6sm9h
Kq90HbBMLTuzNEJwwqt9O/qJnR/jIMSENkeZuWyyxf9RQMHotz0cB9SNZYltJLYpUlCBYO/12Qje
WYhm6vOYG/thGLrovg4k78JQEaAFdCCcbmQ7FIA5kJI7mwg42SWmvuVDDFTn28gh63rjTnThbFgl
jlo1TNPzKGY4mTSj7D3ZWTeos52CmXDk52eN2GnY9o3u7lmr1U9JOJfXSUE81gbNDIMz3XrtfQb1
kTFN6E2/ZJqgHWET5h6dtMvKQyfIJz9YFgn0W3TnBFiaelp+Yp+qH00zhIhIxOoN7gZZ5AfqJhLN
ee7LYSssyql9oeNl3I6xAW+FmE5smPGld0kqog9sTx4zorHU8Q4PY/Lg09h6VI1B/t47lvfpJ92Q
7LgTyMiqaMkefGg//DUkPp49S4T60l9tCtslzC0mbUuV/mj8GZ1Kbo36KqxkYR98Kqd647UJB2jY
MEgiNohzdeMDJ3ttpsnDfOzy+1M1BNwavNAQCHE2wGbvq1jekYXIOQWQS76H7Im4qcpeHdu5y151
b2evgFuKt65zEFZKMasrFg7JU1C4sKC7gnH9eciT/JhN0P52E3vtN2Q4dEiBVyPlHxdEUNQOCWWv
Z5eQN23U5tEJygPL8RZ763BWBe2zCRB8g3ea2XM1PIzgmaqKcoBgG0RW0hPQjOkdyZNMF++TLPdm
BGOmm9ecbvPRcS1ClzGAGOxAtXM/4xaa9hZOrJ9ZFA23o8GkR3lta4q2IVfLKsRiCgZSLvthCZRe
G6yjAk1kGPrjjmlPm+wFIiCEnC1z4E3b+yt+nW0L05zSk8+G55eFulukoMdHmt1N2IR9t2U4NFTs
xVEC7BFOwHsm1zh90QR/ic2SjsSap01rwMoNEckQdRvQgoVgw9Qh56i8Md4SXiKMqaYd/PskfEva
yPkVI3VyN2i4WsbrWYcJI4/K9xhUw6WIxxX+P0roxHQdoSFYZS5e4P7K+ZZhbQP9A8XWdTRNdn6W
yQTJBGhHDqrIriF7JjQu5aloklV4CYMC7lPdiHBvgV4eLkFVskxUDQpPhhVS3wx1bn33iLGPev2r
w2sNR6xzJJp+unMuUb/3q4DdGfQqeU0bmIR+UtWP6ZR7H37TjrxFOQPxqcIC2c/CVlCVGIVeqV6B
2aRBA9VjgKZlR1IP4cbxnqzHTWPb+UT0AQA55KHYCOHo1NmRxOISh1AdBtFJVyWkETNSve8j+GOa
Q12PvxwSjMK9pBXq2GK31mpKqNozVk75CmCdHe7k8ibaxsyr2edaYNCBkQ5ewcBD6GDDG43VCLAv
tg99bPwHpGq8urGthdfshFljCTHQ2wk5Fi8Z4bgJdP0yeEaoj60zCEfnWHUsLvlx8JNLcgnXzMzJ
rP7qgt7NrvK3JsuL6JICQt3y+9eowqsk+sCCXP7ITc74uQpUmF+EEDYYzFuCCUHMKqk9NIMpHwMS
ciif01BfK1xO4Hcmd3wLw463NDsO1ewiaYfefnDJsd8IO6/Q9TCx3o1susxmSHBIItRvm1uHxhdv
vrbqD5508jBcNyh/Tbh+yJNFYoFQVfXJu/FxUDs9neShEBEcKJx53b1P3BCjxqQszgjYq4H5k0fs
2Fp0MuzwJvslAzLPPoRd8eplJoYGXKUpzlkYreP/NkUv2GMSJq+A/StvozpCbes4E3cpATPFzQRw
+zOEU0TYzVLH9Tbq0vC5RU468eAW3Y0p88liicHDurHTHvdK5jQdCQd+8M0NzjgH0nDBcD0Rj5yM
+WO4FE2x0107/5RYL+5ZOHR6y3i9BvUND+smWLr1jiGz7sXz5vFMUq0S26X1xcqjCoBnyHBIQ8Ak
0/IqkTpf4wbEWCF6QBp8fYKxm6eHCp0+YdMjVNEIxiNfBt3+PEnYXYLFKkVLaulyl/mWcy0pwMhq
iXNzSfo3ViV+TrvcOY3D6nCeHIqxjoBJsbXGxmaHTXWCFUgu/rhvUstt9oi0+fY5hrznTMXMbCPE
Pcw96so5cf/z0apc1i+ubWjf8mlgjtEheL6f89UqRXFrdgV4/WQd9GCLrSlp8Q1lirasxzRwanDd
ENgSD8MPQg2LRxrv4WOKkhRbUUtMjsWoodoWzCzzTUSkuNiGSy6PdkfYIfXqat5tnCJ9RrLePLeQ
9xJejquTIbZmNtY+MG94DAmBXs4Qe784VIy3w3uSmP2YdeN7BBXrZanYv25chynunri42D3VBmPZ
MaRmvW1NT+uFOjxB+zVm8bOjcC+A4iSY/iJqreIBXWGEVgeDPD6toJjeoopaaxsVTCp3sBrlmZOL
hr5FhJLtLOQC4wkrQXiDmYutlsPkAypjzGuHZLJcJ1u8hq6PBz8OeQew6gaSHpbjR56x8TngjGr3
kugAtoQ1YhvGnU1j7djiD9ED8+WQcqsqrd2EE1LcdFMip51fZOjMZsOa9tyRMPqEn7c9AQwUrAcX
5I6sa1mxssK2k36f9EsAeoFbwtlB4nHeequDG9mQQNmdI4OZ/bDeLpqvl6dozzYb5gYNKLRKdIMN
mVyW59YHC9szDRRx4DMsQVLHp7KmvMqMgg1hFOEGiJTIfWWz2goQiH45Ho0c635L8cmrA5ty/eCR
VRYeaulOP9t4WokvjY1hmJWrQsGA3IPYrq4v35m1KrAFNjaUjYXc+EcC0AZKjCRDb1MXiC93Kk1h
8QgRIw5pIGqDqYtL+d5VQKa3HOH27QJvCJmMHsmOGtBsEcTaqZllvr9iZdsoHZeznJK4PRS5m72Y
eY70poKyhQCDeiE7dW3lkyKNky84ktVFG8L0EFRpQ2vzK+kTPJB2h5rrnFteC62QUobZoxpVcAoZ
lWBtn8i/hjeUXS/zoCxeL+FQPLke8Sc7bBOBf5NwPv/sozFiV1TWRu7qIhhpX8nz/WAwAGukn9qK
oRK7POceNkzV7PBbJndx2jgjsgb+cIdheeG5wEpC5rahyNk52opeF5Wj+g5jJ7zLhsLp9qQ7qePg
CTKVJp3219R7U3y0aSnjjeJFJHj6e2g6rZXKTwBPybvsYb1sm8oqmic47eY+Fz2bxXGxG3HUPcpQ
dMsNzR07hBh+NwQqZjx2nbxjOy2+MZfLcpuJAM8G0ZNy2VvKjSwcXbg7ONZji5kKfQqkPYq7iNTL
YccLs6GSgez1OqQGUF/Td+67chfT4I1xJELMMFrTqd1+OAW9VgghibArDoaK99thABnuEnTkFJjY
Wu6wC/HC1SVrO0xY3bdhRNMwkrA9YEq44oLjIHDdg6XQ+TOKIVZ3VdupPQMVFCFM9GjkMkgLT8zb
qquaoRweq6wpxqccoKG3QZDDtgVtDqnKyJhtxpKJl6y4fqJHw1zHp1bo3OMuzmeg94xb+68FZVWy
bxskFjuJXuM15XT/KjiOHmcQtPG20O6yN7Sc8PHLUD87fVJcipYkk50qHbboji5/5p6DjAaGVHUH
2Cy6XRyjMBr02fyLKe30LbCzvFFOVheGeWuyq0D8Qa1SXb7PoI0+R/zADyypUAqlPaP9OCoB19d+
odCU5+ukza/6dmKJkxM7hZknveEJg2lErTuMFch3op37L4ovZqg8lFWS3SOaiVw0qqYcbEYRHM87
Gc09h4iw9eA/+njRikMXDa63seU8pthtGuEFwyY37KH77SKnubuKU7tkv4zQqv1JDgBfk5eyY2bA
3cbCOYdw+ntWN+VcozxirMyevVhsJl5baeVsgGPuzzVGo3PiY0dc4MSuexY8KbUM/VTx1kMLe14x
HQ6p7zX4kC71nenORjaDl0JzgtV3ge3ZLG9gC7jkryVu1ofPtitFbrY9vzkO0DrRgP9hZIGxfEwI
hQaSP1Zef0l0na8Oqp8TfXQJNCw+8bTaHrwIu2pHGIxV6e4BOwBJvHB8yKzU/6Hsgc5HmXRx8TL0
nLrryPReW5yMT+aSe4lfnwXEPo5MzBcyORXEnX2b4o5Qe1CEExiViNy6jWC+L9bugQ4fT99EqeZb
y10Gpz8/IvlmdQfCk0MyVx0vfN5QrXeRkB9obSdZlKROIHYicBWj1coCGwG1J6SPLwBzSAbeRhGW
dZALNscP7p/oJfEhjG2SBl0qlUVcSDy0rnboz6n1dorI0huNtJ68+wapSNZyPm3wX1s/GwZuv1yl
mmdmuU27TUANUFDlBLVsuzjQLyy1SfDpS1uiwdOEnu/iEgPNToQmc7bD4Da/VskwGQCjSlbsSaPx
4SNlJ+s8dUCOAiBXtGPT/Mu4GK0Jws4nNkLI+ql8sDSke3xY4oSk0NaMIKrmuuotPW+gffsfXjbO
B0jvTOeJ1OhQHvUdUzRPOajixr6L3yYk+j9DgvLi/VQ4BXMnmjUSx9iL6RN/D3bvhqZhOWGYosoH
EExRVk01CPdw0b3ify1zrfIK8Dd9nYcIaOlwHE4u1eoWAmjQ7CEeERBfalJF4qHwX5msI1/BCpu7
Fy4rfCSVbYoA0u9y60G4ivmMdpL6V8QQdt7mi9b9pUka+5GaD+VW6FMYbxZBcuh+VGheNloDVlJC
OMmZ7BP8JFXBQmWL+RH1UWwbMtwdZXn1RbfeIrsE24x1FOO0xBCkJOLdIEi8cEuAWQLyQy7mh0tH
yzIVHYVNdt5gYwRD+0mWSJ2Spj7O6MMm1ljUcDZDn6rCAM7xQP4ZTTACb2gEBcEhfdQY99Q2RXeR
BG3o7uLBHoet0QHDCPAr/NtwdfQmKcrgAyVR++KjCqVIxWTxrWXtfAEIG7hN3Jk7u7I7YPET3NpN
3AEv3WFtUy++YPp7KJhS3yMYY77EZ0tPPRr7exBL04cunOradgm0PcTscII9UTXK37eEsPHGdFa0
kdOwt94pG+PxVtf8wOQzuE22JVWDqRosV19sIG3BLDBDMLMsTZKvIivIZi3awroB6pTBfvNEc1Gk
BXxlzzX1MY8JcDz7WO4vRdekr17EgUxGKCDBHbwDNIiom9Evyc5V3iZY4vwFjYfE5weM6yOK0/lz
hGBMf43apN3oOYzjDYNheh/aYaCzfB28+Vtmoj/cyB7f7KUr7wLND8V8sWAQUVhw64kQc8DlzqN4
T3JdsKbv44dUrhPWOHfmAci64X5TZM5hv5uY2tDtYSKgeMUQ4IVj8i5KoK0yjQc8CxYgB3xPS/zi
z9JzdxFaQv9QsaCuNhQEbAqAKmtMepKXNYDzMQIUQcAWzl/scyS3eeMnzd9MTHI9dZf8jtiGEhnE
a9fFNG7TcxQBs6xsbVamgvemfbXakpccGg29V4EcjjyKW1qsiY7dinV/YjLZ1NvelfoOjM/0jn+x
eU/oWD7Z5YY9Dd8yvWZ4ix/Yf3avYLubxwlGOZShSILXkY7LJwYCyRfxHzjfUF9S6e9r+KTVqRZe
BFij8QcyuPqKRdBFjK6feCoXH4G9/+c//td//Z/P6X+H3+Vdmc2s2f9R9PldGRdd+5//VP/8B1uF
9Z+ev/7zn56jhVBa+agqPQaeaFD588/3h7gI+Zflf0QijtqmZdFcOXl3PYDCr4JouPvzRby/XkTT
IAhf+UbaSvuO65q/XmQxsTbAItLXthTzHacRiZ1WHd43gVFbZ17Q78OFiY5/vur6X/2Xj/b/ruo6
JLc4rKCk87er0roPpgdb+up7Xnef6cR9dJzCsvZkg8U4umZEeyZzxZHaESf1ny/u/u7ingOZ2fb4
VdTfvldEJQwgUJO+Jm0zX63+MnNPWRVcQW4NinPVNCNWpj9f87dfs7FpZyDNe463/p3+5beUOTm/
bieyVzK0sEovzP++WKnGb8OCMW2O5HgoRkn8zZ8v+5vvWQouSfK08H3i2f962QGhWaXrOH116+kh
DxgsDyZFpUPFxwZ/oid9SeUqQ0JOm/nbP1/8b/fv+iNzccNS02DUk47868Vne2bNWLTpa2bXFKIl
DpcLJNhZf/rzdX7z3UqhXLwhns0Hdf2/XsdtaDe5DB/SIuPGsiLOdV5IDFbGoXseITweCyIX3v58
Vc1/9W+3sETySbHmekrhxPjrVQ3b5ikovOSVm3zFjmLKnIkOqBJkh2VXRdd/vtxvv0weF25ZhTfD
W/86/3IDYXIgoMeq0leUQ2w/ZaJfIieCffXny/zm2ZDCFy5Kc+O6nv77DSOXdoJokb0G5YTfkzyd
hkB1dmcerxv0U3VkB4c/X/J3P58U3J6o9VHc6vXP/+WTkXjvaKJV09d4VHb8MJqUas7iSvM+HCtV
/jR1KAYInjTHF3++9O++VFKWeEA4Yj2UE3+9dNhCogeMzaetZub0CdjdGtRtOPwbd+i/Xudvd6gZ
0sXIWOMQQXCHwbsOH5G81Xvyz7AaRDF83TKMP/6ND8ewy3ZBLNu8Qf764WRlFqbFTvbq+WU33KZp
bQ/3LlKm3b9zHcd3Uawavse/fYk48Lx8wvj7OtF+Af5uxRI+lA36x//PjfLbX8uVbDeMAyjt7x+I
3Tyior7IXxEgr6H3egr3AE2JX/zzB/rtDenbgkWokJ6x//ZrZZkOGLdFxauLi+oHBUQk945wfDh8
SevR4WmnlajoEqrVP1/5d08fZpr/ubIj/vqTcYbhx0AT9wo8XNxKL4OtyNEjMZ0ABv5oO+Zcf77i
7z6rLWzgPajXbR6Dv14RoFXyf0k7sx25bWhdP5EAUROl2xp7tN3dtqvsG8F2Es3zrKc/n7xxzu5S
CyV0nyBBgBgIiyK5uLjWP+AhWaXnsAHU65JyPNZlnzypCBsj3JjRzKRkFK2MuhQ7NbYkzX/Lgg08
GzUojDHvqjQ9Y6ni0GBRx/w3GoT5WeLb8Of6DJe+6euxZtuT1m7WQ3JjNQO9/u4o9SSqVeBM3EMg
fmrhmz///w042z4OUHpVb8P0nNhxyeQUK0j3cIvyF1Fpxo8ihdH6gX1D9EKEmIIFD8vZ9/TxkNRy
rO7OWRcbR1pnZv1ohxjbbcfYNlFPk6FV3F+f5tJp1GxhcO1qwjTmpwRoOPTXsonPNIOrYlu6mMvu
e5rXK59zcYf+7zjzM2GmYSFCO47RJfV/0YkdoDn4+lNgR6b9FQvYLrjFwleuJWyLW/TVsLPoWaP1
4beyis8tWlWC6knigksqaPod8aQ3gpXYtjQc159tO1JoLOVs0/g1khpjECSA91T3EMGTuiUz9BCY
ToKv1xdu6YPqgtNuWralYgByeeS5DnMPmivpr2b0fybuwV2qAz3YxLZ35LV6wzu7WVnEpUNIeDFV
k780sBGXY1oJBXzT5wLs6AbJLeJH+S0sJ3mPV5dHATEtyofrsxRTrJznZ7oOVxEMi+ZotnY55IBc
YW0pBteSXfu/JLiDsm1vlTYDlAGSaioPQVylHtTTNVTsvD6Y3WSsef1nLK6rBWgLzUxH2ub056+S
m9GpSzPR7fCseMhibJDPaO5R14GKzYuDmuv10RaX1iYZNgUtPdb2cjQzVDAkHPzw7AJNvoUUnAOu
h2T8bCVUAPO4sE+9oxorEXYpEugoik75m6FDsL4c1UAybarGTpmwr0ImGNpqV1FJ7HfXZ7f0LUlk
yIBtGFGmmG3cGJY3OJM2OhuYAd03vZs3hz4aCwEyoXBXwtvyYCan0da0KR2+nFSbddhdOEN4Rs3U
+IUMtHKnZp6FVKva7K/Pa+lwGLql8s6nA+AYs6FqfQBjpeismlBtPORp/Gx7vxi+4PcBnB6CYLGy
Ykv7hHKWYaJyYKu6OjuORZKpiYSee27qErFmP+u730NlUWZpdMjEGPiVfXmkHoMm8/W5Ln1WjgPM
eoOnt6rOMhy7cgsuREGyT8Uen88gF/sxNfVuZ6P2sDKYWBzN1LDgxuSZHTqbJzeimw4gv87AW8tt
TpH8qyYkGh+y0I8KZKodQaCB8W0N3YuBiDIqkL5lf6kgCd7TNzRRPMJijdYWtd7vkVJYt9c/h5h+
wTxKkWdORRgKPKTQl9sM59UsxvA0PsOfB6jtWninKeX4bwRBHfyaiADtmvpT6+BXifqnqLEo4d2n
HXzcMK7/lqVjzPPZkRwui/rYbGnqrlMFCubhOc6wcURQUEWYJOvUyv/AXfd6oPmqhFpfRXnGUzZR
q59jjkrLTmuFELdNBvJ85XRN0Wf+hSVbVwJa0Exo9ZdfWK1MMJp2QRWCvlC2BSirgD0qLUnbB703
inPYegLSDj4hRFRtr3/TpcGRD5quvOl5q00H8VX4t3QqJPhM2SeJdhTI6RB++hfcHQzlBWndITwW
dDzDRzRXo/qrLwG1Ha//gIUTQHrP/qf2BDtGzGbf5J1fVvyuk6mhUIXqbNxYN0Ztpt+BUPn6+6dL
+Ke5z01HWWT+no5b9B0ooTlwcZryBdFLpNdEgcLIwQTxH+xkWqFwk3pd+aCUoPU+cP9pkhyDRIMO
LQXyy8+t9RAIo8JwTgKUvT1VrAmtFPAL52kQeNa4BijmZxOXv3TlbloKNajRaIYlQfHQ5Jod5Akd
VoR0Pk5Wa9FnaxtNEGK80fmSJ4CMD9SMvfQZ9hCYQ9vplBPZM5QJFeO8veI6iHbrddv1Dx6KPTiN
5EOjPw49XIbz9Q2x/EPtKfpyzol2sy2p0yqEY6q5JwfFpexIhQ5vatVshy/oeajImww0xURr00Gz
635sbl11gn74QdDTOc9b0z16BdcVJtZOJI/sBvsoYjVcyd+WNi7VIIfbV+P0mrPvWUJM7NxctU+d
AmsTp/vmIcCC4g8CKs34/rRJIxVmRf7G4HltLUIR01Nx0j7pLRLItMFGeoZ50Yl7pU29AmXRqvON
bd4IJ/h8fTmmacyi03Q6TU6mbvAQnk0Ts4ZeIwNxTuDZUVVoavwmuljw4jdSMDCfq9LM/oPtH/+s
chE/9+iOhzfXf8JCMkBxyORbQ65B0GAWjrGkNyGIu84JdBs9WjRj4BbnmfGtcUdoMVob2j/R7Y7M
2+vjLqQ9ZMVIWpm6zqGZJ6s4ZzdQ/IR7ghvTgTXhzk0nCTm0r70xCo6IBQfpylyncDf/3CgNC8FV
YNN5mKVaoxGh9pK77ilCVjm4y1t6bGGUaQ6Of9BhYTU2Jf0lONQosPntj+szXtrT2OnRBHCoUgtz
NjraaKmAI6acwkTRhh0MuxhArWYXenjTGnU5rFx9YvofzqaLjA9f2dItAqI9O+tdy+7BbN2lVFyJ
CiSBLW9HN8rEdy/s1ee2yIaXsB4muf6gAFXXa+GNraTIHyaYCfNp0kzdK7arrhSzl9IeMh5KzKrQ
9beXMk4lmE7lunIy0dz47pVj+xjxbWitIt8Y7tqqTZDoqy0ECdMYkiltb+dL7KPfhLTR9LmuL8zC
VuQiVuX0eBFUZ2b3hispU+FEqZxil5YBj0IzNP4d4wCsHFWpckfi3msr239hK/IKFzoaM7SgoIde
3lWJtFQcGD3n1BRSv8uwjcfaFpNre+dYRQRMDaur6kjxw3MBfgax+/36nBfSPaZLHZXKtyoMY9qs
r1ITEeNcByBDnpQuSnAjdXI4x0MLXur6OEvflq6FiVQVfXFdm4UXAXKvgBrhnOIgATeVDkJ9kH6L
L0eFNCrS/1nbPl0fciGi6cQUqjeMS+17NrVetE7m42hwAktV3Yed3vnHOtAi4HAYDm4BT9FizryO
qHN94MW5/u2dwOwnukxr/uqbmg0QFqfrnFOFyPRdkrsFsCgNxWKpSvmtFR7SAx8YkdI74UwXwrJn
u6ilfT2gaeGe0D527pRA835Ao4VBQ9EWLWJMT8Xh+ogLQYybiif41Pfi0pitZ9lkgHbd2jlFBNOD
h+j0faQFX6Oyb75dH2lph5JJErk4kpr5N5N59TXpzxc1GZx9Gkoj2MFEwldE6YZR+8CqQVMF46vS
qXwTJZHxpM6eKPbJKKr6qNZG4W/hFljPuoJO6yHNFPHz+syWviEHAlDE36bs/Mq1etEEsAfYJ5My
HmQfeohbBZgVDLYWQ6n31zJ0Uzh8RuqLUyXqclv2vh+EmGtT/AHUBpgyG0ES+R0CJ6oNJeX63JZW
jRvdAo9BlklCcTlYiFwzOtiBc7LZjHuTJs0EPkKM8gOr9noc7XIcvS16PW5H54SaU/ccO1jeHTId
AgoSPZN+gq3VyT/Xp7awbFO3xXZMvqMgZ7scUgx2i+2Ibp8UTftluJFzGvXxVEaF9XR9oKXiJSPZ
klcoNzcK+ZcjJWmPjAcy3SfHxkoyqUv1EfcnT6LrW6ZHxFGwezUdiLaZEtgnswNXr1V5/O/1n7EQ
zgyqAWQrJkmonBdrap5yeD317JsaOXo9tMS3DjfHLeMlnwT+pyvTXvi+PJIplFKpUWHzzYJZhi1q
0LiOckJRnwR8tL2nyPUFcjaa07x/m055p2nyAMeXT52N5USFm6Sa4Z6UMUVJHfuvAcfcYKqYvvsj
mtjRCQptJJzUIS6XEhE/zMdCoZwMuwJ9i6I8mM4yMZXqBlu9tPomQuDXK8+KheSCkDEddx20AK29
y0Eh+7heWY8eDSEMql781LP3QuvxKjE7FOt32JZo/mPuewH+1H2xtnGW8jvGl6A+aAoDBZ7tXxw3
rbLoXe8M4UW0B42N5MANaCcrArB+T8L0tFvKEgFYzBQzoKiP0x+QoJGVhhaOxcP714CfQuPYIVFU
jdnBtUCHaKlUvDO0ExiDAv1Ymqop6hMR2PnQHMXX6wNqC0cH/AtIZbIBrklj+vNXdxfwtxw1KckC
2ApKwNRFzHPCI6i4GTrhS0QHsZT0vgDh1PESz/PQOLdx247YpuGwdFDR3gxvPLxUUCSwRxF8QuEU
EdqOblh5cCwD8SaRGB7K/iO3f3fquUEfQ7tSxGe7muhW3CxqBHQz7oClurkh9zmQDu8BQbC6/H19
tku7jVKWSuUApQtu6svJeshfVZ3RKCdsyV0ZgcgsnP5zIob0a9+m8ikRMrntY0s+tBgl7a8PvhQ0
eN6gc4iuHxtuttWKCrR54ITeGRn46rsbIN6DpVtabSKqnCtjTf+v2XsKJJMktZNUuHi8XE4UEQhY
/ObgnhCR4ImI0oJbIkWBchECzN0jboXQ3E3owRXi4J3abZCDN8KVzbyQ3dLhJWoRvTTK8bM6ra5V
TTnU06MOkTIcXLG68l7c1FefCeRxt2sgpT8Otdkn/73/S3OnTw0YPgDlxMvZezKBnSNr9+Si8ra3
Kgi02LrCRVN9czxeH2vpBjSlAxaJwj2443lhpChM4MWwZsjh/RGphjxxH1QF8CSCO2H/RWQ4QR1s
u9bQGDOhRGFSCG4ZlmTZ5yulqKVntGlTIaHlRHP2DSgqxShV4NTFu92yg4cGe7YvWu5YR3sQOBO6
SvoiMWjAUsNC2SUx9e9WjCVpVSojRw9trU3Qe5mzcq8sbQMWw6JqQH+TRPJyNRqHgkHT2u4p1xIE
si0Az+pNhm27usFWIRcbFR1ENHWk/MD+sw3HpCBPDmvMwRuedAqRY7h8CmIb+p6s+uaz6k8ebR7l
++2ogLba4zyNjfP1PbEUU20QcCaOsibYkdlN6vud6aEP6Jz0CGVHG1mijdrEwec0FLfIq3cry744
HIqj5GGTfM/8+aGOGSzn2me7O2XyzeopgG7yUNG2vUTB5I6bL2g/XZ/hUnwhgJI508QFuDU72qgs
dLkTNqxpi3XzJnAtXFJRhog+5bTiYNQVRgIZLGrib6VRpQfDr+2X6z9hKZwyW3RzyVVQ7p7S+1cX
VwYhqyp7yzkFWD7ctCRJNVKm8p8m9NtsJYVfujem64IEgfqAOS+7BBGVdKtnuia6KDfQ+ODlcAn2
/yQqMBaB77XyZI01mtR2DsrzAyHGouhjWtQIwCBbsxfEoGRonDfcHF1JdcfHEvfZ8iwj3Bs4Dhp7
K+o4O/XgngfdPng+IPiDmYHtvH33F6cgCeaDqqTFJTY7yJUAoFCiSn6qJ2pYr+WyOJpd/atViiJY
+eILq8urU6XkRP2R8s9sdZNoRBoL24DzmJTBbYQWDoqTWG0eTNPoipUItXCApi4DmQddN6qt05+/
2kpNq/bY2gTBuYV6/zRB0DaDm8SPLcw4jL2ytT76wun520gFbQG75g3iAz5cCB+zCM6NHukQncOg
R5G6rMv4wfKGv2p6g/VbTUbjDhaA79/3aoOh7ftXcyrGTDULNOLfoCHxDY/w4AA3oEytdcBv2dcO
wOfZqFR9JUL97WfN8hHr9WCzrVO3UIOaXgvOqOo5fwIwyeoxCUVzLAdk80m1UX/YkEogIGLyBn+p
sxbl+E0PuQumBbwcqs+6af2ylWzUtlB0h3JlDyxtOPo30zUFaMOx9Ms9oEcGsH6fXzioRo/MUunb
xjHRa3TDKYKjonT96y9uObDuKhGUNqQ+Gw5/PBOgncNwJdToQ6xhP3XokaRGNRKgj/9gWM3v60Mu
L4JjIc4taaCQ8l9O0fV9zwOF4p1TzQFZtYEtZj1jijOgK4A8dXbTqsj43NbIDD2kiWNhjePISPqb
BvHWW5XchbJWEQFGwrcq/8dujE6s4JyXVoFazHRxUrSjUHj5E1Pmj/UqWHUf4YUQSS4DNwdcB26U
EnGelTVYHGzq/4LsnJBIs++B5LNMKksJzgJ/Tu9zNSp1fRixO62PI5Ju/13//FPEmh+BqYGgT5kw
ELNZUlC05iAxGgjPSZH68c6swCs+oxY3rl4X2tJIbGKgJKYANzMbCVS6iaxKgtJnoaDBGVHq/oVo
A/wxDePjYgviCdUHDdAsxeawv3X1MN+DZ80wZDSLGwTl28P1uS/tdhPQNTcn1SKe25fLGtd54+ud
Gp7tn2FQtndmqhSfhOsHLgYRRrUWz5dycu5KQGz/M545K29XRuXp6FQEZ8MIRXuL31aTHBq9h/Wt
Wv59QZXF/YK/hbe1rBp/IF5AMNETv8j8D0RZC+wpZX6Qbqz/5cynu4QMCoEyLU2KYYONbbgb01b/
x6SBun3/V+bSNCxKpyq54Gw/j3XnjBBFQ6g7JvL/VS8TfCIbYH0btS0wLCA1U1dyk4XMiAIqt4hO
0WgKLZfz6zHh0kSWBOeEt2366Lh9VB8FkoeP6KR60SEoOm84Njmil9il9Cna89cnvXSXcoCpPtIV
djDvvvwBOQrApATkRkpVT9WKpM2RR6LBs611Baqo6vOz9z1Fx28YsQQbqaTGByC48NGYPXVQiqD6
FGhe5Q+KYjWuyuk+65nSfu/yAZPm2OGeStrkfH26SzGLEgz5pkkqKua96JLsHiRh5Z999MDCOwsZ
vj0eEvohSbNGvbk+2FJ1DHAM7xgYaFQT/p6zVxPr+ryBfkVJEJcGnBTKRPwqqTvoR5Fk3Bqpro53
fh0jrIDQSuD8bshe0IEOnZr/UjGJlTxiKY6wv3VIwWDy8BK5/NCB3qQycwcPuT9F3nkjWVJTGDLY
5wPiHzv6MMmX659g2r/zqE25htNE5svQs+1l9pURhjp3ZuLWqBVrrtYadyhqWtk+V0xvWyh2izYC
CqPeSuRYHpnm4P+M/Ldw9+rbq26kYhRqkwHbdqPv6eya7TNEZgcIe6/Ix8RJAGo5JETp/gNztqVJ
2g1GCmTL5Vc2cH1RuFy88wCR6QnEoXtnV6hv/mr5o00L7se+k6Na/Pv+Yf9iPKcERZNytrgC5CKF
yNoHnSvqQ4sa2CYgjN/4qGB8b/OurxFWCKPxA7O1aRFynmDlafO3HVq3ZtN7lFwzlP9fXBxsXioc
9u4KFV20Q5Tgf7TxYgW/vOvTXSrWECy45aeQDcxpOuqvFhg1I5PbN1BODTJdw72N8PgtIg9I23hq
LXFrhAwf20Ep74HYYmEs5U4p2AxbUTYjAgFqrn2rgVZ7H8jB6OTQCmffa7w4L3+XjorRhA/zznXv
w6TDO6L7iQRh/Y8d1e6P6x9h6UBTHtQlaJ4pyMzGspBwYRcb3tmLEYvbZq3s211Rwh6SrWh2MYJL
H1lug31N1QAStjWlaa++OkUveEtqHJwnD5znfsR+1g7y/j8tiVpEfKkq7FRltde4OE+Diizgyil8
z/Y2ugoBmtW+fw7HYDzTz2nUL51T6OOzC6yp3BlIyq513Kf9Mw9dZLfUgyhccDXOvi2CQwgIm21w
RmKk+lGG1aQ2Odr5VuqJ3axcw0vRipczQxlknlwWl58105I0KKEOQqH1K7Q9sE954tWAz0PW62V8
iGWE/EcZZEhZvX8LTVBgKkGUCih9Xo6sj2HNg43L10fu51cb+fYD+lQtYuqa/7MYaCKspFlL35Vi
LzfihFNlOS8HdJVYQ0xB98+YI4C71vCeUe+iyszrPbIxYbACQVrIsGhoop/PI5HuwbxDhYJYPgn0
8HTmmV49VNhU5QQDb0DuLBmr4VPTRBiEyHjSOgqwQ80P1z/wwnwlkMOJYEhbipb45Xx1xJqzEeus
Mwpk2i7Xct4OtWn/M4ByfLk+1MIx4W3EFppQ3bBhZjcPlkVoHxlJeO6NFIfYcTREfqdQC8Ja0O6B
f3ZOOhQrG2hh61JZsJyJREl5en42rQYjkbQyAp5Lrdg5Tuk7SCQK+R96b+Z96cXx0RXgXFe20RRo
ZseTp5Bp8wDgL2q3l59VIrvTKlivngDWTk5katDmT0lTwKW6/lEX58fxZ4a8hyCKXg40WK5meWUP
1tnA4H0bxxLfiYhysruz0bmOn6pMt6ot/XrQ/deHXlpPzuVEbaLkIOxZsDV8DYOXIQZi4XXZAyJg
xqEN8xphf0Pb1UIZVqLQ0jcFPjKxbnhscmgupwpPq4ixyQJo0CLxeyvMCJCszONuBaeyVEpBIAGA
BS0mnWft7FmH9leqOGjhncAjdrch8ujI5ynd7SAHZYsAT/RVS5BDOnplhoBxp/xDqQexGc+qLfTy
TAtVr1HWBR6ueruyr5biBTxHHRwECfab5kORjOjLN5V9Ai3kqHcFBqHejSbrrvka4sygbArFaJ4B
UujF0aA75d2+f83JGqjGQbTi37M1l21rIrsHWhaTF7xf/GrYDUD2DkNvmVtMVj5ADJbAf0BFEjk0
+j2Xa86bxNexF3NPFezy32quaxlGXBZWDLsgH5VgY9VUj+/7EU/sp+tTXdpuYBa41qebB9jg5dAu
ctF0KBLl5EoQWVtdKZoWuXtZ/fnAONxxENcmFMgcjutiWZSgBEo/aQz6mygvZbw1KNCtIUCWIj19
XkQbqFNJMS8QZgj6orEBHBH9wXqLHFZyD2oXk9omC75dn9LyUBQiSTN5X857VmlSKwgvM5SuRNFN
m6i/I7fsvuUVd+kHRgLXAAyKdJYyzOUiaehV4bQbuKck8OtdlGb40+at+sAedleu6qVJUXGjEjEt
1RshgyIy2zGh3XwSAdrgQ1IlWLsHWNZuvNzpVu7KpbBOFgJalZcp9Njpx7xKZNGnrnR0iJWT5Xs4
TAVqh+e7zNsRIwS8z28d2o7jnaOP2crSTQdqfnE5Uzx3VNJnY15x0WPqsSaA4DNPk/IX5yN/iaX6
O28050GEvotAuzVp4wd58VBHdbmSjizM21bJRxD9oBLwpt+uuPBha6/leZI46YtSJf2wHVonv9fM
Nv5pFU7wUjrIP66E1YWrjMcaF8vUxeYqnRUCIuQJB8+O/HMs7fTHdE8DvazQYraUyHgmawhXgsvi
gGzZKYTzIp7v2xqt8jY3Q/JarHK+o4Htfukr70UkTSS4SGJvZYJvgxk4KIqUE9KdEecw72IS1s0Q
xjoNCKo9o7rIfUUSpv+6fhzfLB/UEVYOPAj1Wdqp07RfbVs9VJNUwbH2XCFW9uKkwq43bS9zfyMH
vUZwTrcDVDLNd2tlzMadpQaodIS9wEviDL+bS8GV5hMyhtkR3/sOi6VAReh9cN97F06DUr8RwiEc
gKC/nGzcszF9bE3OLau54+ln7KISqV0crbRnRC6z98Y6xuN5SZMYvuwUwy/HE3AgqZQiT2HBYW/h
SeS6usH+NVc+BwCO4vcexWm4qS5Iaczm5p2lsJhlZJrsogLhdBs5Gr/Ldjj9pDdRaZbHLDesLQa+
cuVcvN1AHH9e78RnMJ8ghS7nOPRZnhhmn52n8sltrzn3kRugPGx1VLuTIqTy6HflCkzxTWTXGZRX
tMWzj2hrznZt52alj3JrdhaYOMmdT4XqOR5CddgV9eoraHEwQLssJUwPmu2XM4xyc0DtI87PBfnO
9ybL8ieZ0+FH9lvt35sxTxN7NdYsW2sDu+y0Ic3P8YCNyx7tcmR4ARuiVXr93L8JZ9NAE4CBRG3q
s85ekdqYh7SlOpRT8tx+6iLUWHGfjrau9DREQO1mJUVf2iaw0G1qejwGAEFffsSe26AEspieayjX
tzWb4xbp96Hb4C9q3susUp6KoN5fn+Sb3JtJvh50tk2EGWCkqYfZOSmz8YGdoWD4GvTYdtvYvXxv
itj77WOTuWmxa1oJrEu7BskhsI2ADHVLzj4wtjB2j15DBqggrcBzxXa761sUtHe0tvvT9Ym+uSym
iZJuo8U3KWXMNcVcO5Yg2OvsjCx/8RRh1Ywaepama0XwxQ8KAx8mvoSFNT/smqJLZaya9DwOtCed
BGspzxn/LVX3d59JdUCj1fRpq+VpvBK632Q5f2f4f0emn3a5f4qx1Tzs9dIz6vL299ymeGaNAF61
xsNKo2mdr6Oe91jYYcnlTmBp5ev1T7x0YITkA4MUFWgCzOKc0SC/nuOGeAYUca9pufFJw3oaywNM
DNteS39eH27hvICzQcqRmEoDcV5myh2CNmcfpaPMqKlG9AlGmTZFSYJH9BWZUPuhw5ThcH3UhUnC
q+MFwNjQZ+dlwwg1k9Rp7PQMXF/eB2rmHiHXpXeQHrE8jJAEKd6b5gBf4iIGXQ3qQnKHzNY178pq
yhzPaV5H+94vteKmRPu2fvdVfDnOLP5kaLT0CLumZ0SoXWx54Jkf26bVJJ7SFD+uf8aFzcpjm3Vj
MUAWz3PFJglICIIsOVd6Xgg43U5zK5qy+jMhqc9FFEJNxjaAx9imnJxenkMsJJ3j9R+xuJYmNCiy
D27neSG2bAoRUPxlLRFWp7QUjUevdu0bEpLxONbg5q+PtxDwwKHZAkQeY75JdhqhwHZu9fScR1iB
KDVRblPRdr0ZRydNV7bN4uTAFKNoqEJgm2dymllgq+p6GYEoaDCfysZneurqbVn54hPul97KcVyc
HC+sCY/GCZmLAgnp4TU7MrksasuHvjGUapM3nZ/ulKB39JVjuHT40Z6kPEjjh6byNPtXSbmVa7KM
qyA7czpwxg1xYBldqT4Ju2m+cKmPe1ev5H/vXz9U/0DDoOVB8WaWPXqWmka4tHNCDGE/OrmA5oVy
/s9UJmuKIUurB6cC7jw9JpVAczk/kSFM3Q04/NQ1+uYPiR4Gyl2Gm9fwSI7cuz/VRqG3uLJnFr8q
rFXwXRQj+edyVKT/KVfD3jmHuap+BUlm68da7aPfotDsr4UbPWaqj0T09c+6cGUK1HiJ439rK/Ny
r6wNIJN6lZxVtwq+ObiRbupGy+2d3QUCR9LUdPyNP9haduNjYO2v5HmLk4YNhkzAJOw0x6rS68lc
oSDaFcfooLuu629ap3DtjVKXYt/4I2LXcYu69fVZL62wCXHmLy2S2DML6wgX1D7uugSDrkxANNnj
ljsyvwmLSWAdvMwHpjkRK4BzEe54x16uLYw2PcWbELE+ocU/sK0odiX85C+jWre3Zg2idBtpXr4C
u15aW/bwpP5An4KuzOWouCy5OkhVpMI0F13rAV0g0iDvJFRMFfuuUfaNbtR/otqPXq5/36VlJY22
qdZZ/Eud7WW8YfCJrBApK9paPiJZjq8bJgTJJs/zYaeVSb5zzHxNG23hXiO6TGgARqVpKy7nW7Yq
Ah6Bx3xJ9m5M3eqeO1x6d+kAo3IXVDlGLBEuybh6Oa757Jet/H193tO+uSh2TeqygAKAarKh6fhd
/oIxaoXqFvyCVBvt8C5oE/8z/RO7P1wfZyHeM870TqFrId4gbbTQN8pCIjVUYFCCGVo8NM1tOZZR
hmMbvgQ3HxgOBiPl5EneYA7IowajUY63wjOyF+ykDP6W9mC5hjvCNctiBP3eH5XYt/874CzYj91o
8V5Gvbsh0mL4I5V+0yhOdcpLHoFYuWH31gfp76joxhUIz0JoYGiANLRRJzrQ7KjKMtOiSKKrpHvY
BW2sBnP5A64dzffC6Zx/IhTmVzbNwmFhxAlUjZIekPnZiKiU97WBkem5LEr/s6r7EpBWj/spPk3l
f7jVOxh5WfjbXF/UpdPyetjZN25a/P2EoURnxyt/ZXkm71OjjvCSydriV+6W9wCJPuMr1tzhlZoV
++ujL35mytHAKhAyI1G6PClVOgCOqlnhsc29M9jD+yLxhl+1agxHo5bd+/NrngvAdnii8fd8ByPZ
HSlhF8Vnq6l/V2WGN5TuibPSCnNNanoh6gLro6CP2BjSXPNHimgaN3VUHw34WL1zizy500u3bzaV
4jXHoA5qjIF9d3Iofj8eego/r4aeLSlWgFGA/nJ8FmUIrUYWjtw7imGeatLAlS+6tGu5J0GGA+Mg
4s2uUPDo9P4jIzxnSdNiijJqdXunFXGLpZ8inV2kaBiYtQWeTzfXt85S8KPQRRsPPgQ40tnWSRvP
qWMF1Dfo1uG+N6Gj2RAD/hhN1azkCYtDkQPyCvwL+ZoN5aIK3ghfCc9AkMtbuxir2zaD+RmjJv78
gVnRRmVK0LK4wS4PhJINZjTgzXnGFDc82pgDbvqoMT4FkovkA0PhpTxpJFLEn5MX5MjGFZM3QjkW
mCW20WAcLN/AGcqPZdavxJml84Doy/8bbbZR6iHqkX9EGlHDoA7Hthxo16NwO2MbxHgEFLgeuRsk
hOUxN6t0JQV6i+3mSAAOREgEdQP2y+yzjoAvVa9l9KQhIcQMvYtR8dS0Dj0FaGISjHWvPVCGM18S
XLyx6ADlfxfj9r3G4VjaSwiTEfJgZvGGmeUGWtEMmDKGyTnpqu7Q+pG8pzFf7i0TV+jN+1cYPDsS
MbCXOSmzQIChNGwrocRcKVg+BEkTim0eVICqi5rW8/XBlr4xOBxj0qJE75MGxuXWjc0qV4Y0C8/0
TesBnK+Iuv2gjs2+jUuMeHVLNN22wv91uBM4rX1yMFfLd6C+iqfrP2UhKPE+JPZigIFrwhwg6Dmh
31cx4nJBFsuHNOh0ZyuVbmO6f9wkmtY80db298JNRvMb+0C0YyYs2+xb0wmz8J8F4FWAOf1tAs0T
B4lXrvzRhWWBMEBgp9H7b0+6fCBkUKqeMvxZylBrGaqrYx+c7SYN79yxz/CZdrr+Bpqp+slrVeXd
UtwgfKanqclwk0rOLBIi6aBi4uki+DsocgNp2L7FiDP+AnXV3lqh160NuJBKg5lhIUkRkM6YN6f0
rs5U2TJgKEJr29Ran+0j0Ql15VMubRmUqXkA8+jmQptt3kp4Vu8Jm0/ZKtGTFlZ4fyeZ0Xn3HS1O
71jkNrVFF42J/r0jc2JoTU34NcpEoBouj00QgJbQBBSftHN4WLfUzX3km/Q8BsgbeeiRgKMtt6aT
yn/eeUymfcO1xhMNcUcEHS5HRnxIRWrYac6eoD2+ldhjNXSmLR9Kd2D1+lakY30YWrEWKt7EQAae
qkaAUoAoUl25HDhMbTvI+qRDEL8uH7OsvfMadIixgk+695bEpqRyUuSlySFoNs42LC5PWE07vjxH
RjWc8IvsnwNMpbZOO8j3RttpKFrCRBwADpySy1kVZWf2rQjluaH12e0zBTzAXvfN/j5JsYG7vnZv
ws00LapgZM3gbsBNXQ6WhzoZVWjEP2xY6nuv8sb/jM4aTn6lZt+mfbaWz745INPkNIpqVPuhOs4l
3Mdcj6uyjtIfnW8me6OsSh/nLCe5j518/IkIWX+L1KbzgWnyjgeWhosSlKjZ8rlubaU9BPUfhVNa
uzRVFXUD9wTko2MlN7jg1uJDI5rYpbBKCJ3OWjg5JzGkGR7/SPKx2/RwfB8T2XiPPiaHhzyzu5Xx
3uRFfFfyZntS3JgkdGczHHQr75TeTn708IH2QxMo+1o1+290W5oD1q1+sUmiPuTh4LjvtDDiwuAV
D8MWPDJx/c2TM0lDH+vkIXzJRYkN5rit18yL5mQgUhxyLkoUXIsQC0l6LvcpciJKY1W6+CX6Yjhk
ZV7/oNQHNWBUISjr/o+8r5RDBEvgG3WH6iFsqifgUPXX68flryTQq5IMvwO43189wgngSLy9/B1p
VoMUUcfip6nFlpJvdCXu23s8lhu01hsHoalNBqcg2KOFocKTiEJPrzYSm/ru8xgbo3HjNXbW/Klr
NDl2Se3Y3yXOeb9lBLALfgu24MjvBxlABrCtTvup7KzqX7C65gkDY7XaCCNpP+m51QR/VqY2xZXL
qWFtBjIGMt0U6uZxp7bqLg9cEfzsO+DOn0A61D8xtsUmmrQXbP0gVW8foRJt3gR6Yej7wurVWN+n
QRqP94OaC/FFBoofb0Zfdv5uSENvgOkZjPlRGbLI/SSAVGe3oUfRA8NKNHZu80RLxFMU8YfSanVz
BTkxi27c9QAnOPAT0XxSrJyKFq9aCyOAPlfKYvgF1Dh71honaDaOwFqh1hzvYKXtCkUM8ur8IyJc
CnACqB8FUpLHeTwNulSJYeL9NOMgN49KNfAQ2wCML6y7Memlty9apK63EliMeCwbiGMOGkfD3nQz
kWKjLY3kUIae/VP1fUXsXGdIwg3wr9beFoGV+zjV+2X6nGB/GW26bPQ+mw3cjwfTrnXs42unS4++
XYj0VBmu692XqBqNxeexr/OifsQWNjkaOj2W5zFEVPImyhrMIbElUHIcfo2yb490Y8o7NUyTCsvf
XgRfRuF1j6lVajYExib8bVU+poeZUY5fjRQNnl2ltJzJWMbFIRyGvr3BlTNyj1nYatW2j70M+7i4
CMNDkzt9c9fbY0kF7v+Qdl67cSvRmn4iAgzFdEt2UEuyZGs7yTeEJMss5hyffj76zAButiBCZ2DY
Nxsb1VWssMIfBmMKrLuiz9KXhLJY79l6UFd728BJ8GkSE4LyTZLasZ9miRl6I1qcIj5Y6RBE/8ED
SR/diSW7yWmU235lZmn8qazQ6+4oFgha815rVqZyY1SB/csmPJJ7o3LT+6qeuxaJBWzIjyYSauG+
cadUnEacX8tdq4Ob3M99PZR7HGfT1mvT0X1AXlUvPXUwG/cIUi8JvMmEqu6PYWNgJFwaU3uA09NF
p1qhToOywaw8NDxmwVWB8kDmAb8a5Ve3Gkpnn2uWdHZNB7r1NlfVMkVy28rcfo+yhxr5YHFH+6YX
hWbTPEBdzq+qIIYeNI3Od4MyqXVjT7pbfSV7Et2dWZi5AAMwJ9d6h47Af6XkzN7WeT3eqWbddV5q
yshFq3auw1PV66PLA1hX5l4YhZYdlc61409qoifWXRm1FuhepPXnqyZyYtdrHQmKPZtzCPpiVG6i
joac36vxkP8KUUbr/JFn/tmxGnvyK6soP3N9LqsWi3DE3FuX042BtkR6ZxfD/DucW4lWdlvYJebC
yKgg/pCqdWDrXtlHg+PzZlnTMcQ8JrubB1XRUs9IuFzLnZIhIfBJEJgEX7G60bpTVYWu9kmotZKf
Anypx8I3uirPvuJlr4SHEe1D+aT1VpXfN6qdtsWuadNA3w+BXqJFZWeRGn8PFNlJ3Ru0xi50Pxui
zPxPBXpo3WQFEKuTXRVhQdOI7MHn6HXtV9VR9Dw86LNhlPjUR4rde0NmieB6GKwRt5I6CpMadnef
OnHrYSeCzGMd6Inc6dYUUFnHWOlnOclQ/SbDWn2YaQ6GXs29EJ8irmbtgOS//hrgGXYjNJQCdrDF
8R3V+1o1vs5SmYYnzSgN4Ci92sXfhrI374RiyOrW7HibPG4ohJMdJ8RftQoGd/RDU2/rXe9agHMG
vcjUB3yL49cOqKt5p6rkRROVPcsblTibfdxazeOMzLPmqbVtPVtzbvyokMPQ2N4S52xrmnEeDkpj
SCGB2k3jFagchb5ehZiTVnZTNChuOUhLiKwcARzNkYZs7ty9OBhjZ36TKNnnBuCi40mrcMarnGbL
5PVNGGDNa+dFdl1hSdUcVNnK02ykhrarW5zMPXdqpxYlPCXu1D1BVZHtUKh17ntlViqvEVau7URg
FvJoiFgXWB2buBAfahijyamHudSARcDE0XxEmCR7CXrBuU67tJE7RGl7cQ8fr+2u0xo92lsU6eM+
O8TqLKzrqA7kDzONp2aXzoYpEevX8Qy3q9D8Cg09HnbKPNmYxKL72BehVznk0b6ObvZ9KJKg/Zm6
IJd82kR6jEOgusyuKHtlR29fLw9EAYh0lR1X1Jei1/srdch1krYaLomfjTKbb5ohDbp7+NcIJqQw
dH/WNI/+8LyJ8FuYT9Nh1FC3emltK9R9s5mBeqH0nzZHs5zzz6qbuKZfWHVs7o1RdOVhouXU+6VV
ifGg0NwEwZ3ghOlNCcjHq5QuidzlgbB/4M4aTTdDu7CNndQU3alr3cUGtYgKb5jbNr+tEzBf+9KK
RuuUawP7GZa2bnn0EYv6QUR5VB7BMvXWPlBzMOlNaSvabd+jN6TtGiSrtOcpQ6bqToVmCpXeHONU
vw2XQipogJD1hAU+dn5ANlP+6OKhLKIjPHU8mndpKefMfz8aWrUzaPwtfkjAWah5UY1ai93TPA86
d0rmpzg0m/6qCNv0a4XKdHcfGAFn3OEZwdWaKY6Hom2N0svyzvmgTM7yK6jwEbdQLUGqZc32w+tA
w5za0p4CI8XLmEv/p9a6SQ7FZEuM8iJUYihydyrgsDXJqMV5qAR5IZZhW+pP3Ir5z2ZqwxtbRvWv
tpyn/lhqdrJlcLLKWJicRY0USDBCjOTx67JBglRWQmArn91USNNT7HK40/pMu20VZNLCEkcBuyhx
UBhbrdz4vKvKwdLXpbpIseJvTmiuAXa5OdAZqpX4uW3LsfKTyYoeM0pSO2tM062cYVm6s8DaASj8
tycHUAi29aqk19ShY9Kfip9C2SoPMZyo9hNvR1HsNPgMzs4MKeQec7M33fssg/69r9S26vd1OBOU
JUYMswBOWXUKAOV/FaCBe8q8rdv/CQbpFGIHVb+Lvg+KVNUDPJNMPUVu3fyucstKuTedrLiZATn2
V8R6ubGBdb3YOJD1kRghNeMwkuyu6k59PFoNklLm00y0XC+vuRZ+TnRZ3wxKX7Npq66oN2pdF5+P
MRf6+sKcXITnVllY3eXOpFPwfVperc6DHzFE151C6cQr3LDbUsE116kRi0NpZKn7w4Jl66zmGA7I
jc4yUp/GGCe0Q1lqefd5VBqcyk0SmWFv1toMq4evZ+5yPXV+gc7odZ/mDGypCemPMfViGJ3pf7JC
hM86wiSd6zu9zDvtCrNry32Ycfcu8Stf3JVzrzQMWb5GUxmYhOc97ITRKxD6iL6VvGThPkCHI7tz
nTTLfB3oYrLXO117RGNy0DxLVBXYyZIuGklOGTfXRSZn+VXUpVl/DnO96PBSN8au2IHyVkNfwc1b
cXzkOoP4lAlApV4RBTqGx5A2lb2tJ2bc+63Va/YBNWAcyP1RNDbaOVwWFMj3WW/2i7l40eY00YK4
7JsHMfOE/XCDMMufbVmbzQdrV9xVC1GQ9E6FFkPtanVloUIcR0M9TI/0C8J9NOc4FsnIubNn4xmL
R2Wjz7V+EizYbyTIcLkopOq0tM5vyLaWozbIVn1UCnKFgzUl4WFSEv2zmpppeFSdud/pTmrEXiIR
7fAaq0jExsZfHzZ+A8q8XNGUQGi3rVVNh1BVwtTN9cfQCg3fdpLkaz4U0qOCLwg5oLJtFCMvCi9/
R+Rgg55AP4DKwPmsk1LrzCpu9EdbEFVELeT9VNbRYSiCwFMGaz6izqH5edR+VyIlvtE6EfpOlW4J
6r8xc1aeQ49gBYUmfVVPy0yZccBT4zFoo+ikwrzai76evgC8Um+6thuu3g8A/vrG/3trM/GFxMoD
tair8lqcT7ye7G4wB0s8TrHb/Lbb1LpzyXusG+g0tupFXey4u7ZN5vSI/ZdCilsr9b7T+3LeBQP4
tANYi2CjoLGqntIs4UehKQuPgXqtWBMLQix4Oqhu4hEYkPR1tJb2TlF1qjf3+fArK9AiOMy1Eag/
NlZjWd71atDBhG7Dq3kpZ9okE/g2bsZHKZ3gOxiTOtshrlleVbI13L0s5DTvkiCWj4lb1D/onsZ7
iLeq9sHXZlkAiH/cwgCNIXIsL8M/FR3hRkVsDqP52DW98zmuddsPXGm1BIGVTdDpFEl3fH/ub6w5
jj9U/qnoLJTa1eVPN1JVZlRrH8so+hMPorhRRYH7VAbtake5rv2OE5H+MdzQ8qERCIFRLFASXkQ0
zufZa5Qk1KyzHvtxUK+EKvHlGOZ5fKDALTzHTMItMs4b1xsiVsuiIvYArGW1si4xdtqXufmY181c
7/Opnm/we7FnD1nu4A58Vpv4Rmz2gw8fqPDV2pg22uvriHCZNFOlgE1jYBF3PZ90Z1StmjZMWkUN
4NgC/rgmRi/8kSRrpyZQD7PIyHfTaG45Hl3U7ZahwY2C0AK/ivfRcv38s686gwIb9oXOYzQGyfAp
ztkRDzIVJmiQxNS7PfphSX0H1dvwJ6tzjH1PBj/4MTrldwWSd/KUxYNy1VtBN//BfF7vIk+l6xAd
msbWxpdRDG0X45QjtYcZeoXjl5C5bqEGNeWHHwkqkLSq0NOnewRA/XwuVV0gUFWkLGPJEx6bXRt7
chQpaAk3Se40EEUb4fTl3mFEwG30kRx6EGshfSsUgdZSo37sB0hHs1Dan6PSTodWZtm1i33VVWOo
07HkaTumPKQbl8KyNc8vJ74eF6NNkLacl9UbhSNhK8iNrUe3l91Rd4p2F0p3RI12nA/vXwZvvIdc
vhxJNGgBStLwOF9cSTV1CsbSerSGGkW3Dv2mU+tqnfSKyhLtrne6lCpWp33CUD53r1qO216nrwXs
LiqL8MOXEz+HZwoIu+os3fTzn4MokujTSbMeq0nvv0grqPaynNKDLUvNm2GWHu1UfFCulMuJQVlw
aFhIvCM+dz7o6CiwL8vWeiREtI9WoQ7PsW0DCmng73ys8fp/x0LDgwI+wnnr5IkSsdHUcWI9aoUe
fx9QU/RyVP9PTVHkG9/28vpZ5oWwxvLigx9f3bmVCyxL4cs/plaPvRUvsNeHeu1PSXGKzFDxwxkl
R90Mo439+/bAqHABnIfXtp6jNKgJid60HpWhcXdj1OdXeFPgApW7iGl3xb4f6qfA1LKN+3atJMLi
IqrDoCTgxJRInp5/SLPvIlPIKv0lRpRKvoIvdjXPcEKN1m+npl5h0u05TJkxiEOVicresbcSDXOc
cshuhNRaNvxQUkVueiPeGziubJllvnHg6CkS4S8YWgjN685fVLRFUmSj8UuW7a8gSJOD2cfSN9JU
3yUhFoRgMYUvmrn0qnBM/WYM3WNM6W73/sm/vGSwqgKFiVEHggfWOgBtI7XppOydR8S6JMCjfvzc
VL3yNA2mslV9ugw5QECiFkFmLejuryF1AMzLzCIDe0zoQNwEmlGfAmnGgO5V5fustQn6mvXWqV5O
7fktSp8IvDu1H3rzBAHnmyGeQzudrT76VesGzQua8I8dPhUNSZXo0F/sxt/vr+hbA6I/t9gkLGWn
tb8TZYlBhkKNf/WNOf0AwNvs3VpXjxAapp9dqz6/P9zf4Hg9QeILqCmLmxst6/MJwr21y862w19V
5JTWf0WW6KVPPa1Rb1KpRp5SUhpFYOt3M8rgpjawVvQmu9WOJTHvvreaBCTlEHXpwRxwov9ZQnXd
WJI3PjxCZi73ODEI5MtVBDS542REQeM8BrUod4VJ4BWPbUo1LBleRNY5Xi1jHpj3V+aNrY1gK/wy
cgsoX2t6tNKk1Yy9NqOi8QJcKdFvZ3c0f6pK3GzJlV7edeytv7KSRJsEJ8tv+SfQUlIzTiW6ab9U
O4r9qin6Y1Y3qZcTvt9YUu0eJq0r/TCBVPLRWTIaRAqAZ7gpXtAOSkwKmqGT6S8kxWzDA6WU+0OD
I4iXZGJLeveNzcZooOmAZkJRRg95NU/8trppaJJf2Gaqup+31YhzoUCI97MSY+y4F21hTrswRe1r
nyaDYz9B1R7vS3qwgWfqgfpHRQjRvpnKvpr26FA68dekbdinH1wWcimw1TYmSBSaL+p3EbaYuJW0
8jmaeHT8ArvRHVHyFOwRpt7CT1x8/SVSQdaTFJYMFjDH+arMSVZj8+TK50wPktveStKjk2X0yVke
ry8U41ttRbdG09cbT+zFXbOUiSggEJ8iTwUj43xgmY9UyijsPcW8D0+U6Oabvi/HL2VajU9QQ7bs
P94eDxAXcTjVqYtiUW4bhRgT/SlosvxKT7Hr6sc83ecI5lVeiCrzRnXqrQHJYNCOpznDU7maoB2k
QxQFo3gCiOE8zf1ofc5TumMqvoc7oxebVs4XNVGuJ2ybOMN/szZ7/Sk1VdadqSsvTlZ31q4YqpaM
R5e0wAM3ym+MWqb9c6pNtqmcJITn4gFEdNv+lxtTFR4iY+6r+irTxqnZ+NbE43zNs5t+4QDDleAR
tbXLuKZRw7huUWN+ARUgEQ/W3UYSSYHljWx/GHPHDG4dajfHUHHS+V7UdINoCzYkd0psSveuDPVs
hwhNbu9GzcyGu7bskIbJbaE2V3VuD/lpVEKEhlKI1ggwAooyr+YmEtFVjXVnfxjUPlN+tkEH/JFC
pZHuna6VLwaxgsSmpyU6H3otyh+SFBl46cMAzad4b5VGXVVeTuf4G/1bZfrpytZ+NEwS40+aiMQj
sXmcvsyiD7t97Oap9AEspM+ybe3IK3Mb270Sx9CjG1ao7A/9OMnPlV5TqmhLg//VN1WSEdT36IIO
pyK0zOjBjuPuAa3KYLxS8iD7T4BnmjxlwTHtptimDagkY3kz6a3+dXabVvs1ZTOWW0WSZPF9Twvg
xkITMvJmOorpYgliZd8aMarqyRkbsG7e3ICb3jWWEd+6UF6daxE6RufZoVJjnJLWCQ7KUem2Jzol
snptMipHflNpNR2ZWS8eYvjIgiZ9lKS3+AkZKp/PDb6Zdoe/S6MVk+WZViKQDxqksosKqAFHpJqV
2yDLRtePBruov1rVJNVh34mqTPK9FaDJK/ECCqVzGIG0/5yVWBUviezj4RBlVHkPbqUYf0QUzEUG
kclxKZhbA5CoYeMBvrgWl3LWAvgmvoW3ui7raW6oRlmpTi9cEe1RpkN3iEQbHpas2qvB3yG+i+W2
Gg3JRgpwMbINSQwQLX1USi48A+f3YmEhDZBNvfhtDWpWIzABr2gHgk77Qn+p+FaDzsF+gupn4R5b
bONpHLz//FyUDgg8EGVBaQrc4EKUO/8BUzZGZpbl4Z8Wjb7wi+G0zk9l0GYCsay+h3MexzdzFdT7
WHbZN16naSOuvwi5wNlSO6AVSeZFt3kVkNBu03ISl+SZ8F47RnjahLsyn3LDQ7/kTsFQzqGZ7pZb
oMn1hU01kUomATch9xJ0r3Kv1KnasaxV63lCwv1QzVN1KnWnPKaoj6KQWOGA8f5Ki9WlSBsb1Qlk
Guh+gr9dezl2aYjesD26zyi22TMYoj71lOWN3gDBraPJBfUO0pZXCD0Pi5Li+RdVFaWceWXdZypF
kSfGpv9qFmH2CujG/KAwGvJPCBQs8STRi754QZ2PpU8imCJ9CJ5VXKGu4mZur5uoUtHFRZ6l6jel
lP8G4P++LH8HBJYE+Y/DQhhzPiCS2GkauYVL09qUX+ze7e8DBxJyrw7tacL4LfSCkppBVpfiZFTl
k96WytX7H/IiJf77I+B0EUexc8EGnP+IutdKGtup+5xVnV7vAmt2vIgI75ts++l6mByxl1acvAxj
GLzqch7uUzNXM8/MVOfw/m9Z3x//81MoVdMfoma8JkmneaeOc9u7z6XrdNbJ7fu89voOU1LPHVCx
2RlaNdN+LOIvWjeFX94f/XJL8/nRUfl/o68WAiEuYXbIfT5XQx7trMaZQt+Q2269l2eVcRzCKijo
1CDWZKvJ0MfBbRsWPNWT/4QLJ8eaW/PI0zjcWJE7b7R53hoP7Ar8ZyyBgOSu7qSid6zJdSfneRxM
AzXXEbvzaRp8HHLEr7aqo433560jC3mDyJhDCzx+Wed/krJ+QfKOWeg+p2FtftbHOnzMpTOeZhGn
W2Syt+ZGJ51Sw0I2Ino8HyupiQhrnI+fMaq3x2PRWelNYUTO7Cmp4mLbm5rGtw9vE7ACGtkNZRvE
jFbLKbR8cJS4CJ6VQOtCv6F7FR7UhKd844p94zQstgV8NDqVNGpXSV+J98eEQ0Hw3Khl4Rd54IKK
KJW9hWHvlV5PqV8VQf01juvm+P4U3/iCS5YBfR+qAXXp1RfUWwQ4RVW7zxo27u5xVucY1yoh5r06
Ar/biBrWbyanHjlKEnhEFFH8WrParUhvlVQLledUKKJZCrJT6jW6JV+CUkmJItrMCw03+Pn+JN/Y
OlzyCEBQGWOXXtSdcVOhwmyyvEEdIjRR9FekiuNJwchgbybdlr3LW+PBVYEYQwrHmEvs8s+xoBlY
p5o6Kc8LPuJagZWz6wtYVHvFieJbwSpstdvf+oyLDhZx0EKR0VefkbZT7AZImDyHaG6GO1i1ga/o
Vpz7uYyDjd36xu3JWGRKHP2//a/z6aXmIJtS9sFzLspOp5EsgJdp46xu3C5v7RbiDvJ9uvdsl9WJ
d/u6MpLZDp7tLOxOsz5M+yRNomv61sGtXc3pqZ7mYOORfGvQxYCcojY8PDAb55Mbi6Bwk6YLXxQy
BV+k9bDHRxpDD6lVV13ZiU+lHsUbp/ByUPTSKGbqNFBR01jzDYagV6NAtcKXLpLQYzOz6ukQQUo7
OGNY3eZ67ZYeLHCxe/9gXH5Jxl0iIOpa0IDWxjxUrOsxlDZnImmN2qv4EIQklIz+vD/O5fbkAkWj
ieUEb0Of9nxRcUWzsqbo5Ms42O6tMWWTFw+29SB0xd1/fKiFRQHeg9yAH3w+VBZGSYzxYMRQQ3Y7
KXr8FW9JsM1IWXz4WvlrwAj7hTd3gdWcDxVWjWygdTAr18g/ZUqjnMZJ4yj08taRTXF4f2ZvbBK0
OXgcuEMXMZvVrSKC0s66CP5OozbmLrLH9qerGOkpc+MIzJyho0BbbAmzr9MsFpEOCjrhtC4o863n
CL6lzkVeRC+qOgxHQ4+DnYFLqhdNiXFHhbmFZzjq3wF5jHs3Ua2Nq+atjUNosZTCFvbWWos/iKrJ
rgwleqE61594JmNf2Hn6YM99dHp/eS8vbbICKtlIo3MW2K3nX9MsnN6crSp7acbUqPZqFhXJZwfJ
fP0bFar2S1hCut4SnnprUGphHDSSSUKb1TfNyiQBwl4UL9oAyVfFx/gLdSHjdhpzeYXIxrhxu70x
HnUCEmcMPEnl1oFG7lpzDfypeDFq2/SAMkdoiw5NuxumQfyJKRNvvPiXH3B5BWlIobFHUXNdzwQY
FOdhN6Yv6qTPB6cI7W99ZGAMpPXzB71j+HyQ7JAsphsBSpdq8fkXJIwo5DCUyYsS0Cn4OiU16X/g
BplyKqALfH1/v1zMbMnjYL8vwla0f9dLicpkWA5G1L4sMk+/WrSPPI0AlcdXMfr/xVhkZiAkllIH
xbDzmYEeKy11jroXQy1MUALIWu15EyF4NEq01YK4uGdIwqnNLrkRMyNPPB+sF3CWq0AfX9yxaW6N
ILL8qhzM+7GPT70b7yM9TzbO3sU7BFoOMDD4NJ1j4K4RmUXpBHkaxvqLmqiEL3jiVepep1a4kfdd
frOF1IfZOJ16qnTGcjz+CczcpG968jT9paVHAbsWj5FrOQZ966equxUFLut0lvLzvRasHfxT9Jfp
AZ8PpjUmnJfOTX+nZmcAfszNb/BCY38eUxsAaJT7ENncfZjo+e/3t+ZFtQGZUCQWFpVr9GdVEErn
QxujZWRd3dd/KJlaTxFCZzdkVtNDFcM2Sutw+F0iHvg1Ftp4jduk813PpmFjrddWYQve2TbQKqWQ
TlzD3/MfEeXKGBSz2b4aBtju/WzFQe2ZURdW1MWmDnmTSEX7CLF/8U0RmQQUNxnaVTaYdULNONOf
2gT0+ylVtUI9bKzQesctFA2eM4RqyZIRsFj9OCNCQKRNTf0VsSLjoReB8aSAtPpJxbvGwUyDzjZS
PdpXZKI3VZz3tu+airZwGoslmBD993pOxh+wMLotRYYLCOny4wCQLg5r7FTgw+crp9VO2vbarL+q
det+iug8/dTwgaw8vXGM+wGO4OC5LbJK3kC5PvPoTki56+tyuGqFhEIrRSXNje+5fjqWH0UiTCRA
VrOwtc9/lN0TJ/aJpb3OUzq+mpVW/DFTqqqCr/aAWNmW59kb+4cDSo16scIk+xbrSBxiUSa10X6N
i1rFjWLIW1QR7az1KtmE90VT5uqtLSfVE2ncObuCp/ohyEXvwQ/MfucT8cxB6m0W797fPJcrQel3
SdZJgMB0r/MSJy3Qlei04HfSmU9KYgW0+/N+uA1stBuzuH59f7j1fUyll9463Hy2GgnJulYZuF0D
FUIPX0MeAW9W8YhplEq5qcumPQ1G3l+LwZH79wddX15/B8W7iwo/uF0qv+dfG7qchGPGoMUMZLU1
pDjS8nIhBBba5w7d0+OIxsypCWH0vj/yG6vLHU1dm0L3AlZeffZhlpVpdkr4ik7R8Fi2TrGTcWTc
iG5MdqMjr94f7mJ1YRChOcotzWuHBslqokRKahTFcfzKwWkyz0BY62U0uqlBoiMbPOpaKPSaot/K
M9dPEVIgrOpSEAFUcFkQ1nCt6XCNSF7rlKMD5abYhW4dmHj98u59dMcyGK1NmOWEYot29fnXLGtb
7528S16BVkSTV8FpVfapQfUD/L2yR7ijLj8YuTM/6vhQzwxwQcQSqzsMkmRMo7zPXs0wzK/qwHFu
YAMHpzkCwvr+J3xjKRkKAC4PDSI2a87dDKm7TNQye5WpHu0zV1MOo9T1HFoiBYKNeV1sz2VeOI4s
GSbmGGsdEqqQsaZgO/YKelH6UTIaVx3NqOM09crnDM+5/814CNU4BJkAc9eOOWoLqinWouI1is0Q
RYiyqNqTqo/mTVjnheKVpTA2oJMXZ3+ZIqdhuW7Ah64/XSLpySuJnb1acTx+CeKq3NdFbHl1lwC4
URu9va2Eudgkl8NW0PTGt+R5QQeJvbMkfst//ydCm0wShhCq56vsxgI6U18VV001xBGd7sz6/P7G
eeNbMhhpCfc4sfyaqpHnRpSlRlO8znli7Avc6/dACsdjjyqjP0C927hr3hyPl5PW6YIlWy9spuud
LLOxeO3q2LqiIJHgFlhnn3m48quGZ36jHXC5mKgradR1wUcv5kOrxazGzA6HTEteZ3tQH6qwq3YU
mKfPFPK3sOOXISdBFNwmEue/umfq6h7VSvCdBEvpa+hUJSY8s56iueBYP9xGj7/gGA9nLFYrkFO9
cW/BOTw0/VxttBAvF5gfQYOA1wMdEipb57uHquSkxlPB4bTn+GgmRYzcRG78tscyuWrc4qNoHUbC
ows4LEUDSk3reja6xn3ZKnP+2kziqemq9io0eLjK2d5FpEqH97fr5ecEGkYnlrLkYl2+lq2CItQl
RqB0r0YigrtInRGuid3oJIz+9eMjgSQk7KC5T3t7FetFLjaZrVL3r8Ggl7ez7sr90IfRAbP5+vj+
UKv3F1gXkpagY4EwaMiAre14prlBqkPJ9D9hXgj4wo2+p6oWfi/DxjpljhnuAqk2W6SVN0ddIGXc
cwYB9rKR/rlmBoCaQytb7Q+EByH2rVPp31vRdkcQOsaLUerpjw6RFe1jl/kyWYohtHhI5nn+1/kn
nVkQ0Vqr/5n0ScOFKw+MhxBN7i8yawLNi5O633j5l2f2nyT0f0ZEpI/W83IHrMuh1oh/jB7mxh85
0kUKu2L+rse2slHlWZ27/xllmRUxBpTeNTwvaylM5rlm/GnB8ZwQXAEmOShQP4skx2Vy0vEN/Rhu
jSH/Vud5okgxibdXd5szdqOrZML4UxW4bO+Xf7NjNUVQOKIOkNRMwPH+Tl0dv/8Zkdsb7gJVQnLb
8z1TVjkqgXoq/gBBjPaNG1unSKJWqvRC2b8/1OV6kmzRB6BNxh/acudDdYMbLc5cMvTUcKonEGJz
tDObIkBEXM2gThjd84dHRFmNhNgQQDf4ez6iFjrFYIKcCT0RN+5157hfYrJedxfXAqJvg4Hbxs68
PIJIjrGOPPM8+HAYzkecAgxIE4F0h9dp6Kp96iCiIASiTH+adHT2+J2FTwZouPzp/ZkuD9H5iWC8
RXWQHBZq9hpI7CamtNy0RlgV1Kf6KRw7eUIlzPGMqgx/hFmifUbrBscTuxE31qTaW67Tl/sI3Uq4
TryUCE2wBOcTb3W3t1q1iEMvMQXgEywd71llKNyi2GKIXBz/RQcVmMsyFmWvtdlnmReDojR2H9Jv
QT8FxDYqPn2ZheVHvyYDQbJh/0Cj4jwuX/ufC9UeqnGqe3VkxwbZnOxddPf1Xdoi4vUl50q0PBB1
bXjd6ShwbNw+f0G4Z5+UwYnjlsohfQruufPBg8qSQzkbbKUA+tJ0mKki6jcyLcPPUWYgRJY6dquC
DQdsuJuUSnWvtQBpMlhIc+FXcWjlXpUXU+vpyZCRBY4asUrsIYwQic9Fhq6aj9RCKzyQshbmuKh8
RE9m3BXKF6suZX5txkqvQrTHLM8zLHUiLtZGxJJKL4AbGo2+MELnGaWi/KfMJGqM1mzXRrcP5tox
ih1FoBm+UI1ax8/3d/vFKeOxWbyRiKYpGyOzfL40VJQrIx0NLfQsN2tOeRNknwxRZb6UZf6LRHD8
2ThOvcUMWKUQdI1QyeAO44STXpNGnA/bmwjNiCbTQ09CIWpOQ1VMtT/0KPHdpGVvp9dwpYYbFN3K
bF/RBNnKIy5uUCgwi+Lw0pmDm7pG3ljQvKD3DIZEiUp3Jw/ga0sdGyy/6hdu3j1bIjQ3bu2LSTMm
0pZodhA5LWXf80mDFEdIp0dPyRNm8bvAyu0+R5+cxu3gXuvjKI4m6P6DNc7Wxgl4Y7ZE3ZhV8/Qu
dIzVXUp6lJhugpaiN9XRld2GVXIV6vocPrSR0Yjbgig424i1L3YWPXKKUYsAKEQrSCfns9VC0cUd
hcIYBK4QXosSYetrtallXjaEpa+UivupBsASbFw1f+trZ8edjAYM5MLsA0kC5fd8ZMSSCjczDCgm
rdq3+fVIOtnUftkZWvqjhesPwlh0Wnvl4AgYtb7tAN+5Ha0o7z7Z+cATfiCjRuOiRvfxvutmRXpa
rQNDz5SsK3eO24qjJFiFx1c26EcTZCP45kHlDe3fMkmtbicIj9WTbZCsIrZEzy64cVtOs+4pua1F
+GUpzbwXWaZGd1ZCkWWHPnVd7lJAjh+U9Ca6487DBZ6sB51LCvnn65EQP6vkPfqPwe12pv7NTaWX
Tf997CJZD7Ja9KQbWmPWpP7D+A+5DMUbJy+6dzf21HofrwdZJZGtxP3bVEL9B6mbZ2h+qFzX0cnZ
0v9db93VMMbqdrJsKNml8ncu4ZX9oP43nbZmso4y1kOsMqgiNE2SCL4JQgPyVms9ZdpZL+HX9pv+
8P6HWd8665FWt04FhdxWa0bS7pNrVLjMvflJXmPH8v4wW2u2ekh0sP4FvDv9R/Ap38U79T+c6j//
/w2xusWiQbSBEkT6Dy5qX+wCT+6Vw/tD/HUx+ffuWK/WKviKsCAyyoppVE/V/yHtvJbjxrI1/Son
6h594M3E6b6ASUcy6UQj3SBIioL3Hk8/H1Q9M0pQwRxFR1VUSEWzExvbLPObY7XdRLAO7O6hB6f/
PRLs6NnaB66wRypOO1cRXWsFrPfpOvvLIqFK2oHni4Ntre4a35myG7Fp7VrQDpJsowdz1EwvUPaS
ItiCVgHI2Qvixdxs+MzugGaH/gVxtgaC8efTsg5J17OyOkFEwPtxOrKGQuM1G26b/GtXnzk/frsh
uC6W+jO9kzVpUw6J/NDgYP0k9pfsIH2zvgVusCl2nz/Jb5fpL8OsdkMxxZEVJgxT/Eh2xdv0LOyn
7X82xGonCHrZKhntyqfOC7xlmU72n0bTP9/HL0+x2gmtAp18TpchDuVlcJD31T45txOWE+jDTvhl
jNVOqEO1NGqVMaTr3LL7SzBZuK7Vr2Vtd4qTfBdf/7NpW8ULTWCJQpux+osf84XwqBzy7bmXv+al
/73Dfnmm1To2EiksBUSln/xv5aW8Lb7pNwP39qGvN+1j+KDOdvscnjFnObfiVhdjmxRjHUaMOU2O
8KRXrlA61hf94T+bvdXNmJdBisIjszd44+7vRafsPx/it5cvRVPiZcS72KanYQQOOzMgvUR+MupD
Idyb6r02zLYyfP3PhlmtbbEI/DSeGaYMPUvbxsmhLJ1IPbNJf7ajf13epPjQjUh9dLwFwAKtLuDW
gHdep+L81WrMMLelaOxufeCNPTRxiOmbIi9QJkQJK9oJmHXkboJW448oqVXCDqwQzlQd1pMLIAPc
1QJiBepC63h1Lk3DWCtx60tfzSTF/k0c8+uaCJlwrVJs0tDxTCS1zOLp4y9iOHS4EQOiqLpmJ6G0
xsdJrPBboGWWavtxlOLq7BvnwsL1zUH0T9JDHgBuFeDMWq6+G31kuVXZ/9o3slmFDli3TjyQGM+m
5NCsav7QsQtADTA5YlyQ8gvX/ecl+0uhIQWuGgV1Wn5Tqkxz2He56JgCblaGNmMBHLflOdHA9QYn
b+bKWurEiF4ouMuc7ouWOhXYKyV6aWQhupjDJLrW8TS8QtDYvJ6LubhMAeyfKTZ+eH+LP5hkMqkI
09BaWW3GTEnFUUB4GQVPGRQKVYctxgCy8/le/PD2UMVfOu0AuanBgfY6fTShNBFcz6T8pRYqq3SQ
4C7urcVSeQvEJDtz43x8JJgwi8cm+EPS1LUoqVlSD8T4Jnsp9by7rLFtvM0r7dzELW/jZOEDgF9g
ZBKCQlAa1lBjwUeqSE10/SEKi35TCrp21RuRtIuD7HEwe30nYFtR2oIg9c7c9cOZTHzdBwMYQiPR
JC+Fg8PmWztga2KaVEIYmA9VyLUA1XU06xdjFAGO50XYoWxr1lEE1nqGxfsFRcpctmw9CBLhPUn5
tjOT/hNguZoP6v5o8AEx5Q9riDfXoY8wuxo8tgLax0iBJI2Rb7Wu7YPbDOkO46Juc1Vy6UDXjRMg
hGzZosrqu69RWyjf8fDtJt9pUM9LWluHkK1XtpU2enPI5EYrXdLdts+cKaC4tZvUJlb/0NqIKaUv
AtcRRBTrhzk9XaVVamFrMCTqw9TrwhGUMKLCPd3Zp9rMpH6DCE4BCOrznfFh05s09ShNsQVpEgF8
Oh2zZgGHpp6ZD6XEpFH09G2kMIwDGvPK3gcnfKUWRnXmBv64dtnzwIp4WjJ58Ping/ry0Kdz2fgP
YRPS+KpjtUlx0mwUOOJdaxrbdFCkaR9lvZjDDJBz35UHOMxnToV1RvnTcRhuL2AQdiQ4ydOP0S9p
mArF+kGfg2Y+oqgS1C4O5LqyD0GdVe5cU8/zqNCUJIJx5mtngp0Px9KiKrJ0WKimQcJYl5bEuFS1
SJSLxzmZooGmQDyOG63yp9DOOz04dzB9GI65Bm/H4gIBBOB1dcCbQW3gtmEkj+mcptR8mhwGvBBD
K7cT5v3L5yvrw+wuhBZuTMDK3M3AQ09nd0ggkWlhJzxgNzXdpp3SOWWq5NsyCQbbnKktTWk8uhTs
zDNr+uPZ9LNAiHfO8g9QvtWipkqloQ+T1o9KWAvHOrOsS7WPrWMxdZrDQ6sXSpLJt5KvhkdVCn/I
Upudics+7CtutIUvuBAG+cOaMWhpWaIKQUU0zmUTL7p8iVfKQ/J9GLT8oFbB1wjdMu/Pphxtb9r0
YKCIgzDvXmN2NHVYIopOe6zLIr9p6ILeDtmg9rdIh88/BtlodTfT5io++uHsn+v3rF845Wf62yws
+DVct2snTpTRq6Q3h/FRLwzz0k8pQ742pWylTqTENV0D0DzZdlLbYVtMiOL+6Vv/Wf7mOqQJwH8/
oFz8PqD0qUfT40ByJDlhLJuHPDG75KD0mNDYBdj1Y97I5X1cNfoh76foVSn8UTtzuq1D4OVzAM2H
XLEgGSlVny58QZMGa+oq8bFqWn+yCRLKejvIbVojhBcEIIu6rDyDgPk4JsBjZAIY9u+G2+mY3Zjh
8oBU/6OFNYrbqr11PVcW0iOJ4ILyOSf4vF7d4MJw+kHXhKRDRHRudZIkWjvLTVPWj/GMYEjYt8MV
4h7zRrCsQLYrFjoav1nz/fPlvQ6sFFgI3FDIq7K6uOtX2zpINKUEMa89Kh220ovMZfykqZNy7k78
3ThsHlQDGYx+0upeyLrBjGp0fzgneyE6zL6QGk4m17V6ZsmuD2QeCEQmZzHIkIUWs3z9lxi/aScL
mbZOegySsbETyS+8AeFuOxT9cxaGHzcnQxHVQwgA6grc9HQoq4M6icmS9IjAeXGpzLVx0Q2qT2uW
JQobIXbbsJhf0x6Jo8/f2selCeNu8aEDAMM7W6OIpcYy0CyVxUfM04xNntaGeKiIOEy7Inz9onTY
KP3xiFD/aQWzRAkI15CJIcnFpOnF4NEIk2bj60a7saTc8kzkTWwDQuUZiMaH3QDgFOYWGoygXrD5
Ws1tkNO9n/JufowLOd3WE2WlHHivI7JH9kEm6l5ZdM+fP+OHNQpmeMEvqMt1vmhtnr5PqU8goNf5
/JgUlnCdpIq6UZqpOHOh/HYUEzQWRHQIcmtCsR/gatBhGfhoSWPrTlWqYjkUjmcOTD46n/bX4B3B
qQVThxsvHomwVlZZoNbnc4dURvTgC7WAoF89YViqK0WVvI56FTWiHSawIzQbIFplxbYSR2H+PNe9
li2K8CCov4OzaKadPqQmNittGuJyG+e4zTgpoCvrlVaIMSW2hRiD/6xYsd9XjhDqQ23ZAK47gSt6
1PXZUebBz64bpeigE+dj0+pbGt8dha4YBorkDFMdaonrY+w6jQjvGmV2EZQ+vgE2nXkqv9umYZGE
TtzOik613cQyaI+zC1h+G252agL+qLOefrySqmWv7TpMgDHpmAq5knQ7BCGdGFQmUZ60+wGSxqUV
41BzhMOh1IOLoNBYJZ5WNWZygS5ZWDxHsVwU9+jDhVG8x+BNhQ096KKPq9KUj1MQ2qUkY+Njh0jZ
VIIty2WKOY2kFD15jtDq9AMHrar2VDak+GmOZTzt7dBHsUK256EM9Y5MiXrFLhO1ab5uG6SQtmR1
ZvIDnJeF+YQaoPR47WtTR9kTy8J4U2OMFb3BqcpzL8IthsQU/0IwJiKg8/4wcIP4G5JvPf5RjG0i
bipUfQZHq+Zef1QQT6psRUvkbDNGxSzemIEatpdykGoRLjZK2SWBnSrhIhMXt9iJ2oaadOmxlfwU
wMvY4e28g0JtCLsgUNr+TgUHk6FdzHnvWaOVajdJjUfLV1Gk0DI6Upwhw+HAWlKVmkWSF8FekoXi
HdXsclGulcfI81Nl0DZagMPL1rJyQXQnuRmbe3wFm3w7EeqG25K6/LQP9TLt3XJU/Njt8zBoXMMU
AtUZ/CEdLrpAqdUtNi3W4NSVgu2S6vdlfcBqUjfvE1PozOfJn6x6duIeuIs3CmkROFHdhdoW8ZYs
hJ2gm/2GeAzOgmY2mOyms1n39sTvjtxeAp+SOFaEYwkCM8CcjcmW9cFMahY7FloeghYV5nw4HbbT
jRAKwnygIxW010PfydHXXm5UbTv4oEke5j5VcIsP0nGwM3T45pcgxmPPwwuly3KCumYxcKP41ohf
oOMAnzZ0JdRNTzVKdDhRJ1WVja5jOX8F0FJdiK16j3CLHTRaI+ZwWibo4rbZISNlK6nf1F/4COaw
H8la011c9ZbodaoyZncFENTyvSLNTzDYQdrkZjKlShOdCFUsoHDygMSXzPLDdKea1alwysTQptwR
U6lu0KknKs5cXp0S4QQ3Y55yLNXQwEM5jfze/1bxkTDmEbBW8zU3bVREOIYq98cXtR9HH2qOEiDa
nOUcBFdx4mfBHnpnZOpOUbZxu7hIibn0xcxCdDJVEAOEQVEexLNmw0LtuFmlPBCkXd8Daf+eA56I
2l0ix8yHK1dkRN/hSpiRl8NAsl4/vy8+3MJIbvxt8Ek2RrV0FdPwMDEWb6nwRUqbHAyYCKTQSet6
vNLTiANHzMvozLW4jm6gKgOr5dgmB4Q+ui5ngPIBHlQL2dc4NKrW9QPZqjedECnjG3IqmvHj8ydc
RzjqEhcCySLoBqcBmPD0RsxjjBGsOqkZbrAsp/PLOnyHtpCbF0ndc+bISWz0OS9+bpttKGuj9PXz
T/DhgUE8LebnFkBbmOtrdAqQ/rLk4EmfSmzbnqxQCb+PotncymqFnd8fj/VT2WfRawTeu76ZlQYj
w6k14qcO1dZdUWqj7FKXbns7zCqzOhPDfZhbXD3IpSl7q2hjIVt1OreyOgk4t3XJkzQUuKUBerPu
8Kdtb4Yoy7YYEspfCXMT2S2NtHj6/Ek/dDhAglNIQLsBaD+KAOt8KlI1AfPkrH1CT97/Uuox5YtN
E4xliX+ykKudlwZY2zt4aMpvRT0FI/Qm+Aed4cizOkq3veEL45m69c/Gwq8hC8qJpAZMBwQZltt6
SposgiEZ1OIjmnO9Em1DFKTQjc9NIpMbzqxxTDct4GeVgk48G9QS47A2n4PcyIDiNX3aFMiBizjf
OFaVm8GOgmCuBy4WbJwxSjmcVcD8sDzJianqI821qLsCVjt9iZZQTIHi5/LziCCgvs2MKpF3Q2kR
CREhhecyjg9VmEVpnsiRqBgo/8JxOR0vqliJ0aSJz1k8q8qR8rs8ur6pNOUmGqsM/NQQcDxsZVlo
Y8k2OIKCm6DUBmVTawbuk5+vow9rGMgvwTLgSYSjl490+nHGSpSDVjWi56bxDU9KkxHIHOq6Wiw1
rjyH/caftcoZhSQ/06P6OPGLFgj/IgcEcFRbRbe8fCEquRWeScuIN5U5RD659C0VSVf429kf1gLQ
byaMXvgT+sIvWifnWTs0c0bo+2zMRrKHTxbt9cYS7qKwjfd6J6d/CGdhPIS/JI77n84ja7OpXJDq
1k/H5llqCx+rI73PHtso82u3rQq5tptZg3WnZL56pgfxcV5JgRat/WX/AY5fVSEG2rjLUT8+axHG
M4cqtoT8KozyOXaNHLnuM/P6mwW9XGkI4MNyR3V8LWKR0yDLhn6onwWIT+KXKG6I25vKzHE8mQI1
PlAhQFavwH4jc0EBt6MbohIZOWYRJeeKFOsLndRvEWvmoyCeDPJ5mZxfagdZkplh0g/h8wJPdSdN
9/eNcqwNxQmoae0+3zsfZ5rsAhoglWPiFkY8HWz0ZRS+m8l6NpFMeICCIN3EpY7Otoj65d3nY/3s
HJ2crIvAOrEr7AMUEMH1ng7m63lr6V0tPGdtHpBXoY9rNJGD/KxFJ7Qo02y6LYjts0skrUQB91fE
Bx7LinbeZakIQdDS/FlMLrCBqQf/QYyrcbGdxjDW3NVt30hXyVSG6SEDuoaQOiZh2kM4msP95w/y
YdKA/BMQUA1FGoQu9fIGf3lDbYCjrJGL0hONHCM8sDaqryZJYYhGQaIL7p+OhpQFuqNIVf/sZaxm
TclqEZ3cTH9ShUR7wtAWWJkuaF5VluaZjbDsq5MXtKhmoGsGy2ZRzFz3wic03LCk1bUFgyot2Vjg
RtXc7DJk0l1aKaod81r3XLuxF8xq8adx5SKovAix4wUBDnjd+ew0UENJVJlPPvlIRMfIypNNGuCl
chEEoiWciX0+bDTodYtMMiymZdw1taBD+5SSj4iOs9a1jtrPihN3QXBgChog3Xl8BmezHo9VA8CZ
XjVNeIq5awBZEmFpbQ2i/NrL+o1p9sGhTvTuy1BkT2RE5xy5P4xGa2Kp2MOVRioHrPHpIi2boU3o
KYxvEAfovc+1iA+uUVjRVjbKqPQm1InPVQTX1R7gKvoSpS+EGE7UNb8v7dt66JJZfLMsP7+BZpFf
dLFRndkQv3kyqtOL/Mly45PynD4ZdqtRrpqF+CZ0fv+o9droYWWQusWEaKMtC9X7n21AfJlEgNoU
4Kn5A99YjdfhF05I6idvWJmLdmWFqdf3U2b3cTWfCSg+PhpdFl4a253yMeHc6aNRiGJu67R9y0e9
3orlPGxJSq5KAsgrFJX6P8w1fqLfwfMsPIeF9bYajiA2riZ9nlDbHBZnDbPdBGqQOnqhn/OZWn7V
r0eLRpBPfXrZAxydyImePtkYL5gGA02exugKfNqzeR+hznAZYpP8+Pn7+jCJvCjsB5A24xIlY1yF
p6jQ6pMya93b1Frps4lOixkYUYnvYxvu6kA/c60t4eXpky3bi+om9Wgu0vWi18QZfAIMmbfAKI1n
LRY1amijOGBs3Rlj7qGzAeR1gR4Ff3he0oREloC2GFuO62jdDVWHUpxmM8/erIJbziaK8+2ZLNgZ
e1yhz6yVj7PKeUIvm04zpxeL8/QF1nrVYxyrTZwnurULiqT/YcA8eDJTuuddUJw7vz6AjaG/0Gdd
1CVApIBdWmU1lLjCFJKT8IrAjTm+6kDc5r1gxJEvOWZa+3njGPOUlLI3Y6Mx7Msxwmgir6Ii3E++
hiKh3UcsRrvszDZz2z6K8xZTsCGP24uYe0G2JTEShQ63IcXPJLtDSMhw0hiZYwHn0bqjgYIMTXlO
C2s9kwsWBG0jbgBa2DDpVlmD2EhZNukIf0++NN0VVDB3qTVVHmJOyVdNmoYzb2699WAQUbL46dzD
OUbedvrmxK4UfLmqlW+IGcUOuJDRxuc+2SZ0v84lz+sbYBFs4upecGacKJDZTscqIvaASir8itRj
r7+XohUjKxZMQSekbofPTrEJ5ooyshxr3IZOHwGCHO2oWsiijtUuVhEOdLVYid0GTJeKH4tadzbH
L34FZybmQwFCR7YEaAyJ/kLGBW51+mm5OcM+9cv0rVOtdniXK4xmIaj2yYBPN7VcwVPCRkze+0DA
c35sUaa/DXAozp3AzCMoSjEdsKo4E5esDhSKMYs6D5wkNjcWQes4oSMzmgVBbO+MgkBEVnprA92D
OptoBl6CVNK2KYvM+/zQXOdAP0eFxGoZsIOxOFsXEbKgjn091do7RMHA5sRDuEtzqzoUMsWPWhv6
CwKIfqNyajs6NL1rbFDPAdNXO2P5DICVCDyBDrJD1op0nTnXha9a1V05JGXsoHEmmU7WTebWqBvz
2AZReI7n95vJpqq3qCAAyyLrWi1YcLxDORZSdZd0k3KTD2O5FXCjeQ4Dq3VNkyNn9lV5+/lk/3ZQ
UJF03gA0fFATFSIAQm021HcZVjz7kF7FVpSq6ApJNd+BzNjbQhEPZ97w6hj4OblIhmksKipcQKNO
F3ulmSXVl7a5g9IO1yyuOeQUIMxwKf9Up/3vsXTKiXSPcAxexzFpLNR0OeT6LiwEPd93FBBEvD0K
1b+Y56YJNjnEMno7shlLd7UUq5Mb+nId26opyC1cNimo/uyyRNeDw49oYMESgpBawxpniG4jXZHi
buhiBd6bme5aS6SZ4o/JmQ28OgT/HmoJBhiR+thaxANZnVYexBzblzQKrgRL6r2uCM8F26tk7eco
0L85bLn/CQBW10grReQaVZnfjcUUXnVF8zZnwngP1i1EiEmrPQU5Dxy84moHhPLb5yt4vZiW2aRu
rC4yEBBU11DYWAiMuA/U6E6YrfiWW1pwrGLuD6jjFWc2y29mc0ETLoEAmRMooNN1SwNqTAUtK+6E
HhXCoBnbaxwAkpfPH+g3s7mgQqhNgHjFKW0VNKZZ4mMYJJR3iQRbD1e02ol9X3cVKzS8vlOrXT+p
tKmrxdccA/ZzYnHro29RQ4F9zoUE8ndJa06fMq2SQTG6gUNfrMNr0S/pUotKJKYuGvzlt1wL/HN3
9bLhfwlcWUALPJScGxm4RVlrOaV+KWOA6iiTsJK7O7xLEWNrJFF25XzGpgfcTx64Kb3TY+633ZtV
tdkBFEv71llh9iYh6Pea8hz/duT677fxf6GzdvP34M2//oe/vxUlTN4gbFd//ddV9FYXTfGj/Z/l
x/7vt53+0L+uy/f8vq3f39url3L9nSc/yO//9/juS/ty8hcvR/Z2uu3e6+nuvenS9ucgfNLlO/9/
v/hf7z9/y5epfP/nX2/4x7fLbwuiIv/r31/af//nX4ucwH//+uv//bXjS8aPkQnk79H6+99fmvaf
f9Fe+Qe6FlR9iaconi3Gz8P7319R/0EZGDwTykjULU3WbF7UbfjPv7R/0M+hVcX/Joqmk8SXkKde
vsTP0HDhol2KAxp1OO2v//O5Tl7Q/3th/5V32U0R5W3Dp1nW5S+LCPceOjhsTWXB2uKktwqhZjyi
Q1UaMmTRRt1WggehTiYv8PMRvj6IPdXMaJBcJv2+FLNkb3Q9hZ25PE5WfOZIWu2gvz8J+MTFg4Bj
dy350zVhkqGJkO1xDNz7k+NTC1CjrxpSf+fixt89NHNIQrvg8pjq051TNbEi4sqe7VvRfwrV3JNH
+XLEsHWH95e0KX1/tAHDpkdBCmpnjorJ0+s03syyHO2krjknGc6+/fgaODgWbs4i1soqOf1EEVqt
baRZwq6tBHeIpuou9ndAaPP7Pkt6LwnniwQ3ZLdGjSZxEAbWVLdAePXC0odqi79WdjGN1VDYUxPc
WaH2EjSTk1V7ulkbqWk2TdQjRBy/TK0s4Y6qh813f65U3TWzJrHL6VJtt1QV211XATSf9MytBP2p
mzPdm7PW1brsEFFTD7uHrqkNtCqE8eij1jI7hXylxnsLOdkfEn3+G47m7nXRvmvF+NgBG9qojSCT
O8yX4ih+rSr/a5HFX7rxAreyQFQyL47LvWDG92ighbYcRKbtp/Ox6Ls9ADH/tZhTG8ef/l4C6nSh
FkJ1Y2YWv3+S9BvkoOKrSQ8TR+xxbglnaKrYu02v4TynT6QzntZ3lJsBblPvnC6FKruq9Pkqp6Jg
m2HvTlP2PGi+7PaDGXNiD3Zj6Fc6ThTFbHmgleQj6CsP/7HuxjfKBwQdVE9DEid1YkPERnuKkpA2
XejbRtMUbp41lVMPYe1p5PRO3ln+hVGjLsE5QK27tJLZyTBcdsw+FTeg7b/FfqA1dl/5+W4YBM0R
hkG2Lbk54FBDPb2VngoZzeWuFqlUlwJgjRlpBzM4Gn5ZeNhFfzfqANMzLcOkuyLsHmV2cjxJ4zbL
gT3RjjYPehqqbuUXuWPW+GRlQWI6YZTpTmlV8r7AjyIrlPq6wUjdRYhkO+btG7igo5KxMWbtYZql
Qy5iDCRHiTdl2TdC1Mc6bJ8DoVSdZp6A0056sxf1Idrl2UCzQ6w6txA66QJMe+8kJe81bHJxh37Q
ZGtjhj17EYlOUpvVVdJiael3zZcgrAw7Rbf40pfn+K5QAvmhTSXgHmEg3FhZNqBA2M6T3QiDeTDU
OnxrsF+9jsfOuBJLLajtRUb+WxPE1kVQxemBP1BDwD8q3IcCyx7t2uBJqlT/TkGLJHQGzCxf86mR
j0oshtc4Z2hkarJG8Idxu53pApNmJLJ1j0f3qNnpYoZudZJ0lZeK9mplU5h7JVSIfZqX/Y0yC+Pe
0sd822ppeWilxty3htDQUhWGuxa3X+z5JKtaPPeSlzye5h9VEvi0e3MKoEr+JneS/gQroX7RunRp
WAfDvptD/Q5PpOEqa9T5KsLd4wYAcX/VZQFiDoNQFheALq3LpjSK7TS3puKUNdyKI22hdldO4vRQ
VpFy03Zhf6XFk3jP8faWNKjN27KRDe+prFzpXR7ez6UkVE5l5Io7Szupbzz8B62RXNpWtLJ9A9Xz
vWu78iUX2xdtLK8F0YwuzNILe8HfxpWAOG7Wo3mhdupea75Bmwlnp1E8vP06e87GRzxL/V0tdeOT
MUqHtpeNmzl/0pfvL2d4PB1GN0J6geltxsnUwFIY5gM55G5MRy8T1CtJ0J7VACdvG0M7YyGjYxjT
D5Vrqt8mYxK3rVp9Z0oUN+0mD/QUOAS1RQ7E3E0DvvLgAtw8afGMA4+Qtoe+GjdI7sx5e+338w6v
QbdHn8kRWZMFlD50qn2xvJCzrQbCkZNWKuxefU2JrJxWspyiiVxp3EhW1ttA/g6mkR3mRHoqFTdS
chgGwZOBBpk/9Ptu6N0iUC4i7N1LTb0YQsOdi81QPlU9Uk+TM5uTo8uJHRpy68qRcUMZtBtyOCFJ
u50r4UvFUSJJm0HeJQbc2JSP13dXsiFcx/FBVhI3iA23Dmun0l5CU/TwvNgFIlr+sl7qCFlKaBfT
JxnbzFFhfu0RMh5tQJAp4HC0A7vdrNwTIzl1LthN/0NIhNCbdGxtKxQkOGF7sbsIzM4Z1NTxI/+m
U+utVuOxF4b1JjQQgZ5p/Omc5MgeG26OdnuQQ6/tQ0RM0LU2CltSMLwWDEcAth2Jt0GIlrRSSp6+
3DTzvE2nL8gk2V18DQ3nIhXZc/2XNIQTYL7r5KN2WqnptuyjEmW++AhSSvCne2GsDE+3hNQxJOEm
lBt3LmfzamxQCgnk2C78DHfGJndKaJ02WIZjnUsXHCDOL5HfvyOsXyMqdF8/3uXYxZBZIcID/W/N
5kF/IOw1rUj2MH6xho0InYIjkO7UrTg6SOIf89yvHQ0F3ADucajKXquaz/LUhFt0XIkYUabULc+S
ADvCyUDDavJwGkyOYTHOtpqD5gkqV/Knwh1EobijNy7ddHnVcCqqr1ocXgPWBByJM6QP88hF6yuw
AXpiAv6QzGq1gTv3EGMF5PQ92uFZiOgfGAJeA8bd9PP7W9C6NtrBphNLc+WOsnn040n2BsUvHutW
LSNWXf5VboTj1MXFYVLCL+LU1Rst7p9Qo3PEKD4kUaQ5tSzfS7M82ZYZhFfFaF1ZqBA1WdahlDXZ
WaANtjQmB6kTNqY0mLuYRqpdjtxMdUAQ2BBxcHf5dltkg1dkvnTPWrmgRJlcD4nm1Uprbqbl0Y0Z
VfQaNgmOcZuhBwZVdY1d4dJqV03KmdDbBHezAxj0a5sKl5Eq2aFVQ7shVhkn61gro2dG5YM4ZM9h
N+i2rOB3K25JzHV5EOxZiPxdXCfFvivK0g3EptyNjbVrCnlHoPrcT+11lMjvSYzfWa3RszMn1Mj8
YnKGSgVfiwIdKM9uV+ZchfGgPARc0bXYYO4Vstmqgg+XfjOLwrSDyrSHttoiu2e5WScjpwNp3a6h
nl1qXfAstr647Ruttus2iW3q50vpRb2v61ayqWweG8CwEFw00ePgCDyx8W9kba5tSD4S4d+jgUWM
DRkm8/DvNB/bTqdSOcXfZLhAduaj4pLk09awSoJe+i4uM58QhRmpbRWyfBhpqDhY1z1rZf9SNob6
UNTZ60gRbDNlWurGSuPkPWK2Fri+0hg5VRQvKuVLIKXbQcg5bcTRy6s93cU3CJ4OuOBbHKs8iKuc
fSHCSmGouELYHoQskGwur4sQjKZt+KI7m8OdL8i3jdjRDyiEQ5IVRxENdLVANUVNBRdRJtm1pMyb
2+hujiV4xdHgimO6s1L5UZ6ju1HRr0gPHKHnwhrjJzOvLxrpXrbyfTB+D0L5MgW7W47pNu097B/d
FJh2m7+K6uxqfb03/fqKNMsrgfNGVLz0MNwbxX1ALlEMqpfrs60Jmm3Goj0az9BiMMrIPLnyD1kn
Ok3XOHp2WbQeHEp7lvZCOt4mlfVoik5Xsg+D4ibKN0oubVXt3ai1jTK6snBlarGtd1tFTY7EBpdl
Ynp6eLS61O7q7dQPpC/Yps0ulV5HHL8FzbZrOWuT7rKrrpOy3xQ1h331TTOnFzV8KbvvAjLj3TBj
Hmwb8fdWEL1Uugmkh7pFRgIjNlG+ycXGHUvAcEK500N3CL7H1B/r8Mc4GzaSrGX7PRoA1HQu9auL
Vu43ZnkAFJwrjetbkjf0dl+yeCKU+vX2mGWcP1LrjlQLhURGBo6LWNE9wWLXfUtHF/9pe5LrQ+s3
7gKWbsa7UWWLEqpEw7EsEtIDZrjFUb4AWmmFR6FyC1m8ULk3/cS3rUo9RKLlCsRfMQF9ArPL6rNN
C7AvIlDN9FulwmB59iYFQH+zFWZ+T6BuQIJdy33vxLnpTSqZje60dedpre+mQ+rWAInllq2Y0UVW
FVtudqqcLyBBO4k3RMp3WgWgOLgnCPN603T1styCF3BHJdxUFVzwqQcsE9i5/5zhE9vNHsU3b2AF
pvgad+Owm6wGoQjZTWoic3m60OUXIMmbGGGg/03dmS3XbWTp+lX6AQ4cmIdbAHvgTJEUSekGQUkU
ZmQCCSSGp+8PcvdpS6622xcnok9FRTnKtri590auXOtf/zBF5rXewstccOhPvTk8+1mThJ17Y1f1
nQlGuXh7oM712g4nYx2uVijoUy32Ncx50+5hqw5QRx5cgbDCG65F6V/qEE8on/B6b68eN51Xxr57
V9mfLatM2tZK/bX74EwU7eFt7u5wpYi3/CtBRcd6vikXlXaYOWJfz/CU4e1wOzbTyUaLALNsmJKW
Dy8ZJiz4eq+JTmAodTywnaQ1lbf1IA917Zinti4/dEP4oRjrpzKrZLx6jjrmE3OEmec+P8VaYY2u
x1rrm7nFpXCiMmwrTdDSimcMQ7/37Xgz58V2WTbz4+Lm0RXxw06Mu3V7idXfMdBPaxZ+d2x9P1gp
PsAngxTntDSGK2HSHozhyew2nmx6BW0079lGpan4JcfS7hO/Ct1nS/XNIfPa0/9R5E5D34PAR7bv
cLvJUNw0dh+99gjqd4uEfRbDxu2idJuGlyYxvB3L6EI1tXPvhEv5GSAO5nPvVSer8ce/RQV/hgXB
cGxMKFm4shzbRXl/0tvDqUL0ZOcXcgSySeegXx6YDXdrCivkb07yMtvnEzbP64UcTH3Pmra74F2V
FK99psn26abd55zsx8gT7tNP92MQqn4MRcY+H2X7pOTuM5PYp6dln6PcHyMVclPjAWpY8WLJRX0j
wbK84K4LzDjH6PFSDSq6KtvK/awCOtV4z8G7Ca1ivOtcghhrJOGXMIkYEkuPcU8Mg3Hvwer/km+j
/XEajepBtrK8RsXL8bWmp9pkRKtlO9wgmDcTf58tt33K3AoXmRkgas4IYzHjL9LMAQ4240MTzdNX
rHP0Y+dEL25rG/DQKK/Sfc3xqoixCr2vR+t68RqHzYd+Iz3Gil0lq6sFv50k0NndBqHNbavDuuG4
aNfeyZyUTIuBcRcOMneYXVBFxy4dVfCyNAP3kqNfydvSPJx5F1UXOWHor8WqtEgGQnkO2yL6HOu8
OrpUjNxBzCJa14fQMBtGDltNB+jxiDfWqI/Uh5bH6ZHwZ30j9uFO7GNesA984sfsh6KKOXDYR0J3
Hw7nYhNX44+JsdmHRzDy5h79wXaj99Fy3IfMaR833X3w3PYR1NqH0W4fSzXzKQLxjHgRRtZ1H17h
Jfbnv26ed5T+FzQSrxh6UhR0iGZ/tXEOdip0xDrtIhMzwURe9DqHbXkYiCRGEhakLZY5tLN/5230
L9C3n152Xy78AUk3/BpXg35tdpfQIek8+iqrJgYRrs+Hv36D/wLk/OMr/aoOnKy1aAiSbS6KYv5i
5OUpI6QinrbgW1P+3buyfh5E9krArhc72v2z/OEL+vPb+q9KVfTVdNXsFYejHl65exUa93oENB5d
aH/Oj9VerbbKaS9Y3lPC1lxZp3qva+bMUuF3BPYfLQqeRMt/f8X+f9oZ/M92Cad3scPw6tcf9b9w
jYBr0B+el31N8dMeARDv7eub+OMi4cef+H2TYPjhb3hz7KbVyPkJ4tlR4t9XCYYf/WZB3dvX7ghs
IWjBtvmPXYJl/+aggd0ZkrD+cQLgMfmPXYJl/caPYxf4g9WFWtz+J7sE92dYff/RrL5QvfC/0L55
9H5+3tbSdI1i8+3UQjnwbet1wTU/j/JKc82ca2iTqfCD7iil6yfdZn7aQru60moJIuSdfbbFOe5l
ayis6FAq7XwoEbckmyWHOXZn1RWJK9XwmFu4qbk4HhVQ+ERwtgrYg+fOSpzvmhjTi63TmXcQoUiC
guKhK3yjbsaiRG0EUgTlf/sUuj06Ri+aVcBstKVBWDhnaMjQmBs8e5sYuV3TphwE8IEVH93jMmb/
zEB+/7h29iOY/+4PBo3lF8wfUK/KzJFp3piaSxF2czJr/9ks6bVLPcvf2av/6Mj9z87TnX4fxml4
/zdWc+rfjlP37W1kHfb/wfGyTIut5x4299/v6h7fuvyPB+y//szvpyyIfnM5Ji6RDKg0cN3iuPx+
yILwtwAG6R59SrYyf+Wf/McZc6zfCHXmHOF++/ua7/+eMf6RidYu2q81i6YM4sI/2df92AT91xWJ
7SI0JwTZv2oc5iwnfmYss5NlL6+6nEh0zkEIxiGjTgObY96+tgcPj+HLcg+xlzi8xQKUNpnyEi5q
5GLzkjfNNdkIc9qvFa1JK9q4c7rPZSss+gtzu+xD2b6BvGjYnVmLkHUbDwtnPR5CRWCMCza7Wd7i
xKNyBXER3kefaNa+CQaI3ra8bepJN3EdjW8le4cb0iIxZloypkQ0TX0cDP78ZZ1HDNq6ykzc2jAv
uz6i+5m0ncykz15Kn1kl7OVw5JtmogtbFygDt/ouhbCCmHQJ/Q9RTXj3EgBk9KXNpCE8mbBsJwZt
Jualm+bikFlgbJKNQeJ323JRApLFWssXo4rGR1HgsFDY/fpcRgBEW1ms70QJTsdoCPJk3c9iZzZ+
Yis8LFrcPA+R6LzEb+R3w7RAQjXG6gia+HX8KbBiEeiTdhuMDGCkTJ4ljoVXlU95s4ZAFuHkJ1ZQ
TujL84fG9YpDQVzvDD+eN9Fb7Xli13g27IEhe9zyb80o289NlQcPYQdHyxfzduNhHEgvOSzXXanm
Y400/QgHXV2uEQsX337Faro4WKpYE88FXpCjucuI3ea4uhD9u82XdlwPdXCcli08WfPyRFdwCjHN
j+mqulPkDjd+vejEG/IiaTJtnJt8uW75vE9OQBwBFP6nLVwO/lxlF2vApsWC8R+vkDPjHFl13OvA
iDvyos89Hj6t70xg3/NwPY1djUs92XmGAn+Nxib6rJzRQTEyOZfIBbPY3YR71qDszzqY5aPWrU6L
fAqu+hqZAYLyMYtBIpukmZc5rZZyeJ4mRVjKNquDa/jtOWrt5uVHXfh/UDH/dSvzv7H/2Lfq/31t
/FgPb2X3/sfyiA6A//uDyeCav/1oKOH4UerQstAm/14Zbfs3NK+we/b8Dni/JlfZfzIZ6D6gQCKF
pQZCWNmL838yGdzf0N7A9IYatFNm+Hn/oDL+3Ozi0QVfBYUvpC2Sygge/aWHb4upr+wJI4aKafUS
epN7Wedq+L1x/Yng8kd0/1++iksGCxMukZDeLy0ONHTmEWj9KTbRKwS8qh7P7FLWL3/42P/FEuGX
OWjP5IMPgcYKNgT0nl/9okavlbCpWE/7gZjY2JgiQdRunClP5WUwdeqj0antSpDM9ndmUb/qZ3+8
NlTKvYejk/wT/b7NgMvNRuyLKsQOX5pehFsZj33IqG7oDthsXOlRThUuAKB1YZQ/jxD+PnV222cp
5kLY2BuT06C6NwI7P7QD4/ktKh7sOf7xt8E1HUFThDWy0/V+4XG4oSYPdDLZXhQOxNfNqvIL31wb
52+UPzyjfxxL+UjY8sDK2AMaSXj+Vc9Y4b8xz/62pAxNo4oLx168O3I9+/mG1Bp/5zdPeqteiyjH
VOSfvskQ50O8E/esGPi9v6ZvTiMa3N6pwjRQhp9uxRpcOT3by79+4n4ZgffjjHH/Tp7b7TFJkPi5
d++dFR6C1VtpFVTqk/bDPtaeI5+BhV7/+pV+GYH3V0L5+EPzuwsRflBh/jBse2skWwjdFtI0a8FP
z888ro4sSMNlMa6a2hPrP/8EoSXvSvUAQiehwD+/t3Ka3MnGJib1Vjc8F+R+JNiZGn+j/fnTQ0JB
RPeJqtpHH4ki5+dX8TrPHdyKV3FMmT1Ufo72LSjN/bZyLmyzf3YwV7v/68/y717z16KHkGp1mdpT
rG+z2G6zLbXq/qtsff9lJFc4RjkT/A0R98+vSUnivZJ2s6es/MpbDfJlGFWl4RqGRnapq228t5xt
uawN4bI1rGZcOnVTztnhr9/rn58bn56cFm+3rECe8Mt7BXyGJNSz2OmXvnnQ3lC8NVvmA9+2uNdo
v63/Rk35pyNBBeQ/NO34cth/SlMRNcpaQBMvtcZQ3lkRjjPpZLaVn/ZhZVz89bvbreh+rjII00Iu
MHpc4Bp06b9SSC3RyxXpv04VyL4+TWqruktZGeP2Uo1DU5xy3mR2zNvN7k44KfkQ5LIVdlRDTPDZ
s4beeoMjwdIvzutaD5dK4rl0uQ7BahzlsPVBIpxVEi60yK6IIbS54mANXuYfOkJn9YmyZs3xGqg9
UnQKhJXooZyD2A6nckjaYcUdb1Dt5l6xCbS6S6y0HOcl3JagT0dkZ2pzLoj+YOfjtBYuhn2Xb/a5
KqJl/OKW/QKPK1xncT0Lv/fPMAki67LyM+OrNbSzmZbQd19FB7ftwq80xIvIK4Ig9rAIgRw0CkDe
nPR5NNW65mnXQ6RPJQHQG8lOu6ON02CEcVOZxBXHeADm9ik3vOp+7iNWUBtcdX1voAxxjr0dyFe5
1oZxrLbKkwz3vRteu4Fhl3EzmKFMLAKf70Ik+s7ZZ9P7nDEVBklo5fVQxKQsr6xBHOku7kHaub3C
7shUz0crZwKcVDxsrERHc99bSbGyJ7NHdO947mS2fcA0xGaMgmXxvC5tl5+ipratmDROKeLcDprh
asPX7Gwv02Qc3JoBAu2bm32I5DibJ3O1os+7A9AkY7FiGHRlzvMQ4CBEapn1OHNdWB9cwD51amG3
2dBG3JGlorEJkbNmIwHivGwR6TPFrjMDFl58VnFGq+2nQLT71Ljljoq5JnJW7uPoI6PZ+W8kSY1+
fW9bClWF7kcX2xxzF3Vlg+9W6TTnARv0qrNeKsgFWHGxoL9Siu+9wFrBkOoaE/DoKV9Hps28yiYa
e6n7Z3apNj5iOxaZ4MzEchNbV7keETlnF5nLBRhHRdEgEB2l/zgMGYykzKl7cUVd3zNzZESqVjco
m1lv6Ly3oVM0TH2IyWJcS0eGr/04uu9ZV5SQItdNW0fTaNoyYVeF7daCcdezJvLgybb7pT462KbM
bI8yi2VUrS2WQlgFCVbw9Vwl+2PznSdflMgsSaiOHZVlz4y9TIQL6ngivPwFasombY5FmeXlJRn0
JPUueiSJbLLy7gDgkzF+c4gcjlU0OacAY6sX0XT4MSxQbip48jY7dGNa+y9Orq3otqzEbleKNjJI
lrCG0FhNunXjbSsCkKM5s75FBj5iYGTwDni8AJ/gE8D59lp7w6I8IO0+Ve7MYZiMAe4ILL0S7oDv
1uu5LED2jsrpDHlcnVBGTJH2Nt1JGqs5DUgycw/myrl5ao05zx+4BKvyOPm6mBLut/52zaDHsbsc
209Ms+YrE3J1h2uk556mkiUKX7iqy4vBZIKLo8iww4+wks1Ljq75aZz1moPyG/Zjp/It+lzba5jj
PIbDTJHUoTVEn528aIt7R5kZWxptdRs/p8VOENKVzLy+OKFvbMe4M+fhBRusQd3Dxx/UVdlY06N2
cLy9MNmL4H0/Yc62QhituZSP4dqwKnNs/KaTupuK6lo2dHnHATqOfd/nZaAe5kDgFJSE42DAk9x6
p4y9DqP+b1VdW8uT0aNMPHM2u+Ywu8oN33N/K7Mjsdo4N9sT8aHxtBpLsVM7YUeJTqrugV2Hf1iH
lgl9wVhhSUAe2hOunebnMjTcLoHeWvM7e6r+EBqzPUD4kfUDTbT5XGzuSGpZKL00CtoBD+S56S8x
lDbh1lrLOwYQ6/eOLsCBm9UXd3KB2HLfmm3/pTI6+dkTzvzBrmWkdoO48CNECu/ZZEK34iDIzUMQ
URcTCzeNh6qJjG8SbcirmrH9w1nNDqqDHD0VXGJnAfeY4qnTwKSBjAfTawEKnLw6t/ittWdHNvKW
PConxfvD3pJQVTN+2asS8BnqIgpiWbLgfzKgGDWxDDN5TWTA8BTUORULR8HmhzOge8jNAkaO4Xl4
qJszZbWBBZqdxtYOVBqKfWPjNXp6J7dSWQl+VsYzEWSQF4yJKFDbnhoMfAbHfl/qCn4QSkFnvITS
pM/wkqY8RgDLac9GVEU4WGTDhZpG/23G843NXrFMr8pqAKNa16jGVFbrcju5cvvQIDnZF9J5AGfH
w7MvlrljbocWkz8rtrrGFnzdlXhvG696c6AGlTFvuFIpulR+88ZzmznRKK3MU2NODnE0RhV+IEas
H55mE1faxJoc/bZ/tV8b+hQarBELwdgxeKex5ZdzecLmbbqZAxO68djArmp154wHUan83nRbLp+q
W4vX1eP9o4irVAdMNZtFYi9Db6dFPThzAuG/vt+MrccbBvfT8Kxbg6KMFU7PDR7gnpeOW2l8Gbps
lslsiAj8sZgL/1CzHfw82kEW3a4L8F/au9wh0ME0lNE20s1NN7NPPhQdJNHOrJzsHKiuJCrdh6vc
sSbOE6fz5Fd83yN1rKfKiE6KT/R7FaJxS7N1rWcqa+fyjTqDBuIc8+y0NIKfB0fiLgtnbzn1QbT5
MJpWuAyi9ZsXe6lKdWRL4OnUy2ZoI2HdlTj3jbTMcQWKWQBvzpJMSmvOoL9EorxfBukUIInCelO5
2QBxoTBeYq+u/Tm2NyN8a4haeBUmmX5xPQtbJpm7OB+32TKII4sseF7bOIk3w+j8BmqE7dbxMth6
jcdygQnhD2r5HNpNlh/RnA8PsDW3gvRFR04JaRliPnVzqMxEShksKepqOK814uCjoWzoppyQ/tIH
lFwPg1U0InZpeb5gw5k9QN73uxRu7bDFmD376jjAp1fxSPc1HsZt5w5ZhYA9UoZD4BzZ+5rjBfSn
AMptWLufMMBUTlpPG+IHBWNyOii8DqM427TiApeTuZFnD+llgTv7tIZFZV5kXTOFCekl5pJGJG2a
t3OONiAtWRUnTj2OxUNAX4qkIatlDTN9AMWUE/YVzsB+67g1nv5ShbqmZRUl63TDr2Bn+mOEHSEe
lUaXuMUGbxSfbE1bNdT5LXaf4XweccVvUoVhjQOzX1oXZSdtekgkUWVSIF/5BOPdF5iutYU+zygJ
HkDQu/GS5FkEy9HsFs9SOzRl4eKCQBp24dz1cuowgJz93D8HDpyJg1P1NMDIM8qXecv022DPVXjo
rDIMUleXwfesxW8HsXFWFImmTH/XXhc9+s0UXZozlmjpouTwrB2zfh7tHOYrSgGe52JrrROuF3gk
iijIQFCFD8vWndbhGWdDHNKWYJJfFlFgIFpq/ZHovi2kH5fyHIiRNz3IEg5e7YVDHQdzHlXp6kYh
HCz8NpOl9rsPHf7mKunRiO6cbKt/UbUGBPYWs7uERrv5cLYscwd1ZPBsFPDDYmeFoQEFbIvmg93q
nffL02vFHvAGxApl9/LgDiBTnDToqbg5+TPycKyJoEczIOFsYzk3W214IgXfQimyLZa3JhAH0VsM
tHEwOUdTzUnoaRld4qap9cHKfP+xCxa3PknL6268MNteBzq86oC7JG2iqSIaOrusXHNfFM4XwVh0
L9ma7e6wom1v+Tp74P0qBGS2g8L+4I9q/Vxs3dClnW7ax1FX5qNtr91HbqB2TJx5zN51ucBqzst1
ukdFurUxTgWDwbO2hrdhNirg+GHJn6OtL3sI0I2IElrs5asu2u7WdXBHjWlhah17W6nUQS9GQQOc
Lx7Ad17Ap11Gs7uQGM0yAHgCErL0DUila7DYL4Y7eX08wZ3O6Y4rPnyWmdBwKp+jg4vt+GGjQg48
ElpUxwhq7uNK4OUbwBoUsnV17f5QWpP8bvG3y0TkS/8FdxfYBH6BkgOQnpGAzSom/r3aCKEax0g+
WnYrj+jSXTNuiJ30D7C4nAGsfTTLBAXY/CnPPez7Ity8b4yZ2p5qNYtHjHUMirMsXeYMlAzEh2Ru
3l4SDoNRxkIp+qhlVXwJo04u5wZLMZJHCRC7okS2nxRW4OI0skp4bDKusdhYxPR5HEjSiI18dk6z
Wjx0EUJkzyEPQn3h2rjqRCY+u/GYVWxczNE1rmVPkHfcVnP00MAfwp/VL3uBSSixAjC3dEDXVFcm
B3bJnYrdTFnCQzXwrGPaza1XXxXqwmuwP4oLOQhY7g0ax8PKsPheDUxa8B0ZXA9LbkbLobJaX503
S0h6GqOHQ1xLPGFxHu/xhwvKFonc4jZMQQEu78mGw93Jbai5KAJgWCTz5AXFacgNjWGxbTlPliso
zt4cep/oW0gntrxKosO3EKYOeoSyBmzd4ZRKJ3DVa2lyW6ms6uA9Wir7MMnGbDEQnuZP2om6Jyw0
4ZRzd3W302D5/S2wYESBGUx6j0HaLR3VInx5gILHs+fmqid+bNymBVhI9J9LvHMV7yyaS8rkiFZC
VzPMUW8K2ycrl+6TiYsXJFZoRI9FjWQotirNCNWHNI1M5yryY3edyreC6FWYt1GzvbVbxHgWtiEl
ffJ40kksJpc0njK7+u4vXsE3V07FkVCA+nOPP9y7tKelOy5FuRMbm8HwTosqqxX40eVbFV5d1HCh
Tf+7X5mruION5ELp1tsawdjCoznNGFqDtLJXTIn3d/peEPxeEDNQNCfLE6K4zDqaWgWChLMq8wWU
XXet3kuD6JK47WiB49aytzUJckxuEjzN8OO157W5dkZXvE5T41znygyMpDUlAye5LPabbbXGtR6W
8ZPOTfiZwUA5iYVTjQ/9iElXHEqzqI7atiozrT2v4YNcc9Ed/VFmX2gPpi6h2V+ZZQ2f36MSOTbY
hAUQwuFbQXgbQDJ8NLzO+DgFTf+WIYrjZnfK/AnVD9NMlYlpRkSR+Y8LTRTuG23ZZzdt10TOKdp1
Q6DSNajFylDyzVZu8So9U37MArsEz8dZdzzn2LGZ7HLhWOzzk3KOiN228YIhlfZysIea91HTdZzk
PLZPNV90m1St553rXLj9pXajQiTmmI9Xw5ZPacHS+YqlhCdhk5vlfKaibjNyIhM7OPbDzsPs1711
KMdGu5hge/g21DNuxY2L8z080baikd62HErG5IqKQMCcBtSo6+FDl224xzK0rYJGnTp8MLDvk0Tm
ai8/TZ6Sd65h2J+iEfV+YksMy1Pqsp/H4TQBL0kwlOupXYVxyoJg2tLJLaya5mGnvbYDWrJzRqp2
+Nax50KwuLUr5O1ZuC96EEIih5133YtlFmx9Ha+6W6bQ6w+AWFtz6KNxKdK+baOLEtsiPx2wIZnS
gHiLZ8xggWrcUVtvE/2pwRS0bkU8SZ7Ny86qrfyso1IoRExGzXqWBy8xyjVi/Vy3sGdarM35Nzwm
VFxHzFc8LnIv8cpOOxfeEPA7dI5RvPVbzct0tW6jKxiWwjgPYinaWEQ+D5arcRiI51WGnIyu8L2z
gwDUPk9r1OHKOkRjeWQiVIjLrKK9mCPlbLHC3LWOcVCWUTzKYjUS1ffzdhzKUUQH8qtDO20jhxhN
vj4Nh6zHJcZXPCsHCGmhfDUBqyp8mQsq82JAtI0XvP38xGGKJA2ut9TJqpTvx35fIZgfZGaHqc3O
+SMneIP2rsBMCjF51XlghPKPHe6VUTx4EuklGovlvbaE88qwAa9bYF3+1R1979K2/AWhk8r9V89d
gxfCaYeveesindVuEUEnWGbvHfS4oR1xoUekIDHBegyQh32bg8X70aj3n6LOt+7CUeYQv0sStbi1
RBC7cHfbk9ZafEBfbMJdRZf5kUhOJAjK7KP7JujqV3CNrE4Rfo000r1SU6rYzpOoGuz3vkEoFwHD
vYWLhyfLriN4xwi/bpkEksGPdk5hmqKdyhaxeqmNKYQ8ovl0vyBSzB5VOMFLahFDeDdbqERzrLAi
+hw4q9kk1tiANmHp7cxnFv5Nea9KsMJ02IpBpE6gAvtcjrvLuE+ZTcfZkZ2XbllH5g+QZXdvbzYn
Yqp9+b0TatJnTOroIrhSGxRDgqjJpDJR6n006kp8XHt2OXG5jcuTRBpUJBPuSVBeibMYzzoYg55D
RCBEuiyVvBYLMm/IXBqL9V6zYQD3k5KP2+ttOiDQz+sJBUcDbFLILM2NJQ+Z9cvyw4CJxh4JkG86
xk2+fiuazJ6OmkO4Ho3SEzpZpB++mPhNICC09/CkSeSaFxbVSkugWv9u3XBaOmPvD/Ni8Ir8JTIA
d5IJg2IBW1gAueHP435j1wBTvKEaNDsR3B3STjTVJ5xz0TTZqgoLFH9WharM3urwTGnWr2GLS/DR
XL2O/tsEeorz1susuFm6KYu9rJcvohfi3c1M6xGJwZgd/KmY+TKBr5LJVv1HKqa+tXXgjUzyTWfH
FQX6u9Oo+ou9Onj/l81i5CckNq5zcFeNvsvLlwrJJPScRM/ldOP1oYklfR31/oGkp809GMJDjjmy
tFz5vdwsu/CAgEG7WmHk5xIHLihuhpO/Ok7X30ekMqDucObsw1p3zhoX1lLdR0uFeAmDdhuNYI2h
kWvp9tao11YdK8PKIoRFWfgxqOaVU6xw2UgU6JWibWvs8Cj8TBUHoHu8zapgWsMjU1V2XZg4FyQe
vqDqsmqleM2AWftDhqnpd5O8mubY2UZRxMQCyCeXnStfWuUZn7PRy7pk40MQRwn0lx+CubEInxBR
d99vVfh1jhxN0FCYty+mb6xZKrVVfyw1KqWDZXfsi9Si2yAZEbV/1EuNHhv0zV2OjWPVX1k2AyJV
CDeNZBgab7sWde1tPDF297lbV4ceqTSd/ouW7pYdxj4AaKZSRvm90OTvXYjZmN8dbxq/Wb27EO/s
FsN0WY5sZZDozUZ0FHij3blOoOuktmZlHryJoL607yOPQQfU4magThjUxWk9B+7kjARlueoFxxpj
hnRu2RfOPOmR4jG4Xxsnx1kcaT24LSzS7qUyyzBDxryGd5UvvYcVpOerCRQGnrQExpdCCSYlfGHK
8IQ58gjEYQXyuypYi6asAvLbhQvDiT3l2GeW2ihp7N4Pr3LikxSAOxI2+vJWvkfRZlCfJqO9NgwZ
ZEmrGk8wwG/1l3weqoXzBAktLqZdSQtNHcGuE+2+9nPlUGaxLA10Mo9jA1GqsENawNASMNhh0l0a
ftN/qzyzKKmj7A6omnPpHtqQb+norrWHqzeQeU/Lm1nlFfEuORz/LSg/WWHPw8LENouEJp5THGRq
vHNhUX1eEE8w6hE1sqd/TeUWg+Kr/mSwrDUAfNbhqZC2+w7rudRpJRURH71j6djMnHngIhBOhKbK
sB4c0hQR+LmbqlNjLTSQB4YGPfkhGXYLmnUmPGoG7eqCLZt3NztY3DKqOhq0YwZZxFQiBCFwgGzs
A72DJFgEW9eQX6WY88SctuhpblH+JXYGcI+yfer8K+kPpZdO0ZZbF6NC4z0Lad5b+7NNi8WFm/aj
tIBkieHghVgKw55tpHc9LxDLoAR6m3HnkL1SHOCYZF081ysnukFNZR4sI+TUOoORhSh6WVMeoynL
KE/dUs8HqRqg8UiAycTwa4cK+jqYxrXPkaWNtLkeb2pwUSMVoG9biuN096kNfdyFMD6wyjRj2PxA
P2KIA+0m3VeAs8PHpmcuOFSrh8aQXykoDxYnhcCWbQua+9nuy/kQtjCPkoCYGDNeMwkAgv1EWxwh
fSgXAEsiFap2D7Qk5AvO4/2glMCkkI+SjhAblh4zkBeuIm30PYpWPzyNgYFXziCG4CJz9kldM5ve
WKK0bdzQrYDqhQeOwtxBO82pYwUyIAzP9NVUS3+6GAvbuAM7aUHUirDKk8FEHoscrCze3W1oVVqy
EmyOpG0u/pHJ0w8Ts1gGK7EEUfbxOAzrE+e2NQ6WO3IpTxtV4SgDM7sriQ26NYUjvpBiYWAICWYT
JG5VSyY7DK/Y+W60QonVVL5IPc5chiqandQxyqSxUuPW7MFrsmg4RX1R71W8Ek4c5A6jq4kJ/plu
eAmOtDJM0WZjbMYlbXBgnTpdmoh5AbTHr6VJO3aUzlrwfLdZaIDv8Kr1nZAd9qY0+4D0AtSzRchu
sv3E2iSsmXUxCsNThLHsKGc1XIVjoV+4M0ebhUDPfYsq3FR41PVNdXZEM91ZvjdNt4wJWf9g1gXj
kKBu+XAOA/0KJQAUeWMNNjEbN+GuB6vqskCUZwzusWTnEB42MTlH2v3FSnyzae1Ydsb4AGup/KxE
WQLLNsC1cd+rmWpe0q1OXtQ+tmMU3UB5WfMbN3eR9dLOFsZRsRUojhjj+3Vi9F00xevSM7s73jbV
6cIINyaqipqMYmS7UWw1Wi9nh2wj/9/ZO4/lvI1uXd/LnsOF3OjpFxlAflQOE5REycg54+rPA3lv
/1RbFI9RdQanag/sgWw1wQZWh7Xe9bynyVryT5oQrX4oexO/uwHnnE9NhaKcygEi1T12oXjd4lvZ
Ndf85OyTHDT9dqhb6rMVjl9/yrlMP04xujq8izL4TU5fNd+4xSDGOkV67NifSlarvMZahQRyvS+7
PM+OGX7F7Yclw9/w4GYT9j8ywXbhhtxY2R8bt6eAGIgia7nLoCjYialihbAyqok05sXeQCddFLG4
tQ2JVystwuAtpYio40410gFoC9YPLRK0KJnABu0zUA6dVOAgPXr+JZT+fYao4CrU+tAgkyxj76g3
iJeOCTvlm8JLOP+SdeqvJymKdufoSfZ+ifq2OKCHK9tbj4K/dZQLLL19zQaxvJljw5rOduQR9kFg
JMvBXjRQ7prhVtFN2VCLPHQcgmh5r9yIHk2t1tNTiqmldl2NjnzwOOzlRwAcxur5hOLeuSIvQ1fe
Hs+irPgiZYc/WBUacXMNFqdaUoQFqzFkLUyan4fAyy8x7TP5ThfExpqmzsJ4JxtoOuw1QAA57xSW
Sdz2gM0jy2VbcQrsp09GPPbRmmJyx5txpNG+gOUjT0HFZkadCBjlarTGpWHqsFvFDkuWpUmNcOmv
+Rcol52XTbBjdg5JESZuNlDUtpFdrsv0sCw3TFeV7DIj7FaBNEXzPVUcj9Cr3PZbxzb1RsM0izuh
ZtF5akQTqJYMCtq1HYydOGpd3ZNfxEYnPxjkehsSuboJI4323HmXpiTyUVZP1FCdovHGW80ZWN9G
2VXL2ejjRN4YFLnvFphCNA+LzDgVuAxFezfNa3k2k1w393bdhybrYzZ33CMT0u99Y8Zn5Jwug9tp
ubyjhTpOrqISc6JDb9SyIenMdzld12nmPpYgrx+NuhuX3YhmYZRk3rTSvePu0LOGol3AwKPSRf4O
bn0XPWDYh0ibttjmnLZjkt+PMHzya+BvZkZakJoAsAURXUgxtR0dZpEW7gyNfB22VWTti/cz19eS
JPnSiusOpeX0OjCnMb3OjKGzz+zmunuKG+QDx8nwSPp3vUNl146lbvpGaHGUX8hv6WeLimJ0mZrY
lsfIBvT30WRTLB4sTdba3pmQfgBKpanvYMVu/Zcu7P+BdPn/OxAbKq3nBcw76rhfmvjLUwXzCq/8
S8Bs0j+lW+BJ8RnR6XVegWt/C5gtIIjg3dE72w7+DX8LmG37D9IF5urmQKuI4656xf8RMBt/mDBy
+VtIdtAx/7vWDqjuqgDMQvTFw6H41U0aWVBeP21DtMc4GEGio+YIw+QyWNj2ABHg0EKuQD+LGr0O
xlmB8A45AkTcur0y2KdWT6N2rLfJB0SbrnEcKie9bzDtavdrwaA4xNSagn1idstHw8blCYU/yBo6
HAez3VM2XMQ+nRwq1R0VYXldoU15vVhUYynpsUpxFqpIH0eR4b3qyaVzRp7M9dzb4Nq7bvbhvLdk
aHyrDV4OycHpfRLNgd8FCz8W71da8ilbCf1akHpnYQm+mwbwHpziuPiLtI5OzVh8GPL8BC3vYlr5
BQOjj9oSkDjw7jQn8tOEih0HqnFISRz3e6fWjmY4HQMzP0bUG1j26MY3rvj/4kOaWMMxmxz9mjw1
ZAPhWN3DhI7xq2O+b2TpcJKPzLvE41Iv430VNEf6d65avfpSd+I+0MYDO9VtVct3ejq9mj2qiFT9
j1SMOUQKhFRhdWxBWBgU3Ekkxbu2rAFScXOtQ9E0pId1NDbWzF+BFgHbY1+RsxK99TEUJbCS/Lqp
7WI65RSfrEE7dN5yNZGR3mWR8xkFkvyUxfFwijvyabuynSbnUJJs3bvwdz7QvBN+NOpyIg2Na9j3
0eTmje5mtu8Gzpzp3p4SJE3UMWisBgcBjDWiGsKeAPSSrVrnGtzQt554WokWISQnSkuqOHdFJRDf
IjDAjau/wTqpGVAyRfHrzu2id3EVobFKZ2TQMJnqJNoh0atOjTGSiCpy7Ow47Vrx61BWM5YyLdex
jI/5TGWvPaaiy1/pbj+THbH00ziDw9Kb6c041BmyZj0Y/9RjcnPSHYKrFMwHx1sNKyCOk8WfeEvl
t3z501VHnp2CZyAPnlMM150o2yu06jAVijYCFo+JPAqREuGyiRY0TMYFjmH1GNr9eEymoP+zaLBw
hQ4hTm2QB+2OgytoNDGVU8mtoUQTFI91jK8JeiS5D8qg/NZx1vsY0cP4weRCDqGtCcJlZ4yWfGVl
yWjApWl5wdI1mm+NtJr3KOuyD1QJMtQkUIAepqGmVWmxPPEZhGz7ARGl83Uu+NGckJs5PhQIMnxn
ZY9xGqBEjKipdi4BvB1nX2GO+miR/+Ubi0z5bgYxZQBmEKC0gyxqv1LMoP4ezeEYH5OgMctjVIcy
PmVuEtGEjpGhb6cdKGIuEOl3SFljS2Z8avwWHpFOMaTnVx90ZIJI8cwh8svMzr+joh4fhYUE8t7I
Kct8TZOUw2RECybgiTFZeKNa1eMCYGf1ScB89q44FBo27G1cLg/8EzS3E1W/j3w8/I6sTmBOavJc
nKNt4exiNy3oHRiHvPSzvIcPkOqF216XnUi9O6OgD5NramrgTt70rEBpDLvDJABs6DAtyq+5S2ft
avWUMXwSPrF7HtEBA88IGjqgMPfRg/ul7UpstRtds6noJREJkZCix8FMzAp7Q7SpJOENtHVkEUYu
ZxGXUxN/93WlySMAC9iMgpW4Dw3C+sBUgRsY29a6Siw+uxvbQLk2cBrLjvQLxvqxsmVf7FAT982Z
DIfXnG2LjMUJllAIERq9o3vK29CAlWbrVYVWzAmmD1HUjpfYAOZwzKg8I/oQ1IOOtGPp1hWdFz2V
9LGb6tuJusSjsXTAmtq+4uZqz1Rf91NXtN2B/Ncy7RNSDuXe5vOqfQABXndd9UFn7GVWJNEJ+pL4
KEtSNlfRMGNH2YwonCGTZIOBQJ2GXPTEUY3zvESPA7DQ0fIbC7iBvNFwUBv9POyRuAVOX5zDnhz0
w5ThbDSDf9D3M8nf8JjVcVheuSMard0ECEs7NXWXUBRHu2YeuUfTrGgRtySMQeNC/o/C0Tg4lutU
PjKV+PtSo5CBC9NW80W4CHl8QQUtOi5elVzrmD3qezKPwjmIsPLsI2x1F+dPMCRIepp07K5HPJ6+
SBAMflCPw7LD5by/ycOMLjK2gMTmDkwu8DQP2BEgTuiG26oqbU7ObJ056XtkOvsON1bnWpM6Pkpa
ipQXZAx2rbtOS+3PTZHY4TEJB9C+lDcaecgKDtBWMri3/VRpWFxqqeuPrZOhywsidNBs6tCnNKNP
08MyTLiLhWaDbtvqtbojlVhRMpbsO/xJbhUAGCfRTSfLG02xhyTpVVx6rKHctdJqP8+9GMBZVME4
csNIRLf3kiCFtGbj/nkM7HmhldONI3kAO0N/pwvsg/RXWYvmGGZL+Q1A5fC1tyaHO1bfu3yxbeD4
seyr720dAqyDPSbnPeWloD9QG6VuYb6pkTYdjTzCB09PIvCBjtWTVcgymhcz6ViHxspmfwnH8YNt
5+TsTTy2SM0k8GeS0fzqVKWOyCUY4TBhUhXfDDRn3WZD22ZHt0BGdEbHEcdniNXaKwq5S3wacPH7
5Ij3IRXgfZTb/bd8Art57w329I7tyaLrIQQLt/PcUD7agYjtHbXL+TLPGnQ7EF7m+4R1mcxIIpx8
p2V9GOyYYPeNqGzr0cIBFQnw6HT9AdVo9egVXtscg7oprXMeOEgPR1J+VHYNT7+O6qmF3Dnl3cdZ
J9MJSWh05U52BneUyrP+RGNmfbNFKLqDVk/WZ3OtEa53DQ8M5kxTK3WjaGTp0w07PyCCMP4Mx2q0
UVYN5nzCnISsTr2U7rSjdCFWj6yaytySluJ12eKWuJNL2j5ObdHj5ModNt53tUsGOCl1XhLWAOxG
2DWgWTJnSjSkUXedyLLXVlPXOdfQLGhIwMqy3kdiCfiahATBRCMweiFKbiVqqmIiu9sshn0zkPXB
kQRVMpwvLx1PcyXgxbFBa9NhFYK+ioIYcFHYJ9FnYlZ+A1U2egdnIRe4c2avAY0aRgOHEHccklOF
iPJ1ptvFqy62jC+4A5GOkkvBvrUsDUwy/DiDGf7JgGMB7qfDbioiA60s9jJUyMuk4RvOB5pVW6ul
qLHoZU1Bol3Mr17spV87/t2hYhRwBcHSxmQlpBPbf7H9/vda9V+g5n93r7pumy/fs6e3qh9/4a9r
leX8gQ2KKXF9oHGM+xP3lr+uVRZ3JzBENMyvXkgoWsy/r1WW9cdqWgqRglqv6XKv+vtaZdKBj10I
Pkr8ELpDMQD6F32h0N+Va9UPax9Q2gzFoziu0rNpc+yKhUDYUlKCTA6Lk6EuC/LmFfC15SMqisA6
WcHQfp+FVb2n5DRnp3A0R/FKACcjnV+67EBzmk9wp3I3RpeucdB2g9y5NzoZH/RU5m8HUnvV6p28
VMcpS4r3etqcBVs/tdDBcggNTlxQfKyuNY8BFOPylGtc2Ha2mPvx0FnlpPthYo3LIax7+immNNaM
U+x52a1tlO11JhKSLQUYrSsn1xM0lbCHEB0Gcx0cG62sv6PfaKkI5bT33HY2LA7aBRpbnrWug5RG
o7ldvqGnAr37WEZVdpxb2d3pfRSU1/jGFuBe0Zg29D/03bwP2REAchQGcdUVgjSJG+okrsrUNXpO
XmWfXk99AuYsH5MaN/g+Q+szFU60c8rMAJ6Hx4p+GJzMvUlZp2IY0W1aI73RA3i81XqiC3IPAiHU
DTrVkIoPr+qmBskbQus7J25WzoeFUhjlVJq9432S6Njc62Nh3NVBW7xvKyxbz9Us5896UdAE0VpT
jyPNglDV9HIH9c40Fieps17dBVb/Bbtjel/0gKPgqkNoEJ+hXIwOtDKQj8XzWib7BN0hyjFBrfsV
bI6MpgqxvM6tbAH9CtQf2/KaHFlCutRHMp4lx1W1Nuz7qaN7x4Izdjs0XeHuAC2tgr8ghjFZR0m7
7LTY5f5Rlg5HggmZxnJgj+CvmjiG2RSeGvivScOvSu66L7X90sTy+0KdpdrPTYh6Pk/C8huyA8ej
BTfVPnNOr5MDSNX5LMDKkwoUXnpHBhv1E+xA7VGSWGyOUdvrzZWUuQ15c3G8j9VgVzdjMiR4Es9j
aO1IgBfFQx9WyX2b6CNfZh93wd7SEmizemBof6I3LGnkn4z5jKUSoqWu5yBKKcaSQ3PFtpfRGeE5
ZXTJytpy7oyllOMtChr45PDumrn4mOp17x28wQKCWIPBJguNVFY/V4sI3HORkiE9kD4MucqTVwTq
ENJUOFBoTV4nFsoLqMtzoRE0XTTf9HqRwbQ1SzFTZ6/sIrkytNRKQG8jwCR22GH2iRPL13ltFfnV
WJjzQqF/4ejvW6kXtt9afeH2BXX9Kq7N4osD+4nDDdp3E3BfbSz7lL7btyUfwX0RT7FfY0aAtYIY
ySz2lTzRB2LuyX2/5BL7z+XKJDdlYKQIMMTUbWW5ykuQMdpgTQiDEZVOIyecVtLkRvAZf8Hi/nc/
+y+bWX0+TQjavPgpR7j+739tZgZ7llgd2RC+mYJk4d85QmH9QaUJTAHGjGxc9FT+vZk5/CdAMUAO
UIYZtmeDDfgfxJLzBzhvz5O2AwIBV85/h1j6aSvTfsBfxNqBzp8/6ZnuUNusXds0dBQc+60ixVl8
JEn/ZBJ+QR34GW7wn9HXP38yuiGcoJk6LXzA4JIEP4KoU8OB64UO8+dGX6lRT0ZP8XfMg8HwLimm
ZXvRk8vjPlRdbXt2jhFPRw8Fjq1OJe1LFQAO7rT4jqKG+Ovc939JffjPxCgJ2SjvAarr9PojdX3H
Hv7OtWyxcdKVMKe3Be0ynjIXSm7nySpvx9Q4bJkTDmY/z8mCeid1EsuGza6/dUgl7Ti7tC8MrhiO
/c+kmD/amJ+8z7GkeCgGzb7MsFg/RKnsbxowVp9xVhen0rOcY1aWFqK/Fp0Z1wtMS92XrFh//S39
gIk8fdu0f7hGzUHz0pDB3geJc7UM5uO2WVMICHkgqzaYeCHONF5CKSlt6yLa9LYhdP78SnSaRivX
Ga0LOoOUjHx4KbK02Dj4OltP3ghty7M30Z92cWb3saoXiNnW922TogQvYA8hBNb0sC55k/Sx3tHh
bG5aGWh9//m5y55B4yAyL11S2afS0PQrDMVeArI/960owUu+OaN6kZgXCSzfGMNXZFI2TrgSu0gb
GswevPwhz7XmMNFYhJdAL8+b5lwFHThW5up0I2cP85ihVaVzpH3oZ4esz7bx1zLUk8/FsephEEMT
PSRzRxdgjDjSaqt3vx9cMRb6e3nwVnzEk9Hx9C0cDrThQ+Ekb02g1od4zJ0zTSwQXQ2tGE4jxfjv
ruxp8EycZi+9jkbYJJ/edF5Cr55Wcb7+/cM88wl4Skgj6qUnnjL3BeXAuYlseurpin2B3PDc4EpI
9wMC90VE9aXLgjcBieC9i6B4W2h4SkiHZriUyK69i1NLfefUtIJF/336+5e7Gq5PP78hDLC6mpRV
dYlRL7+z07XxJw1eeP/PzYoS0/0CaE3jBnpB40ORD32k5FRPNXHjK1WiurZGgEBI5S4i7WNUoygs
aEK33m77YJTARrvlVv0U0GUiTWvXS3u8A3Y3f/z96OuXoSL8hDBVRJU1TgC8ZSsu41CNqw9ITGq4
cG6cJo8Ov/8Rz0y/6p1sBUA3g3nyLu7okAxGPCutja9W9Zuzxihoqtp2L70ro7MlU+7MJhqRbU+u
xCreNyYqy8m8ILy5A4Di1zQIbRtaidRiBQkuelJezKR2dWqE/fyhCap623ot1nfxZMXzxoxu7doQ
F8sIrj3t7YS25vcP/twHo0RqYMdFrWezuMR2RG4/le57c8jo9AH/+O73P+IHRupXH6USsNTUqsBq
Wu+Cim4BJWO0N3XYvalIQe8tL47dA5Lz4n1crn3q9Z8Lgs8zes3l3WxR1NPnij7WsMJxORkK98aI
I9wCgjpHLzClr8K2/QqPZthhVfW6L+NrL57k3qjsjhp4Dqdtis33v/9FnvnyHeX7sekvtuJONy6j
4IrkJBkyHRSqL7yJZ0ZXpRk6NRfamIPi0q19YnmKO0+hF8ELCKnnRleWnRGPmKqm7eIS98njMI7Y
7ZmvNk2LSoOngTLDOauWF6GNHyx3eliW4tu2oZVzRFYUeUFSRV563cRGSq8ugZDb7qRkkX8OKgj2
dpRMDB464ta9HdGY/v6p16f7xffuKt9J0Hum1zHoRYhMhzSTtcAlDDKdSOSP3VjWX7yocvaeZtj/
iif194nIXaP7yfpgdZKGvbQS6P2N2a+DLL2RC/L7sEPZ8ftf6pkPaEU8P/0RHu0YTq0n8lISVtSP
sjuBZHbb2MoiZBQtBbiskRdyVslbAPX1xz7ASXrb6Mryk5sBR3SLPdFL6xt0qp+pFL3wpp9ZPVUf
busHXCXMvQu89fjesTRa3SPNvIXHOrywaSnQxP+8WyVy06jq8Zi2vMuQZuJTOkNQqVxT20V0Hr/t
Cqd8hQ6A1GjeB94xMlBOQhfRjmNJtp2mb+Mhn3FayUv8aKcqKR43TarKK3R05P1hpTsXSsD6zqav
Hrnsh21jK1Gfxq7bIFfhhCHTK08vQqyo43+H2fx7OlVSX0FVyApEyxEjbcwT2orkFA3yhePXM0Hi
KHG4GCPZbn0wuG62ZOYbXX6gpS7YttA6SgjSbwS+KIjNS0/yBSrKKvkoqURsm3UlCItoMsUAJ+ES
pll3jWPXu0zW/bbtx1FiMAl7O10xcBeqEa/dHA1S3DgbPxflvI4MMxmzhNzEVE23OEqid3rJNELx
OfjP16IE30CHuCzD2r0k9pjdIlEOv9q9iN64gY37c58Ia4c9SvfaBreyo1dYvCkX8SjDIn9bxDgC
0iXqfYjqmSLcprdkK4k3L+2nycL/6mLqZgWd3jK9V/Fgu9vek+pxrYfgWPIyyy+1457ZdL8ubv+S
N+4zwWEr+60BaBkCmJth8iOSE10b6It0KnrbJkbddCUqSA0C2YV+O/fOo82rDO122wa15vKfbn5G
YtDkzU3/Qiv/GynccxTmh23PrQS1Ru+cCDqG5iDsG1SsDOcFmuZz860EdGrXbri4RobhaPZ1iZdT
a6QbPxMlnPMlh8Er5uWiafrXojFpXOzmcOOMKPGcek1CodLMLrANLZr4zPY8ekgxts23EtEtrSiZ
ZXnBJYAKjgEZYpVsNuZtz24p4Sl615iNOF4uRiUkdqLADcLEe6kSsUbKLw6Wa+Ho6WeoR66Ov5vu
XYCrfKc7qzuOWVm8roVdXlk96Ik2XpZtuSdLidaR/j57EsK7zH0RwlgJ6UagTXjj6Eq0Sq/UssxB
Q1uYnOe1oHurJ+3Vpje8ivOfzlIf6g6tPyQo+qQS17BQI4gHYti2FFhKvEYDEjtaXtKLFmTgL/Gi
00NDf2FannvBSsgu7Wi4CYLKi3CcxEQAltFuTU+WvSu7EXWbhcXxetCiEL9trpRA1p1l7K1g5rdx
uRTuehPbvGiuzG6/bXwlliXCkcq2zeTS9Vp8qDAGnUPNOG4bXAllzUA1Zlt9eplDuFAORfv90DnT
C5/Rc1UoU4llTOsxcS81ki513B9jUcT7ZTHScw4L7ZRHbXdTD3LmyI2gsWyk/R3oKKe+Tb/bj0aO
Jze6hnbXNLCN5IKzG3SR9MqSzf22oZXITutaxxqzQ7/uZYc+sr9PQfth29BKWOca2nBAQssF1TZ+
grEJNyDfuHKvXTJP4zrC9to28nZlfroIAIuwwM7jhcB7Zq80lag2eXWrUia4Ry3xDRnnsC9rgI/b
ZkWJ6klMQ8VeNl1QowO9HcN7/OO8bRG26t+ezgoLfjFhXZJQ+47oExZo3z91szNuGR4NnRJj9CJ2
GC5V0q/b4BvQwkcyCq9/Py2/XOxc1A0/Pzm+L6WRYjPrR2BVD3FoDkdByzx9I/QlyEJbrhfM9l74
Yb98wfwwZevMcjecBLwUnzswOcW4eKCnd8tpiLGVgEr4ZpootgIfLA80PLhe4QgZ7fez9NyDKyHF
BaT1CqflwdH2nSq9ug/boDpsG1wJKc+i890F0uoPhWcfvNHDwNPNvY2jr7/SkzUMlaCbIzPHMx7c
OP20Nfoq1FEbJ0aJKmQToE0EpoN2ldCIMtF/v9jJu20TY/786GFCuxPsP+m7Rf8h6/VvsR28kKt7
7oUqW2JPfz5QE2alSPIrr74qRb3lwM93qMQqDKHR0BZD+jRe3eU1rW8g7F9tmhD13im0pujtcX1q
N/sUwR3aCw8e6bbBleD0UoNe5GSRfkm/WlRp044m/03SBddRr518dqEVFLb0SfXeF3kPilBP4m2f
uK1EZ0yFgupvKPwpLs4FbYF7IAQbQ1+9dbYIFbI0Dl0fbeAt7KdruBMbZ1wJTVB4buk6kevT69fs
CmM8mwCwt71NJTArA57PsiSun7bvO7u4pOXwetvISlTmbRnoAmaVn8VEOz4m18j9H7aNrYRlzspk
eHPl+rLTfG34bKXLm20jK2E5BUZeQDxjrjVX9w0t0a6mBuX0ptHVG2eWpxFNfnQxVSABDwiAwC55
xktn4HUv/seN08Ul5ud1sM+zqQJs7vm9iWgdnB7W4hPGI9dDipS4dOQqXo52iIOcW93J3S/Ecn5F
gzse60FN9TlM9fHoWp1zk3eaCeWSDY1EnRkZBwkbbY9JnLFtYVWPzHgd0QgiM8enkWX9qNvTphk2
le3dDfuSWh/j6i5K4zoo9V2RbDmLM7/K2IHZgncwLUEcprdBXAMSF8jMNz24pSxOY1Vgb2HMrm9U
46Org80nGrcNrRwcihL4F04jjj/T10TzZYNk1MHjfNvoyuqURgn9e1BifQg+b5wUAkWsOS+UbNYx
fvVFK6vTBFM4SmnB9+Nc7jlfPsL7+bjtsZXlSeuXWTia7fiyBh6ULnROeam3cZO0lAVKypCTWRvz
4IP7fUCpu7Ot5rztyZUlaslSowaTzNh2RTeaA/FWk273whJlrBPwizlXb9KZaTVlBl4SWxbbBsGH
W4dwKzg+Bvvbvgg96yEMzOYtMCBwxEEnG9hfLoSPYu7GvdHV87bP9odC4cmJFAOVQddkYPreJO61
pfJpzNmSF3Kx8/p5pYxjs+yaubf9NrJ8SHO+EYQbh1bCwYMe7aIFtHx9KJydVhR3VodF0KZXbyrx
wJoW6z10Gb+Ke1r84NkuL5Uunwk19WraVU7VOtVs+mEdHmMnosfeeWFpW2f1V1+UEgwtMJSik8w0
Bim0k6bzn1br1IclNbPjtnlRQqI24yIDCG36HKSvaTO92RxtMD1+uheVyZjoeWebfpczJ67+qsrk
tk9FdQgzOAjIaZgNnwx3vxNafGss4bblbW3ne3qd0+kirioDfYGs6QmSUS92WToV25YgQ9msNKsy
NduNdL+azG/ABO/sIH7hwZ/5WH5U1p9EvdkLCK39svi0LM+3eJbwkUNr3w2khl9Y4p751H/UD5/8
CGwKgUxVJhhHF3WEDIJPVQIq//ef4joFv/jYf+hgnwwOS6MADVsvfjFVw1tg0smrbKyjT84Uh1d2
jcx/42+xrt9PftASuxnSx3ny50S+mWbtXLvdtoOOoQQsGJUQsocz+t6QzVdaWGKd3YPu/v0MPTf9
SrDqqCobo2R0aQlgJ219Athub/sydSVc1zpXGmIh7s99Dpqlk5ca1OcLT/7Mt7lSgX6a8gwZwsIl
0o9ZbPbg4LKrNvbC8xCl5gtr5TOToytxq1lBLz3K+35YtvpOZOkeDuNLt+vnnl8NW1yuzGrWR1/g
13svjCr3g8yKLwP9N6dNL1ftTAoiYMieDlTPiur6qtU0uUuyrUkqfZ21J9+83cA2Lh1mh35TrNlM
8xOmTtvOmqqPIXDQZAIMMfnL2kSpSTyuV5TftmlRgjUxeyShfT75ulMOdNR68VnPx//2dP93Cu7V
EvHnaclxpvWq1Bt8WK+HJsbtoWhfWI6f+x6VYB3gogYVZit+oc3A8yIPTh520ltmxVYbk0jXtZ1d
6Y2fddqhLx6NMbneNrISqSbmrUO2TK0PrCs9hEV5hBWlH7YNrsQoBJ9uMmet8W2tDHHM8l5pSbRs
OsrY/zBeFXbuJXrZ+pF8l+o5NkBuunW+13XhSfho4J6AtDM2LP1Pcdi+1pqtc6JEZobcts5oa/aN
Cc4q4PnagkK4bb6VU2+U03HvOGHLDdP9M49MHahx7W3aMGy16WieijxsMMbxjWhY9lUZ3LidZW58
mUpgTmnZ9DBvG79KnbtUF19mmbzZNilKYC4gw2YcpBo/kLC/Ephmsdy2/9tqx1Ff92yjXo5Ve65/
Dwb3LS59nzY99orce/oJkjlesTwMjZfqPWb2etduui7SqP/zyL0TRJU048aPjD48ZFUM8Ds08m3f
oNo6tGIy60rLKr+lCnZHN717WlP42xZCTwlMknRl5oRa5c9yemsCNIiq9O22CVcC06bPIc/KECjz
7C6nLNe/aRCxNz63EpnLUtVpkgFr6sLpq1lIkAAvHrbWB/znQdr2lC0TAzlZLHNc+pMY71wooPM4
bUp6254SlokTpW1pTIWPDMe+pbN7uNahTjxsm3ElMqsR4w27Giufo228b+EH2BNupZsG/0fPEChA
qBx24ReLBh3YBuQrvNrY9uhqu1CAQglAo1n78yyvHYgZg/vCXXeNwl+8TbVZqABsmlDDKHwZpFoH
7Xs1h271vnwU4G5fGUMEM27MlmrblymUo66gN0ZERsc82a5+DESPVQxQm20vQQlX08nx2HZF5otG
e6yhjuyw28637Rlq+9Dq4Gwsmsz9sCnfGYHHum5sOszZQglXgC1Yl3UlbH7ok1d962BpschNJ39b
KPHqzLFEvN/lfutgUdVpIx4mOhnDbVOuhCzro1fB/Mh9WDfVoRxwufNsnC22ja6E7AD4OnexoYRY
Jr7k5ewHPWaPvx/7R3LuF5++2nIzVY0nkyktfGanv3KDKiqwwm7mQ29jVRcGEIQc+CIPzSj6O7To
8zE3SuMap6eEtU90110TZzmOqczwbkS83O6jwa1vAwx/jaPTwG4163xmtqWFI53NcaCER3e3TOm8
bX5cZdfWe5zJ4NiDSpnFN0D9Z2woNuUabLWxJ8I+djbKIPVbPLxxLoC13MM+/f3cP7OHqM09ub1M
tZGQR8rMoN6FNP6m8LO3ja0sArEFuoa1bL4dyvwKU2HtzwiM0rdtg6+/0JOTOmi3cejBm99q8QCh
Tx5GEyu3bWMrq0BvB1Dw53S5xc8hzHdGawdQmBr77abh1RpnOaUe9sKBe4sI4R5K8AiRLnm/YWxh
msoq4IUmIEhAGUi7o3MFCWoR5ZZ7AEMrSwBc/bQOPTu+6GLWTbiAYJnh6GrbhlfTyGIZMnCeIS19
E1yopZNvQK1u7OD/RyK5SdIoXPTpwjXjfeeSNCqMaVMMCcDXP3+KVaRhXq2F02VpvfZoziDXC/JF
h01vVM0kRxXqt8UwjAs4M/vbJHDagz/qbfte1GSy1JzZrgE7XbKo+Q4d6yLnl4SZa5j/Y1VnWpQI
BUVsDHo1dJdobuOHoMH3tHLi7F0DU3dLJPEjlECVmdt7kOI7yKdp8kqrYS/Crrc/bJt58+f32kyl
mc+OaC8RrTDYqVXeHW0z3gsJmPWc9avpUSI1IgerCb1uLyIq7C+uJbMDlZTqPIdBz+4RpvULq9n6
Gf7qBylx646xE3SYtlxqPCF3adWILyIvq/cT7oqvO3sVVpW9HV5tmjQ1vSylVYX13Hr3Zu2cYqlh
zLexk0JNLluJ6y7YHNQXvYfvjKnxtK+dwXxhmtbP8hfTpOaVkxS5YJgb3n1a1oDq3qDv2yJkE3Dq
f/6O3NIGplLb3v2S9P0eGPN5sTn7bZtvdZOFcTwsUcFjW3aImStH7WwONlXSeXQlhrG64O5qWdo9
UHlMWjFqLTYyl9RscmHJSRt1U7tPRHmFU/jDiHvrtjlRAjfug3Aqaem8d3GcLQ1AsGGybZdSE8ma
Z0KSbRaG7os3OnfB3ZD3W+41TLYSqHoCl6OMdO0+0hxrH0UYB3Q5dPYtk2KoqWRUC7HbpI52H5e4
eSXYce3iftqiGcbWQTn+Or10bdH22r1RmeMuLutzYCfuptcJ5+/n+Bnw+gzL2dbuS218p4G0D9Nw
S0mD51ZC0wyTYJiR4t/XXnnEL+s6yYsteTyGVgLT7THQQYas3bdF+n84u5IlqXUt+EPPEfIgS9ra
VdUDjbuBboa7cVzg4kkeZVm2v/5lsQLRRUVoDaFSyzqDzsmTefLnjwpKk25f0jLKxdeCLnzzMkLa
h2WfTgPk5t2WtgLqwum07aBwzlBBebdM8YEziO64rW1ZpU90oxeFba/F+HaFuo8c4h9uS1uxtAjC
eeuBdAQ7AS/Sluov0CN08t6+sKySinFrlw5r9xHEt3ezPkWBfnHat11GlmhKS6Nw/cAZ9l63MUgV
FhBZuy1u2STgeUUTkxUXEDT8mhIoV4ZuN9CuJMf5NDVBLUQGcEYAaXW8NXS07Ce3jVtG2bThOOrK
4KL0621MvQOGdh03bhmlaqDa5YFPN5tZd5xAxQPaIpdnOhjOLatEBAsUFdh1uXQZ8gdvHa5kiq9n
Jr5NP2UaU+gpX7xsq3uanKMwasHXOvaXFressgWhvPbAbJ5F4/biT9EOBirtVGPEmVh2ORaREX1b
j487BC8TX4cvvhdfY246f7M/EzZQyv8eFsRcdGhf7NNjs/cfq5rK0wbiYdCKekene2hXktU0KzGs
LX5ggFB5FUCMo4yRX7mtbpknHVDC8qMYpGJlWSR150M8A9rRbotbIZNWBri3ig2PNdchIIkgg9+k
cQuaduW44WeGr3DHzqmWx1JM/C7i5NoE+dnKX/mszDJRSQIwerfl+OjXq/6HChmkPdiNbwMoyiay
hzD6FV9w4f7YZeShh5pfhOfPI4NALzIijKoeZy8UzzEkeK41lC/9iBVQc/TYN7Jsw6NSvHmKdsbe
8Kr+2lU7vZKRnu/La+dlG/DQeJiLp+ASiiKVbAHkVA57EWHwbNj99+MkvQM0cvlp7UDf7Hi9LLuu
+AZNuck7x8Tw+awBn3be9M3t6lpmXbF6hMrK2D0GAaR0NQa6TnMThW7R3C41M6ghh/ue49VRrOJN
NO13Y7258Qj4dhF4QHEJT+3iTFValm8H0Ne/31GivNIguuCp7TowFMRyLxf7gmJH/Rwt5gskLdor
tnBpbSvkFiDPbMOgVuA0a57GuniCuiF3uyw2m5Pp5pp07aQeKRmhMtoMJ1LvLn1K5ts0TvMUGCAG
W/VICv0tJ8GTL6Xj0pblao06xhJI9aggiv4QBeN4AMWVvv37Lb/gF85iDr+Wr3sF/Hjp8eWx40tX
JKrF+6MiZ4j9MmMy/u8/cumrWmbaD77cpvOk7sDP4vVd9MZX+r3b2paZ+r4XzMEGKDvxoTudsy86
1t+dlrYnaT1EFAoEBM9W5cWJ0v5DrEInGA7z7clZOo5l7C9VCRqRrU6irnkPDmO3K2NPzs7g51sW
kxvQ6+inZs//YbPbfCj2bVnoCsRJUa+eyKAPBfncQL2j3LEW49tET3O16woKWSIrK1wUCMNNh0rI
0O0a2kRPSBagHDp18+Me8wfC0Tusp2e3q2IZaVcswdoB6vgIuaYA+l5QxUCl080p2ixPI6R7YujL
T1BXFF+KCFLwPep4J7edW7YZRhQpWrx3oJAanyrUSuvymmleyKDswdkeX7Pxa0RQYuL/hs4vUp3H
X/SsYkznOtZLoQT6uwejYqVxvnn4FYbORz3HJ4aRWrcwbRM3ATxkQLqb149xt8y3wq9SqF06YfOh
YWolxzVEtEAMNYBjgMXhTeVxmrQldeNrQQb/+7m0Kixrs5T1Y1Ay0LuDzCP9WSd0ujb2EG3b97zs
+rkCA4l49goI8nHixpED0Ybfdz6AZsDnAake17262Wn+bfdG4+YDIstQwT8sp33h1WPQle8qWv+g
GyTP3c4k+H3fQeOjKcaW6lHlmr0V1dx9icrQuxKpLwTRs1bTr5FatFXrQXOkeoxr7z0gyd/nblkc
d24FUaaqxgurvnrsAZ1DpCNzomTlhPQHdbdloSocQJMcEijMcPKJ0+ijlpAQcjrzPyZp45lBXmMs
HpsNEyKmqDC5kTuBTbBxy0CJgs0u6kz571U5hEYLiKf24qPbzi37BDlZUHcUOyfVWcWUtktSr1Ct
d1vdfr3uEBBa+JJnQi9VOgkujgCZONZTbLYm1nr95gHskK21+Cfg+h4SVU9uG7cM1CvUDnw/OAUi
SIOO4fQMeXLHPDS0DHRZ4m0ZMAeSeTUlUJadi0MPVUjHI7cMNIqqtvG3nqE8Jj6hBncYlvjF7VAs
+xy0Kkeof7GsgdxfAt1mL6kaxxO3x0iBGRBRv3p51neegtqUfwMdNbc2rG9Pj0PfCexUqomziK38
n7Xe4h9rjCqzm+Oyh8iBQsIQdllH2TaM/DRpaLHqRvxwOvU/xlpLVXtmXsMMPdkXtg1v9mFxy9Dt
sdZgB6t5bOIgKyaghaCQW8dOoCEIiVnRUysozIHlymSejLrj4q9JrMv25HYklnXue5OTnhcmiwx/
40XnQBS6VfPssdZR1F20FL7JKLTHHjG9RTBuVszMjdbMtxFJ28h5D+6vOav2pkFvpjKpnJWbM7cx
SaCJJhKyYnMWegq6rOH+n9iI2zW0AUljk88gVwzmzOuD41oWGDZruKNLtAFJY72ECwn9OTPtfLtr
773Or6X/FxIWG45EAYMZVtSSM8xYl4m/h9AyL71np4v4Bxop5BEk7+WcFV13ilvxWZRu3B/Mt7FI
lVrmFYToKovrqIV4tTxBp8Ix1bLRSMIPNeYemcrmMHppdPPEltbNqdgopMZM09D2ucpoHYHHwOfa
v9tmSt0S0J80BL8gHetKx6BE4+fly+8tQbEVvCCOwdMeZN1Bb2eWiqpsDMs1pVyydNzVB7fLYoVP
ny9NjYJin62QMkq5LmkaTABUOq1uI40iqnbYf91nuViSTcuDH5ErNfULJmQjjUB6NE/Ur3pgJYLD
oP8N8Lp127SV2kIqvaWQ7e4zFa/FqS3W4VCw0HHx2Hqq0CA6i4d32Sry9qFtTFCnupGlE/Ce+fbo
qha61MsedFkQb/l4qINIbTfQs9jdgDtAY//+B4yyWAQh+5x1u7ynuw4PpTBup0P+mGMj3mxk4A8Z
2XOa7nXzzivE979/1tfLuZgm/X3jnqm3CU9nrA3Soft8DsNv5xQM+qamdwykNhZr54psIbQ5s1mV
bxatso4Tl8kwfFjr3NHLUQuFuGgmwxpgeR/wVZZAlqh3cwTEegAEaxFKj45ttgxo1qbhtHY/fIg/
vv/76V8yV+v0/R28Jzw3fUbl0n/0hjxOFq8N3BIkG5YVtqMSpV+0mWjVc0PH7zoaP7lsnNiYrH2U
bNiGWmfj9k+nyLcoYk4xidiArF3R3JMNVp6Nn9J9T7qNOPldYsOx0EfU0WQqnS1kGpMuItAtn9we
FhC7/d2Q6phBSLrL5yzXtPuGgtH+gleSU/IC6dHfF+cFZEygr91lFYf+ShFuH+KdOoE0iDjfzV+i
dDzzouJ51GXDNopjq+R6i6bFNSbl1284sUFIQ7jzporMlPlTPFRJvph+f6x6Ra8pbV34ARuJlLeg
3lfTPmW88OiQDDim4+ZF4Xeni24PtW7QOlemMEO2x8WjXIbusLa1Gx6O2GikXpcbZ/Wusroa3war
91jltROukdhDrdDEbnW9t8i9lvoZws03lE5OboXYE61U9ju6iw3ceO2xFA/H5zb2vrodt3UZy3pe
xi6oxmyJIENe7+HdqkDG5ra4FSx2XeylFxZj1ozh+o7n0Nne6qG4knqdE6E/4Qzkj6FW8OhCbsgb
srkjoj+IfuH/9FW5Qpp9Zjqlk5ZpDc4bx5TDhijtah1BVNeOmbf6UQqyj60+cgBjp8PfT+uCXBix
YUpTvXAS5WrKhgYUMf/u/kiWt3zOu8/oXXP90sbjAu4wUxesu4HAJxStwPdHho+GsGC6j1gftmnl
e2q4R5Ubg4MozuktmQeorofGD/d0FjW423mzeM/52BQy0xN5XtUkzJ3JN9a+qbw51DdLV25JUWF6
NRm9kPVu18FGSekAauogORqykg03wHR/ntZrr/sLnOXEnrblOSbISm8Ys27Ue3y/ip7wL9Sr8Pzh
4Cc7CyVu6qXvt8bcDbob5WnKlTaJ6VV4/Pv3u+AY7Z6uKpo1VMBlZ00+nVC0/AqefLcYbbd0i77k
i4I8b7Y36sBFf/JLc+XNeCEftYeJa96ZfOL7mLFq0uI4c72Sw7xX9YjnjMfdcEDERoKRvvcH1YRj
xvfoIPyOHRrw3F2xnAsnbwPBRi9oNW+CMdvIoN/7ko3HUhfK7bva6K8g9iG32sxjputyfO7aNjxV
nm7cErs/5oiZ2SX0HlUWbnmfEOw6hjZH6nQl7TliwzGEN2vcmxFN2CTM+b1kntudtGX79sXb9mDe
cOgyx3iNWGQCmQw3kVbCrIIAiakux24dUeGhKgkKese8/sqRX7jyNrJL53O75Es+ZvkuaUpQlrpj
FYPsZrvmV27kz+rcK8HJBngFUkYEwpgIFq1o/2069WNp8+4WLh6qBnuxfoGmdP7G8/L+sK5kS1TT
6lstiDr5oy7fteFSHmY5oPO51kzdlXnA70tIhkyJj3+6chAX7MZGuHRiCH01wG6KsvkxSQk28Xxd
b5zung1Ci9ncNiRkTbaE1bs9HMsDXQAvd1vcSv5bJrzaMNgkW+V/ZbHdDaOblBku2u/peRgu7V5u
csoiKo46bt5Aaea7267P3+GXzJ95EIynqh+zoOfjAy6eAHFAO1+5cxe+ZmxlW/Hu96gtwpOr2rwl
7CmnntOjn9gQtGaN+7zXYszE6D+DfT5+9DBp7vTiJ7aUIIY9V+B4C1TQQkzb5xvvUsgHPbuduOVG
cl1CIqJBEU10fZPykstEcxjR31dnr2egNvyspOs8eUUxZUSjkOu1dHlbb6S7V5TK+zYK+4/IrPSV
qYELXstGXhUFhOR6OuFhJL087XXbJJvXA8cLqLBbuLDhVyPjPpvWYcgi37vHu/Rmmna35xG1LmdY
tt0gCJKjii30Y4Oaw7s1HmY3X2PjryLal2Uj8ZkhRu6lfYXKN5gE3OI/tWpGcmqq1Xiw2mrx+pM0
0HRnBf/69yt0wWhtBBbKpFFV5m2P5zr7HhWmTtahrdx2bgOvTF/kG2nw/oonbz1A7ahKxoU6vods
5BWmerwxaHSfEbCt7phsx9gnnutO52Ijr3bSSm0UGgL9Xn4ekEwrubh5Mxt2lSMnEs26yCwevfle
9SJFe31yu+c26qoY8tVgfq/PeBgdwF38qenkR7cjOV+hX6LHXoKNPeJYOgZc7FDJ4lu/C7dxPmKj
rkYzj7luBjxeCPSX17j4R+2BY34eBb/vPOwJFJIruK5+Vs1tEHlPPO/Nye1YLPNUk8lFG5IuWzTr
jxvwV4eq4o6f04ofkEMZBtqc64De/JWVxZtuZFceXhcs38ZctbRe5LpuQybKMrwxugAFPh/YvdOp
2KiryjNQ51zRgPEbxIiq8O66cbgSiS7t/BwOf7mI29iYsC5Ml3nDQUYRxYB9mF8JqZfWthK7qOdc
8RhxApTf32Sp7qoNOmBuZ2JldqqcoCsmUFqswy2B0Fg6FY75qA23Kqtljz0KN64V+0iDZFf5Z7dN
W4GzAQJy8bsF1yQORDKmLIqF43lYZpkPpuiGqpIZ51hzmHOZmujK6/BCtmKT9vM5aIKii3FHCoFM
hdV6/THpekzMvJtnt6OxjFOsDIKHE5MAos3y6PH6caVmdIudNuYKdXRhhIhk1qFi5kX5nc7NJ6d9
24irqdy7LSCIbYw39+EWnXI2fv/70heO3UZbTXOBYcdh67MBr807cNuNaY2yzl3EdsfNWwZa90Sv
o8mRsBgVHDE1Eb2th8GNpoXYqKt+m0iLOnGfTVyfonYqgRyRlZvHtXFX/ub5qKMVQ9YV9KaJD13p
NneLucPfPaKevKbwmqrMAAMiiezUh7mp3LytjbrSXUwXTMwMmTduGuR47FH5nlt4sxFXFcjgI3+C
R0QN5zOIid5W0+SWrdh4K9VAz4Vucsi41B/1xt/Tqfr690t+IUbYcKtw4eHcT/25RTRDDUlACGGk
V06E44u9Urex0Vbh0JimHdohG30ypHFYhu/RBa9veDyLA6e5OUCOzktHKDtcebv89Civ/aQVTumy
t5VivM/kOG+fN2Uw21u2eX3UglVv2srHry/+lAzevMtkakXzXuwE6WvPhk/1xNf3cTfrFNUE/dj4
eXvTyHp7Jm00H4qKvQ/rSaZ9M+ypEqJ5mDHPnjTNoA+TGvhNNUz1zWQMP9Vb/k+vWu+GbCsp3ELM
z3L9L6nCQnLqb/PWZjSO30khvvm57zTkSGx8Gae6iDzSDVlIZigPyFAnUwf9FLc7ZuUKYqiKCVJh
aC4pPCbJzvaknty4coiNMFsE4NOkaIYsLgpoJasq3WjTHNx2bvkiWXdFkLOmy7bNP7ItqJNcMDe8
PbERZn2/MPACrzLzW0jxepQ/ibD6z23jViLPat9gfpKCxtEfP8dU3G7B4CTwgMFva8CBj1PbcA6j
YXXxrfDar4HhbomCjQDbMO8pco0jqX06nxp2XFF6cHvb2ExTFZv9fFHQF2j6oL8LSC8f/EWoK3f8
gq/7g22KeYuRsm+zOvDlzWY2ebsDLDDsrEwbFnkHL4LsjlmoG3EfsVFhXt815YJ+RzYtwVIetcag
HG19+CKnG2TjnnTJWuiEdh1cQnATMszIeEPvBgslNvJp21g85y2egktVvXiRUYex3MWVIHAhpNmw
py0fugDS73UWkSlMlpqUSUXdpnuIzUS172g1kKBsshEl5ySHVFASEfbO7cytJDyGOtAswYoNyqXx
c7VGQSLmzqkqEQsb9QRVdy8EnrrPynrJ8ax/2KNhvXJZzuH1j7CLtc9W8UtoUgBrBEFZdADH5Vt0
IEpXKaYJxnSc4uAuarV60xedUzqEX7OCfMUavUWYkwEsv/pQtndgUv7k8AGwspWQN2h3A745t9lm
uiYJO0j1ke2aevB5kdcOyQqD/uB1W8sCINo2cSqFONCa3xAhv/j7NVTAT9D2a79xtolfPkRX0Sqc
9wh/wMzJejRx9b2jXfUEhvj60VtK/3k3Rfym8PkcJc1CmocQLA86aXU4PkU5w04G31Rb6ufl+m1R
vryGG764NSuWgjrB1wQos6zydzUmy4BoKot8eKg6cI6kbdj25DRFQXU74J1yU7IpfIiYF3zutiq8
Z2MDxR8jy7c9Y/EBwK8xdfvmwe9HJoKiapfRa7OdbSCeJhLDRsqp9IoLZcXhmexxVEeIwzoU4kRN
INNNAIvptnXLX4DlM/bmXvXgUVtKzDGZ7pCDts1tdRucNk5BHOpuQNnBx5T3vBc6WZXTuyMWNjQt
QplrBrIeT19iWBIXYwx+1fCKO3o1AmBxy0F0eam3mJE2C3eT9pL8yANvvxLoL61tuQhf1CgKtKgK
SMVwVbqoTsDaduXFdHYFr5ivjU4jyzB5cd+h91LUZbqXwZp2W8jfrLJ1gr/gbCwPITtQ70V93GTt
zPlhmtv7ZauuXZlL+7dsHFxcVYx2QIvJPW7uOJhD02b0QxjzyFyeKti/Za4VJNIF6+s2G2OqXqSp
nkJv7j46GZQNS2tA2dQSEBVn6Eb6gL6Jj8UMJInb4pa1GnTC164z2Pl5coL1D5J7T05L22iwco2W
ieet9xZV8DipSZ0njKuvf1/8QnC3m8rB3plA+V2TyXntorQYGnKK/bD+2I8gCdEs3h5WHbpJJgq7
E5a3ipXBEjQQYdFtOpLpWUnmdkx2I2zry5rXmOrL9Fb2KQKfSGc6O3oGuxcGxEAXb7WBZUUk/GAE
Kgp+YOSVe3/hK9igPNmiBtRNMK1t74+5nN5w1d32IT9WmJUL4tIlBY2FDWHbhklQksMCmiL/LArx
AIlMJ8Qw1rZcZ5uLwOwhP6+9/BeR8rYQ9Pnvd/RCbmWj1hYo3UkKJCIKeyNK+2U4dHcEEKCbrtHi
UwEl+A9//6HzI/cVD20D2DpwRzOyCpkJCFpPiYz7ES3PrbuZd2Luum1cgc1f+ynhOWmAAVKQQvj7
L/+sC7zy03Y7VNCuKxHuW1TRh+Xtajbyns0RCIyWojvNs6cTwD9EWnUVeGCh2pMGXV09xx2rHtrd
c2oR4iPaLp7Au5gYH7Hzg8+VbP5pBieaSCxtufa10+DKbNAmiFh7alrM8nZT9O/fT+9C2LYRdmIL
xr7fsfbube+gShUmg+lrN89uA+wgkrFWZVXBr7D+TV7Q+sCreD457dxG2KFk3S/o2yGFhOpV2uj5
X7R/nWo5sbChdRwseVM78TqrygCIyXiZk7AarmQzF87cRq1BJ6Js+qJo0PDdvhl/mtPdNK47t5wJ
0NuBBwFWFFzm4LTM3te5WpzYvXEq1kuNluVo4hXfUxAegcGr/6wK6tKCwNpW/rUsvRnkuDVZsZLw
lOcxTcHmWt24XRbbOgXY+hmUtbJNTd4HKBbc9/6yX/F9l76nZZ/D6m9bGyHARdte3vaCyzuU+K91
qy/kjrGVHknRQ5kTk3BZSaLqSGMwLPsxLY4bxOrcTsfGmIWMFfvCdJOFIzguV/ke8yVu/sWGfw4U
mpF8XSr0OobndWq+brp3abXFwsbCy7o1wWimJlMrK4+L6nWKKZ7iSli58FFtOLzpqt6LUWXNzKrj
pIrEvSSYhXC6jjbObusiAXURPH+DqH8jGClx16kTARHOxbIkgmpuMBi88mgFlIAgdUI0Yr/bzi1D
IsXWL+OKQgpACPSBB1IkpPeuweAupCs2xm70mxEvItqAydlPvIV+mnN1IFP7UovaOP4FVulhKyOJ
on/UZDumYqcKlPlN9cXtcCxTxUBNMI+DgB3V3Qt4i7t0keTa6M6FC2kD7SgFFl4UM9LosR4S4JLX
JM9np7J2LGy2LV9G3qo0kNStHx0mGr5sQeR2Kjbsa4n6IFAc7jHel89Qj24Nc3MuNubL+Cg4tyAi
zOp1vJOmfm6kuTZXeiGhtYm2ppWreQmmGtzz7dS+GQfGXoqwKw9914GYlNQluKDiUNGEdWXwddU6
v/KiufShrVvEQ28NFLSNwZQOzT2ovo3JHusfTlfURoSNUQhaMhHiisYBu0G9I7qZ+0W72ZaNCGtH
IaFRszaZ5wW3y5R3kIF3zWxsHq54BiYk0gRpU7OEz03QR4dALcuVGHghzIZW3hQXE6U0LvEIG1dx
G5db8SSAtv6hJJxS6nb4Vv7EI7VCQXHBXzBJlXRaosLXrY5nb7n9TlFogk3Ihwda/tfmPDMgXnTc
uOX1F4NGdTWpBv1etDfX4aZuYidy8Fj8QcfV8z2eKt1mEwRVj0EcnHwWOUZxGyJmln0IqhY5wsS9
KfGC4mnsdrf8I7TslOlFGlPAlAydwGoDMoT631ED6uB0WWxwWB9t1RTVeLoHmNRMVaxFn9QBKxzv
i40Qo/HmqzYa2qyKow+kMhKPduHE4BwLGyPGEGWrsUJtrBj8Jo0Cr0toMV5rKl+wVZuSq5Ycksfn
zC8Ab8Zduc/7rde0QUqbwDu5nb5lquEc0HqTs8xIVI7JDKkh4l+Twri0fctSiwAgX3QCG9T4J9kl
ijbTcWzW7l1VDssVbC57vR5jo8VKkkvA8CeU+sk+HDn0CVPd+RrJGi6QYeyzLkYnTRJ87OD3ThHd
TK3rEGB3URD2uJW8veMQKHS0Aytfm8BKKyU01rNFDjd9/W88rUe3b2wZ8LI3XhkbWoOEieojZDLp
jTfmL06L/wEgmwyFmgqebfnM+jQOCn5Y/dVlWj8WNoIMowRmbFf4hjwI2pSwuTt4of7stvPzlfq1
V9puUvB8r7M1ir+1w2bA2iWcdM2wcyvMknGemzaeUVjBIPmtjPL5PpKdW2HlZ4v1l51PgEdHXW1k
NqjcJMssvpahcvyeltEC6MRNwEidaT6LuxUaB4eNlKubu7FJu2o5MTZRwIwDur4fA1MfoVzl2A61
AVVsIvsEsdkmA/lScV/GU/ukSqEct27Z5wbFqkERNM6M6r/zYH3T82vyCOdL8Upl10b2adPHpA5r
XPMx2Ge0WgU64bsPZTaGNs5t1/vX5K5/1iNe+SkbvFXt6068GAirTUqZxFWRJw0j/HZRs76jE0jO
IZn+XzgI1aaR9KKkJUwlmNZWty3kgR4mFsQnSEkFN/lU89SnpHwKYx0dNk30OwGSJNBS5P4taPzj
Uz+T+pRrvItSqkBFfgi23RyLPA9PRgzy2IklJ0k1ztEt0wbjzzNYtI/Rvr2UXteepnrto5O/9sOa
on0OpVy9GrACFnIInpsqaHm6zl67HIDw9N4G+Q5OPwgqHAk5z05VIPu7aed6AE6+3BlPeEnlXRUP
fgftpDHOP0fabz9AdwcNDh/1z488UNsTpmGDO8aR6BDChidQvnZXQtWF944Nbiv3uN/aBqEW5A1Z
EOyHbuqupGgXIq2NbTPgeYk9f0L7Y6nUKcbQHqTmJDtSbynunLylDXALQjWtTYU7GvAdEx8j+dQP
8zX80KWjOf9dvzg0j0U1w5dC3s2YSPc17I+NaQeXIbVY2FC2dgShxYinZtaCDTd5IVHgNKqCle33
At/BmbKhoKiaLbyFQDekxHA73V4jNpCt3AbeQwMVFZxFdSkHAeTRcNUf3T6o5c+KaamHcBgAkwv6
Lg01fVSYMHd7pNnsXdRjrEaRFamfV9zGoitT1FvcMnpuI9n8QKI21/aYht/UKayXBwB4nEDW4NLm
v99EsgCzTgEgzrZig7CnR4oXsRTR89/P/Gec+9P9chu6BnQ1RWsS3e0qKtibEHnxf2hDh4cVWLxk
33LysWnVls7QG78J4QxPnSFhmY7+Ft/VnVkr/E/8L6cLxu2+FZVeTWLeVoC/9/VDlAdf1dQsVxzG
60GN21i62M/DJcL0cNZ6XtGlAd8CcKOi43QY53PrNBghgOZ03fgfFGNha2I8L+qMl/lDT8snvhLf
cW0rIRKhNMFZFCEzxd4g2WrxPO076mSF3OZe7FDnIXiA1ZijUWuCgb0ImKLVqdfEbe7Fclg1LRir
QOQTEtDFF4h8beSUD3Eb2laVxsySwTv1ovfTvGOIoqu59ta6aCnWo4VBL0rIaUSJPNrUh6pe6c0G
KNERSGTFkwnFvIcN2kxv27WFBEEr5VPHJ5VgFjmf0oFK/bhOJrxyl1+Pr9yGwpmo5cWuz28zwf9R
JehJi6HzUCJd1ZUYdcFabDzcgiaPJ0pagXCi3VKCGVyAGIoOIzmcLk1a9oMbOI7b4Lhi9fN1pwIF
33h/WPCnJZUMr/wVr8dxjDr+5j3/7iMvrWHlAmzo4wnSlrDl2KCUZWpkbo12emSDsue3Df6PajSJ
hQY2HIJB8VGMdDuyxnv5+85fJ86KuS0ZWe+xWQHJrDNf+SZF/gmejHJZQEMEnRwgxqW6ncQo62Rn
0ZZAp3F66zVgLv37z186OKs8EUD6oNVDBVdCg3/rormB43Iq1XMbF9eFG5/jGI98Gel3bIO4IcT7
nCSScWqWpctxRK464pt0agW52jy/rP3VYvrPOsQrEfcPaJxZti33kOb0G5EQZRzz+INaMQ2W1Hzv
9sR0tP8mWaPyNDcoJx+qsM6HtNnJfOsPe3RD59z7WCwN7GSS+SHIw+B+A4wJuP+ZJxDKG79OeUCc
Kh6YFf79ghLqGwZCjyoDG96Jz70EP0bx5HRBbLAH2yEcNGx7ARahkCUi2nji7U7FFG5jPULgGPYy
jEscs07l1r9E2nNc+nen8r8B4NdZVn6ZgQRpP8zzWD+g4uREHRBzG+vBlRk9JvF+LEUXPs0rnb/K
hjVu/sZG7ZlgCCZPb3UWL/qZ1x1YeFcZOaZvVgGrLUJaIvMF5qBKqxVTjZQG10rPF5yJjdVjm4hM
jddzpk2wHdcgWEACWVxxlJcWt1w896ehGSNM9dK2/b6h55djnNEtXbMBesg6V81BVphF3uAnMS8e
Z0LeORmQjX3TJgLQq0dKu9XtXY4ghUaFo3Ha4DcaiGmvV1llORuKVMx+ykZjHG+K9dZjkD1YCy2q
bCnUvyqolyQswuXodCo2ognwYKrwOQE+pvGHgrdPvRjfuy0d/u4Nm6YLujhasbTshlSEPT+okDv6
FStecszyo1wde29F3Q7p2t4Mq5rdDtzGTIcDDWowhnpvF0yap76XV0k0DJvbHbehUiUjzYocCTuX
s/9AYUXPtV5mt2Bvo6TA9RrmdFlLFDqbYzkchHLiUIq5DZJq9hDRspzKLOLjzdib2y0yX51uig2S
itr/c3YmS27jzBZ+ocsIAsRAbimpJom227N7g/DfbYMDOE8gn/6e6pULLlkR2HjhBQoCMSQSX57T
R3qhaw4N+00emZg2VJjH1i+udSGptu73OiToeLXjjsEI7jpDwbykwjAsznbI9gEJTYPPOedreFlZ
GR5iKpRfWOhiUuWA6vtyKYNsqAt1DyPY7TgDHfYbdmeBahnLCa41Kqt09y5o5vPSC89Z7kJS+Y5q
Rej5YA1VDc42gyqVoBs8J7mzI9p5pwLFxfmbQNAHTlr90Nkkf/AbFSeijTuNk77oijdy282pDIv4
wJvtlh7mldPTBaSSqIar3IrWx/Xtlnyf1E+vXruVF3DZLfKBIJyItH0QYs764la977WbkVt50S2y
JoIECA+rkf3FoZKdVjTRx76t4vO6iJ+6apqsV/nyJpjn5TAvvd+7auyWZUw46XJQLvkb24odmoj7
ctK2KY9+g+as3U00xG6j0G84Bm3MtyqtZu2367isWkDwlXsWQwklLLpDFOxPNgq1Z8edlSsabVYd
MP0mHopjx+YD8/MpF7GLqyXzKpEIImhaiTItm/1blPdeT5+xi6uFPbQzgwptV4O4JEX/s20g+eD3
LZ1lO68ir6ANrt/QXhdpE9ryYUVU5ncVcIm0cq0DW7EBrU/rkpJEnBo1b35dd4G0qhJG07nRb+py
DNO8DMRhnmBT6jUwLpEG02l4WloMzD7Un2Eq9imZci/lQxG7PJpukxr4n0GIB1L9ganmU86k8duI
I2d1xqQZ1jpcMFtohCfG4GkFN+Y3Js+78y9PVi0CJNqFMY5Vi8cHFe40XePZ7+knjpzVyXXTC/hm
6Dcy2PihWyMEkfnAb6z955//Sk7ERdHgyFFBvyMJsjIgKsWT4ZD2sbHHHfJFniPvnK8QMUjWitAg
m2DTBfRYQyN+9bzjuURaHLSJmIzRb9qFN4c9Kj6MpPcLJF0cjc4E79eGJlmOQGYrl4eYJH6L1CXR
qkh3ZYvn90xC8g/1U8n8MMmV+WWOXBStLuJlrfItyQLbmUM9EHns1fbJa7a7JJqcCtbjoROv7PF4
UoU9D7K5MSpXMt+uTFlNKwiVdWuQgSpo7tjYro+liqbHRUz8KzJV5Z3XT3Cf3yEEXyu9DAkEBPQx
sNsGNRZPuDN25dC2YpXxjmteBm+x+amELd0DystOXj13GbdYJ3EddAiy1VaHp6mHiN7SBNGN8f9v
+r2yG7hY27xLXZgZSxUJ3vIYhmH7VG2lOKzV8t2uA7afkNoM2p1Fuqr5nWTDW9OE6rglz97siX6f
r0Lc261eDniWBc/R7h/aiJtD3/Pwfjb5FzMb/YEX/QOZhrdjCRmZkIPy5HLJL4TUJciu+LPfWDn7
zmo3jXeUXWU5fhC1PaydRf/Rr20nPhCUUqTGgzjbCtofc5W/A0hzS//6+dx45Su4HN1emqaw84ab
FKsvsYVGVoPpeeMbX2s8dg6rpodbSRglmerkZWLxMx3stzO4vpdTE+RBLcokM0O0jqmxYdAdOjbW
fjVEsUvSJclaDjklSQaJ1+mwzsnfeO732+xdkC4i80BmucQZ06EWx2kp1uJAmkDeiOCvHLSuOBkZ
GB4LV+zJVaWHg4I4y8PK5/JEJr37bQ4uUUdzS4thEkk2iDAzfQPONq49LwkuUbfxYt8Wg4oPCMaI
OkUBPeRZbNJp5peccI0wy6SD3oWySbZPoofwnGnumqCJbzzbXpv2zoKVVM2GQcsv07N9PwTh141x
v467HN26L9gj9w4rim7HujmFXe55TjlZ/X2HZGfUtVhQjN1xvEWj0IHceqC99qzuYlyAGZpqKUt8
0WUuj7aY47uR7uOhVrZ7om1eHXFGmu94KgppagahHlfZBadeJua+NDgvF3gJ35i6rxt7iNjVMFOC
yFl0kcpkF45PXVw1T8mKZFta7KE+1bFhPe4yevg8rIOqD8DIoyXlK2ioIyWieMJ7XXGsItnPKYqN
t6da79Pd8xNskYZ5Ud2TChrwf977X1/J0qVZcEkmcz70cdZMUXNSdIoue2PFRxglSa/jRboQS82g
ui/WKM4Kzf7RtPve98LLz0JI1ydPlTVULocaR1feskPYDjxdrPCK9aXLsIx2B08wVnGmW/qJoyjz
MIfdtz+P++tLGIKIL08uSCpNkNaMZQa4Q5xys9+j/Gc8+jQOQ7CXjVuoYkV6jpMsZME5Ged7ws17
v6ajl00jZAPUKBFt9jv91AwTXGmWwa8+Pf4NDKyxEnYzJlk0s/dVtz7WWKx+/Xbip0VEdGDthC1T
xe9UTb8vCfXbjV0mUJR0jEaCpke6PZUq/hmU0qtp6RKBdso5dKSwdCLeVAcuJ6gVQhbLZ0ikiwTm
RT+2i4njLBFrdVQzOGnbVzf2wGvz29ntWaRq2yKNntkYdFZY1TsEdqTXJJQuopXA+zEKQZFmZFfz
vYK4HUpe2Yc/D8vr9zbpmmOyhVqLJ+gY902x3K91GaZMqv1o1h07TEmSG/fa55H4PTCWLnsFFUqU
1bI5RjQ/I5Wwwmovh0o+6Y5ChNVDmCygV3M4T/z5Z135IC6IZYOk37eqk1nfhX8nTflWEOKVAcTT
yMs9IYZ+D82DQWYNHhxTLua3O6/e+XX7+Sv9ko6CUBbYUljOZAO3H7pRf4dtrleoI11RMiHzSeiS
4lwaW/VtFnnxCUa3Xr6WQrpElqAs2W2FjsebWo4QnfvSc+nHboLafzkqe7nQTik0XvV7nF4SBpjs
z+P9fHN6bVbSly2vEctpDt/crC8jdo5KVj4VZbncR7D8TE3UF3cVmYO7JtTdjfV2ZR248EGlptzG
ay+zouHIY/ZFWtT6p7RRJvFyc6Rm+fjnn3ZtBThHgCmSGPfQWWZbV/E3XTCSgwmkH6UmXdoretaa
zsUis11KcM/9s4qqDfzOARf22qt+BsJVCmTYjDnq2Yyncbml33llXFyWp2zzYRCyExlAioux1X0z
qH+9htxV3eJFvlQQ3BVZFBfJcS+Td+2ze7Rf487WUM1jv7NZcGQWsFvjhph/AH+jbzzIXHnagxD9
y5XAIbpBp6rFdElY2KZNzscvecKjN4kdv7Wk305ttU8nLJY57e0ynRFs+SmKSRf2meNwtJAU4xlK
lfRxaqLqjlHD/M5mF8mZl5bqbZc8I5uKcOiH7O0ettGtK8WVA9SVpDI0H2BRK0WWDDkkRjZRHqFR
jRuLGkL7146nIr94UbqcP4pkd8px/coEYeN7LkZ7sNx0Nw7oK+vCRRYLTcK6LJnIeJ7EpwG6iTb0
uwzL35DFSZNt2SeeLc3wpLvoXz3fqsW41m3nNDZhgcpglD9n4bjNJ0636HHka3f0WnTCXXSY8jPA
/ucht/OhZTU7cjgD+zXuLLkliERf1Qyjsq5Visxe8BjVcvds/XnAfgkl9NB0w0IwWyRpYe1bWXKP
BPQ/fl13TuRiKVAkXybYjAL4Jrc0w6ufX+2OdK0V52Q3usqx0Y2iCtNun++GOvfcRV2ia+gnFK23
O8/0GIRHZRRqAOAg7TldnEwV7227FcJizNfip1zEeug0KmW8xtwFulqFEhMjasxF05TjIZxAiQrF
uF/1jXSxLoPkLDZHg3Fftvch8nfpxJhnfOiCXVuzDC2pGp4VYaAep6H7d4fusd8O73Jdeud4eQIu
nyXTNj6qJW7vIP9xqyrzecG8EiO6XJekVTFRVK7jLk3+Dhm52H789udP+rzSX2vaWaPlOKGONd5p
xqqK/tXYsHnsBjU8aFuVftu66zKJEGHtQ7g24V2uC6A4JlPYz4vDn/t/bWic8Jmh6onwOmBZRCD7
o3l7x8voltT4tcadADYa9rgO1x6NF+uUQvrxSTS73z3L9ZgMKPIuAc+f53oI14IV+XZ4/fqlSKSL
doG/UgSq2DzLY4gW1eYAItWv4y7dNXOOKSNansFy58dQlt8qym/cTK6Mtwt3qVyTaDDodVTFb3db
3i/klhf9taadY3TaVd50eUGzyLT8aNe+S/s28OMIpKuoalS+ypJ1NINf2zdSBMcxZD+9JrjLblHb
cN4XMOiZE7hzwMOgSVvN9qNf684puix0BwHcsmwizZeEG8xyQG5+9wUX3+pmFMAuuN5meA6waVVq
nRbA6vxWvgtw8XjqoBiysAwK2F0K+93/7bb+6jcszim691IPY7KyrK3lTzqEP+Oef/Jq2qW3hqKN
k2IRJOsGOJKm0Kg0nxsWL345xt/4gXBoFx32NBt1y1PWhucqmfyWp8uGDTQWA+IiihM0PIqmCg8m
z/2YOemiYe20FqHSTZRxZf5leHIxxm8F/QaGQeiSMJiqZ+HO3kE89pyQxDNSdLkwuqyl0v1KsolB
kEIuBnldHSu/9xDXwLLpkyLZ2ECyypgD26DqWPpJGUiXC2sBHFQR6dE04z8Snb+voZDhN8OdI7mh
eOgDnE8zAUMACGIEP7rZM/PpypPFw7AU0brRjJRTeKrb+G5Jct/GnVUf1Iku+0pHWd40n6K9htJl
OX3xGhSXBusiaO0sE+oo29Ga1A7iXYc0tN9W6PJgW2uh6RAbmslWNP+LqjD/oEn+w6/nzvV2743c
ynam2RBs9iFaq7/ayXq+Wrg4mFIhC/VCSLb1wXYXjX1wjFe/+hPpAmEs2qK+hIx7NnXNx0X2sPmZ
vDzXhHRRqrwrauRYJpItuhoOGk6T6U6AZviNubOE9K7qcupwqTVV+9PqFSuo9VO7la69JESearGX
NMyKsub3MqinQxSjws2v584a0qMudE66MKv35jgZeglY+T+vpl2wKYc2TUcbE2I33LOcx5+XevUq
4pCuPNg60L63XO1ZZeGJe0ClLPs0zVZ9/HPPr1yyXLSpnhj8zdcwzOZ1yuujLIcWKUwVBX/rvG9u
ZFuuyPpLl28CKLuYZtdhFtUFVwcWdea9CWsYS+6tOcSQ100ta6BOhos3ofAVgBelDbCN7oHe/uFd
np/+/HNfj7Xxsv4y7xPWVZf0rN6zGGaj93EgvvVz7Cc7Kl3SCtL7eTQnasu6srf9YRygwZuShsSw
4FBx46cvJl3gqrORkGOY7FmzNRaCEas41N5ht8taNZ2aunHEfKu39Sc034oDq/IbJ83zjeaVG72L
WjVLkmzSkj2TCTB+VlLzLZ81PW1hzZ/moS2531J3kasQ46ELKndkyfj2TRZ8OBDIxt96Dni+ZL/2
O5ydpNuXvojLYs+SKFlOKGApfxR9LP4JQPE9Crnm+OxhP5zaZSdHwWHBwiQJ4Ae2l5FfJOOyWZoO
+QgRxTDb2b8SW3E6hIVnbsGliDWxU4vHkzCDLBk/1PCBj4pquNHx/wx9Xxm833S8AiI7FOvu2TaG
GmJmEMCwUDe/TPnWHlUZF/e8Q2HgauvmoNhOUpOUzaEiLUy6iqRKxahaPPHTMU/jIYhOkLHFW2q+
wIeJ5dt2X3ZhVB9VM9ReF1G8Mr/cM9albuloKpvZaJxPY4J37T3c/MJ0OIK8bL0rOvFchY7WG52n
eJlf7iSLV8++P6/EX/LcYTDUKrTGPlM0qOfcTJrH2u+4hjr9y8YNBYY87vGarRVephoDcUkYSnj1
XLoQH4jbpBo37EMBgQmxKh9a/OO3PbhMXrLtU14k7Z4tbPu7N4UBT8rf+Zww0uWtGibiVZNmz+Cq
9X15t1flP34NRy9He0KxyRDvIzbmpu7hBSCQjk5n+F16Djh92b4Jd4OK7nzPGEQHz/HadQc2zLdc
qxlaeW3VO/nKWS1N16luzwSbaArnuua00fYWqXCtdWdDrqaetn2P1uEQr1KR92G68MorAoOe/suB
CVAHsOVGbFk/af6xHMn2Toxj4DUXoZn9svWWx6ymQbxlTd6ak9lQj5qwya9mDnq+L1sPSsPahvRL
NjDyP0qG8tgWxE+LFAKwLxvXVQmMrreom6iX8jCuRt2DW9Q3DorX6RMIDzqtsz2iTT7ZjIhK3lll
InNMilBeTMXL71zS4clKDZIgmSbPX+RyWCqO1g6CbnNmc2w2/YBa73DzyphAA+jl70Eyo+jZqOcM
rML8qCJC7jgKhf0CW5e7ithqhILKaEYHApvJQsp7gjdqz9adY2TtyAZ8Q4xZ1bAHM30AHu8FXkEY
4OWojFFCp71lYzZW6t+w+FnAFs9vZbnUFautXBRuZlnD9zt4pw3ptIY/fTZjlHS+7Haw7Kg2odMI
qvYsK9ulgK+KG/1+Pvl/3yqF6/64NUPJUaI3Zkk3DHe826YTgI/oIYK591OzKPpd6uVW1frrO6dw
Va/MQnApzvFDoj0mKa+T5S87juXffsPkrGGTTJ3dp2hATc68P4JvX1LYWfnBSiC+X36ETbQadVj1
kMEl/MeqwoyjXtqr4y4HFTUVGVvJ+gzVMp95YP8uksDvsBIuCDVVS7KQBlO+Gcc2K6nojs/bjt9S
dUWNWh5EKgiWIUta1KrxMEwTW/jJVQiXg2rKfB4sCp8y7GXlWe5ASUzQeZmaC+GSTtFYBVZPKwTj
yr2EIveMQgg7/eX3RZ0VC1iu3RP4pmddNd0FYW1SmFf61Z4h5/ZyJkpc9cW4iD6zpQwexjKp7zcz
eq5RF6KKAqKVoEWfNQ39gCKEQ23t9z+PypXMDAyDX/bcoswJn7Lvs4iO4kFZ+dCvC46O9qCi9l1A
+GlI5Deh1/zJTLo8swbw02brW+8IV055F6zacouUz2r7LCZm61DSYtj92Mf0nybP7QWurJqkq4nW
70Wfl35TwQWuYE4Nc7c46bKGjOOlbYfu1DRs+PjnIb2yo7oqcTPGrYoR6mYhKO7jEkxfOuN3BxAu
cRWuc0lGM3XZ2Hy2SHCk7disN46da/12TmLZctonDWszmH8eBzKhMuJW3uda08///8stdLN2g55F
hSFZ4w93BP/4DbWzpodOxltpVrSLgh84zFcpC5hfsapwSasuGoOEC9tl2Ob6Owm10lNEmDr4dd2J
nSveqv+C82yWiqSdrtMBNaaejTuLuoLG2mwC0mbroWpCmY5b43l4uZwVWIUJ8UnUZkMeNhfRD8uF
tn51tsKFrGraj3lc8DobC/K4L9On2t5Sar4yBV3ECnLadank3mSliP9GGZpO+7V47/UtXcKqErUC
DbK1GYvpxyWwl5IjBvdr21mVLajWsMC7XBYwUZq07kp9gZBA4bcVusJZiZ1ZaKgwWWzn/lCYcjvY
cPM8Fl28Ko/bTTU0aTKWqO9BofZ0nka/te8qZ9GS5kUeRwZzZSSnPQrGY0WKd36j7qzOVk0MRY/P
oz6ED7iifB7y6P7PTT9/uFeiexeuKiJWlIRvJkOlg/jaxgE/8h3vBCNsUm9UZF+Z6y5hBX2fLVKq
xU7Ogo8ws4DgbBL43ddcxCqQES2t2E3G7BIfAzloIKKNn6SgcCmrsBYz0UQ3Wdws20HW/dMOU/Yb
S+nKyLsiWXzKhW2Ctssg5TD+NTG6HqWK+7NRoPa9Pq4LWz07r6OmsGgzumM57eNUHkTf5qfChrsX
sihc6KrTy77GU4k1JdoMpskP8y5uZFyuzRvnOM3bcMcNuaozS+sigzmoOpU2sjfG5lrr9GUQUFaT
7ZQdu6yGGHHVqSQN+PrZb9yd9RoXETSEgrbO8rDeH/XK40vXWXWE7/OtR5Ert3LmnKkrREDChas6
I0EXfgjW1RRpVK3juShj8MZBKU5bTsWNXeLKYLkv4WPZjUMPQblsa7a3ovjfuPvhl+K/Z5lfYjGo
MgitbVdnw84/J0H7V1TdUpC/0mmXHwsHTcGmxW02ytGcpuGy99RP0V24gFdgYLKLvDTijraVaV0u
T4QozwuWC3hNRbj0yRrV2dTmUIAIlirVfeCXSnAZLzhSQKILUjAZJz+3GLThUgjP5LHLeFXD0o10
Lbqs2hTSWwmtHsd54Td6/pzde+WochmvicpoLILeZBMQmPiJUZ6XB1CTKywWJNc/DO/8NDKEy3wN
ANWWrWsMRHDDezktH7rFz7wNtd0v9511jGkVtWuTVXX1Hdm0r10ACSCvfcdlvtoVgHTXIgjJk9z0
ByPK7WM1apRHllDF9IvmXSWwejaVIgQxmh3X5RCbHR536pYy0pU168JfiERQBrNRk5GIJQci5vrU
xYO4MT5XNk2X/mJFwJN6GnGeJ31/XlfVwGK3hacVXuPL5UCo7O632pAbnMmVE96VB+NjG657vzR4
eyMtTA9WCkwORYzEFD/+/MGvDdfzUvll92SaE4MaVRyRQZXGFN4VlGs/XQLhQmHtqEY4D6PxtWXs
UpP5vhflLZ2Ya2Pz/It+6Xmzjomdwg7LAGoupyTv/63ZVDxVlJobH/va2DjhQ51IWNSMpM4MXQ+j
gvsAs/VHv3F3FvGUrFsR1KPJFqF/5EH3aQz6GwHVlTnqslszLHp2va111vN1ei+AWX7pUe2p06ri
Q9oWfQPf0NiPJRYuzrXUixrwcI7PwAtyL2xfHBPFcr+twqW5lrjZBRLu2CrK8UdBxwcClWi/+M1l
uBZhy27fOoOMdd4cbR69FdXUnLy+r4tO2cagag6+cZmRND4mopOnCmorNw6yKzPTJabmAoYkNJlN
xm35JsKdJU2G6btfz51ZP+eM5IBYTNZa8diOIk81nN09v6cz7YtmD2WruipbWXy24fpUT7Pfzd9F
pOZtLhGakDJr+hySZn1rUzJOfjcJ1+wxoAmbK7mWGSx96gNon+Cgye53BXXRJ6Tj7DTvpMiGRn2u
cE/czXSj6St7gUs+BZMquhHliRkMykNko4tOPbJumJ7WsCXvdBAQuHGb6pvX1HFJqAQKTI3a5iJr
4zl5gG+kPiCfqW6s1ysbvgvQ5KM2gld7kc2Tav9et2m405RsTxN8J29snVfWlcvRcFVuurBTkTWF
QnnOWO4H0xN29Bue57/6y4k1KRND2Vajdb49Lq3NT7YXo98FK3SW7TauthtroVHTsbzt+Pygxt3P
7Ee40kVE2EkxE+msBPF4MFpEaQAPZb89IXTuuhUqZ5tFbjpbk/lrlcNCVOYf/EbcuePK2cySgvwD
280/qXF4U0fNV5+muQveKqa7KS4Mml7jh9m0X6gJ/vFr2gErYCqtllH3OivmEfo8bMcVTvjhefw3
PC+yfafaILhIMx7XenxcSPfFr99OLEmDNUQODU0rQj/RXXRpGcASza/x513hl8XT46xeRFnoLEDK
7mQBJENyofDDivhvSFSwzG1Bk+DCw+ZdwWym5tgrEuAuD6UbVIdpS4NLXHTy7bS18q2eldehx10c
is6rrqcu19ncRsvbOGfrqU9i5pV35S4PtQVyJVvLNXgo8lx9XkAnNiQ34ozXjybu4lB5gfVTR+h6
MRdBniYB699y6Dg3kPun0/2MF+0jSYJbN9vX32W5S0IBvVxiMq/BpeqDgh9s0BbHVovpZ2wmcYdk
W3O3dX1w2BnPvbZkqD6+nLIkgG1dIYvgsu1z+zOIg+mIC4Xyqj7kLiBF7EK0HWf8INJ9H3P9TkLk
zGutOY6A/5erlteQDsZZIn5CXr89FpTTG4fgte/grGMWjQhFmkBnDfzIslp03d1OpurJGLwGmSiZ
0xpl/U94q/VLMAM/fPkZhJqTZprG4NJYzOK4hGVn1fkV9XKXm8pZsmD2IrdGbHeCROe7btA3Yrfn
/v2ereIuNqWSKSrBISaXedk+1Wv5Zi83rzgHJSgvhyRf1iJoULKQMbXJtFu3L5PinpPHOXPDdYO0
XIMzl4XbUyTFzzoZ/HBG7gJSlNqxEFCfuszN+Gg2VaeUkNDvhHERqZlBC5nrVV2qqn40I/u2oX7V
a0G5hNSYy2hadBRcwEz+S7q1u6dk8lMK4S4gBTu5uh92m1ymsP6ZE/DCA/JpXsEZdwEpZjC3qRpw
BHSQZYjN8rcMZ7+3YP4bH5V0fTGsTXLZyu0bjGb+Wrr1q9+IRy9nOJumQtmQq0uxQyZ0j5bv28D1
ja33vzfZV5ami0eZnjOhcZBcILbTZBuR090yxfMbXc7h/FTgEnHfo2Q+hcGuupeaB++wxTWPG6wp
4Q05zOtXkkz6HSUwMUohaMQOk52SOO2WavqXoQzmo2yj6p9S7EynNK/EX3PZSJ02tUAeRyfR/LMA
H/g1ChnYpqCvDEjHlZ6Mjs1hisP5ex53+x0eGFAUvNb12zwnwZzaclphzIpAOO2CZJrTHFMmawXb
YZpN6UHouIGekgnXlOU5HufXQZ4BXpTfbBzkkOeMF35H17266Dow9wHEdB/Funbo0pr4QXOQDXz5
5TqWwxciimAJXY1FupcjnvL9nB25C4dtfASnPyTqwmHi0q6iTWeKTeTPU+711wXukl+dbPJqfu54
h5r3nwMue4+wJf1RyFq/0bSdHv78Z64cCy7sNdpu4D0T6kL68F7F5sOKkP7GT7jW9nOs9kuQXQgD
+ZtliC8qxLtOYLYTZ72faQx3WS9Tx2IHMqEuYo4uheKfoE/oF6i6fqBqQX7GJGN8MSRWaRR8CAi5
VXr3etqBu06JcSvbEIsnuagKJfBTtOn7epzJoRl3P4NjLpzNStTLONc9XNAnMTapYFtWwv/W85vS
l9903QHnVoGIL0jKPJK9JId2IaXf8eAKbNEFHLSs9vgy8WU7PltfHfqq7b2uTswl1sLWIj7Z6v2M
+s3+YJGUvB8l86Mmmdt3saogTtS0neVs6VkxmB/gwXv2it6Ya/cY1lMcdzXnZzs3+yOJyuJgIMx/
9NkEmEutlYkiOU4geQ748lGaqEjzRAVeH5W51JqEdkeXcy1AAkQ8XcUm0lJzPywTgmUv5+NUF+HQ
i3k7I9zq79Yxr+5W5SdryFxybeBgEEdJovPK5TfdFLCm6fzeC5irDFaGc5c3vIrOLaoYtuRTo1qv
7DJzoTWy61iIJqbnKBmTo8yH6DA0hdfeyFxmbYlGQwCK03NQzmc1Q4I2lJ4xM3OhtbIRqolaQc9I
LG/HMZHsWEazV9TMuBMJQEA+afN+pOe9J8PBtpNJ4THkp57AXG4tbvDMQRZlzy3Lzdeaxuv4kO9h
Hnrd/qHS+nKeB0iX4AnaRGeZI/UTF2kdVn7nNHP5jly2QcfaHcMuuiElK0DhZ87ca29x+Q7oI6E2
sOnsOVwXm7b5KI/DXvm5GjOX5bPwe7U1FGvO8AOEn6Q2Tybm77167rJ8ekXF/W4CbOZtAdHxbnzo
w+WTX9vOtpUsG4tQNkXPfZQz+J0gRl6SgvhtuS7KF69RBbR0sudy2uihotOjCka/Q5q5EF9T7GKf
taRnAZP3qEuFHjwnogvv1XMk+a4SetaWPQAng5pcfQtvfD0YhfjkywWUbL2Mq16Is5mTj+uk7pDx
usU1XmvbCYqWupOVblZ5Jnn0Dgn3D3yTfge/q5XWRY0ZyiaB21qgjT4MJX2ugOUbytX9ZqKTYBFk
I2SQDCsI1PrU8S/lbL54Ne3iV6FptCgUDiKpEtTuT62A2Ju4ZR1zZdBd/Aqgem0sBJTOnIriTofj
+q6wdva6FzGXuCo7GkVNi0iuDWD3LLv4DrVLfhuLi1xpg2LCYJzpebbLmUzwwN79HEaZS1z1Oxdb
si30DN7e3gVsTt728RreupReG3NnsiSTHS0KJ+y52yw/tCoqP8YyCvzG3IWt+j1BjZto7NlMMrqL
EfKeqtoav5XkwlZkLGrQN/12nnLC0qbQK/xdkerwmusuWwXiuIRWIlwRa7GW51zQ4aFpan3jdePK
uLtiWxOTk1nzNjqHYf5mXpenbZG+PXdS6MkQtnQTwXrmS5g8Jfm2PECwmnk94jP6/It+yQHUCwQ8
IMe0nssdIjZTlZtPcA+85WJ6bVycTZ0krGOJKCMcGPFRqPAE0RwvKIa5lojjKgtWjPV2LjvRp0Hd
bgdog/ipDjMXYMatRfTjho4nQ08fk3irTwoPqZ4LyVmmUc+TUjMMesir4pEU83BW9f7/nJ3Jkpy6
FkW/iAg1NGJKtpVZrsa9PSHcghCSQCC6r3+73uia67oZwcSDchVJqj06WmfvW8Tu31MY4ZoIS4ax
5DVOcFgEiv5IScJ/1mms3/HZuxtf4O/Jr3CNgZHewW7CRvTFY1Q8FkK6fR27+DBpEWAP4WbbaWYN
hKUttHzbMaHXxJZfwqR9ynO+LcJb82B1MARda0J6LSdFHrngJiv6OL6RM35l4K+BsIGFONbJl6eP
yTNJA515R75vWsrWOJiTUQP+a5yuEPVTH3Rdjo9jwlGG99+PF5j5/852h3Q1Z5PZk6TT43iFoen8
rqHQfMige9ocasWC/cK1e5KumOJMl6X++N+f+RJW//sz+b9uhydsVeDa/NXWNDrNAY6uMgiOpKH0
EwQv56eetkgP//eHvdY37M8lb+65nZULsaBGw9ugCr4lqdy2h62ptDYux6iBSejVjGLnbfe9aJaN
+8AaSqsgmttCVGRA2qAud0MzPMEFZlvZfbiG0qKkJqhybYcrU7G/gzLScMBZs90Ww665NBqGjQdi
MVx7hzvZfIQ6byc2TuQ1hsbrBGkCosdrHVmeCYp/iunGuHxlqKwhtIjlzRS0FC9Ox2A/1X2wd4ne
hkKFa/6sIjAyg/uQv+oCmMgYDJkn4/S8aZSvhZzchKr0GuqiVxxgq7NMgjzzM8wR//vpr2wAa/5s
6mrwHE09Xgcgh+97BhgzqyvX7GhfAvXsq40kULim0YI+mPMoRvfKhX3poz7LB1Qb//e3eK17Vymn
biajMiYervBXjzJAAyqrVft528NXm3xjozoJ5DhgC4BLzBSmbyY/bdoX+RpHGzCXNLT//TVNpvqA
4n+LFGXyc8uL87VgnPa21mTw49UVYXfqmkngihlKCtuevsqsoF53jBPejte2gFUBWQadERG5jU9/
Ga//CGdtDl3hvvfDdZGtz1SH0kid2lsVhn+PrPhaMc53PrU1CkivSOCGR4IV+b4IrTjPca427SB8
jab5ZSnHoSi66xjwB8PZ75HG2wTv+JpNM7SoYEqD4c6aqj9EnsxZFMXbdHtRVfxn0/c67fM+z/tr
EM72gTVmOKs+Sm5EnH+fqnwNp6VpSbBJLeN1do3NJpa+q+Q2cwS+hsVeNuw476vhOobkrtJfh2Le
Nk/XTJgIFYsjwsYrHKbtbu4Xli3c203LF18zYWC6uaYj2oSTejiQuZd7XAhsq+HkayyMqoEFbYqF
l7C5uhpfolYUuhob3/1liv1joo6e06QbFJ6O4ryjXDq3a0W36TjO1wxYqlI1BUQO11bQD2CwH5KF
bBuHawIMQ9wbVaHNLYOldGXyJ0Ogr71pbVwzYKGRAL8I768SPvO7gjiza82NZ7+ydq0hMB15FQC+
8Vcof0073bj6NPWd2sux2paT42vfwCgMS1n0sr9W+L9jh6zrSdbRtrCdr2kwUxgywSKyv4o6X+6D
YPlEB2NvYGyvtM6aBlsGjiNtQqYrMqJKnUHB1s+KtNVdV7D41oe8soatubDEWwO1VNpfWdWfDQ0/
zUm5KdoDZ/fndPKzDuuX+verpY5nvQtcpsh84+F/PxEix//nwyVqmwikNbE+yii5n9yQHsbJQ9Qw
1OId/NnMjjUF2bX5dOsM+lpLvfz8H6sDxA0YirWG4eoax3Y+JvWBFIvcb5pma5tONkYzhUy7u1ay
u58i8cQrcyOd9to4Wm2CMqwbRnqkjWPDwrtghOq+96zZt+BsbkQIr33EKmglArBBneDCTpRs+mVJ
Wh1Gj1mXOZPeCqNeOY+vySkBWsyyHufYtK38D1+V5OA7bveVnOldEXf8HM2k3hQo8/X1ZuDRx/VS
qOu82J+maqtDTHDQ2tTXa0wrJShREK4ZrpqLT0UzyswVbuOStIazyjxNAzJFHW4Jo1/wb7hQs81a
ha9luGwVIo3Xv2xhLQQ5Mm6G+nvbNXSbZgBf41kqlvASSJPxympWPxZ5CVG8wW66yudrQMtUjYx8
3nVXMWXjYuRPV+fkx7YOXS0NCUrVB+1Th/SU/aSZfHZWbDMQ5Gsyi6OSFmTAbK9ezl3WFdFdq9iN
jOAri+iabip7W41VG9krnObgC1FeGTEyGxpFMxWNjxK+3Meo3nbjyde0U25ipJbBVl51uMgdp2WU
xaKW24KgNe2UklSjxGr2V88L+xUJEXIeKArGNvXwmnbiczpYatALHURyH/NZ5Sc6TOWNBeFlR/xL
qnGNO8Eh1g9BSv21D2duMzsKvksgsFAArMBOphO2Td2Cr9GnMOoEYFzSXeFOIzIL4ZWM5bO5kVN7
ZRtYs09xrINB2cVdSTzn7ySMrq51Y+ixF7OYbnxG+kpbrTb+wAbGL6IYr+lU0x3cwIrdzEzwZmS+
2qu0LI4WmedMjJSBfsapddvhYE1IQReZ9Cru6CWa8uawQFL2EEzb+Ai+JqQcnNnaaRnoJShKnuVL
BC9Mui2jxNeE1FiHuFqM8PC6rE0G+hUC2b+3TYvVvh87HsNqC49OY0sy0Rud9cC7tj18lawy8zIM
NmHDNV1GhBIcdUzXViXTjcu6VwbrGgOapYyLJIwhVjWUPs/azpb3hUn4VU+C34hSXzaAv0zsNQ6k
AtaQSSM/PsXyN+6KdrKvyxvN8/8E/t8evspaldpB8rbo3LWkY5mi4cMZQju4OyghxncIC9Gcc9gV
3Y1zpXd90egjGXR+4FbrX5t6aM0MJarWfkQvXSONIgIhvsV5+23bo1fTXLFp6s3cDdeATpA6eVsl
24qa+BoYqtoFmmJhjyhGq6cpeeDDNlqQr3GhMQIyaeA2gUuc4Bm5z29hsU2ria/NFbUp89oWDnMB
gt5xYiUuK9T3bU29msSQv4bk6by0L+LD37rpmQX9xim8Vviq69H4XpT0olONgG46cJ3eOB2/MrXW
ylg55VNt5gJLjwbWkDTjLhzNp00tsgYnFSw4yjDHswsvwR92ptuV8TamhK/hxqVIKk6tVFdvzBeu
o6vkZBuwxtf0FPckaPIkJZfSz+/SMPiQeHUjVnwlRlmjU9LGMK3tA3IpeOvPwYLIIWwa8aA9ifao
llneb2t7/ucxG9dmxi5JTi6hK7Nc5Q8o/vqw7dHsz0d3SL1XEGujlzw1v6pO7j2UF2+sxq8Nx9Uk
qoJpjuJRkMuk5l8kST7PLt9WeM7XalVB3sSFKdAkhWkeWs2iPSQj48OmRlkDVJieGIcML97q5kmK
FipzaXdLrOqVVlnzUw6SmVWbR+QCo5XHgvuzn7cVafE1PJXmdaqFwqPFJHeCR9+KmGzTKUZb/jlQ
rAsHKLKHeG2Oq+HU/ghwTNo2UNaKVIo3opCCk0ss1HtTNx+FNTcimtda++Xn/8hQyZENJnJ4bb7Q
u0GmJ9dF284/awNEB7mZBF4baJHym3XzRZj4RurotZdeTUo41rGhpmgPZtVB9LtJy+O2kb2akjyv
ghaR78tKoj4StWRzM99YDF976VVoymYTpk6iOVxVPJpaZZLX286xa1KqmH0ZQR9HXzsyNJnQ07Jf
yu6WBsErL76GpJYwiUevKgaRsuJ9GcwjNL7njYfLNRlVlmzkxEl2SX3+pRrSL0JN23bkNRnlRTtO
fHiZNW3+YEa5iw3ZNrTXWJS2ZdoNI4ZJ7nGe6wtpsiFP9pvG4JqLqtNCzQXx9upkI88obuV7X/Fb
Z+HXenO1V9ZA3kmgKSZ86r8MtTtMjd+mLcvXxoJCLLKyalGgDbnIuA6/N+O0LXZbI0mVZHEeFJoC
SQ3gXuJPy6g3Pno1M0015VIMQXVlkAsJq2zqvmzqyTWNlDCr03zCg1HUgQXW7rQX2+KSNYoUCaid
i9YvlyEaeFbFbrqWpOi27QprFmkKmMojmlbXwVcwUq5/tHG7DaLiaxYJNtgqkXllrphAAKgIUFqe
zVXab+vNNY2EMvBhVKSrr4Mql3NcwIUwHramdNY40lSoLo06Za8w2v7qePPDJeO2mle+hpFgUK9r
PZnlgkr9OJvZQDImtzlT8TV/tLR2YFWil4vmzT7U+QfOy1tphVfWlLUWVis0cUC7zTXg6ku+OMio
62jjMZasZifphLAW7tIX309TvYtclbCMVMM26VW2ZpDyQWKxoq6+5kH0NZjMfUWqbRE+WyNIUx0Q
R4vE4CY5b+6WppuOHIbtNzaKl7zGv5M5bC2KNXakU0Cw7XVuGvttVCF5C9tg+a4Y0lsy+X/vWZau
olrRCB6KhZvrMs5f60q/YZJsYkrYGkKCoTLJKcqMr6mFzHnYJORORa2/cUT5Pz//t8Z5+Ub/CGyT
PqqmaazNtZYehsqTbo/chvOxqGe6Y1E47IrWkjyjsu8/LLFYTiPG8LcxGPvPuBYoPjPs7/kesr/5
SQ1l/G1ySHHE1JXmpCZI7UNgguYHRiK3L2QXH5cuMjc69rVWX+3RvPRBn6LdL7h82kPPSmVuUtvk
bdmab5q5nKNwjMqr8EtW6eak+lv1gP+vLPpbo6/C5wqOPn1Krb3KAEvwToKG3geF9cm5AibT7HqI
J0Q7UrXucYQozhnIa9DsgiCfdkNahIdOhcgKRn0V7FktaJWhpKN7z2tKrnkxyFNZDGSvKrBBCSrJ
P/tWJA8oUkchuUxTt8/pjI6hL1GN4SH9OPq8PEYscm8cw/WyhoPH3YtL7zVv21v3F6/01Rq6yjup
qrZDc8b6pxvTK/Hb9BXYGiZPlib1pukswpKQPLdDP2WsT5NNd5sYpn/Oj7gHsVg1Eb10nC3zUx7D
nrbKeugep5tOJWy9VdZWpd7VM7kYOfT+6tIiTS8wTmEft0RXbL1dKo6LLz5H/JJEB+OaNsXFUTvm
N9rnlcV1vV+mVIW8gssD8nlj19/xQOUZLsoRq7AGtZHbZvq/ds7aextFBb8MIrQfY2emTzkXbtsS
u946E+pY38UQtPJT17t9EAB0ngjkeG7cq/197NP11tlUJde2sPNFucB3me8mUWYuaNSmEUTX22eO
kh8+xI5dFuGmrHwBzY9lDbn9Tad9ut5A85aPRTiW7FJ3NNmh7s0kWTDbjRaDdL17lso5boyYLmQJ
5Bc4HfX36VCkN7a411p/NYMDnTjSdUiUc62hj6LbxO17Wc3bNgrUuP25QpA5yZuwddMFhgZw2YBp
KiT1ymTehn3SNcZbJEG/zNSRC9VVhxtr3WGjKyu97RADKfs/3x+afSIfW8zgmoTRQYtOwTChXMbn
LcsPXZO8ncFBGgZ94yVVij6xUdl8byG3LDZOrlXcm9SDKz0b5ktU5/6b6Tk7L8hdvt309uttC7IR
DfddOV66gozX0kq8txC63yabRNfEMGPcgblF60RLl1owdZS8BV03/dr2+qt7zLrloZvFPF1qPdZ7
opJSQRSLu21YL11Dw0MU98jm8vGSgxt4h8OGnw8KSvTbzOzZunlkPwx9WiBqgLLRQzx+VhvLiNga
pk4lz5GdQ21wHhd7SA98gbXVttIttm4Vq6B0mkeBuraTe5eWOUTf8k2LGVsbEKskYDVK+MtrU40q
64WrTpCW2iZVw9YgtWZTYpq6qa9L0PI3U2Kng6Z5s20TX7PUgISjNC9TeY2r5CEmBKBnvSmDxNYk
dU4mruslkVdUJXzPA/dhoeGNAOfv2wdbg9TNAG3iQEp5RdM/JQHuExM9bdNrxlXQn2uvrqQNIbIl
rwUygtmsAac0RbUp/c/WBDXqwGgS6DG4hFXwVfW4b0GV6rZdj60J6qLXwVwsfXDhs/zECnsN621c
OVtz07IuYXhokUjvXVe9mYy8azWPn7asiGxNTnfBXMelGEoU3HQPiPGGrOqabSATW5PTcEOJwiRs
iqth5bT3jSGZKZZNyUb2Lz1NU4QFxPXAGlGZH6BAMCMWMJsy9bBK+nMgGg65xAB3oVddB9PBslxk
qMV+t63NVxHG0jdimTCLLrgz6u8isSx77dg2wIutJSVnK8bal1Rc+gUO2BpYxJnodBs8ztZotC7n
sK2ggXdxsBDc2SrimS+HYFNkzda4srGOqhHuvpeOpmrX0WU/teU2qp6tceW5SBCux7O4BNaKrAqT
r1HTb/P6YGtguXNQ04NEtbjIgJcPecC/BnHfbhuNa1pZ9LRuBQLrS1xW73LLx0MdLbdqn1/i/r8k
X9a0sihr5xaexxdIGoTHBNaZF/DL7R7mH9sOTGytKtk2NFBTSeJLP3m6py2b36eTS28c6P8v1vG3
b7CarHxZWg7r6eTiko4lX0OaJO/GOiVZuUgKx4zK7mIO27OhzdUTLLD5gKE1v5vLcHjuoYL8s+/a
oT6GkS/2eV3zY1R149uE5eQxRKroKMOcfKA6VachXtKdh5r6HQryoN2+QDh505qwpmWjcqDh0Kro
EnHdPDTE8jedjSGktunxa/w6IAHA1TyOLuGYf24D+44iQbTt0avkHQ0wZF5imUtQw59kEe20K+L0
Vp7stdG5igiMSKckaafoAm0sDdGFNl52LHb0LZWD2RYYrInrnkVyQsVZhKuCYv4ivJgPSV3eOk++
nC3+MjrXxLUlpM+NTpeLBJH2VrXFdFdh8Sx2rU87viONg9RfHLLmxgEwfuXzXn7+jww20CM/2KWN
LmMq0j0UJeZTiTTUHoJi8mgQpvy40e8vXfC3L/bSZf/4IEIX1Vcj6AxWezq8s6Go3K5xhu5F7fTO
6rHJZh7Zd4WOSLjvp4ihwJxajx7snIuz9KXqhbkovItVFX6S0VS8V2pOnwFedzYL24FjPmoCbnIZ
Ad/AHuElqH0WpC4fqz4oTtC/HN/XkDO788bBCIkUJr4iaf9hqcLiYEurThrlrK7OBB/oKYUf56nl
gflQcxvc2zruxyxKeJXZWnafCoZ8yI3GeaVtVkkQAwHsWrb5cjHe0ENEzXRI5C2nztd6eL3eucHh
5kDFlwqz+gQZoOoY6dAetHLN207O1Y082v81T/7Ww6tApZy7qjVpg60hqBty1+ix3eP8VtBsFJ08
gDA2nyAU1P5AaWJ0UKz8RZkKM6rnOpPAEE5dOYtNHAz7F0sbtlQVqNq5dHb52UETLss1mnZTd61x
2qC1UN4NkTEMffx10lnd9TfW9Vf6ak3T8qBQVVwjeCeBgXmokW5HyAgfxSUUO0fSbYkTthbig4p/
LGneMnSV4rsg708m2VgtxdbapDH8eaCDntAL5lLyu0lEfnSdIt//u/HFK3NltcR7P0Mc09MQGas0
/ZiQfrrwKtb3YZXYQ1cU9jg2Yr4koRhP//2Jr5xh1zy+I8McD6oNLxUuPy8hhupeoAZ+25FqTeLT
skW6sNfhpU1Dd5HG0MxJmr7b9u6rFNZsY05we8EvZpmMyZxFRFKMgn3478dz8doV6Bq1x3VzU0tc
2F4sicsi3JXVMmPYWsKDkGUpZMbI22Uc4u6nxC1yarJqqSbo/LBqDCDlJwWLYGe7wMi8arKcdaaK
nwqgPUO9cx31QwnR/lgAmllsN1O1g8VRHX7s/z8Fs34CxPS78G1aTBku8f3yUMUqKn5ASkghNTUV
Q8tp1iy6Mg9MjvXBzSk7FXMYBYeOWGwW0+DlWUNmQxxKKCl87vPWnQDR3TM1VzIrDNTGh8ZEZBfq
MtpDPBmyrLTEBpz2KEA/wy03uq+h7PtMJcnDPVlkOWY+V+VRpvR3IYPlZ/4icFf7vspakvaf8mTK
Hyws277odPKPbWnIsUzi5Tguua5+z93sbFZPcZ0/OohXfdZCkOBUQiOlfkx8h+GRdYj+NAa5rIJM
cdo+plK5fadJlUEbDX08K1i2Ox9pnHV5ey+pLH9K2zaZiut3jVrC+xTfQWei7KcdbibyfRyoaqcq
r58TNyVlxlybHBt05xOBwNvwkNb5ZHd5ZKLHOiryxwCun+faaxpkXlIosy513iF7PLHmHYqhYCBQ
6vRzUEFQVSRFzGDwwz6EhSQ/8pD9jmdlcU8n3ccoFYXNUAxM5A70ttqjfira66br9i7s/bESRQcA
UwY5rnITyPm6oWs+Nl3NxI7V5SSvrkyZP4/lwshjGkwogYOLSzueK5dP/ENrmzY5BNbg7/0cTS+3
wKFRuyGJ9bmVMb1DB1i8palQ2nbXjAVk2ZoR2Z8+kwlUsz/mhRih+9mpdC4PWDZt1e8CUwtzTwX+
NOPSDrvFFeRJ6oKEsAY27JgXVhcZlGFCH+z7brTFXa9qWT6aybujxHi/r2c3Hj1vuvvRJk2yN53k
WYRDidmbWrvmOVGiJseoaxNyNLgVjI9VNKUu3zd6QU4gwxW2bR5NEnjxJmrztvxo2jYmj1bQpY+z
HJEj2ZnSqFbhTdo6OCF5yBazkwYgxyUOja+PDP547gj5ioJ/G/pBLk9BboQ8SRTNNZ9xN6BGes8t
Z2ObMfACAyyChsHcM0Zqfj8BC5E/5FJQeU9lh1/VaJPoubYVCbIZnREdSxmZ+Mg7l4rzaHIndobk
wLuzhtQ22g3dnIo38ANJiy8JKlPcEXVmUMUTFn+wX7QNIAk0TmGfP+cD5HCOKLWKx2PZNqH8BYnN
DiQNDmdD8dhwDMST8MMQX6xtqgYJQS2Rb2gKD8asX5ZqeFLCF4fKBTmQqrZohyTr0nGMP9Wc8+ZL
O0eqeRahjhCxEIHpGXra8PNiwmT6DTvUYIDWwSjbexNOQXHHNYSQ9rSsqvKuj8um/8VTV/E3glSq
/6JcOokzyiFk8KHQYYMA0nbJJMBDVjzciWRs8o/4K+OfmjaCAWg28kCYB5mQzp8geBz7Q6g7Yt7X
STj5NwnFuIYovw6SQ8viufkEdUsf4aRZlxjHXpP01Ciftm8WXvTlOa0q3X4mi2Bwlw+brqC7wbXE
F1kb9zy+SyAAZH66vHqp5rSo6TxVFMpg53rSc3FtUPBAz3GZInJHFdVUL3dTqoex2KkogkdYT6bw
ZXX1sPP6BDda2x8b3zb8nmE1mqODlTavLkqioPnTEMYx9Pdik8YsM2aESWCGQnZAszXWCn034TtV
zw6Vv/aQp3kX3UEuJKq/wDSzSy7lAHcV6cqoPtUjfn9vlsXmB2hxi/Y5Z7YjdVZRxewZYQz8ffeR
GUh9Rrm/nMxxSUVn7ucaHfMQxCFYnKxQXscnbESo2qOplP3daP1ofiUqZvGZWQgTZBKyUUXWudi5
fdOpmv5c3BD4k4ZBDSgG55JhzuIyCvZFR+FYvCPatv6bZclEnkxtlKkyrDSygMojJW2BNFWMNFJX
pxVZsoVabFBppGX+HToaY/A2aSn1FwNdvOkU6joR91TRQfyoLJycPvQQFDTHKuZ9/plTN7I3Ognb
/m1YYZD+HlgwJHcl4KmWwMCG0fA71MF6d+bw+CHXzgyTySLU27W/kmEY5jLjA26yPiVMdvRoJYqW
3qiexNP92HIcjrJ6KIT65nufpw+C1l35ZcJEGMosTMYu/yBmmQfHKh9ZfGTJPBX3EuV7wa7lM43K
vWYhh/BtMAYn5XwbXUcwZPIbckesblE7DJeNbp9LliLPQrCZkB9L6Ync44O0UvuXydHNuxy69/OY
McMcSQ4sppG6l4yiRn63QA9r+LnotlPfKhNV/bd+kUGC4xn8kj4IK1T5nlswmr98Lfls904EsY+O
seTIJx36vqHiHvqt2j0zODF25VlDjVaMOyg59O3Zl+3Ei3OT5nL+pVEshu1BRjzMD5BdSLWE21Pc
RFMWL1pGMWwJoPkRZj1rguGeiVbmmYHTc4LdNs87yNDHrncRPYDKi0W3L7mJbHhKPIiVL52EjF10
gpc5pEOyOQSn/rXyUdvPu9gPQNX0nKMMOxOzKYY4iw2F1RCKcOV0gmmq7dQph2BBQfcyTkVgLkjP
e/7MBkj3jjs+pXH7rdLGN03GFS3lxZYvko67UNJaL1ktxkShcnholngvht4k5S4FEUROlQlUo6AV
y6voDhLPszongaHD74g0cXIamQyaU4nUk9hHS+zgAp7oCgHTJLsykkdqk7yocSkDB9NDXA3LfKrj
UbEvQV6a7jB5Ef6ulsTQX4keuDo3E8WNHAvZru6leWLBFJEsVrQKTzXCDXFNC0amcxdEYprP0UL5
RcBzYsZ+PWp1zF0wkA+Gq2I5xGmQR9WpYJOCv2AXDPSH0Iycw5CG1UlE2L8P8L/oomGXDgvc2GRJ
KIOn8wylvh2ydAwsLxifp0IXBpotehhalB/y+S7wzhyK0UMsvvHQFx6g4HNKEUa5r4CogI3jKwMI
uHMqHds0K82UJgfBBbjjbBEkNXcjIkusGrKSPkuhP/0sQECbNkNUNYbmNKuesbcUxt5FcOQJaaeL
jq2sngPaQUAWJhMM4RqmLrwnUYhv0vJ7EfDWnYVMLhR0z13JIO+IFTa1X8YmhTZo2y1K7qtkZuIu
op0T+L/OBB0cq0gkv6s5R/XjMpRBeUFkHfPPvcPO9QjEXrO3ebMQdQf/LgzAGHQgLjb6Kur1aXJB
izcRKlz8Gf03qecljrpL2Gn5E5dO2AyrfDkXNhp/J0lXAtwZBzM0TxyuGP4+acq5euQoCo4e5wnJ
3XczRxHMGVUCWpbZUJcRzCFqPs9Hm6vO/kopDaJjXfREfAl94sd3kUeZ1bu80C7/UeFdEe+oJFnK
r3mfBDFBuc5Sxo+LTisL4YK67gm+GYlNVpJaorSxC2fMX9cNE90hYyvnzJIwKe4E8tvHarLgjaGe
2MgTU0PSYa2YVPWYx74IEFHW5NTGgAplqgFsHgYhmHsfxaQd6I5I7YJ33rayGQ+4mMij5vzi4HhK
E4Gtuk9ykZY7l5qAIzhbouRnDgFU3u5iWLyRh3gYI3nHpiWyGYPLxGnRYfUuqXTRINRPcI472sqG
UmQjgRHom1A405SZqoRuH1iuakszH88+xv4cONah44KiWt5AL7z0dlc185zh5wHQ5joq/XOHDQLL
H8pYcuBPRSfNns9uan5G+Rw8w2UNp3cNkdurQZjeL1jRmFuQrwuD4j1GLdTHE4hKj3edQBCdoZB7
Jg+0bwUuY/M0Sov7OBaoBt+pASZLBzy4PivICE3vy6RJx+lNm9KmfRot3Bb3ta9r8oxAQRIIGai5
L46BJnHy1qeIVo7GxV48u7Qpx1Pnk/w+FD1EO9KoOCHkKhQKP4lK9QkFUJw+LggD9aFhGFf24KDw
0bV3Q2SjpkVE/ZLfK+kQwGG1aoff3Vj1yfcRQkcfx5iJXzicYjE7prOGzP/A8snvGwh9/5zjdNhJ
XCUe+w5Kb/nOibwIzQ6LDx/mQzWifLY9hR4Z0fau0A3snnDAT5XYhx7+pv/j6LqWI9W16BdRJUAi
vBI62G6n8XjCC+Uz45EIQgGBBF9/l+/bqZozwd0g7b3im0AfrXcNGFlneBPRo0jRw7PaZH1m5eKT
Z5qJ6FdvfAGxKsdmUNTpPvdj8Y7NGGle66j5jGw8T/c8r4fIZqiuk4BWKWsEnR2iM13pbiKk5GNJ
UQep6zBEQ9I1yaajOK/kAB/eT/R2R76J0jCvYzUevttuJvgh9JBmYpJdQXeRKWmXwDv9u+h14dsR
bwR7LfBDrHelyT2balA+rhmM3lfItgqFTrwo245az8ikT7Du6mn7UCmL4/NeJB24szxENnrHISsz
i901Gvf2EDGyeqvSJoGyyqAhdD1no2Ditgebphe/lsX6uRUINBOV4xJ0y3KAmWDfFjaM9kEilDop
kcG74ibtSIoGwVHhegRGcJdN01hjA9JxW/iVNXPK06SxIwm/el9E5zxJ6NO87lHURCjxOwN7Tz8N
Mk30yQ1muOFZye5pMZYgodwe1W7T6VWm+/Y2hEx9W3M2hgppoiXWNQCZrorBFu0VSeNclW8ZpQE0
xKw/0wEaH0DrkJxA6HZUgZfZS7FhxcJIghDYGGvhucdJCyH4QWGg9+Pzklqc8KE70rteSXuPt2tB
O9kRRgDd5XEdEWxVQ17rMH377cKIw4ASLIOysJA1PEz2POiNNzGUUZclZV9Vi52/G3ocUEW8qVpL
xW5xDMAmFnrAwAZZekE7i+6Zg7T5YuMKibhjXSSprxlf1HnbqP61bAsOLeR6NkOXxy2SIDOMCFA0
poX/YV05Yi2jGJwcVu5jWkgrBpwZa5If9egyXxWKloD5AXi4IXtPxebwyMF2hoOiayPgJwk+g6g7
uZFYbEzKXfco/HFUZ5gaORY2mePf06sx1HFYOnz+PImXWo7O3BcYEbAF0PWfMVn8XU84Pmgfbb8m
tfjaUJs9Z1YP34d06K6S2+5uKMyM88Qs6MUzWQ2BI2/3PkV2WpxJ3sKzhbFJlCa6QFW5NrsZMNKh
jsr9XvcBlZQdzEsDdCJv8GyDbcpSfiq6RF5GjSEQsvdw0JpFskNkLtbmHdqjMxTW2T3UJkpXDEfD
mastIxUkqA6V9x0tJMIjWfgPkkgMwFhu6TNK43qs/3nQn7AukMtCo/2VInbhrHi+jTAcHvjQeM8a
PhjSTqnRf+bNF/drli3feNAJnvykB5mSAUkWeBhOhnG0XgyaXtjAZYuqCjzoVs6Xqbc7Ci9L508S
1ZmiIqYTn3yS/dNQpvyn8mNWJVskZZuKWL1Pcxf20whpZXbXEzWeeumytYnpNH9jnOsXTSf20cW6
/7fxED1bn2EwK4vi+4Ge9fSG2iDxtNm5u/pElFEVkPvUIBYGM8A+rurcgwT6cDgHzSU7AHM1g+Dd
eWBdQKqCnoioUZu4X7oy5qJVJIp8lZNxiBut0NNcFcu2W0BHwzo3I66vFhWLe/xrkQH3ctVDNn4f
0/xw7wlzKLwp2Rb17YQ9ZmmxrVNaLUcpHtMj57c0zsa19QDyACLJ/Q8hu/yVQW9wyyJEreK7w4qI
tXIDnoB7MmpdXthvyDBFwrZdUTT2r+uHUdcEMxS6UJOQwdDhqKhQEbg88xgjpjuG9W5fk8lWc1wY
/gg2TI+PB8Zf3o6O8iealHPZHNx8rSMT5ou6wFX/kWUhv0Lnp05JFtl/nSP2AObpuzs4a0RezZhV
WY2nY+D1RNQ61AksX09p7vEa+U0S3eQxQwTPZCOPFtPAclvZvCwRy77kWiJFYUjNdcpx+7VSpuar
EkT3mCAlexGJWbJbZF3xl+T9LOpstBho4yHIX0TTHE8xGADSQhCDMSXHt6raqdjdb8x4y4/uKLtP
ZWzKqriIOHpWPcVoLNZ5gxcrYMus963cVrwsC/nZK78+4lCIP6wR/tOClnv2Baz7FSEjnsnIH+7m
fZndecHFn2xy7D+MbPmPmcgcOxmft+h+R/fIP9FhfoPInu5DwzEnPW7HIo6ahrS8j/mS4DB3S/I6
ovtZVwTPv6iObeL3CSYQUZthTpZTF5ZjPvGFbuqaxUremfgLAsnxl5UV/ojZYe6UADUmI6Y6hQ8x
/9EXnE4NZytsPgksfqxevdnUo2NkRFJ3rmEHf15CjpOtoDj/no9j7aKfAVPdHbPBtSOiZbPmIAGI
K5IHx7KFwMN9Q0gxOmwIDQVDEVzHy5cDXOsFiAd2MxyKpAMwVEzqwThCTJ3PewRfjMF5IZTJkh+C
6/LpSIJ6UzEyPZsjd52tKfr2IPc2Hfo8cR2ExXyb0Ij7xznEoAZSLLSNdjm/po5GvyMl87Oyhevv
V5Ni/EMV67hcdt/372g3TbeGYJ998Yiy/hyOcRovkNgda20DoL1TJhGaADviJH9NMCM9wfo8P+oc
ntm2Y0rYFphFttUzdhB+x4HKrxf8jvIugcRoPqd5nA0NzazC90R6w+tQEKvbLIPDpxYkF9g5oPlw
jbM0fSn9ji8Uf7YwVS7m44lIOIcqhcsCVVppwJWlEFU933s++I+eLYutzD6Bz8gMLc6EWgcAZd8x
hNPFwwO09aPPAc5y0Yhkj462TwNXd/0x4U0dIdVIrvjceNay1A3XvgTD52cXk2uCj+4jWj2g9wmD
ya1M4Qs8dUQv+zUfR0Wvc0nzn3ZV2/icZ30yV+t4zHghcLNl5grwQIytzQGQXY4obFlNV1ncdyLs
8HWiJQywdrZt8RNmr91hS9icqIstkB4r3LD5BvaEr/s36VRZXrjj4w/aE6FfSheL6CXf42SvMaCr
cI4WjYaUcc/j53Wbh4/RHVikWb8DzkSg2ghuJabxn0nkmEDSgi28jZ2GBYrAoLCi8pwyh512I6Hp
TZ8/6SHa/rNu7ZGPOaqyxYYHYAXGWj2hhlFMH2wb0iY/1gH1y8W+iWbOMBlYLGbqVJRenC3CDvJq
7Fn059jy/AZEosjOe2r2KzgQOfxJtSWvm+USu5Dt5IMm6JJ9zkVKroAgn8Xk06eYk+MOuaz4ZNWu
kGxgky4H2DhLkZ7nJUCyOvcr/6XLaR8qEqfbFU3TA62TPvDzkaA/5qdDHVBLzGIx4Cv/oOlAsaX7
MJuGBcbJOcpj/cPoJSkbTL1WwTmmVn02+zbiSl6xmFV6TIpWAagsK6li1HNtVOhbEheDqxZMlrKi
qXSvYkbcEk4XL88qno6/Il3BCk8C8eqPOtmsa8sSYRt3zODoB8pbYLpg/bx8JfZFGNZIYhD3VTnW
U9GE7FBbm9CyHC5jRoqsBjqayhPCEKVvZpL1Ze05YnSyxWfgPPYMvowMrc1bFROPEzWlc/nIiijU
ES36PyEdxw07Rk+200CsylucWZh5yM5PWTKXQxWVaCLD5oAI3IoLJd31mPVumlntoqimaVOykQYS
NhSo6PGar2n2BNyaNcOU8seio3hOkj5/z1wCvKrAmlsheKqT7zxyaCUYQzlh1BvK/5di0mFsGOjG
rx8FIpDKlys3lY9Td4Zj5iCVXNKpDYzJX90qHOq7Vyz9YpHgWbbSvq5W7b8ZWRlybSQIhNpbjNzt
2vc4CaAuL8izQLfL23QcIxIwOz2+RiPKEB9NgTI3LOseMVsK1AS6orsoAB2FRFmfVQCKW+PFy+dq
0ehuqUCl7a+Km31tgOnjHkhW4H+V00S7K+FT/sFLMc7/jlT7ocJ6CbSAaIUPaVYbv+9sOiT1PNMZ
etxORMezyXg3nq2KNoMJ2ZUP0Oq7525FdGmbzX1RND1Ea64JeTkete0Mfw3wVW71joSjNzBr9lPH
+Y7KsiEeLmyKhzPuedxM3Mg7CVwMFmNsjV/Mwiaeeo9nClGx+8TuhfFiudv7PNMg1IAzXFZeytBO
wz59GIDdLVdd/9PTbPuFQPb9747F5g4APJ66dA9vyE6E+22CVbY4jZ2hTytWmyterd43e0rNVM8W
dmFsN1OeIjgwjZa3WFGXnTOpJn39ksjvNcgB/zhT6ALuQWDN5e89HDHYOIvpGweGlZ9a2/2PPUTC
T55s8dvAwY7x3sRXKBey+9XH3V8sPGw5h6PrMaGDjPl0mcVTwIsQQz6T6hzEcGaw93Zqf2AZgL8N
Ts23wvunpGO0kYyO2wUDgqqGZEdJfGzc31KFZbvxDhxhO2f8uB9R7nwtTGofnJfsLEhx6BqwnGDA
fNFl2JhOhqvCFw2AFCn2V5kvuOAwzfVLJQO1gB0Al6JCGUaJM+T1yV9hQKpUWwRyBl6t7d8G922P
o34bK8X77n2fTMjxeC25anhkNxw83rgbi0L/T9ISQzCDDY6hyYiCZcl572/azUZdlCvGbyESIDlh
2f4ecLXhMl6OHgBmoCCCTTHfdbKMX/coRT6xiEi76US1MQFXNuCMwUGXYjJMC5G3aUL43aHX+eRT
/PUxceK09AqYXwmz0ypB8lRzXogTYGHNK59vvWngZTSv41hiE0PINah3S7qb7hVG3m0M7mMbRtN0
ljHcKtEkK10kx6nrka8Lzop3aPguk4vP5+09D+s61c7iDIHjJL95metLunczBbfTZ0/YwMB3gzSr
54lZgAAdT38tU7+dnOT8BcqBonFZ7pugmf+xRsveJKCcX00eTU8SZWU1YE51EXkXveNth1yUoMGm
AhoWn9fOktYvABBwF/LzlMLTBd1Hh7WkQB1pLWWP91IeM0a4HX6PzIuPODYIP2CFwurWr49WQu9Z
dJh76xjU1iVZgAEQy/vbms5JBUg0YOV0iCoOltoK/ZJoPChp2uzSvG5QhTRJCiMzCzm7SNWFC41B
xs7zvj9g2dhPAW/E88ai/gJJErtO01fFeySPMzK/pgc3sbKdzfBnhpG8xm+FJVrbrq9WNca+2lW/
N6oM5fM4MPLue5U0ICbJE0Dd6VH3Mv6Dhz1tDipUnaZb1zVBEbAcPOGVSgWpuvno2m7cho+UAzNM
JeGXpY9Fk/NjwSkeRR+Qm3UANPuPeM/kGaXlxWkroMfCc0H/5jD+r6I9UEzCmyHLpxeR9+4ERBq0
aBdCk9p8Peduz6Oq77b/EHQLaGZYj6tR9C8G7k/DffaKkIy9WRHq8xgGcFYeOP0b4SQ/g/ZNmj4K
5bUobfS4ePORaaXb0QiwK7wr0a8Nag8ryIDbcsjpG5CF5QzQarwjDJZxiA4NLvJ9+EyoUxfgkNnL
ZN3bkk/9+0QylKKumAHgUFo6hKOO4z1yy4vXeOrz5rDAI05RVspqFLZMKqV2We0uJ003x3/g6l7w
eW6sOUoroV8Re5a3MzIzbA0ly1yVnm2+FlBPCFz2sC40ZoSsyQTHnwNcpMmADM8P4ec0IKc7J3NG
W45m5XoVh5Dp2bsVF+GYReBjns0+EP4g1yVJo9OewVoFVMo5fjC8AJJtP7ajDPMFY9sevgFKHRTI
qt3S8rtYNvqHjbsST0SE3LQqLnb7r9/Tw41V8CPTjViESW5HiTKDj6I3RN3h40ZYDEugJADNbbV4
SlDUkj4cVo4N5ZtMfuxpfJi7ZIwl6MbUeWFeS1jKLK69LcYtSSYT++9wjgvzWUQ+M3s16z62kPPi
FzBtIG7aV+h+WEW90oED093j8vfqJszQNC/4I+jPMW7tNnf/zwIY2iR37k34tZeVXwobtd1mhr0G
qJtjtKQO0nHciKh4h4ZUq0R87Gak4Ly6iGbTY887846FUmNGmnDcyLqfjv2doJnDvpR94cUJsZIx
qcvJ6BtAlQRyhrEb9b8N6r35TQ9sn19j1O3Yuuxx8Qd0b3k7VD1e1uFBLdrIuoyRb429EzQWrXAt
z/PT7NyBT5ofQGurcQdgXU8+tqAaUgrJzF1ZpnR/QNpCx3+6SO3FE6Yt0r/vnh26Olaq/Xs/GzxM
SQLqKW7T3Se/QLwW8fMIkIX/Ewjf/bfmUGIj4BVC9b7ZGCmwzSogDFdl1zitgTQd0TNGH8fbpRDR
W+nxlCB9no7CEAgT+hzGeG4YMxWP1n5Gn6rrgRs7tqFXoS5EsYZvToCcafoFqqeoyhWEvtDSKhck
aF/SkfVf7DUUfC34PEXZQ5gEyvqWrIP0Afe+s23ZxdH6c2TR7D9LQEpFgthaG+yMeQxJ6qE2uNaB
KeN66kH+LUHzH+kQgRFHOldaRFepxVLIZtCQm91NCSRHI8h4VP3cyp3J+AK9j92vi40WqZp8kcX0
uAQbynMuhkKbK8obOcYiVN4fv+m2Sl57AvM7RGgrmKZGSmTQfxeAttKXgEIibZqw5GvWIaqKIVKv
yuKDPaJGq1xBWidQaBCKT2irWAfBgK6iiIeHJU7zVN5jJ8W2W80Jokr/sp0xtpzSLesPyH+EAmRx
j1gNruwp9BswsJXwbLoZ8GHTHxBY8/FjwYHF/g2xIyAms37yPbkQ2ECpxKyQQysHbmvEz964RPZF
3B5xNs/YnYSLHPLDjzgC2nCW+DL5dMV5ggUOJbMqOX4SvuW6SRdX9OMryILdq8eCJLkkDbK/zPFf
FvMsfEz5KkYw3Hs2/ReACKzm1KcpFydd9MHoeknYYW78AIGNtocMmR4B8IA8H1/JNa/6QNMvCPjN
mRp8KMdmhDBnAlPoAH9Chdzi5B/w/jFv8fZNxdYUbrc3qNKn+RYzrGbqhLs0L6aqWxn2kz3FOYFP
Wk76P7zMA70Rl/SmMj719BQPTuDtH1GQXm/xUiD9y5X/uCD9x4b5JzjwXIIVS43e6lLys6b8mF67
bMF1fRBpn3GYZMMV5JZk38aiX7snT6bN3SINdeodYqLQXdotVjbQrLN2wOOG2WQzxV9RDmNZhXQw
eEU5xgqMjMZF7xJntmrx809r20MaPSG9pkjbOCPH+thRADofjB+Z/g3FV/LXpOEoAC2AQAWs7Qv6
wEBSY+cAtZGeu8xCcBWrcnotdF+ivzNkJMuabSKJRZgPnX4KiGzWpxLrxV6DGM3NDW7woj/tKd7f
Vpcggat0DYdOaiNgDXz3yvm0LWMSlgr7w/G0K+UPVW0weBz1MAB/fY6gemEnUMyoRRsQ0rFjIAnm
3iRmDXXXTZ24ILFVgJUUO9rq8PLAzamS8Gp45OkP4jMSPshcJHGzr1jIAY5u+3tI4s1iOEZo8q8t
LtXZeSjWUp7l1zJ1gP0YtKV1Mk6o1ysSglcJQMaAF73PgWCX6LCqS9xjR6MUVAAVO0SOAhs8AMlb
NzKgRHqKJnjVh+l5oYXJnhZMuxhahFsD2MJB3o1jnx/XDAkzV8jXsz+sDES0EGyQn7CSbd84vlkE
/3qzIzFdZlCD5sS+WmgE8r8ZsPn/ug5vyyWMs58bpBABGcwJRsFrDvad3kGUsL3Qnu4A+eVcoOqQ
ke3Rj9Ew3g+jUJg2Url+UF2m4ZGEUv8Glxf+yi6XY13qTtBKrZSC1ePwiURQr9a+7LaiHrZBSFwc
6DEDzIj/XDEJg2rCl8Wr/oimm56KrJ253M6syMOAphcPGIJ8vcgqKcGG7Nr+Fh6xMfUCOh13xaZ5
Dig0Gd+TZVOfE4jCv+gfUMe3gzLze49gO3gZUETY3Vs7Rkj436OtPHVgyG0L4eShm3JeJAYTn4r5
ke29x2PbA0Q5wfM1RK8Z9B0wex2j/Q+U3JfO+AuuX6oQ1ApEPwgNym7kxHZgYviQ1r5foYBje1oq
FGgW6YgLlZHuCQAuvF4V9K7j8g/NjjxuBaQsGLZIuZZjM7NdxudI2yj5SVSnzDveqtx/+R8AcHmD
+u6nEjC2rfDFyfxzKfX4Xx8rE+MZOlZxQgq2zu6hIcNV3S/wfWXlaPL6iOLkAoHSgGwUAWDBLUq/
bFliAG5aSBX6Z54oyl8BVGWvgGBH/jdbsFOQddh+KiQnv8BiGuY6znA+wDK1Ljj7o3WKXjnOrhfa
BZ7Xeb6xos2CGCE7zU1E+3s/6XT6MVI947jkImIXjwUsv5QFIKNTngEeOUHh1a8Nwh8gUZF7Ae8O
4wYan3wayP7N4FeDrdD2RnEu5XQu9qVF9w/CrlLOTfImA8DdcJ4SeaTNCOPeM3fo8GkpVEl4rg7p
ZS1QEQ941iclhCsVally9ST2UXS/JzYN7AGA0NYVdaa7glYAkQ7TpibL2a3gGI2f0Axpr1L1KQUJ
bQ3OpXUolztX7P5NL4cRVcSSRVSlkWAdFCjOs9xXfs0lTvrLtq+LRxUyBHwgOHAO3et9OZJ7yEfJ
+E3hVoKofaY7fjyuAVT+ZMeqaOtLZJ606eY32/ijx0+R9cgfz9Zu/lYGn7+RMit/JAZPco0yVRL9
24MW+G82d5+JS+3vgmy5OgUwWBsCg3Tg7XQAOq4jjGXZnwRnXySqtUTG12vhM3a0mxSLeadw9ken
Ccli3d8ZY0b+49Bse7E8me4jjDqviy4MNCjIlLnIqWM7OIZ1zSsS0WEBcJzvyNmo1mk24pmaeSJP
Wwwd6sPUuehBSyhacHPO+6OOMFZBnT2M46NxApwKlJ8wXEkxTS3LIwRp5JM7GNjymKdvM3RzVxW7
jD/P0oraY0uoNJbprfIsKy92hr5zmyPzE+V9S1lNPBFPOkbw3TPDqSiaY3DqFzYTDgGAoZi6FECc
+TbKyaLxE32CE3RL4yBqUtCAQ2xOSoSypSHBGVWI41e2x6qGbHlZv+TyyfO0LIS/yG2w6luBOu3h
asVkvmZ/vCrVsaeAl/YtZa8hcz201wkEfmeB6V+6Ku/2A9oXYJXfsJGUqjU22R5pMrMb1525lpgX
ILQooyR9haIl0AbL1rK8H1MCeWXuMzm99bojc9vzAMVODA4GiKDvFv5I0Ab9NMZkZmAYxmU8cd/J
4jLrjfUPEPENAIg347p/oBQG98uUk1ZvXXqAFcIg5fANHHK5dQBk6QkaeFcAetxW/OLilDkj3gq6
fy7AMV1K5TZ/naDsfR3WZExOOtHd1IAa3vlzfHSgukUEMeajBBmGeDcZYzevUpUQ/3pEKx57PXLn
4JLAzcduILjxQ8x9AqHigLcKTnm2ZNXcHc7cUhTWyAsdD3GAYHHQcgIjP86LiuRpgsbnajyOimqA
32KrMai6xyVa1jtbIBBvVoq/lPmi7tyWoNu+jDKogaId6ikLroW1DN3iNw7+q1ZrhB5rY7s0/YmJ
Ys/qPKIqvdKDHf8GjbfozR9Tf5tCYn4vsJzwalDoF62xrvv95lyZQV+Bq8PVIGKh/NM7iYf7FeyQ
b6WJlqtHxjD+mUblz6z7CqKP1nR93Cfd/2fLTJ/z4Aj8SS4N5AIJP7On0h85sn0PDMn1/IXy3AHL
7IDjdOI4U9SJb59FyVhe083Hc732br5ChmBfjYqowLy5071smMLVVUMG5sXzth5QIeBNdFjVcvIP
0glZS6eSscVfbijoBpOl96mJdHldpLFTAzsY2mW7ETv4HzzV629+7K6Fzgt2BJp1yrY6ltjt6SST
7ZTwRWMgjMITM1txGvgw7vW2rgjkdDEOq0YZ4s7mWNRfTFhju7HRPzAayxMck2sTMN49rBy4poLn
4Lcv1YAHUo+IITy0auji5HM8dFqep34fn0CNyIuIg3wyUZ+2OMsScI5h304Ws1A1lEd5YXrYn/Ep
u7XFSDhpqEky4mpsuFCXppqfVg6+4EXjsrH4AhFC9Y0ENPTRUq8NJBWIUg98hViV2hKKbjXmFrDg
4XFfLAsFJ6LsjbKD/2KahuT7YGMX07OHiyj5ae3Qo/Jn8NNDshD2LRFZ8aOD8o3X8Bh1W1VEIIlz
mFeXysoh+QxQRx0VKTd/E0z5y5SOEMHIAwTtbL9gA3SX3KO+pOD47G36J1Vjpk4gV+EdAL09yXqb
UQxz5Qf0EzJOuL6QjpUpRoIEeZGE0wd8YxgDgu0grBpjg1YBQh+7ogdEmmkauRODO+cpiN3d8If8
hGwLwSYIIji+wXsIU+tY2DGuO7GSy8GgNmr5NEaqttDLHchExF1RHAu/ch+FSmP9ukA+vnxTo007
YErZtr/mxQyg4UAurqpGm0f7IwSz0IVj6Iu+Z1sKOtzb7euuP9Q5TljhziC69tDOuBLJJyFrgo4k
KJ3GGsAENIY+Taejcdhz9yfgwhCr4WAxTLfREUuProcYd8UBY486I3uORo0BOypeQS6htXCNSiwW
Fcg9g8FyIGVU3nWD6CzEPhO2oxKKI3afuxUM6Y4L+oJjEMIsN+sOC6ZX2zP2efpR6iWD5YhuIlRT
RPl7BnHbHckj88yQpUlbelgVP2LcXLsmVpDI/yD9GAEWJFHR5j5gWsZDW1wMngnMbRiwRc2wPoIW
i9HW2cDUte6VzDNln4/Ziw5gXogNkO+Fd1B0QFv7DZPKtuL39hyWjEnNbwgJz6M7r7HxtUsZm++U
qtDgQOFvaG/CaItY2x7jd3+UGQpSQUmJCjptHASAE3GKE5AAj8imxdAFVn5r8R3HHwSLSStWytgJ
VyW0ChyyIXBeIybpyvoRyhO/Q2F72zCwZjVu07A8oArGDKcYIpD9OV7NEoM0Qfnc6escRuscaElS
VGyCiqGGlyQWLT+GLHv2Ad7wSmc6ZE+lZPnxBCGf8FfoIr56gwjeqtuAV1XebTlb6GXnusfuR4Kn
51J1sfhMYDlAWm/UA+oQIFx9Rcau+FWqgmbP6LhfKF7qSCRwGqmJN5kgKIxdQzdmtcOhMNdWO9hM
KgPtm3nZHe5eHP18ggirRlYymWvkl3UgI9bOQc1Z7ynEtg/laiyDiBZgdvQd/+9GrwG2Y9TSp8WD
tEp1t9imU9f6OfD3dJ3FB+xhgLupYD5vrN0Z4NuS0mJ9BxtL53vpc5A+gCkh24Sc1UCXnZrlpAk2
6GqDZSoBrgoNQDNCHQ+waFm+JzDt6JNc8p6c5yLfPrnQiC/MjkVfXIp9oUIt+X7KofrkYGfW9dEo
t8rTse2FfZ2PdYwgeuk5apo6oa1ot3Ie/0Qg8ZfHWfBiaSkt93OWR36vvJpEVA1fLgPMy5Kf9q7v
YR6BWbn+H2fnuSO3kqbpW2mc/+xhkAyawXQDm0xvyvs/REkq0XsbvPp9UtO7q87ROVoU0GigTqlY
WSQj4jPv+3z2ZLvf0JlZd3VQxceodOiAupFBZuuOMWKTee7UuiGUmHxcMnr1QN+WW6+Fjk4VnmEL
ySLMBjPY9mWVB1emNutnt2dXmAjKddRiJws8cPFajm18XRSFoxa9suWDrBj+TY6uu8nRkLgmT2NL
c+IjTB18XnMROffNWcZFg44e8t6iop2vjUTOtKO0aT7xIgki6XSct20rg5tsRlp5n5Ow31gcumgI
8NUtA9lO89FI4tRZu7S53wi2INoaBbtovEDnPD/rnfQavIANymtXmQOl/j62FqkxS16csn5tvbpY
NnR+PuxQV4Qq0GS32jBGz9HYFg+sZhqXMjC2PV3er3Us5/tpkvbRKNr5i4qTbA0TKTk6umMzzwpN
A90HBIZxk3wFdFEVfmZIhelaTkcNYV7r90090fULm5ccQwOpadU7VznOUE4Izk6hFTnOxJQSuWN0
1asX2xrttGx+QsQ4Xc90H3eZ5uAdzAMvXiUMkjloUxlfiWwgM54DjeqXU4PGIRUzHBTmYb+uhTFs
kI50b+jKtOsxiumwo8Q8YCytvRWGtuIb0ijdxzFDtb4dtQc3Gpu7UlXTOzMxpqPArHIzOdM+5UXa
ECvV9/pQc3bpTtNvEJ+He3doml2pGairtZQYE/yXvhJy+EpdAjdOGyVHVGG4wIxJMDrNk68Ihyso
PpN3PhhzRDnMXi93cyj1rTEW6uSwCyM4ycvnMkRUq/FEvkZDXH4vMhszy9RpDxOqoTt4BuMxHaZ+
ZyECOZpm0nxLlantKPaNOy5FZkNYHZ1cO/WO4XBW9LWByFASCmyeDXFxNlTNkp3MpfAoipBmmK5W
9EzpQiLIlpTHJjQ3XkJvEhc9Lpiwt6s7mEzTgATM1eoFqWd+axgIHOWoFSuji8eXfMgpuVLciryl
Auq4baOpIy1mYozfJCR9g2nFy8rJDY5UHdEpY+FbmDeSCrcfZh7yiK5qejSATh2eWq1GitAEZebr
qXhvU0fbMR4q2Afu5LxOmmVSlHPliR5I90UlWo9oQ0+eRuHQdelH40iDZdxpw9wfMMIUy8Br3FUI
Hnlf9Vq81JJweqItCgbd1adFR+R7dh+KjUnyCgl8WmOQenfQ12672Ru2JLPmu1tX3aGdZXlL0ZDq
q9kSa0Ou87XKGTLaLbrFlhdrG7SxKdYE3VtPmDDBaQfz11ngNEswgz/bXdF8CXHQ3NIax/A80qis
tGzYMCK144TkNUJ93PRLClhG66vCmZ94fxGt1KX7GNDfSpfGoIffVVpoKxoB5Kz0rK8Ea47mbR/o
HVGpXpxalUrhS9MS96Em64nWvJ7vVZhWJNLJZJzIwvR9RcOTw4ZhCIiY6dow8ki06Api+RSppvPT
ug/jBQM+sUi7IxGEMbfL1OgRAVFVUfed1lfu2kpV9uzaFlVYSnAr8iG0cs7QJjdowqjqUCjQdqry
8m1p0gNkSC7GIfboYkHkny7x3PVf7cKOX/BntDQ9nBHQmJWeqjDK77xW2eVtbuEiiKIqf2kLpsQv
PAWtZRF1lkuCgy8aR12Gosjo0qsqNZFwISzbZDJJ9n0eUPYOzG6iBzipfVxZ+gGHdrPR6L3kK2Lf
9GEiKET/h8sNM4aW0WFkDKg0KvM5L9O3wrVrfMddz0HY2wkzeYCk0Ji0TcMXI+LqbaIaRLqwTOlA
49peElUMS5uaAvKhPt9YiZLvBqK8qxYvydJwC05aHqvNKTKSAkX0Jnyi4tTnLZuedERm/YLWGP47
m5l8O6lPiMnrlgw90op4PaKGwNdOv8HZ44c0b8vRbm7DeVbbWuTpQHc56lE11eJ7msz5Hou6jp4/
19AdehYJGKKs2vuoqayGC3W2/vnCZBi8YfXpCQJO5xxo7iYSaz6p4RaJukLdhLYoWRDsFMFixJS2
JRR0T3XUBCuKwchJmsr0c0b0fMHXRiMZJVi30tu6ewzwYIpnUAbe7SQUQo2wjvssWdjmiAcQM0q/
dvJO7PIGqQ6Wz36thhDPV1TnQe8Peufs6yyEyld6ZTHtBWwCQrNOFJuunQRser2ab6RN0J561TAs
HTubnwM7Cvw8goq+ScHxvIWl3X4QVMitIqVazzLTV9hnygdjdsXDbA7ioypxr8jeDTiXZlp+o5mF
b1EzGBHyHsM6RnnRrWCxIzOmniPThYlzjwLcCIzdizWxR3ExUofstLfOw4xHgdlJH+sxt3Z5F2vv
lBisYqtwQB8wl4FoT/N4N+p1c5KhViDy9Mr6mGoD7wYT/K4ixd/mSWJbVhQlKRjxER6mdvQWVL+m
75YdtyscB5LPpMuHkbk38YKWN3051Lv3MMCCk4545So0q2JDua3Cj1SrdUf5wFpo4VBFK/B75f1Q
1iRrSUYpJkrM8krFRfmliLXiRvNsbSuden6oUX/h/6QYNfud11cJXpeESqVte2ujT7PbeR7NtRhn
SfGh9D5s/EkADGb9LMZO020HxYjB5J13YzZufEwDNT6dJTFXBp39R8exhpcsIvrATzV/a0SLWLwb
yB0WJLDZnhKa8s2mb/ca+v/bs8kQ24vGS+HXnj6cpjbHTNMZ89dIN807B6n1Dsh4fpMYc//FbMzR
xLxhpyW7Pa0GlL5UWcGspTQBSOpaLBCCjdBy+mBtTcFwhZIPyCFYtSLxrTahmI04wkYZFbrlozvg
mV1x0qjrsOuTYtUyzffe1jkmUvytX6beQlo0eTSir3S8WMl7HAj6TEKhEveonXzXURqurKbP5o8Y
FNm67azevXYHga6o07L+2IT4LvbMLdSf2pYy1SqSeo0EsKucZBeFaExKisJhly6DNkGDEyeg8TY4
r938HtSKJ1atisoTSmHt0agoQq+9wqqjdenQwfZT9I7hGjOR/FZFgV1uVI1TZhG5nN/AkIxcf0qF
bYtNw2RUw1cZDwGgxjDMjY3qr8CVPfVasG/VMHm1X3EMwK1TUgTKJ+Eb6yMqO8WwXq/BTkU5KRkk
np+oV+SgmKTXVq+ZCfUAZDbTuuk6udMcVRtvOQ15v8sCMdxxCDrdwzi6YbSbS2O0bkGrzdMirTVW
LsmceXDUD3l5G6hrpF9udswDLYPmRiCdtFeyrZOpow4n5jWkDiThUxNb7lKr6kEr16a06yUidIMR
do2jVxX/FM57ry9V5OjjK+L8c7uQTFfDclSVLlgTIDHHDP6e+VTQT/Ie6M2mJTtjlqrnKqICG58q
uzXRNBT1KFZ6DkpQbdpZke/Slk3lCVqKMfpUd2q0kTDHy+Fu6lLSoNRG/JIHulVNfiKttjnRRnNd
3Ca5bEJ0ZA7qu4UMi2Y+VL1nFndzg/LuWrd1xN8+dsO5uTFd8nZUzlJ6D3qhg4qeBqufjlTb1Lss
PcQgC3wy/bqM6HN6iyZAzkZA7Uh7YKgk5hWgBVD0EVOUtwECHGxDTOp9sycXfwYFwsn06Z/Fdzkx
ygt9wnrPI2zvPZkGlBE0C7OGI60vNf3utxDTyr6vLVT6YgThUBY5VSWPjtkXlguF8QZSDdlmcx2J
LvZLicJQug0SlLGzcVNg4HstzK4gT/Syk4oq94FTwdtYVcfBFKecvYbbbmZ0q+QI1MCXZMzWq53p
ZoWvAbzaAiWD8JPmrIqh7Jj7mUuitYypmTA5qSzWdoaUvW2TTFI3DTJriQLJuEmzUB66Zij3KNvK
O6T0X0Tlxdj2kvaVsDFZt4adrFTI0vCsXNzrbtXdgEjPHqZ+CG5bwAHSR0Wsn+zGwX+vt+0Q3Kfn
8rlva0M4LOtZ46Shb1muRa8AHsx1mL5YXlCPT2MQO9XGS6gTQCphtwfJ1oQce5awBlSaFvQHd0Tf
vOTUGBjlVU5FtIkkOzERedxUazuZOFiHAL0iBAOXMvuPymg+GqPY0oV3b3keSbaaJ1d4V2XimoA5
OmT9yzRzo/JbBOwjWMeQW+wrNEO58pmN1+Qnp5jiZG1Ec11vJI1rdobJ0U4Z7hW0WVhX3+x+xutb
l/F7ayCDWyG9MG/0oJ6IL23I8TRvNNN7BbNEV9pAYFOt67RnKU8elJ6dHThzt6N3R91hbIr2fURo
H++wVmUaBreJUYgCP60H7iZBq+ggqcv2hV2N7/XoDMgtkEpY1CNqV1+YjY7rDdtxk26HvGBbQGLR
GjczU/j6G9sNk27TSEM5Dw5qt6PRqSpeKQUIZEvxaKB53/Zp5yNt6fJVKENjXmXKiPM7g6oCSTcC
JwwUiDrKlzSf1XCsC6zmyyFKeuJoWQqxyBEBkuQQC1RHBtgTMjk6TbFVShXBn8Z8Gm4K3eFTpkml
FcsqKGe5rhw5VMho0nZeYCAzSG6S3v5uZjlHCkeM89QbVbvtpjh9c6nWyHOZbmDXtr2dztkigwW6
X7vHgJrK4OQMWCtea93DvaNPNC7uWqkbybFh2rO+UD0eIaZCxEN7oyI6/HEei/vWwsC2xMWsNh0W
qgaBauFWCyNA00JxC9/ZqpyYzeAbU1gYSIipeKwp0jBUQufBIjIJdVrBqMem5BoXSvVmtxVAx6Gy
ekIhGIfTYgTwQOcsbNhp2oHxUQQDw/xQzEn4lqTtyPboFNQZUQDZUHBEXOE8x9kzHaMkc17UGFnS
T5moFO96xtOsEmMqtKNVpWm76c4Ekg0Ky6xaAHIMp42g9Kl9AEYfEr+Nw+asz/GS8GvGYhuZiDcY
CvW5AMz6rkmvQrsKjqdI75QX5CylvkvBDfSBFVnfhjip8+9d7tDhp7CfZjsFuIAQJZiA40RNFg1L
z2gKxHeu2+DomKMsDg8qYrbEG85lx+F0cApZ3XmFHlmRb5E+DfvMGkdng5O3bzEwla3cmPHoNFtw
A8UdnRTvrqnE8NCN1WSsGh5KvuQ8nvKT1uX9eKBmktwWjJN9ngdbZb7tIolam3Y+BusMUM22rKzq
EBcp9VfSfhouICjEfuK986O0dp/irsFxYhGwfo2NQAV7syS6eE0AAtk4I8COotNT6l1Rt62ZUDa2
74i9QagNPSHmQTZe4GwoOMtgVSNVPYWpiN8nzEj3pqas547YhwY5chc2JRnF1r4HqqAWTdXrIJCI
dN17ugdjfZ8EpY8YhHJTzjlaud4hgC2wcpMed5uLLWNawVhDzY+8pLsrKd+ujW7WrxRQghONRIkS
RAs7eI4QjeCeUWp5RMCQIFBNw2B9FlWh/0qQ7pCfydjPe9nvkkDIfjGOBjIjPSvewuxcvJwHd3yn
DJ3cR/2UfUwTPU+fFYZiriMIWrKB5VtKN8GasdtM3qC5Vz314Mg2gxPZhzwAIGF5hnblhRw7fUXt
eROKcURaq9GJy7nylde5jrHJ5q69auFSYdFsA+c42ahmEs9ok1UUEF36qZ6mD16viZfCy00ov0Yv
dmSyCcl6mEyr0QxLfUmdXtJ/QtLPETFrCaodCmwbKzDl0nMF/fRKOSUIDkwoi7nKBWaovNMC2rNN
TBkvwd+RtsAJmtrR6ZrNaicxHgLBqa15E5B6LOAOD++1U41Y7dPOG3e9p5x1Q/i5lk1SXKOHAsSD
zCXblwmT5ujwjVdZnp4jhSC6KsokQFDTmY9Orol0n2Q53u6eHsWV29Xexkw8bdlI71bplthbMHho
zwWptycXrr51dEy2TjK19k1RB157oln5GJK+rBLHKJe1mmBLeVrEzkTDjGVdz7d8CnlSBgkBhfsW
qOzYgQpDuACKJd/jW7WITwu5a0n0uusMyAymNTjBIWgCFx1wEEf5hwat+VBOdbrHcDb6sx3g7kvb
8CvS0e7FjYsG3R8mfXACLUgR2+X2SoB8CzFQlKbV0OBpZRpheuR97zYZNI9VlvUt+QJ+0XNmcG7g
jH2D3dNG5bwMLFPyCZj6scK78QylQvq2WX3LjUpcdQVgPXYYjMbRkG8Kb5YPfay3X/PJbehodN6u
iVPzvkTbAt+YpDJkKQg0Nq6DjMMV1cbUKIpRmKEvz8ywmlADt6O9gGqgDmY7jcQcRG4L1piwKBda
VoegsmgCioI5xaWqTCm+2nN0Qkvq7vOhnvgaROLs4+UsnqZaVKsAfssxqiz3vUrH9ksJpuio7DOT
xlaooGgkb7HzCQRftEf2rQ0axDGs8MoaM/uOk3VY5oLKKigMeU+Woh3tbOyPtYiybmnx9Is9AkCx
ty3m37L4QYqU2FPPMoDeeyrQ1wt/4kyOj1aWVe9104htFbncVommYBVaXbLNAcQe0qAfz1bubtwO
jLnd0Q/ul0HYGV8ID9SDHhi0ut2pLhtKVWG9wvZqr8eRIUR2knhbg2GK+KGCjJALfPdrK2s0+zX2
oYVESbyhaspyZNBTpVYWyWq4dcu0fnAbMT4xjSJEslZoEPAq1AKTwYuJTIEHiFSmWgztQPjTYhae
CQXvICXKoyt+6CRGoybm0thUadca1SLv9OKKUK5DdyYpBAQzSvIsauqtytriJCMvWHVW0B2mhMY6
6t5gb9Wa/thQP2xodGlYF8ozC27R1vq3qia9GzO8IMIW0R2Henpt21G9DA27etLTPtsiUbBPNFLb
tTIm9oCKOu8mqTtvSS0t3bOx0a6xo7h4NZHaDKsun22olUQdAeq6czuItUr7+VUXSj6Pba+ttclK
TmRNmKVFn60cE/llWLoDsDYoSd9SLN9f5vN+qxwjvSZXE2rpxvl0En2JF7Ofu2QFKELgfSnJ0yBp
wewcmbUQQ0y1dpkBgkqtPUYkJEAWYtjoX5KkNKpjwqEW4UYaZd0yqwaJfbYAGkbEvGg0RwZXekTQ
RvWc4XT9HSLL2EoIiqucumcCCQcKoxl5bo7WE1oY2icUQfmNTZ4u4bgEUcfGmtvV3F5R9ia/IHXp
8vSacxh386K0MzSWJ9rrzOZezyBGwg+VA5xeuzNqtzsNiVn58dfM1D/DyV6AsLtwRITjhGJPNHfl
Iams8bN/7tIXbFw4DrkzqsrYc3Ne63baF43+qYG3humB4/0J3x23lnCyrBB7LJJYwjZt1n1yKo95
Jv3+dGlNoE5JCaP3U6dI3WZ70epj9TlWs3kBwA21gNpHkxr7sO2vSXeeOfp+A7z+kwdpXqDTVcAm
hizP2IO5w6wd3mspgu9PPUnz4iWxRx2tiIFNosyDL1an3hxe9U9e+4I2TpcBnYvp9HsoNhl7tdjF
2idnT5iXsHETW6ZB1XsfoalfmrFhgqBxm08+zAvCOPJ5N5E6KARCSkxO6Rrx0+eo/ubFXIK8rgAz
xLLaQwVelC9mon5zt89P7BdUdPNiTTYcoBE5WbW30V5ofoYODvkMIpwYgOwn56wYF6vTciTGi7Lh
l4j0u1nl13iBl596E42L1TlRHOCML6p95rlvaVPeUMn4/rlLX67N2uzS3EnVngP1WrdWeFw/N+3H
uFiaU903NJRitdcB0bvTjVTp58DyxsXCBDoX45QO1T5kovDSEufpKiQXn3vBf8ws+WkrdCqh10ar
TSx717xGLVHvUFz2n3yUF4szatEWt24/7u1xOLQi3Ohl8qk5hcYPOvhPH5wnOdfw6Yd9YXQrxje9
tk73yTt+sTJdEwBgJ9phHzCIeoXQRq6cWhmfvOMXyxMeFm53xDt7oZLgqplIccHWx587NcXFukyB
N9TSRKvann3iVW9/BIH83CcXFwsz8dAxjA3EWBnR+fe0kmQht9LfbFt/criJi7XZaHkV5MbcQZV0
OgTZ1JSCSHzukYqL5el6bZRCLc2Z/+Ig1g+PjVV+LgQSF+tTC1s3HcKm3iOjQGKfYauuBUCvT+1Y
4ny3fnrNrXCSIKghl7OBA4nQwsdkSsbPHUE/5mr8dHHmWM+GTPtqHwhxtqM5BLMpKKXPffSLs9MV
SElmpyz3YTG7gDKGK4rypf+5i1+s0QIGUiJiPjpmkHQBGWQtMLl+8uIXS7TP2jjvBw63WM8eoLvQ
iyn65De3Rf44iH9xQOsXaxQLl26qRHJj8Mg+GFqyKa3+iS4ixLSKOYtwacqzYNnZVc68n8rGV20x
H6Xr5fMankT4hKEx3SWSeTZO0HrkOk3pnxMd2rTtNzmhcEHC1Z+J841Pq/s2aMh2YTSgJtHwljYK
TWKPylAqQ+5rBd59HL46E2hU3IsLigHuzVh46XWmo15EuTZd4caI9w4wqUUUabust+7jxrtOmFDV
j8PzpKJpNc0pRTLSvLng11ZOoY0PblGk687WwxWyGm+dNt65q1rdpthLVlnYC/TA0bATCAQlEgXY
6eowTU64nkvZt48MANiaWTOWC2xd2jcQwA6VAzmggIDGOwBFQcRjbip67EecqCVFqASQbBRfe3UQ
XMPDXOlhO7wyPRiHY2cvGf5rrtDzH4TbvMy0a3dWn11rxUDzIaq1B6cpp/fJIzKw9UNepJBkgsrZ
Cg0gD55KoARufCb9OmIA7DANCDC1dloIs0CAgle3wKBjLSgxHOOwR7BZHkSV7Uhai/vJDYKN1IBf
28jYr0CXYW1TSPwGiICWcTNI82Zw5bgmCcwxjToTbi4M4X4RaN3KTMbetxMve05iZFVxp20EEpGb
FMAVDLYrmlXFMi+TxznLXZ/orFDrudK28EoeKk2NlEWwUBJvLj06YmoJX/nGwoXjIwoFdtRMags3
AJR9GrlHqIwjKgN11PBa4n2TvgiDgEG6UNw1Uzp49+1pE0AW3dqmwGRQOGv0V+0TVUbkCAMdZZj/
VCud3Pag1WSoGH0D+JYP2ERf26Nm2D7OWrxottEcXBNCPTQbq4awTN+uM1u5q2rVHQOvuyp5Gc9w
2pXrgenbuA1RFhydUfr5oLZ9Zx/HsHgcO7URqdsXq3LA3GR5dnbX0qk/KqmfEkiUqxZasB85HpYl
ATpzgDN7wN3U+V2tPwoUIWsdCjYvWuLlvnTzdO/MNGMddPW2i9PXCjcA8+k9tue+rssNrfrvXuqq
Ze7gx3YoPu16LFHL2sIgGdpuzkSLGS5wr3/M1nzbdYyduvFCpwVj3jawhcR0hHyn4DkzJjq2r1wD
FQ2Nl+mkGIYGC0XVM/5I+kXYBbvB3IfMqXix+h4XZOPq92Ap7KMcS4wEsGvz5xHaCzfBGn0GXnnq
HnjNSVLXMB6DsmfQQblLTVs/xiBdX9q61de94d3UWlJt55HukBMtwRjtbJO+vjcN6/bca8beJla1
bBa9Rf3SRYO1ceMQPg68AngJvNP+2dqDB2a6TSEBrfMx3nepeYBj9sUJB/dKJAb0pq5hZau5ml/m
OMvAIsSx3ID+N/xypGY61NE+1016XnmrQEyAuGXKhIeA3JZOPK/rITaP0nCScGn0k76G13ySsWe4
S9jjCNOgca1QVQTaslDVObJ6iyKGWkA5yXyZ2OWHCAqNwnlaP8UxLW/RFs0qwu95HObgKYvtsz9s
HvJri9LP2sjLPT141gbwXa8/17BKC9UgovkF3By2mcDa4jJ4xyApnjyNJA7JOhNh6Z7WS40KJxpA
5LN8PejXEtDFahqVRh++OoubnEbTVi5umMcIt9TKbRtn6TL+nY8QNjyLCHOdivXi2KrsGmFNcGJs
w7XGFl4VVABNU0OcjYaGWSIjiDG2AwFC/FXY1bZImy0vmHYdYtlZB04E9JgGgzuh0yqbHHWArKFo
YfRjOQf1/K0qEEalrZneI+AyUBOO4YvQvPE+0S37pSl67aSXKB/9se88743meP9VA77bQNUp6oeg
6T8QrmkH2HdoJRWPEoVrvw81kHSKJ7qsO2e+I6iY110eVfMSCTASALpkXwerIZ8ebOaxaRhQ9BwH
kLKyNwrjipGmQ4p5rjJW3tzUy8hrCojtzU03YsRLO0btmVYXojNpJp6MVdoeaHDvjZJiuNW7On5G
EtCV+0GzBuV3KPCOyTh4jm963WvTogM1AYnvh3xETpe2rqKRY3fvPfoHv/C6GVmGJR888ywm6TAg
BjQOluBNcJTBKMb9AYJGgA7x26pqtt5QuZs5LcMjjROQz6LZ4wOO8FbX1g0Si3xp0m7caZ5Oy8Go
VqYEJu2rPLyh7siAotnqxxGUjxnRUp2+0761nYMGNbx+c2jv+OnUhBtZOeC8vOZhiDLxrPNI0fXl
uK3AUZRWJatH2E1zv3TrpjSXbmI4L9ng0Wmrdd29qvN5C49ZbS2J9mdi/MOmTmZMrpqVvodpZOdL
CukFgjPzO1gN965s6Jh2WfzN1GnVoaoT5UuvCv1QDV74Mpw75DX+3mXGhgxnooycZEFMk/lR3HfY
PmK4F0kmhmutx0/dBzl0KqdzzR1Q9wccWmIXohbEZupEj05dqWstya3Nuc2BItiaxMozMKEBoKPL
BOzvOumG+cbSZxIPU+7Z0EKQiRkE+nXVZk7CFAtEHb5DH7f2cz1rOLJKEy22J2h65FXRHlATgqti
MFN/O2J6fCiToT26zlA8YpbqV500wydkqRUBAnr4bs1UILWl+z+V+1QwBQgSXySZNtXSpuujgj0o
ycrFWJE8a7OFgcOKtCXC9VUc1LD0bWUux9I6jYByF1im2dXG7NFqg5FRBcFtjYZbYF5qso3BSUpc
B6vG7PkN6Q9vSVw/BgRiPlqy4kaFCU8ud7TPzcTULzK5rkTSBirM2nelVad+YtQSZXuLiuY3qeI5
r/pViHuRzGE17YAMKBNmCcrfBZAE7rwBDgeYuAHAWY3j5zI7/SKzSyL87RFRzp4Thiiyb7FwUn4F
cPEj0fiPr9N/hh/lzX9/6Paf/8XXX8tKNThQuosv//lQ5vzvv84/83//zb//xD83H+XVe/7RXv6j
f/sZrvuv37t8797/7YtVQTNd3fYfjbr7aPus+3F9PuH5X/7/fvNvHz+u8qCqj3/88bXsi+58tTAu
iz/+9a3dt3/8IXSSyf/4+fr/+ub5D/jHH9uyCP92OP/f/f+6+x8/9/HedlxCWH+3LFTeloSvCRqO
HG/8+O/vmH93LV1Y7nmdujjq/vgbOP4u+scfhvF3xGg6IRiKEINeKD/Ulv2/viWksDnYPbyU55/7
4/98vn97Qv/vif2t6PObMi669h9/nDPv//HygZK8yMh1JOQjnV39EBLxpfPeKzLf0H6TkP/ZxS8S
8kG1eVEbo34YmTdm9+1TFYc7CG+rn+71v/6Wnz/7+TK/+uwXFbPB6RQU1lY/eBija40e4u9G7J7X
9q+uzF3/uZLg6lUCVKjXDzUTSzLkLgOdtgQ3JPGmIenfDx+f+xMuU3Oo2UYw84saFz/akZlBi7++
8J/d+ou0vOyN2YgNpPy9AbjbAIjK3LnSnT9TDbEYPvvvNyg23UEbMYod8DDZ1aNT/aZA9KMk+Ys7
717stloCMRyxqTgIa15bZrj3GD83QAgZnRJm4HDdQ+U7j4nDLbDFY3TjNDVaQmyisjpOnrwOBaj6
zD24MAuTiARe39s4B4i/q+1f39rzvvyrj3ixX5eVdME76PphkskL438WVYJSK/1OhLHHn7L569/y
Jy+3e7FX4+ISHSc3DPTizaSLPSW/WTV/8ma45//+UyErLLSmzVpWvKM/qTRlcsw6d38z3PxP1o17
seBDtJYUMPjQeW+uCA6cmZkmEO8gyDXGNih/8yc453X4q0dwsfLhjBh0sGf9IM0Pe2oPdcZ0QqbY
KgRr8LRwp2suCi0Hoy86G12uQ9E/5mmxUulZptyuRoUaiCkbDXWGvqjWGsZWRnst0YUsI4n2O9RW
sVWcmKEFyJZBY8HYbCfd83Gww8xEj4C7bqah34SezzTMZdQ8Teq56rt1NMlDUJ0gdy007FxyiK6U
Xlyf6TMukX1pZH7aT1cYjvkkckGAVpbGOqvRbobdykmbDRvPMjbsHc0uv03HK61/g7KO4+sbAIfF
EKOTaJgf6Hyb5gSJduKfi5GudZfMJvWA5vavX8A/e08u9sBiTGTkzol+UMV93bxZyVGALf3raxvn
B/WrB3ix7yXJ0OR9xhqyzwZG6mhoJIFfnZXabbKd1E51UP6tGzjIfm9ADYOpYSp3OcbRoZoQQpv4
VzPtwWyQi3T9PvUKzFtRvmSajq/64Tcv2nk7+9XHvNhFATMjq2p4n4ehWo3GSwq3pVFvAohtSU3s
XKqFrfvX90Se//Zf/DLnYk9lWYLB1Tr9YLrBs0pwPbg3dtv4AYNTZg+HWPYBqZKlJa87u6P0o4sl
3KsDziTkOPBzOwYI9PpzmGVUHokkQ174RshDBXnDNRt0+BVY+dw3PMtn5gV+RLSAyd4z0ZJar5J3
K+q1o2gNX1bfBRdpIAciiloAbV0Q7fsFYjTKS36H0z7U78nny/KEfQyjwoObfpR44wAhfKawDCr8
4iTAv9pDbOHeGyBuEhRYTBv46zv9o2H3qzt9uYOD5sbsJXislOsi8P89SFadGuKZBy9Wk4ZSreHc
RxMt3lyFPTpF/WpRTlE+XjEGyz1PlCQZpsfxIlDH3MIK9nsBPcuAPf/Xn/JPDgDn4gCwy8Ssmemg
DsTA/5uz81puXNmy7RchAt68AqCXKMqbF0SVSoL3Hl/fg3XvQ20ckYxgR/eJ7n1Op5KJzJVmzTXH
GjXWbSR8nm/5xAZmzHYAC+KGx+sIWwt115ayEChTVv6k5VoCknb+T5wIHsZsIwDTGuEAySbTCOzY
L13/SxG+zjd9alyOIeWf/QulRRfXaJt2lmWX3XrULmy4p0ZlFu+KhPLtQqJdnTDita0t8VhdVhsT
UqdaPZ7v/KlxmcU9PcmQj9b8EQB2ub6Pyk89ujvf9KlxmcWqXO/xi/eBpgQVSBleqN0L7Z6IS/os
LpVWaRoiUIJdIQVQeKoVD8ELRNT4tlNREZkbI+SZCP179RxGG2DFDgS0p75pXKPwnVCoXQm3XAHs
Yn+sNejCpVVriKCOFeDV0veUZTeVKyHFGj6W7KDSN2F7qMPhvjP2shbYdfqrVjN8ZTYUthRNsQn9
hSUusfdU/ejCme7E4OmzYCN0BkxVz+BQVPEcUS4rS7iy5Vms0QvEaWGYHi8pD9EIqje5EB9OzFd9
Fh8oTEtSVdKnXVo3SLPjpdgFPNPeD2AAjUS89PV/3pT0WawoofIKcOsIlQHlc5tKvbAQTvX++CH+
WcVtGuK0SAJvF2PKNPk3U/Q6jd+j32KNLV0YoVMfdRYpsFoBpADocJf4n62086BdXFgSJwZlHiqi
quhlBKW7oyUHeZ7iQodPRAd9Fh36IZAMw5OnHfUgS13CUz8L7gT/Qkw+NRyzAKFouNAqIcNBsa3b
dEvMTC+Mx4l+a7MI4ceil8P2m3a591jXgq16nMJJRJ4f7RNTRZutTVFUfbUaKw77FiLq+GkA7KCG
DpQffNf+nP8bp37BbJXiaZ22xnD8G9W6UZ+NmMQVMILzjZ8YeG22UsM8qVpYGAxP5pas0Ut3/FPt
ztZmQA6mMVPabX8llOFeOh6davb4z/9ZmkVjClS/a9OuF9cB5heTe90wzJbjYFGlVyV09wjW6imj
0i/sfKc+3mw5CnJRaO2xYd+/68R7iTuYcs2LqWr9Pav/MxZJiyNph5v2LiswzHCD/OG6sZitRcqr
AT8eP53FvWZaa9qFlXji26nzlZhOWN8Vx/4GK+MhbxdXdVedLUHZ4h5SktElWt+GitNNq+vanS27
uOSQWFGItEv9+0H5KPuv69qdrbgmLkJPtwhIwFmG+DZA/HFdw7MlJw59qSY5MdQcMLN3g/jKgZit
OQr1Jy/p1Gmn6o/y9NhcusAeB/KHm446W3NBiCmT0TAQUXGvx819W2M30sO6qMwNSoQrR2W2AP0m
AJ+X81cCtP2jsM0H/7rQqc52xKKjmhy3LHFHhrAZN8Nw3V6oztZfGoQx/60woZM1XI3Ium6hzIX4
rVBElHTT7silocV4/rpT5FyFr0wSYpKYeNGn20xdeldeGuYC/L5JpXYqrQF3MxdBDiVa59fJMd78
MO/m6nszyHKzzBmHyfrVV98Ih1aY8TqKV7tkZVUfjUhzOP+nToS8uRg/lirJ6ypj4p7MU1L7JGW/
zzd8XNM//YbZmkzLvjCagjUpQlNEh7aSR7YBbXm+9VPdnq3MmOQnBZ2c9Qb0PVKiOsHHdQ3PFmOk
kJnMDIa+qxa6sfbaKzs8W4rYQAF0GUwOp4ZpT/JdeG2HZ2txVGRcvhsaVgGQp5u2vSZxSx3pbC+s
lDaNjIDvlwW7pMUaaIwuzO4TM2Ouusetr1asY/SwQPcYXGxb+ZDhw33+A/7VCP8w8eTZrigacu/j
KzvtpOgDm5JDYKEUOJr+ZLYkgTzQnnOKMDEyd7DFsUcDA0jpIQHkrC4VsOfSKK7D0L/Um+Nn+Kk3
s700bMNcUCp6Qxm646UgjovWHig1ajDlZmU0Uei0xgO8peti/jEb+u/5s8vDoylUMu68JDiURX5X
XQj6pz7bbEEPeJcHRcIvAS0UAXfJvbsAW5fzX+1U47P13NSkrtrjbGtwiygTatPExxDfsPOtyyce
YeYSfuiuSlVjr7+TK95SuoH6QH+Z6S3mBB9gzVwBaYwvC1t5bHe6JNupFrkFOJeeQl1McWxNlpeQ
WvZ5JrhJBGbNELcNRf3nu3cimP3t9T/H5EmXakrpWcKBSFVntBnGS5e/Uy3PgsNAgV/CYYWoA+ky
3yCePN/jE59rrv1XYdAh+qXdkCp/zMJUvMYAUVwYj79L9YdFM5f/IygbM/0Y0/oaHADV+rgwi9Ss
x0djKHlaDZHybUWvYmctou53Zjyp8grfUUBtupuVf5Je3eHUMRav6pQu6jp29TReFVAVIyROVqJs
ivpFEx7Oj8VxJf/U2Vm8qcSoBm+fjrsCEkQc3tdUcqYSPtqScmFxnPiK85IC0j04ziriuAPcipHW
99hcF+PnBQWJphWUTWfjDkP2kYvJlVfreSnBhIYJ2gWvdtjXOUIa2aNeXXfU/59CgqQYpCFitHE4
02In6y58xVNjLP83bCrA5CvsoQhAhk5mEfp0cuVDmjTb+ktk0pJa5uNOJ+mJvPX1/Lw71ePZ2rY6
9ODA68Ydponywb+qDpGK8dm+L5DzHdG6jTv4Ktr+6mZnd2BIPQ2SWG/YdU9T2P0ukvrz/DCcCEXi
bPmhRvSbirpvDmzrSHgfzHDhKcl1F4e55Aur/1AL+mHcQbUhZ1hdd8gUj7/ln4DfjRyN8RqkACGk
Ht8ur+ztcab80+zgNT6fj2YRMD9Ew3XRR1T+2yqEjrCoVCZEFhzwl/nAxOJSkk47cToSZ6uu0pX/
v+q8GhhE926xNWtoOnNvqU8bYRox5/bvxQhr+0qzNcrAxsZaBOZX7WVOcyQSeo+CUCzzfGeZ90xc
ZyTBIT/F1SsW6fyH8Wii2nXMMxg95WbAyySLPvtK2GgIVE1vrbUPDTWD5hpggBdhrMFL4yKRELxW
qjOWCoYZiyNbYpog6ooVBmOSIwTPlfh2fvaeWMTiLDY0mpFWGP6NO4yGazgFlXu+3b/x8IddSZxF
B8MKw3L0xWHno6vRjUc/8J1YEhHNv3nCvRj+SZIvIX0s+1et+wCXd9VkMa1Z9AgGsfEyeHg7U1hk
2Rq+3vnf8/M4mdYsfMRhj/O9JfDi8KvLYc1dtZuY1ix4GNaAa492bPabIqm2u3A8+vlIYFrHf/7P
QmTHk8bk+FW96PWIlU6mB13/9PrrkvtcZv7bvoJ7g27iIk7G4EXR7VC98BR8/Nn/O2mocvlvuzq8
I6pkpoHUNnUgx2IJxBNq9KBBC0svHcZPfcpZPLGSRuEEziOg1K18jAGLC1P+540AMeh/O4+nUN1V
6vFbwksVRTvKLFill5JLp3o9W6jxaLY4fNLrHAFHvumLzfmJ/dc94Kcxny1ULynQlIFn4FvewAu6
lym/7lXXwxomeA4QY01q74qdtkzy6BDi+yZIe8kSMNCDdVCXaxgwa00dtxmJS4z1F0d7GTE37iVB
cwWBW0qBN+JXW6yr8EkEMZtJVFiQAMIczU0wrD//M6S/e9cPv2OuaVQ7qTNlhVt9Wus4r/WLtlAB
C2pOX/7BAMvJeV/yfYX0MJZwornASdaehsCNh02XYIfcGpuB035d7bsCkk2SuaZ6xMAmlL+sI5xB
ZXFCzEO9Ck6KCtKtQs5u9Oxm0FRcQQnYcQJS73lQ/ygY4kTxm1EIj6rULTU5vcvj32LzYmDMUw9Y
jfrgJAV9qVCZk3UhbJTPo61/IKBo0ZdNfgiC1yRaUjp9K3WTO+BdY2qbDLZsN913CZ1s8FHASrLS
JNs0nzElcCugjcnRTvg9yWSnxig7qLA3lyvI8qo9GDU1bVgTp89Y2Bq5DJHGWGlxZMOoc3vMEkUK
Jk0n9dVFLGp73XwxlZs4t+wRBI41WiA2cJQ2qQkQD2akO4MuLCpZsvP0W9S1RRB94DdwqJXWgapw
Xcz9Kx/8J4pRtebnIIJ5p4EEETndpZrXvwffH6aKMVtLJJXNxOg5axfFU27emH9yHGltKD+UXxV4
SMYbL7+wvE4EBWO2ukLND1AUcpP0km3XYkWG2XJ5MTN5Il7OtR2dJOAMZPJDREGy9eoX1XPh+J0o
N0XylOTQsLAJvm8w5LGMz9p/zIt+m9RYqSxTOB4lRmKdXjlaiVeresulaW0m5aPYtjCBeHowsFIv
CmBbDzjHvgTVMklw3gMLlcrAGVBUC9YiLeIVGjQcZfp2IWcl4rTeVeVtEL2Exn3mrxoDKt8l3eGJ
GDiXeeDWOFDVKzIhxCPblyz4/fnocarh2Tbs4Q9X9QLjmFoO/JOqezrf7omvP5dDT4EuheXxYcWs
b6JqO0RrYbig1T0eaH6Yw+asy8jDS5iHbJVdrCIV/INbspM1kp0F0bIjYo96ue3NS7X5Jw4Uczmz
p+Cp3HvjgJvYQaufqvhW1WvIuBd+zKnmZ+cJE//LqcvZg7xwwJIqXBTjR22Fjo6x1PkvcWKlzKXN
dQtMpz2eWMRsp2agYcyNV8N23erxhd9wYg6Zs2OFDOyRGhc2aK5qSrtMrrItUU1zdqwASQ7FqqDd
WFtCFE+bCzvmqf7OgmCvyK2m6Lx46vFmEB2c48+P9KlvOYt4GVWCUlb5444HVdeoMuTTqVOrh/ZY
JXr+T5yY+3OpbSXAbqcknue58iUpP1RhX8W9TfUeeR4qZMej4PjSweLEMM11rLket3gi80Q1NJkj
t+YKodl1UceYLeF2LPNMDepxR3GlH+6iS9nGE3N9Lj2VYuz3QSkNpNTqW6kfN3keOmUrMTrJFtqk
e/4rKMcZ+EMImgtR9TyEcCwT3QzlJhOoU1Gw8i+dSTxMYPzGJF8V1u9mPAho6c1wrVC9KtaUWcNa
KydQRzioj0uvkqhpLt1eCFdVaDlDMT0V5XOmNqspxOcz+4pxgcX4QgirJcwoUzeX5/t/4pXXnKtc
cSHNFLNiZWXNW3JEVA0AzFru2Gm3yILfEfZxg47vAkmGsrgvvLtEvzfM31VRUfRZOlGK6ngCWBKX
u4l3NcGy3C5aNhh918G9FL+kx3r5SxH4xFZizMLLMAiYh4MA2Kmx2zduh5foVY+w5lyJaAZSJLTH
TcqvfrdD6+IofmGdnlg7c/WhB9RRDMrjBDE/s/wg9O/nv5x0QgIOfOW/d62pEYN2srjgViRL5AqK
e/UQ9x+pdFdh6W2P/seRPoI1871mg6x3DXWbFC+S/6GU2H3DPih57ADfsFLl0PHHb4BrmDu/JX3p
UDWATO1d6nMXnmpdriI/s1Uq6vHgduRGW3QGyDNfwjCYwpJh/PKOYKcdWCQxfZCKWw1ObXYrTrcJ
NuvjV1OtCxjlwrseP4bw3+s6XCbwQ0TU56Iw3pqS/2BUJjO9kgD+xtzvtpX+PvZ3PvgGzfxoqptK
d/3uNUvKEJ8gazEVNVyXb6N5UKEQNcHtpPd2oHJBUVG8AzlSDFdRLTtQ6tugEZHCPRkj2NOD3D+V
/cPUtm7rH8TsccLA1ttgThtnGKffFOXdiEOxutOV7RSabjD5rhHsojKyrf4uljEWrp5jdVcof2pY
MbqEXay3CiP47fWfpOkXomrcmWX9OlL0FOiQtyBNC/d0XW3/nP/yp2bUbBV0vtKXOUi7HYUlUbMP
r6oSVk19tsmqmHek+UC7vUwxyu10KRT/zSn/ECPnmlBM9ah4DgYaFj08nxOopZYbePc+rL9Ae04k
V4nfotd3b6lNN4LxLmifXjzZk7mxzFc9/NKG9KGoknsNUEkXrwGuSbgdaNxOgWyrynXCKFOfbdpw
lfoilFBhwAa1NWMn+heW6vF97IffP9eWllOo4JfN75+gEBAMg3LVDc/KsO1EF7v96wLNXGMalkrc
VnXD+b0kf+5yP7lqummzHdrUs0w1iqNSIL6JDDfp3PPtnnh3Nuea0jjRs/8nsOmoTsVYGqrUrwD8
K1sKzvFuK8Fl+FSMz3LcFiFZm7qlwH6b4nQDPNoYqJetW8fAiCfscGGeflfjnieNxMS5oxSpanLV
bC/Ue0WngmjRyJhHeMkilL+xhV9nGD6bxabNsn1ReXYibeNBcDxzWvohnM/iua7uICs27a3h32nK
Hk4llNwrv9TspG/pwiilHnf6snyIpRuDB4zzQ3oiMmjHf/7PY0HUDdjB+MxgSV7on2144ZBwqtlZ
wAGjogjp8Q1CFCo70N88Xq6u6/As5IxmUghQZkiWfArgkAajuiB6PXFSmItes3bwxR6v6l1tYtPC
TTnQnzoYCue7/dek7qcVPQsVQRYoYqCpXAWh5VWBsVN7iqkSUeZVqln6ypdJAhNoQ42NvmKnccJx
RUztsIz2DaDY0Rc+jCz8sgTxuvPLXDQ7IV1PKXIYd6ne/FFeA0X9c/6nnvj2c9ks+O8Y1kk/oVwH
PO7Kl45yp9qdRRXflMNCqWi35TgbuMHXdd09Xsj+WQEhPjQj3K5pJ+uvlbi9UpRsqrMlmyupXgo5
3cWJZjCX7cXcx3HG/DCT1OP4/NPhTozaImjpcANexzCg2OrPZoo1WnYTG53td9/ZyMWicaMSkGpw
z0OmE4GtNYeHzPwMIo2y3pF6X/kuj6hCSd6KsXvsKaPEadpll/FSKvqkFRgYW2zydY3orXub5P2U
H/xylSTrVlrh/+8ozV1fvyn+VXbOqjlX7UYyhjwlCIGd+qEU27K/LhQdvST+Ha56xBs1BKe+E7DW
7lZifWH9nLguzkW6QadEUiMp5PHVux4zVzvOeR8JItI6ZsDx8srVNIsbfq+MLcV4hCXgZp3RLGvj
6aqJP1ft5nArxcI4rqdh3daucWWWa67aFXLPn3KTdiXxpn3rL9U7nBjvuWh3UBQMfYwOdXv1pFPb
m+XkSJ/h6eb143UDMosECp7v+BC2vA026W1b8wTbXjjOndhb5mpdvP8lS5Ppu668l9lky8pNZVoX
tpYTcVGZxQNFw/yoPjaOA147LmvxQrunOj3bw+VC9bHJ4gyqRe+69Z2QTsEBbnHdWM9WZejl2gB5
igMN1dgefJULnT41GLPnOUPk3GzkqB4akH3rrFhd193ZKhysMQHBQXcN75cv3aj+dbmauVp3Eir8
LuWWmIfrubhoy+v6O9fqmhNmjo0YE/QkV64hnF8Qk54Y3rlIdwRXUStGxIvzyjt0z1cN7twZO2y1
Spx0Gu1uqsUlw49TPT3O6n92yd5SrSkBsXrsKc8+53v69937h713bobt1Rl3AGkYdj1InSg2UZik
+u9eajFYq7dJWuPFuWt0aQnX24kxoQlTsp+ZTxbxUGCGZNd4q+XcMKJ7AbFalt2W2UtavCWqv+5x
pw81SHR+/4lYblFiEmHAQIbH52iwR/Fpl7c1lgda+GyGh4iKk2qjdXsFtDGpUhjXLTwYo3pNunKT
KjxPR+8oRMDFTcomDrBdjXV4LyKlMc6A65vgFxtgo5sur7cB7obaMBawkva9nG3NZtV4D8PAg8ou
8Nd1Iq/kuq1taZCRumo+mE0BNFl4mPp8FwowtPu1zI4CtKm31XTaWHm/saxspfrSyqRuOeutJ2De
ml0Evg7xN7nuOnA0rPr3M0PGDg2vz0kVAb3M7UK9EEdOBL+5eqoUmeUDKMld2NzU8psOn6sRrxQl
zOVTlt+GRaawOgvtTys/junT+el5qtOz4FcXsRg1yUR1xbjsTGmhtvgz+u75xk8sqLkyqcbZGyNY
n22GOsbIDdULiY+fO42x13+/YJWOVdFJjHTQrTiJQxJfHk9R5zv9V2v7vwvWmAuQqjCpGgyU2GcG
cDmK5DaZRaR9qYIcF2I45C2+spLvpqnstua3oL8V6F7j2lupXXevqpd8Tn4ePWOuWIpMX2oiQIg7
0XwT8pf0ujOLMZcshWIoWT5qh51cvNTmnXKVL7+KAuS/X0Vq6yEF/MU1e+k/j7/Pf42fBwEU5H8b
zUVLBIgTkhRa+rfjhflzPJ397xc25yp8tS6ssu2CcWdMlqvypj3BKk0ETKYv1WueOHnKs81fazyl
7EtKMxRPX2bYIIna4Cac9sP6KRnfrhqbuTQ/RFYKw5MBTzbl7ZU5irkgP5Y8HQ9HTkMYPTyX/I9/
3VF5bsUv1KKmq7zD7yK1WaTKQ0Fxxflx+DkcmHPRfAn6fBCpQIa1umkHlRQSsvzoUonCiRk4V86j
75MHqaXfWY0o51GkCu26bh//4D/HDdmYgCcPRMfI+CiF6d5MWhvTq6v4OCp81P82n3pl3Wchs6Oc
7upxf9HH/hhkf1g80mxFCmM+xIJHLtUzPadApUZSCHvRCJfS2BFE0a3kcFFdqv8+oW4155J6v80n
vavJCivBaiost8k/Bl7asClf9Um9UtMOY27IdxVQDZOsTHuIPff8Bzr15WeLWNHzvq9DYk/8QMrm
wnnwb2XnD+M3V91XESIzqyD4ZKa/A+LaABNvTe0u40XdS0Lgg9U6g8VecHYa03whigIv1TAaUZ1k
2WoEw5tK77Tg9BlE+pdUvJswk/WpV+5eIrPd+FSleCgIgV//7rtfcf0Y12tx2rRltxwM06msP4Jx
yVryb6HHTz/nmI74ZxZHwL8zRQMmrUi89WxVFON5kS56LNDENtuhwlHjzRjfUb2Q1pJTS/eh/HD+
+5wIsvN6gCjQKHmOuG2mwW3rH0l1m1p+Taxdb16ZV51XBYyaqTfMAyQhLxhOX/e8NK8JqODdJ4li
Drsk5lsaiw5z8vMjIvNfPy5PYy4YVns0N0mecbrVMEhvHTn/rfc3vvhm1p896sJUWfvdXVxYTmb8
6gKfpPsWDQmeoJXTghnpunXg35jFgFfZa2+8mvq2l96YsTY8vZUp5W4tUMuI3ZolHqT6xlA2Cv8v
7SHzUNRrTqtUqylvVwICv1xf4++6rjFDawLczIMtQMZB9baFVeyk6tOwgBQWMUBKyfYGvFbUr1yr
N7LxJFTmPm9QUap7ntgXpmauBrFYySEuEHnodvn4MA2yGxfbxjv0UsbTow6/2HNFPMgrYe0ZXK30
gvpv026V7Da3IA729YKUs0OpvFtFDykPE+lUOAPuZZ3fPwSFuNSEl6z4KgzpyMxYwmftcfdOzGQh
e4+Zv/USeeeBwx2UwzTdIGx2shLmRW0DrwZJAjDQCXrFaXCgFm5kyBm5tFYjfwneldHs7TzPF6X3
Jfa/+sG0VQPNpxR9FwyR3rWO3/YLQYSltxb7aFGV+TqWfAqqqsEuoHl1o7gZpno1ilgaCl9Qnw8j
UbfMvktxGzf1WjE/+qPyNsx5wl1q5NIi+TUtdlb/FeIRHr7IOXzJtOChMXBHYT+Y3aqOtJfae4jR
8FdV+oAVeTCygC1S2X6/xA/B7WPd1drvPi/crCmoWZRXonawotYOlX0JqxKqfWb341LyrWXii64G
p0MhGgleBTkEJsL4GUe3aiGtZFNxCqofpKGAtji5qvHIqxkvRjZskJU3Nk4bJo5Fnk6Wd1UV46z/
ZZThXp2wz6Kas1f2Ew6IJl7ZaDFtxfqVDCv0x25f6aspkGyjBfc+3aMGqSEmWAt1EamPmnyorSd/
eOoinNQP3bgc+D+b4/+uCUc7SacscZZ8LuI9/5rxr92TtWoXU7kkc1pZCwe+dMS7OcBX3s5XtVzZ
Mvfsrtt36FAC8nf6Pq12pfzWjCWqGgJx9m3K73X8qdQf0B4673303qX2O+HfM6RVjPVdaECRT2Ce
Q5xObr3pw5PXkYZOOHX87jAkd0Wyl5MNx2lHYEAlCw98CTWm6/W3aXqL+X8vPlihaB8RsaWw99BS
RAFkkvGOd5ylL5Tr0vTdOn3rooz9hUopThfVRxptsra69ZIRo8JhKcrZsgFFM1D0EgjW2syGdare
IQh2GmGvdbe9DsuiWfQYqEvpL1N7ysbcNerEHav2acC6TOZNApe8W85Ji0a6A8qNwei2mgQnjV+n
fKM1AyiqXZvLru6Xdqhtq6yzVSapEFv2QNQRILdax8RsuZQJRAa1fhEoZzVGks2Q9xG0d3g0sYzA
ZBoccKFuaa7gadkhaypI2lsrPGjqnSEeUhNdtosgnZyY1AZ4J/wyqntJHm58VX4YElQoimoL8UvE
uypUaCEjt8s93cwe4yZcW5XgYh+xwCA1E8gPo8JN2oe0+FMNMaR3Dcowrv1KtFKUB2DSdhJXdi5g
EkKCZKgVlOYQjlON+2jrWv2TZY12Uatwvt51qATxiP688N3GH54THlNaOLCR9Igvr62pvV1Zz22N
Boq1Z/qqawWDY5j7mBGw0l+hhvCmNJyoSNfk+B0Bp4+WYmZFuwGr6ubVsyqhy6vD9ZBsNOrOjc6l
3gChFVQP5cXSHz35pQ2rvYz1pE+9I9gTR1aKJdL6RVF/+B3vLln9VonDbwlFn2EJt0PNJpBNydE7
08n11IbLsI7ExPGVZlNxY+piahDE4j1HAp8MpS0ikmgTzS3Mo3cTGIb6aSwz22q95TC2bgW/Cl75
Mho3YDd3RbLEob4ReCLWV9nwOMHd7aJF1u6S+q1X79ryRZcp4L8XsleeUIViq3Hg4T8xWNCEhI8s
uO+ZQeCbub4dLWNTO0JSHyt3EjNGbh/9nJy87C/1bhVUCzO/i3oeql6i8FFlsQRZQ6p+68nWjuQY
fIbI1eOPIS+2BGuLmjNBCXihE9FfS4tCfOgkeRWx83XKs2I8AGAdxcRNeirPytfco9bTivlLm96/
zbN8oZYqz2rBwpCHp1D5yKqtBF9DCQo3FXiNo7wMlRYOtEL/URd/NHmj1Bz6ik2u3Rf+J+QNVsQN
JjrrqFw3yW+p2UZ0Kfe3iKU2etdwItx1mmx70VM/roSudUfvBQWRlEuuBcGoKJaigfYq/BwosrP6
e612/frRKt8qc5kOd0K3beVw0zQPPPawhSZj/zmpkt1V0UIWBDjizKJ3PfsFisIOpIpHOmPbEWKj
AkOFaCNHVFXfZpmEq0LO4ata+zkAnXyZjPscqlWZEb0Ct5YOUpyvMtxgy3oCHRLZku8vQu1AMeAm
8fegbRZJve6FLx0PQ0Q7Ys7ql3j4rByeCbkZaTj0+RT4ZdnoFCkMIOLNlNeOVzdPLZt8fZ/Gy9G/
UxV3iG8CyiyNcCUqKzZjtGNOHBZ2mLii9EsU1wN8efV5au8k9UVKDkrSkh67LwUEXBQwt6rtyXed
aS4lclD4YERsh33w2vgunBBSSZg6PITds8DeV5k4qTcF/sdTxeMtf4PSDyvzIfGipY6EXdX88juB
hanafVdt5NZzI4RlYKg7iwNZtzby9tZMakggqaOanAum8k6uvIQJDeacPASnljSOXeyFHb/ZEJ73
RrFriU55UTih7zuBVa8EiEWy0XPUwlY16xYypfFt8WgJ/jLubqO+XlkwoXWpta1wSR3ZAQC9HdQ8
z5L2DYNvcbyN5V2af2EVKUiHJNg27aOXthBd3pvJW/j1ISyJwcNtEb5MIZa4U+WaCgzm2lHD9zp9
jeQlCAq23mVLfY0ZE8F8tvc2Whp4tcDhIYB/V9GaQiUnzEImkeHW3GEmIsDwallPibGemn2pgV2H
3pO0u9xK91LR72MfnRbGQIMQ3pR4ijXo7YWQ/UUfDG5GX1Qur4a8fijK0ik8zw2nZBV0xWczlOuh
XRj8aNjkTu6VN2nf44x7z+GQUGAuUdvoyS+APDbEIHdsBLfO66UkP6H+sTM/Bm9202m/ZWmTesdx
VQ61J9sda6hu4l3DEOjcMEJhpUcAvdVVJhbLLP6c2N9STi9wkReKyRsEk1jhhF2CYOljzZXH3wIb
nI4bcFvtR/9XzmEarFprBOuJUYY24gTadNdq4iJT1eMCsIJ27dfWbUOhk6L9MYBkx4a5gISzDL1s
04yirVSWUzJvoiJfJ9IHBClXTxoOAo50KzUKlBl5UTXhUgr1RVevK8A3Q0IxoXD0wtjG7W2st4+R
/q2rB09/iNMDB9CmrldV3i+meGf5yEuk0smjNSYxjg77SAZsgrositLbRNJcNQpgUmu3ah67IMMP
YLHXaTHa9ZSu8oSNrUxWdUk5mCaxNGDKEZ4blVFrgWJr6qrT/vQWXn8jiYfOKF4VY68Mz8X4xplh
3Yn9BzAI/jz0Jyl2qEshuPXotz7HYiX6Gkgx3530/dAZtiRznAdcZXAsL8ruEKaJU8v3WV+7plaw
MBpH4EDV6gMi7Z4LwbCSjNcgVZZTm910mWaDnMPeqbyvcKsMKumgamw5/RFlHu9kJeMuYCz8aBeW
rsdbhJVYTt2ZTpliEqbDomFGWROnm8p06tBwDHFTVpwWYxpIGZSqdrV4CYQNV+niMLZ3ZZEti7i+
DQ1gXWawRkbuCLhfmDRqoM+ICoyi9Ykkn7lWivimw/BbYZgnYbqxMvRjqvaeEFAr7HUkDkWT/N1Q
6Kd7hg3XdVP3G21InJIKosHihI8RjawlCyUdHuKpX2UsTjPvMGFp7Y6T/BAHB/hh8MMx31A00Wmy
P7qR38nhrsp/1Yq30E2Zzat39bGGCIVKP9jXOTVO5q6IBVjw7QInPe621LnlK6yNbe+780LXa15a
3VqLZbbEvnynWFt+B7yhQAtWARz1YaEoA5wmKs+U1ZiaX1GHVY6VLWJjcAPfBVIElKwFn5OPy8a4
MxQ6TlVf1iNUb9t9WRgLvX+Q5XHV8AaUi6aNE99yCOX7qkhvygZBZIWEFbAX1xhZD0iOPTdcEX39
xQ9yp0Qcz8kRotvC9PNFOBmUq8JcMstvA29wu28IbUZb3xbFI+4t8OXuW5DvqRocRiINVZBZuQqn
0EG+kKb4Ig83mdRxuMMOXCJqh/WQbVKMZRol31vmTqNODIMdu9czarZy1Mnm2ise6gquj050fAut
3xjzFf/H2Xktt410W/iFDqqQwy0BMJMSSQVLNyhZtpBzaABPfz7O1Qx/y6rS1dSMPRAEoLv3XnuF
RYWRZxpHHGl0QHEHhZ9dHE9grVeOwgbnmRsi4OtxqcillzbaQeAxYCmax9paVfNjgVoy5OA1iN6S
Er+ysSoPygdhjA8y/t19RpojnB16lFZZZTo/cJYI1Zz2jiT8QVhLsiIgCri9CAhm6hdm8qCEmWep
jjtN9BM0kiKZXcESHIPC7+cnq6UkyHU3N821QxTbQnakVQEJMmerTDu895vx3iGSCIemzquN4Glu
Ujc3ouOsO54qb+Q0vXfqD7vWFzoCzlYbvRl58gzXfBx1t6NZmOz2qE8Ps3ZXiGBHwpivVqxHY+cE
p5mmPIq6VeDQBYe1p3a6S87Mqogs4ieGfVXqHzqu9Lj01+V9py2t4kiIPZ7QC0d5UeOnIToNTrQg
24t9CzZ7Ex/qBFij7mFCL02s9U15epCixA0C1U3L7J4xF/VDtWDMuzIn56Ql0TqYnE2Xhgc9F0sj
VH+lVKjmEO2F9TQNNdMqKgYSAQuoWHGjLYljdguksUS7YbAjrTQn2spQsdphoiEHYMC3DXNodaFp
OPDkRIfSSzDkXZqBtAvMo0an0VoMk8VDb83k09D2W7O2CrXDYCLAvXrZl+MiMxtfJXjMsCs3ZbdT
deUulqKDYGQsZE9HCiZR6eQhGiXVk1SCBibzdbQ/nCza1W26UOKfXRE/MpW5AxXBvEHZFhEnXNZb
R1tvHtouWEG3o1u4t8vyropOyXi+NqZuTjEcd5qbiENWMGC21IMpJtcmNDFm65mqXWg2xyrgGJjf
sEV0rUIjb1TyZ/s1AVMUrCJwI/i4WcSIfJgXGRPi4rXMkK1fkZzo3DVvCXCNqetUZplXhx+kX4Br
heSpIeTFqH7S3kaIkSpTX9N5J8juYg98wdPK6O212dOq1No+SjWvMgm0uUppyPPLjVXu+A13ZomP
0iJnqrXWRnUEcXQVXj1W4qvQXkeFtTAzkv2kmCxOXuOg0+CzJogF6Gw02uN149loYbvGrcjongOz
YZP9mNk4OySfSUACnDSsQ4pW0tUXvZLCQE5cNc4+xqp1oaYTPnC6wiIK55jQu0uiru36yNANFQzW
ZsXvuH5z2mAXyyQ21pw7ynRfR7lvZR/SvCJ7cKkGZI1qqzFy3GhuVjJfbaJRf47G2qB6oDdWtNmP
ppk9T9Y2tWXT15ZekofrPBvuC+e1UPpjCRplGNqiH6jVQ/k4c2sd8taWKIbY+pHPW9l6HqDohNLv
croH1pjsi+Glvoh/Naq9d0CFUus4tWS3UlMVIkXl/aoab3mwFSDtzVp0xarVly1aZCk9pFRyQ/sj
KTYlIIbe+6RvBnFHdGJNff6zwEg5icwFubaLJtaX8/wxUrDMdJcjZtxau08V4dcAxAmmSgZyJ/A1
aNviLhfSc4OxZZ8Wx4R9us4IT8izTVSjaHFIzUygo1WnYhi9NNYWJX3pPHo5nTbc7z05lHsr0tY5
JVxuhgtnfM27ficHd1Uco8S/IxDNk+re65w3vdVxzYoPCaMLmfsNZZOnP2w6Pb2TjJrK+CO3B7cL
Bn+oqf7K1kuHwRvCmFyfALjyMZiDtWOvbGZcJqk+sZXt8uapKgLXmamtSmPX20hqZJDc7tpHGoc6
mrZO66ILcBsLbrqZu1IGtaTN3QmeupPq+2pkEyfKzoxaYutHoCYF8YNwc6qCsdZB7CCiErhSD3yA
tYLuBaUylVNTEjNWPFnh1Zo+uQsny5eJNA1NxzPqwMsrwV/tvSip3UgVe2HzoeTpPpyOo5qdk3q8
b8YCpT2bWCItdSVeDWUADoC2vxDrlK2qsV4tMyVmUFnofC6qTBkixVyNfcN87tBlKZJyqnXnycDV
BXTiEZWui9f7oZ6dx7QQG71VDp0+HKZgXLVQaWWQbVXa5Bm2+wCQ17+e6BLVeOFbY7LIBhKICZSd
GhJWbcqxcDh008/xbHfaruu6F1VARVHpQnvC9kI1ANItDfTA0iXqgdga+GgK4Ag5e/dyY1P9NjMH
PJ4M1hCvxdS8y061Iovcq2Uke7m+zRXJ70pDWon8dQ70nQHdYDKILkl9NU5DFFCI/+XQm8qXsYUU
XU9HNVC8YtiXmHSMLxr5tmnwYIQ/wsbZ9lW6w9vuJZrZuR2xauaJkFIWiPlsD8TdKB/18FyTz6FH
lj9LhOh0gR+llZ+r4q5tsnFhmdGZpgR2gDcUNOrOj6iztyIq3kYBddcsD1NtbBSCRxEeSukisTpG
UsyhaIQEG1GawIMXfF+TL3TJteq9pIi91vCMp0s47W3pbkx4Zev2mvQuEzpukYhMme90xBTYeFWo
penpRkOYyyy7dXMy8HDrpSSkiDLcOTie63j+qPRV1VREqUigby19htN0S0HfHzmPcnO2kvIk1bXv
pOq2aCfw63rZYusTarChxotDudrWzrapVHozvjB7cDAMqohWJefzkgNcBI66lTsLZLMuF11jUDPN
JZGWxyTdhJC2r2jdMmzKtaqe9PlInvLSJmmzJKSBpPY6g059NkJkLEPxRuKvO6b9MnJUhmD98vrv
hMUsNWZVNf/sGBJc//2qFQ3K2Z8pBoViLypkal1cXPse3JK4cN4rlIgZnpL6lY+9Ie17odX7joKh
naOTpfYLyYjAUo2PMShxF8KKpiW02ezQtJj3yBm9lLFOuhM5IExDKT1qzaUtrdUomoVg6hyQgBv2
4E/OXRhrngzppZdrt5v6C1Eub5WD/qAp3D5/DRi5jh9G82AF73PPMSlZy86oVrUOHIzXx1D9sqqH
2trmzsCZ2/qNOIxkW7Z97Gv9nWlLS4u/Xs2/6Y79gaDbvu1XraN7mL2ioXAWFAC7ridH6lA3BGNP
r8W0iYxdruaLvNg75lMtt34lSESeZU8CNUhk35bRaiqqG5sW0vy3lm+/AuIlv5lmgDq8BDCe0FIo
sL6UaBVLzY94UJ8qYWQsR7EC+jrn9laq1qkV+qLbTMb8JlN2NmOH0RQCyHATiHVQ1+tewtizkJdR
DErV98tAMZYyC2HiYffRrzEt3uI2Z4VlnmQKjtpf9kTo5mg/xRo2k46VXmxyq5UUMr0E/2xO1AOG
MMswVaitt4PYcWxs+MBXXSNvGoV9IB0+THapsiVXWXkIiS4xuf+apz/FPRBjYHmTrb913QBTLj45
IVm2hH/jk4ibVgmANM/Fuhjs3LNk3RvnE0FBiusA943j5BdavMe15URmzF606d4253UUq5tAktdy
YdPV6fsoLk4KRK6ua1cBPcGQ68s6Hdb6QPIIYwslO4TaYzo9l8m7k7wn4i3kCFDwNkn3nfZWEjVu
dXehcRTmaaBnI+pZDUEiAUwkKfPT+T1pn53pOe0/RuRWxXTUhzUYPjRB2V6CoGqR4ZspMoXDdXzd
KCESzHsGikpTcIX7UD3ZoDLE4UrddhSntDmE1VHPDkp0iJWDPL2P6tXP+8Jn6A1Vuuwl6YQpaMHW
NMuJmwUIk1Mx/YgQdrbWcTDususJ+FBH6XkyaUjr3M/qweVh/CrL98ZYVhr0xpYTl5x6IlrH2GUn
snFwiS4m9a4BCF9EeHyGXq1V7gw1BYPAraXTgKGV1bZadry2l5Nzn0p3TQ96VBykQDvPWrM3ONJC
nVHgGltyRm+r1kA2TPU/3xtiE+QfmJRCt9j38rsihWtNY0GJQ5L4rfQ0xo/N6KrKFqigwDUqFVef
mnanGqtKc0h0n7a0/5l9fd+73tKOUnxsuztDx7qEaS/DtBD0cifSbdHb2ksyqyvURbusfFVHZ6/1
Z70d8WIuZNxonLe+7O8MkgY9Z3gz5KcuUpZ0WsvQiUk8JO6qI4H0J3v+aQ6dtS5ph6s9Ttaf7Og5
7yG2949S/JQzL+ouduUllb3Vo61Nab7WrV+SuBgvRbKRmtZvJ33Vykclv0PKz1jDbVf2AN009MMA
w55We5hyxc3Yj0VQ890etWw4xenRaiMfg/RVpgYvZnSK2BFkA4MfakQGBjR+drworFWzoZ3JTd3t
7UsvZRtJo/+R+UEVyUwPMCV9uQeVlC5V+CsP83enLv15cPayFu5Mdd6rFaPnttXc2oLbiwFrRh3u
xLZvsH3H9dJk+EgSSgwKcElpSfUiWYqOCJ3O7v0mgrcUaZ46PJILiE9wy8x5J3fvaiOW8KYWKtBH
BpBh5LLXKdJlrH4hv6pbsIyKPymSx16UF7u/KLLk/51N8Gf+i3XrEaZHYdv0AqJg1pKwzfz+C++x
z657w0xKxrzk/OO6drusnUNlfYsZb93agslxLJfGxHUTBpn9Wv4uYfKGI1sQYaZWNgywqcFMmlf0
BQHsE4Gf5dwQjMK81sYulziUNHOTxK+DNPiKqXDGMpFV9dWY1m6Yqcvc+W0H4yWL2kUF/ho6RB4j
eS9+mmn6xb188k5uPb1Q+RtZcv0da4PRlJd+71Xf2vIMqTDttOSVyPlxYpTFAPxb36Z95QS9v53j
IiSzV/k/ezadIc5zFEOK1yd+/BXh58/UUOvWfifWGjsNVPTNHDbEhq80+0jbvgiy+Qvyzz8k0/8l
TFn2lcX4rzuP5bCThlgSuJgC19VuP3ersKLGZjg+KBsrkRejRAahpm3oGHexYfi6+hxMGWXoXeEw
WxnYh0FGlKA8ys1w1+VfKDU+vbXrx/GvW8uGdJajEMZxDupNXCxa9TXeA2FV7dP+FzPoTd2vi+4R
to9uHios1E1cLKTawsYhXWT0EHRCpALug/xBNb4n37Vu7X54HSVggoNNbe6BOZOU+r1P6Mqg+tdv
W9t537YyTNeO0eyk/u6/58t+zZv+z4VF2ZRWM3NhfSV1BLh/85O/2S0skSq65JhYNqqurNGGet96
DrceP1ajp7WIG253Ur0Q9qEBDPK9S9+QA0nEU4u5R4lYdDs5W8bj93b6Wz+fiDiBIhymaae8z8/l
r7/frPZnPqH1P24+sSpZxmSxHeuws6B5DMbVjRb4ZJxjBtfZXZxrlIDByZGuM2uMQRrmiyLbV/oL
IwhJ2uvJNqaaqBJisVR9wyRimZKUW8+/igFbWTEer9P5WHZWg/JDDt6G+uyo8sqUHqJwgBC1VWYT
+2EWU66c//5rXZ/1H/Yb62a/sdQkUlQQ/10mLhNeJaIZyGJoxYtW1W9xxa8YBeP3PtFbn58pNXIz
q/mUrORubpaW/fT33+GT0+nWkkcr9L5Q9JjdPtyXybVX+Pt1P9ntrZstwNT7Cq9Nns0glWzEpDBK
AcCSTQL4Vwax/3yTf3r+N7vBkMiaXBusgUSN3Lk4FeVe1h/K4bXLHFDGgAHyZtD2bbm3steiveNY
L4vnWpIguqULUEyg68wt6/d8eHWkS2A9x+oL8ermBGBLogZJ6O11ailhsxMC7ZTZsqx/a8xJScI2
1Yrj/DFOn4zYg8u8sBnZJM5KwXzJqiO3sw5qv7LEvQyOKP+Mk5OhvDvzC+izO0R3yng/m9cstvu8
cY5SsxuTY1xCOyhrhoyvFfiOWTf3YaHBi4TBE56xM7SbmYzd8jLqslflT0OwreFnO9uw3/z9rX3C
Cbesm53QRBTWJT2eRFdvDppBiE+MavDWnEaAfhPyo+MaoULiRulVdMI64LsTRt+ynyNZ9r/bezs6
pSQQeu3G+hAGa/EVlfqTj/zWc1EtQz2S4A/s+g/7ofriTP9sUzNvCqUplkp7qKHrF8OzQbwoVFDg
MRfXLT1E+dsCx/XNcgwVT5nMhSzPJEwzkQgtr2o3Ubqh2xfdysgmQEMeNlMNy1APYTn/kOP2ztEL
2AbmyS4iD2fBlQK4PMbmJpzXeai5UR7vJ/DkVNvnZLPE2lfK7s+e1XVB/+vs7vRMFHOqUBNscSAQ
33OhsW5ttIaWaXYTcdn4yDQu/sox5c8CFevWQ+saNpDmOV9MYDCW+4VwYm023zwLTe2/jyJuRd/U
eM/t4hkPBj9PvihUP7vpm71RkXIU1xXXjcLcdQaQDsgk4nvZidatW5NMXEcu95iWK+9MR7/Xbdx6
K7WSWrTZiFbE+hE8mD//vtt88qnd+iqlZthKAzSdqzdJm3jtNzuuWyclU7RlIK5PYP4xH79y+vjk
QDNuVnve49OuBzm1nFOvGgc+OhwkS4YmYXfe957HzdLTEzYUkWnjrnztveL39y56U6QkuDHLsc3H
1vyoLR8U53uXvb7Tf20TeRPTdJfUibAYGXM5L3+/7GdP+WbJqUbYSEJVaeG0fm1BAM7DyrVabaVl
XxnwfvYjblZfquKtacPExVeeocTvwTwlBNU76RfORZ+UurfORb2cRJqkdOyfk9iP4bBwMrGzgTMn
9R4xz/fK9H88uf71+JNMF+aY4pyr5tDM104XLv/+Aj5Zk7dGRGqtD/3UKmjqn8IH6Xsf9q0JkamX
DGxlRgSGEmwA9dG0//1uP9lJ9ZtFaQYh1pvXbiVO1ykkJ+qrMir8v1/8s0dxsxxVh0jhHLXjFa0V
w2bSvvk0blZkNSUGyDiPuG2X05Uvvvj7/X7y5d1aEWFhUKv4h01EwkEK7jCuT+HMneop8QN9/uKH
fLJ69NsFaqZ22CX8EGDRK6+D+YIO60trv3fQ3BoEaQZ5IWGLp4NZt/HC1BWvhG749wf02Qu96RdC
w1bS3uaFGgFucDg/fFE1f3bdm6LZxk88nybuWTU88S4lq7/f7j/d8R/6m1tPIL0ThpM6YtzJaMIm
PAETOGljuE9wZ5XGX3M4wHhEV9Si1ZhqTxplJFwbE86lrC5MxllZCZvrzlRtCMDIPOpolVQaQ898
JeZHvZiuk/5dZKsuZMmrO6hWRY9Orvv2ZK7KGVRWWynm4AGYuToWGkHx86qOkFIZqsLrTJNFmsPe
xLBvnLOdLndQNS8t1O7YZH6Om2xuvTGi9xW6rBCoz2TkEmXFas7Gjdo1foe/n1140mzus3DaOAl/
3P82GKZ2j7MSLiOUSUN+3+LnH+hnW4WZkKvoUR8xsINd8EUVYljX9/+n53yDpSAVVhRqU4Fzd4fW
9ikYHw34RhIEytK+lBPPJ3gVibRSHW0zOd2yS5vt1JrMMLZWNzGXF+vcOhQBzuXwU3Wcy0eHUXm1
GOxfV1QiLbeNhZhILVdXC5JR81NoAKG8hSq4CnUEO/zpNN/V6a9EfUP6gMLhoWBwWOjrmdnz2C9H
HR7LHGJv6Ik692J43rF4L9F9YWHk6m27yCALW+OIDmitK8kyZboxQ0rKGNQbv0iNNsVO61+GzFnl
tlgZESAJDO3pZ6n+TEgqGcUmgZeh3HXZUnLg3TCzrRW3qTaj+gFM7wqzf0zb4q6Sut2UMlQamFQi
Um610m2glAVwTFIND1jxNLUwpYf7Ccp8mPMkkqPFTA6BGhwpXNBibPel/txGNRwwfZ1FujtO0rns
4Hy+Kcq06Gk2q6hcpnP6NJL/ncVP5Tz6ZbPTzGUpM6vHz7FXGs/iD0X+NBOFLAxxklCQ1zr/sxoP
MGQl2dMgjPeTumAZVOYRH6zFWK3Nqls07YkADbeIe1/T37N6b0yGl5iFqwnluWhrZIpw0rmrIdZ+
mti4EzW1jh1c18XQL+WZZGs0KXnUnse6urK/NKM9T0Pn2SgpelXy4G2sxvge3rSVF36GQbklKa6I
h80ACz+0MpdYybkidiKaNxICK/1IwJ6XQUd3jJSgDNtVuAWDH13DZBlCqFjXAaOv6oGnB81GCdrl
IEycTp2tgtTTCUY0VbkfWd26Z9bWxZGfQVZIm3FVmx/dECzj2FkXeGuqkfZehFCnEWiFDGjtXPbN
WPWK7DI12tUixjUlrH2b7Jipv2LrfkLKAEjqAodATXXIz8td2+o3XWS401V3OAeQiX5kTnWyZzyZ
mKAYCwk9giQdnKQ7VAx+69HP9R8T8btzvLewv+vXNEL34GV39iz2inNWot9jiFpTgZJQwWw3SnfU
H2Qhtk66AlFiLhqsDPgW/OjFGC6Z0uHB4Tpw0KEFOS0RDgehyNDFCkiYtS+y+aG3EQTV0EZlfVHw
xvTiuRmfZb5EqFEjQ4JgCNw8KKFK5Ys2lNxmwoOE2JfZsRaaeMb3uI0jNx2RmOQwU+d8KbStDM3B
7CLobEwtK9i+GSKAtzLVkBVu6kRbRJZGTiI2fznKxmYfT+MSFyisB/0kvaS5DXHg96DZCxJqlHYr
FYjTwYnGgRc+mK6GX5Amnw1U1wh3sA9Xsc9qjde2zJcR0ww7ecincytDMA8dl5cBx2qnohh2Cvj2
Dt8xYGSXPkt5gzORhhZDXWfCPoWGcxmsHfStHNpzFW8FjubVuDQb89CzQVvtDylDE5iiFY1bT64w
a04orXDcYmwCezaLUj/rfowG67OHpkPiyKD9xrHRVWUEWJPuVcZbDbu1G5+6sVjJscXs9ZTa2Gba
a8hBSpe6fUR25FX8OKTbcr5TOMKU+LntYcUnb46pr6vKhG7YrB1LBp0bFiVSzswYFpLMokPwc2fm
pzLlMx6NhQ2vX3bWk3MILOLaWgvH6NIdukdbgb0Jx94r0+i3nGTbMLrkzNdZS9cDURgQoKxnXRRs
kYU/d+FzwLSrgxacO/nBDF/tECo8H1wHf06QD7OYIA1VLFHZfkpgehRE6JTpfG/W8mMOJ37KkReP
Bfty4rzmEjtiNKbNKhtNz+xGtzHAno2mfGkGczPIe0ipEW4xeDwgHcaB1CyWWrzrhp9Kc4izgyq/
2GJcJiWn8shQsr1a5oqdqnPs/5q6etNW2ipNznAN/SkoDnQArs57Iw2mSS9GhSczMsDOgV/bMTwK
8rViOYdGPQzNz5qJfCjcDvN6s8PHMKz8yd4YzbiorcfOfgVb8pJ48Grzycg/NPMyJC/khnk6UpKQ
oqMvflroGGaSd9TWOjXJfdUSlxJekuYpj5esqJUIuJqRxYcwne4FmWCxtE2FBZeOHRgOLt6qLhMX
hHhGvUiTFk2wvW0L2RU55IG8Tfw+OQdltxsKdBpwcUxo3jXcTZPKhGbKdJyXYDrLaQEPFwJLGD2E
84Xb8GRIR7I9/NSGYN/IJ0l/FPGqAxNGSjXGYpNJWysAE3YOKSOkChL71S4ln6z3vuTEGX6XaPPi
KVvm/bjvLKRuDuu3/hE4ymaMmLK2MDslPtZMltHLBAuDId010laKR0phQaF2NvqvHPQ+8bSwbj3e
IsITAwQxYudMx65VvJi9uW1QhtcfukhWBaVVB9ElbgpCoJCzox8g/dcPTckVEdq3+GNW83MacLgF
lybPvdwIqfNUr2R5JiW4o73p+gHSFYL3uHObSFo3fQkr3EGreXEymKFFuTQ7SFUQg/9e2er/OBr/
qeS6adzKLurTKhpAegf4ihmqd8xr6lOk9utWqr2YzRil8Vpoq7qa97by0ti/4MAu1Mz0rHJYRDPa
S4RYFSyPMTFQZN+RMLKYkUWIGQGp5Nd6v4NWGI+npMr8Cst5M73vC0Sribprr1zCigKVUV+no4q3
KjcrHlLl1GF8MHfCs0vNl4PJo1f9lSNCddJ5GYe4UjE0mE4Epi9LhJzxRqATi7t7AxaTNpFBJD8O
WDNaiEmS4JBF71BpjWrYCvOccE4lovBDekm7tw5JCiMNND+gskLAxpyhTIlJFEin2y1OQcoir2Mk
5csGyb1gOt1ACmI7mJvXud7h+UMlhFzZKp9lCetroMSrDW0v7Y06PHdsXBNKgLFdOvXBMY5N43Xx
SS3ntZxsJt57i5orCGEVS+VaU0MXchp1wTaoVkG2UUXrmmbkzWxnhgWfE7GFrUPOVipft+8KNmW5
7hdqV7KLQ/lESKS96f1Z5OcI/RkobHmFquNTBVEOxwyncZZxSgFqryQTnZom7+PsOEuvHBkwMoWn
UTlVw3lKmJOGSzk4zByeTX2xZ9sL1ZU0LsTZag/1OC+C66xF3oXzSS0eLOXeSBufsOOFzpA87g+9
9aNFl5ltRrY1k3LZUPiSr7x4/ARS3vscv9qYTaTI/ttLIJ5k+RSFP4dmFyfPAdrqmG8h5/vTjGMV
/nQatFRcOHkom/iaeE2twYZrI91npEW+QhDa9xEqnNGCt0wQmt8jRGxy+WHMTiVzdYvkAYi2vp2r
G0dVlrYZnAnl9lNnRxCGnTbLqoJ+r6r7row2Bd1PAEW8zEyYU7weZ2JcUD+V7WseXNr4UcmdLSIh
DAG1h2Dsf0hytctY0qX1PpvjaSD7k+QFYt68guCzFvypLx/0jh1CRsgQldsA9qcW8wBQS8dSeIHg
5bbIRAeZQ2A6lXlAVNm4GILjRHpnBdOtfguU86CWiwYhhmPhX6A/GhjU5jFqWTnd69XjkK368UeS
Tl7Zb7EruwaFUrbCwtLZGBXtULAUtepE6vCCRYYGHh0z0Q0s9jclOfeUFzJv33lE30XuSCfemmCn
MRVW74FLKPd9FSJxNx8MfR8P48q2HQ8HkE7eTZwfuf6aoHQYnSfd/q0Q6WfGpR8O5dnSw8cCsXaM
zQgeKB028F4fQI2POIFS+s8Qb+8V/1HJMHWYolWuvAfd5NsjZQCscLfR13q0mkSNkn2nMMTMTHrf
9jlNSgTRKby5HlE7NgxD+2hL7U4uCY2po46e2QzWM+V12bc/IgyyTadHgxWtdAcjA6ZEJhrEoYPn
mXd+iOqg1esHs3c2eOofBap+a4LVmnm5iX2agvBOcVxBxE5ybcUFpRDq/968NxD/R8HxqqLBPCWw
l93oMJtjGw9RK2MskM/REkFTTQ8grsUcsXqONC4j6L5FOHo2ogmr3cbyXi2fRgA0LZsQisxuGlCR
o+VQTPtczeSEXN+nM62KYd0Om+shpGb1R6xn6yTQXCTnrt0giNAvExBCDtokIcmas9BD8IFlxSbu
oUGb63Hctol9Z+k5wtr4oGmY5GaQCuvOj8JVgumK3ebnQNFXHUqYsOmPga5t8U1bTRHUKUHYWzOu
Z93eWL28azO+R3YkGyNmYbxIyH6Cgg2qPYcQ/JvmdWiCpZXDb34gs6eagv1UWJcsFWvFhnmIEc4X
x9kn+MENUIhyiYeBZno3ISxEFx01v/9+4X/85v50TN5AhUIZTKGr9biz++6RzewYYNMzmtShGsYQ
ZERN1P92DunT/o1dAzWI6SIu282ScpeO9kZu56fI/kic8OgEH3+/qevP/tM9XVGwf0HPzezU8OdN
bMMyfZFSBF0pyqIqv0BH/3F/+9P1bxBGPbWHoc4Y6VWy5nWz/CjCbaESVSQ+YukS9gqD+Y0iYBp3
W8GZ2E/JMbOO9Zfxu/8Y8v3pDtT//oYYlJcm3yC/ITjKjMJenXL0ILUPk2wbCAfVBSmT5d1IjkKM
0rnlrMpVTpli31U7qK4jrgq2Kn8P69duYMsIIVicMhjfRdJKEY9z/AW+yOn6yau8AS4ts0C/wXm1
Q3y/qMnYBY1Dl7iGGnGheUYcUuwogIjyyNyCqX8Rv9cZRvWKJ8/tpeREmSPdqxGpcRb4OlLpEd1C
VtD+nobqRQv1pWH2S33Wt1E1+JH0osMQLzX7zil/iGpwpzD28/ypni1XpKjhqk3b7oPpqehqD3cj
B0Ws0t01SeLmmIo0AM11cK/ZW5vdlD3Nrcw9yr+6fk7lHngNb5uOe0BQxu7elgiC0tm1qhesQrIA
Ndu2G3Dklj1YIH1uUTwik5e654iNckRxNJb5FUlwA6ldXF0G6r6iqnhLI4rFFKIuBhpZhzI0sg+d
OW4kHUb/1anDt7O9I/uIWPUZuWJ9jMpNOwWuAUSogkOMWr5OMOJKaQvKDjG9stGrdIGhGxrVcnpM
utJr+miDYSpOWy+WRtkeb9J6WwGxEbUUh2/z+FGU4a5C6FNH8KdRMeLQomorQ+wd7KpLcg0Yke3n
OT42ccxpTN3OqSqUhLWSe+GIAlwgZwxXwTI0FNymLF410tfxJdHVQ1F+aGW9zuzJy/qrun9bRQ9x
M7+kguLHRDdoKj4tp1vFnDjI9NriYUgPanqAKIq5U5Asnemnliv+JCdnq/vtRO+6GnmVwDwutwA+
EnqtdNGosjsWa6k6d1blzVr1If6fujNZjhzJsuyvlOQeUVCoQgFtqayFzcaZPpK+gZB0OuZ5xtf3
Mc/oqqBFhLNr0YsOyUhJTzoJGgaFvvfuPbctDp21ULM9euoSITl21+4ql3ILz4RCXq2hKq0Gnd8t
mMlH/EbNMO3GMqCBlF1hePuZMB5G2aOPsCDKym1fPaQ0iPuTvRKQorcktJG8y1zcRMt1x+6xmcPP
rvV1TppLU7x6Ea5aN99Mst7O+Ar60dyoSF50oXyOJR0IhBvGfrUGifeYWK3WBVtbEbT+NcG3BV2s
r3YGvkaRq7vEs9+Zg/zNMMc5e6fUaTJwywQju46BruHHKYw2lo+EJMIdt7yncPibtdw5e79Aay0c
IELjZZd+zokZdtsrg6311y+KvxmLnOO5zVJQpLCTuiztQxISmDfN79WPf71uOWevCC8UsaKzO15O
7XU/fOQN8M4P/pvp1jkTVxtZjoVHp7wHDzEEC2QwIHKEHRf2e6+3vxk2/FQI/+H16XpF1qaLy4XF
yVGlHRmCmnbZRQKyJE4+R/Z+LnzWmXhtlL/+9ZX4u8t8ts4Xi7C9+fSxmuhJeqedIZ4+EAC//ul/
c9LOYbl+GkX50nOdQ9cmifxycjoMqEDoxu+/PsDPm/4vXsjn5Nwk6FDSupI3oJ5PK/UxbuKbtFLP
IqRJTzRvzMraiRdvmChvs5s8ePAbSpJTEh6GOyhLm74CHBbOh7SiorXLZ6PzY4ffkuHdrhnENkmy
y4Ld9Du/8d9d5TMlm63n0A6qiVEjDkMdMVbQ5dWYfUyjx7F6CKcOylr4uIDkUkA/TArTx7NAmnUr
a0TVVWHtbDEj+aXNSOmpsF4SIPC//t3+7rE8m3a1QSKgy/n0EtEd8hKZ6Q/++ie7p+fvr67TWVen
pg4WveJO6IrkLnfnfZ2HW9ONR0fP+xJbmiWqVVtmG8D1UH6gcRTlF4NBSNDUDouDn4zrRH8TCUrK
Ul4wbVoFEZrUZF16z2HCyp1+rE+gEtqaQrDNIBPUxiE8woIKW3BaNki3ID20freV0WMaPKVutcUf
d6jm9Es5T4cUuXEW30mG+QUxq735FgRq3Zp9EYN+WKZnNakPpEbTJZDvnJW/ezzOVvI5NVFYg+S/
FFlJEyRbTwCDCXtjkvu7fv3fX6b/Fb6Wd/86xe1//gd/fimruYnDqDv7439exy9N2ZY/uv84fdt/
/bW33/SfN08Dxvfy/O+8+RZ+8u9H3jx1T2/+gK8s7ub7/rWZP+BHz7qfP57f8fQ3/2+/+G+vP3/K
p7l6/ec/Xsq+6E4/DYhm8Y/fv3T8/s9/nIRW//7HH//7126ecr5t/VS9/tuX1+b76/n3vD613T//
YTnOb1r7nmekJylWzSn5aXz915fc36S2WUVd7WjHOUFui7LpIlwu3m+CWE98Tq4Sri0Nj3Vb9j+/
pH7zbekIA//VcTwbfc//+eXeXJ//vl7/VvT5XRkXHfYZ9XZ9cPl+n24NWY0aCj3EVudtqRHmGgH5
CZo32ZZ7TFXO/wxaox9dcCoXuEbkt2qeQ2edNZLRd1R369gwj98VoZ8/lSK5iIJe1wjkMXhPSQbm
MM/s7JYRp3oCfubALjiBSf0YUgAYX4fQWqeY/VM727pN+pQ6Kp3L/KtBMXdlTcFmKqmq68ER8tAI
Y33t69Iv10k576Neuc9MPqwnlc/oo9EobxWxJmui5SQelWE+eja9vFQ78ec/XNTfz9sfz9MZc5fz
5Pv+CXyvjJJagJJ8e57KOQEnWsgfLhLZz9Iu0nWb1RNj7L4hrybMoIUUIo8OIYgp3m26f3FnQ6sl
U54oCdcIp49WnDAbTDxn+GLrNKdJN0zNOgHSUmYlLeLEsjESdE0TkkbYY6guUvWeXOsvPwfbeOUa
G/2QOc+plUMbeu5Y/qirKPqQB8FrJNN5n1WA7zJGrmsTlt+bChqPV4RAZoZIfzD5NOMVB21B4AsT
yC4Uz0EWDBeBC3XK5PbVkIzO0ce5fJkWg7qTxKcfQ1HG74is3i5gP6+BEco3wGS1rdzzt3Aj7Uy2
JvxRAL25Yj6trvyQwPa5G5wrkcp3GwBvq9LT8QyWPNdwTbmq3vm+YhmzeDaO99rL7MFK3c9Rtoit
WyXdoSuLDFn8aNPcjIufzYcJ7+Pu1zfdz8L6v19j//oFPG072lcoiyFyvL3pcjI/GZ5B8FsyYBkW
0MKRqiKpv5dB4fxYsqC20X4M2Mk7N4bkYc/POUUPfuTYnZ9GUUfDNm9y/yqbnFu38MCN9wtZ30Mw
ZADgZi/aIJoBm7PkVnw5+I4utqXwrC8lIS6DtglLBwgadTTCcC4bNBOwYprwK7Dy8IMV+MiA+syv
3olQO4t55WMbViXfdV1tCMJyz8ncSo5lCOjpRQ7NUMPN1/PFbHnjQzPVQDkXOy53GOHtH5E9OdB4
ArDTrAVBi7A70x8jHdGBnXrCgXFHl/NNz2bAp+aq+q/asrubSKtl2U2uf6/91kXfMY03/F+0zSLI
VCxD5RH0RXMt3DL+NPn+vechHPn1pf3TrWyEwx3s8RA6AhHZ+bIrECQOjftc1eQgu1gQt1kKSVOE
bCqqJHhPkXc2vTudUuHwH8ECJk638+k18IdNf53YnsN46LnvzPTgBrD15pN5qcg6qMF9bpwnmRrv
MFi4I7ugmum/th+coWBE5QysR44XwiZhV8g8wRT60IoihZ2pFCP53HjoR/waYZfngyWnMQBGZHba
+9ivh0+O5zh027tw/CSAs3Se7i5FYBOPW3q0EYaic9aNJQGZuKa5MDLuf/D0i1tXQ421ksa8lyXx
1i3181wQU46xmhmtrdW5vzRXsYLTv7yMJqBNHjb2ZuaMYalpostqBW2Lt8s7W6+3dc/vh9TERvMa
0fA7zurFKI49KBrTi501ZBKn3bJxMi+EGEjL9Nc3lvjTC51nhkWSy2yc08NztgXmVU2OZ9O+zGZ4
0E0JALrq2uwR5co6WUCkrHU4LodUu/7IBhhfUtwk6fXM4Hh651c5yxU/feqfN5ztOja/kH/uTyFR
1PMjxzyXarIf03lBitJj77tzkqYYiTSo0mEdTbP3OQlAUq0sFVoPUdGOD06iU6BpY307yZ7durB7
Mg7yqXh1/cD1V5kbD8hahqA/DHXVAGlvmuLSCWJZrTIZsU93gkBzyNxr3rmSP4M636zJRgqHp9YY
I43Hvfv2SbLjxa/Jk3nKUlw9YMEm/R115LJueNRvh7lDJlD4BbucTJO5VPH0vE6ndL82VsrfeOEp
Nr0RlD1VnI6kaE7dVsQRQeFuIYqnEQjqj1mf0tEdazmRbxYHpnHWgkyd1cMyyeFLXcKyZS0enFUi
DrSF4/s06ghl8GZ/QPtY+pwAG5uPOBEBC5rH/fxITq6jtpVlMX5YvAtrcdxLVZX9lci8HP3LkDC4
MW6imXoIldwLLbt2Y/LBLd45g2cW5NNtIQVFvq04Acrj3nh7Bpm0tmMbOk+NE9n0Yxs0byJSYwtF
C4Ehjb35RMQzE7TFki6nFxGsTAmWXSR5E57S3B0b9hGspyzPvnpO58IOatoPLez1CPmJpIadQt1f
GrRc4crq2vL+5zP2/6DKua1ei49d8/raXT9V/x/UOtzZf1huTrXUm2Ln4ql6elMb/fz7/yp0hCt/
Y18pvf+qb/jib0YqLrBg5dOn3t7v5Y1yf3MZAvA68KW07Z826t/LG8f+TVHWSLanvpG2xlD1Pyhv
5M8G4n8/rjjKpfEpo7jlbOPbWpwth8XcYicYUOkYWziXPnGkqyTl/apje9qdwurBzjKc7rvxs2/G
G56cYN43j0DsN5mrj/FYgmF5wvm6sr3+FajaSKrryYl4kaI02i3ZcjPJ4lvb8Y2weRxMg7M3Mmml
zl4mXpdVm0+b0Ha5XWPK+iAfCzj4yZNKNE/sYkH7D5t8pRTblSrP4dMsSF58E8l1hqgizh7IEmKY
njjfw3nOiRhvNBT52zbsEAyUL93S2Lt8xue+SOBGYfWRx6NF46ZgzjVGQqt3vvrlTDccqatJvejG
yqKM6cSQfW2TIr+WrQD+3nT79C65o4I9dCa8WnK4+vCgU/tolsshZb+XLf7eGxEVF40Au03e+XYJ
wwc4bgtURlIv4KZgZPFG4Dd7DyiWMmsjd0kEjMWs/Fm9AOOrdnnkAsxrR8A65MusXSImAmjU4XE8
pQhaXuKuxrhEDqxR3ltr7bwkSAzhUglbFitWQDJ1J4J16pYBPPIjuIFeJ39UhGfehkvPBMOS6sFq
rKdcknWQewjUFJvBdR4uyd7I/HvStgGDiMDZdo0sV7Nawr1zYiapYGjWxUCmV7CUL0M/+ZslLA3T
kKS9aGegoZOuyetW7ggJH72iXdjxdT62I6E42CWNaBz0nG39qcua5Lb3SY0FDQRi8DSNjofGZ5qU
PoQ11GLPyp6HzGauR/LADnEs0P4h6ZFMD9mDVkbQ5RD5Tdly2/ZV/Y3qNlgVMyopUXfzlcSmCvyz
fBZKQBWZvcciC1tOI7WyWxtnm8gT67+DsuRk7kcuHhhS4iIv4OYlANz0dKAhcD+7YBeyiqT6WpX2
enDn8mMAJGs/peazK21I/zkamyBxAHL1hdqAQ2shDMXBnd0x7m+jWV0Wagwf5eh6CBqAKNYF/Ffk
hiSM2HkfP/Ua7/I8nG7yPlWXXl1gRs2YlcjCRmYXzuVF0hYeUtMAAPXQMkGufQmXGVgpTmB1FSTo
VYMJQV+EypNYmZ7LN6YVAQ2nBT70hm2c1Ah+m6YefgQmHq5zLRn8dAs0qXQMyq1o7XHle7tY7NAs
o18Q6QJ3z5miW4sLuY3xhm58C0lKGvuobZcy2TgG+FlreTyvQiFvZ1q5boOcIVvJKCYLFjQ4iqRn
0aT1QxYJxFdiMevexlfreFlzKSjftjrxEavGc+9saP2M67IkL4LzQF9VL9l2iKZunbgA9f04649A
EJGTouSjgAnCbReW8jgZ2GzWUIn1LPOAkSUsz3RIQjYTw+diOiHjB/mFgAoAXsLMF+r0/m8m/TXt
HIK7KehASsY/0KK0mw7i9frU8EFBON8WTYUa3mIGahrk35HHk6wKUlfCECwgtMWELqcRyHe1v5/L
E2SZHeV1Bpn12JhkJj0GPU0spnzrDAFjSAOrLiLp6qIoC54TbwSxFobLFggbpWLN81ukSLfmkDmW
zuOn0cJ5maZeiYM84NxbzbzzbZD8TpAhbu+XR/aVBTBHA95rWJhATU3KFUXv5Uu33DYVwNbByfSu
xoL/zkblbZ3wr1cHDQBaY7y9hH/uDrWKCniGbIo7enuXOQNflyfBrvyNsfLPgabzUOIm+8P79C/6
TD8LvzfvK9c1kmMiMxbSkecHTUdSO+tpEnfqpLSrT+0WONHJ944YHp+xJ1GRtkRwci95nqAcvrNn
P+293h6eokgIXspC+PJPdua0sqteBIF9l5Dk0q4SbsRff8C3lRAnVVPb0w/VWp6qgvNClDrecNd5
8q5Jk290xB5qqdDSd3L/6+O8LbB/Hof+KYUQrVcOd94rqrOcUWiduXdFsxczwTHHCjVTFB1+fZg/
nS9Nk0gL+Myex0c7BwYElFVl7dUG/BfwavNiR++MX//ifP3xAOc8hDkHuV87HKCV10l7k6j7JH/6
9Wc4bYHeXHN60I7NjU4r2hH+eTo0blf6R7Hy73rkTdFwqRaKM3Vvqx9V9PLrQ/3F6aLdTTtLs//X
0mO3+cc2BKcrs0sopHe1vBiLnXHeaR39+ecLW53am9xchtrirGHmBHWDdLu27iy0IsuGjcavf/8/
nypwpIatKx0qod1zu2cltCOsJS3viY7NO1jfOxR18P9Gsf31gf582el8GZdsRz6NS7Pz7YlKeH7A
bw7JvY/ba7Daj+SkPjaj//zrw/z5KWHMwHOieZULxX+/PYxn+hjuTYQut/sgly90U+k8v0Ro+359
nPPzpuifuoJGl+eI08Dh7OOEMOHKsZmzu6i6zrJbDEwAbhGotNY74I7z88aBXHrbnnA8DeHrvDqf
XasVsx/i6sEg5GRPVvwxVe+t0W/7wh7NWNdoxz7dwz5PzHls6KDo0HMPhndFggy571cz66W5jzOa
0sNFDiLQdxNy7L/8+iSe39z0gE/VEgsoj46iffj2YkXFWE2pVskdYLHg9RS88+uf/7ML9ceF4NRk
pkjCsuRo/j1vSsY4U+clSpK7KcSD1A1Ded1IZODNhCLZsYN+m8+FWrUDUTfI87s1LWL5zelZwDur
fHDsEZD2gGnKAat/nxc5nmVbY6ly47uY6BeipzpvX0jb2wrQsGufxI5NG6HuTHjT/mSys+EmT2tV
pQTRtMYNbv1BkDOnCDrQeeAeSscd3xFN/vmWOX1q5UjHYazjemfPQBrM0P1rL75DJWLqC1PeiPTu
12f2L64ch+CZJY+Yads5DyKDwy1HHSZ3xZVLRfMeZPD8Kea6MZ4wPFb0pPggZ7P+qja5cQUnuUyu
I/nD6n90k8dYxHnnBvnzx/Ao2ZXtKKW1a5+HW7Z5Al1+rPs7EtZX/iePltP/9Dy9PcDZ8s38zcqY
xPd3k02/nsbl5tc/n8XN4SF5e4/zVqAjyT9C8io6a4QnWiY2CXoEjaROj+WiEIQspfGBFJ7pUELj
32Ts6elAQt/seMfsR9D3J8OiQchl8JMWIkyvKavDoR62UzKQXzEQwFTF0YvbSn1nAtNfRFkSBDs9
Oo+2nYCXndhs4W6J1bEpsQV51Kq0Fkbnxo4TpNd9jtIb9zwuK9e/DGvw26se+ZhzdO1s3BaclJuh
7PJPxGVXqMGnU8iIDH9M9ZTvl6JKxgsP6/S2cQdK/MSfds2IQWgaZboJrebzMjUDJF9mu7BU2ctj
WSyX8SJdVLaTbV6xe4+6jfarx2rClz5UTr6ueAeuJ6CwNzF9uVOfHAvqpKMZwCryRMLrgq8ywh2Y
mLneS09F10xEaazIobz1J6v+4KV2uS2IVv6m076d0UEGEWbtpf6savhKkcr1hafDZtu3hdnAdYci
50TqOeaqXvhu0W8I00IdTzDP9zboxjXmOgLDqtHeTrRM1rMvwq3Uvn30fQoSK5TjrvHnlzzGF9YW
w6MXlWqj0r7bmgxjLnJlwCkxLEAnjD7YDjKYqEgBTE16l1RFsh79ZLoM8WBuunpICXWS0wBwK+NM
Baq6Bu5fgNofCIL0geZTm6GbyiPD+BZWeB0PgDBczBZ9zkghbGBi1uAV9z29f+pTVa1o9PSHckij
ragk7OiiwwJbWyUtpc72rmvsc8c6Q+5qUBLeMzziAMnkJIel6L6IjjzF2kpgnMu4pjtMEzQE/XLE
ZmiQdoBxFs1oXzUaAnGaucsFWzqzd4OI0IohOzGKbWz4hbGI2morX70mvXtNaTkz/bOB5NspFm1l
K26ZXr16FKxqG/lN/9rmy0PhZ8Fx8pvxYnalulqCNl5ng1k+lNLUl31ejD/C3n8ectGs7bTRu9aw
3hOKd8qhRDTadfNyn47kP/oY8Q+iMCmxfZO89fUkuKaevKW9AikV1MouKjWlh8foglhJdDIu32by
8AsN3WGH7R13SjdFO4lx84fxJZF4Lklqee+NW3h3+pLyyT8uoskuUhtrd5jP1bEoiXUh0AYuQafc
XZuo4Vhw+36Y+omElki1kmQorK927y9rYbk5FDScuTQhqm22uGz2vBPbOMXg2c4uVuBTB1uRMFBI
pHKdqtpDb8/EeYaWQ4WY5Hs6feGrN2RkgZQyIpmFsZKXYvhaCPPw586HQmrfl3opcF6B8QbPWd5Y
01Ajw2Bw64eze0iNb45UofNVswiq3ErIo9BFyF/W9kaUTJKWBjGdnnvEtWqZM6jQ5I/ywsOxVzP+
mAV5bYIpFxGheNPKiv5FVebInEDxAA+IL+pWaVwp80Vg0WZ8yvVnOiY3lASk4gVxeaXZUF2lEudh
qnDihVxBDMAtXo5P/ugyI9AYSAj+6kFNbgeZfmd79LGTuiMowJTqGyhwjPLt8JnIBIYjUAqOKgJl
F7U+KME4Cg5x3vQn2nZ74aaetdVjEh0b+raHvMQOls11d93PFZD/kSH/mPm+vbKckB5GBwW6qfoX
4NBgCYLOv6MDRJNKNRiBJaD/uNXyeram5Cg7pGxK9smhzyyDNTuEx09OzNovmmGTaZdkoCmeqq2b
z+6HqSS7JZ/7a2R0mkRMVjLRWfaTpd32cvEnEPUss/sm6sD4QmhfJ9HMc0q80LHUJ5h4lmPKz8Ny
Z9NhW/lVWt6JkbZcHsvsUOhCXw+Du+yiuv6+JJW5MollXTDUpsOAvmZVipLchzJ46F3zbc7sR5ho
5VrHiAdFFsc7dxDhqpiKF2cAKb04iqSmzmexTLP0eZrz9jAVeXkv6nF4BfyaAkjpFWxR3Q+fhqpO
LlkWawBwAQjtSlS3YUmtNKZJvJ9N/EH0XrWtoGSs2Rx9dHGBHIow9HZlj+GQfhEO0FPrtgcRvo+W
ftpaRRnveokRYmliazVanNee8MXHeC6abZmEOdiKuTooPYWPqP/I9CrTkUzGPrkbteVvY+KB8C9O
YrW4YX8zjwOwuYo0J0T1kbUOK5D/hVV5n8bqFKJTBu2hdU6vwYD1bs0sk/a6lXcPAk4lEE7fGlnu
eT+cxIUvUnPGMrvRB7uX6UdTJn6GN3hG2M4g+mKpJ/umy+6wq5FmnI/e+NLmnv0pXej5NAlZKTR9
P9R2ueykMw87hlU4E6LxtSglouKiMBdNkoMKoEN9rXoCO0O2ZAg7PTrwSfRamYRbXC/oPoPCPlhR
4RAVSrg9L9L4bvLkcxm34XdnGK2NbIP21ifo4jlpFzdBSHTK8nOm6sZLpMPy7Wb7HBHPcY4cQSTE
mFxOvs2p69lH9OD5+0kBMm1aIV28W216H/kaWyhRk+E+HeYYFgio+Y3d9TGJJUl4x5xYDSuU0suu
ZI9xU7JV2JLQRLxe5xMIahpvn7VlsrPz6IVe3kx2V+1cJJb6OjalIBw7fLb5EBuQu3Sz0UmVxSoJ
GoImTYH/AJ9g+VEp2tt1nPEOL6qyXruB7u4Lj6iwpnPBvsdEx/l2GG1t351PASswLGwInuQ+5526
AORA3vHkWXdlgFWCe769n7K+WYVBXd20Be9130/bTaTscNf2dgvAICAcqRzih5Eq45ifWrllE/Gj
XeebPXfhpa1L0v0YOWxh4YmdoPZZDUM0buqhb0hTTH4kQC6eIle8jqd/R7fZcON0F1HbmR7Fgm+u
3XB8SjQjIREBhMh8JztMRIu9MtwS7CtApNBpeyFE8akcpfU0UCXvegUSHoKN82nWuDh7F9HviqZC
QwaJxZwnGMZNZmR4GBT8AA+dLIK7CF96TFJU7M8kh4Fx2cJeyPCKQHHpSRK76zP7KSzLBBBP2DyT
9PSq3MI60sxrwBRbCLjs0Isvp6yItzpnyjFqHOqYnFakMLJ4dJFFvdz1vDKtATlMFror9CJyMzvD
BCGnKv29GfTtSM6PZI7U2Ypkwi9N+OCHZhsLH0fg6IWrcVDTrZrpSwZ99cPKl9fGIrMh7JEV2kJC
R3GiES+jW0I+18D6e+2s5nLsge9Bk6i016583QxrkoFqUhYS6zqh5NnUpA0f2Ben1yUrzw3jNFgW
M/3YYXEz3CeQstbWrOtHZgo2WytXNPsexsB+MEBmKAgAuSXBvOuNEx5x/Ym1m9okXpEQNSNCXPex
ri9kKgm3J4n2ou60zZuTQFLGlDBI49nfZZO77NVC1MiURfAEMv0iE+QuiAHxAye9vgT65+6FW0ef
SesZVpVkA592aX8kV4euPoMwnBPGXEWWd9MY8prKYrG+hNmstj1jnC+xyJgzFswzQRIoeudJkUQX
va8l4wqISFaFfTHMCcCqa+V/mH3a+I60JloqpKqVqnsphja4GvtFQXBQT1qw/YpzMUEBWdgkxE1Y
HmKfSEi2SuVmqRRynN5Lt1PRuwekoN3zPBUBQU5+fRXN1bh28kp8aBSbWsHaz0s3OiZTec8dpzZ2
a/zbxB/Su6xlH6un8vMUNdw2beMQDGs1x6KRXyu/A54U5RMxa8X3mc3SFpgNtymtp72PZqlZNW3U
b8ocQk5Wa2ZTyB1WdhVj1xqD+SjKKWrXWVQ7X1oll51RglqGGQ+hZExzLyMnhQkjZE98KoKxzYjn
8o60tvF6CN3wmoVuRiSSWYfATZqdqoeMgQ0TN4GRiPs3Ay+fou+/jmtYIrKp9DGda7x0wi5wG6vO
1B8IfnBf8iJNtnmlIiqVqv+Uz7birVkP+9yr/E8l98rWFwNvJOVWJM36jnssQZCvLUqmi45+4r5t
eQxroboLYfvfCyfU27pg4FuGDjCXGnrvNMhwxy4BPv3kWqtAQVdSKjabeXEOAVls6zgu1ZY5RIWl
nnQ3R/fbYUb45iCDDKKB0V8d76Z6fkZuQ8pxUs2kN4evbu4v16bl3sfjbY5RTCjjPLnErA8AhbyG
vaRUg7WL8uKUFYob36lAWTDiglHM8G/5OMVxfRsEA1OuZTbjZuiVfehrE77IZep2UnaEBC34DNwq
SA7ZLIbnuJDLtbbLcOukdn+os2K+82U0f0mK2Lmol2HeKGuBNhTONdkoyI+bWdWX1TwA8tF18tmy
xEA4ZzeNmwiW3N6h+Nozdve2sZEf3GguyabU07haAjf9IEV1aNiiV3SsXHoAK8qwcs/WLbpwfZmD
TKnZ4rVF8IC6Bov/AAjMle24KVocxLLATO6M1gyxrq9XXTQHu8pePlKOaQbes7vizM0x010THeaA
SeUSi/GpaAu97QHG3S5F2a2kmJNjLKiXbRG+hLX5yHTXwnyWtwgLUw3WOXGvByz5HzT30lEHdbhX
cKj2bFSTG+Wq6aZeXLUTcnqMWwaHqHDJ8uqdeW90U22XhX7AgMV8TVgpG8IUW3PnZhqQTt9uYs3G
1J49ed0QCqZJlAcPUY17bUExGGFa7BrWzA3F+n0swvGILxw3QjY2l9qe0t3QClQPEWpaDznAmko4
uikL3dwXTiYvRFGgGtQ90bClFpuszYpDU3H96mRCBxydghsLTerLQjMNEkZpHqsofrVKu12Vlese
cssPGPGZb11O1A6m8q8a2QK2d6LG7dS0l46MI4pP84Vyi/n+wE5q6OBmOO2AznipxSYYipK0MKmw
47Nr12pwj4lDWIFyehYJH26AiDkvhYrh9qF2RykhbMY+GmnC8smKoZP4Lu/qsFlI1DEDTcjWNRdD
7urPKh6HvRtKdx+bxVmruiQSqtfVOknxZ0wGMFawAFvye8v9PHU5uKp4gVsxiu9IDtJ1BZ/1Kk+y
5zlwm+OQzsNaLsF029XhtLfT8bX3enMzV+BFEoYMrJHldAzzE6enYbGPrKS4LKVnDjnBMNuQ53lN
NHsFzAJyShcp/2LoPfUwztLbTLHjPuKc84keI7qcE4cWd5nSl3oCd466/JsayN3NK3nDc6KvysxJ
SSKzu63TuS4iOZRyfaklcX/UpxFaf7KwnXzTl223630KuRpRAHVp3G2HLiXvcQDXYfUsMc5IET11
ID/UKY90CoC36KF7DcqGNlHVk3Jrcz8oP/S3bW96dNJ9eDCi6DZ9qJOLMhzTnR8T08iYwSpFeyQ8
2DnwYOBlVkc0Au6tTNP8E25DjUW2+pKaJtiqokLKGCxk+kRxsiN9gE8gMhrwLmnWntWqY5WIB5Jt
6BiwhdsZ5MurBY3hLsujU8yWPV5XdDZ5UzkPadNYWzvJW8bNctzT5Xd29K/pqXulM+1ph5mVKouI
k0q1fBzt9LTAWsVeCmLZ+g7tyOCw2gnUr+jWFBSDnA2LXFqkBaPt3sRtxwJeOjbtwRPDxAmtI7nw
P2TrQmJt+nTTZAQBtWKxV6mfazIhVfqhTNhDeXVb7KNxro/WOLf7FkfgIe/L8KDrwd8NyjRb0te6
az5Csa0nYrBUNIqrKZi6pyQRjygFurU/dcnWPSEWwzG3d4nq2TVEntondUbpHuBEo4tF9R5HTPCX
ML8ybVR9KsOkvGU2TAQVxZOo035Nti0ZoCN6FqOS4sDvadZ56rBRoYW6HYjEuHEqQJxg4EiUb1py
6FT/7PEPyxsdlIzEw1vqmBlljR/exPOSsiGyZnWs07TcFdZoMMW15WXY0fkfO5RUUcDpzto6gTSS
ew8mtJ2nbpHztplgHy0tQIm2lt6BLAazT6LKY8H2arJJQjLdq8mlq8bCvFLVAIUrcWAVJcOmbTqH
wPU5J4clEbcMK3gO/IT0yKQW91Xno5RZWpsNZhDvR9LMt5aw9S4MerMbOr9dKU/yaWpV/W/Szqy3
bWTr2r+IAFkssshbiRoseZKnOL4hEjvhPM/89e/D9PlwYrkRI9+5aXQaHVHiUNy191rP2sVz1+3t
IO23VeR8raRodzl9sdtqAsHkRgSij4J7d0R9cxOjVd0V/ghn0VheVezttiqqjQ1yCpfdrk1yWGU/
9/WSOoj+ZoXzGNVSPoWnQBrFhYk+5QqFTeP55lBdzJB/kIr06dZpR2RLIbIHHynphZ8mdCFiJ/G6
SUgUHJG9DyRznCLryg33JKtim5HfRfbdltTm+o0krfBeU4CbbG7UFaNsXqTR0kRmuzisScfYziEt
jmEXaqXHyyxaNw2vjw5yyNB0kjS6VFwmfYrJURk0AUpguOg98vyYWbogcdB4TkIsCkHsOyuaODju
BlIQaa0QBRh29LAFzAQbvcel0MV4IHE12/lshTZYXstLAVoNeLHMAaVWoMskMZUYIYZFQp6sKzsx
bkPkTvsh4L0+a/mPOUgyQqaHblvkNOzmrJsOsUzo6bYwV1TQpjsupL/vFzN9aDWuV86W9kyUmONl
SqMoNe3xgMCpOEQAx0mHY22etQARlBPq2yFrvtM8Jws0JUo7ULg/pqxEsTqL2IJOxKup0+BpdjKJ
1+2gEOGItKQxXD/phHiBuqxMYgxiH44choIA19fdgEW+MQAbTVo5rBIqqJUhkd9njjvBl1qIowXb
95Rd8ZdsFuNlaWoPtqI92ChfX5fBoPN+QFsU6AqGgNPQmJqrV5nSO2BsrDaDXhmrPJ5RXbOogSp0
eE0LNf0YwhaWX6UzwjRxN62jLgn2SdaRriwr7YvPjuFS1PQmcQxSMrC5hwOny21Nr+4uTm71/JjE
UvvuZCMwWNlAgIkSzq0B5pJGZkgLi4srTW26Co0k2Wq9ExME2amLMVPdgxX6SBMjvTuOkU72mxkQ
gT7m/Tqpq5pfni7Dh3YCgxCVnmuC3+gbxd1hd9FxKJTm9ZlJ+rRcohITNGh1atT3XZU7cLsaBzBD
mnRX5HZqnkgSfARaIZ4Yw/SriBQm1i6E8YwXcot2aRZt/AwFkguqsk3T21FrvtTgLr12ADqThNC+
ZjHUwA1pnOTOUL8lpdvf+EZc3YiC7awiZ3XnzNFTPPsA43zgPkWaQyOlG13QpY9AHSiauJtcUOrI
LigepcTAI33dgUI4uLjvfBIYBoe2W2sV+nU+ut8m8mJ2VTwYNKZSykK9hs04Ts7RGGb8Ayx4u1hg
4R7Y2K9pu8JB0aZkazp5cjnG4jW0U7IWG8ucVlMfZmjkwOGM0OSCkkDCPPjawfS47iyqrHaczbXu
k2rLgwPfgi0jO+XUODWxTfZlreiX0UQIvCDsC4K9RxLKInu4RjaFeblo5i8Nt+5Nq5dZyCbRcZAn
ll+qPkemZdTlg2SYJxEW+AgomFfwsjGtKP3mxLqAIhoONzYF18r0k37vh7PmWU1kvDg4y36yTfyK
S2K4Zv6mv7jjHD8hUe8wXNNrPdgBgTxCqPCuohe30wb9gcDhYFWZ7BFK5WwNtzGvufGezAayvWcM
XfagdyVUjV98z26eM2rTOdulFTNWr5jS0tnMJcmzWse9ksUFbe1aWTfsMt9YELsb34yMdT62d8wQ
w33Km4DmLmVDL5iM9zCLGYARpjChpPfcttZIQZYQFJvMICkIWDEGyTd9iNIj20umO5Xf39R6xJ60
AmgYNrQR/XCxM1XDd+Qn9ia0snDXmUZfrsrU0C4nhg+eg9zWa7hTbmMoKTwZVs9emh4AQTrUVHFN
Joc+9d+MmfdyIgPru7J9nelD1o83UW1rm9IMxQGVPg2OFCpsptGzbmiM1ussZN03Jlf/OWeEb4Su
SO9Eksb3URVWj7a02iszyWaSjfXeMxq3/doyqxcq2qQvmjHOey1u+4tQr0xIteMIiSv2Q95OUfe9
NVJ5QY95uE11h9vSGUyXGGvS5hNVh1/cCPSdOXftceD9uK5ionnj0NGuiomJcGO0e2HPZNAw79qw
GatpTmlxvLIKgpuLUpjHsi+bHfG6LXQiPaX+T9Quy8FbdsGCt4ODPz12hhMLBmc0aGsVlhDRCANv
ndbYYeSDitqZrTcXtfNDg6W7tQt/eUez5xLLP/Ko0Ih9hMwnTOZmZVK++GZr7A0Rv41mMh+YED6P
7vzkxMWb0nRa1V3omB2B22mBMrK2ikenc+/J4yY/kls13WkayuRhbJtxrdMueKo0Q77FlZjAhQUE
qvtJaFI+0L8CaJfx0ifqt0kL8zSlc8Z8iyhe8A3T0F1Fjih3ejlrV3yneVWNMTJskVXJWlMOKqUE
uXQz+wN7Iu4XNBdxYLYwNMdp13KJdrDs+69hbMaXU1WClcUmv8WSQnRdZqdwjPX4mi7HXBKr2Qf5
xmEK6SVukTGzw6Vb2Jpa03CWa/px1VoERb0lC0vf9kbOHDGEByf9Ntw4WhgefUSAB+Logn3o00Hp
iDdnR6OSdTEYjF1yQL8Z8xAimMN+X1bTAu7Nkjs2ZIheK9lvR5foWMugipa+cDexlGqbtX6wLbJ+
ZjTPGtClc4m70WE2NwEdzHrTR7wsqPoDonL6gNxyhY8ZjI1ve/1AZ2k0CapWb352irWv+Iom3uQh
vTezitluu/XPSHOBwMWBFHS4SXEg3pl6zcwDMubS+Zusav2NJvcSVsx7/b6vidftumBcJwWMsTAB
rdi1GRmAOu7C1k8ZQE0Dkd4OUjjVKAJkRjWupd0K6j+65GMTvbHXFt4wExyeLEVa42a1FwW0Lkxm
NGsdON1eb6dvjhGyzc5m8iyXFT5yIGGjGm676ftgCJA1tW7T7Anuee/JJ38xEtB/Tb5w1gmFggFH
t6RCsZCAgPUHcLoMSVm7iuY1tVVyazJl2mRjaq8T10jvps61npM2G5+0xlpISSM9WFhJwmv6plxl
Zd8shj+Lcaf9bDWFuVL5gpW2YchUohfHOScaII20mNGNYhjJhqin0QP8poE3qsPiGfxv2lRUIQBa
UqC8FtCqNybjy+DzgJOqXLQXbmNjd8qHxFyNFCHXndkjIaZwKAUUTt2w661whnav+TNmsbzryS0C
5YW0Xq7tXInnKcWwt4pD0goKVw03XVVanmlP4dEOTP1FSyUVk9XAZrbyEW6dPZhAekR3odi/PCi2
T+swyJzj1FkoDhyj+OLW3MmxNU3eZEs08L5O5pjONLsLh/iQ6aVg8Ij0fmZcu241k3BtCSwVjGO7
49uMu0nrnK2t+/qXOq9oj+u+PMSTLO9TvFQPQYaz1Y+7lsE4bKJoaL/7YwNG286z9aLd9ZAp98ew
bPJtbGDt3HRRiNdLcj1iQdGkmFwXwEpqq/VUOaUP2pTGb0wGne+hL+EA+2P/sywx2LKRH3bZaCT3
8eS7e0Ovou9jktDFr9nP0HADlOGDDpz9MnlQTErvGDIyUu01jAQrtzBEgkhdv+kEVMpB71Hjm3M0
neiHM6rVm07ABAaFVNId4MasMb90KqNKnBx4iGW1dTuT4G96H93G0EzQdrKavT4EbBp1ctpaZnpt
IlK+GbXSwuhivmUKRo5r0r8eTDIJzRln60xnlzFUsYhvNOtV77KFv6502oLWdxjyOnnOAzkBZab/
CKn7V8OkBWtTFApsX4HVGMQHNJQ+suxVn4mQ3eqIiacly8srAvJbQm6cuyQd4jc6c8SFW+Uc3TJU
RKbP47LruwK9TAWGMOUWD9dYdKdVYdbhdcpQjzb8rEN/pk1uFKm752w3J9CmIls5nbiNdJMBZWnf
9JQ9QFwhTS5Ixn7ndzyqs0AoQhGsb4RuVhdFktYbo94LjSzpCI8Rcdc8KGFWTp5tEqk+Y/WlOaow
ha90ZhaXUS5YsaswO5idX7xJfHaMVDQT152wv4Y9wK4pSImlTZfqjSJlyyCAgZ0K9A0DYvfQGq30
ekZNoY0vmLp2qtZlzXJSuqDL4iAEnOX/iAIedVmY4obZhPiase2yvHqmeG8Ijl8z50A6gKGTMCPb
GaanErvqXhiSpgO5Qf4uC01a9rWhXScLZIdir97g6bOYYOGzKQqLc+GbEzlmdZv+7A3pPxNhTgh6
HNlPbuLTtYpB10NJZ/KQqrvBjGWzpvRsPhGvGR9loRgBDN3iiZUMLs6FhJUuA721guo2gnurmArD
QNtYXXa0qulGmvljG/gvOiqEAhTdn4VtH5V5i+TZwF/hukg3P4SbuZU+Ryxut8QQ1jt3+EuVO5Jq
bB6Y9dC6MqX7BRH5zT0eRgazfKv3bwyWn44m8Cdgh49f30WOp4PYcAGhYD1+r2wl10sfOshrN/qY
XiVu77XaZxmNZ65TsngRzf4yAhgKNwDX5/0xkm6arMCuq2uByZ6+kmYv7cR2OKZ1i+/GzhpcP3Le
BFIBSGXqf+3reuKVOftlLW7SH13vzGxZ+1A/9EFnbdxxjPajbJlH60F3WyBVeaEgYAqgCiqYT+6u
RcP5u27x19d3FZItGGCm6Zx9/VToUDlUVl0zRsQzf9MMuwguWOs86TyoheBxCptP5JL/nJT3R12k
zjQiMKToyvxFz/7twutwSyw6ve11YDc1/iZFw5RoPuSfEZEJ33WDzksqZbnOYyZfxJEuZwjx2Yqi
g7bbTAU/l+74QOfJ2ke05pf35/DkmwrPWonViaAK+siYNe5DGihbjSTWvW5ZFlONuM0uUJPYWyMi
gX1iw7e2Wuo35qOdN2cG8yW3uUjZJXu50Nw1k+enXnS5hwu09PitGuqLWu0LbaJrSZQITjFa/Xmd
P/qjsqjRcFwCmhByLQ30RxSCLIB4A3d+PqOZK3N/k3Zhe1RRCzdJZcl1ywNyP3Vdfa0G7tJ8rh6S
0W9vIkNvjjkwAyj2RukjbRqDauWj6SFKYNS8cShfqSaWXI6qeVKDhvYMBJdXI93wYj1xLoRTHyiS
qdvDqBgOmkx/cK86p7B3mN/b/XylnKy6UIY7PEfMI+hB97baTpNRcjeyG5wk9fqqjzGXKcf9OaVQ
6FH+EwMizHTb5HSSKquBmbn4Xse2B1mK0uNUlgGQjzFL5oupZo+ZY+3amKOdHVx3CkoGokb0gEGS
oOpOG9dUgK/CruyLeRE5TTh5D5lv2Biuc4XL0x/NVcL/cxWmE+sruxiKgGi0OLdpeqFpU3zXFHDQ
BmX0JAWVKBWzxv/h2Gm4GeoboyL5J8LWFITHKSK4JIYD6Y36UNzCzTV+gCehHz0yWiPoxaYJ7M8I
TpvGVhdIdabLQIhqm+bgP0sNCq6rubAbtaUF41CkH12boGu6qyc3VnA+Fcwg0yAaxiBX9WI2BTzK
1s127NqpRqakwYLo61DsRZOe4qaYNnpTMRJ3qgltTG/5cjs5tF5XhpV1x5a+pWe0Pr4+vJV2uuqc
iTmCPb/2Gv8t5/5LVuGQMBlRgkyPbi6oiMMyKpkNhN0z+nDenmpOdi04pKOVty8MT6LHoOjp8ySI
nPBWBNdVq49eHNfRVaUsuv9ar3vz0OKmCYuyAKppkhmBx+ZUal+n5guwJiHmHXJSjIB1GD46Znmr
1cVlxPanB6NzFc0d0sAwJY/CK57ysDFfauKd7oOqqXYzyaoXpZENh87owmt3KJ1Lageae3yDmYFI
CpmcRGz7GE0t/FXm4V8AUM+PuUn9Mzf72higMxQxiNIITwHDIjWedMU4L8j9r/U0vvqNWX7XajCZ
sbEME2lVOoQyQRVmfGMy9SO9tGJWvMY2kF7QKx4OOqE7DK46tv1N3s07hOrOrq460o8EhHtB6Ixn
x7344vRoSzNJXUBIyIwvoXYj5tuuZjGkdH1zy1hHXIX9FBwCW3srXcF4pMl/BAiMvCZF2MJX8H8i
pCm3owbJfNDqbi0m/NmTqn5OPVtPOyQjJAgWTWqqq31alq7XW2I4AD2xudSRjTjOEA+OYCNOZN43
m+rtzagDcQgSFWEZzuWVFrr1UbMnYkBMWcFfH/pN2QzuZdGkbO7dqlkNFg7KSWgJzX8MnZks6Re3
cxz8FeNXuVKa+PMW/A6TRpxfZyYToymsDlY6NxATWLXhuvxVpfLh888l/qIsGho9xSlNTy7NrvIT
39+ZaXNhomHyX+yFvCWoxM7ek5HrwxekkLm1Zv/YwvS2ZHdIe7WMLvJVzUwz/zQS+9+OKR19Yfng
o6L+el9azDVhI4HdGrciDNW4QY823+h+Ht0HslTfWwiPjxBAkiWbi23Qn8/ne/cK9jBKmcX9IRlR
Shesxvtj65qfOPOISr/Kd9GwIYm9TT4pLt/bS5ZDmLojFtsTkDgIQmcGGehyvgFjy73GxT++1bPn
NxsCVf78Oz47yFIi/lZpzFlaSN/kIHJixkb+hmdGa3Ds/9tRzu5u+kdpnGTwddn6zMO1L9YCQWT3
Vy5ETpjr4KKUnDFQMabQz+5BBGvzJPsw4mUbddsAaPd1PPXBJ3f6+RlzHRBStjIlFlTKs/Mr3yRG
U+p6Nd8yZCYXZJ6SXUIKC9kVJopJQYzSn8/d+wrUMVDSq4UViDuZZ4sy9P0VMgbiCxl3kHwUfkGF
Pg/PBF459q1onv0IbDdizj8f8P0PXCp2LJAwYpaDgUj8FXv92y0BJSk0pikXDLpDAjZWre7pBMYJ
7e+WpA/HOdt9DLiE6D0U4krOvXMD32faQNr2X/63X3N2+jonLRBO82tKgBchnbxXDRV79xlp6mwr
5QrHQs1kgppE44SedDmpv5000ONVWtZhcx9ZKW75am3Uzie399l1YY+p+HgDRxkOdcgu4v0hsOL4
Zqin/j1zdjrDNEcnRQv5k1Xn/cK27KRZTgU+dNYeCzDl2Q/JCUz39aoo7lrhLUoU5U2fmWzPXKkc
wjRYMh3bRobLVT5bDfBVS5MRXXXnU5XBjvL88EC6Q8y/DQDB/nz9zy8MB5PAaPCK4zVcvP3vz5pZ
dal0yCy7Ey8M1+vHv/50FgEMqewAdCWtsyVHG8zWnX09u8vIgN+gMv/bj8fvqgP3wVOD99Q5W50t
a5QwKSzCCAd3FZ3wcHxydj5ebSV40m2YULaNGPLsNVZFQ9pL37DutnBy9ZAYOz3/Oyc9M2I4igCC
XBaUpUo4e8xB9bLEjG19Uv2EqGXT429jG/KXJ0pwS+EVMZdfQrfk7Jaq4kzKPo2ak7OzY6L2/seP
P3soGsLWfG35eLPfql0otn/+9udPNsAJ+jBs9ikATZbcs1M0Vpkf6WIoT7o1bNpfREncBk8Zmvs/
H+iXlfi3xgIXY5FUYXDnjqVd5Z7dUHmZi4ZwTfNkp43JJsU41BamR6tFk1p02c0iM2SMQEIx3r95
pPQYnnBF/V3fiW+hUI0YrGjLWumcN1UAeFtZU439XbD3tV2u/e1Ts3w8qxeP44IlOG8IGhpBPANy
mjvSkL5ZpfUMCenP5/HDosIRLN7K0LQgDIOSfb+opEZTBb1wurtEjXvyZ8ZPfsFywd9dpl/PO29I
7mW51JrvP38cRuTLLFv3aUm8b5scGZ552InWgHcumoSQI41R259/01kf9UOhcY68QDEch4PIM2ha
sHUbGV8uDEjSkd6SAbzwWDKtQrB20IrmmJXd6ZPDL+fsv7/5/x0eH7zDQ7AAlt//5smMWgSQAVPA
qj7wdnjuZkT+6Gz6KCLzpfdtei8Y2abSPthd/ACI75Ozfpa2889XYBmnsmfFhQRzVitESW0aLUOs
k9DM61Frr/o0RiMi5p9OMT9TraxtN/w2jvVVMVqeVUcETWoKNUz8LdbsfR0vIlVjPWZEuIr6iCD4
k3Xo32pBF2Y/CwZlrn5OVev6AN8oToJTmvEIzyOSC5fcJ4miiiBCUPOTV9vtK36NT2qPf705GNBB
0qbfbbNIvb86TdmQME7g6CnBvtVMTAZydiU02jPrkSfM7F+cBoz0JwvF2Xr1nyvy22HPFt6J2U5Y
l9wUvhzpKe2r/vs4vEzByQpdLxqffR8HbXODUgcfavjJU+6+fww/Hv3s7QgypcDilmUnLWGWij32
mKrKYriDk8rOvveE9aEWIKhyCPFOoE14Zbj7I+3teytVa7Z3WwJuLktMXKxCF1JnSDwaJX6J6nUI
yXLsQv3Woju3Nbp8Uw4co56zW2eRcNDNJI43XPNGdbaEjfwsSBpfkR8PXwAvJq1YI8capNmbGGju
ZvExhSPAtXl+xvRCvBySI2cgCA8BY1aE24m8T9PkhglYRQYx7ju/pFNspo+pHzzYuX7rJ8TfNfw1
jEfIl8gIL/ODUxkbOVX3g+1u3QJVCTmn82og/ntT9gCPMY5vJTbitW9lNO8MsiQLsatt8aOv5De8
Xlhfh3ZTZ+a6pr0WoUtF+ILoOggeqqjp1nEjvhhNcFTOj4QhP83aJ1suYt6u35Uzj/uA8HIdDAZ6
q/5yKuTDqA2XeVxtiOeW6x6Pd9kEd5+sRe9fyP+58MxzqLcpVMX5c8Y6QG+SbuJJt51bRsggzVwY
usagHUZSCQld31hkpQKL2ZnxfDRG/zGMhrWBLIFh27e80044XD5bIZdV//0KidSVadOvag1ayNny
ZBYMpCNZlKekerPYAHKdJPoVzXisSOFBTqFN39r+wezoWNWf7HrPMrGWU4LsieGaxe7aXv7t/QKg
o6br7SmhRum1/DgjBtuaAG83UStnhKqj/rNGCvV9dlvMH6ouiROfvyOuCA+zoesbLTXtAwk7hDpV
E6a1KGgPktnDVh+S7u3Pl+8s1uo/3xWsqwREQ1F+Dptw8GOg0LSKU+1eRP1bVHxxZuARboze4Fai
VIm7q0B/Qbu6KqprU+nfa+iH1pxf1uONDxEFw41nOt/yBIVf/nMcuTE18qUgyucps0XQEoF5OeoR
TfHk1o3/iozyz9dnIu1Yy7Wm+XO21kZxUDJSm8rTLNujPyW3SQTbfmCg+8kC9y+rOnWSQYHBmBE4
x3khBu/RqAWawRNAarEMa8I3lDvpvtXU25iP2U3kyvEqttEBIEnHZhCN8pPa9+May1eAObp0D13a
XGellK2ibPC7pjxF1dM0WHc5IYQZ6idk5m76KvX0k5f8x1cox+P9SePGYrDmnD1Emh4UupVwcoPc
tV/lMJOjKwECBqoN91YxiscsqXM0twaOh/bT+J9//bkmda+rdGZx50QmTe9QDVZ5yU5Cx8nNbHMV
FPld1GbZqp/0CxmQuubanzy97+vVX3eUIyRAfbU8EaY4+9GNHvrMSZaTHAI3behQqPHvKwRO7H+P
8euh/K0DEim/1Oa+LU9S7FykFO1Eiqj1hIwZQ93o9e4mN6KLqcs/uYGWp+FsVaRLatKKkyaNq/O6
sTQNXNe+wxk13IfeMVCb9Y8zGrw/LyrGx+NQjtu06RmS0m8+7/tVEepqkav61BjWTePnjxpxrSPW
44CuDz4fD8DTA7yNi1bW22KYqaDrDdq2nqiG8m5IDO/PX2hZcN//7vffZ7nTfjvf6VBm0+w4NRXZ
jdWwOnHnILdeaU29HZKHPx/s4wtxOZhihEmjAJ/a2ZI0QiWa8cVhSSOgDoD8Zujai9nJ9ujtP9mH
/MuhDAA/NB6XNuQHZns0sf5NKNlOXRTf21bhnhKjdLdBLH4GPsF1f/5h/3JVOZqCKs54f4H9vj+L
MIM78rja5WgUW2Wz1VW+ycQni87Hp56tKH07OtSkStCGen8U6E0RITNjcyqtetNk3TcFQMAyHVaB
ZBO3zSUWlU8ei4+P/HJIQEvLQ0+v+uyR16ZapaPBIZOZkBB8idpRr7Thy59P378eBXwhmyZddz5s
2kwX1DKWYRojZX4ig+TeNMNPzt0ZWX9ZvCw67jR4ECdLC5vg+5OHqJywmXamt5P9rAURSsOEkPht
dNgCEiXIEF7mpxnLWOyGn9wd//bzfj/02TNmYtUJHGe5bk25r4wWtWGPe+jP5/BfbsGlE8LbD4SP
YMv//vflJT4qJO7Wrer7CgCTaV/hVs+OcwTk+s+H+vhsUbnBsYOmSEPxw+XS4t5tJjuOTp2lZm48
ZN2huQQxMMYmbTqZP1k0z9YoFHDS5aohjtIFrZLzZSMJ6Gd3RT+degOcrJZn5W7udNjA6VRuXOQ7
bCoa85NR6oeDoi5mbIYRG0bAgtZ7fz79VKR4njp1cvym2/qGy4YnnJJjbw1qO3J+D8mgJZ/dpcun
/rYcA1WFr79MTWzQQAzjz1ZIs6J1khLmdBJovS90oga2bQsKoisMwEJNYNxoKhq+sKGEm0SpfHCC
JT+37pPkeVYJtkwRknfmdkN6ikpAGRmWhds5iKhUxiI8FEgJ/nwznN3cAsUcHSbKZBDyAKbcs/M0
xpFbB1bG54MYssNdL+7/fICzu+3sAFT57y+ExHzs9Da1TmCXK5EhR4yYPEsiTLPPAKFnz9A/h0Je
RtOP1hnX4P2heNWi2KmM4lTMGBheY4JpCXH4//g5/z3GedOvbxLwLKiNT5h2pPwCigHdjG9+GhfH
fO/8XlquzH+PdF6jKn20Jz8zi5NuZAV6a9e5TuOs88jhIdACU9HFwO12nWCMPzZSfKMzrW0MheDH
qurYK2Fu0ZTiL4DPcy7qimAJtvaLIjili72XZhtg0pTaCreqhNUT5M7PyCBephjUV+gPzIHL+Uei
aeoUI97z4qmqCFAPFU3hyLRacCPC3ecZibEgoRPyfWlS1ANoIpaQRZQfGitjNNQqsAbSe7GHYTl8
TBFxTGD9PBy35Q6h8qvT1iRHsK1aB1X0gjDnbcBbsIlHYsGzqAGB1UicY/Ng/0ACx2ZNEH4z0tze
ZQlgO4stDeSeODzN43TI52w/NC0x7QAKNCwIsAPsRjjrIszleqi68qHT0cpfgSOIYFjVyIOwp4Bh
iGS7igQ0EJHYhHEYVe4pCyoD67ULDgZKTSJGf29bcXkrivTVzAK5wQKgvioMqXBok2KXV2F3E2g6
SmCBJIuZClY5vR28xsnEpolYdfQkgZASMZ/Q7Na6a8ye3PgSA2feUQFAyikviPHiSYkquTcMv/iq
2qDZWUNXbZTANekWyOad0FSH3Ohcb05TbVNjRPWUiTXdr/uXRgb2Orc646cvgU6I2hoep8oWGKGn
sQOgBUJqkjVvzXnRlNelj4nGMZNN1JPPPFcBge+S1PsVojNrF1SAjVw3bx+L1pZekuXEnA/Aui7T
IRSXIsh+VgZhijRLnIu+6wuSyUHQ1XMMRjHHy453haDliad/iJzxJepd0EEYoTe649ubiYjOfSnx
AiI8r6+ixHEO2VC3e8udGNUy6uRS2saRFMXv3Bdqm4rJ/BrMNlYYAeGo7wJ1UaFuXQXtRIxbPb2J
4TjAM+/z6aFSPhSpkKYZiWv9te+X/s6K/ZiIh9naj930hoRcw0HrcD0IjvFsOA2QqlMoayVyxp0y
jHjjNHl70diIrIYSGW502SeHqCLkHpkOqna1wg0rdsiogz0BOnLvFx08L6AWKOxJxLnwB5mszaT7
WQ/aSzVZbPlq5e98VYtr8o7o+jVlyLo4qWdYMpO9atIMX3DErDoZ63nXpLVCNt4Y+GYDsAxRqN3m
Q+Ec0fO029aKx1Uu8C90XTQeBwA36CeB5LVhFVw1Sv7QXB25u0PCr1Hhz+pTzNcyUS+jEdOjptZd
56i/tykz35XfGuOFEWUjr0szuqqTsL9ofMO/84M5umjKAvD/WBU37oSVlpDf1MC2CJAxByivCez1
UkJgSfArbrI0MvDXms511IYkB+Cq2Tmh9WpDzsSjhwguqZzvsBMXgLyUaycReFgyn/0FYVdH7Oa8
9PTgagBxcZH7Dv1WnKC0QMJbR+9HLyyc/CnIbLUy+ePWlJ3ljUDrtn08K4xjxUx7UsOrF/v4qLRB
bMvFa2uVeelVnU4ugIslOxKLXXHEHpSlC8cuozGFyja4tPnjOmpgIoXkzIFaq8vXQMOJC/gLvKJU
Gs2JriKdz1Ko8O2cENIlfMBxQtIjgnRttk6OkjYZkf/bYCYdh7yEPii8sNVtvDdtc7T9SK7QABLy
HFTdfUCDbNsuztuunItD6KAn73OwD3YxV7juZzr7SUUgWDv5t8YMyUcPy69xF5nrZAoASJBzxFeu
2f+ZwLRgVbRA5NCNE8qGX9cl6oMIAXdTRGj4Zghj20xLKtqsufye+aO+rvBPraNKvdSYQNcySt6G
vPlRYvBhthC/9eRmm2UHf3E0X3M/88HO8UPJUlMrrs+rRf4isjuffOyuA9lqxrE3Q7lG21mG9+wq
CaFUUGXyVnuoEyKItcpO0R6GyAwzgrYTZpE8xxnPTVbj43Ryc2dDkVgNFYVDL2XAzAXmUd5PKLrA
GDSP/I88iWk04u2NavYFrBiPkWrwDllV+kS80qONWvNL12nZccCyd5hmotQDyPIVtljQUt2ic1UL
ZwFbmvYqA8f1shwLI1ZDhJ9ugL7T1bAzsd33jNC1D3mgfkgHLdaMi/eyUS7ksYGERopgIgGtZsRj
zhYvqMlQi+wy3olByk0fZ/AyeE62kBLsu7gzhh0Co+YK+Fl7XZYyPtQZa+9S0F5SKSdeMoYDtlbr
J4tQ6fUkebDckWrT2y0C58SJt2XvTjvQLuM2ZFDErT10NI9wimEcw84pzWnNu3Y+iL4bvLlpxH0Z
h3aPVLnrIGeDrdxFCLPxCLnxk/Qb3uqisPJXrQRqsgL0halL1pxMfQhO8bhgeUWPY89lyOUWzjc3
ztsVXEwYIO6MaD8tErBGhHWsBF5K0KAyuYTe/6wa66vVdU+TBRWmNtPoDrZlgpeBGtDqKRlse3JX
MHbqY9ppwa0VwRxwMfiu28ZkSz4meF8Gf1yQPHWGFSkypLn305iLMAVWfchLyewFeQ4GsCC4EVw1
Zg0g4lWSk3VDibttU6xH+ULvgYOfEmAGPThlqrRWqoOAEubpKiVC5TAqOW5FbcYXDd686z6RjBoD
CZHWlz+yimlXgynxoLdtuxmMlDBVyFPw9bJin1pMQ/AJmFsH4oLH8F08N8DUIB+hJcNzM1sP8+Tg
e/4/js6ruVEkjKK/iCoa6AZeBUJZzvGFssc2OWd+/R7t69bsjGVB9xfuPXewUvwzkRgfC/hEPPN6
eREWxoVJy//qlQMyTpErdrpq4a1qyd1aIbku5Jjt2Yysd4SH8ZZ0ZhedLTUh1sYCelpuY1P4U5HP
jRc+dX1u7SLZWbteBwGWY1DHjTTUr2XDwGooGsfjRxWBhtBt15c4KL1K61vgzKN7hxed53hp3H9O
i9XBaTXhw2lz7+HoOltLnxBMzz1va07xBLQ5xuhavxql1n8p3Id4swiAg7m4FhLL5cphb2QDBANr
0h9E04TP4RDBGhmaeZeVIvQjt1y2KmKp5hJYHiShQ5iL1Ipht/ZL9KzDMXlsZ5SDk1k7vJXskOIi
tA91NIZb2sn62bpZNEGXO9te4wQCzMRWcDbTADmys0scPfXTZsTv6zLfTgfnSZUd1KmQGjKenKki
D6r5NXERQeHMJ/Sx+O5zoX51ixVYU1LSdi1bPp07ONrkY1Z9Q2mVAZssfYMS1AqSdCVxalnbO70f
0R+nLh8YdXdVnNJE9M+Nu3ypTu8ogYafZYaPtsxmexlbQ/czXfzM8vbNzczXVG1gn5scMm5AXAD0
WOL9PLPpYSGFk8LhbK+bWFxjFjIbreREdfpkDepWsiHAJxtYi5ifwnmpPS3mjYzz/GVCAw9yI+39
shFqa6BYLYJ/tR4/68hlQR3Tm+NHWXZTQwjQBIdio8/TsEOJjdMmXTJWOEoEgNrmLSi4HJNAmG+R
jmEdI1AOmT/F72mRgr4hzftjkuTNo2yKdN/MyvQAUU0X2NX9F7/sZWeMGXa2CeT9NrX/75Kbjo89
5yfik1Jczln4jLUcpzsWxV1JCwtD0QFMS+0hcBSQdmukYnjrKwesK5pm361L54KWPQrkSs1k1qq/
h5BFE6CDt//sUhqOIGuX6aEGXtFSpY7NB0FB53mWn2Y6TeZPSvipeJZNn5js9c0q3ycg2sJA6m31
icv29jBmI2SCzjTxtstx26j+FqhTStfLhxlYqeXM4/zagUW6qIlreVSWvSmw9h9kj2m0sN34Pist
tXWdurrlkauNFNpH3vXZpmgSN1ibwvzKGkHf4hRxgh0SF60XJeXNH5jqVFGunmyw5/SbMHeS1st7
MzswK1i2Y5HG96ImnAhzQGs/xYkL3LK1nsYJH0sUs/nirHfuVYIBJ7RhhDZtg/MKcrjdfyA1RA/J
rsM51lR+B3PUkqCBLHFIc9buGiW1TwJw7Sfj9AOMRHpL3KHn7zKAXhbwUYZaBbhnah5dZS4O19o8
pLX95qL+CXSn5dNPLf5aTrNNGYcfediXnpVZpFsvRupn0+0cxE+6qRUJ8PA7AUjNS3wpehsCp2GH
xbWAUZX6LsA5qnpH4ycVOTUMwBKOS5kuFxAwYNtEKteLI+r7rMk/Bhhu+0nhxdwMJi5LLXdb+AnQ
d+xZb/0YDsEW9WARgLHkaoC0iyGSpxMbbfxKGcDgCDDpj4qj+Z+th+P9wq5+z18wQ8vp4ytsRiRt
0SoF4GdSMTkQRPXeFzhVjdIx4R3N9t5YYyI2Q2hflBzjwUgG+y4LW17y8gZcHIldAO3VFH7bLQB4
nNC9Y24FO012H5Ft/2o5A0eDDuQ4E9T2hhBV27WLVn25SwjkgS2Wj7eg9uIe/IVWxD0WyFBj7Wli
HOVA8KTWaHsMcsy+WPZtdGD0fhNG7VlNWCN0k8gvB6XKpqapJ9myosYDX6jtrGkilkuBdLvXu9nZ
wOwxtuIWfSyjdN0UGcRDgtYYc5n26kHqEb4bl79uBEikrkCHizKyNiWVm59Y+FXSOFn8GKsPhijN
8it3WO8NuRiHNQH4CK5vuURmpugx3JrRWdvuLFlH57aTmO4L6QD+S4a7rJADYXLG8Ako3TmpOdWu
Ez5GvqlkDAow/+8xx8wJPEHmp3MGJJbHybinqIW+UcVw79xqeIL09jtObXuI+9EleD1fz0b8NOQB
MX+pR+vDV2Fk4oPideR8oeapNdl709CxI+5rexvz7/lGZMiN6GtaPoyymZ/Ecebri+O+W5XCmi5h
K3yvof2Fq2p6iYyyOvRSIwxAL5YqObDSgFMkGwGt3ol79Rdncj5k7Wz6IZHu21xnw1zXIXoJgcN1
Wyxdde1640eZpnYEszdv8nU0sFjg6OO9SmAVjLz3KwEO8CXUZ6nsfm/mFQMS2xKUfi0G88pkw1im
LOdwJr+6+vJmY0airlqA/XU11Z2Wazt7IMMvK2ZweSXVKjoskEhZhZeHpALeO+AqGH87EAnrA6OL
EYUaUhFWzerOHHHcJTaLvrQhMyAp9HifWGG0d5qyfYwNx37iQ5kbZfNYJg6qoW76BEmGX8/Cpq1T
QG2Y4QIK6cdhO2WF9TYkdbJd+tz87GPDuLppZiSbpoucv7XPSVfjND2NFpqbvO9AB+nhG+Yx1BGx
Rsoex6jfWzDXyrw19p07Rj522++1zcYt6Bvc3I7JuYnUMUhdO8QRV3/PcMFeGC2BsiEzLWBAD63N
4itelsV6LO34ZU0J7mXgA6PJdCpc6UvhM3M0cQ0OvxM5dF4tsnofD63FwcO3p8eDcagW2T3KsdRO
MEnsExzl+Gpb+RoUmZNtV+jHzGtrPoa4dfzah1uZ1R0iQ6rUvmwZ6lmMLciFVqX8x63yS1QL9CtE
EJ61YJrvtRnD2SRdX92kQhH5x1yeUOUbNVV3dqJhZSyhMpTwQ/j5VEx+htFsI939YnHcBNpQzjSG
svtaR6aPqEUpq7opMKyquFIRjm8zKbG4E8N4Q8NYwTKU7S4shuyGJ6EhWGuVfRCfFgVlOQrfWGSx
pZUhtEBfsLTXfZ4S4g5jPbKNP1AfqOvqdfXqhrhbhqJ/da03cJfzjOTxRV7QDpW+1U8IoqLIbB+b
Ypjp3fMeB19rwbzFWBI42II9DYB3UONq3Jhp8Y36Nea1bX/iGdoMiANhHlXJ0z+s4t/N1r+J9ZrZ
HCBpSmnyH36zEJ9a1UlxV2Dr34LQZhBnjaY/9DeYaOqc7RUosIkI8+g6HApMtAbSjjIHPgVgC7bf
AL20WHvNl05/GE0RP7SdWV7czLHfsUkymaIj3fDLhfq+AjoAGSP3lt0tN8+suYUJX2wtBdlRN6jU
tGgw4GJVXfHR9yo8QSNs9zFhh/tQdPE9sMbOL4k93M18Ld6QTsbJHPlqIhVxiOuN3FYTYK0iTNdd
lRL4ZYA/gOMn8JaaIOBJo6t2/2eJtFEXrOX6pcWDzcC1ntWhn6w4wHICfYqKLRAdhIau1qY9Wzi4
Wk7M15FPJJckljpMs7V36uS5UcAa4qobtrnV04zpcXpgLd5cXXDoR4PR7GkFfMqV0grrb8zt+kM5
/XtY5/FJQAPbZR1EpDlJf6JunvjxGfha6y27MOwHvLJJF8KQUbPP0pMRVVMDq7Yz/Q7wPO+3hHaw
RK6+LSqz3/NymgFhJxYmQKM+au1cPhlhar/Pq/NtlzPPi855g4u0DyobDNSslc7Bkk3FWdKUz53m
dL5hUVDoJXlLItOSj9Gw+zOBpLknEw1IMkWfp63kbqZ1jh+x0OqXNemJXGAiATxe9WH4xJch6Pjy
2iUEFDqDLWqAzArpn+iU/FhWOR4lBwbMwtmAB93q0wtXnXWb6BoHxBb6XVwzlKAEGvfLaN8wjlyR
sKXZdloQYIqaul8ya/9JUbYYG+ZxFNdxBH6lHPLij5ErgjCn5URehlldHNKcHqnAW9+UmXqdLVTS
KRgTUh5DUkqIqQ1wtgF+sHiy79pZy/3InivmFn3rOeEyE9nRj/IyKKZwqwHSkKDUd1ypqALm5hez
5bQn5wfKyjz1yCN0LE0BiwnwP1NdBqYw44vRVhO8WBsysgtqvcUO8qYI2WZ5plOo1Z8yizuQBA09
Pwyb/mA1CD01gmtJFx9+zMIVEVNcXLBsMOv+6LiAqUo8DjiV+vbdKAzIOG3R+SNebKN8vyH9pu7J
qCyuhr6Ufw6H/tkupg8Um/WRLB8w/MyYGF1+JAWi4zki3oeRQe+R30MnSVTMFiYy5y9170dqQ8oy
CtzNQ2+nT6OoWlYDDWOFtrSDMC3j/VQLg7UDWhACWopjp1iw8srJGPHjQNK3YQzuqXZF/SHXug0h
r3dGsFjJy+DGtCfm9BHXNwq4xe/P4wawnhymBDCUhzzxkeOv0K+LwgL/XJjhRk/DxzqepktMdmm6
ZQ7ddC8JSuohSPu2f8ETMHh6l7gQlTrSD5rY1I8wTJ3DDAr2LWz1zue1ZQOpuvAQLQyLDTd+ZYOg
e6UTEYZCttwuhBiwp7EJD3gEhC/TiOTminQg8vJ6T4u6fJcOE5M7d6xu2FvpN079Xejld1YVwgNB
iiFf2kzWTiONZLvNw+E+d6BRDg7ca3JcUrql2Ng2YJ8Y62bfg+BYHOsiv6U0s0TRBzt8a/Slooie
3WZPvMXWTT+Zm1XhuSwH27zAsJ7Qjo59kuxaVsDXFXcvgicr2SGpI94Z7A5RqC0DrkKQHKA09bNm
QIBLjDy4/6t/YR7dppGv7VuRnlQTiKfbB0Dx7FdVoNTJAp8G+x/KljXDSeAW2aSrfGoaEBZVSAyM
MBuxUwI2bs8SCQQV0O6irGEaWBwTSz30Rxsp+xqN2mZJsxcMALdBWyuCNHfkI7FV34shTkuWPa+8
8DsdMSMpJ8zic/DypLldrGkRRBN1pIHoyS+gZiwb9ske7wu8hxLAJUNOo1CU7EUevq9UYxejYL/j
2YsW/9XWNDynyuk+BUA6312AK+D+Fiv3u5Na27ToxwdbN9ejYySfjtm9RrUOJz4HOdETV48NXIP+
PlctX3CZeC6012ezgj6xseDV3Q21Pp2sCmobI+FpUyUaJjKNQXSZMI4Yyipi6tu3xFPTlIJiYj1i
wvI0R3j4QCGmTV6SJ5QLJvrMiXI2G5zCC78tz5pgTI21MRKLMCQBgC40yl1BHstSxuBbmdCQPMKt
ZtnDczezR2mS2D7l6fLBeW7sbFYdHseefgeWPfVDxDFeiQZZ8eJjDqe/ZscU05N/WZj5WBAat7kP
d88mL8but8BosjEzp9pWHbUa+AWyqKbod7bneEsi11puWW+8N5w/HosViFbh/EVAAxRCJkMsYXRK
EsDQgaFZtIRJPes/Quu6U90DxEhJ4NlEzG427UjyL4MnWO8MCh7Mpeof0yRG7T3qwny0jaKkNF7r
xlvK6dPkmPJziOMebKQvctbZtxqqWZjRDhbg7dT6MiJHXNjXVBfJUcIPIr8rWuFTGqkF0qy0WJi4
SLI7EWPSFmxkizCjM88/9ChqgPin7pGR83cfDwx7Hee2oQxxiKSiCxc/78f+qQH6DKIma+GcQbNM
ciKkpR3Fz2MdDXdl0X4Bwje2VuMiPUy5qqnjiNeFajvC7bXbheXL8GYVhCUA4ywu2tAW9akwsuKi
s0GyUZb3M5jfMQ2ykUQvDVoBV3tcnsdwDh9qZvjA/EpqRX3oXybc9L6ZajO8+vqWImG8VhYjvcXA
3z9ImR5X282OSr+V2y3fBYtUemcjaoImymK/dfs+aEe73bOoIU2rKeOAmgOSRuUanHylvnEZq/th
Kt9JVn1F3uXwUnfxdk1CY0/Kl9y7s0H9FvazE7CiXB5HE4VXb0/mAYDGvJ26rjhXcwv+s3NWHxHN
AqUUmltmRi5haQoBrKXmi7a6zsmO+D/ISf6sOriLcybYA+gGmfNdSzwMye0efS9nJgTdh1i0cevr
oWrdTatn0aUFsc5OxjY2rNFhcnfhPYeJRUpWKI5K5Nl+7K1kf2MA09yQCSlSlwaBJJJtNkOwRgtP
zurCBAuYFDJOicAApX7LBpBgLBk3H5YQ5Sa5ZUzNTHGDPmImPqaw4l3qlM2Y1cXRoDBiuxFl3iya
7jTjcDnpMjG+MtKw+CPI1acWqhlg1mrv4OR7ENRnuygdHjLSWHepaki/sHJx6dObaNsyRx/O6npC
Pm0dlZL1wdJwOlROSKBZm7SfcZLUW6ZzuWdRiXqrWxhcL9wDRGFkhOPo45M5spABKNOdSDlowfn2
3VaWK2dJLJB1C0kMXL32fNKF7Cg3W9e960ZqO45WvJvyiRXz+rY2Y7snp6Ta2qM1PHJYL6yL8Dem
GE/3pgiTc2209QlgDDxJc2weapk6bLWWgSJvZRvbROld105PFoXnXptNhmK9ZhEveNtOW/qXdNvu
slhYK0q7V4duMZanehyYNlFgeDZFTQkVzYzT4q6NFa+FO/0kgEveo6lU8Wa54S1UxrlQT9FPMS4q
yJwkpHueMpbaOv/DeIMhlpP1QEMRffXSLHcE3JG61GcsdSPCsLPUHq9oh4H7643OfRY2aLgi90ik
lXvkSjYOUZbW6H0LOD11RhgC1/LaZcuOGLrWp8ZvSJ6up0spimzPITLcykTNIymIUnnQlr3Q6hJJ
g6I+XiqI2tMSb1QqX/J6cHeseNpjrbpbslyj0/2OmDBUDzc0dCHKVKGnJdN8reeoAvx9I4+bbkVU
kftHsOW/lp6E/fQ/aRLgpBwtf5tMK3sYl2Xy9DYatiaX8B2hstY2G1ntGjIqj6mbySPAuWSXFtlL
atk5jajQT500Zn4BPSyaMgMqw8aGdROaNjUhqWN7tRwMGUZvWbT8lH3zgaUm9gQVgFdUHROzkVKA
nSCtn9ZKsnhli6LF1u+iEMmya2ddUMnV2BCHY/gJJ9GlzLt4ky0LC3I1v4xV3u00NyZ7h93pdVJh
AY1baK9kWR1QYl6XSiQBm4Ar6ZpOsI7yczT62JcLN60jeMRB3sVnl291R58mri4kwwe0q5lnzVCk
iCZ2g3DInR8KNgHX1K7YF2UglDSnPSwdtB1zkZ8wkuo9+lLkJG4IZHqYzU1JbxzEJKLyKpifDpZc
toBtA8r21ps1+vtqTcnZLcPhSFODo4FleLLBTjKhQGM6kKC594RV8rjUqflAXFx2ETUg0TXGILTG
cbMVSU1mZNWKO+O2OnBLukMLddxGKpIWsTIXDypSDiyG6a2hZPfBUraIAm5hTKKT+zV0Wb8rzfoL
8cfeXgSEJnb6CpF19FZb+5FKt8Fq1h/uDOEmnobhknFy71ONTxOZDIDqznpFRxDfPEnrfiWs11Nr
8eBMa/+m+Ml8hlN84boRnjRCIP2sjz9Q8ACDtuSzMSa2L6J4enYq2+ZDQDCWGbMlYFT9oe7tNehA
Fzn9+FqF7BLTiXgo0Q4JIB3X9Vl7hJ7TjsXWjUV/MIa8vx/0sN91WVI+g0gzfdJ1DE9EktRFsIGl
FzaT+pSG3u1HZzHfI4giL1rtRKA+KyIV2Zo42MFySW2LVKqjtdo6MbPCpblVRK2CTV+r4aE1y/Vx
HEf8RcyiCF64UXVFdjFV032RjlaeGUtZrPjt8BlmFK9uM4HNjEpvomVgt8kWjOaz1f9lnUPHg3Pq
e+3D5j0Xzrqf49QOzNhkusjmsdIsr3IRZ4FWoV7/7avpLdaiZyLIyOi46XPmnHEg7CIHDZqaXp2I
fwFAY7VtOhaItEeDb2HdvZPp1H7rfTO+Cp3OJ6Xb3eTVDCRSBzAlem7ZztH0K81iREzAYHtDNgHH
BVXiu/YgtpGL+GAOywhgmTKexWD+6tJNkfcTqDwbZuoJ0YQPLq6nTScrQUg8tshescAgR4IgH4Oq
B+0peGfWFXth1izztTG9M8OJBy6lOumKNh02I8T3d2RQRpCM9ovTKePRtGpjT+eFOkdlDQd8zc3i
yPAcps0aLFORkhkTPiVQS0+sCouXXiKrKBcnPwt1RBVFrlKmpW/kg9heXdnEm1Z0P5aDmIwFhf5o
Zp8oZRnnPIBSoxzwWl5WneFzAp0pY+k/vaZFIJATsT+8NOW/UaTXcF2AId+TuY2jXzdOjGnInqZu
iX6A0XNVMvrNIeXddvrOZVheEDIGUrV7Sz2TcENaGS+lfKrFScqzXd5F8dFJ9kCkE1ZIOpBd19nL
hirvTIRGSKiJW5S0P9amSN4tgqBMjV/vfs33qvhx7Qfark2i0zl0ZwaRYqUV0k89o89y2CYtlwqM
J76tr9J+qPQXk56qvIuTXWdTxMrDUhEPlP8W0z5nCNVpntGxoKrOC1Ol5CDm+54h08CGMR97liLM
47ja2v4PiBg1wm+n+eDC2+E8Fz8DHkgjvK7RP1G0xGIRqOOiVonbIKqeI+tda86iTg+SRbWyHuzG
Dbj1zlV4U9dU25rfPIRon1DSkz4Ec/ezML+QGTJG+ip9el2YTHXRdhqRF9AYgbwrmWzn016kR2s5
OTG7Viv3pbXX84eyfi55dVoa7YvTM+gHEDr2uV+bBKU7ntM7fjX+3L41Ff/RZJI+irN5JYFjK527
qn3TOS+jOjtmxm4SJ1KBDkUOKpUmmpNh0P+lMVmTiFAF3OYFAuD0FEZYlwYAwfMPJ9CmgPQ4MIuz
6mM7ce+A388wrOvla6UOikkEyZmbJJw2jXmMURrxxHCP+PzUWRw04l4jT9f6iKr7XBz6+OfGlsdc
5E2SX+BFMwiWurjFbfv1wYxlsh9cMDWdJAL+nyWel/kVC9SGNUdnXUJnV7PGQt6uIcbpdyn6mUJu
e/GTo1IsuFUBnSerRrLZpQqviUWGFlqt7OJwjysyrKxOb4KKdhf+PtqvotJaNrij9RKPsjww3f0y
MiO7wtjc2ivdVXaZyIt2COej+OrbGSmUde8QP16YpDfnRPhy6EBTV+fQaE4xlEuR73O73EwEs8Gl
I8mBXB9gQohzWS4VmW/PF5O4KYsjz30ZG05el71aziA13FjjC6RyHyKR11ANptkuYa884SpDxbpf
ogQb49NM/ldxUUTrzDT4sntP4YaDXGG/65iXDEKSm8F06+/k/KK7j024SxFgrvUf88md1r7q66Ph
vkTtbs3/JhIoWGBVjbjZzvf6mKJG292yTQwJtX75SJqXhJTHUd+H0XxQk+5lSDeaCsesC6SfoT3F
AhuEw4LqxkL+5pJd0JZPnXjtTMpLbU9te6iMW6AG4SHJrzW4bOwLQgJw5ZEVWo/lplDfM/TDIj2v
fFtDghaEkc4SerLMmSdp94iKfICXsyx81/0hrI/r995WP4j/vCiGvm/DD2Tgvhq7AfJVynG7sJM/
3FSQ7CaL+OIugoqEA5FngKbJ1/Jym3Ta64j8DIzvxgkfMnk/x9k+Mz8NRO1LCYaY4WtUf1ZjhD7r
GbTi7SqcbyMAy/RzDSVAvXEJoklzKtJCIE15JptWp1MkxaJcLha5kibWiDl8ky7KjDg8hsCV7XDT
Jz+2RqCKudXSU0N8mHNjdY73AkLh2LIJZ2FEycq53/jExJ9akrQWohFj6Ufma1kRiM5vZKbhQRBQ
KbhBAUtPvrBnFXW4Ha9Aii2su5Hz2Rs3Gep8zZbeL7TwuxtrP4tZMpQXtRy04m2Y/kl9vxQ7kcKd
BO3pflXyHiOwl8AUzkzwqOrY0ieWcleSFDWR1pUJ3L8P3KsJpEXp5ZPmzfa/lTN3av612bMtz7QX
G1l/RMMHUrKtRDWAggHJ5XVN0bDvJ+3izHuc5b3D+3A/kM1VvGvVB1Mrv7boce0vrXuKeFP6JCiK
nZG+duM/u6x3CxJbxAbo254sCDoN+sJSG8g8TjmygdMVX1Z0b3fQVKsD+xnc/E9d/bY4p4Joh//d
yqT70P7xF6NiHL9reX9LUXS1vVSP+fzH8qPqftDX7mGW0z8XG934KRYiI93d0pzThsuTU7wHiW0j
UzTT3Vo8D8xRkvVOyXtut4B62oNtEP41jEz+ABqTOfzbw0aJXtPxQV/eC1Qioj9pFFmR7fb7m7AY
eUbCiaQgMacIl7YkXvXHnOSmHd9+D121IgfeVPGpMfP7CXcUX3wcUL94anoYJ5SDAzPC4ipcJpAp
XrTXZCIQVP6z598OAUoKV1zOoKDX6JYZteVh8Jb0V2Pv4BDs1KOtnmLLR0G6SG3HcJGckjckZVsV
rleyh3brrO5CUrrZa29FhkcdlVOuho9FmEEXHQrnnX0BrXQeFPItDn/VtYdNqBf77ss5NP2dqvkP
J3rlzVjsejZy6xgdpvigiFGoATrH6/mm5xmXF5NTNSs4M24HhPVTcE+RSA5Y6t4u8IYRN1c9OsR2
1Blf8geHmEviILC7Mst9RXwzZ4sjcN+sH5F86oZz6v4Ss5CPx2g+E124Uf3l9qaxkeYlOrhU3MY1
qR9Dg4W8tLdEsPG3/Vb5dqHKY1Yydd8uEzGWKFw9rddGkLCTrzS71GgPwB6sajs4b5q8GsbdIg5t
Ryur763ZDkauDdM5Co19RBdY6VWxI5nWB8Sp6NKvS/u4TF+24In5yJNPLSZ03kFQT2BQrV2Gxmf7
v4Uk6unjx2Sf1uoewmbFYrCOz1NC8OYXsx+tnPewV4vmWTdRXX7p9klZj+H0QoRRFR1WGbTxqQBq
te7AAnhWcXUZzFbTXZ7eWyhtk/4zT3oegpN0Xka5m7nFkgijyos0nqP0fhjPekRiPSqp/j1VR5AQ
w+pQr2wTDKo8oWBkH12DwFNwl4EaJe/j+yru3GFLI+fL/h/3EbtuWITExoW/syJfpzw7JCTLnKAF
Pd+2AGPp863+Ic6AnBrwj1NrI/RANVhk0EWFXM76LZDsUhDGFVWHwX5M9ek8Gp/REO5yw2VUTWpZ
e6Wj8ZTd0veUm5ENxqzvMBWS1FhvKdMpmJld0wFoSieLmbYkvpJtsrG5gJ3yEccz4tMXIrg57dLj
DCw/7/4lqKaLEpB7eSjEbzzam8Z4SzkADD3F/5l6zKQLCviZbWI0/Q5L7GvJgoV3uUu7AgoIU1yG
agUfX3SvMN66ejoM7j2GCkqCKFjJaVuoOGZ7a0PCrdWTofIgmbrHISI0YLU4ZSK/DT9miWh/egnr
Sx5KT2tIAWNUtcq/sSv8NX6a6q8whlCCpDPlPKgYYbaan+h3nSvvVzc79zXJqBY3VlRsQGBh3zC8
iSBi10CXqDjxBuOlyXmaqxyeffTPMtlYpb/NWLKLQLKPnIYbkRz64ThiamO1zZkL6p+Bc8lfWaJt
CckBthkepe3TOL4T86b6O8D4iC84scOgLX9MFuwwZFl5/lXOVg3WToQhNOmUTrw5xPYQjOKnaVrQ
z6QT3jg9Q9EeakagOr4cqOLoebV3LZ0PVTkckJowXZ2jvzbcOc5eoG7TyDNaZi6y+Hkx4AlX7ZbB
37nHfryzV4mc/q92iPJsX3tlvhpZ87XqapMTeG2ZP03xF0v7JEnKiEBvFPn71CZ06Ojd2AKya15H
IgTva42LN35N3JfYENuhRdO7fs/oQsLncvlzG2LIcNuIjwFU7sBPHO+t9XBL8l7oEnP1GRHq2vrp
qu9HezwP6nlqApVQq4CfSbWNYCVMx6O3P8RZDs2XNB8aEsFZt8XzqamCXNwNNmDkg7QF0RY+Lowt
6gmvp0ZUZbIbyOScUPUZ+kPfngbr1LIWV/FPYUpvZoTcaweDTWnNIDcVL7Z9GTWxQ/i50emlIEwA
jeabx62CMsBLbh0Zg5vhdTYJzRhIaM0fZueHyLHvlXwNq7BA6V4r8xmh6iapZuY+v5zxVnhttZOw
D0W6GzIyQ/nZWJvL9dGVfwOhz2wB8jYo4rfJDiGJchphQzpqPEVsDIg9ObN/NuVvGdUoRZ9ZlyTo
3DCuAGpJ8z99vujNs0SrWp5FysOJTzDSr6pG9rVvb+Epzqnu6H3keSz+TKX8iJCTlnlV8qwGtk3k
S9TNfaheskl643Ltm5B1P2XZm0D5tcAFsRm00/TxAHThxYYyXZVPxfiqNU9O+zgtu7F9IJfSY/rL
DP0oc/5Afd92HwYdjOWeukQ/VEwzsoUKCJ9hkb8S0Hs3J9daO+EIJKL9MbdPhXpPwc+vS+/ZivhX
orxiAM3k6a2CvTz2O5PhakFLHVPX6enfSLxGPeyj+pISnJlUtLnc3mX54xKzQYD6LhE7YhVNg7h4
yNzR4jcp4Y5RvR+S15EwDZxtLK//JdOX2/MJUR1o5ntpfDftuIvNxTf1A4kRaLp4jldneBg0koeh
sKoKwQaY8b4tsQmOwUqUkGrwX1gEZmXTt4Wwb9EzCEvDGVfXkXFDuMHK90rkiLdyUqOlzo6hy2xf
c64YBr01K895tbAvx+XIvIcwmGTZGmN37EB38fuwETc42S2Aq703gb0MQsMO12yLEGd/Y3lZpP85
LZIkY97CCP9wI8xDzGL/I+nMliTFtSX6RZiBEAJegyDGnOfqFyyrKot5HiT4+rvi3Le2trKu7IxA
bPl2X95QL7/UzRFjxcWf1tNEP4198zVRMIY3foJQXwobk/T2x0nE44APHS46V7Dw6I4TZey3JpFl
3zfy1K887P6qz0Gbfs2m/ZLSOoXbEgfKvmtbeli7LUIO26m1ekLPjN3FXND4f3kMiCpcLtotnmlQ
3Gu9HvKOAnPht4CdFGBo+zwF1l1dptfMtQ4N2/8d24yfwVKHuTYv6WqzyGdhpUW0eeN55KnJQ3zz
tfsL5wuzBE03vI2HXV5aEbSeV+njAMvUuXH7/0wZYBBvIQaEVXih8Ztq1SqyZ3fXW268gXaPAGIT
7/u31s/T+Krkwoi8NTsR3m5z1RfroSedlwfHEBXw18u2pSfccE9VaEW5Gx6bwWFTSXWOM943Neu9
hiX9PJxMkjyJfIG5AnFt3saHeauvjbXQ+t3sE5suJsRlapOvAQf0Lt2SJxyF9waQT5N6n6Kbdgsv
zakUJP3w5Yj0SjxpP6/FuwMWy4jtfdzGOOTP2Lgj5zWNQlPEkoOjp89xWzcMOvT0pCH+iu1oec7d
2NYnd+Q5xVKpKbIdAj9mdfmrt4JT2er7wTFRS75ypB+PrSYVzvRzf+DmP6nBvCBHfuplvsgy2dOt
Rr0kRcHwUbj23O61umW2G5HlqQUK1hYLr3y0579z4sFOsU4575PM9mKPlTNleGhF9gFH+7Pl8QpW
PL3Tul2zium9JAM3KefJtZdY/a/HCWSfHPe4y6IsG079ONFbNR1n29BbRJkdGz46bs++aPeK+J9b
3p4ffnZezPiZf0JK8LTjX0Zn20NqelAtE9si9OuCiDT53SG10ORslB/jmX2FCI809WOv4UsOsSjy
FurUmeF+hpbPO6jjzuMVhcW2F5jOXEZImpzp9JbJGgM3xVyD90NPxbnU1T4cqrNtN6Q7i2Nvml9s
lSu60LOU/xvrMAysYm6eQ9FQOUBnz97XBhJgcmBtLOOZ1H1WpCD/W1rTEt4GinupUPm1DDSFROkx
WQzN56GFqaiPK9Nd25SzPNjeJc7XZWIg7qkvoOeO9ddy6zsOUQNte7jiLzqXK3hXonxJmHEhoe6+
3c44h2audfTwKveVJr09dVWPVEVVYPq3Yz2knz1fXroiIN/Mz43rg+mTdUfbRvHqTh/lwi1vJBLv
KJKB/Do5Mvru1ZvKX8Wq8ALSWu81J1OndGYwWc0dYx2BUAyQDaazem9YKiVOdTewDesmjmSmH74e
Be+Pfu4eV1yTY8ZD4TRRgAsCAyuhbSzgG6d8klN2xpPQ9QwYXHC8Ibs0ybQrkm7ftOy2STfQTIcl
souGlhcRaDNs14jzXZwNwUkgsIJrjIvFxOXk70TpHqnK2AuveWDMvJDy5abFUDxZUQo3KxBE1wdF
VoikpU8IMm/QwyQloywIMBsUbeRVBLKm/hJSjdre7mwZVci1M54kU+8w1//o0aClzt2+HM26bVnv
F26GG7Js5+N6DqDL4jQOJqDcDSemIjvUzCXKniDlByL+XoQBPtsedaW9jlwIx7aKHEsfOBnON+f5
Og57gTcv1NVHNxeX2RR2hF/2ccsSOt1k/dJ62BRxUXAzJLlWyOZrdCSuEAI0iYsntnDs+35BLA/4
QemO4Y9MrGcZyW4l29mRWFasCza/G58iwijRpH2SmAj02MFN/N2sAtwE9DJWiggZ5b8aa7iPJF92
LpoJeVQ+zxWLU64LvcPoxYdzq3LfkrgDz1Vtuo6U5aFrFPVekUzuBpvXLqGhLNjj2IpSc7uv95Hb
NHd2QMrY4WRpxwazkqDgW/11iZZEaymjTGIAsAOc07xKbZoBK0VYfxx/Wgbxjp/X2jQfaHc1aoiT
zY5d5L3Oce8dpP+eEvVdukANTQdxbeT25hbuCXf3kfKZV3iez2yFaQUnkWzUcbZiE7ZoooU+ZfRT
p5M6EpTakyOLk7B4tidGVfaQAclAIBzPfm396jQe0YDNn2NvXDiIYaiMzXG4p4o3ksxw2Wy9hC7X
N92cJyZ2+jDpovQMrQQ02I8DUWfhH0PzW/L2WmhbHQlHjnh0aQ9f6v2kCDvwbx0qvfKJUVimG953
+WcF0oXh/pvvHgcs2WGJ+3jyp68Kp6NbFY8agW4ytLeuDdmu9JoP/ZEcPyueKVKmfJSyPTszcbh2
OQpVvJD9Rg9lO8vi/mwrcXZk+K9XOb2/JeGbrHltYYveVuyuHaLJ8FCYcDrPrMvrRD61zrQnPs9P
OdYUluI2dDmQPP9rtRDip9F/YPb4pbESUjG6IPJgyipv/8FGsFgKP8suudtmkml6wlWZpW9hY+6n
aiY5iPnf62hvmFd+Re7SHpGYWWvkxAQpsM0LVgy8HCTBRIzXt4WKFecLCUejW/pk11+ioBo7WDD1
eD74PJLbIsqrmRF6si9UnrAKSDpIDB5+7oENa5xNhk4xjGsJl1QRbqebdXP1x3sKq4/Ai67+vM4n
Vmx/A+MevLy4M6iMtRRxl6pPO10OczLIB61b5MMAiEUbcqcJ9j475UTRfbRAxPT7YJ/ero71yl2e
TKrNdUIN40NfJdzAnTu3y/+1bvATBtv9AOGzoxVPypG5sLnoAdpF4EZGZBePzqSbG4aZd78GGNJu
IhCakkKIccSAZmK2neullJYiwLcWb+wAIReBMr29DC3SNjnXVTmsmI+o3O7LjFGOWr5CQcqo+zTG
1HAwgv7vjuJJ1vaHpWLxOhImb8zQnmUmIwFNoTceQ7dEXgGXsLlo4tNy9KsGj+WM5bxoZB3PEGBe
rJVsfkGa7qHtFDRR+ka4JtnPIQ9oV9UDHbjBbU20iGcnaLvgQNfpdKzzjDjnUgV/ijH4bQ92+GB7
PTsIBwTZx+ayxhLe3TgW/vDe4vv4hJVTHfXK20B7M9ZohVvIhWp6Snz6eHZ9W34XlKQ+tgobGPwC
aLPHJEubOzmDAiTJYHHb8b7mRfZX2nP+bOU4H4kY5gTGG0UabijpNsySR+jJRDvTLTM8QZnAkIeQ
JyBV2MFH1w3iy1nT4EnItS6j2QziKNG0IyugddVpUBzKJSkui/AuXQgNQw6EqTehnf81ZJ7IudT3
PRyQ47hJMm7ELk9sYqe4L308SyOmPaOIFE9EIjEPkWEinDbe1+IHVjwu24KeHDfwxTe1o7i2Fjzx
aTex6yvS5DLmXOrrcjbEUEPB6okQ9QvOtOxcDGQM0EjyHjW2L97mch6e69HDzI+91jzmIfoxeH0Q
LoK4znMBhiMAX5LqJ93l/h9Ve1BK1hnZM6CutlxoUXY8mVDJNFp4sfX6yur/kKZ0bvqrD+JhpLNp
on4EVWrR9Z/A2bbDXPDp2RX4DtJJ37OxdIo3akTcWYANEKPcF3QQsVY068jxuWbP/ja1/8pt4o6b
tw23UClUiBHbBzRCXlisbyVmiVjP9mtt9N/OHopL4zn3tVcB5sh85sGiKQHd3963U0DI2AOu8hTm
nX/0nIl45KCdL9bP4RsOZfMB5QVuOX0RPBTrch3GYTmkNDxd7VDN79MoWAWH9XbmHkmuB1vWM98V
+dRAIYhbW/R/bQyTx34zy6lhdQoWUeU8K0XCemdIXUZ07Vp/fdVUZ6ckhDvn3CuIFfzva9/Ao+BY
K4ue0HJv8/d1+k9pw0IJDZRid3Vf86AXsFtwkDC7dKV1waxiI06PCNZeWnNIOYjC6IHVBxnam/lz
a7wDlrn8DluM2NNjNF+6BngKa9HJnBdRY/tQ8/y+mIVkRhigAdph+06zIePpYnFGl0Rb7F1VSLJz
BaF3nIyjxBLiTcf2tubpdOj/DvOhim8BMFgAS08isYR9qkbGsqrzDEJGykSdZ0EEcF8j2HL8NFCr
XvkrOJ4EG/DWrucHAUyHA9TcdtEqJWWHsHAcl/wH+HSOvVkjCzVlSFihZ/+V9TX/tHWUSVYtP43j
jgH8V5pTq3rllTtCelgzXLcBcmhRzOujRdlbjoB+mXNN0dtwo0fB2y58Jgs/7E5dW/5xk+2tLg05
lvslV09BBgSOSCY4jtCsOP2w1pzSoeUoF91rwRxFdVPGUVoHUj96idc8l8YNeCHBxedGKpMztak3
poTjvVtmRtWkzPTgJfymyyQkGzKq9Wnya1rM2iXAtIvEsDeC1uKQK+zM/PtVrk5L0FIsZ/0OPSBb
Dvzowzkft57HH/2ViXBu9zVVaFTUVulfN0z/Yz7Z7h3TtF8VwpBc39OqQ/BOdhlQjQSeAcnyNCJy
ygFXJ8m/gWrTF3sOkp9pVU7KUjzJz34SPCa8A1+1lsNVWtgKa4tGNQBvIefJ7byoNic2Xh6NyXF1
GWllQAK1Gsbl7GHi3M0pleV7pp7Ci+xMhw685VnN8ThUcAwIu3Ynl0BRBAsXiXVNVzYkRW8PJHCR
Wgsj8DoiXNE/mGYHPtb0bFFeTnEWL2a3cPgCbpbjXTU4B2xP3BTuquGrHr4O5Ef2Ommy+17iJRbM
Z1uQsKBdAC8D17d35WQxNKt++7I21t1SWy7fCe+/1fBtmUQeLyCUcMZyaQHWnCDlW2ho2jDoQeNm
XdyOUT/I5Dhag0T4KfrDvI6AQ/ogYdzQTs3Yjedqyh2SK3XFWEd+ggGdbB9kcRteVZYocri4fXjq
7fKAP5bnZ65JErHn3g0i50VEsy6uaIqj59TmDlMzIaeW/72RethX9kyXeEnPAhMcY2oZStTCKRmj
Ll/hE9nEK5KQ8C0+uz4asyHFuKCeU1IjaZR1+CXmYSIqUjZFS91Ukgz7ZevuOz392GB5lxfFRIYF
ISmeBu1W53GQLIlIKklU9OwBg5vkPmEJ/a/mNQ7pyxW/qXT8i4QVxp2uuVox6ZdRmLD1C9Plsvi/
aSzDW1D3ogNzICyctSCIeZvXn03viWfyDfMXiSM70pAScB2I/6apLdw4r7TD0DcBHEthmZ1ZGEzn
YMNtI4GzPvU302MhEKh87jWxP5X1oUp5AxPMIqAsx/CprwQGxtG5VqUZH0kJdFgr8x7BRllkbLrq
K9gqmDxB982tdcaTlJYdjz1TiQ83REZhNXIaB0VW3sMpYP6wKywOnlwfu039S+b8Ntd65g/e3r/d
ivnJ9P5jqCxzn2QJgV4n5Jbk2/0yxXDsZAqOQY18N279TmGBqG+Mum3LQ8s+uW3hfONDpxJSpYCj
17B+IkPp3dUzvIadDnXG/lMY76PGAxt7zk0AowTZuhcZvsdA07wNSYj1MGmJqLDBFdy1ShXhc56G
7KolDZBrqhD4LXYkCh5LasJf/YRdEzYFJmwvf0xRtfvZiVLxlUxcIxBZkjZjNWBC8UMz6AsosJde
zoiD3fLkauuuGcr+I0m8AstDjyAwL+6bi+OaDci4/K3FaLMzlu96ovu68esP2gWye5ml87vH/YM7
vEGodQmn01P9vHYUBjXeWxWQn5JkJnl9c4rutr7/nAqjHuqCyU8qC4xRDlGnlK3+1bu4Uv8Qx3nb
iAjWj3ZXffTpLSa2+qyzGm05Pr53io5AJNVRP28sBgLeFAHKxK5epn9VUwPpKBrEKOxBymMF3QOg
4lkp0nmJOteCwWDzNU2OTk6DLkW1EkM/7UM7PRGfXphHo763mqPK5/88aCVH+BnhdZ3SW5VCiHlB
FgDbhgzhcOV2FEHpApk2uuI0uy32/XwJW2dvitp12LFKB2R+Mf6jYbyOq3KB0bBhuK42/0+OEndo
2vxX1zUkSlYuPl1lbbsCNks0r36PeLCx6wggXsTNmtV/utquv+Gj3UzcJapkLAc2Zn7qY8NXsuO8
FivbR3f2uxdHFA63ejvrN+BqxRtyBjdO3l7YEUYad/M2W/qTpUNvPcxDKak/DYxzpiFS8/QnDi7D
YU0A6aQYxD+4e6jz0HWAJSYHz6BpTRM7asmO+GltGI4U9j45qZ7/VDzaZWwF1qde1e+6ZNMLNK45
QNMGFeUv3s/iVnMbNUI/6mVcPjwnxPWsRvxReXajCEBY5Xo4vrG+fbPJSFI6ZfkEksR06CvW+Izc
GSEH+8PNqCI5YRyRFKAGP0vAy4GLjh8vNTfnQw+M6ex6GwngKljrx3FFe+v9cOQPedycXPbidBMW
91k5Pm8D8T5mOMFAVvbyuQYRyLp1tdmTMjPtymYGAEAgg/UTnwlVlfU+Hycf/aR/X5UOni3qRw5L
ttTXRM0iZqDp0TlBxwcekPydL7Pw0Cfh8FPeoGzYThgUF996muFJ/QWMZe4mKZerK8bhbGYfNTgJ
mt9KbnJv1fbEFcSe73i62qiSfM3AYemTwo90v4SqP+dBHpyrgdLZQBYEV/XUopY5kv2GaR4HzalS
L+hqKJTuTSsmbjRAIkHFs/B13s4M8E7LF/waFZX+7D20jeh/lfY4XvohLJ9HUyT3wl2KT9unu1do
a450ma+HZS1ZN4GyuvisMZgHZ5mRPhnWi/TsPxvmNAvq285uAafXRWidF6LmJ5mKOfYQxaLCd7sT
ygg+BWFzkgf8aEnmiotucvU9270TrV6u9wLMwd62ivfy/x1dOAMJLZDbo+xijk1uIa2FTnJwFudn
m6cvtRK4twt7/S9Asbm6huQ2C/j2Aty+fN1srHR2ZcwdDm41RSRRWDeP9dvm5ROnCdKktHCPWar4
3cmBwYhZazeGk/znTx6PI9NzRB/6+kKAS0SG/dSOkJmzY4ePtFpf8nC9EYOsLjIlzckF3krO/U1n
8Thz5NLMMdBUS25oTDvnEJjQ2ds2G9V5XDvYCEhXHnaW2ptiHnwgH0nnXwffEf+0INw8mpnr0JRb
2yFn7P5bwmB6WkMbo1rWM/VD7bmbjfNU2fIHSNm4G7KJxRSjbci8UCoQazeWjfFTyfaht147v/T2
pTKkYxK3oWVKCxV8q7nLPpgxwi/Chf/l8PDxV2tXfw61LI4tARpSfsSI0X/69jPrp5EFXVlGIxzS
w7w46l+uXmRbnhLl6ee+AhR5qFOWgl2Y8pYQ63DpXasACmBbBC6ZsSGpVV9S90AiWrISyIpr/kk7
z8q1gyAk7dYzjfYb6s2NlnpVVoOGkuFqYsrmio1Ocmms5hdgvXJPXfBbNVqfTkiXCibq5Q4+1fCO
53l8YAHtEj1MUaycMrmGRPkIDPbpHyQbCu1tIilBlwx/+hWGiKCQejdzWfzVtpuNYKXRVbbBu+Pr
1YG0cH+qfvAiZrX6lNVyE1dPpO301/iWyuO2CMa72U8d1HWRXwcMWxcoIPpYL0rjYSqat3oiROpX
1PIOxYq+ZK9iYcYltpREIVdr99TAzSXgXZe4N1BVluow1JyvsSdN8JCOhUaIdtxrL4k8rnWynjYc
8K+SDSlG+7E60G9ESQsxgzun3FhiFqrdi9By6DcIoZxWeRZXW2ftN9/XPnqSjcl9WDt35wcKKlNp
e9hr1+BzylHeS+Gm5b5xtw93c1kYwYxykUeTFJ/niv2oS7ryNDnOd5nxYlq7lU3D2K8bi86iG762
Mp+xz4sWq0BtMpo/uxlkk++4T4EzLIjsQj5k9Cc/JzbwJbNgiTEzuzcAXltcZ+NwLHR6+xvCd3+q
pt/CQV8bR2IAAo/ZngVBHU2zDON6K6u/9AsPd2VXJPDikkqraHTZ+w2+ch432QWEuQfv0E1FEFdc
1y51l01s+lhAjaphMsgc74GGnPC5t715H6oJyr2FPqcx56050FOzVds7lN32tLXaeXJcS0VhUExP
ZLObQye2OlpHhzJDLp9Rp2Tyu1qYNtAlmRU21z6SfcWsMXLE50UObavBH5dALjxWQevANkdJJzOO
P4vaNEp6PAa2UX/rYuwei6b2/gAOANbmId3XQB03fmQ2e5vprWM2+lmkGBf25PaXvTJOfb91K0YF
t+TrBL+Q+u4FpEwJpv7QrE5OeD1N9pOv0ne3YPvGS8NyP+zBqgmuT9YddauM9bwajkh07dGMdn3I
TeM88RTctk2omHWGAgrojP6BpQ4hBc3/zX0S7CySZkfk2yp27Dz7NP5qX2p7Ht7qmW8IDosaO6Wi
Vtyy2IlW0rZwa2YdwFPoxgFYE6iyLMDKZvjPyfL+r15r84r2PlNnTx9an9bdQ7OYP7ZS6QNTRM33
CgdzOPQ9oaitOYWq009b16grSWAAeawc92ryQMu4aUNakEDcEnCsdwP7jXbp6bxO2cWFORpXPtF+
XbUjaZwe4C8Wvk3jP4aNDHeY9udm3a2gHA7pyMPmINHvncFmpCzT2xeYg2xd0S4mQjXbV5nO8n3M
GNSofPKjZpkUdMcgPFSerE82QtWuyNdPxk70by7CsDiUjU5BJ8rel6J7N6bkzcSYwvIH8gsBenOU
QBL/ZdjGiLPo5GTXJEe9Gs/dAtcD0Z/7jJODyZeq1IjdYX5gE+YeZ50xYPJRPt7OrZ1PxnLX8LqN
G+oRCB63oKnm4b/Vxombe8lDooixJ2tT7AfAUjhVsn85o+pOOeZrXTATD0PinjJdvTMlTVFgW6+V
y8C2q7XsP2dVYfFxtHM3l8OPpFkDRgLx+ntfEJANVqt+EC6hz4mGy0cfMv1X31Wo0tLFFNc5rLay
/KfeAhbCVMN9dLxB9oLai7O9SuucJpKrM9vWeLAloDzfry/w+TCNZFsqbu81XlieCezfXF1Rj1wL
Z4qZXBFbfD+iTDGw9dJRx6DlAqxdZ/lIiyZ5CMZ5uGvzZom5EOHi03X+yiKD5PiAGzgHUpztNlJQ
u23If4d13l6Xdqiu2DD40UEnceVPsUW38+TcVWWHrBJMkKPcFFwhI4GsXiGOuad5a5xnNj/4uccG
99lCMAGHzu1zSJ2C6WObvBF5tXf/87TdPPCdA7WQZT+wMzCq5S44n8TFCpG31NPl+eTuRxepFJED
uN5EkMbrLLELZMNkDjs6CWo3NgSwj0tPZ1TaD+xV/RYxXTQ9m6FbPdg8unAYhbhuNo4aN8NrjF8T
69fUErHAjrQzwLOOYpteKuQT1JD61czyqZrTLrbbVB+Betrf/s1ADt4rvD09zI3SGzDkeva9Wqzf
TqWHQz5K0wN17Ya4KJzlAnZEQ74vvglYJ1Fd2zh3RUBqN+3tQxj26zXbJLLCAqsIttxy6Gdhc9sC
hevP2TdUm/qQYqcAblaau7ZpuVhMIQYmi9F/n8mOOd7GOREqUR/zbfTjdK2G6YANjWX0FprIVRaX
RoFfKxgMq0szXUMSsetdsDaAvBIZZrejv3zK0Ph/p972jkBF3Gtkcrp2bSsoxqsmsOWsSzHzQwQc
TwKI2Y8zTtlzroLgKclwDg8UKD3SgnZDUpGh531UFqjixdq22NTx6JI2IkWT3YzkE96Ov2yJvYek
MdmjE5AAbNCPgZiA4BJd9WNnbFQRq4nwscdmJZ4Sqqw3+dFT5nbKIJYcCcKS6lepDW+E4lXdgT5V
6cYdisn8aAnSP6ODVItXVu2lm35r7ugnuXT6OQOPtC8GchDW3OeR5lSOShOq69LQAuWb5jOlRPSQ
hsR6y7XVJIOyIJ6c1X0bWjrLJ81w5VhTdRCrvlkv+Vhr2f4q0gATcGDxfV54pFxn/MttliXqJsjQ
FBtxUgglr2KZQp5t+xZCwHfP8wGnSI8LmQ3GHk8iFlcJcNN6cidQHt4Ynj00dFyitQ/LKWUP8uaS
iV/iccvXL3IcYxSOxJrhKC67RN0o5c7KrDcEeCjcjiFHVyWz46SLS+iaNZLN/Nr0CE5zxcTqa4vN
L5yok/CX4E5LMgA72fbs3vp25EtTpMKw0B5stV7rXICIXUzxlnT1Xw5g6OWNuq2B2uJlXhPz6tVz
y6lUENcMfBzhKhNfK8C1O2nWksEeb0/ItA5jMsvfm76Av7/h3Uh8kx0yG/FeqsTG07G57RHvAZN9
EP6kfv09cbvkl+Lkx41ChGtnekoKtc+c1w2AZDOod7z6cswAaIz2ewqIAqsall4bUDZS6ZbuXaOc
YFewU9in/ZajIVvuhIDa105ku/zKps0XrwQ5nRe3LjB6uPx3ivw/tIKQW3S97CudMBGAF8K92ian
jQgBHl8cc6ZDsbMS9hvFwgrXTjiwq9w61fOQ/VdZii0B6thJWGa4hJXf7vFX4JtugDheqtqZeK1a
k+GjYaQFWFjeUdOJI2UZvQO/JHoOvfCH7lSM330aXit34I7NMwMxvNu4cucWom1YDbz2E1jgaUIw
FeV6Wa/V0oPOz9v06HDxOqzrglxp0hsDxFDulKiih8WdjrF0x/ZYBIX3ql1Vva55CkzB74obo8Ld
eSPBylSz2ZmZUHzBzT4bxK+FJrzHFXws2GyHhHEieW+58qDlORE/GpV6by+zgranUuc1Ndn44QQl
DkwCPGjl44RkNPJ/NVpYHuxpHi6DtIo3GTAji8lVKCTzHA8NdjLLLaqfxCrK53ZKQXXy/v4OcgKq
5cLVEDq4iVDGiWXJUYDPXWFZB9j6mkW5R7R/BuMBaiRQH8OurzDPoKKdi6W86TvpPe+GFDPD0+LA
ArGCcoycqvuLtOD+LLPDcc62LVai4M4cAGrYrBK7BlkBki9S7ZKey7EzZ/W3qko3nrWZvpqZSwUA
EmZsHfxxIDtSi5m4B0YIHC2BNyDLj2Z+zno/v7YzKqmDNc24yy3C4uqMU8cpfwUs8Lmw402Y1t56
6rOgfqwC1T8LBCwU1JsC7EgSPWrDdWlWhRm+zClbgJRP7EP7zSFwufyxapspqtD+PrPF9hB6jBKk
A9F3UvAmreS0mnvYDACuZoG6V5gf3OTNKbAm/0B4eD0CHhxOS093gI0b67sSWm8YreV4ajkx9nIb
OU+lKe9WjedjtR2qdgs49ElPq1ZVoV26uDnuuS1DqdckbiBScfq1zg+jD0OaV91ew8NwGS0Gio3y
uBhMJP2YDhSKl6JJudv5XfbkECuHwQ+m7Ty7RXCcfV0TV1f9Mem3CdyGv34PtEAcyMRzXsAB5Pgn
usp2YPqoshV0lqwV6v8tS8J4cHJYK72ZCau4re3t3vQT9Z/0nR6BvIIAtnn9akdYDyKQy4Grlzjp
Ycp+d8k2njxnrqOtNb8Xj1q9qa3zfw2cPfyNZjw4he4OmnrZg4fCBb8qdQ/Ohjm3lgy4NeD/g6R7
AxcqHrSsdUZ5rFbkxSIXRwOBe7e6pLGX1AOxUCRTvLmjj5+Ucox2WtTX0Gmkudthu5LhOy+ulVwC
g+a9y83wX2nJ4D+5DmwOW9W1Z1i/w14Jj88DUkCa/qrnGzy5V03M2iE5+QUZm4Q6lLihLxkahG+d
yiwt4jydLQ7XtIndFRtyL4J/k7QAQN3QX6g74HqyEmqJU/Bm33o0Quga/CPSApvN0XpJ7VZeb+2+
L6KvsxjierkjaIIvYfacc1Kyr9NKBM9scmjQCdQvJgtxB/ffuipQggwpMKUiF5DynmDwD9u4m11K
+X6U2z6spbGlpaMsZ5iPZVicKw+3dgUzTYVXjJYE26qi+vIbC/Rim3SUeZG0yYC8XK2y6z69GcyM
ImAWz3ydHl1GoEtB5j8aFA6UqijSe58N1J3mq89LatL4HHD/N+W2r5cWVGDm/WYf5D4RMv+DuQ89
jvri46LVtO9TVx1Drn8X2iacayDW8cD7tztWG4dfMTQh+c5aY1KW+SEvx/AX2zez4x5p7/oam2+o
KKho1mKM8gHJhC9gBK0MvaTGO9nBB9mxcil+I7bCQML0f8+IWEbcxkmZ0WYdmbbFY2ktCPlBI2+T
nP8GCIAkBJwgUHMQDwmxZLcQ+podM6XpaiyaNiqU9YeXfC7BiXEw6WKThyLx0ztcrfj+NrRRTmOM
tE4rD8KuPxG80rhHSIzWRVgMnFZ+RbnL4tXyGZjqzv63ZeH7QMTlXVUWj1QCYPrZn419T5Z4OIRV
zkxFtI3gvEvrLpDi3ebj36NcLNgPGyaarDbeKRVYSVLACQMkD59964MLLuHTSeFEcytZrsLm27G1
W7fPig2KV0Y6sLHTF7gjp41WPBJaPfs5OkCZwdYK8Yu8orCa6ljWJKkZDcgEjJYdjxX038y3ddTa
jX1G4AVCUeXd1fY5h6Lw1qvj6tV/tGwcQBOKEOAvAjtl6x+1GZ0HwJbBLq2zn7qr4P6wt7uDt71F
uYNOEKq8PYWsME74awEaOMw1h1pACDB58zE27Mc5ebOzCz/Rx9m/Mj13EC13Jpj8vaaTJnabPv+U
zUrzB6ohRk00/Etgee4nvibvMN7Gi2VZuuMkUJ+RxOR1Iz9+KgBxHWqDeTbPFzgbGsewkXX7UeZ+
82J5BG25O68YtVC/y6p7C1cjDhwXMODYvJym0vafq8xqD9g3/A+cnAA8qoBNFI4EVp2tQ16VBY2p
ZijyYJf/j7QzWW4bW9b1q9zY44sINAvAwuBMKFJUb1CyJcsThC2X0fc9nv5+8L5nbwpGkGG7Bh6U
q5AEVpcr828u1RgFj81An3Qr566QNTnGhIhrDGY500qgHbVD0Vk2HBIgSGe/QlX5JOIUkYokqD4p
6YA0Fj3CBwSi+dZNkR6Qb0eMQyAfWU9FvfXMvkAAXKX+HlfJnZcU08ecTOwOv2m3R6RiG2XtP+wu
3JUdvyUxRBbew8kEIRHSXRN4z8YiY8QhgzIz2msUJ3DKaJLuukAh8M5LKd9UJcVJPiZI48HQgA83
6h5J7c+B5HzYZG2A0DHALy/pCnVrm/EPBD/zu7CQLflQXO3rGtQuchzaYfD7r7BJvtTIWlz3UzA+
NxTLt/Rju8vRR7guzBqH1CCw7umo5fva67ijQI9GSQF/HB/Xo59ILGjRCLI5FC8u0JJxNnFMUzEt
rPzCqK0SjWHOogrb9jdss9O7Uob0DjsSW1WdgnsudyXXFMBuj4WM073sHLH1RupEvYbGR9EZ0RPw
vv6iZ38jawbl0+VyQJaTemadhUDAc8++G/QCgmx8N5WHWkXmBMV+9dUsWvNbqM/aWTZcIAudlYsI
qdN7zevtC6uNx8ts8qxLqTrVS9TX1BRsrsgYMaMHbwbDHQhz7Y1dAJJprQ70CLPhFdF0cY9wIweq
7tdQc2g/J5mT3oEXTcmucjKQslDe2IrJupAegZWhOns8ue1bGnzxTh8M1JIqH70oj4pKFHvhpVaG
HbaLs9Bl3IGABuyGmrVBSasr2ucQONeLSuIG7hZyqd1Rtdo4HuZDUdEGn+gFe6TmSfzY4yJycJCg
B1k/Np+BdeuXyK1xMbEEMBv+iJ572xBXJoiI67KlaHkRU7EB+p4k4F/DpCrvyjgrqZuU6TVb1vRJ
NwrlRqdvv0/Kln2GjEVrSZ8AwnBFjGyIdp76FW2aFzABhxbtdiT8KTIlzqei/5TbFPc0KjkfysGW
tz4A84u2ATxH1zVgquT5W6QNyS724xwrZHtmjGPs9+hMuXqtpy3eCRRs94Yehx/1mQKm2lpwR9Es
/ic1aEKrgMYe1BxwaaW1w85phuSWC0fuTkMqLhXczS4RZMGPwIqfQ8Uo84v6KsoxckEnzqFWKymx
44KyNX2Uk69SuTMAOIrrIL2Hr4oQSevRGikaHU5HRDFCovAzS6I0z2E3y2pIpE2rPgVNAraTVgDQ
vcEIJ1T1q3zHThLumgz4JDwN85K5gBckrpqXWWVUYOtzb3rz8kQwBWZARxaWN37tR0BbFZTZVf4d
ysjiYE6TQVN2yLeOaJy9NBguq0KBQPWQ8kLX55kas/oVFyPzyoryR2+YqktFaMZPvBzkbOzEN9rg
YGoUD6+yl8U9vKbgjSNuuAcKAlAHMdCUWiUUqhZngC0uNqlLYXh86XL2Arqv+VWf2J/Kcqg2lc1D
Os17MyZNL3G44Y6H3jTgATG+jNzFN6YxhAeFvsx+MnRkC5KG2cJCu41aPgNy8DisQDxpWR4CEcPZ
UoVSVHHrg5/fhBZ5ltMEuxZF4gyuLEl7MP8LFHacoL9obLeLg/JTLpDfQYs38G+dIRY3gPeKrTWO
tD1VY7wvo1RygDfyQcuoleHXl+z91mHCdLYDCoi+O71AfDZGp7orqTy7NDVC5GCzb/BU/B1a0b5r
BaV2NXToxUV0D4ES6emN9H34tqme7zsDNTmvrfwPQ2m9oUif3Wh5B5nX6CXC+t60Gbm6PWAnxbYM
fpz9ghu7NuTeo2UBifTtgspKhphjTBuTWkhF94h7jzvY8AlCjfqD0SM61ESFfKi6muPTEXOeBs8j
GtSYyiGjNqoQluIY6wQmu7LDETK8CiVoKq5v+izxnF21LEfkbdms+sbBkzSEeYJWRv1ojhKnKQ7L
e8XHawnsogL1BpVMLq4hJ6ksvvlzBp2VZfeP1Lv2LbVa/zLB3gsxOdRXAsXr9hQwsye1G33cX0RD
gwut2SgCmmMb6kjJGqlBD3DJbWPDscYwFB8JHTEBMfKSetXc1jbcANMR43NtlzoFRk/cAMOBC25p
rxL9iCii5ITAYWMi14aPOCqazt4EKvGAZFcICQsMB152/RbTrhbURUE5LQE7rMCe1jwIZTIpMFLI
vAGdJ1R7GidRsUHUxE0BAv/SMjrnukynYq9ogGfaSamuWHhk1TXF9iayw62vp/I2AQC7Jb1jN2ra
zwUowqsawMxjKaeauYU3IqoJ0SX16P4ajU+Wq12Tt4+q/ORp6qOdmP02ykdxN9nmZ70zUZBPOFWb
jCYFAEv52EKgu4ubFOx2w/woTdDYidIGV3RXIkQacMYYHeyvq7JA3y0tWSRUTcm5FAPJWvpO97hb
Bds+NmDboLHN3QYGdj3WI/t9nd9qDswAo4UfipBmi9xDll2hoaWC9G4j2qJm+ZXElSwH8Cn6L3HS
sgUKtblGU4uJix6QAlSJO2z6TYiKnmqXdpeFUxUPzCvjGkO2CeGoyYY4GNR48eXZd1IgGLF2U7za
cQdTuFNae6NxQwWhqEMtqYB+UNfjlm4bGnslEKMhruAfxRBlFPDmjwaLiy1QE1trgqXSiQpaVejV
L1VV1Qe1xsPRL2W898cBc/JAmFsAuV/p/NMWRGfzLufc2VmNj9B6UaO2ACP7AjyPfZVECAcYrcNm
P+pf2sEu72pa95CKaAHVGkjlBAT3psOcaNtr/Vf80dQ97Hp5KVPR/oMxkXWjORHdI0d9szsjvayQ
Wn10eudrYEvAbBUVBBpo38Hzaju6N1xUwwQLbAVNN1n0YEFEi2VWZ1H7U/O9KVCO0uB9I0xjepf2
CANQ4NS1Fb4CT97BfSsf9JwVXxjpVasYvqubTfoouDcCEm8GCveUqG+YVG9lQ5+iSHMuEDLgIPI6
ddfrKgjSWlM3tq1k2wHS7kaMGXqEpG8XwwQJEyRgvmt9Tr7Go+OEG18AHS4c9oMS6JB+KMhQzRkb
rLEQPXRMu7mJsLnYMhRcxQN13Mkk+6Fjl7hF0yn51owUuk27Vb6WGHpRbDAaGIfisSSxfKDBhuaU
6g1fyPZeQZdZFF2hwOBsOmyrlsJR34FViKL8Oy/Hks4HaB2zx0ge0Y2SRVDfDIkQm7oqq0PAtnMV
FIhigvOjQ0FfVc+grAPBwUWFRoYO/S02owcT4+etlkKYFSE3KHvAKWWje6N3rWNoQoJlj6CIOdPU
CamZFqcPQFIgmWq7mm4cp0PfOJDxS+NRuZY6TYc65mgw1R4XVgQTL5IwAtlMGRgF3aoGl9O/4i1J
aTlObMREVKT7YY0MQ35Fm0a5iGPojp1mjDug0xL6CMQJtcdfaMpgSjo4PG2brjH2elzDRq9GDBHo
Nd7CNfkQxbH8BAwouiiz0t6DbUHKCRWPC8r9ATSBlqMfXD0EGRV8sa3Ud2ZjlTQdANjQJhDcL9qx
8Heys3/4Ttv5dEiHYb7uK8hWwY6CMWNu834UFH89kMnI4KIxF1lje2OBS/dJAM22qfCz8tnlLixJ
Pkl7VHsBbvRS3mETSV3KwLSnRg4c2IJjdrRaTTQXlbniFzp1/Nq3DZKgloK+OYKFYNV886YufCoq
ADa+W/3Q/vAtVAoF2r5KUvwjKczuwd5gdT3Kcf516Y9aS8W2M2jmBzqrG1EIlANnnVKVDfgilIh2
pwEaP+rHEqHMTV7RoZSJ6Lelpcb7ChjutSCpwg2RrG1Tc9zCcbPjqwprJyRMETQLJRyV1tERBI6t
6o4m1vRs4YXwxH+LWUETKLu0DZWdaIMR2h4AJBCI6nelBXlJQa78HltGyC0hxkNgKPk0xqx1IDpY
+5YhOecF3UC48/FLjS9txLHuz2jhGvLKNTfTDm5BVF/HLfUepOTlTqd/h1iIYaMMEpk3uhaHeIEO
l0YJB7mgVYpefdcp+jP9bDiRQqdCadnWjfDILDkuIDSRHu6KdKzuUQ83d9WUlihDYA9gVyF8Nva8
dDCQBDJ5iFfVJRafs/AH1WowaGF4IaoWzRrLBMfpm8peal24B0pDRwGOO50fo3uthWg/6uhzoaZK
melQGiDMcsyGLqbCQ3LZYC5W4QhcIKyeJV3xS9v74EBiIMebLUnUCYhrqQCnQQeZ3h2GLzsfWhio
z7ltmrXii0+u8LnM6I5NXaLe9UFmukFKZVYBa/+oFgXstMFxoNYDaQUMWVGcN2nw0gSHcwXg2zY1
7dbqoUoiUv46tTNcUkeHVg2hkXORbHdNE74KjsVN0lGsoMYu9kx+KnOiFyjQAFgL0QHfI2QHWkJF
i23WY1UUcpBIdei7avCNyOWcexMLErAxQ/XMLVjbd3DCYUFLz7spNY11E+E252nRcKVzgIGEVYYH
mzK3ejWUYJCxGIvt4pAP0Hc9MFXsRxTLdJ3qjkwSVB8KybClGPeEjokAvpmlL+DJn+3GYsvpUmyM
QyyELQewACK9IJ+4/daox1rxdkpHpMQwIN44JYzYMWA3Vwb0yRp+6EVUKubjBEAKUF5YvWANo+9l
kfRPcWBanCpMu1qnoUonbaKnjISMDHVxq+ug2Tm7NVArRktrlZKWmMUQwjrL91NjyLc8arDWRLN3
43sgp077ia/6rxtSCoimwuaff/2f4u3rY0ia+z//0v4v2DfskkN0ilFFQ5/Qevndx5uGbji6adAF
MnVVe//4lgXLjXvMD9CfP/pTcZFr45fTIX41eCeE6ZCrG7plCnXhuk6dzW6jsssP2nQ3yme4cVYM
NxnK42/G4ROp0hFC6tSrwWq9f5VCTXT6UbmCktfXeNxiEU4LKh5v/y6K/j6KKM0pnulbh96RT6zM
/MkKKPKCo1PuSOWNy9Ph1oafgUeoWJeOIYTxPlysctc3Qrs8cPBwhI/eGbv6c8+f//5oeqEUkGql
6pSH8gudGgx9/u7nm+8fX1CmhIfNzxfjzk72ubc9/Xxtfv8ccc08u/7+P/+Sumoy3EffZ558R78f
NrENw8wrUdd15bOjHfwOBTMwhFBWLxAxQxajBrf7MimPpyOf+3CLddmAsuQkEeVBMdGA3RbtmTc7
93z5/sWKIu0DSzUZGLCWEMuDvxz4xaocETNR1ImRySa434/QYP7q+5jq+99vOyREecPzfbrNmoCr
uz8dYJ46v468jUkXwhkapc33AWpaz0VrKeVByqcS2CFyX/Xb6RDzGJ4IoS3egUo7BlS5jxiTGHZg
MDZtS0olXxQAjxk3mNPRzryQtti/JNAkQPgsRcgxwOH7+roSZybVuRD6+2+WG4ljjPNqB1CRQQsH
dDedCbE+b/8zLD8X7NGCRDDL1wAKlgdQk3m3oSlx+iude/7890fP91Atz4A2lYeexBbG+tPpx5/7
QvPfHz1eU7gyxRNDjqBR2NKVBCb3l2+w2LKwKkysMJHloSKrZHc6MwDz//7LpJXCtB0SPGmKxeML
DnvanXV1GFI8AMjMo+ii4+7ijYfTn2p1JI4CLXZAWSspGL6qOji07XC3R8PpdIDVsZD4koPbF1w2
FmdfatOs1eoIBfFZ3xh+sFV+SO37vwuymE/Sg3dmYRp+sELkeCcTBrNNDzC7OR1mdStxhJRA1nXD
MheLu02nDu9Fg91qD2QRxLlrjEhouqejrI69I4mgoQGiaoshMbtakfgXcdyi3ufdGhhfbq3Pp2Os
Dbuh64YtHG7cprOIgW9a03hGVx0U1P3kZQHV8e8CLE4+i1ZrNVkEcOqLtvwSltWZAGtfSaiaUHVD
13iF5RvQs+ILTsUh/VpjITjsqRQX+d3pt1ibvEKTptQ1ODZy+Zm8pPHQoW2Kg9XeKcnnoXpotDOp
6Pwhlitd6KaAdm1IzTIWe5V0Eul3aQwKY8A0winvFFU+mIhZx75/A31jwmtryM58vLXhPw662F6o
THclhbyCetjbRne+nf5qq0Nz9EqLoRnpq/VplxQHiuqWf+2FVOe2TfvhD6II0gah4iEk7MXGkvky
IjP1ywPVqvCDDN5E/HnSz5wkqx/KojHkYD5uWHKx4nWV6noBQP1gxTfw9K0zg786v44er78/qCZZ
dzCkVAafBnykHzisEGk6/Z1WJ5hlWfMspjYgFinWlBZ5pIuhOPi0F+nGUR5BaXFuWscU8q5M448+
2X/iLXNGoKdWMsbES0hL0ulpBGpx+o1+pmy/rBmHUbctMe+RizVjNymi162XHyobmMk+AA4sL1Fw
o20NmTP9hk7S6Yir43QUcLFewiBPrbQiIIKYWHoECCzlV6dDrC4ah96oY3K+GMuLr2lWOHNnhMAZ
UxuQgS2/l6a9sa9Ph1mdDUdhFjOOZW9OdkoYNBjwgdsj9V/qSERE245OmU/g0/Hmtb4cKlPVVGGa
jJOtL2ZfiR4DtM6gONSZG3uADHaxfVeikN+d+X5rK/UokLFI82nbwcmRBJI/wvzOEA+n32NtBpgq
ZQnNpPqqOvN3PUopVfBlGo6DPN7AIA4MMxZBZ95gMQOEKlRgaKqKkpFK8cNavEGchgPEI8V2G4H5
VxCh5A3BxdsKu39GwdI6MxP0xVT4dzxH5drl6PMht9imfRgbdmun0hXOFHw0EZ/4QPFFe7RTQ/sR
4nPDtq2bL01p0GDNqe5tVMRH7lXoN1io1hqyy20o72Vo0EoMbYTjAxWBFaXuwWXRTaKNPmyaCmEw
mH39XUDf7AA71qd5CJ8UbItDtRSbnlSlHYO/pbb7rSH7+X58SwoutmXrqrXYJQBU+anVxNINu21b
l/x65t7HP4khDC6w7ETCWBxCcCwtD29M6UochZCiuUzLDyYK76ejLBbR/38TWwLhBLlMLv1+8kE4
gxVcRtI16H+jw4/fhniQKhaWMe18DVzq6Xg/b6lHq/bfAXVhQQJl1ZrGYmpMMgQx7rfShTb2pQuN
J4Bgt0OcHsZJrzcJnhkFcr1qhQpcJB4TJzuTzy8W8y/xF6stzrxYDc1eukODmDj6t41pn8nl11ab
9jO3M4HhQ2p8/017v5kqjVnuenWm3yiOXj0NeSv3pRXLa5Dz4sw3XX0lk+UmyVe41S0+aah3ndAC
4bia+mDGE+p+xplZci7C4qMlRSeUUtUd1xgudWunnslVVh9vmfQIqDKbjjn//dEOGAzD4GRB7rg0
2jfK2G5+nJl081r5ZdLZDtVlXRgO6en7ACPOjHkPYd7t0ejwb9ofdnaLzkGIvdW4678hI1sgkWBv
ldfTgecjaBlXp3BOOsEuAcjqfVxdkkzkJbStRH1IvWfd/ChoTpQ5XYT8cz99a89NvXkgfgnIdRh5
MkeYHCjvAwaKk6sDvVI3w3TLj7w7XUlv8pSUDCRWB1jcM3eK15zJmtbGD2Oe/0RdjJ9TQayBSOC4
9FE+pmP7uS1oMP7BpzRn6BD5H52IxUZFAywKU8PhSKH8BVx0E4J6VabXtDm04rGto+04vJ0OOY/O
Lx8TxLNFgUFjBBcJRk8nyS4Dkx04uxXx3qquEUf8qxDL1AL1gx6GvypdP4q+Act9AkI5bQLPPnPx
X9vmdSo+EGQkXZzlbdNMQ1HEhi1R1S7eDLO4zgCXYSpl/YNRK522Qqj702+2OhMpvRuGYGuCWvF+
Jhbz5VpOHYxFmyao04F4cDwZQgiNsGhrGnUHgrrYjgIT0NOR197VMClycJ4RfJnueknpjTpguoM3
XVfobATbxtxX8bWd/MG2JSze0eL9kDZc7LuYdqheV1TBAc/D3rgV5pkSwdqyEnRmhe04xnxFeP8J
kfBBMw29gIPIb5WZn3BmSa2cU7Zm65zCUlCqEYslhY+J4ZO1AzTshr3fqZtBg5AyHJrh9w9EmywQ
2vF8r2Jbev8iXYOCXAlJw/UKRBy06FodputWgNDfnh76lS9m6wbpEoOhGdbyi4VmKRAybEy3jXDd
hS+GZfbpCPNPXewJmAHbUtBVIGUyFichIIC8nyLddIXZuyVWgL1SfWyS/PezFJsdVZ9nsWqa6uKL
DSIGPGzb2Dr1t5UBQPj3d+w5MdGlpVMG5M/3IxKWeMnWQ2i6KNxgr5s3T6c/08rqf/f8xdSN0FHT
QSCZrkoB7Utax7u6inZSwgwD8yPr31+JNnVrfCy1+ZR1FuEoM8eTjBzhir3nX2Xxmb3s5wRdjjo3
M3T6VPLxX3JxZcrTogAHhEtdqj4M3uS8Shx1N40oMXfK2WLsHryMzLgSGGmG3gtQhz34rHAvWzDg
JYj8felYw53To2l0+luvTUnBfYksQyJrY8yL4ih7ogJf0qhrhOv38ok07cr083xrK1j1nA60srHa
KJJqFhpQVHfFYlKmCaAtz8qEixII6qPYeiW4FnMFgiVs69GZ11rbnUzDYClTt9B+qY9NiTOC20mF
qyuuDk7HyJHFEp/O1uHWpqqJNzLGi+ADKCQsPp/MauEHpenqzlMA7FNX7yf1UyzucuW2PZcQro2V
yb7ksLINrvuLLbcI4tzCvt50Tb8HfKKm5dYM4cxbJUpip0drbS88DrVY4lh8WKAocReMhidRPDqA
408HWJ0OtNYttkO+3DKnAGPRyb5i0fU0q3ZCjrP2qzpC3oK22nWmfYd1hDyzFFeDzn0Sfv18aC3m
oJUmLardDvsvbh7ebC9PGi/kXZM9BtHb6RdcmxnI2wNnEtz0tWWnzEQLJotrabqZnv0QWAlkNszP
SnsWsvk69tlHr8R34nTMtQnCvViyyVCrs5Z3OUVvRuCozMYcDkAJO0G/MjDdPR1kbWpYwqJkSyPI
lsvrUOalmd+XpnDr7KEAjmUVZw781beYC9s0mUjAlvtxC1AJayxbuAX6a/lliUa5c3n6HVauVpRo
/xtifsejXS/SwgpPLSHcFpDXmCobiBgUGn909kOXfe0m7EiHz6dD6nOZbHkMzIuXUppOEmAtLgR4
0tZt6nAMAMVpPiD6HNyEQWzthVaKrVmgg4KOEKwC7LVQpbDq20q29UOVjzrmhdE/hV0MbuxvwfEj
854jHud79r7owU6WqQ6vppNYE/3BKmUpGtx7ORu4xrz/TsLsYFf182/Gp4gboHHlUDUD730OO7A6
qagMkazatGSXK1PAZe1jpMxcTOFRzwBIKix4BaeHYG35W2SrGjwJLnvLBE9Xcx20EGoxk/oyouNC
6rzpym96BdBP687sNetvNCeszrxKlvmxnlDDVBHbcdXpA+Ba+E2nX2bt+baOp69hUbuxlifPLFKF
lC5JEijKT1XcPyQgYE+HWDtEj0PMW9zRKgmCAYHAGoMHyAbTxumUy8BisySF3dEa3J4OtmyezLU1
gHWGSeJq0f9dfjDDUBJ4A6btQu+yLvIRCx2luQ2iDMF244uSGPdhWu70LHxGuOj3enb/js22Ofds
Kb7ZizctplTR+koldt5UIPWHegenl31UaP0lCMbyzOGwtsVRLlXZDdhlkOB//2ULaAwNvFfbVZDw
b31j349gxp3hD+Ygi8r5WbnXNH2eQ0cDiKIhyjZWbbsWLkPKfXI4PWRrU1CiejgX6g3uAvP8OXr8
UBp2kNiMmBj3MJH969OP1w3+/+WOefz8xVfSJvDlIuL5CQr9JuYIUeqW02h9kJGGbxMEFwNLDhVt
VzokYFAwYnCsFBE0O1AuShTJsNhMg0t7lnaKNSxshNp3nwGVRCiKoJMT4H1+gxmlc4W2b7cxHODB
WFx4Z95j/pnL1wA2oc3FJ9uWcrHxI4iT+wSVbot5d4yEVZUcChyaBunfiOg3ETo/pzJw2Pkyg3QY
ycD7QTH0SK1qf5Rugeip8zzehslBP9cSWpm/NIS4jlPc4jxbZm9OUWlaodNeSJOnBDcXiFqoFJ9Z
lOeCLN5E9eO2S5A9c/UAW0YcvjvaGM7V6Um2MoelOl9kyQoBwS7LdKmVSb0uHNt11O7TiMefmQS/
iVach+Q4xrJO5/k4IlaTtN0hg8TZoOgVT59Ov8bKVk0Ix7IAZdFUWrYBLQDPraj4VknwSc+eG/up
yZ7Dp9NBVr+Vw42KGiqZ2bIqp+AJEzmGzXt0G9240M+0MtcePyN/OAZILLVlkdanLzfJrrJczHIz
WCvWmbxyXmeLdSiPn6+/XxkoUfUFlQvL7XD8haN329X945ClsGKse0VOX6Uev+qGeSbsPE0XYTn/
KZeQeiCJupxh0N+xzwlK6QIHSrMtJpWfFRjB9YXnnUn/VybBcaTlPIuUSAaIV0jXKZUDZgFPnllc
+ZPxIdLH76enwrlQi6uobXhKEKeFxNsaIbXERMBp9hKnsD5+Ox1pZVa8e6nFqGmZPigwY6Q7QlpE
W+Jcd2r1TbhNkw9yr/6lGztm6G6WHltZC0eoRKdFhS8EiXbwlT+ZCEeR5l9yfFyiLISfFZHq5iuS
CZvOeZNi2IL53xj19+hcd2D1wx2FW5yeOAwhISkStgQL1AYsvug3IZQ/jxq6Kf/5dIsNGuW0FG0O
Nh0El5GY1/uX5FwOcO4llmdnNEYVVxwOmv7RbmDUnsmQVs4Y++gV7AW2gROhs3FL5LR0Pg3mFzVE
1iQ5h73W5jn6yxbw3w9lL1YL8iyyqsec8l49cHkrPgkxfY5kddflGlZIzZOQ5T+Fp+wNM9zBqkPv
o9udXkbrLzr3NGwwV78UIRNUoRqpD7YLbfAhggnpO/5r0aubvwszj+fRHPcRYBa1MoIVcTDTdfQ3
oTk0ffUzS2n1bUAh/wQeGNryLq05Q6FLWNJu6L/k4ZfC/4EF8uk3Wd0XwJHMUAMNXcrF8kFFDhnj
zpduoNybOV6OsMtk9FFPPp6Os4ZpoOr830CLVRQXbdOLAniNN1bbEmFUKWF6dx8g9W308cXH5BY6
eA1nZUw/n469+hlNC7Qq+M653fZ+tKxAi9siDCWWVPdTeh0isiHOTIjVBXwUYjEh9FhDPqkhRI3n
FD7N5e8nDXPNHu1WEGpM7MXSMpIJvTmfnCT07Nci6l50wzuzdNZHiJxkjgKUawkVN+ug0IxEt1xf
ffX9YNgoRdlcIKuD02lY7xqUogN7/JDmeA1MzeUwxc+nx2l1LpJw835zGrGELiZ6yPXCjGy3xbrO
BHSdADjIz2QPK+kRl5P/Bll8Sa/AB1kRBOl1FZkgtSu+NQravfBs+kfo++1XTJVwWx1xtgwjbzqT
7a+2SdifTJXSrEWLfrHgEgBZepQWtqsN1k2Qx3sbMTQ0qBEiqD469szdHt8KP/puDPW1ZYeHKOlu
ZNodOr27webmx+lvPof7Zc+eaYUzLobVMa+do52s7/0J6S7PcicF8fgoaLo7Pw9TV43q8bEOHLFH
6eJcUWc1KFgcG+QWO+MSy6KMYawiWmK7MrkJjVv0vWi0C3E1JVen325tsNnTzJ+YFsNe1lgjLK0T
foTlQs5XkJMpZi1woL5Z9zh16L+POv58WnsVDNrj6chrrwhWhx2VIdZpB73/rr4jEWqafE6I7Esj
3or63mrLS8u5Gs8l3mtbz3Gk+VQ+GsFoQj8RF3TLRTDL8JBV255+E21tWTqaYLpS41PNZWavesmE
zLJmuTYCHsUGjWC0Kcaq3FVhXXydgvKZMz/e6KVa73r09W/QCk/uehPLxLbvuusmCkYc6o3iYlSw
VigT63D6F67t70c/cHkhsIJIsfSWUQZHe9Pk1EmQLS6sP9iCj6MsRjSItVix6Xi7XkoveGucK9uu
vgWHPDu8Rc9hedgntVDxZ+Gwx2vhSy28GzThcZg6V4BcnZgCqrLjmDOoYfEaCUhJC6c3KgEm5nh4
TgfF+FBZ3puW9Z+NCrOk04OzOj2P4i2mp904ZqOg4+H6Ew7Maf7glX8Ao7F5GYrD0rbVX3qu3LIb
nX4EtoRIunlbBAp6a4c4uF7dGufuUaujdBRrXixHq60b0X41M/bLIpb4w3+1MIPSz6XrqyuOohYF
jrmFsqQ9iFh6qR9S0FSK6xz1liGrrspI2Rhdcn16dFZfB1Qh345q2i/shHRCZjA1e9vF6+CtwEfZ
mOwnMB37vwqzPNkhtkco6RJGE6NbivCKWv8OTeePp8OszjXbIsMDSqjhtfp+cMIsHqrQAE+Fbuc/
fpLf6Yk4AzpZXT5HIeYPejT+ZZOhMVDOISgOmRcSSy4FDZCL4hz1ZWUOMPh03AFTcH45iytbF+C4
SGvMcq3ZfYuxn+V7d6X4dPqTrbwPYeDGOxbH4y8odIiaXlkXkcXNU73mCizwosdUeWwvjaC5guB1
BmS3dprMk9rWWK9Q4JZ91TKI1VaR+byN6o9CfymCN//OSqZtaVvBI7aawU2TIM45OS3OU6nmorl5
iSZ4vgtEon5tYzW9FsI8V7xcWQj0eJkzFJP54M5i6uiIDBWYlJEpWLeK9zoo6FDSAfyDj21RISfl
oYDpLK75eO9EOiAUy9WwWITBkOwnNfk0ZfYzo3Bj0nc8HW8l/UHH4X/j2epiDhWlzKeoYGP0Y1LI
rWwbTNhwBrsYZQRb56KazmwnKwuQ+5W0wA9rIK+WyK+UAnHY2AO5iL016k32ePp9zj1+8f2GJrYz
VeXxZvt5uFHtP3k8jQvIbIBPaP6/X9syy7tKVXh8at86+QPd2T/4+UfPn9fi0d6BYVQx1igKu8m1
rl2W4eXpx6+NtkGmC4uF5q+1JEOMpalEJLWmix5Fs6ktJPWm+lWXNjZHHc5qyj8I3aPG3p3LjNa2
quPAi7WDyhkFH30EA1Ig1IXTUIdAuNDfenlOqmJtAgBcAUkKLO9XMl2MUYgFuMXkpH+OcFM/c0yd
efzymOrLNOv1ksfjOwtoy9qov49W5a41F3rZ+Njal5WIWm86VP4NV9iVvKhBlu4xMWzORFkbD/ZX
dW5Zcc9c1juawOfmUSiGiwdLMl325ZVeX43RmYv0ahRg+zqtT83+ZbppEv2npMt1t6AwMBj2tUx1
VIqVeksz69z2PFeHFtdUCtcwtDgJjfl8f790IgDRgzI2uluPSJligXKTGvZL2eavFZhtVNkcHy++
8e33VxSdWRUMhaZqAEPeR01j4YMyHQyQ58VtCUxTFjAGjOjr2CFC3Ib5Z8OhUt8mSJSdjrw2EwHb
zWQ0GwjI8pSEeBaPFvL8rtq2HxFzu42n9MxJvHbiUZBDZwlqNbeBxctl4VAmgQwMN6uvlHHceMq2
DV5Pv8basM1Q09kxB5zW8urYhSgNGU4OxsmnqrDRML1PHYyd9cxCG7AZYlxGA3/roYG2Ox159e04
ypkvnHu/tG6zvDYNNLsNV6uH7kuB19CzLKxkW+j9dGYhrIb6ibOiH21wrL+fJclkjbqtlMJF5/M+
lOlVrKGvj2XB6TdanRL/DbOs4dPAH6oiqAiT7svsIi7OTLn112AewMVxgKMtlpgW2XU+WDx/qu7L
8ab1vkrt0+lXWA3hgDlnQcG4X8rN4FMS1jm9VRcjr2dT9KjMet/LVv5dmKXkzESfy+sry+Acn71i
dQxi0RB3KFqgXv5Xb/Szpnp0pAeW2k5BJg0XiczZPya0wo1tnZlg85dfbn6g5f73s/3suxwFqSlf
h+rog6wOrVLfcAPFxcfOcZaq2/hCTYHx9Mjy/8F8oEbHtdCisE1L9/20xt43meHpwlXTnSKuAv8+
is+UVNbmA4h0jQgc6GCi3ocoUBYWQ6oCX56Sz71XPhhJujOjc2SXc2Hmk+zo+1kako8m4ocuRnjl
xzjEigw+sfLaT1q7OzMf5vLJcqzg81LBYUtFVmlRXhk0FVvRwDddG8IPUr44tGA6U1+Utpm0m9CP
8rt0GsfLPCvzraw966IoMB1HTj9mYY/gneMGC05bSXf4X5stmto4VtbtkF/ouVrfyFHDv9pqUDm0
2/DGystDVOTWBzXCorhJTe/Kh22ENCWU8jFvsX2GTjJaOIUoFcLUocQ4ORwb9dGqMVxy+h7bOJQy
/1FSHQBqrn4xcUv/zGUR9z4s0+/qESeGDf1Dcekh67Ojdq5tYsQankzPR542xAFAYLV4XZl5eKl2
3rl61cq2B26fL0pfAmDR8k6vxDp+9TYAwELbjVvs704P2EoWw+NhLWDRK9j6Fpt31RcJ2LvBdP8f
ad/WJCeubP2LiADE9RWKquqL292Nu23PCzGesQFxFQgQ/Pqz8PnOdJWKrxTdjvDD3tExZKWUSqXy
shbr7/XsqWnu+u6YV57iMG1qgcDFwXFCRCG3MRYtK12MnNqPJQmB5Nzqipfehon7NprT9HVMCY23
komPrKcFm3r7caXC4i8LKD9zRXC8KQKpHzyC0T5wMZQ8p21liqSyH0E1xCY7dMAnYywKIRvbsUL0
Ic8MNVCrW3/EyVFtWC56i/sW+pT8HQHyJ1C4Me0KkorCV2zJhj5noqQlA1q8xfwpsx9TPyydT8Do
z8z9dePactxIR6JzkECdi64rcLQttHRxpTYjv19Tx2BoS6OxsT/XowckXdtTVJc2zMyDhaGAp5ue
gTv2fPkGIFr3g2aRR/S0/e268x5dXk/XddpcthMR0rL5eZoA0Y0gbDSAbGvYz74wjl0tbq6L2Yoc
fejiOUBkWDmKzzVZmkJo9eCSRzFVr9xobxeQZ4D0Eo34WbvjKZi6AL+uqLdvLh98G5Khlu9YF1gt
WmoWY45436mewZNhD4q12/i+jyobIKKBZYSgWNqecrbtYnBa8jg7mIYEF2mX5Aqr3jhAeDWs9VsP
vx+X6/m6NSIZtEYgIHE8/5/U5Ho8kKoF65hmRdZkOIqn5qZGqGSiSQGPMyI/Iibej2IYMVflEhol
pr1jo+KZsqnQiYT1F5x4hEkrF38qIQGUJ8+gaDoOWnbXDUvoDrUqBN7UBliYoHDCmxbj4eeyfK0Z
ljU0fnTHgLlalNiGwiNsnJ4Vyer/JMhBfOEAJZiaeJbMNPk7ddDuK6b2qyfg5a6fn01BGMtG4zWi
7Yu5WMfTp65MEvI48Rb49AZYERaycryBn++6pHVRpIgH7d1vkqQNajFrupgzLE77xmlkvQLHhrnh
QHdtHS2z4oRuqgXThW+Di0OO8XyHPLfB3MyCUNjq+atFi8gDMvo0e4rr1N2yBMCauei2MNd+OekY
WebS8dyZzEcu9BK8GhUajC2Af3tePzzm3LZ3dQMyKb9fyDPJ++GLrQtAdyMg54HTUVAuOS5DEptr
3j0IIvMjzYHx5uQJWO9tLr6VnnBCQXsPdKhdfwMU5uaLDmKbEDThbYzNK+6qBQ4WfHUgliQMvA9j
ApyWZK6qvZlY9V1SoIgXuG3thm5mARKn491nWwNBsp8m2W4ujgsfbjoMYHrpzit3gAM4pGCsEwZA
qkMBNnKA3N3RlFmfELUhC1213U4H9s1zRnwMJmh6d2d4o/1k9176C4GqF9mgB9t3dFr2wJ4H0TV4
OzFHCT6yFtQk4eCAuhYBkPtrbsDJ7QP2KjDbQdtZVi8iknjlfmWyfnYLLT2WBi8jPuqLYuO2vIXt
rn0FSBDqjrVeKyfewmILZRgvwkgDGs+fASpe02h33d43RWDWwDOQarXweDkX0SddZpE8sR+dJHIr
8GfgpqjoP2P793U5W+cKcB//yZFM3QW5GjgMMJ2R0ZcMxKt9tLRRQacwByuH0XKk81VZtq3TdSpS
Wj00SZCmAUzBoz/t0SLoLHsw/lzXanv1PB1Tqy566uUrloHZCEAmI6JIHQ+TnCE5nZHjMtHvmlUq
HudS+IUAEmVuA/2uALVeZ2SlFcyzbrHnyq+fWvoZJFxWm+6A7Ie83XfWvtMLXsiSlq4TCcl1Pamf
ZvG9Tn/5aA/wcR4McEmW1ae+vzNsxeNZWsnfEpF+xbwL8mtQUPK71gBeBoTL9RNAWji4pZoHUL1g
7OL6fq2/+8S7r1LWTnVMxaGXBRUrKQ4bjLab7Vyrnyxya4OrIo/6b7N/LM0jm/69Lup3THdNlqRR
yu0ShUPIaiYWlThaw/IE5xFQ9+fCQDiggUIRxJ3Tv74fiwKMge/sVfhfZZFnxrySicZ8XTraadJg
8r6pgBN/64IkpT5eV3Bjx1DQffu8ZI8+afuOzEXzpLf3OQND2EFLb1tHETBJh/hCCckSEVMbnjdB
Cqtu02y3WECRULimDUV+P2rW8TWCiqkUJ5UCbHFg466ffpTNX2MKUigfFCAKPyu3E6+KrGkhpApX
8NoLV0HBKWj1BEeq+NsNfoKgJ//dMIb4YtBureEBvOGZ/3p9izZcxqlMuQIErnJSjbVXP7npEM3e
16L1oxS8ZWUTJ74iobuxUWeypBiDJr6JkAzuyQPT31S4YOBhoTF/+4BGK8IMkEVQUJAHperFBduf
jUNl+q99tQMDnzb64WCDDH35cV3U79e5dIDXXAq6SeCYUEFdNT65fXtau5POoRF4XNy78qnYk73z
y+a7MvzCrC82elbH4SWzb0QNPnWBahEG08vPfvMJrBV5Alatz+X8mYobZW10dR1nvwwNISjrY4oP
HaTrv/NfJkrGNS3zzWd77L915gupnV/XlVdJkJwX/08CaZ5q//EPvy6t7Njpvp5R/P7OANt9sdNA
ZHL991+caWmF1r+f7F2XOOBMRDT87IL5sgnSPCjtu0J1pjelrIOUzupewWdzLmU0GBh8+pI8g+fL
Cyq7PprJGDkjOYLo+x/N9Pcg8XoyRfmXAepaYbMYPH8ov5UHxwPN1FiBvgj0Q4frul/uHQA7YCA2
0ARQ+Zfn/IomQd4W3cDx4H91nBeqeLSoPi8pbS1I6U7gJI07J3Kq/aC4ojc+jxw61pMg8WdfPPlZ
kbcAzLOTZ2c5DuJAhcIytr+PjMVaSsOhlq6tvAZ5WaIZyTPoHOvAeWdqFMu+ztQioYyMBcqRnnlu
EmbNjNbVe/e56z91d02m8LJbvx64FMCggoEjDJROTmERmhqzSJ6H9HbedyrYpq3PI130uykBpUz5
KjTaxm6pVqaxQ9BwiIPz7oOP4i/6BTBXC+QaZFjOV4dkeDyVmqs95+hISpsvTFMEyZsKvAmwpB4h
MTjGXHceWNHBdZYe6kYRpq7re+55HbQgIZtioEkAMxiS9YgUtCyEN2nsD8C5BQpFMNsfMFAk7VBz
WZNqYL0/X6NWbynanEDs3qf/+p9MrnoWXTotQM4ia7eCFALqRE4G2Brn2gza1hgeaE73BQvIcvTN
9xvqmRTpHBjajBc8IXmc1xGfweP2fjdx9n3pCgQfTNn0I77Puxue34CC8N1O9Oz70i7glyO0RW0t
nl/dbO8xhY/e2ARcF0icAgUYjSCe5ERz20v4IkgZN/XOdILyDi8sLQ+v67Aao2SsuADA1QrcF6CK
ya/TngFLDqWiMtaRx0nA1Vnf59pdB1IDVYPHxrHAiUBVCx3L69yV5JaqfGhdlw59XHkPeCeChtvy
FcUAKYGwOtYzEeuKntzorMkobmLWx4XTpHtRg3XWS2f2CXxm+qNfDHHf2/kXxxrRu59UIE+8vpZb
4vE+QMsOmtEstEaci+do5+yK2uzA+gpm627pmtDRUvuhRQvkZ9raw0FfcgrKed2+6RF1vy8z/Vv7
U/GS9nWmL7qlGV28Z+JboSmi6tXaJENB6wp6Z4BRhryc3MhlM2HPJiddLIzXbokxJzUbQ9CPN743
RJpqPHTLWJDGxTg6cpGXJB5e1qUg8/a6eCjTwAQhMLN/klbVnrhh/ACNwrQhWgIdoGxLV03J68bz
GruLk+4+GfOdqH5OEwv8IQL/4XXb2Lh00LCPiTZg92H2SE7jgt2aMW8SXTxl7XMHtNnJJop7bWvN
bMBuIShCB9XFNFuHPBPg7roubvx0fE78zHwsDK6B0lHTFVfcljEAIhLqgHAclUvpIZcC8k2nBPiA
I9GawCXftMQ8Tk4P6tQq3ZWu8VkkdXR9BY2tJUTJ0ETc99shSrtF0nrglgahFUitg3ZygFpza5S/
FjPbp5A/DuPXiQ6PyNbmox8ZbX6sfGvPuKprdmuhT36I3G3D2dRlYGHkMc+HwBmfZjAWNezrdXW3
nMmpEGmJ2dD2RUs7Hg98t2ifi/nWdkHRTIJEj2l226vO9+bqrqh6Jmpoawf1ufPKi8Iu2hlK6WB2
7/gTVaIYqCRI/smtk9GwqprHHQP/6YLKYCASxTH7vfaym4L1AzwJQGlrB965Gj6aUCbLnvu41x7B
ud6AKD43gJvw3SD10UqOPaAGjF4Fere5WSdS1/NycvEkbl/V9bz0cSlqEPfe1NZrMt3qy00xgQN2
KAMG+vHr9iEPr/5292g4dxEYoAUPQ+iSzATF9j7PeAzIyZ1u3FTT9yx5bJMDS6Mqu0FVN6Dazx6o
0tcFb27jidz17ye6pvk8G22aQ25mfQYx79ekVqWWNw8YCnmAOAIgIuBPzkVkDe8nrU36mOD94nyq
sgNXNSpcpl7Xwsy6eKgVgmRBTvMmXq0VOTxKzKsRpLl+SP0np380h3sU50Oj/9W4P4z0szaiFPEA
sKH3LyJqbEBIBEUVRmOl05ZWmr8wgrMwix04DDj7wCadfl86ax6dpzy18H1CQnCkW4Pigb91AZx+
XzpmYDMvysKg8E4zMtcJBd87s1IMMbsGDyuxUkmXcxZrC6hj/2zlpKNmZROjpQfNGrT8LCubQ3Nz
XcK6NrILwcbg3bNi+qEeem59xuzhOFctLMM5+s6r1yPEecqNf69LuTxGrg6sHTQ7ozCEZ5ykB+hv
QapHrT429hoZd6U57a4LuDxEqwCApKI1Yr2kJRNb3BS93GyEAAG+7oOpdwHi3g/IWJNaaIdY4Y8l
X2BNpSjMLO1jIOizIirNw6Ti3rncDaiBd/Q6PI02Evle8lORgGYAIhpwO/GdnuI2jIpCETtt7saJ
FOm8oM+LdIOldXFlfaPks19F1xfq8oKAFpg2Q6j5e6WkzRgEQfjc2rgg2DdU6RC9HMBmH4jyvsKg
AnvwDFW4tLX9a2QGFFYs3gU4Gcoh4CwyvT6ep3ankb07gTV5VLweFULkkT1jxMj+XLp9nLWfF/vg
j7teNVZ+6WnwXIQBAL0Pb+ALIN6EUgYSbZz3HHl8HtldOIKLme6mDKhBCq+2rc6bLOlM6sLLyq6r
EKFwQBejkLSnnuJUXj45ztWRnAulADl3WInbc+Yh5W0wuCgk2WZgcj/oOtWTdCNKOJMnc/yIfDTT
xcTyZelzAm+Za7drGboHAoN3dGGJWnnHxK0wFAdq69iebJuMBkATBvoOgXCSGPdj8dlMd5Z/4Cq6
W5UU89xVj/bQoV8AUhDtCfo9pfdZ94y76PrhVZiFI0VaLTfzwU8hJdNufTRpeqH3bnbPNSnyZuWO
5EiFw2yPzTALNEmaU9CbChXW//78Tjv//qriSdDWARVxSXoGFcRXkYS6rijBbn5/bTwALjJyA/J2
o4ei0csJJ2diC+AXH5b+3+t7sCkAU7RIhKEwcTHdotGM6BMjyB7Rr9metq8f+DygCDAYbmP8XM5u
dEKnwzgZfWyBEwXz7c9/9vlVu5PlR3MV8RaBz+smGIxutKHaXxeweRDQNL7ObqHsJz/I88Qk82gk
XezS5rZeXjvknpBtiAZl89umA1sz9D4SAObFO3HwdKZh2A5hxUQj3Un3hoPOo84UVcCHGq9HVYPT
xpMOtosuUozXovPj4jVQcIp0t2N18VjaN7M1hXQed6l/IO5t4X6aKqzoqAVKTqrNJV0Jc9CFv9GY
jVmDJB0SZPOmAghHhhdY40NdffdsRbi55V3W0iCSsDZqWXIpLp1oPjt1haRlgZe+lUR5Yd4UwlKI
2TpAJtgj1kTyRpus5tmDVruEA+tg8UN7mQ4lyKgU8eCWcZwKkfxxa2lg9SgtHjMkBQdzPwPquWff
m3HfdorQY+MBh2DqRCHJK3cuS4aOupBVP2bJl6kvAzvfz3odaHqsu/dI/3D8/1IPRnDa5ZXigtte
T0x9r2wc8BvSC8gcUVsF6juPbT0Ll374ZCXj9+uHeksEoDxA9AMsYYSOktMmfWMUpK+GGGm94DHB
sNX1729Z+On317+feKVsyhOrt/B9l2QYCFgCjT24Q1STw3U5WxaOXjQ8EhAAr52s53JK5nqDWTVD
DMCd40LTsFrwKh2m/XUxm+pgGsRai57+BcyoPgOUn6KFPsY7IkidvT+HmPDpkaO7LmcjIoUfWhva
cdcBy0lSZ5wEAViYLuLGakPMJUWLcTOxGzd/MIHzpopJN4wA2KJ4H64UTQjjpYBRo2KibcXn2En/
5WFXv7exCbgUaJUxbfRH4zl6cfFRZx7tzBVw3Ltx2gMsji8HuNPrS/Y77SbFHxCDlIuJVtW1kfnc
BCp9cEttXLBm6Psm6Qttxa62n7XiyXIfzHRvN1mIrrugBVQD5j53daeHVrpz+gfH2pFOVYHfMBX0
UwO3GYQ9SKTJJeAGfEAO4/kcD0A2WqJiQovFLf3rutKbO3ciRMrg6oU1GpNOZzioKnhplg88vs+U
kNY0H5F2sdN6jml/M6UhqiOA17iugmqdJFOfW3QojqSCCvQfn4bo7LbDfFRVm1ULtf79xA9RzLkv
zMFuZP1RIF/bP/2ZFpIftbgwUg6O4JgOwJ/bJeOnxb/33ejPpKxreaKFM4NJjebFHOf2nQOccnus
QGt0a6lqL9urhdOKkGElR5S0AYJoMutZM8c9QMnc0FSBaqi+L+mBngYDM5MwK2PZC3KkpeKpsHEb
wGzffr90cSalByADo5vjdIkSgIKMQdvur2/FpggwpBEgoqKJx5WWiHhpVWZDImIHEwptNGGESsX1
urlKJyKkVWKkE1VfpXNcdQ/OFC7s+boKqu9Lq5R1pLCzCSr4Q+iOO5y769/fWiL0sRIQQxkYfpc7
xXWBWuHIzSW2nWeq/zO3Y0BV8/vrb5SdPqaK1kFT3JJopDo/EfNsi1rkrR6jqTXQzDgFAzSlR9e9
zYH4fl2frfXCRBZuF4Ts0EjyVEbfZlUzYfjLmO56XQPO6qy6w9a+IFmd3/O4aO/BhSxDO3T6IpoU
b5Q4tZrDjFNeF4Ye2JwAXyj/7NLloJn9jyG3bxeqaqjbijmgF2DDwPoA5kTJojF+w1OG7obYx+R7
ffTorZneltbeTyIzUSi6tZQYA0JkCNQ3xLaSrCqf5gUZVzMeLH03oFexeyeJF27cFT/lTYJkGP2C
0Z7WhYRp2qUPdC9+pSoquy37Rk0fBTJY3iU00DTX1eKA5SPWq52bhHVxVKJkb60T5tqQl8akBUJB
aZ3cJLHEYmdLDPYZTJ2j9u0qDummBNgyyt025g1li9Oo1mZL1Swxx+Rkxmnw7/VDs7VIqD7ZSBwg
DIIW0gE1SsItHbGljTk2o/qUUA1sQMfrQraUOBWy/v3kXsyTNUvN2zlekiAhgWlGf/Z9aRt4OWMC
yocSJD1wPRT27vr3V2OUj/3p75eMtZzNxKY17isfzyMDyLC2+cTtKmrJu9vh0DO4NnyhGolnjNx0
R8wkYVMxznFBl4iaPU72+1VBcg59g5jhQvu0XFdFjCXciUwT0lDF3mj0TwSoCqWwI7SmKJ7HW89z
TOgA7AZzNOh6kU9HVWWktAmbYgG+652OmemgaSYrsGpPj2qzykMymmBl1zq+Z1brPw29YF9Mp9aO
AvnwcB51sFG8eyvPfpO0lbOtoxeG4zexOg959e+oPTMTvOaKN9VWxupMjnR55wKoG7rRTTFYHwNR
POn0JQX8nWgfmfc0atHEXyxH1cx0OT0CLFa8spGE9VBUvqgp2wZyr12RjnFBAHbvo6TYYRxz57Ko
FQc3LcFA5od6/cVaHjuiGiTeuOtNlAGRgQRK2Yp2c37KNb+cfM1zh9jw/6ZGEaDrrvYAwXaXqNB/
N86jCdYy5LEwFXs5J9+LIsG0Qz3Gi/mr9Ppg7YlpZzeg7bv76cDpamGkcq086njyn6tEy34ZbGMY
46nba1WQLQrHteF90WCL68lbYagv0iIuYUCFFGKKhw5Y2MQ6LEYXdkRVzt4Ss3LFInpA+uUidNDJ
XDXMYiLOq12VH3vr2SDx9XOlEiGdq67LC0wPQYTwg1wPNePWVWUQVCKkIwUYybkXC0QQbT/ndxiE
M1QmvHFRIQ0Cr7gmfAlqDOf7nVVLA9aLHryYB6rvPO39l/np5387jZN7MDPdutUJPj+9etYDL97/
rDr7vJRtsBxeAQkBn7d5RLU7DEnXk+Im3zp5JwskozLpTTpi4BN7kL52PFiaYBiCWjUwo9gFOVm4
LLz2+6wT8eDuJkrhtH5eN1aVgPXvJ/uQG1k/uut5sMRf2o+y/vWBz69N80jZob9H/v0Zby0PsGJT
rNVBOWCUM/lAugRl8DcJkgKmxVK9ryEhb0PzhhTRRxRY3xl44qxJx/P1qWbTqpesn+J2YaGeV6Gq
VrV1VaAT9v8EuNI5Y14JKJgEt6PnPpRlKND9ki7VThNBo0KH2YxCwM220pkDEgJ92efKNIIu/sLn
IS67GDTm6XhD6IvfHkbznrsk4uYhzUG2a0cThm+p+3p9KTdebWsABOcLcOZLnLw2JXXTmTmLzXIG
zSLIocohXN1klgUgjg4X1d5tLC0ymvBgHvp+QHkoeUlnpgAfN/w2NsDe1CdHK/ukdSLoWBYUjmpQ
et0nKTA+E7Zqf3KQmEeStCJeG1t41zf17Tjstf4pLf8tshcXEJWOIAoXurWep+pJllMixBmyHHAR
SV1+6zkcEACMeD/fEssJmDYH5jIprrYNb4H80drND05jPCQlA8p7n/lCN9q4NoP530bx9Q2PevZ1
6ayRUTMB+YOvj59L8Tq7N0Zx8OuX61a41QNyJoWcb1Q/+bXVEUiZ5+NU0MDKv/Zpvhv8Xx16qH0/
0MQh6W97q1TE26rFkzyV3QmvcgQEt5hlR6rvA1fqmWJr0HBigVrfs2rBMF2MpgNeBamq0rP+97KF
A10MLKy/h9jlTEiSVSNHVb2Jbe97zu5N77YrflzfnK0lwhQgImd9nYwha9LpRIWSj25OsrKNy3tt
2dlCcWJUn5fMV3cphpTmqo31ORjHbyNApD7w+8Fdg3gcPATAqzv//cMEDiJNI008Ww9+/5h0jkLA
lksDapmP4GbFEJeZAeq5J6ONp0ycA6lO5HTPaQ84vjZIey8y20nxCN86kWuvgQ/cUfSDyB4Uuema
8wxzGqP3rDVJWDXlbtBjV/G22LCslQ/HQj0ML4uLUaEy19oUPOIszn8BTKD/R8mtseEqMfWNiwDQ
aAZg3qUzjwzbovGlZDGINoug06zbZioiOgz7yTd2HcA7C+3dYBIrAPqJTOm4F8DF9ROvYjGrfiaa
tsvSD6QmzyRIB74y3KQ2J2jVzkngVfvCU80MbpjbmQTJnqvJawbKoEPR9UGW74cx0LsDBgZc5+v1
k7NlAsiurhNBuK4Bnnl+cnpPc8WUpCy2RezxT8AIHuzDdRFbiQhQDvwnQwZ3ENrIJmrhwgTiEu+z
0NZeSn8IAPpvJZ+r8ZGyRxuEn9elbvgcoNDg1Qwkfg/JH0kxvRmdYnFNxAXeLvEOhO/+6Pty02nO
TTi0Dt8vvU8W2fXi5/Xvb7iA09/vSz4zG/POcFKrjTO+FqhMb1cU91isP5Ninm9/mo3NlOYEUqqw
z24sc5fwMFFRoyr2Qi6LFKbGgB4PXcaRf2OkuU9aeryuiErE+veTGwzVW/a/y9VmEaC7cq4wJ9V2
SGc+15zeaggWaulRN4o0dptqwaI6jSotpHOfJAnXmQ4pbnqoytBsd3+2SqvfOVmloRlMvU7XUAhP
T0wYpsO9wE32el3Kpvd6O3oyW3DXt4szVtCiYOGo35sYotf3lD5SVUuPTOq2lnDODol0yBv0kwCs
FIfQR3UIIL+HaSnLwDP4ziS5FYHPp42WwjwkenEDQsfA9PuvZa4fmdbcT2NqhmPmfr+u/HVDQZfo
+RLTxgBORo0lbqooq0Pe3xffMf54XchWlvVEcYDkn0tZWJXrZYETlQxAq0PwA4i6Nh12RZ9PQdaW
S4Bw77nAZkd5tnSBl3siGHybBSlmkRUOfttqUfYEHuXKYihZlZE5PpsY3ntJty+avabqr956P0Pb
NwHSG89vW2NBDN/GlHTAseNRbmkHD7AYrDciy6RHzfL3o7BvJ2i5wo4jh3nomP50fdW3t/btZ0jW
tugFEKRt3GPNcO+OAHVsSYCOZjygXcX+bp+g/yTJ/fKAZpscu4OkxXpdsrtGf6yzY5PeKSe0Nq//
t5WVH5a+m3TDMGJlR3MHfIUe7DimwnNuX/8nMqQ7pkiKqQYDMt5HzYwWiBeneWDVQ65/str7Tj9M
6Q9QL0bXt0qll3QdpKbHWyR4cPv796R/qDw8zj90db7tkXQjuJw5ZreK0IgRGd3wZDvpzdwAqXFy
99e1+f8c9zdZq2We+O0lndEqwWxc09kDN/+trBfXfZ2SLtA58O7af0bzxZ//Ku0DoGQUpqgwekc6
3C7IUkowmLdxbxx6vtf9lzqJikGh4eZ+2eiXBAAcsnJyk4ZWknap+YL9cvsQ3JvDECquvvVwSq9o
VOHfJEh6eIkN+s8UV4Xd3fjD0QJbYful0PYsi1Ljbu4VlcdNn3giTnJZZOz8wXEn3IFOMLcBsm7X
TUL1fckXtWWRtrmDBWPF4StXeXTFYsn5ADRfFPpsYLEyQKE6QQci5J+ATHab+zT8SKfH6c4Q6S4r
3Xw0yKqKbYJyD0gLmcJvK4yLSA6IlYbVO8OMk1ruhxSt0p/FePNH2yH3MBTlKDI6YMGabg6eRwDR
Xv/+tgoWMoiADgEkv/SQbs2KitnHfU+6I3DAg8E7pIuqt2jbpt6ErH8/8TK2aHxS8jXG7UBb9DjZ
H4nR7bfvSx5zNKp+qBt8f7b3dn5TfWBIE4b09n3JS/aYNsQdjUUy+qdCu3Wz72Z6cKvlD/dC8iSu
j1qBV6zLlEbUPtQOYiqFiM37H3i63sonhgZhyWIT1NEAAYKUvScibfpV1Aewc4Sm+1eDsP26ZW36
9xNRkmWNqMzmk40EQEqPs/WVj98GDOv37vuHGrE3bxpJtlW7Rja5FSKaPv3mNKHm3BWF4g5RLZpk
XuZQg3fYQRg68XvmRWjtDywQAvVe6Pgf8ihv2kiWNrMakFu/syZ+UDKUbUIlrNPmvoALzwbUMVDm
5IGcagI9CZ43cPCs2KXk3qs/NQxkxgoMla0zj4EH4Najw8C4ALETbtW0AxVwvlkEEDtdte+b0d+p
AMmUXX/xS5rgIhy6+6L6MTSH0gUhy/jMXUBc/+OO5a4ZFUptrd2pTMmmmUVMkXtjGzv2vq6DpNib
blR1X6+fnC17O5UimTSqPOAmHqCZqX1l84FW6One58ZuUaFEqNSRDLviDu36sser3U/iik+3jHX7
0sisoKhnRVS7xiVymHSqlGTZrjvYVcOhlN0EWREmxe0iIlPsJv3RM1+uL6BKr3WBT+4bQ6Rophih
l2Hu5hwNzMdFfCrEB5LcpxpJkVg96D2ZS1g4RrPcdkdmJFEVT5xtRQDSvA5tA8ZJCsYMpgu/8HAj
DI5zb7fts+FNhxyRJbClPtA9ZlsY/Pl/suS8YzMkqTDWaKm7SY86OpppMCuqD9s+4U2EFJBpwJAx
qwEpDK86GPzBsz4QB5yqILmEIc3LZaZrigQgPzr7u+9SxYaoNJAcwCK4GGgGCW5MlsD4ft1uVV+X
Dv6ALil0PiCerJqD00f1R67k0/WRzvtQgXnJSVdz0o/a8OoUj137I88UMHXrVy5P+tsuSyfdzpyB
mo7exmnzWBWvev6sjdGfLZR0wPPZddGyiqMnZtA3hqqq+Gb673ShpKNt60kx+gm2eSiKHaP5Li1e
M7Q41u2dVj2C4myPtuPAc39Y4nY0P2X+T0L2la16IqvsQTr+TQ/4CzfFkRzQUcHTvd7F19fxun9B
U9i5o0zbdiDp+oAxjSdhgSZrL7LPBn29LuW6GuhXP5eSIDxbmgpSCF565EhUHCKq70vH3nDyqexa
vJFMhsGIm1LVKblp0ASdxehjBBeynMvCpJLjlW2HZ141otmVBJ7ofiStqQiYN9U4ESOp0eSGOTsE
t1bfPXb51wTo/B/YhxMBkvPKZ5MyIIAgjm1xV/GfTvPtzwSsGp7cu4vHJz4KaFAJMIkB1V3hfTfN
FdBnYMFF6VqXm65Hg6IZCoAv6P8JaQeS2IOhReWkiMFVUta/n2hhah5y3f16EWIsQRjRZH9vEPKX
rqqSqBIkeTF/rPMxS7BcaSqCPv1i1V9GoHbO0+sHtgXhgwX6DPyTZ2znCTTbC4XbXzT0EVuwX7RP
XRexeUT+E4FmifM1awq9zJMFPl/3kdoJluRrp0rWbx6PExGSF6lckNqgbRAB5D8LwBh+XldA9XXp
8CWu5gkx44nP02e0yhUKR6v6vHT0Oq2zmFljCzT3UBNgpCvWf9OUThZHOnkJJ2aXu7DZ2jl4++b7
E1FVhlQ7vP795FSk7VgxZy1L22U40wdUcxvVbbS9SADzcgHMbIKt6VyEPnO0ENlQApXpYgoLZcFg
UwccgJUZEjgRrnStMwSgVVkw5IkqcFoBQdCZ7nLnYcqMvZH74GEdd0bz7PIfi31bJPct5vqof4/e
R8VuqX6HdK+TibOyH1v8juRx5nsHDCwqg9haSw9AoisCPsg25Tu3pgmv7XGq0OhjHP2y3ln9z+sn
ZkuJUwnSiWmSpRL+MFbxQn6lzYPFbgjAKd4pA5TqaMIEZ4i9Yn3J2Um7TMxpnPvmpWi1/Jg1qXOH
bI97086Or7hbjHXzz8LW37JsH3kxdO9etEKKAhBnZbM0L1VvhpRiqEeEwC3ZDdVx6O+HkgSNVoT9
3IYNL55Ba5GX7dHI63uraIPENcM+L9CdriuW4CIZgJ8FomA0uWBQDhMOsucoh2XW2pG9pL0bEIdH
Gv3SoLHXoD+5p3jRXngRSZbkRcqx85hbCfbieV8zH4SMpAkzsH7li4rV8MJ4JEnr30+8yaw7BWOo
7b44aRLNGQ1gqtGkHBraXDwPE4B4D6MDUZ55gEuv7KFh7EWvf+qiDSvjc56CPnfRQPem4re5OHLQ
CePYMFMH/+uiGZu5Cc2BU9S+AJ771eb53VhkCiNViZDOHCCLHUtD8ecl4c2PQvOOQ5Io8jQbIgD6
slLP2gQzsr+fRic7Y80js7Wqbl94oYftV6/uFTpsGNmZgPXvJwJQcDANjTbti0mToJhu4TX2YvIj
W3XnXhY3AZZyqooUX6UoOmByp8CGLJ9tIwPyKQ+ANxKUXb9bmhvQSOwp5ztSZofBp0HRvbdUB1AT
EKMZNnBN8E+esGJ2445NNjUvZKlvMig76Irk94Z9rw3vHsAD0T8KbOzztXSr1rDnLmtfhEgOIzVB
UzgtwQhmnKDq7SRo+kIhccM81mF3w0KeCJ0eMtC3p3lpRhNIrDUTN/QPoYq+twSA+IH8JtXEnJLk
GdwRhRhq283LwP+aMxaNvgqRasMAwXi88pt6SKk58qLxYuQNhpubFxvPXf0p2Bn56/Vra72/pasE
EnwMgYNo7RKurLQBwS8avXnJwU5nsQk8kf/Udn/HSxEakxMaXiRUtFDbWr3JlFxDITgpMfiFq1Jg
+NN65vqX3KhDWxyu67YpZ0WegMW5K5n8uclVYzsAWWGAUaP1aRJLF6UUrXFT645hBTBLxfW3cVH4
mK5du5Ux94k5l3NxWT+UJZADi5dlYii3lBH4YwOmvxugEKBhiDlxVoFSqKMQei5GG4pa8xMfxIzA
YNs1qiHFLaM+/by0OWaaLQNA+ulL+z+kXdlupMqy/SIkZshXoMrluU2V2939gnrYzZQMyQxff1f6
SPcUCSrEPi9+KTmDnCJjWLGCVvlrZejlg2VuhveWa/UJukZrGaKZgEULk6jGTJWA9o/emz46SlF+
QAeUQ6VssaIuDSWUi5qow0VTTpR0ize00oYCzX+G5h31X16incb0hxU9GMajTI45/XX7uC1XDsrA
ANiWU1+AlkLQ4bWZtZMZwgIcx9Btgbne3SHERqso8AcjLoLe1EiLzXe+QwPatp+kEjgX/Wj0Xwv6
lOjgGpp+WP3e8K4gSrg6Qx+XTVVa5XtmOiRz2FY9x8paKcAlorUeMNeg7hJeg1Cj4FMDGvY9yYLe
sSWTOnWV736+cWpAqQLVbMNAEOnBcKySsZGb9h29c+TyaFaoZ3ftLfq7lamgTIFbvajshVUjeEg1
oIVK3E/RexD06ks15NnBsONyI1K9lGIhlAQwN4wdEAaIaDgDTthUBSy4hFVjeOipUNW6t/f8zkUI
d9KWI6lXQNZzMSI/G8716X8bXlAsgZSODL3Tg0v5eWppurvGCf4jykXQJBv4KWSMheuh50bWDQ2z
L0HHDuNLWOuH3TOYCRAuhamBmbQKK/sy2TiuNloI7s3ZCjMQNEiFfpc6vA37MhS1B7SO85tksJOm
3TS6sPVU7mugg4xioiR9rkjitJfRC9zO3vPxccyj1NFGxLvV/Wd2LkY4UOPQFyP4jrJ39Y5Fg6fL
W4Qgy0sBlBzKdhBghcOJSMl8HtqoylPVk/Qdxb+OferkfveTzgXwSCRuOAw9cceNIEi1VkrfDfqK
oq1E+RG359uHig8xN8DwXoBSG8yVvEhDfM7zWimy1O5S7EWD8le30N0mOpQk3VCGK2s1kyNcv0QJ
6IhuNOl7YBCn/BknW4yjWwKEzbBTqy7rEQLKAX7yoLtKvDcnCypJHTEP3rlKgzks7EYaMm1UOrO/
gEkMrrJnT1tcYguzBBIMmdeK8wdj0YYos0kx2LQfLnrrNaEXWoe+2jBKF8s0FyHePXhaSW4mEKEg
MfdKtsgHFsdJGF64c0kTWKHdY/hAeWj/BgkqAcqHYncNBZcCDQtLFBzHi8Z61EgzE40thkv8IKFH
fY/q+p23AgK4G4rMJjTVoipvkKe6jrWpu4xvnXnfBe/B+NFutWdcluPipYCKQl0pL/lc1EflEI/e
8r0KAgK8GL3xmHXMRcvaL1PbHEzwG0tScNRH/W+BUi1Z2npwl7nbT/kG4mXgHeG8UnP9lbMpTGyW
qWDroE5pKJ6mneg4ukjhub3+UEbP3fgUNyE6894F4OQc4pPZ+O2Wnl6eGb4MWG3jszOC6LhQFsEB
TDr1bBWh24DSuY6oZ6HeLh/22gB8wgocTnTqxXKLEFGGmgQ5YqN6Nj7k7iQbe6MYwvD87l3Fa6Ze
QR+MEsNr/XAArD5qtjoBrh8ZnBewQ8kI94qQNINJtW0zAzPo4eD1hVOgjDuIDzpBbcIBUOHSPOa9
5ZSb9RBL3YS1u5LMfZ2ryQVTn2p00tVzLT9U03MfPtrx2+1bt9RNEAE/GdNTwYIjTg7FlqwtIlU9
x7XTWW46ebfHXzloqowrjdcOJITwY+dTAGlJEJYw2ZHUODTsRB9rhs4HGw/dyjqBpxmxTUyBk+YJ
l0oPJC2KtVw/S1V/H0vdU6wNz4xNx9tzWQROOMM+6qxt+BbojSSa/WkVyY0iVzpAYt9b/d7Q/jYo
hwnIa60eKQMgSd5d4A2JsG5Rp4xriiojYWKsmfKc5JpxLuLIrdS3gW3EU1e2B7EsFaoAfiYyGMIJ
myqrGlgQmec6euu7ySl+VIB0lsbl9sqtnDLoW850rINFUdGFeRjaZFkFlYxzR46q5Gobs9gaXphF
qhKGoC2Gr+U3A9GXdNpIPawJQItxJKjBJgL2VOGJrRiJKzkIjLNZFc4fK93CPqwcYB7xk9ExnSdT
xH1OSdBVeUvNczq8V3EAvgbFI9ZuWwqNAxQcYfQ9RkX/oplPNiFPVQzmWQaSnhQuDf/s3mUL1gEO
lIzex5bBV/FKXY1qHitDz6yzrhzbyNO3CJFXdgExEKy+THhrADFfkqtyr0UI5Z0z1OIgrXhIDnsn
AKZv1ApBiUAIdmM+AbMljA5gAD1rgVfnLqO7H6vZ+AtDMMBDRRFOOMvKY/MPLTb00/Iyo2cWwCf8
HqOfrCasf0762mpMJTj3WewwMr2QoX6xuh/WVmOb5XGdC+K/X220XtlRB3b24JyEh+JBGg5b7WrX
ZsLJ3dGpW9WWjKuDakVdyChAJyR3leS7qb+HnaPU8sbDsTxRCEVBBlwMkFssKHsaFE8riV6Gl0l3
8+Ax0s+7DxTX4Ca2A9UrsPrmC0XLQWV124QXBAbT7pRskYKtfT+sKgRxEAfBxRYOrN1jkQotDi9S
n/tGMzykIJbcsMs3ZIiHNgdHTlijod1lRD1tLx+JtXVulxKATIc/b1sGbjXM4vkqkSwhUk4U+9x4
wF43W6eVa/+Zu40owfXw/LBdnVZNjfMIQRH7PKaHXh1cLZNdrX1pNMsNNMUN97t7kAdrBD3UYe8u
yDebMC5Zp8YElMv20WzIcUOPL2/ffHxhPiaZaJ2XAeYzoV2OF7TP8v73bi5CfK9HmmlKChGqeZQa
p1Tvb98L/v/ilnBaak5EppmL9zSYhjqcrFQ6q9OAlgOwO4uTHZ764IUE4W4LF3GiK1lCFGSIU1oN
I2TZtY+oMMm30AIrxxcIFhVpfDiPSDsKxkFgdRYpJSM4218T0PPL0W5uRNicn94aoJwr9J5yqKPf
idUE5/qh0Mlh0vrD7e1YuSEzAXyGVzekAqiiroI6OCtJehe21gN6xhiZV6meqTanQLOPt+WtnOCZ
POHCm9JAqZliQtSQ/0Rpe4qj7DRS+s9tMWsbowNzoPDG3OCfEy5KO7C8ijNMK6FvYN8wN0K3q8Oj
Dwn8GpzkBUF0kukxsAJlgM4J33MU3+e7037Yd4CLwLyEZqWwqoSD1cdKzUw7D85VB6DUkam7rVp0
FEejTeQxQLuzCH3Feju2Zk2Ms1Z5neJS6t1e/7VthqfEA87gul/EObsCuIOwNPUzDfOXVKdPqtbe
hYzsTfpzl+xKjHjBo6roW7iH4Nnx5N/yVlEiPyWCrpoNLwQ5DZCMg+GQ6OcclIwsTt3JStzQwEO1
RSC4ul5gDIC2spEgFZN9DdiikiJJDNQkTr/klDzXKAxqkuTu9rasnVvk+uB0w5MFKkNQ7l3ZtBa4
rs2z0jVuXRx7av2bjSeIcPHEDIeHzfUJeCviEvRKOFjThKY8DFyih3FLiaxO40qIMA1dzqjedxAC
PmakZt6yeG/+jZ+rKwGCV1kmuZ2GIQS0Y4ZqisT5F4bCTIBgvcl1geINvkxgEvPIs0X2+zOcfwy8
1Dw7jaitoGflgiZ6FFjaWSum+z6WDlO54XmvHNmZBGGnVb1rA95A6RxIH2N9qOhp/1GCctWgpUDT
pwBGJBylgpaq3MTmOQyGewnNBIqBOWp33H0l0G1BRxEFcIzg1hHOklrHnNM7MM9l9KS/otfc/uER
AUVLBzByIdsgJN8ysw6GTs3Nc598tV8l7eNfDA8IIeI4HDwsvhNRoRR53+IcIVys/YjHX7eHX1GA
lgJoJzp2w7VcYDxDjWR0KiXpbP4wjc5VqOmWxugWZCutviyaBUhMVfBccwp+4LeEdSoUi06T0Upn
OZ4Ocn/I80eZvcTDXaykrqV5MgLidrHxfKwc4U/WdASpCRqIWILQSa1kiaUTOffhBzONg16WJxru
dgT1mRDhKQ81Ga3XuJDceC2OdDc0FlzBWDggIjkn++L8jposRRPYds9Wil54bfWcRvKh7rJnELpu
uMz8KgjPIbAPgPIAYmOhTFu4KmlfpVPcBuQ8oV7eIr9M0w/ovfY1UbYA8Ssbw48zmJUUA9k5MVUi
m3FT4XGB4d6NdxX8KKVCGVut3t0+3st3BKE3Bd2tgUwBclCMKg2SYUxFlzWXXPuT3Rnl7/3D896g
UL9oow1W6rkCa9G1Zhhyu76Q4YsduUrxP44vKMignAqtqjF+aLvW++7WrMREIxf0P+TfD99G0O89
mYZpCEj4Psr3lXGsdz+x4MTH0sM950BRce1JFgBxZMXVpTtZZnYg1RYh0nJzP81nWNG6gqinmGqX
1DFAODpjFyDgSXSQg90Rvfn4gu3ZyKEZ6AZloNRJnzMnztmGgOUlwMqD8ADhNESfVTF9ZqdKONl5
U14KUv5s2tElHcfy6z9un9KljofC5QoEOVikOETUaQSUv5x3tL7U/fdU19wRGN0ACf2MbSWEljvy
qdpNC+xtBAgt/vuVr0mqKuqNsmkuUXfHiMO2GAu3xucLejV+XHdSrDUYXwu9wXLiP7cXamt44UIM
ho1min3dXCTkaI0f6LLl7BYAQKEOb8xAKH3RS8vs65IFttxcMhB7V/cKOsfvF4DHFYU3nzdCzGUU
eafH01jTS5J9aw757r6psBBw25AqRY0Bb6s7X//JtEczK8vk0tpejW4IG9p65T7MhhfWPw4lyC8w
vEeNH+w+b7/vXp3Z+MLzRrNaC6Qe46sgavlZ2tHx9vhr328QFHyYvGkVgsPz5RlHRZ0mKU0uNDro
450SHAZ1Iz64jOYAU6YAm8jRr/DzhBehJZkdTnKSAFJ2sePCbarIbRLwENsWQDq5028Vvq7cCeA6
AYOGlkLHFtFv1buCVpMdJRe5l508uq+6y+1FWwogIINBZheuBJKHIqqzrwNUj0oGClDTt8DRm91O
zHx4Lv5KZYxxmiAQg+GnZDgaw+gUSoNWKubG1m/NQrgZuPF1Acc/vzCnSDw0B7q9SPzkzw2z+SyE
mzGBbxCOBoan+ugY+lfpMLbfgMXdrT4Q5UQGHL4MrGXkKueLBWweKCZiOlyqonQsGjvVxlO0skw8
B4cSS0TsljiggpqW0apDezFdvX2j6m5LnHeYQYoSnWdh8Ys+cS2hG3yXyf1FiZ+KjLhRmO/fZ27s
A1Eh41MXEB9kG6pxrMl4ieOH8C4iu6N23Nj/7/CCQRklQxiFHYZXzY82u5iH28doqaBgh4EAAzUU
aHoHi3i+v1U5MskwC/kCcnnpoZCVzEEoygZKqKk2eTjFvUaSFT2J4fGZBpThouuPTuEXZUybLky5
/0KV0+2piDfic3SYd2jgjagarJv5VExl7KekZNPFzkb7FcTypa9ItL4zmYwmyzQNmHtb4HI6mIoN
HhSe/wasRli71rYm1FHEvR99K+xDyDY81eV85sMLb0cEZHuSVBheG9Hqqfmm6igIPkZbyZmtWQjL
lspRpYQGxHS6W9rORDZO2Nb4/PcrdQuHIyR1jPFzgjT1+FjTDa9CPMKwLAGtxd0DShjVbWJWVAng
/XZD3/kKuyjEs2Vc8rfdO30tQoxUhFokpRXCj76iOhVzow0rZ2WJeFcHlMMQfg3FWomEaC1Ltazz
W/nOzp/IVkp0bXzgDJBU4Il8oC7nW9BKlVI0cdT5iECCyS1x9i8PEBSfNXgaboMimCAqqI5sDST+
Pi/6i1Grm/2+vf7cDLt+7LDFSLvAWcfDrwMgJZzRJu7q2AC8wTfKeylAlaYT2Pd461LpclvQykqh
yo/zxMGa5f2E5isF4C7FjQ4aPzadIPSUDdNja3j++9VdSC0bXc9KDN/TD6n/oe8lLfhcp6vP51fl
evwx7vK+x/iy/F2p/MS/vTorGgnwA8RMEaHm1cWCtSyZRm2Pad76IFb5wcr6aPWSI7XWET0CNuyO
lUs9EyU8e5mWaQj2Z60fs6PS/aH0ULThhoyt6QjHtjC6wjQHTEeJvCDxJHogzJHijcst2uefe/Lf
RRN1B7poxBUK2Vt/qHonLiQHrDrOZNRuEv9V2H0Tb01r7bLA0OMbhaqDReXdaJZophhWiV+GVvBD
sQc0bIzKVL+PaDA+DgkbH6jS0y16hAXWGRPldBYAzf2HtU1YTqlMgI8orcSvqlR/RddxM8Brklsg
tujRd8Uif/smao8BNdlTiaWPnFxqxtoZbLM/SlWLPndBMuVoNFJnx8qwwo13YrndOLMAJ1u8JBEl
Jfz368vRaXHcMKwLYad6ODTds2kkXlVsddFZbjjkICqLkhKuRUT3pWom20jrJPHN5ikZovtcKr0e
1JYxeBIyH9jcjWO8Kg8FsCgVRV4UtcTzedUdKjgHLU58lkUOsOwPVvqhDl8k8xCU92ofbYhb6jBs
sgr/D/oYMSRxesmYZsYwRdjm5Bg48laL4eXFh3ZBM1BEv5D+QWRkPptQkbts6Gjio/GIl9uPdf42
bTkFayeB4JmVkQ6HdyA6NXVd6lWEbJlfWo1bgpcv6C5Qbm6aSt5tjfkJ5RReLvhIMhIcEIQ6B8FG
JJRlNImy1GdNye4s1A/Hjtko5kOZ99phVMHb29g6iC7Z0J6YjRJtqijhEc13vgNfK//T0QltyqRS
es4RJnISSlIgdzP2z+3vXK468MBXn6nOV11BqVjAUKbk12P00ur5PxKapKiddX9bzPLs8L5bsBTA
W4aeebYgJkmagYwqXib1zVIOu3uUQQNZ6PHDy6YBaCKiMzPFjWEOlVr5zVEKLqT09389MunAl6GW
ZJmwj1QlY3rNKp92rkE9o3f3j48sOqxYGGrwtYWLnPWdJbMurX09fkxObfYvFv96eOFJDZLaKLQa
w4/Gxcg+2EYcamVvOQMPzxUBvLKokh2zWGpiSa79SvPs5BBaG6HxjfHFxB2rpTyOAozfp54eOP2G
DbtyA64/3xIuat7EZdGD3sfX6/qetuhfSRp3nKzT7T1eqh4FHgoUD0CiAEt85kSvHqGEVWNTyEbl
58Zpig1nqvzYqFyS/Lot5zOyKCgeFLCYOghgTFSVijnuXAtMFipN7uNrNNdubM1VcjN1SUHVYyTF
xC1B0XWg0FyPEckrz6RDB90EHuM/qHyozlY0fNeCMfs7jXHyiv4j/aVgUXyndKH9yhJrONYJrBg5
HDLVGSrN2jIoVnYEGTTOgsBjK0AVzHVSL2W6HNo59bu2v9fRG/7EaDx5VaB9u71Wa4JQJ4tsPUBX
2uLB1rMis0hcU78u8+4LajDkRwudAd4mpdyqKVnZfuw6sK86UMJLMg7NHmiclVLup8OpTe/D8qmL
38ZyI3KwclU4EIc/oAijoiXrfOWQQULH08zK/TJ+UuxjulXovbZg1+MLmoShlaZpFxg/YW8qeWbJ
i51uXMetKQjGpMbaARXLECErd+OrWXm3t3xpI6OCCK4qt5kMpF4EK4NkrRo1pjb4se6o+ndkm2HI
hNGv6c9tOctp8Eolmbf31TQe0Z7vRDPFmWWA5scvklN8SKsNbbIyPHB2vN84gLVIHAobUasstmu9
nvyh/Rudqr0VHuhTwk0WPKTAzeMsCedo6IwulUPS+TX6VWgf+W4s7X8EgNsJsGDEBBf2QAeKSdOg
vd/Xf1TrD939oKIqApFfBCVgKyGMOl/9apyQC5ZGBOjCwE3v0INgQ8DyIkAAd7MA4kMeSRNOaW+l
IeDAbPCN1HDCyrflc5DtLbvGIumgGgSyC7B/vKsCYoWipi6xWGz4DXqiQv81GxH4pU5CQ0QQBCEk
C2obJCHnqzS1NEKtVmb6xlMtf7VLekhJcTCUj9tXYQH34fNA0AC3AUvGLRxBTqAHTcRiy68iX/kN
1m1JP1Z/u/EPmJtOYbHh7a1cDUjjtFCI4ixxHn0eIXA+QlobgV/WL/J/sS2YDLASSN7ikRWDXlNI
7EIe8saniuk8E7aXbxnLhfGRaeNeJAdizZerQ5+YKoqaxgcO3VUPaGK1cXi5cphbCDxxi0Nlq2Al
AKJ5LgCcUFaMUvLGN6MeSNfXJn6ti0f7XfpaptPh9uav7MZMlnDG8kyKSBtAllQggBq7EtuL2+XL
BU4QOHOEhyFEviF9kHRzrKfGN+SXttZOdto5g6WAdGari9PaXJAwAasRUO28BFVYt4pmcGEqRFN/
NuZdaN3tXyq4R1BcBHVvSM7Mhw8RJJHCJOVRKae1Dma9204HkOtqfGErCiUC5i5IWj+fHqXEpdYG
+nHtWMG8RZUVPIFlMLssNbQK69LOT/R/ivF7Hf0pq19U/pENfw1lq0HUgiiTbzuqIdCtGAYJmJO4
hr6yp41O6idEEVqfDMTJ9YOcnOq3EdyfjfxhUpfQ+5w+lL8Yc8vR7QMvyc4orYb/hgrb2/u2KBwX
P0U4F0VBSKtKWuuPVokO6S+d9GOMfyTSS0p5fw6j8afoVY0vt8WuPEG4wGAWAeoXZqVIIwsCfa3K
0ghq6Fv9AwgY4FRuC1jbT1BIIqeGQ8OTnPMVHkpZk3RQE/qW1RxYfKpIdd9Nlavqp4zEx8L+flve
6oQMXkYAng5eMjSXJ9ssprVCaj8wjNdKCryhHN+73WwpfLfgXiAagRgW14JzMf2Q5Ewt4X6B+EEq
76QtMDb/f1G7ouwWlhksTAQ7BNNAn8AmIYVB5cvVUx2ZXj9+ae0ns3xtWHPcv2IAThKT5285InQ+
lbzUgzZUVTj2EdMOk16oTjT2DD1BrS1iWr7ZwqxAIslryBFqgcEpiDICozDjoW/9Hvxe3/J0qA9K
9FEEveapLNyicF9ZQw5EVJFcBdYERsN8YiaAOVYG0jVfYoC4xuBwf7DVUzSB4G+3x4S1w3H4LOzB
cygY0lFiRXo38SB9eKBN43a24dzepJVXw/6EOCCuCc9DpOColSDOotFq/KAI8DB5UbVVmMZPlLg3
wDziHOBAL7u3k4QmQyHlvd+E2REshY6VDC9yl5y6kbymVvFsaow5cijvP35wZdFgHU4Iqg9k4Sap
cjiiFcnU+UOgOVb7Da2W3XBU9q8f90EQOgSuntdgzc9CNTRBp5WI7cVflV/Tz72bg2g9So+hRlHX
t4DU80pVu0R+2u+69BFG0SMCWRvP4lKtzUUIz3pb1HZQQ2GCC7N3p8I+oSf5M9pGbcBFVK4e56cA
cuAt4NbA31xAYFs26KNG69inQV2g19nQgQA/0F1ral8sUtzryreQ1V6thge7MsMnFqTjzzBO8l82
ukocSWr2zgCalbvK1ENQQyidUxS57rW5HR4J1bcQcsvnBRyq2E6OMkfkX3zAQ5X2+jiFsR8n2V2o
V66t3OXTeN/Zw70JsxfI1Nt7vZKngkRoSc62xwNxwklqO0YJCEoTP6Wy4upK6hTqk+M1JfESuewP
Fg17R5WI5iW2CXRYqP2umD7gDU+7Q9/E7cYDu2I44IM4MZgFECVKx4WnYqoZ8tEoM/OT5H2kSNbJ
B5Y+FsGD3T9HjeZQRT401S9ibiVZl/oV1ddQFp/Mmeainjya1H5iVpr6Buh5p3L4APFo40S9XTlp
o73lWu1trP3KbiP0heAXerGtmGuqWpYZ+kYnPloLOmP9OJWpG5FTFxmePny09lGXntEvy9PUBwoC
7lz5RgioVg0P6ct4dNXs2+0PWmplXmmAls7wr1C9JkZJ0ww0HVPQpei3fKzDU7jlJK7c+tn4wrvC
wE9J5LRN/Ya9pXXu1C1z0k1e2q1ZCAeoTA2Somg/9cPYOJTsp7JJ/L4xD10wyoZsNENjrFN/tN2q
uB/UO2sL0Lg6CTDlcZMPj75Y1hRq8Nayakz97k9iH4my4faszuBqeEH/1jA2CQXDkg+fsAMqFhR5
W/Q9C45v8JDypDsyzDhS0GrCPvSGSUNT0lM/Hh96UjqNccy6J/y19FOepV6au1b7pk/fhmCL/G/l
KoMshVeSQunDvxOUWm6og1HZZeqr5MlIj/GUuRZMJfkV1Rwb7/2qKP4Ec3cAsWxBlK52SAboDBtV
emHgtakTBKc0cMpud8ZHAy/cfwVxY/TKt2tVg+V6CUG68maXz/X9/rtv4mFHcBbBNUtMKA191TG1
oZ93v02P/caBW10mU8N2gCgaDgD//errq75BvaxRpb6kuehZLb1oP9HFLt/qyrd2ruH7IcipfCaz
hTNnxjorqY7HYxw8iyBn66Ca//ZCrc7kvyIWOatCydTONBM/zA/Y7UJ9s2O3Cw5004TlOyoYL+BA
///JfL6UV2uWBGPQRyYBRENxmuRIu+OIhp17u4Hya3otRVAFVVkzO+/sxG9ip++dYitxtToLuElw
KADqA9BgvvOpbPeSbEapH0yuhgjU4OTZvVH4t3dldeMBw0KYBbDsBVACvMsF8osGdgV9mM3wqzXc
gw7ttow1nQwuN054DggDRM1nAtuo1UajzH20m1LiY7eFDV1bqevx+e9X+51X4K2alDr3J/JugB01
RtAuBCI/JVsdgz6dYOFokc8QIeJSAAGJuJIyy4LYssPCT2hUO1avf6eRjd4iqiuXwOi3xckENivV
oru8bJyG6U6tJYfa2ltChsOH0kN0PIbKQUxFDKfEVE9tM0FiSw0OlXW0kw1rcuVYEFg0MGhg2cIt
E5Y0TYeWMSPLfJWWL2UQ/E5Jc58N8YY7s3IyeMWSBU+WZ0xF11zNauCGkxpiot8/ja3s9dbo/Per
cxFPVYU6xCrzI/VLavlboPet4YVjrQ2AKlQIm/lk+iAHk77fvjVrW3ANNBO+vkfvq3Bs6sQ3Wpga
F8m47K3T5IfoWoIwgQmFSmrNuAT9kOmH/mPvBDg5HbI0vAqUo2nmy9/pFYFJCdWiptWdmr+3qgKy
+7+3hSw3YS5EeB9Hs2rQXhSvCjCYLtUuerEVMljuw1yCYHwHQyDV+gAJtOvRyO6VENcsyt33bS5E
UPZmXedmHuL9Rc/6qLyfikd5i4t3dR5Ij8qcyBtZUiFxpozhBO4IbIclHadJcXrUxRN1tyeEeVwJ
ER7FISQlIn4Q0icfcfSnCjYCE+uTgI3KgYPagn1mSnSDyQPWSVJTt8oYKvuRCmq23t4VZ5rP4//l
iHBb2IwtOMNhQjTfktbRUy9nd0NztI+95dYfaJuqbuFtVxKbc5HC/hhqN8Woek78OK+dZIwAsb/v
sicpIS6yQ4VypGCRTZvz7fvDL+H8QZtLFTZMG/qp6QdI7TgpmFeOJ4s6+v5kF0ASKCsEUxu6ni1a
7IxVY4VNIWE5e7DhBy9K9Pv2NNbUAFrsERj6HDwmBq8lvSraKJYozOTIUYIvQeT9CwEGYq6cLhaY
GGF3pqBHy6KEZb5UPgRE8uy8vbstYWkf69CReA4V8GYgoiRIGKxRndBomPpt41GdunbyVDYPUxK7
JN4/GR6ftHn4CvlOEQuQZcBtm2Uf+qFSHLTo0ZrMjcms7MdMgjAZEk4jbSRIKF4q7VBax9trtTI8
Ivm8MYiOF2YRBpcSloxlJ0d+Xt8XbpnuNlh1G1FcxNBQdo68n/Aw5voUK3JES5/1Pym47H7d/voV
JTYbXngY0dmyjOoSw6exG+B6J2bvmXt7kiGHDRJMUBHBsOcEc8LDiCBpF9h1V5xl3Svy0kP/Bs9I
To2624SbyxGeR31Iy0xqIceqzn2JB/LP7cVabjWCEUgREQSkgSsRM2zEzChgVml8bn6b5iMy87eH
X+o/RNY49gKXgXNVCAe1Taxe7lAVBGiV/d2Ux2PyRYqqOyQ5vt8WtNx0CILvA1ZPnFi0Ep9bQyFL
7THO2sCvpS95ewyno7lltK8sFXokwW4HBAr6VpyLWmhkKJH2P4fDofxVbFUSbg0vPBV6rrNCJRhe
Yh/2r7LZgNos9R8SJADZIM/JG+SIsOu8qnO1Umt6RssqTTtH2TdCz2bsBfuVBzhb4NVwyBvuhi7M
wwCC2eqNJjuXUuYYpuRY1uH2Xq+sFBibUCOCBwMxeUO44J2uxWar2/n5FfzVzoA2T//b+MLdLkmn
S7QM8rM+HfT+lPcbW7H1/cKdBsK7R/gd368Op3Q42hvLs3IVkM3Gs6OhmBrdSQVjlylMxkta0HNi
/2RS5RgJAMXxVteElUlcSxEDc3U+5FWmlPQsEaf4bX7s3oLZ6ILeSPXaLjIzp2cwVkzDodZ3P0Gg
5QJVEufCQwBGBN92rMf+kpie0aeUJd64xaiyugdX4wtbrClBk1IjomcL/dQ6OARuthVM3hIhbPMw
SUhzIZ98VvUjibzYvlO2Op2taO/rVRJRHklHh8IC8PCc2lb3Z0QjcF9naIxh1GVwgIk1nW7vOl+V
ubXM216CYAX1cOhNIZqZAwglpAnFM2djGNBbOfHC4a4w/qmN1Mm1b9W0l8QVsA+Q+AMjBmEwm8VH
I1WDLEE3dXqupJ9x3W+zWCwvyVwA//0qRNK2EdXUkuGYVW8mu2f98faCbY3Pz8jV+IYxhMU44KoH
0wkdQzdhbsszNv9+QdMWYcKmlmCBwswrNa8jL3Rvk3bsAXQ4txEMDba5KijbPDB6bUSFgY8gLABY
RbZbmWN8xHiRuUb5AOzN+RJZUVhkYRaavlq9lCdzq659+azOhhdt/aksKz1PJcMvqvLF1qV/iJU8
gDLKQ0jjzu4S7/aGL28kfDDwcICFHX4+9Pt8NpTRdlDaYPSpF/0qo2OXuyPZkLFyqFCNwms6kOeD
uyc84BnImUltdLKfll+G4aBtwZO2xhdMNYa28yqVMH6k+WXzRdU2dpyvwVyLEDjCnF4C9V+w07j8
60uRcJeMmp2fF2+aHFb3Q1y9gFL3H1SM/WVD9dDqTfRAovPOrUFlCrgYgYPCUQMLi7A1kdJJ4xSp
rS83iVPojlFFjmx9Dbs//0IOsHCIzvB+h+L0Kq0dJFtGQXSMQui68zLmlXrpvN2Wsrj5mAVolFVu
7IKsVPTRgqG1WJYUrZ/md0ghRpanlXuVF0Tw+nTOHsShFcIbiUq9NlLAcu2jLfXkxq03RmTcOAuL
s8ZlIJQPfhk0FED17fwsJJ1N0VlKB/AyuMua09fbi7QyOioM0QeUA5KWbNN2DU4tacxGH8Xa3TFk
h/9peE34eKnruppOGL63n5S7NtlrhqIS8+rrRah/kgeaWXUYvpGO4cHQ928vhkcKD0zcvP5F+HpK
S2DJTXX0uyelOHXh/e3FWTmgs+EFC5GqZtAFFoZHBwHbftaT53gvhxaQynDtQesDuB7qgsROEaYU
o6iuYLIf14GTPYxkC428MgcIAM4JtxkXQQRqNsWglv0YyagzDJxQ0pwhY27Xb8UqVo4p2kzisQD8
T+eUpPNLYBAEEHCfZT8zvXLw7K0iiLVpXI/P5V8p3KGTSRkNGL+WX7P4S14cp3jDMvxkP5kpdewF
8sF8H5DKWtSCgYLbRmGpNvlp2E73klyWR7VWqRfUXRhB19ZvUW3f6Xb7DW9L/4epUwJjopdZ6qSp
qvixFOeurqeKfgD7Z4RKbzt1SF0n90kUUheYxfwlqqP4D7xWMjipLvfSUQXXptdavflgT1Z37CI1
v0NsD+0qxoL+QBEzfY3zvhyA5J2aF2sgtaNIVuimdm/4qabWzUNmlB6xmNdoIzNcU+7tzLPysT4G
tTwekjGU3uAra8eWKtEdmphTr5T7KHI0QFGO6F38f6Rd2XLruJL8IkZwAbdXLpJs2ZZpn9UvjNNn
IQlwA3fi6yfpnumWIIYY7rk3ovvB0SwBKACFqqzM5C99Ssconsw3pR0mzwTwzaPq0Iuwbm2AbPXE
V7UpPwi3EdQzdKo9oK9Q8bpGdLXfKMT+mlZpHpI0S48No53fpHkb1dUsfiXEGI7QmwfopRC972Ra
6jtKq+4acID6wEDy18Khid/kVes5hTbsQLDfeh1aK36qow1KkcoiL5NRi9EDPVHsz3NlnSCGof1k
jjNRv85nHuHsVxPAHszB9JQ4dp9HOtEdt5O/OhI7WwDba2fEpY+di6wcHB6PiUtnbEROunrIyItB
wF0B3cAsjK2ft8+e6w11aUN2+LHnTQNQx4uWBe5Tyj98cuLzS5IJSQ7Qu8o9tY5RG1U12caLNSn3
rV8BZ/gffj8wUEvTMbTM5INNIVVTdgmWLkHg4OgvPd0YgYVJvtytGMGZgeXvZyfCgEafRJtM8iLM
32Ad8hqaeJyh32MrFbRqCLlLtOviuXiFqBoI5BjymJMX5ryO096Iofr9zdG3tI/WnAoKvYBwLMfo
VSHdGnJ9HPH+RYda66XNPQXgkzafb6/K1VNioYFZ9ErQDIewS0aHcQbVjaaZjBcxGYGwC6+anji5
0/rPlP2+bWrNgQHhA7gTeErgHKS7ua3UsVP7UXsx+KdJeR72tz//XkyR1x8qO4jskN/Hg0V61OX6
lGlaPGgvfT557vyH8XGPGpKfsnvX+aW395Q/jGriK60d1vVx6j6jVcHjVhOK8kUrn8buqeQ/DQHB
4o2gZ20l//1l4H+/9EzR9o6RuBh5Rp+58GYg8IaN0HltcpeGRjRp4roFU9WlidyaaEHHRkdX9EGd
j+L59uS+v/HkyUW4gA1mWegLlKlkVLVXdVxp8HlD9e3K8Uo99yfQqtFDnre+PucBVx5tByx0STCM
u7x2dlr2OwabQFK9VeVBbw7KVjh2PWj0v4JNGxyqiza6nEqxLeFYLR5jkUob32Ob8u7XG/3y+9KR
W2tDRluK78/8z2jYIdG7cM7vnG748Ivh0pC8ejw2SD3CkIGrCbzOLBPe7QVcHQrmCXAwwDeuqIDS
pb6foF8uIqR6BtHTa1fXdyPv3pppC/ewZmppN8PpCLKjK2LQHo+vOOsrC2w045PVJfu2QQG3dXNf
15PPt4d1vbP0hcL4H1tS2qCpks7Nc9jqla8GdjOUUflWOX3Ny5CxBWwO2jILi+Tl1mLuOJI4i82I
25BL7DpvS1htbRCg2kYVHRsIlTcpeihTCl0F3DdRSiZPxSlfx2OIzXN7qlaHAeThoiGEoFaGfynK
NAsGdtvIBQ2w6ikQS7ltYHUYyzUChR9oW8hZKYuSNjY7gWH0OTQH1IDR9lOvTBt75RrHAcUa5L/+
sSM9wmx9cAAPVM0oc2K/WODMhRYa/LVHB2IeDkPvz2rltcU3w/lye4QrU7j0r8LdkDtAt5G0UK5G
U3S9WGrEE7ycPFfb3f7+ygxefF86b9Kkmyw+4ftK7xtuQJiffb1tYWVvXlhYfsFZjGRnzM2SDhbG
Zqc53zOAKn/SLUD92jQZYKzEbQFQEpIsl0aGGKyxTj+qkW2f8vT04a4y5GsNtKej4IreVkSrl59X
EounvTGokWtAh2kIaex4dKuedVUVkIxIibV4rJVOjTGGTJR4QPyVz5VvW88a39Hs0PKNZVlb+LMh
yVunaexBU6sJy5Lxk11aP5yR3ztNGt5e/Wsz70RjS+s4rF1dAuixSbjKYgF4c5iNd4nh8WIDmb9q
AvUU3DSgVnbk0n5qlinRuBBAPO3xShzYIes3zplrH0blBE1si5AOUp9yyJqg/742mCkAcbR8rdkx
5cnUo3L6qOrakok5t7P8jrO90sCNBWOWeNFAgfRLbMncX++SRXPLALka+M4AdZZ2SVZRsA4qDQgo
uC/yAD1Ntxd76/vS1cgnp0OGpLVfWBGaJoiYcrJ1Eq+sBMJBlMUXWtQFgXg5Q1OX6imzaPwyaSL5
0bI4jgrH/pGj1/1rMUDCkxmVDo4NgEW9olfEbumk9VyqH+O0vBt01R+48rsxIf84O59uD3+JqS8D
1otTQqZgnhuw+40zNrAYjka8z9oXNXvU3RTowq1U16opIOHQjAwEFvjKL6dB6IqWGB1TI4v9mYuv
Qi+CcRr2WfJS1vlGTup6yjEsC1hJNA+gl1e+xdEO14KIr1Qj9OUHpfojXkJwRFfaj9vTt24HkTUw
FegCdKVD1i7AFKVanRrlyV6zM7+iYUpeDfrrtpnr42IZzr9mpGN2JrPe612rRn2S+oWStV5pKt6o
JRvDWbOzQPGshZYbCLBls5ztZdxS1Ep4pkW2c0j0oBaeu+FvWxakvWCik1ZDLk+LOhsY3PLQxgBe
boxi+ZWyT5+PQjqRIAEvykLABiOePQfFFgHI6hhw7KFAgmzn1Qs9mZFR1eJciwT5AZVGROzusOG/
q0MAkeFy5iHPJNdfimSs3CEttajOB284OMjs3faoLQOSR+mlysyia7VoNL/2u67doES67qJGYICm
l/8bwPvfzzyJ5FbD9Z5jndvyyFE/7nrcc4Y9frP5cLAc9KSKch9P3deitwOqQGiW2KEKUpHaYiEj
6CxiJdQG6BSkEO3t2izIWb0BqV6dBKQDFrIMzLFcfwbdfdaYtatFQxo6SQD21/8wyf9+X45XEihg
zjGztCjT9jS741sn6urvB0YGpLVIvV8pqqIqkSdDrOP3W5+d7tPn279+7WwjDi4u/A+RkHxtWcLN
56ZM9CWAvBOT68/Wvh/TcByH4LaltSgSLc3vbD3o4ZZTXnrfmkbSqjitZ3pnu0WolebdTBx/1JTe
myc05DpblO6rozuzKd1GZuG02cxgEwUyT3HvRHnUDe7Zze/bY1s9LM7sSPEFja1izrlQo7n8Ak4E
03xLkv+QtQA51L/zJz24Bq3t4GiwgezTYz/Oj72GoliNmku8hZ++bgNbNvaZrcUnzzZ2wXo7nodZ
jdQpCxZ1PvZg8zCzoBsw16GAyEkCssGy+VZNX2oVb4DX2/O5tm5QhET8gDQMspfSjduppTDA0oL5
NBEsncCVDwXbYUs2ac0jIdiCYAVFfPxLskKq1kRVCqMc00dGT033qAyf2vQTCEJCtd141lxzHGNO
z61JhzHlRjxNI6yhi/DehIBEBsKRiXAfMUyoqfUdN4dDldWB0zS+6oi3acqDjicH1dCCvhDfk8bx
O843jsfrvozL3yUf4nOddKmxrLXNKs91fxvxHbOR5es9NT+kzPVUjYbxVt/v6gr/O/dynJg6epbF
HDtTJ3NQp+SLNSpBnbVhQrfEGbdMSZuzAyDWyhk2TjfvyvG5HoOKH4yt1snVy/BsfWUSy7GcBYeK
jhrFUL2j2rSLrdyri+pBa2JvTtDhmoA7O5tfzDLfdXn53E7W/czBqECLHU2aQ4NWCJqywEhyj9Kp
8XmRHG7vq7V8ETS/8RwFQzOa8GVGzzGr3Za6i8vn91UFfUFlp5G7vnmYG3RdF/FDyhF7ltybUAK9
bXvtHjs3vbwczs4Uh/WZBfdXo6YN2T1VwtufX93MIKt6z8oDNSMd9RbqtQqeAziy8j8ugvSi6L2M
oqLfvRnTjzTdwoas2FvknkBbikcBsAmL150Nh7HBbRWXIikSh6zaqX/qaT8bO1P7lGyBDJeTQQp1
8ZhaOPsMEIuBv+rSVJoz1bXSAjNnzX8aR3gUHCelk704sYpOraEIANXcTcq8uz2lK7ca7GJ4OCFQ
x5V1ItFBkzZxkarRkOwtGpipb2ype684xYUJaW8icTqYPcHQlLH0Nf4VyLqPu92FBenazNShsVmB
dbLBUgOWEfD0DP9PE9JtmZfKOOozTMTstW3vsw+jZKE/uej2wKuxgWwZJ6QnSZIXNMebmurBIEJg
YoKPrzSYvQAAXZqVr+rR3WCmPXMNEZWcvLExD4AO/F1uIvTWHMrR8FxHlQLyNHLOmDYp7Qpmi0hx
711rz5XME2j6uz2WleMebLz/GpFWQylxCqMoKiLHrj2lglwGFKC1B5ZtHDhbg1n+fnYA5OVYUpcR
DIaEaeu7BXoYN0ysJFMWiRLUvIGQXurelyYmFGCqjrgiSrS7ebpHyDV8Gc0PZynBXgy4JuoUC2Dj
KkvZdFZqD6qIZm3fNPum3APac3tJ1uJJ0CODaNsGlBGsoNJcUdVocR3Nc0R1/RCriZex/tQDrTNQ
Oxwq4M01fV+0/Z/OaI82Jf7QFH5nbC3ZymmDnwGcAvJSYCOWoSmqOygO4cYcWT7NmU9E5d8e6Irv
XRiQfC/VyADIsT1HBBjkPKzJX22uekXzUR4+uDewg2gtQcMmoBfSdMZtUg+oxIF7HRx8nss2ToO1
KAFszXhzEjQhLy2tl36HQnIHkjllRigzgPqUHrhR+JV9ZIayQ6urN2tPVpx7jfms2j8/PoPocQUq
BgAM3KuSy/exzpC0UI2otXad89OuU+Tld8ZGCX9lY6FqhvoipE1QMpVZZwYgFwVnmhHR/KHomqCZ
MxCQ/Ckr10fV9D+MaKHNgnaZhSyPFPfr4ME15t4gkTOeRPzD6k+5BnQY3YLIrPkeUJ7A/QBVspIn
aHSS5vkEO7QNiXnfVp7Re2jm2PDxtU10ZkcGxbazntsDGqii0XmyM+71Hya1h3efG5AiORSbgI8y
YEBl9+iwzbcg/NcEVIsBkNotqGECLJEUiWZjCkK3SiVRpefqvjX7xqu1PvNQ8S4ejAR5oli0fM+t
6ofejpqHp2Ptt8ASeG46bFVwlr0qBXfYxtCnB0MIsiJECu4KMzaqVBnNqOoeOMQbyget23jirZvA
nbsU7dHaLZ1KfdclQB3UZmS19Y+cJA+OW4Gg1gxvO/qqYwBL+39mpFNpZEkqOhVmMgK+U2cMpv+Q
z8Rc/Wth2QJnV26ROV1mWZUZ5dDxDSf99fYAVkJ6UO4t3GAobF8/jjJNpFlZaySyusCMjyRDkLKj
7AitxE04zeqanNmSfHBuJ1wVuKSiste9XPedGjjXrZTR6oqcGZF8q++bmbbvRjr/t/pxdDa2ETo9
TLCbITiVAweLorg9ZCkOHKy1USkPuj3f3V6R1TPtzIQ0AHvU1VLhGXZqWjlH9Na2vqWAiriFWphX
k3LafdyejZS/BYgzbj9Vun2A12qtXi1hryMBBNY8g/Q+pPyC9uPYf0yYBo21pXAP4QLpkLPnelLc
uiaRwg81PRxuj2Nt4XG14SbA2wcM0dJWZIaVF4WW4AjNPeVHsUUfsua855+X9mFZ9dacLcsykNBk
0NJ+cMgGTHDlzYtg8d8RSPvDSYoYAl4YQVLugZevSlQIDqUSojG78qYtMbqtAUl+Bl2HIoHCGYmM
2kEG/GnUNAD79rcXZfmIfNJDf8Swl3IlOmGkQAA0VKQrDUqijL0OCuQ/0RqcmH/pxpfaeWY4Bm6b
W9s7qKkDMYsX/CLycHlYot+/cUHaRYA80QHB/2INSpCNFEKC4W1Dy4eux/WvIWnyYvB751yHoRm9
ePctnU59CmYyluZfCmQzAocbW7HOqn+DAgBMldryf2mfVm471mxiJJqmZycNs34jZlv/PsEbFckP
NHlJu7Ni0yK9J0hkpvs699xxY8rW/A3UdzgB9MXH5f2J4jl38rrWI2Pc9eUOJQmWbzzr1pb/3IS0
R/N0HHO0AOlRChp/EUz6fZWiL2LDydYmCowPGjgNIJiLItulk/UiAT2yrusR63jjZZohfLfjW6DA
NQ9biNrAG4O4De+3SytqVhvG1GZgVNSMMBPWnZu7gTEreCOmzc6wPyhZjY5LEMQDlv0uin4N3LGs
rqdo7XVPSKmp5Hl2ots75j3iOtsy7wawOMD/I5rBbSMPqNbqTk9b91QWfqP5IyiJyB2ffUZeiRHw
72q1qw2vy3zoLYktIgppza6ML38/i6Kcbp6b2ujcE60E/8vlXb7j1NkSzJZOuysrkmcUxKkMKJ+5
JzMlXi9sT+ufXXEo8yeNWgikXzemdHmTXk0pQjdAiJAWASr7clQjEF6cN6NzsmIdICICdAuwX2Bk
M8HB27BG85y8bY+ADbR7TefOXaGy5tPtHyH56d9jPvsN8p7LrNbJht45mUBF61Tg7UpcH11L6L3Q
o9zkwW170jHyv/aAmgKDJXr85HzaAG0aiF7mzonwNiwp97I4DppkK4Uql4j+toNeZGwLiKdeJYI7
pCL0IYadKSmfwHAMQdOmOnYuQMaDkT73lf0D/TJvXWz6pC02JnVxx6uFPTOuXy6s2qFsXbmZczKE
80gbeufSYiOfIr8I3wcICBG8BlX260Qb40QpWWNbJ1N9dssqEPH9OEW6OLFKeGMR6v0Yxrrra1ay
77QtuhPpqP7buoVXxwJIB+2TdNu4DkA/fIL1YsBpJoo/ttvshBkHRc43Eh+rS4nH7z+2pNlkFpi2
q8G1Tg2euB7SjvsuIZ/0UnzqOmCnkqm6q+t+Z0/qXiAZ97Hr4u+RQkASWYplrDIHTprGcadTxTql
07H9bGw9dNdcxT37vDQ4Nc7Rgpfi8+Bd9nYm/vHR/YbbGscLnj1YJrAcXboix9fHeBrtU1X/KrvR
n4qDqfy+beN6DEtEAFANYOPo/5aTE81sdrNtD9aJedS8g3zM7c9f+9rl56VgzZr1KmEuPm+kyvdS
754SXj0oenvkVr3xeFsdCUQ8sCBL96tM10QNoUPtZLZOwu0gyZt67NftsVwftxgLWHaQOrEtFEaW
v59dZAq43M2S9Gh4hCYC6pUcNXNcm0N9NJyto3Z1MGe2pHnjlcjoALT4SS+TXVW0gbnF8nt9YV6O
RnKutG26KbUwGopWWjsooa/Suo89iBKt/rezJSC9Nh5QsCPxjyBkoXu5nDuR211qT9Q6DehX5bG7
F+On26vzd4P55ckNrm3Q3+J6+FuP5NJGoszO1JE5eQYGnttQLDfKQ6HXfdDhtm79yexN4K4dERb6
2Hwa7SEN6MSTu7o1Jm8Ax97zpHDzTuV58VyWINtIHEa+0oxOr1XZzXucYOPX3gH3RwmdncMAuN6h
NixIeQg39rnaQrc8Y2ntxah9hEzVeMjsbn5tyxZrGKcE0LQ0fuAdH/ag2RkOORq5AseCxJvRpk5Y
tjbdGQMbPaGy9J7lDN0i9tSjem0P39GA+seG9WOr5epzZzVsV+jMDbXc/S642u2bnA4QsAGgTemJ
2IHNnhx7MJQOXswHRHdDNZ/yyUpOZtEyX4AMyedQVd6ZKf1rgoqAZ1ep5ie10QeEx8qTO5fjA3oW
WNig6+qo1QxCJCPo70Q2VoGFagYwqQRdfLla+dXUx56epWnoxtTYzbZev8R9WvjpwOwvsWJVuxjF
uAMZTGVftUl+rDlFWURM+h23ybfanFIfjcPEmyuRRLYaD76S6J2vtVnuOY1WHBWu/pWMWhqUrfKK
xKj4DTL/2z60tsOX1gYUbNBOjGP30oPsDj2+BAjY53gwIavCjqZleEwnn5253Zfa8LFEKa6nha4E
EFzA0EEnIdfbOrvVzFEzk2c7TXeFUqJHPDnm9rQxquuwDWaWgp4FVS00CEl7L+lAe64KK3kmoJJB
aiN9wOKfxt7a3Z69tT2OVqolHl60JOXh0Jgm7Wxi/0EsZYqRxt7qclq7TED/tnBIoh8SOYbL5QEr
Ygx+6zZ5pnHnVarwQB3u1zZoXM397aHIJan3pUGnE3InqFai20GaM7eKp3kyuuQZ/fUHl0577Nxj
jawp3nCeQtWgLUbgI8gP1hWPca5upKPWluzcvBRZ9EnfZ1M24Sibne/C1L+Yabcfh62czdqKQY8a
lJzvImXyqTzQtDDsKo5PlVP9JOAl8Dot3gh212wgaQsrwADhdJb2VNPphYrSq3LSZ8XTkZpp8o3s
yUqQqb/Ll/6vife/n13MWl8QxDG9chqs2vIS8PmBVood0J/4Wed9ZDV20LfznTXheFPMDetrTon8
2hIPoHZ+lSxgVDhmZtfxabLzHc1/1B0L8/kHFRvzuGoHCTZki6FHdNUAl3WT0auFiE+8BBV/+xmU
R15vv5Dy223XX10vG1ywxkKUh4TR5Sar57xuLfSTnOI8NNgj2+LNXvk+ru6lVQMH0kIcefl97OsM
XfxufOqLF7QyFy+3f/7azsX3geMEsASnq5zryBThOmWcKScc5jo8YjD8UjGSewHY8WNvsCFQ28Lx
IOLaHoB40IJynJwDavhbqNbVgYKQAu9YzOUVfego0Hte6gxe2Qb2o7nVi/kOw5LCHQDrgCxAVg8o
ADlLVZFmNCbDiE9zl9ahnlnCr0wX2bcSvCA01/Jv81iWgV5yZ4/GSnCDDDHd15lq4o6N018dgozd
xJLat1sO6g6tz/dg9vjuNIkTMC1GZMDY7BWVAvW9uv+TueYxG8zfPevJo2j1Phhohg5Qcx4/fmFh
ZOaSY0DT3JVCNOFamVHViU8KyLPjzAiT3I7UsjrcdpXVBcJlghMQ3SlQwLr0RESpurA7eIrhxF6V
U59vGJAxmsstsmAf/8+CDGwYkzofcyVVTnE8BiUDzJHoiJUM+7kQpu905bFvFa/Ry4AJbU/s/nkw
neM8uofEKu8ss/cX8lxnGh9RigpZkR20YovzceWqAXkKwoJFScTBPy9nQTM5p4nmwE3rR8sJKg3M
HfNGoLMSVy2dLaoLjha8xmWGubwxx7lWNeU09y+x+rnM80BXuSdcSDHNGwfAyrsGbTQG6NKQwMXL
VgoSLEZGs8zy5Dmrsar8p+JYQcr2fbafFd23uruPOxHsOdjhSPkB23E5fbQveQtuVuU0zU8UyJVf
tz+/6kJ4nC9IDjxtgbe4/D4SfFU76KNyGidTOyqxpfqpabQ+rcF3RAV6+orO1SNRNfQhtp1uT4Sd
B0kXf8MrNglEb8Rhgfb8VyBo4p9Tbmt+XZDBG22lQyFgsI+k4clGdnTNp7SF7d+BNO2Cw7r80Ryx
pT7mmJTO+ZxYaNHRgd6JtyC4KzciuN3/sSIz0pqzwlidmcpJ1eBYPn3rxyOlGxmsVSNg6wL595I/
l9e3c0xuTWWJQ6I13QBPzCLoMkgWQwdFCx3ebMF31rYKHuY41JHzWYL2y6kTkDnEK6hSTopFvRop
3dH9k7OnjkN3Wt3YKuu2kIE0FsVdvEAubRlGWrhthbEpy0OtTzyt6INKWLgLwOI8bJVV1nYm0EL/
mFv+fham5ZDArc0cQxPU9BJt786dZ7tfOj3KGt1rSv/21lk1B/gqQPILEkouqhmj5tK2XgLPErQy
OEEhYOTtiQmWxi0868pE4qSHzuqSrVvSdZcjM/shbbiG2KxPR1CtZG9DbOxHJQubNkNBT2wcpysX
17k52fGbMSuq1Jlw8wsPPGT9B/UXl2vr4vuSD+Z2W9izhe+LCnGSV2yVU2VGm78NgFPd1QE1RpVN
jgG7BaBZ9hhAS37pdpBUntibA4KTEMd0yrxsxNU3WqFauK865W9qMXimliPYsL9M4/jA6xq4zmxj
r694DAaOhgWcsyjs2Mu8nzmoNU+6mlWIqES8G6C5mfN7BQAslqaHKSkAytnCAaz6zZlBaR60mQ7M
cNT45CjDo8nc+7LEuF1EVvMcCEXb2BHvIaEUMoLcE4lwkENAbk1+iwHdEpdMjJj3wURveNk/GqLc
qe2blb9WHgfN3QhKreFQC7JnOtY9qbdUnlbnGFRU0CgE39lVEnVWuhSsucszJos9ojz1E+hGd1YH
HaCveblxDy377mq8i54X3vHgBJVD5KYGKJctbzOAbAKSm6GjPSTTr4pkXoxzoHD82Np4pr0LQVzZ
XLryIc0GMOt7X9aZE2mDo8591cSn1HqpJubVlhZkIJYRBMi+LrKnb868V8BVh/82HHrXG6BAWs+Z
32qVr5Stz4rEq1K88cQjs9XAhe5to5EnyN7uq+nQoVurEIbfLrQC8UEZdZ+So82PmTrjrkg9pQNL
fuGp8d4xnyje3Mn4lGU/zPhgMmj3/lDcr7N5J/hdOo3B7RP3vYNNHjvcC0cu6i2YAMmf23TEY2PI
4lMyvbVDWMwntAR7dio8Tfy05tLrtYNuDc+K+VQCGlKxFHmUOdRBwFiPqmepFIxxzuH2r3pnlL76
VfhJwA2AeAAPz8ttHZN8trRCc09W8jjpXTD1X11E/ExDyxOk2WehAGG8q8Wxqt8MHXfSDIki/l1R
hW+aUASgfyUt90lW+2KKhs4JCPQi23k3d39i+uBWJIj5VmbmXa/z+kcjhoXXgshWDsu7mNs9pSY0
wvFrSlqDAgAVh+RPOYpA1+6V8UtJOjz4vnb1Y1XYITPCAfkbPd0b6q4gFOlLA0Q8b6ZVQgn0qCn5
Pm+ehP2pHvYDObVV1LpfRnIQ09vQ5XdW+avgE1K7zqFON0LklXKnviQfXcAlFnphU7oeHUeUXdrG
BHVqyLymT0p7X7Dj3EQmXJ7WXzr+m2R3KHR8WIR3uWkIjnRg3tDSYoO35nLt22YemyEBXMyKn/v6
sY5u+9ZKoAvGN4TmYOJAakZ2eNKyIe1rbp7AVPboTmD0tJCnEx+kQ/l7FMYygCUhedXIYrdQia55
Y57AdBh08UOn8Y0n90pIgYH8a0G6+iaQrA5t25snwJQTE4JZxtfbM7VmAJTP6CiCFcBQ5KOBWOU0
daZ5Qv+Y59lt/h8G4KDTBguBN8FVeswoQSjTIjt9KsBXeih+/odff/Z1aXqapnWNvsPXa/6p1J+c
dqsmv3ItIrONhNvSKQKnlabH7WdjSEpuneqBPJKpP9HJ+Uyn+hPV42C2k8NktltM+WvOi9QHYE6Q
yQIJjnG5N4B2HbWBwnkH2uJSbKE4VA1TEpYQXNlYnStT2PiLWhlufNz8qHdcmqIWkiAZ7/NINe6b
EtjAneg3AGhbJvRLEzqEQocB0gtRWs7DXa+jd7CBHMOp0p0tWMFV2IbRIH255BfAgoWa8KUpkVQl
TVKYUsck4GO3Vym1PdeqUvRZGL96YEhvu9/VI3QxCD4kqMSgLw86O5cGtZGbRuzWLGLZ19S619If
DTZQtpWvWhsXAKMgv8aVcy0rB9UEveh7l0VAbTS7Li12tdMenXr8iWfbwezsP7eHtbZkBmjakTVH
8ukKQ8WFMSaxa7GonS1Q+6XsU5uQU61vgXtX7UDbDG8zdCSgp/Fy+nK9wGtbCBahO8VrWgScP3m3
cb5dbWAskXFmQ3I/mgCZTmOVRXgh/iIk+SoM6x7IB9TWu596Uj2Bmtfc2FXrNgkE9OAToHSR/RB1
j7maCMM9in6i9NUaa/BOv6EQQoYjyOo3zK1P4z/mZOYRJZ8HdHUYDOSS4DXB21AdOLQU/4NTgGEO
ATvOJizZ4qRn8TOQygnr8yaPckhSlpMdmbMbiXEr7bm2pQCpQa8jriPjag+PzhxrBq3riLVgByeJ
ML9Snu6H/lMW48i97eirxmwoNgOyihYGGTg3m2WSIz1QRXPTBBVBaarK7tyx8GZlCyu/Zmrp/gLO
AtrjqOJcTl9OaiPri7aO+han0fhlhqBnK37iqXB7SGu+t3SIL1SDQK/KuaPCrHpmGEoV8TzRdgpb
yH2FCeVk7Zel01dErQ9qR7qNibyKIrDLgMzFPQmkNNqYpIMwVWir2hRWO/1BUx7cjQTA1ueXyT3z
vZplfZnxpI64N9IAQM7bc7a2gc5/veTaFq1aRa/w6523iuPdNky+tVE43hrBsmxnI6Bmk/fWMgKR
hUq72ci49XnpxBkpaYoGvQsghTkoT2iivT1By39+8ejB8qIrDQh4KBcApixNkAp0x2BbpI46Reyr
4n4ad3XxjVYv5XQw9T2ftwyu7BZceHidAH+N6N1dxns2XT3Yt8ueNmVUqhxg3S5RHmzWoHG/0pUg
mdH/fnuAq/aWRkBcRiiJy5HD1Igq5v0Ee+6OvqL8+bvcao94Z4KQJhH3EGITCzCJ62ZTc9YySwHP
V1RY6OL3QMuv+CP2lA+QEnrUn5tUCWk1+krufu4KJWzM7JSzGXQLAAGN/Fk3UTWsM416OKb7T5UQ
07F3UpaA+iGpX7GEGni0ndy4gx2I3NdokKqHQn2oDTMLam6pYV1mjWfhP7mLSzJ6VttnxySlsT81
I3tuuYVv1Qot/Vpp0FmlJpyCfa5JsdqVbyUkyJE3tYQIS2RQBg9tptAzoIl7SFVVPOBBp9wBeRcH
WCZ6AllBqe2M0UD+GhAUD+WImHo6L95Gp9dOKtfenCr+XmcKVBho0QGDmDE1HBUbosM2ND1BkGiT
0jOo80czhviLoai6506JpYV4+H+y6pa95DWhkaqlbh5QC3rFsUibO6oZs5dqiXaP/tL4h8t0ffD6
BBKkCst0PyeleV/k9qJGqjWeBqWJp2KajWCs2PjUFIWN6RmbDRdb2aKAJ6L0sqQyUXSTTwB7mHID
7yvcm/3D76LVNpLPKy6MJlbgiVC/Bz2ITO5odg6UKkxSRAmpvEy8aewxG+8HTODtrbJyWCJRiTMA
xXMEAvKLiI6ib+IuK6N8BqU8e6gbByiODfDGymQhBsCLBFclHl2GFLWlmgGe2bopoiK9i1/teSsZ
eH2eobUcePmFbQ+vUukyrmZTtBpX8shOPo8s9iD0EN6epbUBgBYGXdhIC1znN9DSp2ZKWpZRxn2z
/2JtVVM3vi9XsOsim4t4wPeJG7ohUpD/r59vSpF54rLYVGd83j4C/N1ttV4v94V0FIJ5CB1w0PJB
Aki+T9o5T5qU1XkkrN5v6/7OME4I0XHi3amb5NhrU3VuTNp4zpibBXOrHMQWRwfHif56e67WNt6C
qkOaALRDyHVc3lWEFZPlAFEQdUlYsdbraeUVWlDtbptZ2Xfgo0ezEGJwFfws0pIMaWeg+lNgS4gk
MLTyRBrzEE/6238xA4wOmt5AbCQvDeJErpgkK6LU6CPUGrxx1A+1ucUptBJRLIQVeKjDCa4hlgna
b4pFEy6aldHT3T60RhoS7TEVJ4uCq2UYvXirFW7FEZYlQqiPtC3I3qQgiZISPqdVTZQ+/w9nX7bs
qK5s+0VEiB5eAXu2VTXxbKteiGppBUJ0gq8/Q7X3OcuWueZ6RaxaLzOCtLpUKnPkGBqtd7xprj/0
UpddUrWAfwqiMac7gboF99ymaWOTIV8X2Ftlk5VjY5vI3ksSKBwalQAob3yzLHuDxbYR0cNBvHER
bYkrr+xmGwgzUFWjmwjwPWUMrTXoVVElLAYh5PPIdlDeAiRV84LlSs4n3CHIBkrCSexq/F99Ebm1
brUFhLdiQVk44F98eSevLbdkIJZUARDOUyv2c4clqqGCEc9ZFc6RmLematUAdAYhTIbAGPm60+Um
Gjw84NE8Rj2ojSr8u34AuM/xXoT7wr2unPhKb3x3ohwT5Bq3Q5/tTf3usoW1xT62oFyzvdvq3EtH
vErANZe6RoSgaaeNP6BlctnQ2lShld738ahHskeFIGf5MvMZJIdx+r3Nbv0tYqHVzyN8R0lGwqmJ
8j5xtTEls+O0cde8zW1ouFsdP1sGlKUuppINmQkDFr3RyU1ynbi8PAoouyJdhE4fqAGpeQhraKnl
tBqLu5z/MTsE90Z9fciDBwCkamQ1BP5D2UxoM16AVppYbA6AZgPwtrHCK1vp5PvKVup0MmR9he9P
WXdXatMrcjh7J8lvkeXbuAlXFuPElBK9oQUYOaIMpmYeEAievV7eqysX7cnnpfmjt2czLEbDNRwK
F/I8XpCgOrXV9706ArSOE5CkINGvrreWc5r1qd/EltOg2g5kj+bPV2rOyE2F1CdgqOhg9vDuUK47
6g5a4yQNVsRqd0vXfessaz/0dJewLYWD1fFIGDl2FqqJatJJF24GUK/H4qJ8XG6HcuNps7oiR59X
Tp9DWsi5Og4+35V3Ltl1+m7i5YYv3BqDMl26Q0eBXDiLa7r3qv10e3lXbXxelfDGa2Bqq8JlsVOH
IFjVtvAba+cPKRMTXXAuEhhqetZIelZmDbZUW4/5Z9EZv7U8yZ/6MiV3ljktG5ernHIlgkf8QQAb
kyQ5Zx6r6eZRmHhpgkC01j8tvZuFRjn6AZ0HN9RxWUVJmXvfKjM3tuBqykyiEAeadFRCkKfRARBW
S8dTkqJrSQdVtQ1w3Pu4xXqmTOR/Py9Rt+DER4OJcpcYnPvLrKNP253T5M2lwkSkyGke2LOlhb49
2dftjP8YlC9qEC96gPzJ3X/kb6ZFa3TL7IAVtR5d9tneQnUpp+e/38cNg7yTRFHJ+Tz6PocoaN1T
gsZznUZt9pRkv2Xr/eXtvTprKBgB0IcExJnsGHcHQ6snB7PG7ABNTZGZkL1VAp254QvWDCF4x/MR
rgYxkTKabnT82cux+sMI3Flpl6/GZHSBoUPxxiz1Prw8LiXk/jt5x+aUxUFh3CnoIM3ZXzPvtaL7
pNrX46vpf1w2tLZKKA8gvIc+GLialPtZBzVXafoa6N2HD3f6lix7nm9EGetT948J5YpuDcidLCNM
uPwu93dsubO6Oz2/uTwQ6SePPMN/Z+wfK8rtrNedV9AGMwaZu0Xs0wc0Xk7uDVBl5h/QEvwLY9jU
6IcEZz0iqNO9zZhm9KaGw0rbfr4jTmU/F6RzQdtF9Tswd4DBuG0nJwLbaEGAtxHuxg9YnVMkaeF6
gZ89Q1a1nlcmmUeNWE+HTy0vf4guQTsBuDSDMdnajKt75MiY/DFHJzltUTObtQqej+/4r7q4bbaS
e/L0nC0eXkzg4wE1K/R9Ty1Qu1oaX/rW0T7k+Wen2bhk10fwz/eVEVRIKDSUFEYMHGTQGb94fTv/
C9URtIr+Y0PZE3Quls4fYaNLFoHu4uUdO98I8mZ8v7z5tgYj78ij5RjRDVjoDs4TMNw3IE8FbHKM
cm1jh20tiRKXtJkA3MSCFfj3HFVy9zapvX/jVIEvAEkY/od+idOR0HE22QiVUmysKP2kkZB/EsPG
OFZn68iGMlsulIw1DVh+6Fd8y8S+12+H8c+/WBBbKvYCrmOcNdRWfp2WeoOpMqr7Ovkq4aRkSjZu
utVxHBlRvCgIeyq9NxOMA6As7geF2Fm5s3HtrC76kRHFiRZDm1PThhFDe3LBIXs9Zx9K63h/IF2F
itdZlgea12MhJtvEgxkdIN8nADwvL8X5AEwEh5BDQYIdrJZqAW8hBsj2Nd2MxcOC3s+6vzL5gmsG
LheCJWDHQJzm+cqxSPRZcA31jtguyM4TZYjM4eUhnLt2lFHwGicy4QaafHJ6KFohFlAxAHdnsjl9
RIf7KzJZUESpmoPP840gUJ6wU8eLxyCShmhtRnyLzsRTY2kylU4J3Ejc9tFSfuULHElI0m+muXEM
1xYGJxk2AE05x/YAeJn5Oe+tOPkE3YGk3nDw659HjyBy1IDdqC9b0RvdaBdgTCPlAwCFefd8eVFW
v49kIVCDkJwEX8PpPPF6TGwthypsN4fVeIMelcvfPz/dmBeATyRCHNLlatIwcyvhFX5mx60Lbujb
3IEy0fVHA31wkOdFIgaFYPX9YjfQoGvBORbrVOgvLPenb5rItghe/qIElR2F6Bj8NGhWQipaBff6
NSpffT/rsSZ8CDIhVULM70K4iEveWttC/Zne8Py+E+hWAf86+1UNGwdoZa0AdoEuJZ6kNviVlSOq
jxpLbUsj8T6xyE2TXwkSkC7g+PtqDWwBIcVADEh/zfq8T7tuJ+osMLi2A6768q5YGwkYNC2o4YAV
Aomb011ns4VrTY27y+rm3eehFburv28A/4brF3le9Csqd4pu1UWTT6UZa97XMR62ZHRWfj7wnWjx
RD8k5CcNZSEGl1DdArgw9qC4Nb1Z10dcAO//8/0zKui0ql2HeyZyf3/m5hG6OSjT31w/RbhQ0LmI
VzKIZJQl4OgdzWx9MgG1dIIcuaytF+z5yQcmA6TwSC7Ar+D4n64xQR9/37NijLVqTyEPkQd5Gl07
BpgAS65MlBloZlLCrDRLqpFZ2QTe4tckK8Ku3wiAzq8sGMAMgSYNYDZUoE7H4A4g2RPIhsdm1exx
SYVtE3XavvI2zsOWHfn3o8iXQU1OLwXspAjjuRaZJtsn9i3drN2uLgqkCdHmD0TDWd2g1w1aicYY
Ie1YR7wnP8fBDUwn+3l5YbbMyAN0NB4DHKKzXehjXPfW3kRqsWLND8+svl82szZt0JhFkRhSguSs
hKvXePsvbBjioohdM4cECQW51xx1/HqRNQmfBJwJ6CnkSlRGFkhO907vmn1sOze1/TT6t07aB175
MqXf5+Lq1IU0BvgkWnFBKacyR3R2XwLLrvVxu9xmbgwKJrPbuErWFghnHlVpH8XVM6JMZCCNamjL
Ic4KK2DkIKnzPba7vDzrRtCogASqbMVTvDDAUE1JLKuPkViyRIS+MNvb8ABrJiSFB0JvPFGRwTrd
aCQDAEyzsJ8r9tIDn1WTL9YWpfTaLvOQ+ccDyJbt9oqNgqOCi9LABG9c3rvM+uw39p6NPGK2d3d5
xs6jVkSQaE4BrxfyBWe50hw9fEjNVCL2liFw6d2U72zfiMzpBZXwjbBpbeqObSnvx4T7/QT1IxFb
06vnvUHmPmjzl8vjWZ86ucmQ+IWYk/wNR34AmBRDoMFritEnp+d7UdyzJfS2EthbVuTfj6zYelrr
RQ8rliZu9BTkYBC9dI3PpLsONosACcuDfYbqN3qf8Yw5NTSlg59xsxMxuHiDBXmpat64lVcX5ciC
sii2YH5Z+FzE3PwpmvukgHrdVlfHSiRrATkNGD7ODY6lo8xXnfTcq+YaRsR7Nr9R434pnZ3lV5BT
KwJ0Wff0A60foWbcc+ORD+3GIFXqmr/zCNgIGiHQVwLeECU08FIvK0bXmOLOYR+ja94Xtf5csvbL
4pk7E9W7uTUfbJlhdKD3tjj86+Vt+f/4AUDCEfDEe2fJYWZDsmYysGM8fqiNP/o4RpzuW+2ODO9e
sRvYba8/WubVWSHMOzRv/9eq4g/ruZ876sDqbLOgRWDURnP+I7U3nMjacTg2o0R2bVENdjE7U9x6
H079lYHzGIIf7v7yHMor/PQ5dDoY9YqfGzsDRmCKfbcIMpYH2QZwas0XQq/EwU0IbM5ZKpqj8SIt
5gmbhBcsJKKL0qW60Xxvl5P0q+am75cHJI/W2YDwuJP3CErIqq8y4afmLFmmOAG/qdHe6bQJBnGn
T0YE+sGguhLc9J9DIBnXHPAaofSi7AafAodrpqmI2UeRvFrORggmb6Wz4Rx9XtkFFbo7vLHB5wl7
qocsAkdKBsJ6lJSCHkBgH/RQ2kZn2vnGk5qieHBJN3n+6jJ5liN9m6IK37z6kxFYxS5PzZDlb5dX
6nzryXQIqMiQp5LQWWXracNYD6DWquMmcOY09PHvsoHzrYePoxYGKBIiC4BmT/38khm1KJa5jrO9
r++cP/6Metiu2nCD575eWkFqB2ku/KfGFdAfzpZ8hBXQXwaBCeKTKwF62GInFtQHfVOOle1JC7q3
r1KExhvztLIQeNkBsSX5lJCfUhYi68xuYNALRxR5oKGZxv9iGXDPWrLvC3xK6jJQe5kyc8LnXdBz
5XpQjl81LdL9CHiS6LKttcUw0TMvNdsgfqCefjFVIFjJyhqCic8uXhP1DuoYl02cOxhwG6OMAn0x
lKWhTX66q/hou2U2Tk1M8jLSh/tu+bBdhkfEsMvrvQZu+sv21nbxkT01i1A4g2CiQgN8C7Q+2FOD
xs6fLerrAWH0Nq3RQHzZ4NocQuUeyTjpBQw1pdA7hQ/eYFLHBcnfDVEgTCrCufI3xrW262QGTOo6
AWxuKY7TKmqPDrmL47/Uwd2cbeUTV4eB94RsEgemXX1TaONMPTppdQwYECQq3N96DQoqkUyb/O/S
B5/6aGQTAXAFWylAlZi10x1hCgMuICtAUcCroGd3WntXL3NAHLEztVvHuQPp+zLo+BFNYIgvVb27
vGBrO+TYvhptWvkwgESviZ2SfeeW/kjBXRsA/LlPef1k1f4GZm5tZlFZhgYdqvKS0up0vAaYU71u
TsHDXIU10GC9Pt+2xb/YHsdGlEldQNvXgVG0Q6tTpLVBcrg8Zyu7D3sCwELkUODxVJ/XzeaAQjTl
sR3kqFRt+aHVz+PjhkxqAc4mp/DoLYO+G74k9cygMJQG3fjebIS+q9+XdHEoJQAu7iuHh2tJIQqO
7yfsjaKf+/Xy7KyssGS+A+0NyBvQ2qb8/CTR3XSgBdDOQ7Z3CN+VYMLecmxrY5AMv3jAyEtaVZMC
KLJrkSwDfC393o950IuNQGbLgPz70SKQsbNHRE8sNpz31vrj68+XZ0nuc+Xcyxvt/wagzFLRjdlk
9xJwSZNgtG8EOrzsB8I+LptZOd5AwAKlBFAk8q8qSLiZ6Nj0i93ElHBotXKrDYw6QxO1+Z6M3oeW
9htnY3X10bABGBk45BBIn84buoOaqvf0JrbBwY2UNUo9beo+aD6/Ej8sIxtIPgHKjZIlGApUdb+5
Aat2LYw2zodofqm3iDnXNoBlYmsRNDOh8VdZID8pK+o5OCUpFGXuxUzFoRmyKwH7fwdxbEVxh3U2
jwl0TVjcEO2+nKxPbNjCh6wMBGQAKIUgioUejgrkthwAe8fU6GPyTXT3or46IYLawdHnlQtkaeFg
shyfH8A9+bSQm8sbePXXSyYNQNBltlo5hyC9RVqnxefTb9bw1dSy4PL3V/Yr7nCEYuBqAdJOdYYF
87Q2m6shJpAMI6jZV03kbuG31gYBzVW0M8AlogKulL3dnGhjO9EhpjYLy12SdxtR+Io3Qf1WNkzh
vSJJWE9PXdPkNBvspI9n50Gw+1w8zNCOs6Lr5wq4G0k7A3kDVA9Orfh916aFhrmaQcWZ1r8BiDUg
tnbZyNpcHRnxZMB05HhHAFoaZ8RcdfZHGw71xuW3st5QBcSTG9pT8lwr+0lAEZQPRO9iLbkpjJBv
gXi3vq+4DZ0RjzY2vs/6e81/mcxwYRsudsWn41HvgINRStafLYMBJktdeGUfd1hhrs+RZXx09UHU
h3R4v3oxfBCWeECfQsL6LNtJOq6jg5vx+EP30Zy68bg7X2qADdC7AqwMcAFnKbih8+3eyIkVQ5qn
u036jVBz5fMIz3AFAVGNhlFL8a36Ytgsq4UJD54GnBfBFj581QCuBgc05Xhlqd1WA9Eg82HPAJik
v+/H7Ne1c/8fqUxAWFBlPmM8qca21/VitOP5U9V9TthGALLy4yVOCQ1EeOriDaVsVMtEszZ41ww0
pRl7s17edHeLi+bcK4EJHK/dvwj6c9h3UdtdbtU6UIM8yOyQ+2CSvbWvJEOCL8L7T5KnAJ8ImIna
XTnnWU/oMOmxh2bRytkVLtnXjne1h4UVXKCYKgL3pHJ6tVYrvERrDYBYpqBx77R5x+aYWBsZz7Up
A4UbnDhoRhDZKt6vSR13hjqLETd6fUtsvATRRvYZOVZInXvXa7Yjs4rOTUDh4dDREnfqaj0vzSot
6bTYBSHBe5a8Xd7A564QjH7gmpC5APDT/83AH3lyaEF7rd4yL87H/nVAS3jNzcDXtdfLZlY28okZ
43QUeWVbM3VbL6ZGA+7FYBQba7JiwEGVBDlASYF1VvwbnB76MToOosV/Gi9GufH75SyfvgRwQgDq
+5tFw1tGOYiJWRhO3Rh2TKufab9nH6R5FMaeLPtc/Ll6qrDeQCEbBNXjs6oyiNW7vGxNILF2JL0v
ruzHkScRjhC1WClcjIy9EuYstpktI9GcuDaCAvWTrWzp2kIcf19JBno5KWai526sP/OkDLx0SzB8
5fQhrEHyChgyyeetLMXod37tNqke12gnmpoedLhF0DIK/pDbq1cC4C3EtJBtQJ78LxX60dkoSo12
M2tJ3N0X41OyRUK/MlMnn1dmajTaItfKjsRgJE2Cgm84w63PK0cOtEucUIHP53ZUZGG+RVUh51k5
EiCUBWgALA8A36hF1rYY7KVIiyWmw2Fwnqzymyiud05oR0JWGZG/TPIrSz1rbGy1hgNyXHhBB5lT
EGJYYqPatzoOvCkQbYIqG8/hU9eUWaRcnKrQQeGUBqWIRWeCa/zl8lZaNYJeV9x/AIugKHJqhJne
oBU8ITGjXxb7NxgswI5xNVYEzVsoXCJoRsEYoLpTG0PRIUVoAxboGPdp2Qf28mUytpg/V06fzFOA
ZgulEBwMZSCCtkmRlAWB/MWfxnhMQFOiAXH1enm6VvbuiRX5K45OHpldizdtRmLT/t2QpzLZX/7+
ijsHc4Vk/5RUHEjyn34/qwqAw6uaAER9sIo3rbvz6Z0J9vLeboN6q/9obTQWAh9AHfGsPCujTxAc
dEEhR2KoeO3cCXzHw9YmXqmUQ+Ra9gJB8gGVcrVIlYwo77aUk9gg8w8+GbuBglB6SdhthSJ2Zre3
nrB2TuPsDHSncdxmG0/ClR2OJgbg+wAbRzyp1uLaaS6IZvlLzLVXe/5kZnfVeHd51dbmEdUEpPvR
KCbX7nTV+jxhWp0aS+wU7qM59p8Tf9x4S61tb4CgZT4JkeQZzFpPoHDKK2mi/WFQM2B+HUyzjRLp
xmFdNYT8MXBKMvJWvU6PVbBZO8H5E0isstq1AjKLyMnNPGRMvF2eubXFQWkeb2nZI+KqimteDs4J
D0RYaHvIQ3tEAiV/TvIsumzl/M2LgOLIinLjeE2u2RyynjHV7E+0GYIe7PH2+F3L+xuHbLiI8yH9
Db2B+gS7ApoH5GY5chGgHU95LrIlLgaGSrke6hZ0arWPy0NatSIpTWSwDw445XJIMgdFrMqdYz3R
Uqg2L0/LVENwrUk3biFVM0xma6AK+3+WzmrAJJ8ZuvVgSTcCSp8T992nf+z8petAnj6gny/7/0hT
nG9DtHmAnQ0uA/8/2+9DqRGrmowZ7czBUO7aAcxWAaSArp9F2bsgXS3eGOojPzEcgd43gVMFGrZq
nvHQf/KLn5eNnHsHDOXIiOId7KHtQJw1L7E2EIhrTY+22W1s8LXd8PdyRUIHYHV1N+RTMSxOZ8+x
69/QBeroX4bx5upRSDYMqUEBwDTq9afbeinRZdUVXXP44nErwENkw02vzJKLhwWyUsB7w5EqswTd
O+CN/aw52EkdeDpEdjfWes2AVDhBohP5R1dtvzC4XVC8guvDUEVzvc82jv3G59UsbZm08KYuPp8Z
r+myd7KX6+cfQl9A9UoS1jOoci44iAY9nR6WHvxMqOk2GxDytQHgBfa3fwvpNFfxKEZKKz6nlB7K
oEs+mubqdzAAHiCDgdQcOreQjlf2D6mZ6wnSHozaCtEfTuqtfsbz2AkWXOTjkTLCW1u9hWtL6L3e
6O0BamAZCRr/odADQh/rAjDYjVvyfLJgC7g/WdoBu4Z6b5ljPrGG9By450c2P7QLv/o4oGsAVHWo
hVmAd6mBoJEB6pctdnvI5jICP2WQbSG4zy9FaQF4KwveXSa/Thdk6LV6gUxie4g6/7PvR8MQOoG+
Jam6NlFIoiIoAuj1nIiEEjfv0slnB4uSKFn8EJfGtQcD4ziyILfF0X0rvApVHgEL1VCHU06iaQtu
en4XwQLKhX9FGSCPIcd4ZMGnrl02PmGHtrynDSBpt91w319JQYN7FikimSJEvhkpNaI42HQGlnXB
MT90PdtDg6m2tx4XK2sBI1DtAfBFAu0UF+tmRSb81GsPZv5aN0/d1VEwpB2gwuGD1AiJc9WDa0mz
6FWe08OcPIkirK93UPg+apBSHQ8px/Onat+7fpVUhz5ro8SGULN2e3krrSw0pMSQVwGkTq6E8vrS
7Xxx5t6pDoO1Z9onh9/7ZVS1GxfRihWJXbFx7iROzJeX+dF2Shy9qrxprA9aUPLfv0v/55bzWLUA
Bm2kJ0AZAG94asEZWNMSJrAS5j3zvmf5C3r80XK4MV0rDlfmPyQG0QP+SEWylMhCCxvEowfNLh+L
yY60yYra3t8LgibsoO0+Li/Pyv49sadMXJW1ycgL2BuzeedY/Y5sNQKcx1FA8OGgI7MmBQRUZpaR
FIsohVsfknbvJVAe8oLWujqQQsEY6BnJcg4A2l8NmKPlTxsdLKSJ3hyG+Zth/IYE6eVZWhsDkDk+
3BWk3JBzOV18vXLdofKM+uA+m33g84e82qi8rVoAvTgynQhpwNN9aqEC46zorBahDnp/vDwPfRuy
ZMVWLXdtFwO3/b9mVMrZtkQ3FbdhpqE7q37Simc0AG0pfa3tKdTuUV1HHR+JZ+N0LOBlYx7ty/rQ
+r/p87DVibX6eZTH8EbDmcctdfp5Xo0uMA4EG8pHRDJVO1A5bqz3ygMNGwr99ti68tmuZr6I0Wpe
V+j1wSNaoA+3tpdEKftdFMWOaqBdRvVnYiRgYovPbG0fyB5Z+IA1niSvymreLTY9sOW36b/q7Zsx
/7m8mVeCFPh7BHOADQDlqHavW1k+pHRC1OtQP9Qb85ubljeLXf/yWjBPp9fzuUCFGOcSssgQYUGg
fbpcVo8HTtcl9DCim9VkYAVr9Z3pb1wAa/Mm28FkuggpZDV4bIpsrOYWVtrx0XNvRhEZW/3Ra2cH
pKRo9AZKD/tCCe5EWmmF2+KOGegDkB27vKVBN33upi1wysoCIU+ENzpEq3DpW8qMTYZVA+04Z4ee
io+x1iOEgqAp1wKnH3dict+v3g9IIwL4iRADr3ZVwNxvexPc63V18GlMsN+KV2aYwYx/JHm5bGrl
6AKDDH06+AapDyH/fuSnS0ERII82ggH33QlG4/rLDK0i4ABDNw+iAHUTJPOS8B7Lcqhe8iGEpOjl
X7+Sd0WmEJsLuD2oidlqtJQ2C1aGIywunB+pG1JR3Hg9Dctx35Ob1N8nXbFr6s+JsRXxr2y9E8Py
70fzxh23W1wzYQehTZ96Z4pcYT42NLkDRcvGQVL10mTMDFtQLZQN3AhtlYCNNFkFCiZE5iZ4xtLi
s2d8ssZPBftKB3/neN8d/8XMWZQ4fThsHbGV6AepWIK9Ab8OxSHliKGjM9W547EDs371/ME3H9GG
sXPnm6S9Tadla6gr2xHxgvQYeJrbZ8qpvPUFS8WEZ87yhCJEyDyBxCwL05KGlf3bSW9BKtmhz8EA
vRdrn3xz1/hfNzbVymlHHhUOXybToQahxBY5a93SMiZ+GBfti55g16JCFSVZvjdS88Wkxn7ozA+U
xtB/Cr1lk+xGaGukeBDQGZp7PfQS9BzMfdxsvl/+aWe/DE9k2fEsVwNdyapyUUq9MVsS0j5P4guQ
MQF0CjnfWdkNSa/OVMEA7iRf0vRIFJXiGEzBpoHzgT2blIY3LC03lnptKHjjyDIW8rpwQacHyJm1
2ci8Ht/Xg8YAT3LNo+5n137Pmh+XJ+1sT8mpInivOfIax6BOLVVl0ZuitvizEy5iR7P95c+fnRA8
1yzkqyQIDBVANYdh18asL9wZn23zT1k/5+KGcIj9HhIb/EPWxs2wMhYQRNpoxwRdxLmauTFoEzed
hj/XIIkl9/rT5bGsfR4PZ3DjI9sDEKNy2jtaJqNVZfyZm3/SnVn/uf7zKB0BU4U6FdRQFacpc/de
6Rj8Gc3aP/utgGPtxx9/Xe64I5fMBuoMbm7y55Z+Dx1zI7N3Fs4gn3D8dSXGtYo+HS0Pv/1bMR+0
b9Pwdv3cIH8Eh2OB8eWssqt1UzWiUNU+V/XXHrKvg25dvVFlGzNeAUisovNIrXk1oJPR9ByLm/mf
hEDY7DxO1i/TfZiXW627+l2DKAmXMvBgeGUiTaJcWpqFi9FrCv48ZUi40T6k9d52X5OtbsrzVYcd
cPoDCGEhbaLGzsC6+M2YDvxZz3dNvpuuzRfLYRx9Xpo/2lSCkKqrK3x+6B5z9lpdTcAlv++gVx60
GT7OhbppLb/I0gTfJxCSFU36pW1pqOs0JB4Ie03v5fIuO9/FAO0ggkB6GkbPlMcqv+vddBHTM3CN
gT79Tt03Z9rg+1xZEUmKidAfim1gw1OGNC1pibCyEM8TpG7shkfG1U4QJWIE45gyfP+sfyJNugq8
z8OEjQyZu0+Zdv33URYGGaV8toAsQxkApq6dPVLaz/2+8xnwcldjqCByiDtcnnYoEJ91nCy0rGbD
zexnv/xmF8853UOkd6unYWWpcfZw0PEmR4eUGrkB6j4jvsmt5+5gmiLqO7rLruYLxECObSh5hbF3
e+w22MhzI8qnt9bcynuf366wAEAhqnIyp6s+8axmGNDSCgssi6j5GRfLvqp/k/lOs3Yl2YI4rMwZ
XltoOJLKpDI5dnrayTA2gKWYxrO3kNuSQP8Y+tnpzeUziGBt5YhI7JlspwBh3RljZMuHJZkSx3zu
RG891ympbkUORSsg0YwDmgubL0kx1aGRuOYNN2bwoU5o5Ar8hQoa+oLMUIvznfZG2LR6bPv+R+e5
P0gJHBuzK7/f6TR1vy96lr8u0EHlkNxG2Su0zCS5sybzp2OhxQVYIvOuLWs3D3xfFFEB6a3dNNTa
jc8dccjEIA7a7DvfLTwe22CoXG3f60xHB0j6h7XZfnALkFXlgDO0rVbi6xDQHlMXSTJf6Hd5Uvwo
tBIaXr3DA98qK+hIZO3vUujDowAd4EPt9Ug8ciP/ltVoOAiyeTawR3v4wiq19gtHY3PYZvY3Tnsb
pSE3/+Bt75QBeuefdW96q6auiRZ3Kd+p7zbRkOvjHsM3IRtWi3DUk+U2r0oSQPar3LFEwzXXl68g
Dkkfu1kjO3PQfiyz5fFg7BcjC9zUo3+0WWTB4Iz5ziqZ85nN+is0ocpXDtLfW51xI/Tswa3CtFqg
5J6hocfcDQHka96Hsvc/JlSxup1HC3Kjs+F72Y7vul+LQG9m48HzMelB7UMckfdMfC1Y42JxGntB
AyalrzNr8N4xND+5m02zC6lRWE9uPkFZy+M1raK6Nr3YGowJVYGMhklLgUwodZ4+uWYz/8zJ+Jvx
tNu3rPtWL8iFBZmppXpgkQyVhGr03iZWvYnOezeWZc4CtGyRuHdLFgCBB1prbU4jstQeC+iYgr/P
8UXDw0HT6l+OBxxOlSZpOHZJfciRl7m1fP4CbPk3WxdxWheZEU2d2OUd+d3rEw+SxhFf/G6Z+qjz
Brv51GnNcDPx+k81WW6yB3gfLf3daL84+dgOYcLQ+R3pvQny1HT0Oi/0xJw/Ax/xUTt9jbtEcwTS
INOh5Pk3vXXjuehZF0A57mPS2U+RtVrQlpkVJr5AJ189TGFi5W6Qs8zbd8zhd742OOYuz1m9q1iR
0Yigt+yhX7K8DZjZgl8iNSFAlyfjznGK/KYpljQY7Z5FOpp//7BSsLuypK8QIUsD0pQWJOnS96HT
zDenNpq7ee5+tU7fjYHD0vqeVbMWDr39bUjNxY001+y8W5ov+q/RBjM10KcCEjR5vzPA48tj0pfg
TmtB0ESnYQI5YtkgpsnzqErxAEXN5o3qAL7fgv80zdDSXQ7Wl4QARbB0fAlau28ikZhlKEbfidwq
/+MUbR25XTH0u8azq8Duh6bae2JcsJVsIzAm8ljMJqkDa7ba9q6bqRWAzk0PnWJqwzptwRJWNSCI
10GvRdAkEiKN1EdkLmMjAwFIb4kfoIxtb5yKpuGUWHboG61p7KcMta2wm71f5qJ19HEq+acSfPaf
6qkuDGwN/mpQ+jgXWly5DdNulpHVNOwsMoIpMn9JRPVV9wo4nim3rSWy8+mDgYlpuudeXjzaI4db
G+py1AONmW+dMDB1yMdAL9gk6Cgq/XJ6rQlNp7ve1tLbyWbp8wyGBA3tQANDqGXXQaml5o23JOld
29M63xWaOyQ32KlfSk5u+gTCfoNRfrgEPe24Bnnk4AeEncuaMCu1YQjS1Mg/GZ7InrhIymgax7Hd
zfb0MJEWh6/OGWERhM69nwYuyr3IEvIz4fuh2o9AZ+9IMmH/owv7iygsIwEuB0qIdU+8zzw3aB6V
jc3fPW7OLygG/gDrM3mg/fhUV1gMDbrhHwAmeVAiybss9CEGlAbMQq9vlnV1sEyVCCtgfx5TG7oS
lU3E96HnyY05evQVcmevS118RfMMu/OM1n40Ksd89FpsD5xmLRztMQmAyOqDQiN5hOxogkbuet4v
AEk9amWi1Q+mM44iqOjyA0xBhXZjIolt/Go71wNxXm8ZUTmJKRrg7IMqs5wIhUIrGpy2BQSptxcS
Vk7jB9Nk+YHpVT/H1pzCShvhW2t0eEDSMdPpp1JyajwOFHCcGTXqLuKVZjWgILczf9dQ0Br0BsE9
ZDgT7moBMricgXG9uzWH+WszV14EhY08YMZCH9KFP3ZT1gf9WAGEp1c/fC+Dj2TZl95djAjaj+bO
tkG4TyY4VnsaraCzmPYV98af2cpzEvZNM0SeMXPM8IggL6iH/yHtunojVbrtL0KCKuIr0MHZ7W6H
mZfSBA+hgCpSEX79XcyRzufGqJHP1Txaw+7KO6y1ti4lhs4SY+fg+ePhiP6UfDcMRY5tGkcCjVYa
GgdNm2R+XHjgH1riWR9KKdFuEsk02rA+BGZknzpaMGbguBpFARVI/ESd5thVWUd3QqNkk8TEDZLW
Te9oz3M/a7OdtJjPDKxLo/DD8FK3RwCR9UdSRUUAci7OqKlK6Gek0GX2y6wpXiAomm3loJONlXCG
Tcvqo933EDpksjx0KH3vKdS/b4GRjHZZP8a+23R/BkxlgAdXBi6KYI82CP67KXMY5h7tNpFKGc6j
1nwrZcaxGqz7VmbQMtON9BFoFbYptLT5hvuw+4bmokOIq1pcCzeun1w0+cQl4ZhlwJyO3zeEGRvI
uLV1AEHEohH7JM4EvdNao/sOqWLij1VFA2AqcQobg32rqvyXUdvW1sZN4etTq03VE4Zmoi2/Qq/R
bOc57W+TNk96Z7wQaZbAgmju0ZUp3bptbFdB0qP+TVGsQMbGZnuDVnXIZCwCCE0mgck8cjvEdupH
dlFf4W4u/CJ1xYYnlXPCA1fed5S31xaH0gYnODMtEU4a5IjDdh032x0jvLvxPBb5bty7BJ5rM/qF
W5R3YB6b36hKXxvixi9dgyZ+Vu+WNxluFp+kKXhaNbwp6ZQ4Tz1cvEd3LD2Jblk99aOUFr/rRndC
/Fa88nWdoYc0039HGYp9oZL6yWz6ut9rtuLNgzKN+FdN4N8oWl1XHjk0Zp7cluOQ5Vdmm3LuG+jU
UAWjqG71xHnidsexwY3Mt63qW+Q2jzItxV7z8gRtV+IdnDjX6iGQ2W/TmO2qulVX3NbM0NB6+wra
aU0AVHLpV7oiapsIyJZVxjgBlfCO0yGvA1KAON5a+X000mjDzLja9Jqh8D/q0It+VLWTB22pVRvs
F+i/2DRMpEz93nPHHd7gP3Qwfnay20JPoQCIHBUA7u3M1A1LZv2OaKGjfxwDFh9MPt+pElA90hyJ
uiT2vRQ9xIktmwCyWphlSJcGpoGutrKL38GEzLa9RFdFRepXysskyIj9bRys5Jo31kNHCaSiXPkn
F4V7n0Z6+xtUFf02cVl7Gl3GdkZWgN+vdelzETVikzN92EfS7rzNYGZ6egcN/9LXci+60UtvhFQq
WMmu0wkvJFVrNT4VGrwyDibAxusGQFBdvHRW0YrvqHImlo+Oq/mbHPAM+npJ46MJIdkh0JKS/mg7
p/pGeP0diqw/ushmQT7GNTy6FK1EuhNDj/insmrgEMa4em71ulEyzLid6UGadn0VuHisfvfu6O4g
Sq1+wJuoQmRzLD83ExRS0qYqN3GklRuLZcMGbW7TG/DbqweSd/pj3djJtrSlhaWwOQ/SqM49XyYD
e+aNBKKPkTpzbpvWEcSPTDWOYeRoZKsR/Q+LG/WQkeK5su18gysZsYSelHujsBmkUATwQkrLox9J
XTRwXiu7wuzUXrxDD3V4HwAFfDe1StwgnoCG16jFfXdbmHlJTpm0i2IPNc8E3cHg9ELEm6VbnpU8
5El8QsHtt+Bw/4SVBtRqB9yFLQINb/zjearB9W7hxnHw69EI0drk3OWvAGS5t6Mk6aZPgYMecKaP
jT3CtRdl8z0hVnPSTO2hrBRQTp7TIDYa2kC3WhyFlCH0kUVsnLCabrMzhjRJmS8KtDK+IUNexJDH
V5rXwmtFNaFpyxK+5Fhso04HPabV7G8KC/SNZZ4V3VkNUs0OAGh7PemFeSWVcY9KpoIuoaIiyE10
585Si7ab2K2Q94kGFFAA4DbvSztxwU7KfpHUgp8L6b17w0s6KFx28TW6O4vSN5CgetFaEV0llEVd
KAk0K7TChk4SyADi2itzXDq49OPX3o5cX3MyzAOAOZDSkgIsBIOKDeg/P2xr5Drw6PCNzd59lE0t
/bqK0TavHpOAR+lJN4YkQPftY643zwJZ/WvTk3D9orHB2+/WAYvz/EHoeRH0qCu+FnbxOMoYTpqO
7k92q+NUxyK+MggEJxNDujtIOhAcZuqGACcX15Az1KsncFuI75qsLO6iLi7ze2hWPDW2/h39g+r2
lkWN6R6YrkNsaNTbzGdl9iu32pNOs2dSVhb2q6leY92Sz25WG9LXyDC+SrPt71VZ3bp5ZId4RDl2
ved+V8n4aro/i7hoEYdo+j6yLe17WqS6D90ZwL0TpyTxNkHLxScGVZhXO8KvN4VwfqqxxTNo0gNE
m63NMMgXkbZJUKQ4F7lbv9fKjXDKxKvZ9UVgjAgT474UvoNWqrvSzoqgpqC8tL2nn+ATP8eumbxC
udz5AQ2v+Hq0jBLPaO1kftYzcc8E6dtAZAhuMxAxNhnq97cttJf0rTFG7Em4hVeEaE5QyP1otk91
YfPuNuGTKmVmI96LPVC42o69G2p45017o8oUQtB2/mNwxqOwCfStlYXe4Hdt7P6i6AXu5yXglJsy
bvEodbrRQqrOBcTGdQrovLlQfkL5thFYcKiukyuvEQ7IM2Z5ZQn9p95bP02vTQNR4IK0cv0nqcFJ
JLiK/DHBZKD6lKMO3MeYs5I1LyMgKsHgGgwnKFN/SnPU/MxyomConDFDKiKObptCtdeSai31eSdv
2Rhp4O5ZQJmkRFlGyCP7tZeA0RvJ8NhnthMi6kcU2CUpLhbvVOnsVUNvcd+xMnM3JpkMhpFm+7Fz
461IWYuflpQHuysUwns5kQ1YWn0HCb0JkxHed8ElLux4EPe9SzGGDtw7PmbqpHVj9oOjqdYbuH+F
2iNNVD2kQBv7BE+PCjrHPI5QjnouoVSwd7oqSQMS6/wW0mLWs+RRghNuVw0Qa2hY5MOXpN8k4G5X
I+m7NmRCc8ptIXJ7p9pya8lCf0Ws3IU5MFD3CmqZmzoXNZD31PiRiaYd9ioCYRlxFRB+EW4KvIKe
7zV6GdSuN+5k775h6pkPrwT0CRdO7DDqJ5GZ3Z4nSAw4ao8gcesljXetV06Hxgcsae+bhlfmrYd+
iJvWSsh1UrtVgFJzFZpd84KsKd3bGvnmxWXv98J7jhUGRrmFBvPWLUv1Y8caOOc8+uXU8hscM2cz
xtS76irEhh4q9b3Du6OM4qbZVJWeBZXeVVmg6XoRlpQlYeUi1mkG9tOBhFVgaRk0+8xsn2dkT0p7
L7QhrwK4z6Xv2OOmhHvl2dmeVm8u3Td27RuD9U76qNrWpTRuaBwDlYhs7LuFpMiP2GkQmhd61IZ2
NknJZsUDwtAXUkd8w5XK4XfW6bbznNrnbZ3dmh2yq0Opfxu0RN6gSbyThx2TP7yioddGpupNFY/2
PTPN7tBVEUO4CZUZ3UlPeTP+SiNh7RRkqwe/pjHiZh1pHhVLDzu/tvqTm3nPhaZnMSBVNrJxWaJC
jnMR8MbwrspMy8MUKkXCZ3hYfjG8Is+AYihjP6bpLwkX4SbqqX6XRHYZ9l2vfB2XzM3oSvLQGLmJ
PE6u6b4yGTRqXe3NI92jOY7GrirMbiPSJrntCMR0GWhYftIWf9xYe68sYfqemx4dDnEvCYc5BK35
J2MF5EUZcERsTJyryMpt+7qHeNeLOSIXZrSa99a3lc1DFVWuG1iR0aBZdTpCHsCS8AM8Dc0CWe74
raEktMJT+ZwUEUzFzqvyiApV5hpPXUfle9KW6CLCcHOCKz+ObxLPwa6hCHe3PcLDQ2UTxJS2LeWv
mnLIhdblU2U0BCK8EOwNmjTumsAgxangdn+NVxYFvcHL+luVJc62V/JnH3FcRrbq2kNbk/INqjEj
NA6rfBNVmncfF6WOuwYkjhTEQsevWN4jfeh9R3IgDaImr19HILse7J5EUeC6bMSw4Kpc26RMdDQP
Yc62Y0MX6G0KaXnivgx1lbx7yIQ+Qk7pFcgjez+SgQbIDI+4POLB3IzMfjWQystGXKo2lNwhqRfz
X21FGvz6tM6QXlBpEkZ1S78bgtkvw4AkUsI6XIBeRL83CEJvtNEtf7N2WnHdfMTvrsO+YkMTlEic
hei5rTaABZUn5iHANZT3RFTMAmUKxydU4CAWeednZmIGPS6cbWOK6EcKzMMTBAyaJ6Ouxy0Zmztl
d/QRSLa09TuSTOGFxk3sJNr3uGIRHZeqMnZFMiIXAtQuUAYSiarrkdr9ztTz4RF0OffO7NA4a8it
YjddFE9N1XljmOqF62eepvxYR4cc32hGDREGN+2gNChfKcsu1RygMGJM1Q0wOuZgLylNA37VQI+O
eh2djaJ70X29oAX1EkAToGMB4og5K9Nwx4VnkXOKilxopPtojZW8VM4AUOQvDMv4jFm3kMuiyDnR
Y65taisw1oRmF74/lZAB4gCeH90kZ4CcnOvM47XnHhvrJ65QbMTLFZmFJfj4/Tkg0q6dDgk4fD+T
CrmjvVlcRcjEXTayMoh5F3Uk6QcX6R8XhepbPCPaSlVp6fNAVEBCHnA7EMCmv38oVBNkfdBKxHYA
H75+j9YU9z9/HXJ3QHMD6ILupNCGOv+6O3hUo0lLj8CAaVduvr88NxPw40zMAPyij5+f4U4Qvpmk
jvF5Xd56zpUar7ph5yAfcdnM2ihm5wCZSpQ/tIYei/HX2J+Sn/+/z88gD0TWMkKxmB5ls0eim66s
8OIkoTwJdQGUQsFgO18DCH4VdiIt/Hp963J/kL75Lta0R5emCADxSa8YIeInDR8mjZjLFLXvHK26
vUH4aGX59VmaFCsm+UtgnecUyyStizyBBO7RRG4yMTe5+CprDZvpowFnNk+pGFMJ3axjS5XfuSHT
1wDUS5MEJD1aT1BwdmHr3IJWKopcEzGPLxK9EW22Rm5Y+j50PaYWVhPWfV707jyXJ1S29rHDewiP
3em0lUWY5mB24CZ8Bn4+sJafG5i23EQ51Wyco+ruxyiE/EK3q5684usn4szMDDSl5SmPPBdmJEoI
YZStYAgXTgQBPtECiQWg+U9tTUqBdEccCwcOsnXH+9DKdyYqxxWSMJf37OcHAppZgCkCHw3WLogI
5wve2AZVufQQW5hjcjtYxRG1CutBtspcsbQwJLC/QDcC6WTSIZpZimLUrgl39aNhvKOmFXQ9Qzkv
Aceh/bol4M0mYPEEnIZU7/mYugSKFNh8w7EZCMKBsqvUDQAH5DvvEmQhY5d9GVyIhAaEIwDsxbaD
IP25QdTZBqDfGvMY15tabZo1Xe2/VJnZpgaQlAD4Cu7wBKw5N1BRB1GKgBtieEjSRZqVBXmSuYAM
V/XdmI9RD2a/RDdqFH2iUOuNDmgI0/Gb0ShvRsPlVyhBJk8GUAZ+hPh5hySTcw/Xdbil+aBru8G2
2wcDVdp72n9HxzGIdtl7bljNNtOjblNUYAklunQKn1lp/aCPTrTpLV37WWfceEpTuJ6X9+XCbgHh
FMQbdAwHYHoug+yhFYNujxU9urhLvew0EOL34w5pvMt2PkPQJ2YrTKHiBx8A++Z8ansOLlabmPSI
urVPu8cWcgzIag01ElSohEf9bdvuSH6FMBB55pXL6jP3B5g1bFIbDxMIGLjcz63TKfFUuDo7Gg+1
Y0GdN8IE/5Lms5eIQJOI/ZBqW1GE+HwHY6sCnQMCCwyTOcGMtbZwnV6yYxxFO6Zp28PlKV34PmjV
4C5MLbkgLzebUWfQu8xmMjmVorsvjPyaGl+VZ8aP/mhh2jwfPEKRN14Necfk1KLc2mw0+8vQSHwf
2LIJYwZpSne2KtxCW6SW8uSUpvASglWK3+IMQe/dxo4DXm5OWvNa2eoZNPGOBgFIJt9B4PY/LMEH
A7MLqWa9KYcSBqS+rU86WblgP/9+BCwoHgFvCwr6J51CXTWMCmTHjmD2cQlh4S/7Ofg+VgCSuVPo
OCcDcCPSGtEx7Zg7N4Wx69yVY/f50QMg9e+xm7RgoVtzvn+I1qAHhGHxkzteFd4ptbfFcP3VFTg3
MfMPir60dMBj+MnSQrCb8jVZl4Ul+EtBBc0NPu2nQxZBuJhbBfrPmfpVfi2iL58AD3J+k6jK1Mjh
04Ojujjr8lFLT8WvGABn9fUNBJo5gI+4IHD3ObPZ4WVO8nLw+IkiOU588fr1yf/4+VlUTVRlN47C
5/Pixm3vKmfl50/74/w5nljy//78eSNjE1VErkx832gD6QCuQHyk51EzDxJ3TStwYa8icwL8NzCV
YDTPUeB9attx5uXFybGfRav8Hh3O1shJnx/bSWX2fzamzfbhPi3zGroqcM9O2kZ2ia82xpS53Hx5
Uc6MzJ4F1y7A/WcwIih6p6U3Y/Hldw2jgAwVuLqgzMHVnI2itFhfp0VxwoW+Gc3hmmXt7j+M4YOJ
2b3a1cwuGMuK00s93PXpl581NJ6CAhAEbiw8PvNriWeq6iMUeI85/9mIgJIVX2fhzgADDfBsDxMF
CvtsmTMBbFCP5Oax18PkCiiZL0/O2ednC8w1kFmB+LePKum30AETfFg5d4sDgFoqlEjgt8C/P1/h
jCT2qMYOE1QB+uign023YmH6jbOTDSQR3jU0lkI6cR6fpqw2kJB1nWNXbQF4s/mWqe3laVo4bOjr
gRgbab+/p/p8EAJQHiJQ4DxC1zYw03uh3cioCrIvtzCAIiQylmjkCeHGiVx5bkciQEigDukeo1Te
sOt81UtauAXPDMwu8ZjEcTWgWH/kfwAqir2tlQROBrroyqGbO8mgXAAMAukq5Iem4GdOkFeGyWrZ
O9qpceCPkY3IyLXWvjhgL7Tt1egNIXBfKErE+8sr9ZdI8GE3TFwSxJAIDiCHhah1zsEtmoQaEevp
aegBLQEzk5t+BPzDszcOdJegxzTKF+IlaazuneWkfe+E7d0UsmN/cs/Orwumv0j0xNjmhHm+RkeC
aq4CMo1qCC2asoZExZDF7lPclGhj1pL4ASK9Hbq8Q20/yK8VDUA06coIMIT+WXMLwBNkvUG7eW8H
EITcGS0FNg2AxKsaWBV09+A9kOu5x7NbIE/jp86zTmB26uHliZlt4X/mhSJhCpoj9FzmOtUR8VQe
O4qeEuvmbSeKW/522cDsoP9jwITWKBpWLLgfWV03nq639KSrKATuvlJkZQhrFmaPRY1+y8SMMQT0
ldB27D8MgEDCFuk6+K+TzPr54YsLpNFEbeDzprZL0ni/4p/RhSUAbQ/cTBNcSf0T9ZN2CfJobklP
aOMF7U/G+X3kGPLZaET0qFtQOtKsEZ1rBEtDBuWgwOLSukNBOrJ81Tn11qGtdS0Jt5/yWjQ7pAzI
H7vr7hggc3uddC6SM1oalqkmr7yxNnappYEm4LRwB40aSDq3llvVAFSlwELYGWbcB0MCZlyAYn/t
S97qv0sIEfstA71iHHp6A2TSmjzpwjLiesAkGEgnYqvM35wUVNLY7s0TJX+8HxF9ubwPZ8/BtA+x
gBAWBGmKfuboyIa5Xu4yekJO0TcBO+j7awDELxv5q7Q+u2YmUg4YPtBtQ6VsNoh8dJqee5F5cgYn
FNmO1W/eTiF7Y34HGA9ocCpC/j4B3+0wH37bxsF2viskyjW14kLNVQf+GTAUlKAF4cAjnEdexKsZ
ZBSFeSKtuKvKbNOZ8aOBnr0qQn+ieLynDEgnCB5QYWyIECuncmFXT4Js/5qfnUogi9o2TWBe1YBS
chAdHjV5E5njSgD4aZxIPU+MSgLZo0kuaE6EH+vWsxhO7z1yhQ8axEJsicu8k3xLszLddCl/KN3k
rdc2Rs0fdTNZGSiZShof1xzyrP/obSBliEzl/ILgHUWMjtzaA2lR8hWtZwRE04EYFPKUl3p2h75H
4ipOuTml88gV9k4DpCZOIEdG29L3rZtFQaS8P2OTQoc7jyQAgz1UEyrV7QF5X/O9ZkcBSU1MFIJ+
5CtA4kXS7PxGq3NepHlfFofBhGBBs6+yfQRwwuWjsGQE4TgUjacHH/y4cyNZju5naBo+dcR8z+V3
1qHzxetlE9MnPkz833F8NDEbh8uBpfRsmJDJD5smV5m3c5kXYOZyEm3beC3BvmgPuXwKIgEik3mX
1zgf3YJoSXFQGlr8jWZgQkFPy9FvWD3I+JeWXl0e3+xG/Ds++PYUXHr0fPqk0ziYgwb2QozWYiA1
yTp0hi/2rf3Hwt/GHn+FfeY+ssbczqZxCRAw20bae+d8LXXy6fuzSyCVJm8KpLsPJqc+6d/5uHL4
lqbIRL7VQH0I6ZO5gFvbpES0uoYmnzSoMEtrxdilXQxYG0j1OC0U8ibnuzjhuqEV0Ew/cC9g6krT
NiXdX17lNRPzgkDECt2L0GGz68qN23YHoy0fktJZcb2XzCAegjqUMek/zBUHE2knuiNafkBzFS/b
ds0uXysLrZmYHfm49UjvxR0/ZGqUOxfyTTu4smzD61W3dc3U7OiXE8irL/F+Y90enS6+t/urUT1d
XpnZE/Z3907ROwi909rPlSBKBYRgpXR+qItNSvej7etVwH5eNrK0gz8amUKzDwkbifqWG3mEg3Hj
/QYLbQBTpltZ+yUbyPACFIHgh6AOeG4DqsoG+DRpdoBU8ITGXRMkXlgNvChA1kDe6q8Kz/n3K7x2
4I0k8qDVb1rfwM1/akAj+fJEnRmZ3SV9FbtpZKRoR9lsgB8m2sqDtTBJZ9+fTVKsjVXnWhiETdPQ
Uk+8sldGsDhNk0wRvBEXQlOzpU7yXOV55KKH4+gP38AJ5St7adkAYAsI5pBv92ZDcCioS7kaxaFV
9q01yGu3EbclK46XV2LhHXRQcfrXzDSTH7YsV8jzQz0BzY8pYJNqN9oE3nTrD9G9aXxL4m+XzS0u
DLQUpi5piJLmycACT6PQDYyqS8CDcVyf1P9lQB8szOaNCUsv61oXB6Nw9x6UcQ37oY5k0DuPppv6
Sf52eUSL64SQGE0+TLiucyhXHVlg49hSHEaSgu8x/hm6ErUppq04ENOGmjlIDlyVf+3MnpYEOHtp
la04OBMfIiPKhg88gDLbAzmunEZ7AtgoX4lnlweHVqWA6ToT0Ot8dyApUqrIxu7okP0ody27jtoV
t2LNxOyhSUphSNAoxcEDht2+jk6p/E9ndcLbISQFkGletLZ6W9GmgnpWaj0V6t0r7xO5ubwLFlfn
g4np+flwjGQ+Ai8h4d4JMQbcOiQN0Kj275j/NtLw66aAZIKcDholom/UNKEfTBUQujWzihWHNvYC
IrI7lgvQP4zaz0bz1chBSbxscGmF4DeZk7MBJeJ58EknuLY5oK83QXCZxGAtC5CI+VoztzUz8zcB
V7YROxiXRn6novNp+csiK5pKS8v0cSizyyEfxVBWpgsbUOSuiQytDI3QSr/Ro409Pl2etwWXA43Q
/zdvs6tVi8ZcRBkG5GFtzOrFGoD4JmLD5MoRWrpUTcim475EzfFTU0Kd5OgGq0fiQArrRqPRLSgA
KyaWFgcJAIAu8A8KzrOJcyJ7SKOptzv3BIiUD6P20n6xf/zkok3tif+1MZuvyug0BvpQccj7UFY+
VCQur8faGKa/fzg41mCbIMDh+wj7/HoE31MpsK1X7umlVYecC9L7FKEeUKbnVhQ1wNmw+/xg9GSn
mQ/Q3Qhp/kt8sazzz2xBixoeoA1Jl/k1UEMrAELYPD8w7SmxrthaLmZxHDZuGMgd/b03z8dB8672
ElCpDvq4azLptzHyvdnu9+U1WXI/oAsFKDpg1kgVzh4YZCejHuoG4qCNRRDLfTt+pyXadqrQoVFo
1muO599a1PwZxRYD3NSB8O2nHLmgTgbRg0wc0CR0vHGQjQ1SraKh3hvaLnVLc28r9Yxik9hIYg2b
iNrpBqQJ3a9AxPeNEhmcgSK9TxJNBAnxxDWDclR4eVqWtio6LQCzNsV4n2QXHXANuqHxcOUWL5xI
yEG+kfY/vO0fbczuW6iZ65qha8VBJwetfAAJBsIW28vjWFzeD+OYHQbUgIoIlGNxgKzVtUO6J4eO
E9HyukxliKxriUZLfCVZujZ3s2skN4jKOhdzV73lzn2Vh6r8LxYAEEOMNKEz55ch0oajY5QeXD6R
B6W6itXPYlD/4bbCTfuvkdkw+twdnWFg4qAKGZhaArWVyq/T0+UFWpwseHfA5aJkBI/8/JQ7oL5D
rcLGAoHE3I27kTiBgZDmspWlZxfOFzWRTwepwpndvKksadsNDnw8Bf0kaK2IXe5V/lCe4uz3ZVPT
tMzP90dT07X24ZJPJ7lru4Wv1/cvnbqnK59fmi9c7chTo+Q5Ndc6/7xTWJnDgbJC5iW7jVyyNbro
SovdryFX/17ukB+DxMtEyf3UPtBhJXI8asTZNCE+gDb0j5rr/rw8UwtDQSoMywEBdSRE/ubiP8xU
JaKCadThB978ytJNaWy5szJb0+6ZLQagm/BLQLxCeDQPHzyRapZjafxgyz8dA1fRCzwNvPniCgJJ
oeE9lGs9NhderTOLs2iCc8RoHGuD5e99Tu/KKPbz0Q5sfVjZ00vTh87xNnSzUaz4dAnEicr1BKI/
h0bL/T7dVhB0yt0Vt2txOObf1oVgrGNfn283KOHGo1PFSPZEb1Yud9zep3UTGmKtS8riaIB4tKfm
3ACeT8fqw2Zoq7KAnAs2g6m9gmTqG+5bU64434s2oFoO+CaK9hCjO7cRQfsiGmOsDTrRjlpI4we9
e7+8p5fma4rDgeCcuAzzpIktysRFH60M2QwrQDd2Xzf6UIeuRTusnB574aLx0AzCRQdEFIrg7J2P
BuIyaqzaKjt4ZlI/lnb7vcxZIQKLpjlQWrn2yAr2ALDHVjuk4AhombUV8EugKQBdNyDA8zeU+vjG
a8baL2VqI2wci7ecDcm+Gwn/kyGZv/VG4t1xu6LXCmoOkI6CMoklLdQPNNLs0XClPwCEUfhV1/U7
rplpiBhOHSo0k7hTnQZusQ6FJJE12o0tDQ3yFjX1fumyNXtIobhtSNuWhONYdn8aEy1pqRy69woa
GM9RbqW/IiG8vYDS0LUlci10wWLfAaHznKpC+SIao32i2eMOguHmFoIGkJzQ4hFBqULTZ2byfcaT
4r2lULrSoAwGNRsgd6DwuEZFW1x2nEO0l/EQA82XvU4h9oeO4ziL5Q7NGu57zZfp7vLWWlxvSD8h
tWRawALNPFUxZg6FmhE/5IB63OtFtbn8/c9jgG4txo6mDFPzqDkPw7ZLrTBrnEDIpbxDKWHTVNlr
Fxu3OXFWrq7PQwFmB01sJgKlDhzE7JK0BPgdSnKY2rEWdZCVCGiO3cfrNWGCUAmdUBaIHWYHXQhj
hBQTyhM5ioYQTK3hvJQjijpCbaHNdx2J/qav9O8Dc28zPu7Awn3TU77yM5YmFLURMDMAOnS9eScA
nRfoh+wgGQ8az6FP0r2uEIdbot5DTzG4vHif/dxpxP+zRc4vAwvwPWollB/asdoK6NXZ4xUf0Te8
enIr9y5du64XVxAJGSABCIDG84cVQumOCf8dM6zYFhzAW0XsL+93DAnJC+xKcD0+NcYzeOU1LhKA
aFiKqyJ6r/O1PieLg5haeSK1iHHM80oq1oqk6Wh6GLeefV2tQb2X1h9IJQPXAgAcKCqer0mkVURY
CrW4PG4fsszbGCnUIxLoFFSus+KvLdqaoGjT04mqzMxWB1l77qFT8iEd0+4K0nH9tnLqPlQOVM5i
r5Qr2JTpe+eOFdiMiPsRgABTC+rW+di4GpjnAQ1xMMmOu9DmQvZqe3lLL60OuDdTBgNxAVgF5ybs
trRT4QiY6CNnGzlEblqIrK0EodNXzgcyuU+Q0gaPCpfrHPCRkbyooeeEitlwSlXQQI2QpyvX3Wcb
mCz4mRbys+hsMdclFplhckg9oJQJkKKev1jlT3fcGigJRfYaMX3R1tSQD2VA3H7WLEtfN4C4W03M
kWrO1clGujGwEASjxAUp3B3U1ZyfI4utlatucTt8sDq7fjw4HgYD9fHQxP1+8iACm7ZGAElrsTKX
i5aAhkL3jwm7Os86QSmI8zqN+MES34q+htDBE7FX8NYLNrClIRVuYr2wzWebu4MMzVDFXnJIEF6N
KvQKEpprCfuF7X1mZPr7B4c3msASaQoj+Q90Sg5T5CMun5/FUaBCi2WxMJq5664PQs9kW6YH2ZVh
0+ivcsjuSNSu5CKWxgFODJCwNlLNnxCNQAK3dQIE9iGHosuzlhwvj2Lx8wR3KADwyFzOkT8uUQ2c
anyeQXDZ3hNoTF02sOQsIPqcCtkA2U806vOFgCBwPRK9Tw4Ugr+3gFIdAcPPtxX8TyjTwn13evGz
0izrDtolCuq3TXHtisy+lSo11iAii8MFwBugChO1vHmIUmgDZIN6Mzn0RAtVr+7ijj1fHvCCq2BM
AdBEbQQKfH6Chq4yykHDxsvoCzgkYaabu7i+LVMvNKBnLOnKCi7tQwTggIhBFRzl6tn8xtLOVOHk
eJpY9ZRb1b1XJvumi94uD2vhBZyIN/ClUIBYKBKxfmgbSZNDxap9pPTvsWAAqPaHpDW/XTa1OCJv
irlwgaEKNhuRWyeFJRI3OThl6OgAKNx3dXDZxOI++GBi+vuH26GcfH0dVPuD6gwRTtAt6BNna3t/
zco00A9Wqr6K9Kh0cNHxPaH3Vrf//41iWrMP388bVYnaxfdHSDhRvX+0AEL+ugmsOmBbAIsQsAPP
TdQWVdAEZ7h+ik1ehemKn7PwnKLTJpIsAGsD3TjnxEa0xv1qukh/NXti3xD36EFQrr9x6Ne9HVxy
yE2g0+rUd2U2DuQu06ZveHxAB6at8rwNpdnX2JNTVPR/pH3Xctw41+0ToYqZxC3JjkrdkmWPfcNy
BAGCEQQYnv4seqq+X6K61KU5c+Ebe4hG3th7BTSBjBtej8iBrC8EYL97EAB4fs4/QYT4g1Igb76+
mmtJJx4wjq/THvJ0t8revD/Ra2jumwaWqXqxmLpGTdJXy8+327SGbWCh7ISICbQPWEPl0Psq9fh7
Mv0d88bnprmWrrx0UQCRBGtXoPeg4rF2usaZL/tJt+zMCufBN9Bz/FGBbuJISMb2XCbC9XdVD19B
G8J4zH4q7P+wX1/+grVwEoj1WetV+AUq8E5WnT0bTj8eyQGhhrIP1gg4YWuYGgu8dhg6h50tejuS
u7I7T/TKnrpwfKIJUJxt5PpwXK/OtjwK2lC6ATtzf6tK6FMdyTVO4eW5chZ0PgAxkAtYQS2hi1xo
yGewMwRnq69OaCDWNtlmT6Ke3AL2zXYeRN7iOsxIMlCkpfIWmtzhxMihcGEw9v7avdjjxdUwhFbD
ku1+vXSHpnY6aDfm594+yfIfv/3N6iuJ2jUZatkesAlFihu6WuDBrfFgMAI2iIwrfsZ5+wu1xJ85
86Bp97tv9dYOyhtddc8QboPpRA920fv9u3CPIDmMmCWi6Bwii9f96yPg0d0iys+R4cn4Zeb5levw
4gC+aGCJaV7sfdJN4G2CrnJu5lu7gC0RqoUfI0H+O36Q6gBiAmC3N+GytobMtlSDQHNuNwOE4Mr2
038YpQhKJ6DdoUawDjSjQle9IoafmRgyOB3BTbmWcB/4/2tltbt64bkgmqEVYZzYA7REt86VJi5E
kKB+g6mAZCQq2ev3LG2imoZdyZHkhhZkzKHT+CSgon0zz3mxnxp7eoDhh5O64Xgtc3ghysMlD5V5
PP2QF1iX6yFgKujgIVgnrT4GY3+U0fzJGcwzm7wrC+LimnvR1GrNZSNgqFAiRwgW9llsdN7cO/U8
JJElri3vi/sHZTYIK8Hu8g02ePZrF44eiPpDvaueiv5KGHZp0ED4hDMZmFCIVlbHT8YL1lA98zPI
ibIe7yP31pY6aVVwJYi51pDzepu61gyl4QgNdfI5094NUY9A7INKcQ1FcWnAwGF1kKwOA7w7V8d7
NopeVDXJz5ncdc5+upIUuvh5JE8QI0F85Y1n2MRkUc7gSQI1cD88Z+1/uAAB2v1LXwVqam0ejbJR
Y4upyc+wHQGNcWbN88j84TboQAN5/zS4eBHC7xz6QNiqyAOs3irNBG3VZnTy86RIn2QVIHtjUXT3
YdaPTewKO855vhsDWG9wbVJfwPCkKazgtzvoawIzSwz7OtcG5iOQQkvREgkqd7WjxjxoBg3bkbOW
QAyizNEnuTs3WzuqojQMTbnYr0h4nNBnmGONV06tS/sZrSKkAQRgQbW8XpygKUHNOIvYORijG1ty
mANlaS537w/4xS0QYk6XexAJuFUcn5fQOJ9NlZ+tuv8ZiRoKwPR30aLg1qsrmZeLHYqAJvVs0BxB
WHndoRo3sj9EIj/bBTWboZ2aBw1b9ePQDtfs2y6d+EseG9EFjn1M3uumJqJNO3GsojzQ44OSwM74
7clXwZQysNDuOtZ6qdu105Uny8XlC1NayBKgLLzUpl43TAkPWkuMOdBS1anJaSpBzOnlBC3AJu1R
hpQh3FNCRcGocfoUmsnbbHI/jt+NIN8Vhgt1w0I2bTWpIq+jZm5kiQc/HAqgTcK+ttde/JcWzos2
1uSgBsJbmROhjVHv6sHEftDEwXRwB3HlSLh0uAE3AgorElo+BJ9eD6kDVpBdVA5K1MU+9JKwfPr4
DliUJIBCwv0MHaDX30eKeeqmQJRnmZudav9BWRR6sp+dawpdl5Y/1GMDyAZCC8/zV6cJc+DdZbKp
PLv5HC+Kh8BUE4B6Pt4bPFJwgtp4mL8xLvRdVjFamPLcwQjIgY7LASpu3jXPv0uT/7KVZc5exLdQ
3+gq1x3K8wDnoM7vUjl+F3keV+TXf+gOciXA6sLsMVy/vYzlVVUJ872zcNOwS3oKX6rvU/9fzlpk
TJZ3JDJkb9ImGRAQXdAqedY2PKNoB8cBt/+m/eLKq+fSGkAbf/XKEIiuy5CCjy4dIW1/rmaF15zL
2til9W4u1fP743bxIHrZ0mq1AS5hOmqP8my70IwfC7gLRbcDoXEh/QPnQRowazvP0dMc+PCG4DDW
sK9srEsbd0lvYmstOiTrGh9TQtlEzvIcRv03qFmfamhrXOnmEg6sr2gUPCB6B0gW4HKrS9JufDhe
8ao809b/5LVzWswcQhPoXlEnuGyAV/cU1DnHWxcwoGKkx7IWh1Fdk2G4OLF4W6DsC+bA21yLgCQG
5CzKc+208NIjbQpniDxVwAC/3+OLDSEU+YunQ4S0Oq2KsuAc3HLsvLGAqpXP2RYsTQhrZDrKrrR1
cQIBRgV4bwkN1rdoMXesh6sfkNlqR+97+R+iVpQZ//f51RItszDz9YgbxNhBPMCYRH95f6yWW/7N
4lg8uJGEQm1+XTnohA5M5bDyzJr5V9gcaZCQsjq6s78ZVL95v7GLEwO5NUi8ACfyBj1hU9aPNgUC
MYwewDeJLfUgoYT4fiP25VYQrCGygUnwmm6vNKcSMlcVfKEsGdN6fvCzaAe/va3HzNbjcNGMpxju
efCicmZyV+f2Q1bne6Uhd//+b7k0uiijwRIO2UWQuZaf+uIOKLNsYJUNIn0EFj2d7K9tDf+tCY+F
zdiGf3QuyX8YYhRkwr8gTwCKlsPgRYvCGqA5g2LGeSK3C6iI8n885/v7vbp0s/nYw4A9BsAlrA+U
BvZAvRkR87vRzik2dr516M79oIvt3+TNkpGF5T2y5xD4fd2TkMHpQLZeeUYBcQdnwx2cVe5neU2d
4VIY7CPFhfTQEpCGzutmeGYj1Ka0PJf2VxrkScZ+WzD3ycN/dFDG2p6uLM9LB8bL9lYT5MElDf53
EQ4MGNT4fxxYUb0/O5caWAoC8OOOUFxdr4DaYP+1frHc0wfObvzTf/j8oteI8BnKmevHUFlGZtG7
KBA3D3EAwZKmvSZRd7EH/9fEOiWOXDt8TyIgfKu8Lw/T2Mp7J2fX5L8uZlcRLYHxhgIADqPVAwi7
feqsDjARn5fh1ykb+Z5wUia+B1WNsciKHZSPbJhqygwwH+5tKz3BCOf94bx0WCFtjtLtookO0srr
5cdMq2UfGEQ7ZE4A7PmnmMd9BdPL95u5NKSLvqmDuArgq3XKIIQ1rD2XCzEty5IJ+YDhWlbiWgvL
3784eDSqUMTjaKFxk0jGY7H/Lz2AFAViGOBtrNX3/UxFeVgTeZ6jOwk7ziuZwUt5DBS0F/owavRv
5L+kWxuhGkS3xruNRB8HoZ/AdizG3ZCTWyqcxLevBGaXjtGXTa4OOIZQm9cUYN8eoUlUj0nZHRxU
8VxzZej+IgzWl/zLllaLbPZ6wPnKHs9DHu6rrtjDH3KjS7HV3D8OEEiJZciOEaQFKOm/VFWQVhH5
pDNx5el/cY0gBEUgiysRd/PrNRIyWIvWA0J7b1TPVA5HINGv9PVSE2A4oDyEwA//rZrwWxLUTQmY
KBhZ+acoKzMYEprx8/uL8dKlAYL+EjaBSg/C0+uOmBqYmSmai/MYjGnOnj2B7Otd7d/2volD8vh+
a8vX1tO3qDgDiQM8CwSsX7fGrJmpsQRqzg0qqMMZChcnesgLeccK94ZCSvLKFXKpLrsoX/6vxdVm
o0Shfi6AbpuEujNNmSeV1R0nM4OVUOqbsWVbYoJ46gy8QOF5Gof9kL7f6YsT+eInrEInp5zmmc8l
tDW6eHTTvLzyzLz8fUSiNuoePlBCrwfVNy6kgOwW9xh7dOTPmTRXBvHSyQ6eyv8acFYN9EVPRIdZ
4+UEg7G6OkAI+qfrXRNbWO9uAAsWAUuoby+lm+gNtM3qTIFcL5gPqif+ho92+8i7cUqNoBC2hNj7
Pco3Vaq6KoxFHsBKwh22DTxKrcb84pUurszc6lwD1QOY5SUdDJwskLLroNcVluxkKfl5YE51aIai
vwtt7idSQ/Jj5sE1s4+L7QEvghaBy35TCqGW0mXHanHO87Sx4y44u7Abdg8fWo//9upFK6vpFE4z
zbVGK7b9i859jIfS+w2s1subBla7vDNyRKkXDXTZgih+ts1jZzbvt7He2H8bWTB3i8MA4t03+WVl
5x2tRtTph+mm4PW9R9xdSOC/2mj9MMLy3PazNOPZCZFTrKro+f0fcKmTf7WxIMmEH7PGwvV9xGEK
hxq+zHXKuLtT4UMz/fN+I5cWxMtGlq3/IhQJBSlcGx7zZ2cCJ5uLOJ/g0ULOxHx6v6GLvUEJm+Ld
jJ23Dt60P1DYmdL83LXhj5zXv0BFgbqYOb/fzOq2+XfSUGSGNhMy1W9YYXY1DjWv3PwsOMeTJDd4
qsLwkNtPjRzgGOL+ae0PPov+tukhQ4psMiL9N3QLTE+NiAKFCBr8oP5e8E8lP3odjVuq4iEsrizM
SyOJ0jMSHQjvoNe3/P2LKVO1qyI2tPl5gPFp90l0n6Eh+f4org78f3u0KEZDJSZC/W91Zxf20EKp
HbUiWNdH9lMlPvYwWr4f4lmE4QK4bBHjfd2Fys7nicJh9NQKBgfqT46+EqJe6MBCenQW3iMurPVq
k1WliaM8eiqHjbUNr50Nlz6PNz3Im0t87axz73bUhJPNfHqS5v7WfBCK8Xd0gOKEPZZDAZhZi3eO
llvZVh3SE8kh5fwFafH3Z/fCno/AdAL4CBcAGEKr01MERLhTPgBG5ceZ+AlspUPjjn0saFh68aqV
ZQxfLFNGR14NzOD4ktUO5tbfw664AlS/MA1oAnV9aOUDEr/WEDRWhlcnpEPOwQRqnpvdoAKX/pex
+r8mVmNVMtU384gmmHN0QcDzk7za9dcqwxe2NKoFf1WgIE2Ijf16rKhrmtYAlXNaynuT+5i1h/bp
/Y5cGCtAkHH6QrkVO2KdIrKjrJ87VDhPfZ943R5uke9//8KiosuVjyoEiCToxesugIsbFVNvYcfV
vy0yxBY9NsZJButjoSKWFaYcSC9guEGZB9b5dTujjHzmdIye5p998SA/a/PhowMN+EiJ4v2AOXFX
xyvzo6rzWRSdKnbLD+01csXbeViYaosZGojleD6vFpSN50IDvkB0gvrvdOdfk7l8s5KQsUDN8a9B
EAxI1gnd0SdRJnnrnHR94/12hhs72rw/0W86gBZsPP0X0TVIgK9tBzsyZh2ZlHdquhwCIfDLnT/2
9HWxjjDFCyENywkn7GqISGCivBO2dyplbMpDGV1Zqm9fAZhhbDN3oVahQLe+3nzDjKqyZj7lUqcl
zGxEvoPUcEz4sWqnuIju+fQ0WF+Zv+myfdZeObbeRpZL+w68xZBLhdbmGpBk/BkiSCWfT7b/6HVO
mmd+Mo83MxywIWD+0HUp5GvZR4NyrLsFCoqEN6Rx3oIwbQIWfeaMp6DaVOSm6K8cMBdWHr4KVA8W
9QXLUS0F8UrdTCdLppm+89SR5B8NG9AFXIrAkSIVibL3KizJqoG6mQccvXR+2S5PbfL7/bW9LnMu
Sw8tACSDrrj+G6Uyh8G9l7XDiMXdxSBHwk4swQNm6B/IfHJ/Bl99EWz8sYwnxfbvt31x/PC2huAE
DPoQWbw+2KAvXFs1b8aTq+lnMyG7OQVPbndNo/7C9nUdBF0RRHg8RKurMSwn2D0CgzedVGsZTBTv
DrKQ1yxuV2mYv+OIpY2sCJbCgrx63RlOS6KMINPpr6N5j7PI+m2JKfEtCLZMj++P3MUuvWhsuZpe
RBoBg8N4BWmDU67g8lymcI+9dmIst9eLtNK//VnSwbh6QHhY98fu8OSgxMfipk+RhLt8IHe6/drY
Q9w5eVJOLC7V1lJX4vCLw7jgFkG2gc7BWlLYDMgIoBg5nXKtRByY4NMI77AiqBOUOndKWtdOJuQA
1j0Nl8ANQTkcoHCZrz37TAOLaL+Y5xOZe75VWTH9gbJ1yGCPbHdQ2Syg2hphjPko7+eialMipExr
H7SHAl7EUErSJhkb4GL7IJs3yMBNkEmFv/dc6Qo1IkRsi/5yuzdgr8fSrfQT0y4sqLXs9rx0og0b
lHfvTYN9diGtmPbSRHf1GJm9tNlnt1HDl9Jzx1+FX9K9zzj5XEzeLxIOcgODI/EY5EW5USMAWSFO
+cT2B8xNVP1otA2baWA0mzLVta54XIxltp9pU24J6+tDy8dgz7zOxL0O5rQPoOZI+TRtWsuvn0NV
8MRrhQcFPtec3XL0Y9cp3XQwEwyc86a503NNIeAT0K2SOjxmBkbxdl01KaxJoW9NhRXbpTVswnYx
7zM9cbZORiBwbrPpMeSCPw5Wxx+oN5Wx57E/dWQhW+h38kGOPlglSEglmQUlIlZAzawG1vSudAtv
05QFTUfXH9IWfvIb3fXfwcUQieeXdtpFk53iTAU8JC+zWwjJWfelU1mPqvRuGVI/zbzRUzUePZqV
G06LIM6rjh0C1k97FyE7yjH2lgXhIukQ/fL9ck656HgM+RyWSsGtjbB8DOkgyIZqVfwDp576dvQr
C0kLmK3EXjCG9m3P+SMIZW4igzE7g/n5w62LYT8VpjEYekXhJI/8wJ54Oo97P/9Kpw7H7Dg0/9gz
j4akrz2mk66bv06d8FVS2VH5QCIypIDlOz+gy6u8dIgc+o1HzPrqAHC4IUNHREKmMHx2Jqf6kYWl
/YlGqr61SqzG1qG/O6vqv8zunMcYmicsjGmTlf3vkozkKSuy+bZkU/EtKmsvOrjc71M/1GOQej6P
YqxFp94jD/UnN3PwOCgUxTmjQ1pGE9ujNmCSgJtghzRO/lhZImpi2gr9GTlj9YM33CQWyZF36Zzh
e6ZQV4UDBUkzvO1ZIsKcJGaU4Z3bDk8hGfObjkOR6KHxNNvxhkD2doSwA/xG2GEsyw6amr23sXuc
svmySCY/rNNxmE6NVxuMM/9ZuJP4VrFIPyyw0xikRPtZoCgaHDIA8beD2wRPU4axjwPUEAE80Pk9
sSv2SbbNNydsyi+qcb4WGRA+0zA1ifFmWMoPRG0LzNJMRn+LSRofMLb0izv1TgIjNjvlXt2nsNOs
t/A3i9K6sL76M/ik6dQreJxx3SSIifFHB41TJnv6GYpsPLZ1WaUWGGibcLTUN4ad2SQ0LNmd1/Ya
HUXlrI8G8Fp+hOKHwSkM8e/YuL+Z9OfYh7xGag+lxiQ3+Ie+lnGgQrGzS6GSaKAmnYOsTv2eim0/
eTKpoNuS4Bljb13TtQe3pl5asDx8Vp6wjoZnLJFsYkmlXA8KdBGNhzmTccNGK5lbBfEhHnbHTg8k
ETIQBU5CBS9fPvAdBNvbL8p45EeA+mU8e4KnZdiYxOESujA5H3azjEoUtSovxh62Eu6LMnGUhsti
yz31BMKQSpyMR7tSdnXS6XD8YxAc3HR4xPzQNZcH18n9mPZ1wWB3U/bJBPvxPQ4eK6n9fADN1dif
hVupOkE1Sd+WvM1/+AR3T8zxnEpc0c072gXm6IrW3zUDCTeDtM0XRxe6T8aosVNiTL9j0xDtGz/3
0rYW5gmmF1Esiq745JQ933UcZW4Dof0bAwTXecx0g2OcjHuUlqNE2Nq614Xwt5IAHF8GwXQWUulU
9xEcWKs5SHVU1CdD+uBIIIe67zWZN6wJin8UG8q9mCY7GZVfAQRrhTcTr+tjoDIrzlBBAFClnevf
ypU47CYpUmL1Z98eq0Rk9MyInaUwTf8FszUe86ECjlHKL8jxllDSIXCKzYI+NaXHtxYJcWrQar4v
hp7HJKrtuGhbXAxq5neqjVSCd5GJHQmCR90X0Cb0smqjZN2gCqp8cexaB78JP+rWiF5veV/ou9lR
FEo9UbdxYY63gZbNlMCVoE5zf/L2jFn2NgPYcgNMH4IkZutvuH3lZsoF38wj3kIhabxk5ERsmgJr
2tRecOgADE3GwIMdEoFgfw7M0F1rtEyCrqKJot4fSYP5qYtY99iIptwpF82GuvO3UWZVMWXF+Lnq
ZZi2Qz/HkIiw7rMcuEhXC+tQ0KzfNUQ1mxyn3pH2fNjI0gTbDqj6rcLBf+gWeRLSFcHBg8nSky71
kBAFBBYy16AHN1g7qgidTZibIJ1LWOKQCQyXZGjgojO6iqUAOgFGmPXerZwiAoo7/vCzsEqmHDgk
WsMXohxwaEyk6I4BHe2NaKviUQmw2FzVNo9dLRtofsz6ue1Q/rKnyDt3ysaPrjq5McT03ws95fEY
TW1MbbjVCr8fdpV2GBizGKzYoaza+FJVcdHQ6iCdDPBQt25vmgpvMneifN9hEWNL8/7JAz/9pwi0
SE0Xmr3D6RBnDkTIxKx/1b6rYvhxidixsczGorZvsGWzBAlDZ9uERb6DnhjO7j6a90DgY5MBk5+K
qneTsWzn2J2ld+grYu4RxAfeETWgaYhzkYmtq4KnQrDmOBrdburewpoNZjDYsxpimdoKjg1zzbYt
/TCOjFPezWAZJoFqwpTUfgkDLkRXUPi1EndsEEKy6mtRWQAPe7N3QHYq27bAw2yHyNOxZckonqpA
AXijgQFrfLppxoDC9zX4Gc3mZwdy01djMhuhKMeRpx1r15laoKYEE7qJN5Cb6xrvRkw5u1Mk5zu3
0PXnYiZZ4vi63xWycpNS0S5tGRepBeesrW/V3a6C1dItogKswQkcxVHn1hbKRXQDF56zZjn1Y+jy
8ES2nb/jWQ3fsBq0zXRaLhuogmFOpxExxFh4j6OHgr1XEHgNAExHEs+AqNo6ZkizoBg3mVJ8X6lc
n2Yhs32ttLovZ9gKka4P7rGPps0oGHuoVWHdd1WdQ7LWIVthkwEgddQNJ/hAhXEpLZEindFsRdFn
fap1qJ8maPZIv06k6z+0iC83ts6HL0HEzZTUkBH75oaTOtmtLn55TV/8Q+eAbXxB53Sw8p+FXdhx
RgaZIAZxk6qlbqIMQlkA6Jw9dHXotu8ya4Oaex63RoWpP0fjptd8TLISDE7TeGwrCARWoC3m7amt
+40kNhYdnmyxbeqvU03Bfhlp+RCBVpa6VY6CuTdPUGVponhE/mTDvJpscnvim8BnuZUMduP4O6+a
ZrOFwH8DNe8xi72cfWGzB1pA33dfEUbk/sZDmfGUe8Lc+nC7kkdBRdMgmIXtF4qcOhUeJNX8jqp7
ysJfQ1cMcVNj0XtZk29HPSIoBYRzn9EB106Ja5DLOthMwvQHkLz001ADSheyuvrqOjK8RSmj/xT2
RB6VqudTQBgP4gIaw/VNx2bfQnkuaxOh1GwnQMqJBzXiQMideUw00iK4UuBuBG2VHmxqvzgpSCY9
IjKDXFvWyG2OhOptNZroWdsyaxIxNPo4jgxKOX1mDW0M9Rf+GzIP+uQREAokC4ubvjUgOArDeDxE
xZj0oP8kLSK8XVb3ZEu7CceDz4MEylxROjv2sJd1m+9rOqjUK8JvPdbCXdY0PeSrsvLzCD2gW5PX
MFQtl3zRZPhzLvS0Hd2gTvUcuVDsbq1PkdPwk8MIh54dz/EcavXOnapo4zBTPxvZ4hU+l1VCm2IJ
enQItySfHvN+rjY1a74Q1alNJYLythK6uYG3ZH+HFw/Dne+2D77sxqcwaNnB6gSWinKLQ+uLP/i/
RJoProYRIfamn09mR2HifcBzqz21TYvIvrMjeEl5Q7bJC2ZOcqpJTIZQbFynl3Hp4YlRArv27Ga+
sw0633qg2NifeiuoN3melWklhjzlVgnpu7E1N1YxV9spMNMj98r+0QNWG8enZ8fVoNW2K7IkEtEB
HMbPReaRVAuYSTFnKBJRVubeGfFWUjgOE5AC1NZxpLddbOQTV1nDLveNnWZ99TsrOo3DwrTHuuP2
fe1EIpGWSscAipbdPBjYfkX9rWvn/XdZKQB1eeveQWI3AlCostMC6HFc1WNxzK26SFifNwCVW7vc
JjFEcpuYzM58HFDw2/SZaI+EarZ1/Qz624COPqI0ADgV4Orp2HflzQLE2MpGsCSah+jWbkSRNoLS
rQk4rnXITXzy7OqX4H30YLk45gLaIGwZWoKirisPE+PRd6ezSxS0M506fdc/BGXl3dgV7Y+htn4H
YY0DWnf2UYwuNNpH4cVIyMnt7MPyM0elJaFV78V+V0+bQGsOPcUo2JBxtHfMt3TMZST+eI5G7t9l
5KENCnHktS63BRusBPXAfKMGMcc4wslGdbgYuK8qIFZ7BKEUFpYgl3Wn2vbnPZm8KM6LJkqh9EmS
gubyADt6/2aM8ibOhiaPAVhvvvYtZBBAYM4OswMW3WzJ+UidqfgOZ7ZgG3X2eAtx+z+TKOSz5xKM
pV98Hqgi21pnP7VS5VPniuYE9CLcLEfHOdVOaGKEo2xjnKDaIRBnyaLjmiI/MqQgRLmxjfk5aE7g
Lhm05KgZJP1iZE6sewtZykT3Q59Ku7rP7cE+ZOCvbRidyIPXIykRCK++QQa6vjOeGM4lJ+Oz39tP
c1/CyrOxSvqUUe/BNRZ5hlSNDdtAWUPET9D8lBfDV5rn410NqkcivOwPrQp9A+bfeHRMWx08XFkJ
z8chrmF65sKRcFgkP0uV1Bgcgua1FR6CjA1pIQRsJSrRJBW3onhQHUsy7jc3bmtbO1NZUdI2kdmW
eVYkret/dlH82c9cVn8ggebH89QvT65cbgqfGTzFuvYh6KEK1Dt09uO6sefHAIZyh0DbIkHEa+3C
sPzTyYLujdMW6cgCxGVcuTctNJ23JbFv82Yok4g11ql1zTKE4XToKaEp5P2+l+Ar7CQeX1vRSY2k
glsk0kYCqqoIIm68wPwjMA3jcw202TabLbwoR1H+UxDSfQFqNTgG2Bs71PTauG6peSCIp2JeZCyN
2hbpLVPae1isz/e4UtvY8DI4txxmc3i5ZjdFFDmbshnJ3utD2caDo3JEF2G+tVhXIwyQfcybkm4q
JD9jptvfEddtLLHF9wR5pg1MMKCyMHZkMzdNc0bAPMcEiKS4tbCiGPWH2OlG+y4Cj+E2Lzv++YOZ
0iW5R/8S/G17Afy/zpR24xD4M43mE/DOgXM711fypJeSh4sLAr4MdjJ0615/v1JMBYDMzKde34/i
kDtXagxXvu+tiowDLDMjm+P79EFmyXgN5vwmBY/hoag7QVwN/KI3BJUxjHDHjdl8GmqJTOHRtbaT
uIZ1u9SHl42sCpjKL/0hMGikyJOCxNfE9q59fjUFFKAxNfb4fIiUY31u2dePLyG6FHiAaLcXkPTr
KZ7CdgoKZJ9Opfp2Uu73D38dNAaQvKAYGi20xtdfz7qhJ50JrBPEI785SA8hA/bR6iI4vEsaH0UW
1JLRyusmYDE9FI1q/FNmlQ8oASGvPrl/3u/GhYWENoBJQH0Fb5E1xxQVBOoCLeifILFtq1NXIVPx
6f0mAvzMVxWJpRsuKKbQFAOqKlr+/kXRQ3u1B5PX2j9p3JFQaXrypUGOXn4LwW29UnN/C6paBEEW
2gfIjEi+rY6NCYnGdm4qHxfkuC9Kc5wzfQZj9JOj2E9r0khHftTAdmFaL8BICGKjTXBnXnfPasgY
Ca/1TzUTsTzm7Nf7w7dsg/XwoTyOPQ6YEOAKq1UgnQLxTJWFJ6f6NcO+j08xcqnxiI1v2cgCXZOI
WTMogFtY3OUh57pU5Rfxn9cd8htKZZVbwakyob1pnQw87qA7+hnSw3W+KbhByrb6NLpkM1RNlrzf
3QunAqBEeL1jUIH/WBftkdXtSYD9fAJEI5mGowg+aIfyb/9etLA6Fwzu9HwQTnBiQC2VWJLhf1jw
0CFbqlOwQQV64vUA1giWI2STsCJg7Iway+ChggNxfqY/aF63FPtA+8Bw/TVeQc38dUuTjbh/CLV7
Ukih5VNMkMd9fzouIRDAIUQJG2jkEIzF1WoAvbOz+rZzTjNKZkzvyupUdUMMUuHctFu/VF9IX/5j
Zd5O0WqXI5/njb/f/w1vlgRK3TjGgb4DxNX117FAYbU+nrF0OoFJkxR5eTu76ko58WITsK8B2x5M
eGAJXw9kg7cYcgnudBpU88fqsmNYRrv3e/HmGFx68aKJVTkbSCPBZOdMp6L/bldQLaoexkrGub99
v51rXVnd2nh/RFGdoR3Qx/F05gi8rxyyl1pA+Ly4StqoUq2lfXIAHyD0wNHCkgpk4NiD2X2VrXCh
kA3NYmyjRckN9+z6XJ1ar21LZzh1KmQVsGbwsm7HLsKLnyoVV3ne7qWo5c00Ovy5Dni0dYfqx/uD
eaGsDWmyRUgCfDIHSiiv10VJ/h9p59UjN5Js4V9EgN68lm2j7mZLarkXYmakofeev/5+1OKuqrKI
IqoXg9VgICyj0kVGRpw4x88iutaBOpADsejytFUCXz3aaEq97eIb1U/m86xrWJl7Fn/3dZ2bo21c
tVpT610D/mGozocWqTZy+HX7VV/jIbu4V2ZbgMdok7DZmOLBtiqkEZR86N1hkL+ohn+oTLPaGBSq
CDPGaGP02S40k3+UaU2+bdEyvfFgsoheL2DBva4VFQ2avdsiEN63FqKeytbM7j3YjrrXus+2nlTu
ry/kRWDAaGmimAFFSGBdtBMEnWFSVrJ7V4caapeN6bMJS3mQQ1BoN/S84MyQj1ZvZHv/vaAGNFF4
adi32UbnC6rXdQvThQOfJndAah4D1d9Eksq7Vtnxn/mN+m6/7c3AnLnxm/BHjLUSZ+AlbWnsV7rP
UrKCa5i6i3iReQTlT7FthjdSUT8fEAUrI2u7nLPPo9p2IL5oSBw3N0cBsxnqbNz/4H8hyzs3wxEA
bqHWgzvp1m6YjBdI5u+v74gFL4YJ/Beg8bmpVvDHwShR46i6wY2LvH0dbTLJvEf8T9etLO07SJep
bcK+DxpHsJI6XmUYUj64bElKoHdGNdfTHoq23bbG3dB9v25u4ZLRT80Jzr9px24MvXJwlQAIx/DL
Vj+PjnmYon+u25nn/ywoZX2gSAR4SoytXDSvtXLhBL6RDS6prY+GV+CEx+9RoX+xagW9s3DrdNZz
CqZ6e93uZXA6G9ZhyeZaoIFbPFB50iUJisCjG6IsqXgSmaBybxg1mbqfpfOWE5v62t/6Wp/Q0ran
E4BQi3aASxykJDlGU4cKkMTpTeHVYlT/FmuML0uhFrIAbEWQlmx5ERFryiH1y34aXF9+MfDAah1u
peSl9cxtaNUbZXo1sztNfgrUf6X+/vZeKFwxXpk/dR7L0M+dnzm9z6tEC2XVLTMYWkn6+mFwd335
Fs7cmYl5mk+egnZTznnrSXXttKbn8Cipr9cNLNzXZwaEOK7StaQ1AsagRJSOtEPQ3vf0RUfR91Zd
CQ0Wx6Ip8HJzjfE8E1wUDHqqFlEZdC3zH9P7aw2XuPJ5VUggDbEz2WOW8PlNoUabKVlLvyxsaZpc
eTvM/o9nhBDYh51OGYv+cdepgA6XY6u8laCEHuJeMVYaLJT5W4K7sFByJoaHvwOOMMHWmNfZpOTy
BKTf2Sjhd137MEnhIci/6MFPe5prZuWdDbBNX0mhLLjfM8Pq+YaLjFjzB6Od3CryPwEr3gfaV693
G7VGXO6uTVaeEUvuCXu0L7AxQISLnXiFBDlUmdSTW6j+32Ys/10ghkEli9JD4G/CKDvSrP3P5JUf
tA68y/XNv7BlZoUUMkZ0EqHVI+zI1ikMO23BYKp0y0B/tnK3rHxepAvrsjgcA5XPkzUgJb1v7H/f
8fsJ+XlvgsjlsXm+WH4d1pHdt6Ob+mjGDjIRt2+vEcnMHxG3Ig0T/29EE85V08mR7PQlQFUPAwCZ
P2ax8UbW/ucQUO6Q5e+SM0WbzB6O10e3dN4gjCGPZ7JGFwweVUXxQPEioPT1N5MYuzlSTL1uYuH2
nzlp/mtiXsET96rXpjl0dTq5obXT/6oUeNbvamNljy9uAxrxcRwQPhFlnhuplVTV6gkj2rQzRkTF
V+ZpeRB/vi8cWW+U5MKAt8jti0PnHH3l0MPovpa1W16NP1Y0YRSNPbZZhxWt3MvaJvymrY1j0cLv
AHaW3rnIrObmSK948Pu9D3w9sYMfiVo/K5Wxv77oK3ZEXiw7CGp9KsfRNXjHDZD3+dSxN0ZQu++x
w5sNqLV1SaziZTX4vhY4vpE/ZQCnaxeAynUTi1vL/mNCiF4dv7KgFcWED9KpjvONsSbNtri5CBtp
qFcdIlhh80oAH/I6MknCED5mvQpmx9yhst2r1TvGgiMmlaqiYIhDO99gMT3R4yjpFE9InwK9W/n8
0qqffl54VyQ8Wp0UWCt4e2un/uoA5Orv8CYzyRWzRHhDEeJ8BNDQauEY5bIblLuw2Pr3QFDMtXf5
0pLPpQESmQhU0/96bsTqpCnKa+pk9gRGSW6KTWQbb9e31dKik3mj85J0LOkGYa7sxPNCX/Fl17b6
vRNVd5GXb0JH2dvR4bqlpdFw8xPFk7dyeB6djwb0LAkIaaSkVdndUUGzaueTb1yhk12yAtsK7bwW
8rIXemsyUtSmFBJN9fVB2gNAuj6IpeliLRSDjmpqryLTg5kCjvAmY3JHDeCoX24Ty9q3+Z3ZrISF
S3uYpAxCojwjbSpN57Ol1pmho5ozuJT0N138VwbCJ0tXnhwrRkT3CP641tpiNpLDl1x+7XSSImvp
ikUjPJvmbizka8UdRqyedYQqAytSbVPpX2xtyrW2tcVlJ8Aj8Urq9aLtSiVfF9GpN7g2IOGHeirU
o+e3/15f/PksiOERq/FfI8IO9krLayuTh24ak3osv2eADgrtOyvj5O8xRf0UAkvqZxcPkF7vUmey
gP1Hw4jqmVw9OpLy2uXTExKnbxUY6OtDW5w/h44xGH7gIRNdTZFUehWXOp1RRrGxFR6G2opTXjw5
fyyIzMAxWcCaZvzRdaxjJO0mqHwABq4FYMribiO3N5O2EmuL7NweMt9FozNxWTDCq2w/9ea4SZL6
q18lzaPXliBpKJiQOU7tb1KLDH0KBGKTDoN9bJ2W9ppuF1lpuxK4Lb21oNia8QjkZmBkOD/OHep5
sdRSFijS6u9UCZ+Mog22ktWE24Zy2MZB+OJYZunt73Bo8f6YFXbs6Bc9KJtgdCuj3wJL3K927f3m
2hUPhTG3WbJvKOn9fvWdxNWWE7ZOQJ8NI/N6Mp4A1bLRTg8E2+ajPCr1I2IRzjPId1otQvAxQyal
+yiNaY5H0fHoq3m5lVo9+n59Ry9thLlLlqr6/I4XCzHGBMElYgScoP4x+NaWOznYv8MCzA6QlMCp
TabvfE3DgJa2EFYZVwGEGtsVQN+3vF5DsyydG4RDDfJeNPPR63xupbRBkncOPjoZlF02NQ8ke+uG
fosbRSnm9Di5jj+GhL3i21nWdBGGvBHghpzvwEa9DOkAoYyjf70+dUvHYSY6JkdJegha//NB9aE/
4a8pKWaS9KT2qB850hFuuNdSoW6U9NFXWQ5/XLe5NJHzOtHGSmfCRdrcL7vAsytaIhPvJdfhJ5U3
sJKjo37dzFLzMWHLf+2Il6rsjJFajURtMaKlOY1INYg0By1lOf5iJY9aToaFAx89dIl8XzRrnMNL
U3tqXoji07H0PEB0kwtqtR631fQ1rx8UY5eqG9laiR+Wbg3uQyaTu53eVmFvhvFQhmar8lCs4B4p
9GbDyzFcmdDFAVGJg7UeoA94pfO9YkehlTs+68bbqztqkjR90Erf23paQ/ooTqx9pPfxpzoN1lhD
Fi0TuBDqOfwhBvlaQpedbjCVVX1Xqc22om4wqZ9DRUdp11WsldB1Ibwg0reob1IOm58V5wOtZqKo
1gPzZUivPO7T8VBUj8yreTP5hj0LEROJ0Y88E+sIp09vzKGGL0F26XrYTtVP2iCa4Mv1Y7CwNWiz
ZltAJQBmQFTgqmVljEeQyG4+ffamg9Hfv+P79L/PoT4vSZHFucj9VOmGUnFrpEDGTWlv/rfvz97k
5FqTq8nPWi1RXNWJtrEybNBMeIcFGBtxg4T53FCCBfIfaTJqsisH8Qbx+FvlZWaHbsMPBzMGUnxz
0eTcQGHXfZpqluLaT2OkbSQ6n66PYP6AcPWzVedPc/fPUrbnBhq5S2pP71RXT2Jr1zrpvRcZdOu2
j9pg3FVGE2+r3pnohYy/Xbe84MvhPQJVNlfYKFkLQ0OFWM6kGR450YrQb80vkrPvso/vMQKuDFVl
Kk5iEVSLPSWyhkB2E7lFZ2Uc71tP9raBM72ZWroSIC6OCNJn9Dk4lhevJL13VEkGWea2tfkRKvdP
cyfhRkqjl9FeY1pY8GsUwf/Ymv/+ZG9LNZ2t6hDz5u9+JMkPpXpFOAecCIwVKVxn12dxIQ5DapCE
NaxE3LsiU45mZbZVWSBNuxLIjapu4CjfdMGN4lO/NzulOdCsEMbNEvLnY1LpDbG8ieJCpjVbx6Gx
/PbULkkFBHyBg8z+TNjsla/TCw8RuDv3ChiP0bCmTrPkMU8NCB5HMydgBY02uXp5MPuH5tft68DD
Dk/DFFnwhZ1P0FD1VjN6lLSi76P8YGuut6b9sjgAWAEV9jAlaDH57Vh9gK4Z9SQ7/VlkGyNZ08u6
vCAhc0HReiYs5t+iz1dUL4mgFLJejJBWAf/Bd76FtHJrwbAbbua2A2SEMZh7dfh2LrxzntErqYSj
+ZIrD+Fj6N28m84/LxzBsIdlY8r4fPbBppV7LWZaKJfPTPVk2UCgUWwTLxenGE26vhvjhfaeoII/
YnppfZ/O6nvFuC9UeWc2P5W5d1p6VGgsVYbPt+62c/vC+JxxzGmf640XyXkr6W2uwoc2VW52LRgB
cTPX9cAviYDmzumzcooZpBJ+LFvaM9NNbL1eH8hvqNf5JTejKunNAo9FpCFCwfIJsEVECPxCbr48
VF1q9uD6NONT0IbRV2aZ9tc8/eiMdfOlLVSNQLQIg42UKN52Sgoa8RunfhxUq3oGWEv1cfKi8Gsr
tfax0Yf2UQ8D322yNr2fIj89Gn4VHwsNiJs8gjigUVxt7ghF6nFnZOPwMBA73vm8+Dc1eIh7hGKT
v7oy9F+pPA3U8m3lK3zq0ld/NGBMHIPC7QIoM9tqSjaemdCs4E/xJkPzG82k0dr1catkRy6ejva2
qXiO6HUEyqxrb0PkfGry5t+wl9SNFMgJHXNT2EwH8mDBfTWO/vccRujHarTbe9RQQ7BOXWn+O4Al
+5Woo7S7vhKXF8mcY5Bx8mT44P8V7nwro9tKTg1Wu3xJ6BqlmftmQkgO/YkJ8emm1V6VBQUmnEMb
0y51uD6CJf9FPmIWO0Nu+yKgyHNmcmh980WW+0Mo3U3lryJtNrr34NOFeN3WpTOeh/LHlnAAh7LR
E7/C1tjZRx/aJlNdeZctWAAhAfUaeTaCQLFcpOR+ppXc/C9Kdyj2xhqR1mVARFSMl59NED6IrJCW
X5Au9BVkU4ZPLU+g0phRPnf6WhZnaRjwrxLBQkE5Myue34t1FPqlpHT2Syj/6B4z+9v1dVgaBuOg
+5hI+VLqk/S+VAS+Y74o8L2+DvYEfQeU7Z+nROufjU5OVrimVJXfe+6v0DvicgTKCboevMX5eLy2
9bspqTJQUmX52hfjvWLTIb2vwniCvciWYW/KvttyEe/7Ka6frQYOpSjLgo3XQFMmh6QLart2PuW4
KHtvm0l5GCs9Y/Jta6sVavwXigvq60x9sM2lvP18fcIuj/ns0aHJAoUwV1mE3+8nStNJ6ZS+QBog
z9zytbapbi6uIMKHUyefQLQI5OB8jgJibZ2GzujFksvtBFCuNgfYJHbXR3K5s2Yr5GKIhxbClawK
cjVqrehF6h4VJ9j20+0uEQuEpBTuaEG46OgJfH8cdDmLX7RU3hgWjf9yu+mHf28fh2ZAtQi2dX5T
ipFjPhoU7/LkZQy3+eu4xrs8L6iwYTkgfz4/T+PJayRSmj7oDT7vGd+ncC81HyDTeC2bY9QclfJm
t6gjH0tEh9cicSWuPNUUa5QHdpeaJU8Wzd0Qsd06W3DYWuSbKdtCVC82pkG1aUV2k9cvhYri1zHP
765/f/ZH59PF93mCOEARgeiK5yPU5SB0tKh+UdQ6eupkO/gsS13wEBtm9UH3uv5ek2RrMwT9Wv/Y
5X6eLc/lehMBgQvOwUAv1Dppyvql+dklm+jt+rjWvi74YXmMYeeIqvqljMKt2dx378iHUAqhz4Tw
ARFO/jzfaE6cwGGBy3sZ4CsYN5G2Fo8uDQGXxaqQLWSmhIOi+YqeKTpLP1bPkvdB1lZXYH7FCouP
9pNBfgBFX7axMASlVeFcsH31pcHW3s96Y+tVsDFt5SS1nDt/asPPvPPyLf27+raQeGVsnaYreXV7
KJ/iGwzpr9xz0EyUvWrLyX5jxyiIyPqdTNuI2R4k6qivcafauyAP7EPpJBJkEGOyo+IQbQdN/eT3
jfFse4Z0FwUZyD242qe3wTFHc6Pkqn9X0xdSwCRnQaWYR9Njr5b9W9pwh/dm2AMtqSVL2taVPO6y
qrBuflnNTtfEq3MLWhcEqSpnAc2QQH0J1F2pwR1/swc5//58/564q7Aq+ro25yUYP6X6V9346/o5
uAwSz78vbKKmU6Is1SXlpU9C2e2rpn5SQExAuih3Gs3qgRo+Qyxe3uy22FAItnGLoMJz0U8rl4Ha
js1Yuu10b0Wf7XLlyr08G+ffF6attKvWK1q+39Guq+A+hhW/uAAvxQLHmhhmzjaJ2YE68Id+gIEb
ePPHBHSGMUCcB41DAuOb9FQGCQqQ38cs3V1fr99g45MzSYIA2T0MowjtQIQvnski9lNfgSTk1VMC
+AdShKiLEVLAPDRHaTN4Y/+sxLm9L1v5e9TF6Vb3zFc5iPg9WgcQG86D+xKVil2a2Z94g8Y7rfVh
PUun5rHz2zcrgbfs+m8Wa1QXv3mOWk82sQKNhKGkRvZa6AUMWtJXpwkevVL5ilTxodK6bYaCq6MP
d3ZqfAARtG0n9f76bxA2xMVPEGKw0fFihCqYNnn6LkkPGsR8/5sB4UIxumCQg3mM7ReYtMp45fNC
nPqf308QyYN03gBiXZZLIG0KWFpe8zKDtempSD+22HnHGE6MzJN4sk5VhIpiKGMEHsHRpIt1ZfOu
DUK4T0KY7upkHsTM6jftRtgK14SaBX92MU/CVoOJ07ajXs5e0/5H1N7rSrlvyw96kB9UaQ1XKKa9
LowJm8oGRqE6lcZ4xh+19OgZBeQMXzJytWnzljsvUMAeav3fTrYOYf4t8g/Xl2sey4UrOFkuYcsN
aq4nsof53thYGh2YD0m8m/oVV7poZU5K0iwAl7EYYfZJ7pVJb2evU7JFpU0pjnFL9L+/PpbFrQGg
lRuUnPFFC5jpST7JCo5Pne5V5eCUh3yNF3nRBZyYEKZrmnI46mwze4WeM+6+O9bKW3hpouwZ9M2N
Nkf7wlMSyqG6DJQ6R+7wRR+OIH+GYxWtXJxL+xsqFo3qBo95FJnOjyhkRj4VJAZR2C/d9OipdNTk
XxL/8wBNz/UlmedD3F7UUCgP2XPSRXy86K2qZXrs5K8WVIt+7nO9ffb7h3r8J2/uUmMFL/H7l1+Y
M+mXoNoBAZ3Ir19OZAx8nd2ceE23MfsCZtUoM6o7fluxSQY4BwOjjbcTyQPoy+x6B5CxP6Y9TDie
JCV3DjQvcB5ypdh9GjyYWpscYsNOtuDdkq0UFJDNtXJZfK4Lo/+kILK6h1HYeq6NMvso1+VnIyrj
vV43fxtj0n5GYMv6nJlmtMtUe7gflNCCYbXOyk2Z23CnQdn7TxVGDcptpXccTY82qoYsQlVM2Wea
peu1esTl/rVn5ANbDHpOitBCqKZB/emPFTXubPjipd/Bhq64/8szeG5AcP+AR+xiCjFgj0fYZnYw
NMrNmnjZshEuMnC5pBBMITKDCS2dzMaR3VHPduXUbCfpo16vXDSXRxE8AzisWSKN/luxCojEk9mo
Ulu+sipbzXwas7faefP0fOWIXC6JqpCRhH8MWAAgwHmwJxemrDZBJ7EJXnN7m5rbsVv5/uVknX9/
HufJ96fCaoIh4/tzIt8+OMPeyVZgIItD4AGD40J1nsrDuYnBQIVQcrzwNWisXU1PWJCv+MWlQSD9
MZdNONsX0LjULORAL7PwtbQfw+iYZbs4XXmFrZkQXHvnSzHUUmn42rVbNYfDkMfqyuFYmqfTUQje
fbQyudECRmHWhyaF0Gt33duufN8WKso5+oJabiLqpyf/+mkKx+5KBLwyR+I9PlijWcFYG5JS+2oW
/3ZVtZXXkvRrNoTDbZeFoVoJNtpyK49wrj3oazGksnC2uVs5cv8hWxHP3Ag3bCGVUvBq5bC/K8UW
JVwEdyLkH723VFO3jXYPn3sb/GrNn5LzKwvvgvYQV/Xh+oItj/XP7xDOpqN1tQeFZ/A6qbtWPdjB
zuzeYYKGVt558AdcQj4lkiVj0UThK4zlmnnsvE/VWhfO0ihOTQjH36q6zorjIORdsZWhJmzuVnU6
lxbs1MT8E06cmBfodSVB2fgaWt+UdC9ld1a5NY3j9eVYOj+nVoTl4DZQfCn1mSuPBvS7ck3NY3Gi
QHpQ5UAD5eL2DY1pjFCDDV5z+R7a1wJ+R2X/jiGcmBDWQiOR29WJys5u4Ffc2tndO76PPJVO3AiG
WBcCiFpS4rIJzeDVNzeSDMP2ym21uNAn3xd+v6MVbU46LHhtnWeK41H2bENPFb7nUJxYEbYTgiBG
WHlG8GokBzV6jPH49loVnh15HooS7Z6YEPZSP0KyVaUWC/EN7Tbb3gKfzfoVI/OFcc2I8Hjs7QR4
dcZs9UF2KBsZXirIXY2/Wn3fWq+w2SX5x/9t/YVb0hgCJQDvErwO4wEO8WjNNS8ewZNpE67ITqMx
0Rzm76NQrrnmjcp9PLfPlkWsl0th5tihxfehzax/JWuMPys/3xCeVloTWVUVsSCTuim/mX//T5Nv
CFejGjeaja8NXpvmwSgPq3Qci4cPzixa3ijXAOs797JNX9vWiELjK3VXo4Sb7jmEVln7+o5RnFgR
ttDQB1avVnjB2N4aKUzbu+vfX/SyJ98XtlANl1vuW3LwWk/3nRul90O/4mRX5kmMs9pc9fS6ZwQ9
sDRKymjq9L8K79vN46AsQD8IqVplzjmcr0bZxEDLB99/bfJNOWyL4jg0K3wKC9sV8WuNfCC5AJ6F
wlIAxQn1Imgluue9jWP9LOVhxdMuTJVqo/XBP9i5kKiVdU+OeZ947tBruzF+dKJPVn+XQk57fbLm
Xyp4wjM780hPAgRFk+yOIoTnJtIPypyIaLyqTr4z0XMZyh9qvjJx80m4Zk64QFTbH5BuwJysfUsj
1wuOY/o91j+gb7pyIV7u5hnDSQmNPiw4jkWIvQdp2jTGnuwa5h2iClb2DIn99bm73AWzCdJm5AQW
kk6mz6sBgibFzdSt5ev7JliLEFcsiPD9yU6iOv1tIfw+S3CspeWWJgmkCqAVRK7IMArLoTSov2TZ
oLijb4KDMj4W6Xgn5d3x+kRdrjqN5vqM2SXDCB5ZOJFFRGcF6D3FzWHuQazpKFXFT8Ur9z2wyLJu
V87O4qhgf3Do1oK8TSzTTMUwpmPNqFKpezBCb2NnMvoY/1wf1OXJIWMjAyeiuQIJQPEtBLc+AOKA
WKEKhseo7D/WVpWQIZv+6T3jMZumT3Zwe5oTmxTl57XiYSJ24QRB51RRn9BIkEKlPsXpXyPeB72p
u0qLwxXXsLT5wEL+N1skhKyxplVGlAeK69T3zfRChHR9Ahe/D+IeeDr0qhe9KYbZAbsl8eXG+qcw
/CehMHHdwNI+gEFV5WzSBXZBNQK1SgkSy6BzP0RcwvYC84iOLFR3nWaubLnFscy5YbhAgH2IEUDZ
94XSScyVbtY7CvBbQ3vPbJ1YEK4ctL9VfypttptcfAqi/BOl1bUsp9jhyWXD/kJiCkITyuoXHYia
3Pex1FjMmInOtx5xAwTyB3jW36RA21jKpG/9qv6VT7TIBEGIJGB+5xXKpo6kjVkW++vrd3kH0nOl
AOBQaQajk09wG2rYdnI70HRiaNvyi0QDkOKW0ztWzpjZO2mU0qGvEna5PI5W13qG4kZakN7ZA8p4
ZWGttUYs7Q8DSP7MVUAGRexZiB2EtWU6pdwQnTH/M1fuO7bHqQFhruzC6zrcleJa0YdweLwRY/p7
Y5x+Xj0PEyrd8ONqnBR38sAl7PKbQ1tW+mR6hEUop87o4MVSXMm664r7XF75/uJOAmWIxCEk35oY
DLTFkMVpqytI622b8lg7L47yAWGc6/t1cZFPrAiT5JUpLbCZhsMso53Shrt/r39/oZYPRQRNigR+
MKBeVrkkIyLmACsSpl8N5VNmxsieuIH6rIb5hwrZW6Pxdl0yIFf00vUred6l0cH8B10pAD4waUKs
kDcT+tH0KLu2DSOqn+3uro9uKUiwcDq0WVqA/MUcKRKZeZEoNH/GQ+6FG0O2q60hxe2XgQDl0Kly
dm+gL7USkC7tDNw1/dYOwOMLDGoWKW3dAqty+wwUWpsn05NRU/3KG6N9oNjXrtQQl+zNPZnUD6Ff
vWB7CMc40Cq/lvFl5jFt7Lsa9TLzEHkrs7m0Wqd2hL04juDn87Gcx+V9m+LqDvWXL7cv2Nw6w2Ih
A3URAJXoSk6OAsuLN+ZHI4ie4EtBB7UbnhLVeESP7PYcF1N2YnCe25O3ShIoUWDLGMzqb0b3kJvl
rhg/d3r/Dl9KuzrYZrhyaKsUvZEqeWVvyTIEcsW2dbbylO+uT93S6gDmJbqisg94dP77k5Fo01hQ
8BvJM4VI0BRoC91evSKwQYCYtyn6YhCGn1tAqzT0jWne131B/7RbmAqij39fH8ZCgHVqRLzVxqSp
rCjASN7TNkuMjLKtBUBBVQ/vMTR3/M1g24v27AgF2jidy69Oc1dLP73mseo/XzexsCTczOT6wZNB
VyUL8VUcp2FoSbHmpvo33/kFlOz69xcOPo8sSDJ5bNFiJF5BudJMlSTRQB/lT1X9rSuPcWCgQ/3x
upmFJSFcglpyZlvmuhP2bleWSj7SOO+GaOMgFfUN3Yx3WKATWKX/T50Dp/OdheKQMZIrgglgKPZh
2j81g7cvq7W+36WBzGB3eEzBeHIpnJsplEq3R5u7bpKe5An9zinaVsVKeXRh0WksBthFiQKUuPj+
zYds0pqJO83Ln+XxOfl1+1RpUGBRs0ADi+7v8zGYkoMerU33fYJGHjIpblo4b5Mnr/j6xani+oK3
AHIWjJ2bGdEgtoe2Z2t16nGUukNcNN/CIF6pVi+FHxAvGLai0o2PIo4QYwJNjSsz8/G/juPNCprj
VkvCe1AbhxiV0k0TBXeZj1BRMX3IqvwfmCLqTQvj6PVZXQgU+BnsQGaUl6MIix/MAMFzJ4LdoxsO
fYLksZF+aSPzq+YFpO/Hb9fNiaytc+wL1oezS+0GAhixwbKj78JLugayBrr6DlOhRD/byunQPnfk
XVAO3X50wGcNppR8q1rL3OWe3lebHOXjd/gQsigzpRrtLBcNin5lVzQA8Ev8YNjQlrcZPWfrp/T3
rfXEihDb/wxa0zS4mjB0QU4/GmlQ1ugyu6qZt0+BH3+NpcFHXjFug2Ni5vlzImnmg1zp9bbxTHvX
StY7nrwcfJ7UwLqA8ou+zPQSZHdb+piHOthrdvHaaNbNADvW9sSEcBFnPe1QtUYnNimBjTk86Y60
q3wEB/01wOKSq5mfH3B80SUEjPj8kAaTg7SykkwuuqD+sEluZL39vWAER6wWBwOWJuFwxv1EomqC
/7Lfdv6zJa/EyfP1d564RUl45nSD2Y1WQ/GZ7ES8kTsVjiUlKUCF/QgTeV8qn1Lfp0X2I3oF1w/d
0m2JN5vnib5AUHXns4W0XOBkXjW6j6r19QB1z9fbv083r4EDoSZLE9r599tSp/4XN6NLx22zM4Pn
SX0O15pAF5ac3aVyw+BB5qTduREecYNVdqPhQpjjfY6qt+tjWP78TFrBVU8cJs6R7remRE80Cic/
MuM+JGV/3cDCmvP7/xiY//4kSs20WqqSDAO4gmOlVoyi2zn2Z9Xo9gOEiJ3q765bXBwS3ew00dlz
OU09txjEdj/KYWKQU92H/jFdue4XLkoyaAbiUfOp5515/vmm76qsrhoLjSr0xLfdaxa9YwCnFoQp
i7uiM2ujttxs+hlTrAk1a2VR1sYgXPZt6EMYWVeW23p7RdnL1a5eORvLFkCfQunOP9a8SCfLrnma
kZNVt9ygfiA1m8cf1DWiyIXjzUL8MTH/hBMTUlbKY03mDTils0ml2Rvq8Y/s7fbddGpl/hUnVozE
VqdqYiChfGclR3UNDTFvF8EnIpyIQoAC0TnoFOH7jplnoE4TyzWCv8z8AarsIvxL/15Nt+PTqGZQ
TSBRMZcbxAYEJYNwx85yy52S77X0yyluT0qcfV9Y8aJsFRN/a7me3W17eV8DpvT0n8W4ctsuT9if
cQjL3tRIFHUd4+iVY6ffeQGyyQfvb6fdX1/4xe3F3aFoNGXqF7B5tE6kkYSP6UrG3wn9Z/ZLrG9v
7GKcL1wm7Y8RwVeVXqtmuu2ZrtzYX4NUvYMy9K/r45jn43KD/TEhPOaiUZVDrZdMmKms72UXH/ys
G+kzWmuoWnK73IZwQc+KG4iLnR+UIfdRV4I9wJXyzVju/DXK0YVxwPdJzgtiYyJK8YFSTijiDmMH
kZpzNNL79qe1RiGwMALKYTMVO4UxWoyFq1bV667poQN0WwTF/wnDlQ21NAA4kxWb/6kgCoSLwyxl
B4VYg5uwABgfldugQrng8/XVvhyDgwVuPnzJTGUpjMGEF0pGClh162E7ahunu7/+/ctBzAyMszTj
zP14gYuYUIRHHoz0dE13J9CCfa7GRz8wbz7kmEEOZKbPJdIVa5Q2OP28UiTVHQfwF9LBtF5T5UMT
H1X57fqALo/5uaV5Qk/8e9CYcpxXWJKGT075kALUVgBTovN73c5lHHRuZ57YEzuFGUlpnjioqUAI
o2svbZlsisYdtGxXVR+a21Ey9JdQLyfM1tjN4mmxnUr3YVlTXcvy2QVIZvtPSFBu1Onj9XEtbbgT
Q2KKJR+LxJZnQx4qyUP7owIId93CpcMHHgOrEj1FMyJH3NI9/bmQ5JYGjLHlbtJjxHyi/u+iiQ9h
F/+tTv236/YWRgTuh9Tt/Eq5FHOTIIvsWmUYXKu3fiYmrsaKbi6DzD4G5QpKpCTwRXIwRct1SNX0
wY2Mj8FBD1bWZOGQKgRG5vzwIUjVhL3WIHSrBj6ft77G7YcqeErilTVZnKMTC0LUYlhtOqQe/Nle
HG/a5tO4FtwtGUCLefbz/At/dn5c5MC2Qk3NoONF4b5ozE3n36hDxd1LUuDEhBAEp75tDjRjosFC
5NhMu578YNKvZFsWEj9YQRjbJD8Ij5q41H4+amrXspu6+h6B+EzbZOXR9I++tOU4GuMe0QRzrcix
MHvU15AaBfbFo1EVrhq/q9K4ahpS3Wq/teuW1uHb7wEskEin7A24TMTHefpYK62GoEHm/20HGTiv
XRcfrx/EhfwRwl0kbxGWm/Oftnq+CZJE85K2o1ZTFE+jMR5iWrTkzNzIyb3fPvn5Q9Kl90V+cyCL
VeodpO9nZhkxn0ui1w4GlSR7HSMEO3X/9KW+lzP9B0Q0N6fBMUVPGBE5FSKy4ecDVEMjVeQ2J+nq
3GXdr155lm4kVp13+ZkJ4aRGcUFvTVuSb22kXdyPT3Udr+yFpd0GCwC/nxubB7cQc5RSqpSxFJLb
jDofWrDmWZXX+FsXrk8CS5hxqNsQ34ilqCDrtWnWo3al3jmkTvKSlvbWTCGkLL2dp6CCHdblihtd
HBfFA9IitKtcHN1YinjmZ6yO1vgbgwzlz+v7e8FNs5lIHM3EEzwlBB+Xm3YXmoU3unn4JJcxMtTR
pgtvv2rg/eDjhLVAGEVHiiSEHdc+Kb0EOqGomrbp2kNpYZrOLAh+dKwnKeoULLAi9vd2rYt1/r+f
v19m7jOHvg1SOsieCRu4oL1GrQypcQOjfMjTUN9ESg5x/PhcRuqz7ZfmJlZ0NEjWEj1L46L7kFwo
nUoQkQpOtByCKg/arCWE6rd14G3727FJDI0HBeBZ4gCcwPnx1zxz1NsxaF2p6TdG/WGUjkO/0Zz9
9X22dAfNnL4zizl1YnzNuZ1clgBFSNjRoABs84Ncm0+ydFc1D6Y93SlNsIuz7OjbEw2KK13BC+G1
NqccuGiZx4uMMvWqSfK1uEWX5E2a4m3SPowtyLbkdnDU/5H2ZUtu40yzT8QIgDtvSW3drW6xbbe3
G4bt8XAF9wXk059Ef3NmJIghhPxfjC/GDpawFQpVWZmYyzND0l0xG71ImBdDuNgGGJgrPytAIHt7
Itd2hAGuMTSMErxM5AZxlIdSJ6uLKWTFFy0HlE1xVtcmCyEnOJ8Q8gDkKjnSQh94XOco8TXM3fXw
pXSwH4zYhfqFwrWJnSUfKnF1Q4MBpbgrViiQBVsgey7HcOo+LPG0zesfsYbiRRTv0vrb7Vlbc3N4
hADfitevwBFc7j7TZLZZ9th9euIcbA62IZZVf2mEKMKFlSsCpYv/7Eg7YOlGOkEXYgjTv+24e25/
Gd/7qXpufv3BLkCizsG1TYG7sCW33VcZK4ya92E+bsDGqFJxWpsuwUeESglEUg25v2HKUzaWXTeE
w1yEHP1wUdN+cFwVtH1tLwPVgW1G4HuQt7lcFRtABX1iNs5Lnmx+x1TVJr7mtpHUBHcWNjMKrPKq
V2lBpzQaQlKGVfa3OX5BAE+HY41+rOy7U+5ub7K1o4OtjDo50ptCRvdyOK5mtGVRwM9EHQQHk29t
/YstKByr0gUrlCHvLJn/GhLzevaO9ybUtvVOGGIvRpdtzJIflyU6GHb91hiDT+L+ZObVjoGrJjCL
v7LY3mCRFXtwpYyOn2Ejr46HqmiTl66OjtTu0hNcTqXePFt9/zylJaq4JGgtG03//aZnDKIY+bEb
S88HbPSQusanP5hz+CoUQxDCXD3M64l6bTXgwOmD6bPi4I6vjvO1ilRSjO8eQvZWridwCYBuIR8r
7aXRLiyuRfAg1gQF67h8qmb+qZ5GdEC2k09me8Myc5OWX9w+/skHSMRZDEroSxm0xP2lE6i6Vfxl
cFHSpIIttzg5jG47omITWDu6wP2gXcCEPDleEJd7YyhjlNxTTEhhH6rmmKML3M3vB5YJ6lGROADp
JVJw0soji+tZAG3OoUmeS7qnP24v6opfQNoIZRuAykCdLceLFVTVBzD3cYhCd379xZrvBxnjwQj3
hksUEE3bEZN4doAWMJJFVonfX+Vp0CAfpiTuW3E9JnSEEfC8p1jkpgpG8rgmzcRDrTACx2VIR7/2
8y/D+pSQn9H85DYf/2DOzgwK53Q2pLiuvNyN8MZvtKPW6b7Lvv6JASR14eGw7rJ3Q40T9Iox4aFl
bltvw/9g4+IVClQzIl0gmBxpAEVjmXzx7DGseeS/uPpbEymqpisBByxg5zo6QPJ47EhTpPdu5TRk
hPRL9lVbvF2/9KnvARiZV13ij5ZKHnvlQjg3+J5bOFsT00zzPm3pGDoQ7in4DqTXQZ1+JP39T/gL
O5Jv4lXudC2408Pc9Z7J7D62yfAp8drd7R2gGo4U3LR00styWsYwnpBw01/s9lM5fuMqFqe1029B
TAb3ipDblDOHug0CpKFDBArt98U6Rp3iyljxkOihAR8o6iyo5chgtmqZsrpJBh6a8+h3OiAsgH50
327P1doghPwOqI8QRxGZCto253+OY7mkkD79UFWK6sSaAaT0kI9GfIPmIMkFe0ndkmJqp3BIEF52
yf7+33/+eSnAbF1jyKqlm8KGbxYnyFUR5tpZPP++dBZJCpzdMuH7rgk9YD8q95Q+1vV2UpWcFYY8
Ca40tZVNMzTrhka3aQto6L16c1BYyIAqXpnrhtB74+Fxe10iKN3e0tykmkIbDNCemQYxVPxy5wMB
iz0fFNtrbQ9DcwUvJxBdXTPqTpWG/59yrP7yrc4/uuRYmwqnIlZACnjwvvjXhDxx6FrouOeOU7h0
6R5UZ7xHY2DQVk9FfbTt1J9UW2LNvZwblLxYW5q0yxcYtMcfrHia0mPVfCuo4hJYnzmhjYMa4jUj
sDY7JrCyZAo1D5cy2pfMBFzaaDn5g/ODy+b/m5HOD2rcUQEsMLZdtVkshEjp8HDbwur6oM8D+Sj0
hqOJ+/I2g2ID5W0MB9C0ZHoCHKF5Rpq3CCK9LZ8c7lBk2ch4cLrZOyT5bB1um1+bRwT/SE0CnX1N
IWrNOfL7HG3JVfSRkkeDb0ZVX6XKhNgwZ9dnV6EDFwBdEtLq25zHG+p99NAqcXsca370Hc0IQKN+
jTO3eVParNNRRHC+dZuBKELZtfoBkL1odRWzdM186EbTHNXLgN5qIPSsxofkRjkc5+LXbGV+Zf8w
QZPrpPeDqzy0P6LYg24WkC7LecPKSCCmoi8k7MEwF+A2Kl64bY6npdZUhO4ye7/I7otWSwhXgkYA
lDBiGc+XSQPkmHCUYdxx3nUdRAleke7fIbUcWO2mp0tQwPEaU+e3SC5rkPggjzaUJKZtySLfpD/r
6diXv8iA7qH8oWlUChl07aSgCUaUBxCNX6Ue3dqby9ZAq9Ji7qPeCaqInozBDvBsBmns0Uz36HVF
ZAoGwB+W+ZA3rzi8gckRFhiv4/iAgGRTF6qUtS4OqOxgQbaO7IQBNAMucmnenDLKoehIxCveZEcv
df2eHIg2vbLqp1Zmr/awbazKZ86RN89p9XNJGKC9o18v7T4yvMdhqH2tjSF7fZqG7NXtaBB3k8Jf
ri8vpk/AINC6KqfOuryEQC3F8jbZZ89N/Hl5If2HpWl2UAMKakgBsWjbmg9R98ssj8x4rMsw4Qke
4+VGp+22LezAcqDzUkU+svSvdvZ6+wSvuAnR8iDy8kI89b0X+Gz/Ra078Yih92HsuvnDDDrvo5D5
2NrlrEI0CK8tLRnyHWj7EaEpsPTSkmXxqFlthyWrta4+5h30Dnk2zo/WPHaBu9TdJzcf6g+t5mkK
b79q+Z1CE8lLRBdij58N0tJzi2aosYSTC6Ywm2zo/NLNL2Ub7yaQXSztvW4ReXJk/wB2Ak7fuSpA
ljTPzDpjfZi6T/r89PftJbu66vF1iEyIfY+KEI7W5WjmRTMnklPUUyrLC8ohT3zgc4cACrjpAXyh
saLj42qLSPbkm2RqtG7ypj6cQEfJi0T3SwJEArJzimm7CgKFIVEpQjZKKB5Il7IAaub9xIeQNqMd
gHPdfUL3g+G7Wvqmj8m8x3yrcEqrkyl47NDSggrOla/3ioEZttmHlB87EwJ82dNSvXV3PzjE0M7M
SBENIop+1DnMGKW1IWbuJ/zb7V2xskoo4uF0ibQMNoe0xzvbKGpKlzZ0luTzsDTFh7JeaGB4Ef16
29LKlKElCyq+6IwU2BfpHLvMBtYxLWEpsn+Ab+qkMe8hmortWAwqzseVUZkA/gNth3AFIHRpVGW6
UCdurAb9eK/V8FoUD8T5dHs4ChNyngH9pE7GKpig2mMHybSGvkyqft9VGzoYfGwcXJH/uTyyDPXN
JG2iOuxSZ0KuhI3bmhbFC4sWR3GIVlYHLsFxhUgvGovlfaDHzez1Vd2imLtd3AdrOXTjgRc/b0/a
ylEFWADdywIajkBW2gMsqpGgs7M29EZmMb/qKT8MGmQnKFIpT1WfFAd7WFIFsOM6af5+RwlKWVSS
kSeVPEQ0syE1YgyuGB/RtlFHT7VzcijO68lEvaX/mqenqHlgruJwmfLVJeyCfBvlEDwDrrIey1BM
s6ZXbWj3ef4AFd0lcB1XFbJfh7vgucARRj1ZdCIiqrncJo0DVfrJXqowHvpPBdW/jDoNRiPeRKAV
B9wl3yRDvaGNNQcelENvL+n1HtUB1gInMJJGFp530lGjEWgoOZlYGGfjJicxOD6Ifz9bErqRz6zI
p800WNXEZGGhV5K3CXmwaHG3twcifuhFnCGZkA5bYtng8psoC23291x9GFCpBt/L3hyeh/h7nYTO
3QgdyaCU2ktqQ9fwYGBhYgQedXztXhUj3E2YNRw3bAu03EIU/nJjLF7ddG4PC9Xf7VOhOFXXm/vy
49LPz3q3dPMZH8/1p5luxujD7fW49kiX35cOLQjyOZQfsB6a+9h8mu0Dyw5mfbhtZHX32kggQbob
f1Lpgo1tT4utzmBh5jzG7XFOnmxLUdxfmSeRV0XvhVD4slwxzrMosiu9MrezhIUEzI3+mCm27frn
Uc8F1AdYHxkx3WaVaRtazkIO9U7d8ZdElVa5dtrwK4JV8x8L4hecDYDp4wjEH2Nhods7XsC1sORQ
Z86e2tFxnpli3dcGBNAvilGAfyMglrxZkg521aH8FPaV609GDlXt4PaiX9dy4SSRxhXvUlCXXUWM
JKrcKeMcI8qjJ+6lX+OFHSNrAL81edJ6LejtYm/S4TGh2pYuPOBN9ZzaveIRJTaX5HEufoY0sZA8
7rwqJyxcrDEP0pSfgBrddlW/d8CkB8j977RdFFfSNQvz+9jR6omYAlQiV1QCIPV1tW5koTU6IfeK
Q9KlRwgF7Fpwss4L20IQ5Zkns0+9emN0S5DzDDXk7JSAeZa0+bZBv7J/e0FWTiGFQCQ0HC0A16/u
kGHwOnvRSRHSuQWwIgQR/6aoVQXIFQcPKx5qaRYVvOnSxuqdCnJejlMAknScXSgwnJLsQ1LaQd3m
fj99aPPPt4e1ahAvEjA3iT5kGQqB9httYWPGQqgsOmPnJ/OucTw/TZ5b0/G7miCTkN/v0EBsD7Fz
qM2sdMtoWrWMWQ93YDSHodjONEaftyI9sbpc/9mQof9xhcdPb2NcCdJpbgIL6fd0UQlorVgRFIxA
fqIHQCRsLt2OuyALazOnDOPyC2++5Owt199uL9CKq7kwIR3AdDGdnE5WGQ7k8Fv39re/rhqA+Psz
v9njMEWkxQAS/WgD6AsJMC0bFL5s5Za8GIJ0u1SjnlGjgZGefukJ2xssB8fWHMQqDl+VIen0NG3b
ctxxZWgNfmJsYsAI8wdmqLavWFXJJ16MR7qQzdQ2lryEGXsZgjz/yymgVmlBdDTZIf29dYqfToPc
IVTr3KnZl3bh22xfTtBQrk7eoAUFol9yJGzxbe3YLJCjq77hcRNMo+N7Xn6Y82nr6o3PwUNcPuhs
p6f9p4XOu8XbQk7E9/TfIA7xy/xLASnlUi+R0to0Dt3EM9lk0Oxyrb/I+DkvYz/PPszkJ0dio690
IBrevOSZUNXtu7JHcdSQ2RAl9Gu5snTkkDNnZS0wBrZebTsrU8z5ugXBrqmLZnk52VhZc1nbVl6H
OuXB5KJHUAVEXTkJGMN/FqRQMUa/91w5aR1W9NMY7VP+xdK2tw+bahCStxj60fHctqhD6v7U9WNb
bm5/f2X7XwxB2D87zGPfkprk+P5EnosJmNmHednFveI0i90t7f4LK5LLILY1cFPHUjiG/YTElh9H
e8RCvl3vNG3aesPP26NatQd2ROj4IVNypV5Pc1JoRNcrIPhZUMeF71QhsXf1FG107Sm+u0PfAqQa
txNae0BpA/TY5SRayJiY/RRVIV+MJ7P7VrC7S+jCAmr/IO2E2jQggZcWZt3AMzSuazzqj5nj9ypI
2uo2O/u+NIJ+Jj26YCucRuurWfysckXwu7rNBGWl4GjBe1py50YxLLxpdWwACOxUw4dU/1w0KDao
wPUqO5I3NycEwGlEYQceLnWGfTM8Re7LolK9Wt1gNkgssNwI7WQEupZ1OQhw7DrMbR/Vn245lNSv
sy9aFSyqNt5VL3NmSzqilKWGF1eYu2h2dzVbNsOYP4yde3+wKtgm/x2SdEbLpWZuqmNIWrR3a8vn
5abPVJT20vqgZmYBagy8H9As6OiVgV9lNjfx2HvmyTLGedMbjfGim+m8h4xveUz40NxJl/M/gyCX
wcBwzVyRA6PJWlsaFKROerGxiY7e+js99LsFIdktqIfw0JbrDzl1aQwSWvNUJ8YrnVHO0kqF+5Qb
Hv5nA+E9LCAEBpLx8viPEKiKmt4yTkltLSCGMPmvipXWHkw9Q0DH3nqy8gmyMkmjgzgcAGgrgquL
XatR/BK50Ihf4kJJDuTeqI2hnCPzTKHKOBuF13ZhihJ9pZcoIpZ+E2XbhH9po6cl3tPo62h/j+oM
0OHD5KKrOvvojm9Ln/jUYUEB4Mdk/s0L/sBACFU3z+aoSN2JQ35224jZ0gWSyYPqADSe5F7hJDed
oo4teporCP0mfusNmyredt7GJPddz/+YErgsB54Zhi8XpmtNPCUNEzVgG4yVr1QFjn1P1EhjASAa
Tc84mh6gWZIBVM2qpC5bempJzh5JZjY7axjH18ju6RZAYmP2h46lrQ+5V4Lc9mQ/ZrNLd10V676p
zdbRWrx+1yKafuFsbreVlcSfYttJd3WDUP4+JyJvDxno07nV2NtD34V1t621TeUc+lwx5WLElzNy
sQNlAqGkMFiNynUHVoMvVYr3YOZ3KlS8yoZ03py5NZPWwDCg/6hX35nR+6MK4S9dIf9MFUjSEQWj
eGCJvz+LvLR5zsahyTrQlifTy8yIdsqQzvcHb4Ku5VIZGz5qbzMr2sPt4Oh6cMgRiCZtNB6+NyRf
Go66uTPayDBOprVb6kfEe0pJHCmcEAdBvG9R4keRQFDBXJpYUhRqC9TgTtm4r5LNrHpDy5UPYQC9
AgJ8K+rYiLouDUD/c25r6ownaE10UOyNmjfIESaF71V1/sHIE/3TUtu/5jmqdiPjdA+Oiv4lsxl4
dSovUrFIrDlotFChtRJMNBi0jFshvaNNXaNNp8zMh009kGJbuqPbAqbC3Yd2htY3hFmTjZt4w0c0
FWn+1HcWwmCnv7NGKKbm4qdIoZYFPWa9ITk/Le2D5u1i42ioSgorywvfilgOzB9A18p9Y9ncJfPU
wsRcvhhz6mvjz9tbdCVMODcgh7v5ksWUlDBgfQSpYm8eUGHyJsU5UIzCkWJe3Rq0iecwonl+1oII
9m5fKG6gf2fJkZyIPWOJ9bzkJ5d8Z2loJ/tSJaAkZeLe11pYACecOAlyLimJepANT6Q/tcU8mRBs
YmzyAdUr/2psL/5ld2kM+U9vCbhT6YuPSEslpX3tTPAoEeBkKOChCCCXyQy0PyRpbwwnPulD4MXx
ibYOqlhRdfdsXhiSK2XzsixWHunDSaMbWm/mYsdtRXBzHTcgAkQ9AKkCDOiq3miZjOMBAYLYafaR
uC4ZOmR3vfk6qHIfK+7i0pLk++tp6avFSPuTp3+my9ZKnjr+ppc7C3mYvNs09j7tHwu029w+Vtc7
/tKs5DXB/zRA+BxmM8NaHlhiW48oIavApCtWoNALhjyg4kWpS2yZs4uN0CQ1R9oMJ8ib+kv2hame
29feATwjZwYkD8fili9t0Q2nOdeaIK+1MUghHvCmsXwCp4KhUj28PmUI7yne3jho4FmWJY5dFzp1
ed5jQG/RG2UB1GhzAP4Co9y3dxLK40QLdAegfKK7HWwn0uSlHOIzi5PrpwoP/WafqPSsVuYONS/U
n/CYwBUql9XqKWeVY9b6aeqOWbbznIB2u/nn7X224hTQlY3CLNjA0D0m3w9aReOlxD15msmhyZ6Y
vlFysSpMyDdEFxMU02yAL/MC74wgBdTCVJwWlQnpfpg71pceE/hO/pR/H7OHVtVTumIBnWk6cPEm
/rjicoXgnlYZTbmcctKZm7LIH0od8FbbUrFirhqCGgporgSTmVwiyvVC87J8Xk5uWz8suv40xiz1
s9lWBR8rLlTQOiNHBfwFTo1xefYHq4vBUNphRCnfustbR6JAT8tnM6nV6VfhJS9fAnh0CTkwyD8g
oL1650VJN1WGV4V2lvmx8bcVvfL+qz08pFUUOM2dCRIczQtzcnloHNKlYg3MDct3u3iooPYKgvd7
T86lDWnPLXPJC0vXqrDUnovyYE4fkzsV866GoV8uEYceYpkkSFZq1oPIindccfqv/f/lGKQ9kNm0
6XWa1OE8ZnvQYEcQqbg9S9dODB5MJB8E+APYJ/l5oY92ZjI8/hw+EX9Gr10cG5Mf184uMlFYuW1t
ZTwX1qTL2uwj3o1tk4apPW0dN3tJLGWL58pWRp8PklTiRQasrHQzj8MIaYLUScKZbSoX6ONXKwsG
4jfd6xy/3R7PtTMA9BJRuyCCRK+wjPEcRDN+kzgpgBvEd+zHto59R+Xa1iZNuACQRIGiA5HA5S4z
x2TozHZMQ4gff7RUQh6rQzj7urSHCZp7uozi66DveZ3d+YVW2ktEojtJ7sRZAXQUGBd0IpjAvElp
9zKdu4pPNA1psufZU1w8ZGXm59pTO29aRwEsXtsD58akKUua0RicjuClYH6brBNZNF8v0iCPwQNr
/Y66RBHurk/if4OTJhFNvmj9sjG4fLQ3URT7GdJzqQouvb4REFWj2A2gu7zbGHgVY4Q8KXrI2/yt
zpr20dEGqtjTa1YAC0DzCJAfeJaKsZ7FnGk96IlpRWlo8Y8DDzzn6+0zo/q+FHIuRtSzMk2zkOnk
VWff+kL/fNvC2mqcj0DyaaQyuOFQjCBmDyQ71GSfVgrE1vXlDP4NocyJoAO+Ri5aOGPacDZiwdv+
U18+Cao7Zuq+DbkVs7uTv+b96JwbEzN6tiKupeEFn2I3E3vazJUbzL9uT9jacTk3IC05KPacKU71
NIy0j9zaxBlHIbz0WQ2ZqST1U02BDlnbAqAoAGYZgRTImyR7ejTTEu/PJIwe529KOk3V16UNppO+
SvNiTEJDM/2XulEFs2trf/7rpe3VL2yeqIdfnw6IlYYtspo5+THGp/uzHijwnE2TWLazdV/MkqFJ
CoZOk/bL3WnFj9vLrpoo6abMtNJJMxPfB/NgMwb29vbn144hUnhQVoBG0HUA61SlNRtukaBT1dmg
821TdsAeGioN07XlwCMWeQZ0WSCUkTbTNMexG49JEmbu3vMeKflg0Gmv6UbAs79uj2jlnKBugJYm
7FzQNsqhRZVBIzky5jgsUdRLomk39/oj4d0brSF8b5AHUCtmipBpZRYhiQYKQCRERcVKGh6NStI0
nheHWrzRfrrd3lIVRVe2gVAdQQURRUsEGdJlmTO3B0NfC2idFb8xMPGQRVFFWrEARL1o9APCDSBR
6UQahjZpqVnFYZQ+xo8eVzjj6ylCXPRO8IO9BvJk6UDqPHU129SGsKa2r8W8CVx3/BTrKtY38TMv
H0mwYwuojWgf9uQXmcmYPekOGBCq3DVeGC/HDfLYjR/xytm3+qjq8XtPxF0bFEw+VPAlySSX1kJG
0vJ4DFPH9SOj8hO6dftfqXPs61Mb863WL0FPd7d3+fVq4QFIsNVQLUPFT4ZgFAMuUNOaRrTeLpB1
K09Jwra3Taxk7YQNCFXh5QFwrdxL4uqzk84pH8OiHP1YA0NjFdD6UFWV6DgLhrLy09j1OTpwTaYp
orX3mok8r3jsCj4wB4rqMuoSUkp9g7aZPnR7+5mn4Lhr3Q21S7AGZ492MlQ+2Iv8xjC2c0m4H7dI
W9pM25rQwHXq+nedmvjnZIOmWIWHWdvK6BZDo5UoVeItfunytW5m1WI1fRgTQwuYlVlPSeK6fhe1
nmIW1nazKD0jQ4Z3P8LJS1OZaxQdaHg6CJNuqgTMIcuuAEZfJW+0tpvguUAFJSruVwRNiTsUqZbp
Xchs/lAV9APVCkW0vzZptv5eTkdDLLBKlyNJnLEldoKmSM3aouXKH7vcLyrFll0bx7kRyUtCa7lF
DqvoQ684jvqzCqR5nRgVZUSsg4NMJahz5YUnPUVxWgd3mOX6Q/Ib3ZD+kv6oTGffkFdahK0bK26W
1RGdmZTCC7Y43lwTKqgfKfjA6CdmqJSyVSakCAMg4whkbxgVWZ6p9VjeKXqEyPhi1mxp5etoMCM7
w/fj8jczftUqXcDV34+sK04jevbRF3a5s3oc0s4kOThv3CnI0CpVqrrgVy1gvZHeRTwMSoBLC0VB
rMaenSHM2lcviKr7ZJXeJwhs/2hxFJh2YKQvP0+71jGTxhiQ10sPzETbVYsm2GQ8siJ6S4zsR06N
jcK3i0mXvato9hLkF+inkx1LGpt20jEPNvO9x79CQA0tHH4em/6Uxtu0/5Y37cFs97fNrk2k4PgE
7SJ6NpCLuRzpZDsJJRkBEVxxSn7w+fX/9nlh/iwWT2b0eQ/egvMJvHD/I+8UrVJrPgyxkQmGT+R7
r9r5e0HHaSw4jHr7OUWz62BxX6mPshpQnFuR8hTAFA50ppikyJ2LH4Vmmg8siq1PTdNqL9VCy8CG
FKYPpP631OuSk27M7D6CpPcdKWhFccUhir5S1zNLqPf1C8glc3P0i52lqXA+6zP5rwEZN+OOTuXE
BZo2K3uT6Rvd3f/RXjsbg4yb0Zw4JZzjVJl9utU7bVP/vn+3nRuQ1gnJPsgrNhhD7/y0fkbGn3we
DX+4LZHfueJNbrO01xYL7fDxgeq4+V1VnnctthDRi0EdsFiDqeDytDhWnlLNm3EYk2/xHG+Zm+9t
/cFoFeROa4fehdwI4MLvfB3S/WJPUPZrBnhPEr2kj6T+A+959nlZf9aATNz/vCdx2eMwFftO9052
rm9JPb/EFrqDQFL3BytvAJ6GZnvBVyrdaF5RAqFWwnl6h7RjCMpUt76Yesk7g3kG+prgeUDbn/ye
hNZwBOoPD3Bbh6Dl4TVrH4ameSADaEDKP8GwkfdSGd5LGI60D7p6mbQx6prQq0xwiI17ovNjWasy
Mmt+DVn4/wBg0j7Qa0+z7D7tQodlQWOiCfTFK/ttUuh+ZoYO9EPrcEm+3r1UaBBE0AYGoXeWk8tN
nhRNW1ILRs0SwMgnWv91+/srhwhsC47QSHPxIrCkK2caceXoA8DKWdEFafO9M2yfa7sx/T/aEQ71
7GrrY+pOMTXq0DR3xPaZfUw9EGMpcn4rbhmtdVBqEXgzRAdS/FwbVsSaZqrDdgj6+qFYtpGKqew6
PeMiwwDQCchJ0bArQ3s13TTaLsLWLkDxZtEPbnUCDzNvPyfVQ6rCHK64ngtjUrwRZaQgiwtj5uzX
NMh1hSNYO6fng5FW35zTPE4HfJ/Wrx77NjeHuPur0xMUMBTPp7V9BvQCqCrxEBRh4uX6Qw6o1iOP
dKGR/HDSLihRL8usjdH+ur2f12YMd74I2YHuvtrPes05KIG6Lox6zfeH/E4KdhFZoDCCDQaSZxT/
ZMIhNOaaS+Vlczh+1elTWj3c/fORhQNgW7wFrhVHcmy8qbQrqCUcE/u7Y375g8+/p8QBs75W20x7
xLV15vEwTr80aQY+pz8xgGsSHSPASVwxXHBkYly6gL13BBudpm15p3TDws1Kdws0EUAYDipatNYY
kht2aWFz1oErtho8ukvN9mMTdV+MpHnhoxM4KXg9h/YYzZqPguMTKd2/ZiS2XI6XQbUcMmiq6IX9
mLL2r9q0QQ2uUn1d2YHnv8+ULtckJlQbE2MMTeTSSF37KkjQmgFUncXFCh+HnN3lUTJ7x+a8nsfQ
0Rw/B2a1zxWruOIWUN1+j58Ba7pKp2RNxaah1UY0P4KDZ7aaj+7ADk3T+06SA8vX8c3tfbniHWAQ
5L/UEw3RcgzU6XpZeGM6hVELOaJuWH5ObuMEKVo7eTf9fdvY2vy951ZBAAQRhXfKuLOrKNbrJIfo
LHQ1ID999CqFp1u5gzAOoc4AbjwwJgvzZ583IqsG56gLYvt6W2a7SduYqozH2nSJHkkkFwV5jXzN
GUbduwyaM+E805OTsNchmwIOkQZeqZKoq6bAewZoONGvG6eyTnPRE8/GMDOzr82Soseo+ORy99AP
qp7b1XXBvQ0MGmTWrrjcYqQlo5mAYrirC39b44/b674WwAnmHaSDBegbWYPLlfFMOIBomKYwr0CV
RYbpmZPmmRrxoUn05QEdGbuR5i9WZuzngt3/tocYFvY2YjmCbLSUCMurYkK1VzAP66+29SFT3ORr
uw51AFTyEAEbIH+/HFvhZKRl0zyFkDv2q+QHMU/Rnapx73ef0FiC38E1CKjGpY2x7coZb3hwQPf2
5qeGdPbtBVrba+fflx6k9YLclQdteKQnsoelZ6DNzH9M+fjJQ634tqm1vYZ2fvpO0S6aji6HUtVD
ES9LNoWW9mPMD7qq/3N1OZCIFhUjNG7IlxRaGjlxOw8ndDjq7ZORnobuDzaUyHX/Y0K+Z7Skbb05
h4nSy0BkC6p/xZZaWw4hzwEebrxAsKekOZo1qvHenkMr2rnsZdZBLHYgh9sLsTZR6MhEjQRoEAO4
rUsjcW5Dm64f5nDQX/XmFXTDrQp8tLbW8PJUEDjg9L+7hTOHTNu5qaDnOYfg4dOCgX+8PYK1MhOe
T/DH/2u1k9OfHOyi41I0oBh1GvZ1AgR1U5gOFPbSxvBJv5Rb5L3nx37J7c00lvWGlW3z2nKPKs7P
ykDBwgoAlyck66B6cjmXZW3MaErWF9CXIMfm9T5rt7fHuhJ7XViQnBgfugmihbDQtLuuDWLtY0SP
OUKcwWf5cSKKAa100wFpezYiaQsmGvBwUWaB3jPugn7+Qpixc6wXN498K9lFSRJU84e4n3eQvgga
Y5smHai3I59Y+3jk+7IIK6JCHKwcC7xiED+7KJaiZUqaZQca1mZKatyIenVkTnXo7a9NVAKXWXy+
Pdtr64koXVBxovkdvPWX64l9RSxmQsKmb8fAYlszHRRucOX0vasIgWsfakxXCKPEA+ti7CBWiTUX
zBHPhfZC2kqxiivDAP+cYHXAiwbEUNIwJqNDsNShvsGzH4VfjV/vnqWLz0t7MuOlkzlFOgJXFAfd
vipUV+va70ewZaHAgZD7CvvR8pFbaeX1YTcH2Y7eKYQkblXQo/33ebHfztyTk81G2tT4fAyyI3KC
QLNikVW/X5r/ooZqWF1EoHNdXH/+tmSqAtnKLkKhWzAZu8AMUnmBiYkU1cQTkLcnAXf9rHzquSKh
v2oC7F/I5oMyCS/Xy0mauVFNc45HX1un+xJ+FQzS1R9krFGtR3wItV8buHvp5TZDkiq10hgyKlaQ
+KWqK3xtHc4/L4VPcW8W8+JpU0jjTVUGf3LMUDvWIaCCoj4aUi6nqBidgUx6jgCzB8ki/lPEG2tL
gEQ7tOgFx+NVZ7OTVAuAYhYPyzGAHmXHguX+5n9UbJBVc3Q0JIii6+UQxoRHuTMtSE9Y1N96CNLv
dhU2Hs5QThOuCDgb6ftubA6j3fNQ58Gg+Vmi2KXC1UipCTS9od4EqWgwCzhiB5wdZTwJ7YwXWOEo
fl6M3q+NNjDSZ7d6ytBUlXNFOW/lJrowJ00X8sWQJI2iCQc7+El+dGAHt/9kxkCEhksYGfarVqpi
bEcCYuYp7IvdwvbJ2+0FWYkn0OGG0yaIUvAukvZsP5ZofC0bLDin2hMSh84hT9zut77UZgDyBi3x
tZnFT/FS2dslbxIFqOv6SCLNhveMoGkRJPHSguWeZkRc5Gqm9DehPgdH/+0BqgxIS8SGvrciTUcy
6HXWnxL+8AefhySZyN7jcpJrhCWliD5zPGOcCZUV84tuKXa0+H2XOxoTdGZAv9zRA+hxp8hFYsZs
d3zcttmJ6/s/GYONCF3gA4kMSpnSpHH71oWAUfMSaydrc/vzayNAmh7vJHC3A1cnOXXt/5F2XTuO
68r2iwgoh1cF2x3t7unZE16IiRSpnCV+/V0a4Oxt04KFnosTgd5QmWSRLFatWsuyuzEfygEUzPxx
GtDajnCdI282vTvvg5zC4srQ/oLcqPo6bhoAVEEQ359yrYzdnO81/GeatxIyKx4FdkIbKw4Sk0V+
73JF/LnlhZWAPr07OiDIMrSt5NKWASVc6IQBrenMhAGI3Y0eBcvahlP9edQpXoU4AQluBD6QBVYD
hoF1SdP7MCHKJJ7tl8p+y9rf9vg5nw+a1Qesq4O5S8OqzYJ+bqKZNnH2ftgNIhagVXRkaxc0hHIZ
IAFVkNmrvCOpx8Dz6tCxNyq7K66HF629MC8u55satBhu305937lHozIDs2/iojRebUgj3PbwlQVD
WgvYZ8Qt6EtUB6KNvW9VWe0ec9sO9bwOs6l7/zGGp7MJRXI0PSHNpIQuFvWgP+wL75g7VVDmZphp
G5W7tUEgMYdjDA1OoJxSLJjcHzWic3/p5V7aQob3n/QI3f/7vnKQuaSktj8I/2jNYZdF7af3r8H5
5xVn4po7jHOHz49VOOVFyL2tKvfqBLngtl7UuheStMt9X7NurDJwwxybPA/zHPi9rV7QLQvKXdU0
cznWBiwkxYv8B8/s21N0HRzhjoWeI/iQUD7DM0EZgFG1hUcTfL4RT7MF/eKa+wPoEZ0f3OsPDWQz
dOtvxnRuVJk1YIzRd9yk/nGqRQiOubDY6gxY2+TnFpRZ61KjmX0bFmS2YyLk7R1/f9iKGszSZgjy
bOBo1b0xJSJtW5Twj7OpBbYG4PC7Ew1YFxzGoIzTbdz36p1iloiOeuoex7Cc3jr24fbKX8epl59X
bpTKHqVtDPh8Ae4RMR0SG1xGd+lWv++K/6I5Di3/C7sGqP2ULc6ZaWajldMjdFUN/mwX324PY+v7
igOXsgCOFdm9owRPer0z3/8+xIsGCGOkepDYuULnQZoMN5Fs6NGdXkWQi3e/3y4/r0yPYMhiFAM+
D4aWvg88GZnvj0YvBqBMUDbYmSV7WEBvRB9n728ZwAAQNiDXAGdFv9jlATIgUyYKt6O457Tgzkq1
jUtuxU0XakDEJPgfUBUpV5DHiUaLqSE4/4omKJgd5WVxajszQHVoI1hctQUMwXKbohapPtZ1h2dg
IhsR7vrf2/6LbX4YjC9kCw6z5rG4tP9nRU1oGFB6GNscVqSXR87goxz9F0uO+wibDmc7HgrK+Tqh
b4Kb/UiPkZP3oddtEZGuj+C/7yun61wltpZ4AwUDShKwB1P+xQVhLVSnaEwCIA6IhUunQjsRSQd0
SRwL8s1LvvHo9pmxcjucf14VU7daq6VjiqNbnx4y+zuzvxtkI5pem6JFOhFISHDVA3txOYI266rW
HCp6zJISslzaEwO77e1RLAe0Eq+jcgnOBiDIMVXO8hPO8hpG5tZGkfj+sU7RFSRdFuaOHtulv3cN
tgO74DtpQZETXbjzUHrC/YyqqZoXmOzeZoOOMenEClsoznrg3zeLU51shJ2rI/vPkFobkvmU9cME
Q4S/GuNLUraR2UFZbfSPhG4d8GubflEC/MPogQ4yxdcMh5SzpcOZzS524uGQyYfZ/Xl7qda8YdGE
BApuOVbU525NWQ/COARxMhPI2EAvju1vW1iZMjTWIxxZ0qTX7Qo9NYVGstI5mt5HUR9qMLQlyWdB
eGCXG6ZWBgNTENNaKOlc8Ndf+l3Zpx5risE59k+e8cHeElJdWQ9UTzFVgKU51zpnbe0RJhrhgtxU
j3j+Iy/Ke2+EJlC1cbP8cSNlAznL8bIwmv7pRbsciOF2ZuZVo3OchnIOCike0qS47x0nStLp+zSO
2h3m9aNhj9HoFPHtBVsbJpo6kcMDIco1/T8rshnk4ol7HKbiPrEOybNf7ljuv/8cgmYT0s9L+HWd
HwZG2mr6EmZ6fc/ivt/whdU5PP++4gz2OCHDQrFaDaiC02lvt3ejdtLm+7KuApZXwdAf6BZzycr5
fTGoZTOcnXyydUpBGwyKHB3/H8DIxn9uL87KbrowoAQ1yIdNZDBhYOrnUEsBW0VyKql4AHgj/v/b
bWsrGwoyPIDNLVpkaMRVQhzhNDTRHWwowo8O+VrzrXzn2nDAHWGhUGCCPUJNeRTF5JXopyQgSnOC
in602RjY9rTTs2KXpvXu9nDWVufcmuISqaBeh0clOTJD7yHljfZylj6APnZj2tbsICIEpBRsX4ss
2aUX5EVCtYza5Fg18q6v2keORvM026qur00e0KVoz8Mdix4dJVVZ++YoWYPhGDwLKPpGj0iDQCAb
DSAbB9KKHwDtjRQXAga8x1UkFHHGNGstAvoaq0a2LUz9L+9eGTCigbIGDdnASlvLjJ7tm97PXF5a
uX9kWWT7QTHH+ry/bWJtDOcmlMV3i9qweVUgo/OSOGBW3vCtlc+DsGbpwEed6JoHRZM1sfrS845g
/rtryirO82QjP7jc98qtgHIdCl0IrRbdMuW9JBF6TkOCB41vkdC3PlbOS+nsTB/tX19p+9xutmWs
jenc4PL3s1XhpZx8y4TB7nPLshB3wIZfrWwUCB3jaEJNGwT76vZneOhXWleAJgEUJeTgpwExN5IJ
a2NAkRCyyqizAeemBFHDKMZiNE20+d9LF7iPw22vWtmDYMBDnIuIA93paocfXn25ZJ3OTlNTmGHf
eUGdTIdq+EnMammYk2+37a0NZ8niL81FIC5Qj5Zan9oJkKEE2q4P0Mk17v7i8yBDWDp9cFKqnKko
CvPJ6huoxrm/pk4E/sbPX1twfPff7xuXHjXTPGcDhSpdWg1z6MxVxOkQa53VhrcHsmVI2StlAf6I
OsdAUBjssjDPwnbYMLFCUoz2oUWUGbDaRZVKcS1DOh53W5B8lBPbtW71mKcQL5rMKPeMx6xwswDl
sAitSHVQoHiR6D4ysTOa+G8P9U8mVD0Xzn6H+igRjPWmHCg7WS5pj62Z2mUMkb4X6KGDqziz0xhF
h+rBmhCEe539OWNO9yDBXhtUzWz81CCdefsXrR1U5z9Iuf/qlMnULTExuLx2Wp0EXfYG7mTGTsZC
dgWo/yg3HmaqcPfyBASSFSVzfdG2veKMKxFNFq6DjeFj5cF+8RXwosDV6w8Tmv0DqxravTuWVah7
Ndv1qV8FRsndUPb9ENRNPkVaW9URZz2P8KC1IiF49oDCUrPzra0mresVA4MzSPTAobKgU9CFdrkN
GuozkzQzPdKuaoCL0PUXmri/rJIU+3Zu/B1vsiagOisjzW1+D6T4goY1dpDubB8h2D59vL1gy913
5UF4ri84Y8jdqLn2Tgh03YPp9wSBuRc7G18zyY/MTiPfrzYyWasb88zUcsCd3Sn6wJyUdCI51a6J
8OtbAoQeTTe25topuRQNgBEAPAcgxksj7iw1NraSHtvCCO3sUBZbN9eWBSWaIHSyKbQa6HHoT8Mc
C++f2yuy9f3l3jmbpq5JRZI5+L72KxeRPWxcW1ufV54Rs+aA/LTB5wuK/H1oVRuPuzWHOl8AxcGd
Vmha7un0ODoPbTbvO4uGqXjJrC2ajbX7Fy39yO4CxIqixzLQs3kqqKhyw6P0aNMn4t+Nuoi8Xg/q
FOzEW3QYq7bgUWh0Qd4XSNNLW9ycNCTELYJBJU9+gsah6qXqZnDS67HhbhQgV2dwISVccKOgWlZm
sKozzcfZTY4geIqhrh5XFv2UlOTnyOr9bV9bNYXnHaiPQU98lRHkQ90X3NKQKG95aLJHo51jgz1m
fAuvtWVo+fvZYo02SDBNCUNGds+hLZJ1d6Xdgbx84zJYO2N8QGABpgcC8+rZWkGsyfIHZJklSe6q
XDyx2T60M9tYohUkN4CwZ3YUhxh7vJmo3y8VGP8tSfm3kaO9qjf82MzlE+FGWLrtrmzNXadp+87M
P99euDWHxLpBIQw3HmrVyj3LbJIVKH3gQZAOQVGNAamgokc+ZsgVFh9u2/qTelbviHNjymBLZ4Jc
3OzQIyucfpdZFkNs4f6shNffm3Tg+7rqnNCsuRYSU0cfWwEyqIPfLMcXPCowhq4MRmBuYnc2yp88
cT8RPX/wqIMQQbaP1DHywJ8z49HWUXGHgoXYdRmxg0EDb2WJjqOQIHAJbNn5UY6ABnT4BXt10pTe
VW3jP+QzNDH9HNxNkOTwwyJt6aHRaI8ozKLPSSFAZTLr/oPP8m9VOjUPEmirCLwPYj9OlgfB0HS8
qwurfJ6doY1p0Rkh1N/pU5Nmv6ee73re93lgj3kTasIZnknXVmGTztDENFAkm4u2uzN6VE2ANbfm
KcizByH9IUz82QxLijImcwSLS4vlh3Tgn2fSJREU1PGDHfkdsVsT5HwmRwpexZ2Ulh8M7ZjsLZmj
l9ecxt8298bo9rJeXQTAaGg4QFFVQrh/xYBaGYnN/DxPITEemPZLYZ3e/330nUE5AK96XMfKTQzi
qKSQqZ+eLEh1HWW6ARK4OlHw85fcteOiERBhmXpKtkntT8wAE5H9zSrDcecbO4e+3R7D9T5frCzN
IGg2Q6uZSqqepSM16hlWlvRH82ESkSMeMoaQMSJED8ZOBjPEd0FRfNvw2uKACAzPMLxgF9Dj5XkJ
4KsO3ScJu9geb2Nz9/7PA3kGIN3yjrmCz9KsgLhTM2Yngeer2HH+/d3fx+mIzhIsPH6rmp+amd1J
z+Rg8OxfrS91vZEOWZmdi88rs5OmczEKH58H97iweAR5sej2AK7uEdRCzwagnq+Q4Or0MUPay6HW
fdtoH6YRTOR2U26Eq6t2oAUAIDZSeZ6K0TPQVdEWFjREtLaJWu9XNzzyrcrrlo3lLjm7e3MxuIXM
ShA2T9AqHiDsxaswHTZu3tU1AUQPAwHjvaaSA1aNw0ddF/xU1xI30ZtWbgSuVxsevurjHAHtFbJs
V+RXNbRPhCAe4u4hsOTLLhyMr+9e9AX+Cc5GvByucUcmxTXSdziGPXIah69g1sv7jbt0ZZYuTCx/
P1sL4gEE1OqSHLMsLGVQbYkpb31fOXStGcV1buP7YM59KN9/oiPMXurfgN5dH7mdgOqY6VNy1HjS
BzJzn4jXbEyQqvaNpUXFEJ2QDiq6yNuprWmStgbq1DiXrAmKN7WbFDtUZem911soU7IRlXdvzAIA
CKqwzMW8KzSj2aeaEKGtV/yHVnV6ZPIc4rgSB0VAan+r2ewq+FJ+ovKEMgeI7DZtxk6DX/+AzlcX
1/384hL9SdZNyIt+4+G8uqhnU6JcdY42UamnnJ1cnsSWl4R8/HHb81dHtHBuoO6IFin1mjMqQZwq
IShdOZ9mXwu7/MFG74msXsGYdtvU6mBcRARIbSwyMspg2GjxXILh5UTF/DHLrQ/Q1trdNrFy4GkA
6//PhFrZFgAL2L2DzKydPPrFP8QJM/43E3ZmQrmBOK0bMZYaXMAD1Xb7s0/6yAV9KP/MIZT+F8PB
9YAyPZ67V8l/F7J7VOtaBi1iSC4W98b8u6O/b9tYdYAzG8q5VKEt0TbLnuGOIFE+Q/9i/F42VdAO
D5O51Wa2uj5LWz0ypzhI1ODGQA8eYgZscYgYRsz4OubGrtboX0wbxHDAvbPwVyIYuTxqoV7mgecL
b3ZPJ3s23dng/DLd/e15WxvKuRHz0ohkPLGWcxFYWxaCY/Z7y6dv2pRsxGtbZpTlIXyQlVYvZUXv
45yeSvmc/0WUsOxGKDosGh9XZNIDsnNGNaEeO1SDCGfSH/RpEFAy31r9tQMAaq0ayopL75yKQrJM
wAtdC+A5Zz/Z/xT6xiV+FSYsOgEOcvPo4dZBlLl4+tkNW40EzFs9jrJh9p9NXz8wbt7zOYm00Qr/
YvEBQseN7vqAuCiLj8MUapXUwX2of3GSn9Q9JO/mkl5Gg95hPNRQZbjqiE2AA+oSo8FtmO4pjywj
ZlX8F6NAMU9H2y1ah1WSmLrWrQmSmOTYViK5myHBtXeGie6Ltt5Kzi4X40UiATE12EtxXyPIQhZe
mbDMg5RcV4KJRO/nD6mf20Ffss+y4B9wYv9qJBJrk6dvsf+tWkXlDD0cS2OCmk8r0I8PgblOP1Z9
EjNtL4opsOt/BI1r+SBBNXx7PleOUuhwLfLkII2BdygOaHuUkaH0tSMtf7MCzDGcBiPa3k33oQaZ
5W1jy215NaNg3lk6OpYtpdymVJuh/CYKiGUVI31wTaTxZj5ku0aHeKpFBBijXTu2cocHlnC35NpW
jiVAeJaEKOb1GhYFUuBmTJnQj4PehZrxuWleaUI2hngN51leYuBr/lOjuKZqY6JKfN7q+tEzXhJp
BP14b5RawIadcCNGYwTRfvr99rz+8XplYoH1ROpiqR0jA7AM/ewY6SiSallW20erTOsYIougcjdJ
EvO60w651ppRn+sfU5k3Q+A2st0PXVeEUnbtL6/xpsjhpf7sV0kT+JXbB6nmdHujSZovg9l2H4qm
kYFZz+nTWKNDFreU8WrUstjpDJG1Nudw1HriL83sfJnmOj9M7mSEmtYPO6TD8tAFqVMWlRkvY6fR
kh2R6RS3NfrDA7AjsXDCUXKkkjgf+sYFBaFebQE9V47Zi/lZ/n42P6wztaS1OvsI+eGo1XdJGTog
O0T27fZCrLgYHpML6SBySXhZKrsp6y2/nBrdO9reodQfSrwGkt1tEytDuTChhPMVQuI8K2ECCR0T
wKDpPpnvyM+/MIJNAlA68A6Y/sv5ErJKoeM9eEcv/WDpB1GHZQrXSDY2y8p5AAzsf2aUQKGrE9lr
Gcxkdh4hW6qbv5IxmupjVc1BXn8BB+HtcV2XwlHQPLeobJTMIKRsy8470swPZeeFrgDgl/K488uA
5g/GvDORozb071Me9877AyNQXuBfHh6LAJEp7jHVLqsMknnHmtsPU+08UN6+jd4WOHvtDLKgFAkW
acAvrtvakma2UpegBTCty9CfQBbZBiTBPULKwEm+Gel9YdnBph7mmvefmzUuvSaHXG6Tjo13dMu3
odmLJPS3Gpu3TCiOySUnvJc1GvZY+cOc0+/DxOMp33rErG2y85Eojgl10tLVGSbQnD6V2aFekuXa
fjTj2+64Nho0J+FhCZQUmFeU+9Dl6B2rZsM9goUnqIzXgb9l3hax4NpYTOB+NHAQQAZb3csajnE3
mYDEtAYzLmY/NKURVvm3lm+Mxlq1BMYjkMkimATh3eX626XZF0JjaLeCZOVuEp4bVlIOH83cRzus
w5vPrsXJjuraHHQTH3c21L4Ooqj9PUQuExZgAGC/IcS8H3lR3xWsqsLedEVc2Ul6L5qsuHc4YBoj
sYxQgl/7i+2UU+jUlRYACTxG/dQ6O1F7NnQMtLFgQWmL5rUbpPNLZGX9MNmZt8MTMd21lYUMhQuq
zran3mPCyRzZHm92onSnZ10Kfjf7AndT2/PnbkY7ALqkyqBqHfIkmv7dFGFLBhdoqWWR0Dqs9ugw
N7FYRk00iNoSUcLvtKt3FuTdULi57XIrawQvABBsiW0XGMXlGhmNi0WC5O/J1L8X2X3JfzRD5HZb
sKaVZ9OfKE9fonRosCr7VOsbllsSEl+jMUfUT9BcuwUnWh0J1KaXrkuQd6hVbqlnjeakM5SkUF4L
HK06eKL4aLrkQKqtJtWVjYrh/GdLGY4x1zxtctjKBsMP/JrRsJoJjQybyo1dtBL//6EN+98mUhbI
kg2RhGC71uNHcK9b7WPjmEHf3lfyZcx37/aGBc+8SA2APRUl2EtvKNNpdBDhOcdBQDMmP+TlN7h6
MOqvt+2suAN6z4AOgC+gzq3mUADha4RoLeco7TJM9K+o5G2EEmsWlp6aBd8IHgHVG3K7F2LumXdM
wqZPAn/zobTiAkg4gi0OEIc/6jeXU5XTHtiQMsHdDZRWGon0oHl/sRrnJhaPP4tSTR8S0tZiotVf
UmhhaiEVj+zz+5cCsnFoxAS323VCw87EbEmhod3AfiX0JDbcd20d0Mq9IF3w76sIeDQ4LruhhfuC
JdZJwXwxb6z0cosob50LTJpyywxN5wogbOgROlVhNQw/caDela0XmAkeFE3VbazKlj1lQ3ZDrkFC
FCANkvXPZmPtC9YfmIFiPPXvy67bqEyt+ZmLwA3XJ6ICePSlEwhNtDaYAwEUQtM9+TX0IPfYwINs
mVjW8MzPEtIObq4tcGn/ydRfs+619DZwVWtusIA9lrw5zmY1r2UJDoxzzemRT/VXQVCN9Fx+uO3J
a8UXC7os4IsFoBLMSkpaG6RarSwcHzU2T+qQuoLC1wGlQicBVZc4kKa8bzO4Bhd7qoN0Y/bvHNLF
vUs/ZZm1v/1jVgeMmsSf/O21ut1YmNpglhlAEYkOji2RfWrbrT67tXVbaHGh/YUTCFfr5bqRrqmZ
VRjwRHshQ63qXd1bUyCJvhEkrBpC7yVyxQDr4C17aSjppsrjIK06dm7+1OvmTk+zZ0duPWUNYznR
1L0MwaZ/DakraGk6+4N/9AeTP9SVcHaGx7N9NtJPyO/KnQZEiSCN+TSZpN7J2aR3XT9UsaS2syuS
tok9u24jqQ910FcpnsSW/cMEaGafzTW7L6TbRx0FYIcYNI/RNQclhXwq9y7zvDEAFzRsVY7/xR5L
F3Jqfh4lbQnEDQLqfeZqPK7mvgmaLmui2gC9e1brkPbMgOIp/GF4yPjE7/zOn8qg8YC5cCl0U4Dq
bMKBz/auqMrivmOmv7O4nHdTPWXgS7GLgEzoIm/Br7JPSxyQTLTjQUuEG6CiLD96s4vIdRjT/dRw
+yB0nYaOBvjO2Hbaq+Ui4y1RSgT3YOBW2vysUQZ5EFt+zPFPPbeDX8TSlXLf5tYX18m+y9Ryd8ZE
HAgHi0dLy/cZHrkxqc38yAuv3o/jlIVmPRbBVJmQOZIMhf1ZEPBTZXOYgV4s8Ho2v0JMMQmqjDVh
UwkaOa7EH5DWjiHk3UeQvi0/2kXSRL1ealHvlNkenXNWCHH5KURnVfeMpmpnD7FBJ+49jR3ATDxF
vEEjjTNUb37qjXog4fgxkii5EY5d74QoXgFB1VbI8DPOnty04lHNJxlM6NYKMlP+qmdX4tLXtXgs
jRodWk0XFCneD8Bi9s9DUWqxNc1ZNJtJFhu5NTy0I9fR6tsP+JH0a984xkcqBv3eb9zRD+eUDN+6
gul2VBATfT5Qe/K7tAh0BO87aDP9zodhCkDFnP9mPflmjE3xJDO8Xzq/4K/9TASo2scxBNzTDUur
00L0fKSfPX+X6Pcj/TAVnn9KSO7spd1R/NbZfagKu48Yq9G9AqGkLip7aT+mBc+f8kST4dBXfjC3
VRcZRV59TAy3PkkvgzPClYo78NPzQBsnDTkMjleKjj4VlzQGAFuDq+80rgHf36RfrKz77TZN/uz1
vRmiKGH8tmrm7aycsT1YNMZHX5he1EPVYDdZZRVlXTEHYH1tj1mNNgtisGpX1O1wz4sshcqfbIvY
aXsSubiJH1p7dO5RMMNAp5xHmZb9Ghva74cx4S9EcB5C85t9NJxR7wJfDKjdMjZod26Zzvu8aurA
ZHpyrwviHwyts0NXJglElnRvX7b6FJX6OMR11VjA6LY0lMWY3HGzrfaD/D30RpjAb1uU2CITxEEb
YcfKAQ/mPnR+odFoSc0rZ6IrXdoYshWnxooBGbHi2/fHypF78XnlJNR6cOtrtBF4MFEg+cWz8LQ7
w9Q27uWVA/fCjHKF0GRou5F14tTKwKNfK75Lqh2lGzHmlhUlhuEzVsuntThJcm9Xd8R6K9vY0d5/
S12MRQljdCtxq87HinDQ5lY1gAbWY+tvRH9rGUNYWYBhEK5F9k5Z97IFnlSzdHGaKz3DDoDugsGR
QQNn0fzUl0jBYsOkYAvIrTwUfa5F1uSLKGfpFvpq3QP/+yWKi0BVk7AywS9xaWTOMdE2hrr1fcU3
uiQBYMnVxMmYYycCPdltD1+Jo9ERCCCOhmcgkuTKco1jSgwxYrmm9iVPn4z+laYnk99BQmfDMVYH
cmZp2Wtn8S0IZ/RW1oM4WeQXwAHy3YQ5Cxb17PuL+599v8mJg35WbCK/AaEKtaw0THFg3p6uldw4
jKBctWjy4tGprPY8EBAeDFjtPMP1NYUJ+S57Gi9NAy0bgj7/2W61hq6s0IKAtBdZV+2aaVUbB3d0
ypIeS6dcBMz7OmiLZId/+HdJu0en2RJsXSZKDf+WZoiFphJbS00YTqw3GwbVoWM9+QezRiNaObWH
sqEIfIytfNGKVyyMdUtPBGKSKwmXcja9EvRK9JiwCBdPtdUwtPp9VFCBITYW1mklmds3wigERytJ
bkHWvNFf2rnYynKs3BILURqehSguociueLZbQBbFb7lzTLO9BsJgEZPx/TWKCxOKc6PHIiX2DBN9
ufMKIzAgMFy8u60HyU4XLze8CMAbghfA5Q7KECfrZsKxg0Dtet+IjTf0ylJggZd+lKX7GK58+fnB
wFtvTm3sHS90IufdPVX49UDHoFkXvfNAJCsHJdF0WeWexMWTt8Hoomg6v93e/GsDwMMLPWEAh2AM
yvzkOkmcZEb6tGVhk4B1auNw2fq+4keTXnUtDh5+cj8JazeRDR9aOUiAD0YaG44KUms1+1uxBpQd
HBjeyvbvuf8PuECEnMLORfW5+/EXU3VmS5kqxPN24cuWn6bdbH3QtNfbn18dCoonuPyR+rvC/0we
8TxnLsVpyNwXtIDgvy1e7pDdioqtI3/LluK2vDCdasQT7WSiJz+cmPgsBw2Avc7JQiMt7AACPJ9u
D2/lQHFREkVgs+QTrkBBRJuZ2c1CnJICxK70ceblPadfbhtZ87alhxRaOzi24BSX25G65qwNCIpO
lv9s50G21Ua1zItyjYCgHc0huLqAiFbzQIbPTYE8lIDKkhtMeEN22g+djjH134/WujCkbHxv4J6X
Vdj4pv7T8z4XxApo82ZvKS2t+MGFGSV8hoyGXvACgRiXX0s08VStG6D4ENjspTW+3V6bFQe4sKVs
H+JBNCrVDXHqq5NJ90N14uP+L0wACfqnG3FpdrtcfitJOsuosPwp/9xZsUB0qW248aoHAKXlLxU0
gDSVYMmec6fAawC7NM1m8NrlInmDQHPyWrccSvNmpW2kUNeeBaDWXWhjEbw4IC6+HBTJBOvsZADT
CMJ/H1ESSCh+eS25N4oyspPkt9Fq8YRSSEBdPx6o9iu16MaPWFm7i9+gnBcFdGjB9Iuq1KAPTtgU
XgwO5Re84P/i7XthaHHYs4BXtlJ4tNTQX+I5j1mH6Em2Holvu8nKKYGeeHQQocCCPKra2120Wd7J
zkpO0LiEKMqW6s/W5xVHd515Yow6KBd6kY4r9ftf/HpEMoCjwg+hCHk5RbrfN5rBwOOQQ9gNnXX8
cWQ+2XjYrLj5QrT1rxFlDD30dfRx7JOTVp9M81vimHvDyEPd+HB7MKuOhVfAUiNaklqKnTKZc7td
7Pju3dztkVpBtmYLY7G2IEBVYqWBx0MKWDHicg8qs3WKRh/zN0r3TNtouVsbBBIkC58KImZLRVSP
kP9sM+FhwYu4zCK/jCGbenueVodwZkJZ9KTIZdZlMOHXMWORG93+/PoIEMkuPXXABCjbDpk4o2Iz
ouTKAW8qpCPmLs7LjVzN8ixRLk8f4JN/jSinc6llENlzEAHgWW63J43fE/JIqkOafevr792wgcDa
GtPyc86Oki6tWyYYzJXaG004mC/29hYP+/qy/DskNd4oyilPNRScIWV7l7p7srEsGzOmYjVyIguv
HLAsk61HM5kOM58OtdbHXtY/tVb+2ozWDunyjc2/LMSNhVKrP1UNrHM7pTBLvjKzDwQ9+cZJFON+
ausACN7/l/MZim/749w7Wo5JZDPZl0Qm4CYxKBoY+43H2oZHGMtqnnnE2NMJ9ycMOeVPmrw4YOYv
psPtwawdnGdOrqL4XWboTaMnSN6ymPNDXT35dVBv1e9X/Q44+qX2DQ1yVQtYMM4dd8JbgUAhgaYi
6v6ip22RLPnXgnLj68RE9h8gq5NbVsH4BW0cwe2J2hqCcuQ4c5N6HoGTdemxOAxbjNmra72QUkKc
APeKqkvSuAVyzw4BLMiyAj691POngm70ny0/8WqfnNlYfsOZP7Esz7vJA9e+7pdhMfyS9lvb7zSJ
Rujftydry5KyGqbbstEuGeL0Me5kE1QgATD0IRQo07SJ3N22tr40/82dsjS+6ByTtZg74h4caLrw
jfNl+bW35k25CIDutTOdeHhI64+CfvfEPyWozIf0x+1hrJqBdgRymguVq6OcK3Xfe7UrJ2SZc/80
JuVDyY2gJjIUqbXxtlldH9C/L+3n4OxT8zTlkM9Z1/v81Iy5RP3f6B6HDsVyK+2rh6FhKJmhtWtj
GleX6Y/UE6rn12nAtOwsoaF8fvISCaXCmYyBVWy9eFeN4C0NsCCai6Ere+njU4Z+eCS4+Mmqvwto
9BXDRji7ulHPDCjOgLbj0hGNwU+cuYeFLTD1nQ92wuLbzrA+DrRxgaxxebwpzsCzrAHdCY4bMe40
FDi3aE63vr/8/ewsaLi0ypnibkn/gfaZu8UTs/p5qBeAVG3RiFNz9G3idhwk0agNpZ+sbo/w7C+m
5+z7Sr5hQtEx7QietakM2fCCcfz/vq9MvzG1leMltTh5Y+Tn8daTa3Wrg6t54TwC4l2Vw5H24JZg
7EGWV/407DmcCuCznE+F1DbmadVbEejjMWFBJk5bfsjZMvutySoE0LgWdScAvAOd6npoj1scJGvj
AUIEvWAAoCEDr8SuVT+NNM1HZGUhvI4cUw6OGGlHfWts3ML62oBM8DdpSP2iBUOVqDVFVRlsWk6u
ZNgntHgjLXqlBiJykK0B+1BC9SNNhqhI9mMmo96fgzp3n1I67UEwt3e3iODWHN2CqDCgychJ41y4
nGDGkJcsPFTU5vHwpRs3orOtrytubhZ1MwwUV0L32Zwjc6sla20yz3+84uXWTKqGpTOydsmuaKO5
AE/5l9sbac0zFjo/FGWQ4gTdw+X8SG/Ox7FGzOGnVlC9uQ99Hk7NFvJxOXTVG3rhJoeSPDDcV5wS
aalNXediP1GWBr393KGFMz2M5Wvl+yA42Co2/R9p37Uctw5s+0WsYg6vJCdpFEaSk/zCcpCZSZAE
wfD1Z8F1z/YMhDso6WzX9our2IPUaHSvXku6LGfmhDugd/t5AbtbcTLyz3iAGvTp+qTJ3lHIPANL
AfVR6LPwdTs/tZnrlnnip6dVtx6scVriLFmWcLCmG0LtOEBGMk3Gl5Gp9pssLgCDGBwTDjFyHILh
SdO1IjBA7YfbdVtPc2y15nY2vb1p0ud+CjbXx6kyJ3in1axnnzQwlwFaTaZ5W7pajKoPpG+XB+Ds
4uvmZHsRvCNAKoMEGeUXvqxn01oyAqrSNQfzqlm8dFYJ/GiJeoUWOqNKoUt2slCmgqRBAKTnGzmD
XOsnh7IBLKluzLodCKqABLo+GoUJkTNUJ4HtUo/zozYvRvtlSH/Nwe/rJviEiMeK8yVxNn5ASUVn
S0undoIU1aqlO5bDt0ylQiQbAgrCSOFwlhb0XVwuyJxndeo7eXlqOrwP7PloG0/EV4FDZaNAkQUs
rbAFShvBiWKXIUvklyVUzX826bf53bTUPNQ8+77gRRuiFdivIOCCYiLAQ2WvSGbLtu359/n4zrZt
BbbqxHLw/SF4BrZQz/7o+i+3VDwOVbPE1+rMCrozfYj0NeVpGh6WW4cqBiHz0OeDEI56OpZFjeId
BkFvJyhHdMVrBWGEdDyiNYVoqte6as6EnaUthHkmhbl5jCAm0iZPzrJTpjVUVoR7ALJni5FQvrPs
ISyGl8z2wxUQ2vLL+8/h+eQJl6jrjVmfDxiNT/70EMSZVOTtb/UZL/ew6EwanWMH26o8lV6wp+xY
BkctOWjJ5zb/XehzxJon2v+ygsNobC1Du2GqQ6SYyr8Ebmfbz/DylVYFfkBComWO02yfruiiPnxg
In0ur46CKADPQr01qzxTm8wW6CpnZwOOovi87D4D/+Z/nxeCwXoI+s4EZPOEbqHC2ZavfblJjF2e
vbx3GEDbgRcXeCTOQiV2R2ZLUNVsRVkXb+rQRoaTKcLst6uBVlwUhiEQBwZOvEIvnQH8zexlPq1O
6MMMp/wbqJF6/WauVCqTby8A6NyDDAyGgBp7Ex22S4E6nQd6PEJe2PLUWzemo3A8MhNQvAdPBVId
yD0K3tMGEnLSe5afGo2iMwBilop08FvHiSf6mQHBcU720lhtAwNtTUPgEaiyx05iAQkTsBcA8+KA
5k9YjcLwGV2zuj4dF/K5nz5d30ySCQKEAxUTQFLwShR5Q5CbnYJO07DW1RBSrQFlZRUGjapS+vYC
wIYCK42LtAwoPMSSjZt27lo6WYVC9GOdbADGfqzyxxmBej3c2PTd7/dLa4Jn1hq3d3of1sq9c5+r
uvMlC2JBKIJjQwAERxPn5fGYzaCeuzQnJ63ww/nJp5Pi/KkMCD8fHQ7AG1IY8IsYhILzuLm+5pLz
fTEA4UJptNnTV4LvN+Tb7NxMdUTnm8J5fr8V6A+hjxLoQbRuCicjL2baBW3RnRC3kD2zDn26L8n+
uhHZVOHZDWeIvxDgCWtBeiMxgtwjJ+dXF3yxzc/XPy85Hfj5/z4vrMQ45Xo7Gy45kYpF7RDVY+wn
a/QBIy6ibIhoANYm3r6ep605sQty8sabPgvCEX2a+aII8KQjAWuPCewsHnh/e9TPbtjWy3Mta832
5PXLvC/zir3YeTF+tqcuiK+PR7YmIG4yoYytA1YqNs/WpHOcIi/JqS2PJ1N7d1kM8JKzr/PNfTaQ
2l0r1ynxderc9DkJLZ2E/fTudgAYAaEndHeBnwIz+aWR0oC2Xk2wJG06A4l5WJZTiw4WlSqkZKZQ
4MccwfsCAyaqBTrakngeOBVOtv5ImlP5/oW4+LwQkGi4eLWhwucTnA9yUrkpyZYCggC5RTQ0mlzN
/XKSQFnjed1stSemoRunA1zdQTUxDlaDKiIrqSUHRLrImHJTwhXo6EXtWMXanrDnwhK05gbLowmk
Hdc3Ll/Vywcvx9n8M8OX62xrJYhCWWLBTEm+dP0MpGEQms5Doh817WRpNJqWX9ctSgcW8GoFHtg2
2o4vLXZD09B0tbH0cx1CeGRpH7Ra4Yelm+zMhjB50BfT25rbyPvfYG+Pqf96fRCS64RnwwDwgQAh
UMvCPvA1tykrKFmdTHK7rk9aM+7ysd3r06BYH9lIzg0JR9+rC18DVhM0alFeopdtVgW+kuWAtg2n
wnLRCY4Y4nI5mFcRdJly6ljzRfe21DrYKjyUZLIcHHmE7ijzvmUWADP5jKcpg+ZX8GwXYFV3f1Kv
C9dpc31RJHN1YUeYK/RjBvU4wI7tTmFbvXQqwrm3rx1E1Fy8DF3MnNJSuBqbNF8AhYIkTGB2OCl+
RFIzHAYjAtAvtPr383NcmhM8MqqHSdkQsNaW5dfeuQuSzZDtGju+PmsShiD+TkDNiqMJQJcg7ADa
DrbemRkYNA0w8fdoL623BoQoKPk8e988cIaXzaeEzO/f2TCLYJIzZAE9KZzREsgfpHdJekJjZ/0y
F//Hz/PNcubYVnOsgy4owXNaDlFu8l5VhYfmqy24zosBCD5gcPQyCHowHKKfrYrddqflX/UMrceb
JLq+RNIz6qCLAf2GqCmIoGZEMWVR5eDqrGr9ydCC7AA+wuFgNB8okmIvnFkSnLPltegh5XIhfg/y
q6giikhGekThaBywTYA6Q3wTWSBJHJ0JBKr9L33e5USxl2UThScjEtBQF3xLOrlMfZvZJai855S9
UNpuSis4YucrAkvZKM7NCH6A1pNNV8YZwzXzheX28zJ+5HQApaTjlkTwCiq/y+2beM7Qjw3NT2l7
XPr9vLu+o2SeDDLsPojpQDaEubr8/DBaRdtaTnZqPM62aMZ9EcRFe9Nm+cGwFLexdFX+GRM59W29
JUHTeoCqruUmS52vEOII2WS/Xh+TbFWQUofysIFg2RO9M8gDjLbyYIbRm9dCV5x2+dcxX0DdArMk
Vqj8lFhoOwYkeXHjgd1p7+ft59Sy/74vXF7mTBu8u4CrtulT4PU7kGZEYBRQeEXZUpxbEd6OkP7z
O1vHKJz201bLvrqewoBsY4GbFvKrqDsBgS9srFzPGRtaHA3PRCt2DzbupH6i+nwoAm2TaYUqySJb
FnDLOMjkIK2GSOlyI09NQCwvwTlBuBbej3hKXt9UsvFAiwtfBqMQ9JmF8ei1Xtk5OgdOM71x2Z0P
hnY0egRx/vu6HdnCwCnyQJxfKiKKxxnXyh7NDnb8ugjdMdubGrnzHRWRrXS+oPUMqWSeoxC1pzQQ
4/Rzh/kityXzw3x0FRMmNwCFOFAEwHWJJLJtAKQVMWawl/XZxocEeKEiL5aFk0hQcK4v/ogQgUJr
7hfe4s/wXb0WF1MSjvbjOGUx+AEUY5FbQqwHpRYExyKmJx0Mf/DpgngPWjZeHbKwBJnC7Cqud5UZ
83IPr3ZVpr4HM+mEugOwTx3w3e0w7Pz5y/VdxnerGLJA8hM1Ws7I9gaFQyDvZ84r5QFsSK29M21t
4xZNZu6IF3+U9IrbXiJCg2DizJ5wi7UJSKBBFpGeFgTKDYAqVr9Fw2oT5tsKPGZxDqxf+4EMw4VR
8ci6XVZkwGOerCoiVayplM5lR9UDnT0nxHGR4RVcjgFiLstooQMQBHc5W+KmO2a+SmRaZYTvmbPw
lemLW1SgZzit3Sfm9ZBiOniL6vEvO6tIIwKijPZyH5HApRErMOep9PC4bN0Xyp4We399u0kHEXho
+kSOAcobwsYeA8tsAwhGnUYrfxjn5TA204lBneS6GUkDFlIYUDDmvOx4nrnCZGmL2fkQpYQdog3Q
ek5u0i7ZWlp5Wp05WhZezbOjlo0hhDaiMZlit3o/2dnlbxBuVtfMnaJ1uuykBVtfPy5MVeCV3UTn
gxTOUmY7edBbGCSbjkX7otnN1lvdGPohoa0rHJ9sY/iGjscG9jdCROFJOM7EI1PiIUyn+7U8eIfr
CybbF6BphMglaGXeQtr4besjt5WeGqN+nGb3TjOnxwEdE9fNSEeBlwD4sXRkucS+vG5FWG4AdAhp
iGXYloXm/TF7J1e9NGVOFQxmXHTa5YALYeUhNzKD1wCxdG8jZGuNXUMOQZWFKcjHMmeKnfZ5dFRx
luzOODcq7AaNmjU1qZGdfM5q1WSA/710WRJlumovyBYLmS4+QLgJAIwvncRQJw2oRgDsmfz2LtNQ
MgvaPMqD8df7V+vMTiBUqtFnv44WQ6MZhFbidDbiTMXKIL2OuFY7UukGqMzerpQ2J+awZqdZd49k
Jc9J7T80oxbqLD2hef8TBGuBFXVPZTnGWtFtro9QOpPIfCN4waECaO9yJnWfLYleJnzNsnvUHk/Q
P94lvvWRCwo0mh5HIaLAIrpDNCbPwMBOkDImC8pcf2b66hFVYlIyGOxq8BEA84WSuXh3tEXKbLOv
0FphQlzU0Q7rMO0g9q5wFZJ9DjMutKoR7oHPUzhcKcipasvEnOWzh2L2DGIfN0q1x3T8/e7FAdEJ
2HugXAetchFhwEg25S2FnpnZF4eUWTtqOJE5uIoqi8QnIegGBgDcINBacIQ9UBs26BZAd3HS/H2a
7VSleemq/Pu8yNZnZnNBzQXPL6KBEG6hoFr8xUxDcT2orAjXQwN8a5qXULEbnAGRSRBqSIAtjSoG
kmUmwZ0PBlHoUQAqIbZyaz2ozmZkXU/F+DXQqm3HkqiySVw4a8hAe2iUz4bZhXb+eH0vSK7aC7tC
3JK2weQ4FIvkoJsuazNQw31O2kOzgmkuU10fsh1hYXAgRcBOf/PCXNi8ah2btAeUe75XdRMN+fT5
/eMBwBVtVvgb3dTCIRqpO5muDW01g37rx36jA/AW/ASuPNYqRaet5Lx66EnjL2bk4TzxvHZe3wIb
3qXQZ0SU70OMK9msI9rs1g+UkLkTdQH6RJM/muwuvamd2sjFt0hl1MuwKVdjPwJME3TO5vrc/c1D
C2+mCzvCTdu4dCRtagF1umh3ieZEUF7fzvqwy7sncL/sLKOK7GSMGLq8UHbaDz6J5lbVBsD9wrVf
IfgNWkDnCjx9uB2pFdq0jeoSFfP5WK5fg2QKSx1UUOvT9aHzkV2xKWLHisGoAblCYOO5AzIF96lf
RPNI78be3DntdHKpIlEoOQoeogxwAcE5vpXpm5qiow1BDzV2WFySIR5UD2CFBXFIY1dYzKIBgpn8
DiDm0KWvH5gzwBoAUwM9K14+l7tyKS0yIcuTnowGNInxAjkUIw7KT920mz4A9EIx4J8tPtizNyKZ
AmgHWpByS5ZNah296tmeFZluiSeECaRTIXyEYEKsDc0mSg9Z4OAZOh2NYluVd+BWtx88VRFKui5n
doRp00YjtRNe5rSCx5VAkuDn9WVRjUOYKsiCt6A7w/f7fOOZ+96NwMjLXoP3sx3xng/8z6FlKGoJ
N2On9RqEoWq8bFwv3ftL8oXM9uec2TScFmofCtD2KS5j2dDwxIHKIq5ILJZgctIbn3gzAtjAadJ7
fwnSOIPP4ny0XVSwNdgGU9n+uT6fkgjAw30SQIgXtE5voqV+sM0Bii0wCgE50v9EafFnkiruEqkR
JJCQykfMjr8u9/dgQJ0FbK3pSR9+0kALi/kziJAU0yfbeWAL4n1pSH7h2ro04jQzdYcFz5ukGMLZ
IaHq/SRdHzxoOWsUwmQxiGl8b9AAMMxObejNxzw42h0qLV/fH1ciywKwIfimARYR3xZei7aMtmjw
ttBfiv4m697fcIRkwD8DIucpnI09rXqN9IP7O/c2aR1ZJchuQrOKZie+vrukawLniUI7RgTSjss1
GctqCEaa4kWt3Wgb31e8KWT7Ck3h8O+of70tflHoT4xN52sPnQt6nIWgHwaEQbfjlKjapmTR0Jkl
sfIFIXGLpi0q+Lxlbx0eWU0jSNGGlfN+9KeH7mbw0KHyBUU1MTxY9MRlC64CP4U6E4j2/WO2Go0i
LpYFBGdWxNuzdqpgrHnexvOrF9Ni9+3o7E3beU5Lf4/YMwrK39d3gmypXBSTeBLKx5NJOJ2dSbt+
cbk8C93VGQ1TM7JsxdzJFglddMgcWqiKvJEUd9e2BNAL+AdzXENDv68NxFPeEPrG5vpgZIZQRUBd
5K9ioRgbMK2airmFocQhN0mbJmFmaztQysZpu36gMIZrm6c6sCmg6yE4zzRwGegP0DbaGmYEoTbv
/cyqvMz6zwAf7Vn0EaB9wWE6mtsnB9TNIGRmH3ADsABeLRtocwgICBmhlaSJ1qY2Ol8LcFvrTajY
XJL1AEwAaD6uU4RWXmEEqbNS6jOOY8+WKqQ4oq3pRV7KXvvhx/Wllz1lAarkLyNsZ1SQhQNar0U5
Ji7qiAlLbv2+fXW6McpAQY9mx32arifWFzcBsTe0ZarnOv+2EMef2xa9kFvNuZ22sL2i3GLNtzVw
fpN+pNq0aZyXrs8ja1J4CokHh0mkkHmrG8/AXm6OCjmQIK2Qeu1y0Ncvu1kvouszKvEMoGLE3kDa
HXMqHqahmYI5SHp06nlOhKAntCcnrgJVvVRqBs0aXBIT0Y6YQ0ZNcM71ckWay3JvjNGIfD/ZZ3ag
iLNl84XqBTLuXBETMraX8wWAhttqnITT8vZDCsZ3RZQj8dy464CB/pt4evMsqTtGBuxKFETKOnK6
XcL2IAtjrh+2YI+pHRXzhSTo8ZEUxPsc7zk0QgtH16q7QR8aq8RztY2WokRFGwQs5t7L0n3vba5v
BenhQq8I70hHWe4Nc2VLk74rgq486W0aahAKy6ogzJgBtzSFJkjwgxH6Jq+1o3oe/W12F48WSsM8
2RGgpioeayQlvWww0UMIrJl3BOipCrO+t4+0mucQ6Z46di3ioxzVtlGC/CIUJsYyZM603PhuDfY5
t7lN8r7oQ5p5xRN4SQY0O7vBpmv918xbyM042fOGIH5VBIyyjc2h3pxyDV5WjBga0x8dfyAlbr3y
U2svwDLZuCZaFZBJlj9Bg9h/hsSgwS1bsoDqqzx1bjCHrZ4fhi6/9fCSbCHcy/bIiN72UxPPkMsw
0narOdVhgMba9T0iO2BAUSEpzvnl0K92ecDcpksZOHlqsBbQ3ZRp++wDBUCQ9P6zYF5a8GYyrqMH
C1UbDvpxVKnKyBYMERDCSR//4VV0+X2r76wKx60+jfV601effNBBpOavD0wTng82UOXgzhDJsYhh
lrXlJ/XJYZyJJ65UOBeZIwLf9n8GhDs372wrIyUMAIWyHatxMy1Qx8Bp+YO6zc3U63W41FoWXx+W
rEKM7AKaILmYEop0gj+agUHu/CKoQAvbRlYRRKkL0qny1cmbkHo3UFQO2IPrVluv+50D6nPdvGzp
zq0Lm2+sWOM4iYeGM3Kb9MGmttKtP6jAFjwWFn0RWKhRxUCSF+Jq/FecBWTAPfpQJUhr5FCG0B6b
PRRGD0nWgSekMg8T8gIlr3zb/s1qsq/NYh79ubhrx/T1+mhlYZXvc4w0bwyFa7z8HRRiw2NdNtio
HZqE7aAnGy2lZANCtDHMUqtVHG3J7IKEn1O9AjqF+014I2hNbdEhaBuUeZsI2L0o954M9undg4J7
R8aDSyvDcQunO9Cbel5mXKBDAcARcHohdaEWCwXrECqQ121JfNWFLWFAUER26iTxy5NRb+0gLM3o
+vclZxDDAMsGz7FCiE+IRa0RjXbOjFbBwnrKDWeTkFta/emqu7H+DhlMhTVDEn6emxNjgWTsAZJO
YM43Hw3oWHYHA4yuWXXn6JCXnu/yBSInP4g/hsvyTNOnZZ7jBqK70w+W/GncrRb8uT5+6fz+G7+Y
pLNGa2Vo9a1OM9uujwY7XP+8Ynr/+qLzc2hBjKfXygqUIloUrI/Uh1jSI2uf0uRLpX+/bkxCD4SI
8WwwwmbxGmNgbpDDWo4+8vVbnx7J8l3XXol/HBIaasmxaocwoWbUFg8VPaA8Eza2It6XncHzX8Gn
/GzMnYHwBVd7ddKG55GEVRquKuoMiVvBQHlKyOUlZ49P+5mJxXMhIDtg1Upn3DirtnX0al8G5gPQ
e/vrkyofzT9TwgEZoT7l6DVM6dWxLgYI0x+oiiZIEiEj2QCYJOpXKDiLyU1AyEjeOPDWxIfQmPs9
mPx4ua2iIX25PhjZbkccjg/aaLhDK9nlvJWzhwvNx9VXFVsC3arN9c/LluX884JjzGxKe9PCOLpi
n1ex7oP2FKCD3XUrshUBXAjXt867rsQKJjZFQC1qlieSxXp1mHroMCvuT5UJYX9VwbCStoWJNrfj
Kr1reSz/AW1S5JjQoAAEOTqidLH7Te/cxZ4MDw+GMPdu0+oDVwfHVOHmxWMIqZ/Lxdb8YkQb6oJg
m4zhfA86G8VDUjpLeDMA+4hX5JsGSHscCqfTJzwb0hpSR3pUsVvbVXgTWbiGGBFtiXh2oxIottPq
hsmWJsUsEeLfjkZ+aHVgrx0QN4LVH3m0yOw0yOGmRlh0zXPvNpEJ6cfrW062sUEPAJUjMBy6OD+X
U9nZU0umqa4ghzDqW2iXORuIC9T7soZAGXVZ8/wBe4i6AcTE8wRUHZf2mB00dk+q+pRjRhdkZnYs
+4ZC1XUrhux2AtDgPzN82GdulLdpWMEMaoVi8m6n2g39tL6vymzT2N4xA52LnpVxg/RQ5q03FjEP
rAFnvc1+OLR4oWZ1P+ZkQyz3zu38T4rfxl2REMGicwfd2mhEA0+nmO3lKTJTX5LqhKzvL7ejFJEr
Ol9HyIfcpCU4P1hpl2GnL5C7MYpbd+h2IMVmit0nXfizXyHcZYaerCYkDeEwFwjvfln1FrKaQzjY
nz80XGxv3giLVRcOa4brmVidU52spbjTtGanV8bOynBpFw2B7mV27872U+8tD2XdfHYXVaAiH+h/
9kXEXZUt4G5JYT+Yn635KbVCvYe4iGLHyTwGCmu45Tx+lkTXnbd111G7bDDKLrLofYN+Zj3fXp9L
lRHBeQ821BL1Km9OzPnZ0L3Gfq2mwrXKLmzO4Yo6MWAtb+qs3bAEXpq69clEuV3vbhctiHR33mvV
Tde7ivHIoIqAkv6zJlyrYFKb7a7x6pOXfUdpB+1SWYQkecgsdJsXWZT24Biub2z7Ds21ihWTuYhz
29aliyCdTfTahO1idMLafmZBFoFgNnRx+IbiM2pziktFlsC7GK1w5DzkAPSs9+sTxHm38wDSTv3Z
mJvNOD76vEW82xg2hBZHleqsbNs4rhlwaiEd7clCToX1bepVK0XOBk0dvnWzVD+MUQXVlW0cJPyx
Z5C54Ywdl9M5EW8gSwqP26398+oEx7oxbqjuopo1e4c8UWEppHvn3CAf9ZmLH0Dd3E5gBz+N/Tbv
QhDGrlY8+Lu8BBlqyMzHyt1TFR6Uj0L03fyq5uVO9MOLBWjLXccJPAIAW2tRuWvNzfUDLv08sAb8
ejLMN604QWWng+miragFG1hN7rphf92AbCtwZObf1BSS/cIqVS4N6JoD08icJ9YetOEpKRQRhWwM
f70gCB0NJEi4Pz5bF9rSufAtqFyYzbFmX71cEcHKzi0CFX6X/BWpFCL9ZM7NNmMYQgMysdZ3YjJq
j0jQoNthPVk929Rr/XR91v62cIjLfm5T8FNFBda5LgdsFmzu26opI7Dw7FIu+TuUmxIUvCmy3GNd
xehw2rZdtk3cPEZKGIlgvHX85tRVawTm7a1P29uaZregIDk0Dokxmiij2e/CLje5OR4paNK0uov9
kULhPThaiXfobHej12t8fUzSnWDBG7h4WaMvRlgmoLRX8O3ylkJ2GNuN1+7q93NRgzkC2VU8W+AR
gBi63AmIYAvHzwm6e8cYGR7NVZwWqQs4MyCWTk10XqUMEN2T6/ihYx0WENA6tNq62mPlbYbhkWq/
epCb6b5q9qSb8N/QxOyfZS4dmgiAQB41EOF3Ye99SucTGU5JS6NKxToqPVJn1oTtVyeTa6YmUOg1
Zc80W2JWlqonjzTFcj6Zwn3ozgAmBjWKmYlb7pvBDVnvhKXbh3luH1xw6nXN+g3wh8+22W2L2n+s
HHQaOVaUzeAOnNwv1/enasz838/cCCtRL/J5bdXLwVpJUVdaFfex9ASczSr/9zML7ZwwdGPgUBvQ
L1qS/UqfLBW4W7VPhFPmUi03vRErV7QsSuxPC4jq0uqwlGxbtr+MQBHTqCZNuOmHkjrES3AgtPFo
QSqj6BSJOFkpEGcar27wwfytel9OWlqA1neF6PcphcQ8678lxSckE/TkfjYeG3bvO0/aOoRd+ZmR
r3XVhVW7sSFcbVs0rNiurb4Z7U86Q1FbUVo2+Ey+cdFnP0xwNvni1Wm34IeV7j1ri9gHZD7tT/py
MIclJhZA7e1pNH+u5Lfe/GDdNkv+FMOhYS/X9+3/5xz97wyB0PFyhtD53xh5Ba9XrUbUae79DHhf
mBvN1kFcslI9HMDVk9p9rM10t9IhsvFzwTu9NxL9BrxOv6//IOnEQNXKATgP1X3xZcIWaJmRBY3E
wzKGFj2g1WA/aUk8OIqLX3qezgzxs3B2ntZptFdjRkOObS43DerSQ9MfR6VEgOxIASuJDnKQkAGc
IxzbudCSLKtw/y+OE6GzbnCniDhpCEUnUFqmuypRNUhL99a5SeEUr0uW9msPb18NLMrHbeB/n5GH
psFjmevRrKNPo8ziefg251t0C0WmNm/c6X5oEW4HKgkG6TMCCl8OqJWBs3qDojACzaoI70lq1q8L
2UFmMqyn/UgeHJaHjPyw6be5PF3fRDLHcm5TmAHXzCqDccfiBPmehNma7a8bkK7q2aAEz9W0Q2Ks
JQblTGSDdq+oIS+Bq4XrQGPDfh7T3XV7sucKQkiQy1soJr5hKKXDWMzegl3Uk3zHujmeEgcFmunO
5W0jpakYnnz+/jMnRiqWyYrRNrGDwDVGgC1niuHIzp4HYnecb6CFwA9yefaaEoz/ng6nYwLf67Cd
gy7gvNlenzP5OTizIoQI2Mv2OALXcCIM1Y/lyXaPTV3uwEAz988Ne7KLh8S8hTJp6JFPBBy2yfA0
021dH67/EOlmOfsdfLbPPA24MEwtofgdbL2tvwRFxIZQtza9f+t6qjGrZlZwN8Oom1NRwFaW/dCq
R+b8hv/M82/lQiAR+KVzTnTZucV3v9sxj4S88dZWMSNKA13Ia2GFkewG6F6Y+JU2q9aCHOlkNY86
/awvQ1TQfVE4IaiEoyCBqpxnh677WKjOpQzYgkc9b3QCoMRC/flyrv2VrDmI7NCAVE3dhtqG/0TZ
8r1wSB2itf7Vdbtqo2dGsnVcWgAoXfzJF7N/HvPm51QMqiSKdOmxy1FV4OLEIsLFm2bQKvKmtd7u
N12qnzKoW2p4heV9ua36Mh6Z6vUnIdE2MAX/bAqHC164D4iHBj3AN+8BdNqw0txUTb/x9WWrURbb
dfEw1MOPuUj2epvHcJUxofkts8z4Azv/7KcIq+H6zGwm/hKwFy8EuXaUc8G/PnTzajP5e518vW5P
uvvP7AknzdBYozETblIf4PfRXw71nD+LV/24bka1qsIh81k26cXI49Z+31hBXI1fCIUHS7oo1VFo
w167bpBHg2K0eL6kwn3mNB0Fsz/8cZ42z0nX/K7n+ZAlbdgsIP21iR2NDdugcKK4B6R2kQTXLXT7
InwRkhe+Zk0VBE2QP8rGO6MabhudvEDgYFNX5VHXmkNerrHHPtCvGOCJb1rILUEGRERVtR5wl0aD
/mIzKPf52h46YPYosDLEcRQzK90xZ6b4Up/55jYz2sTOcFisatkwQ3sy1jFmRa0AG/EFerOA6Gbx
HB2dnm/qSPVMc7vTYaZsaDjkRxNQinrTq1A+0nv7zIywT5plNIkWwIyZ0B+lZv8pWk8xEvmW+DcS
HqmcT5iVJvW0wqOBavEus7Jbk4xVqC0OA8AODYJV/3Utl027QDv0+iGQDQ5jQ3OTCRYroO4uLadg
92TTAJkgpy8jiHaESacIS2QWApunfgCOhfSt4K4mMhYGswH49ZoDvSfF//HzgncKeq1AcgKf1+rv
S/4jUYF6pD+fk20Ch4HHhlgcpZOGn78CUo5G8Ps87R9xhBTxhey4oNb/nwlhCOhrq6zRAMDb9uPc
iWoWZapZkm2wcxNvlrml+eiMiNpocgzA6uURBo3u5aFexsiwy1dcow9a2kfXd5fshELvkhdhQbUI
ir/L3dWma9o32Yp8Uo6s3Eo3ljV+sav0HuBmxSS+NYVcOTBx6J4ApAx/Lk010OoAcTRU6bAFgXvM
v3eIRIbEe2xb342vD0sSi/HEPMJsywKPrClW7bW8XoOCaymBbzta19+AP4TrUoRauxumr7pBcIyQ
63HzTaGpXqLSgYIv0UUgGHD1nsuBeiNdTTshEFZyJ/SPAscc6ROxdojQeiN0wWejsvh2f2K0KNZD
zw6AQFOsHc0T8NLExKO+m7TPIIWGHG6JRI8idSAdF+dI9z1AV9HJczmuZFqTDpIRIDtbIGE6Ov2m
MuybagxuzUVFrPb2OGBEZ7aEE+e62ho4Pe7C0ivAja8dy9qM2RJsSZ/EeV1vdNo99jVTtHlKh4i7
l+8YaBaJ22YtXeKC6QENkqMd982MftV0CoOc3pQd9Puub1LZqkEvzXUAA0b2Xcz5rMlMnLYBb45J
fgcLUJw46Z6miGXeekdQJiH98JcEUX/Tm2L2idFlAxJLzrLOSGp1KLx1Kj4omRGTw+q5lAX2oHA7
eua4TDZFwNT6z+i0CJ1axTkgm6tzC0LAMk1OmXicq2QFLU7TonqP6C9PrM37lwQSZQDvuuAffiPB
lpoJ2iFGVA7X5KbTDo0bzpPC40pd07kNvgfPQgmQc6V6TxHVLm0RzgEkJr7U/RK7xS4Zp3AyHxN6
v8xDaNifrg+Oz9FlNIYI4mxwwiqB1tGoVgvPksLqN6S2w0x/ydBwStYSZUwGAgLVvpCv2r/pFFZN
o0baMwcWSe58Gut+17EqLkCRpjhJkpzH5dCEayzzBuC8Fxiq612XftKLJgravWH+ybKffVXGXXWc
7C9oIAxt66YGJbc9ssgaD172fH2OZQ7kbI5FHEsLSTjIoKFc4el9FuqT82Q2403ZV9uxMw/XbSnW
MxDumbxL/QC1dWT5g3tjuUV6P9DLMEHO011fPFX7q2rfBublvs0Hltqtg+ffGjyU+atu9mgowoYl
v0YoiCUNOEAaju3/ZUyP1weqNC3cPDnkTUxz4rPaxXr7FVjpnLxOwYn5uNGTF2u9g/JG6E7V/80d
iHAJA61CZaZhyAHd1OyRGId5VIyNH7orh1Lstuvy/z2UiIq+lLZ5SPtsX2QQ0h6rePQ0xUmRe+r/
TmQgOJ81mK3E9jGTzPgD3u5wYd+ur5Xs4j4/AIKT8TPNKYIeHlSz3DDTwIxEQVTLcgoaiuw4aP79
aNPTNH4Ap8ldAB7QSMFhfCJgb+7bQqsrRCeWn+1KIwtXo94NjEVT00Yr2ZbmTZXmMa23hXX0J0Vl
S7qMYAgwwUCBbL+IbF4NY3DmGg4o0O/nJHaTMmqXZ1f7tAAYen2G5aZ4ec/hPZQiVK9JC8IYwUth
AnGcGdE2btNd5saOqoYh9S9gsPx/hkRfZnu5PhccGZCA0MX4QloW/g9p39Ubua50+4sEKIdXSR3t
ltM4jF8ET1IOpERK5K//lrwvcLploYWZi7OB8zBAl0kxFKtWmACIVXKrm3+c5vH6sBY6JviAZ+Fm
xxmxqryw6snv0nsqa+DaqgYW5c92e1SNX51zqvL9QFae9YvH9VnM2ZmWNOD7N6iaQYTW2RH3VieW
3/Uny1vJKxe33Vmc2QEmjFRN4SeMLraFCuALGX9dn7y1TzXFP8spzBxvY6JjHHSkG9bqvkGcjcO9
UEBWhupNmFL0tK/HXLzcz8Y0/ftZzER4bl3DafzesvcpfNLLoDLC6yFW18TsuKqJydSswrxZUt7V
bhYmtfXQGdkRIoJhhbdkq6o7tMD32ihWYi8eZJBOQgd9At7M31Q1aLIqtBdxkNVd4NS3CXBBMIpJ
n+Kcb934R/P3FlFY/2jfQQsZLWAQ5y7nE/hnPQV6KYNuhrZtKu9jqPIQdbrf1+d0WgpfLhz0CiYa
LByW5k0oiPKZ3K1xUpV5GwzeR+usQL/WAszG0WoNl3aCS7NXqtdxgPO5nfy4PobF5X42hulPOFt6
rpIPXVUjhGUJ38geXenuEk78pn/Q8hdzXMsvF4+Js3izpZ4Xjky6BnNGdFSXvqWD4g/edt1gfXHq
UIqDlLONXtC8cpDGvM/aESoQOQtgrxS7u+vztrhlz35/dtwpap8L+FUCEOUGyfAIV6q1jH9pBKi6
TAnGpIcwV4DqUihkesLBCDJ706DBonbh34/hPMJsDEwoLC2Ei1sJqhUeBmIa7Q5tzetRli5Z0FZV
cGNcb0KMX64wyVon72sFlyy0PnTKNmL4riSdL00jKLqVRH550v4XbPpjzpZzg1d7rncIBhr+lmZ3
irtmObgYAWUAUHFRufkCGO9J69HStZH25Z5fMaD8qH99wtYizD5Lm5V9RUYru//myefcebn+60sb
EBgAiLuiee5B5OByhmIHmqgJMLH3nd8oezEEaKiOaxyEpVMFMpE6KjLov3ypg0uT27CWh25VVv1u
KxyOWRZAbtEvsOPrxDfyFbjG4hpz0WJCpQF0svlu90gyZM6AeAILKybvrWYGufvWaOZO2N+vT+Di
50F5fLI5nLoxs+SqASDaGmuUgYj21gPv8+v6zy9+H9CsUX6HhwuMIy6/D4kNpSwL/Lw9WBulH0Np
OhA3zwIyrERa+khQTUCOr08yvPM0n6BrrTMVGYHOraAb8iBXTnVz09JhakJGaVr8w8KGNRTo3KoJ
n4q5rAYTLicQvERtqw65X6rB9ZnTFweE8tynscNks3M5dV5TxnHV5MV9LpgKekGJrnUiUSc2LPQ2
x0GGbQalObReXzWA2t95DV2C1IrJppQw164SLgPY3Wu7ocuHjQLxNR883BbaI2K4y+x28GUCDmzs
ab/MRjQgyrVtCHFksIgUb0Sr2FDDUmHud97GcmWFz+4bEyV4VMHxfyjBOwAwz05RMhh9rFRsiBjJ
glqNqPluSrIyg7NE7TMIarWofk8epPAnupxAFyAHVuaNiHKqtLjZYJgtqEpLoC304Zj2jfJamGby
aNgVuTEhybKWCC/tLXR/7cnJYoJpz7KDNu+ZZUOE+F5JYZWiwn8Nu2CtDTibSgNqaup5kNlUNmOp
EFlimeD8I0XuuygYD8Y/XETnQWYXkXBoBj0MBFH82t2Oa8zZxYnCexKAQLwpvzRGjNqDmn9KC8iG
2N1RJRYMTKSSr+SfS2eR6UJKa7Inc1CNvlwPpqBmAvgkeKdqflRLxa94vQFRypetuXI2LH4UCHaB
hIXeLHSkLkM5bpcMVmrl96rZiv1olw2UeGPHV502218/Jz5rTfO8HfBG7CXoT9tQTr6MZZSOXZSK
CQ5oDxqSJbHPq9Ex7iyzhqdE6g6u7xr1CJRhzDadjFFAHjv3DVP9XRV9HajcbMIO6ksHR+Em1g6X
vmq1BqrAHo1w59LQUBVI/vR0eCszmMdmlIojuNzUR+O72Jo1nnie26S7WKg8hsgVNe9I2X9XuUhv
vJFXIUo85sYtMzA3TeaeXLSkApm6zn2F/CawRfMG5Yzxkaq13FkGe0Mp6kOoonjUErA+c8CqboRr
F5seRCQIQeGZJ4ofqiDJrpf5JM8DRFstJEp9+vjEU5rD15jpt6NjxX6vZpYP56IIguD2fmgcy++H
BqdAWWV+z8vvqifeU0i+BECTyG1avFTjN1c+NEBLQndlB/E1sS0ogwlMLf00zodwAFoLhqcdh4CT
CJrECuIGbmGO5u5ar6pC0oH1aTQGONomyp+NUTZBp/fu0QXsLSDoyG3ztiH/chQADQAQIVjoX9V3
WFNKVnA8fiUUP3RaBdJ8bfjK0b2UnJwHma6t85yUlXpXJmkOCLkawDX5RS+9jaxgMTMkW3zxlZ20
AMie3N/gZasD7wle1Sxe2WOsfdnn97nec7/O4uHeS5Xm0NhefNNgeQdaKsaNo+jejcbU9Kkj6KoF
rToOJzBz7a1B8vI4oliw65PSWKkTLW10NK1tvMlQ4/uy0W0DLBzhkfx+9GRQqk2YqaAWFc8rexxz
Ot/iHiqIoK3BYPGLDkNZx21uUjxtMtMuJ2rZ8A1J4s/SlY1Pe9O+SyrGdxrumlvbrq2Ve3Q2xuke
hdM28lAAnyAsMycCYfN1bjwkfcTses8c8UQ9JxggwLTyqZduAaC6pnGiWIvn4OXKaku3MPveLu81
8Qp+XrwyiUv51NnPz0G8pYYGjEzx8yI7kvEIwLBjbXm7MbKfdfYPy8IFXN8CERdfbf4s6cZGhaAS
ePmlHd8nTnKyIbLNyjW01tKNhl44cGGAQGPXz65lljeJxrwe5OwJQV+DVWyGaWNtFbZyyXw2aucr
8DzSbBfacHpGB5Qhkp3c5WxQfabohxhOrJbIAmCjw6Irfa8b9oYjN4PXR6luvNrpGBii3fdlFSqD
Hg7D2p0+W5uf2Q/0FyYyIXJJZOOXaybV1S4e4qG8p85P03z32G9rzblp6cA7DzFLsGpDE6TNRQkN
/4++e0q8O73dxsVjAv2+69t8bTCzSS4hI5rqBIOxTOF71aEfJx7zym5eXjOYsCkHAhFoli50MoOO
a91BNwYF9HjkgYNaT+Yc0KFciTTLv//ft/lfpFn+rdgqzeIGkUAtUQNIl9Agz6Rx1OM828YG7qes
gedt0uJ2VAX6rtdnc+G7AfSM9BuKMiidzgcKdaoWouAV1LAsoHp0bt/KOD/EtbUnuf1am8rmerwF
DSlIfKEuDLkqKFTgpLxci7EBuVmPJyOwZjCSK8YbO31VHG2bdxFgMUpcbbr0jXjUd8ifwRyCTD22
9KdrPOHt4GMaQXzO7jR3Tdzw67mHnBDWNHgUT+/ieQcKBntKmiSxiGrtlRftxiZvIjMAIfstO/PY
eo/Xp+HrtGO6p5edgxtxUnu+nIWR2IWimKqI2uxxqH6Q6nsJBe5KK0JV+7ge6usCuwhlzV7IkM6m
jS2kiIoqBhZn6+WbAlhj13lmyT0RIdT7rgf8ekPhrgdzHLUmqH+g8Xo5Nq1U9BReEzKqjG3Ow3Tl
1lj8eSS60IpFB+9LnakthSGEVcqIJmXYaH+M+On637/QL8cA3EnRCc1IFC5mH6eE+Ruqs4qI2Hhn
9nDf0Q+KeKVuVPTbzryvzN/l8CCsfuVgWxzY/8J+dnPOcsZWAh/QFrmMgHizvcf0H5B1kMYGOAtY
RcD6YON3+WF4ZpVpmwPHX/Q0MMlNlk2kxZ1CX1Ym8PPmvrwILyPNzmjbFgxvnhxUmRp0ZQNIgK01
qD+MhLrPFbxAoWTQ2G/UdfJDVbbmoTDtNmSQG3yvY0l/OA4B3djCn6eOTrftQXsDA8UQ20rtXvBm
tCKgtqCFkBX2BgB35zmJk18FcywWZNKKf0pPFZBkHrutWxL2ZmTOt5w1etB2dr1LLJN/q7QxHzdJ
7mV3tNH1P9mQ8G5v4zlwAxoKeVY4JUHLbDgADrF7m1Xt+EiqiqIupPQPqau8pE7hPcBVo9p4ZaPu
SjGiTJTURRoNiU136P1ahQ93BWPjVNA+Cnjm8gPvCshS26mCxyYDjrHUk8TnAOXuDF6A5cAUGEsk
prFtu5jdVOnYHnLNon5CuDya9pAczAb3QC77dKdgwUB+HsT5DmIIW14SPUx6Pb7XkNWjwQJGkm4K
ZL191wW6kSWezyzVfRvqSrlLcyqIbw0W/zG4Q3lU5dal7E/s0Q8TGOwhU/YyN0IHmi+PaW7Tm07l
D6nSm7t6JOyQ2824SRuAoEBTUfGSIyLgrdkHDsSV7mLe0oihLfjd0jPlVwNCyzYbc/5keopyIz0i
A2H0zjuxp0ZN1ld3FhV0V9gixxfWpAg0YaXvlGnuQ4P7EeJX2S8J3c1tJ1FBdG0z21Yt6Ta6lzpb
mVlN4DnxcET/Bx59RhXvh9Rr8YiFuwGAL0AgNvoYaFqRH0DdsfErAw/oqP9gjVtDfkDIUFpuGiIx
6wOlBm4keFYzLSiUsXhUe6d6lg11Hwu9yU8p1Kz8Br2nm9pJtDsel1DjiGkFRAjsmFotaV9JxdhO
uKUTlFCk3zllbJ00IwGPBYQIyNKjyiD0Du6VMNEGj97pfc0qnWNp1caHKgzlj9Yjj/JyyCHYoLse
aFWwDW/UepcxFZM9VDDQcId8g2IdPBVE028dReOhbnXsYMeNdlQMRndOAvnaLMZrXBEaCUgX80DP
c31nmwRJReVaK+f+15zpctPPjk0zVlqH0iK/A8Frq3tvJNt5UJOPvZ/Xjxdn4UZDuR+6G+CHmpPo
++U5hjJbMhb1mN2NRmp/EMvJKxgoWd0xNmyGPYCCFTNjd+OovdzjIrF9Oehe2NqEHh2t8PyxKhRY
f7+j2hhY8CM5jTSvAp19b00V5rZOv2EZqPiD7OV9WqnDD7fDitHtbNv1gx7AMkUPiDqYdzVeSjv4
Co+bfABFN2dVFxJaNqc+7o1HdIzITtFlvOUxrEJGXQ73GVOUsO3KV+F1dJ9ZqIwoZu6EnHEoukIw
epdXLfvB+rLeVrb3U9Tw+0sIqq6OzLyg8WLjJAjKU9Rzt7rFukdVyGHjei4BqrOw+RMxinJv4KW6
oUX/p+oM+JRQSBgYQmU7blcUWYBC06AqsSBGCMAA8aDiJRIb3He6rP/TZ5rpqzkfdnEHj6C0gMMq
KbvsrtJYG9RdSh6GWqxV8mer57/3M/y5kYXi3gVi4PKjKhi/4wnWR8RLW581zQ1ywW2tw/5Epc6K
AtRsBX0Gm2xcUHecpJHnWa+XF14l0cuPnMoKR0s5Qbb6Hk6VVRC7bgHSmb6FGc8vvVFW0u2FOx57
VkXtHKQBtF9mV7CWNaVicS29wynXQKAN3Loa2mQrGwRTNb99QcPF2aDDmPBLO0mPE6DmhUzv9CE0
OFQ2NzIP0erPWXg90OJozgJN/36WscRZrkicngjE72Iz8+tqJXddSsVQowPQAg0e0Pvn2pp1qgk4
lirpHTFklIr0uWQDh+L38Edmw0OcWqjd6ieQO267dPjdkvF5ZYRTdjybSxRZMJPmdOSgt3k5RNgx
5SaEGOPIkY3I/NSuvF0HGYJnS68Mn8ADJLT7rtzz3BJhxxxyS6uy2wztAFPQkeTfQeTXTjChjjcl
7BwDabfJc6M5VehxrAAKy9ltHKvensau3OKC+AMeDTkRr+wOSZ+0FJgdrdwWFuGPdSnthxQMl0Dr
SnE7pKCg6qDghXbmjCGK2yjVSq8Yvwt8lYdYcOcBkqTJn5i6zbdERSZ1fXLm+KL/thHeLyZ8MPB0
nNeiCi22eqF7XWR6T6qyR8bmZ7QOY6WAh2SYKq90SHDkrNRWZ0+1/6Ka0MQE4AeM3S8txYKUTuKq
Hexd2hBJB8fjGIIEtYLyTml5u8ap0t0Yr2GTF55s9lRaBY5+UpeaE3C6yu04sFTZXWk4pyZOYWQS
6y/CIUevLndJGj+szO70Ep4tPRtCcJOZDagpqC9eLr1iJFVdqw7OitZpbu2sH28JKlybwWL6RtZW
fsQsqBxnpe7dGb3t3TCZKkc0mOM1a61plV/7U/TZn8LAbdK4nd5NkhBN1R09o32UxvjXvSeYZzpo
CAHM4eBlNz8dmZU7vLDSO0fTAtxUfmc/E4EW7LDy/F46uM4Dzd4npCCKgIFrese81xzSRiVAp9e/
3lIEazIwh+EeHInmbTRBvNZuXIZShTb6iqXCIGjllJ9tAxSOPFCksPFMaEbjcJpNlie9pstVrEep
IIN0JfT9ap8qio8uWAgB/EBf88hYigg1TYBmwbkBs3d2FlYCVemsa/F5Ste5wcPfuZWWKjdaTbwo
bW3cnGrZpU+y19cMhJYuAug1qiiVQNdtqlRdrsBS8EJ1Y2lEukbELh8M/bmC8tejo8vq4BFgvWz0
W2CVZbfbJMeVmpLM2+pSS/789YdF8xWYIhSUP/UjL/8QzRXGkDBhRG1ZHrOqOa5VkRdWzmTzNFHS
IJGMcu1lAJ3URZGIxInqW826q9do0ms/P/+IgzJmnQHJnp4fy3KP7uf1+Vk4Ki7+/CnPO8sJGm6W
GvB+ToT6b81/QfK9W3Pf1hcuZSAVsOqxwXDizVH/AOGZmqgyO2qdsoghDKA40GPKYAUHrYDBIRsH
3gQPU/1R7EgGiDc6s+1RiYFx7GjyCFNPH7RHY1twp3nIFU3dcDTCPgpSi+8kQ2LlI+1EwV6z1qCQ
s9n/7+7C7vEAtVfBGJ3NfuHlclAI7i4uqJ8W9hNAGT+uf4BZiOlcuJic2QeAxGheFqDiRY7zWBwo
/TssNkagAtiHU0BF/RI9vdkI3BrwgNhkWsQKOIXl3S0e8K/XRzBbQlMIC0xqwIZQezO+gJSE0WjC
E5UTuanOfK9X0hc1jQc8wDhbCTWbrCkUAJ1IJCb7s8mg+nK1QklAGZBWcZQYEq/yy9RkPzIFhZW/
HhFOLxCULQjf48E6O6u5joY33oYcSB5gjposYPw11f7+CfX5pJhyoklcfb64MoKig1WLIYpHY1NC
xI6lG1u97dka9XJaQmfpwOesoWNn4gE+0YTn8E6N9vGgyn6INI3VhxZ2ypuUQlGvc9PvGrZe+Pez
dx5uNnukcUAJthGOkNxHRSAcZbIxrV/Xo3x9E2LO8DhDYRQdyS8sTJ3VDtNVd4j4MBmR2ztXRKY5
+Hn+0QHz6ZkUSLliez3owlJHaocX6OSNDkuEWSLiQF1lrOmIoCP1R/3epsTPjJWEeWmRO0CvQkgM
DXj0pi8XObZZb3SAskVm5vjyJe7+kl76uR7OA8x2kS0IM7HGh0h9gW29b25Nbc0EcfrG8yV3HmIa
49m1AssdUZYSIZK9Ci0w5VcgYxTiVs7OpYUNkCJkhNFNggXZrIRVq70bNwxRJPcVbzfCGmZr/9Ns
TbUrYIkBJzVm3zxxHNYNacGjtPO26GX4Am8J0/59fWUtPM6AB4EDnTuVGaBRO9s1du9SUmjgeNcd
NuY2A9mQozCaAtJzU1iQVHsRa4JjSwvtPORsZJkC3K+RNDwSJ6PZDPX++pDWfn72dQY8xInuYuK6
5KGXd7BN//vfB1p90j7GGQ20wOUaa91G10CEZVHr9n46NSTWpJWXtvtkmWUCf4svM2/EU2gbJUB5
syjNn/XEDkv+XpVv/zCKqf02QRGxjmebURaOMC2rYFHnI00PzHathrU4CBsNMnTg0CSbXzP9EHfQ
FFd5VOkouR8Kb9vXu38Yw1mIWQ7DqO1oOdN41HdHLvb93+WoOK+mrh4qFvjfhB6fTVHL1cLNqc0i
r2+Obd+d7O4RmLq/HYMGQ23YyyCZRyd0fuePoD9odT+OUdsf0cpHdef67389EfH7nzrkyIBNSAdc
rlZtEAVjQC9GJpS4uP2HoUeSymNs8k1plitN18VgDq5HD+QqlCOmfz87fl3Y22ZqUo2Rp9WHSpw8
gBmFmvlqb/lq9w8zN/lm4D5Eogxy8mWwFjBXD0e9iJKP1ti77srELZyMQBkD7jxZ9mCbuLPf16VR
lwVVxgj9sHtDZxBXctsAAiGP4GhDUJZ6z2ZRPCk8OfbG8Hz9s33dPSjIapNLLRpg6I/PDrGR08Rk
BmMR0/SXslW/gSrz2+jilUF+PSsvwsxxXKZNJZg+A4uGyvmjCugroVJ0fSTTJry8khECxkeoZ4M/
joLc5WcqNMJ7WMiwKJHvveFuUfOAxkgXQk4l/IdIKHcgV0dN5YvxetK5naK5LYsKQ9w4hCcBt0iQ
UqSC5ditcJHnKK7pdJiwijZ6/KqHu2D6gmdrPfbilhjO2EVtMzRbRBoCtSL0YdAS58Yb9HHDbDUw
izuggXOfunVyzG2rRbeVFk8ClrybVM88v21tuWmYbfox5/3h+ows7MeLv3H6Nmd/oykbraw57yJa
qpsihfJvOdRHCdUcU6tfRdVursdb+tbg1KHAA0WgSUz0Mh7Kfy5Hk7aLEqI3vp4oe53wDeiJp75c
VR+aTq75woLOEertk4EuJGAvg1Fm1Spp2i7S9N9y+J0pb47xzMW9BqndGvXko1ooB4uiek5+jcbK
+3ZpZs+DTxvrbGapriheykgXdXWHppk+fBBneB4L1Qtkbe8NvsYonVskfa43B7aHqPWisgTj4MuI
YzG5zBldF5Vq3U3tR21PjAwWyDpqBNXI8pu2NPI7pkMnIqNWEngU0CmLaizA3WOtfOml8wmlFeTa
qjmVFme7uidlVfJU9hEdwJHoWuWu4OXvMV3DvS2tqPM4s1wRXswofaloPNbkpLE8VEolyMs06Ou/
VJb/b36RzyNVmZpI8x6Sm5StG8cUyNxUSX5ANqbziyJPf13fIYvzhs4AMJY2nvpzAJnNOznaQuuj
3iP3ohZ7px03WZeuqEjNkd6fo3HRDZgufWDo5nydjvZGWuoGei6Sy4031HITa8Aixb1i+DWy/jAB
GCJIjLb8xuuy2gjTkSHwLBq4BK3lE12DhlGNpKRi6l/CJqc/DhJGAGCgJgCDuvmVAPDw2Ius6KIa
giLokfhGclT0I7der0/2wu0GJBNeNpCHNlTUoS63TGehBZ5xxOHq61j91mi9crct5QgXEWY5ggBF
Oh/KCqDEcduCBebAyJtnFcC7T1QDY2R4wdvdt3UZXB/ZwvFzEXd29lUVOvSVjbhd+0LMJHA7qGHs
u+Ixj1/+PhIEMCa5W+R1X4/0uK69bjrorOIDLh/pGPH6d4c3vHy8HmjpY50FmlP0mB6b0MlkuKt0
OGTfrhlGrf38bC14apfmZoxxjICBmB4HFmKt3rW4Gs6HMFsNaHpUlaFMl0IbCdztThODNVhsq/5F
6nWIlRIUWr4VzsrULRwqIBRgO3k4ub4qgOpWrMDbO+2gyFuJDWvMfjPpVNwmBjxUrn+lpVCQfbEm
SAQsh+btTRDnS6/RUJn2vOLWSc19Gt9Sa+VyXQsym8e6GnTYdw9dFPcSfjKvnfORgSB1fSRLW+h8
JLMtZDsdSPoucqPUPSQTysLem/qzZXwzvfD/L9K0NM9yBQL90r4tMRyZhpkT4KXdWUHSnfJ+5dRf
WuPnQ5rm9SwQNyQwtapEyzsWN2piPTqF8eP6WBbuYwjp/e/7T/9+FmIs4VRsKJg1G2+hpP6RGVqg
A5S3ptOxOBTHQf0DJX4EnOUXek+clJTYSkUurGNiW2o4KrLZXB/N0hpA+Q4URiCRp3bQ5WiqAsQb
O5vy1bLyHjlFN4cWagM0luGGfVaTY88lfb0edGkKz4POVnc65OkY19hCWnkLhEpqAHRxq9TP16Ms
DA08IwdVamBSYDA5S8VpWrgJnB5ZlIlGPuiSjHu1bNyDC+WokLuif8g9tsZuWkpSHeQ1QECAfIo5
nW0qrmInCQ3LQyoPdvdBHfuGZsMGflABGGc7YvPQSk9xmp/ieAypXHnvLBwcEGZHuwG60ris5qum
YR6AwXlPo86o/SExYbj2oq/xdxdmFkHwH25FE/Sq2RjhzqCSilQ0SjXvmCWAyLX0lo2w6iuPLV9N
MaY1OHvmQFLgE2QOHgD6jZdr1MyGviqSnEa0yh+sMlZ9PaewCi0+rG6CthdF5ifcfK449amdBmNF
8u31tbSwGacaBDgI6H2ZX4h5vExjKiqPoJmdv3vkezawNbrllMd/GeX/QszpB3igQCaqc0hUaHvU
VU+5sGHZ86TL3G/t/tE0/2GlwDtj+oRQ6YG97eWsGiUYpYlpkiir2w+bjc+cdU/KiPTt+tQtbHbs
Pfw+0vAJiDH7emy0dCp7m0RabuKVdqrYN9Y/2Nn362GWvhCqK0hzgXpAxXh2LHMP7CAnoSSKH3rr
5K65DC+NAm+8Kf0DhOTLkhc1G/AlCGZL2QzkhvOPzgEsfOU0Xti9ADIAPIdXJRiS84oKmOutKgCL
i6rSOnZKF0gGV6BiXAmzsNQmdZMJogVADPyGLz89oNRFTcpERTNt/N2m5ve49371zL2tKiX2Beo6
voZ/Cq5/oa9RpzY1mkYAwjlfYVqZ03tibIUaWVBIDiWTbkh0xbcTE04RRRKIGFRoTaxV374ujCks
CvCoyWhAQU8YibP7uhzlQJS6VKNWC81nru2uj+pzsi737eXvz25QPCxxf7f4fQiDlj4EheFJD0Pb
kI1lBFfATVGZOzb0P/WsecOL5oNSuW0VFGk0WQdK2cWh1KztKNxIMsX3Uh3CY+Z9Hhv73B0fWu5h
r+jdqZSEh6rBnqHx/G1MkkBP2l3j8o2mk6eibgGc4qDFJeMmRh2uB47fYPYLhUI93toZeun9S03t
fTFYga0YgdZrNwXnO9ycKxXwOegEb1uQSiaVb5QGcVLO+ypebbu5XQyY8DYt7mThsuPQdPqpHjW+
T1Jde4QBaMZ9EAuaO89UfypKT59EUni2b7NdbJ/k+5CytgyVzC1OXmzXod26P2lLUTPtmVjZDV8X
yOefOWneO+jUzMtKiskaB5BQ+yRcMG3ekvD6AoF6+5eT3UYLCNBE1GTBpXem6/RsBTqkEKloOutU
u3YVkMzdWLl465gMDG3YwMwl8zWShCRGD7U2tmAZHi1qQEOS1AcoWn6A6uB3Yw9oMo0fFMc9jGa+
r2t6wM+FDWxH1KIJIIeA1E30UGqEMlLtFiwUIx7g1E3u1L4vjqATwiGmNH/rwr1JGh0dbp3esza5
rUrvgTQ0uRkbemJpg6pxRjZ2A95Inu1yQ7A/iUGAaI/zLqSwpvZbB5LFdTzsxtZ9rfM+B5xojNKx
HvxC6zaKVt7oU/KRGcTwhxQmusyT3YFkcB2rBlP3uVsOmxHm4mFWFKHuKH/cNg9G0HPcrAZtp4ER
pkJ8h0OEBppGmV+IrN/GqBcTP07L76Nr3/K6f80sLxxq92C25M7SupOV56FhpI99nx7GWD2YvXcT
Q0o/y7sjJItfwbE+pKa9B38IYr0slJ0Mi6HcarZ+qsZunzfkmxPTg7SSW5mW2wa1Kdl/bxotHDpr
wx3lBI8ZnMuDt7GGFhagYt8I55tmx49lytE39qgaFtK+TaiKKiQZPqBn8doYQ4h6aWRX+oYMHggu
ZVQXQ3qoFA7kuTtu9BQrwdU3aWb9gPnVUU16FtRengS19BJ/FGW6bbQkAyUhi6SRo+I45I/Z2IVG
b/5QasvZmnAhCoHVh2DLUL8biUOPJMt3NoO9G+pZdgv2jyHCgpXmzkqqg+lUIHdAajMATQtgZDf+
yLOUHkvqaaFDVCBInCF0gff2QTtLA5a072MP6TA7tlbwrAtbEAJoACpDBw3FujmRsKobbegKbp1M
xXvXmuY15Sub/LNddHlM2+chPisXZ5sQL5my70ZmnVSvU6PY1BOIHw76q1CaWgTgqOFssoxQU7cx
CtgivONUP6hZrm5o9cdQ3V0NnVwFusfjb0LCHovq1LAOXVGD2FGlUvB37LA2BN/A/VuG0IyXL0Wu
dbcFvGVW7pyvyQgKmxYAKgbOWjw2ZiXhLE5VQCO08WTbbdCNUQefKdo+uUm6MmtfT67LQLMnFPDS
ltMbEkmb3DfKb3TG0r+vdJyHAEzq8nBk1sAVPKHHUwYDhfxbS7ak/+tiymWI2Q3d1uActtN0FdVG
wndSeVfX0kN3hrTEpYflhZK5igf7RFqZzRToKm0MSLB1sqlTAyct6U532VMNTKeWGoEHSpLhsSKU
qhy2npbpW72VfUhV5afeiU1rsDAu0mqTwH9ccg49Gc+eLscDV4pHxa7f2EhDkNSGgxzLEidskt7m
PXyuxdiTTduB3VhI8jzCBftgK3lAY+W7StqHQVFBAh8eK2k8KKKGBpx5mw1DcRp1XsGZTTzaXr3h
zNzpuABYa77FRfnuVelrmVSWD46VFmiUImnwxo865++W1t/qansSphZmvD05ZXtIBhkUqWf4LrRt
RJ+9o3mDVMaybjM097YiSRowOPXbHnrTRWd+U4WFu4wEJjcCldKtmXIUuoAdS7l2g625z3L5pJWG
5Q+5d4vC7NP1K/nr+xUfC0AAeKcBBfql+p6WLmhMGbdPVs8TXGak9VsmHpmePTaq4se2vfIG+pr6
TtBz9OgstOlAmp8VPApRNBUvpHbyZA3FlTR146Oox/5pKDw4k/4faee56za2bOsnIsAc/pIKK3PJ
YTn8IRyZc+bTn4++59wtUYQIezdgdDcMsDRTzZpVo8agv5iTFYzNc1aP+eH2YPX545eeDx+t00VP
gmcFU2nKlC+M1uufA0jbnkqlKj8aaZPet02pOB3ZpSM9dcFHaprCLOyhf08AXj0A8IGE1BeVB+QP
qlmK1Hyjf1d7qsImRrq6SFRbMwKafIYyLGw68sL3Y5YM+9jXvueV7L9vx7yIHbmo/dchErt3vPC1
vZb4kDRQghHf5EIRf9QeDIhq13ANcw7gLZ5AZML/98UTteZg5Yb10fRkHNAoZKTZyv7JmGrvSa2L
7rE0g/BZEMJyR4q5uRslyIi71mvgJJDCx7Ye4P2SY+O17rzxg+fp/ccuK/DYxMG/JLmmX5qd6YT0
y3p2GehCCpm/7juR11Vwig7KEZ7orZzr7AcWi4GDIC+E74bgZ1k1jCO155Vsds9K3Xyu5GBfap1j
lsouw0ukWnmYeu9duMlwvLIBIXudH64itCZXD0uzNgQzlMP+OQfE04a/8/Bj0NwnAWVEmiBy7dvG
nrseJU9k9hsZRR60y0oi7xWzM9tx5N7Yt63bpfeQoatbfv06aqAUPHfA0OCK512CxEqjKwvfzMbn
qDyNmfv38EMgLxpyVSqS6JyeReKiR0y8KUWujdTqU1SMVcGWWv+TqCN88/fTxRVFGwNFbeDViwsK
VtbUGHxleJaG96Z8YNMNxmO/BUdbiRqA0/3HysIJsSukop/PkqGENiqJx0T50sxpf+3j7eGsRA0X
hhYTJ5QQ5+YihsT8Nw8IaDNF8dN/Z2LeGmfR3CCbgxbLmIgtxx+ea9UR+o3W1+tLguWfn7Az6P26
A7WJVU9q0nm6atwbWpLBt7JxapAG4d+HczQnadghVS1f0TsV0tBOTS51z7FmdD/DVJyOMZJRbhgp
8h4aFvD2t2dvZSfM3VBUoHk7cRPOQz+bvSTPK7Ut9O4Zxk7au+M7lWFlIBe8YUuEfGUWAY+B25ZJ
SWuSOf+UM1OiNqljyk333NW6fD+14XTMiqL8mQbW8F5pxMgxhp5+0dsDXPEM9I7M2TogSjjZxQAV
b4jbUki6Z02tyn01iuKhM0ZhY91W9rkG9hIl1Lml84rtWFOqFq7OonuW+mp8LYcxJp/jS/uxVbag
GX9wQ4t7g4rjLCROwg402SK+jEXJp0kn7p6DqYteulTNbQlqHLfVy/o1KCblRzw207NhaP5LNU3C
tyiIQ6SF9R64WZp9aSYzfPC4tfeFF0xOLdPIl9am/87qLJ7jueSRSELWRcmmydZTTW4dv0mTfYIS
hj0kARwZQwMXeZmXh6FLzF1fTf4TF37rFFYj2lyc/V0w1D+aQu1AOwqcmTYv9+OQHwdx4LXZFVAd
Kxn0j9zT9qgP+yqA668345AoZPBt8H5OEWn+QR00aheJYd2HSoPnnQJ5J5eCdt9miN3okZp8oqf4
lzQ02i9rmHSnLppm36hS+yBLvbcPg6Y8RlkZu2LWwivXUiv5BQpeeE7MRk5sRYrgGdGruj81kddn
G3nOtW3BloDaWQcDepVPKlJfnkS6S57VRvSe+zyvv8bQuzxJTT5u5NpWognS6qTYAK4b5HEX+3yq
vEIJurh/roU2O0y6Zrqx13luKSASCVOTsveaPHky5MT7xTM0+IeRzmS0cO+CjaDadHm44zoWQN5W
/bMpjT+qlj5vPUJlyk+2AOcrXuTiwbsYZyslgQLX0PAceDY9u6a/M7vTGLndlqr1imfUAZ1LzKlF
hWsZnsHWUlpConTP/XSibAdh52OmfpKEn7f901o4RnAE1bgJ9QDp6cuJGyMhMQfD65713HA8X03t
dEw/G0P8Q4S0cOakeZtg5tjwimuDMylhmTqKDEBSF7MYJD1dXFE3PTcBqAzfnbSvvhQ7U7rFZX1l
CNAujxyDjUF9gQfW5fAAi1t62ZeRq1pPSKt4zecMCIjx5fYkrlnR6TEHbokSDs7x0ork0fkW61ro
dh0a9z3sFxJSBgbArXBjn69aUnknMhrAyMvliuJCpUrihW6kKQ/sxaPa5Xab5A+Jbt7dHtTVzcXU
mRoFkrltkL6HxRq1nTb1Onw/7pg+Godi2ghqrnwTn7fgDCHUpLniKtE2yoXspeA23UrIDqURfxjJ
SOr1tAHD+FPUu7iuZjsowFPyM2QQ6ou1GSyRlMSAxoClpDulgNSXFPL7MH722nd0jEXN+wJ2H8oy
djS8g3RoY6df+Ys/5sH8z0Doa2Cs2eRx2ohN6Ja9Meeu3xeD8LVFIyLyioeJRrXbi7Y6q7za/s/c
IhqFIKVIAg3il1jWICqKHUn7HPx1m8RiTIspFdWhT7WxC92sr21DebDqjfO0Mgp2nWJAEo+8OSt3
eZ78ANyC2jMKOnsdK5WcVH1L8/vbU7WyvzECdTHgR+MaNSvERgB9mUm7f/LF09+2sAIrCw8uS6WK
Q9MYiPTF8WHfiSVhS+QWIskAgVrkY+ar3TdIBvRdlBjROwuest3tMa1OHDIBIh0fc0PuYmX61PSn
XsI90G/tyGbpjNZ9ECR/74QMEbjoDLTnYlriznStFIrBn1h/JbBb9ZQNb1E9c8ZtrNDV3cTlh5UZ
mMofaGAvt4GaBkjKa0bsNn+QeuYgHpoCoWBonD4iIF3aPR2UjhoV2vH2NC6pC0CnYplub1MmUz//
hEvLQlmC6aQp21XKYC8J6pEa9gGlga+DXN93efGr0rTnWJ92apk9ye3v2+avV5FUApIfgAjh/QPZ
d2kdQrHERAUqd8VTPThJY/t/DSIBlnNmYVmJzmQxVQsdCxR1tXdNWWbfhljutjbK6kD+JPxw8aSI
FwOpIt9TAsnP3WE4ZD+H9pdunm5P1fUhpllrvp140qGHsIR0dK2VlFOVFa4aWbUT9Wq1E4t+q5Vi
ZT9gZtYBhsJSJi+yTIsMchRXUlW4YpK8eKIMMViwz603JfqYReqTOUm7QNJh0KEG2KQbh/pqjMBI
QJPwD4+7FcBHr5tTGUmTW9eddV9HQn2gsl3/bQC/sDL/irPnsTBTLqfmLDrmHcMR/AMEVOlo7sv0
Pk+O6tTYXJ63F+8qmMEkWSZwLGSkaVNbbI8SiSl0czPRNbrBe8p48Lnp4EU7GXzmzlKqaGOzrNqT
SW0Rz8CEsEyjWVZWT1HlTe5QpaHTF9reyNInq4h+tHCK3R7b1dafx3ZmazGdVp4pimcFKJgXk2sq
9bGrhnf6JO3/xQxXJFIZtIov83VC4VOexxG5CTox9lQ1TjKYmV1W/UZgsTJ3kC1AvAaRCnidZa8E
CmPQn3mj4Cry01R8iqsXpflWR8HGtF2DFumxFblXIIQnKwSQ+nIbKmUTl2BUBFfM5XeGMthTTMvE
9JhpaCOmEC13UrarqkF7CgSvvusone/NDtHN2/N6dfXMP4ObB3AtkpNXzFHCMOYAMWDdnFrJFv29
n++70IM+6n0Wd+hJH26bW9ktmCNUkOZLhy6My1HHmi7AAcCow+QhMiGS/thuUdVumFh2F1plKGiq
1wrEIy9C/FnWj/UWjm/e0xeh9p9J+/+jUBZeMqEPmyxXL7hJcuizQxxvxB1bQ5AvZ8kMc85sxSx1
cW6DmIVnJLHl/u32WqwtPUEN4EryGWSaFqNQxTwVUsH03Eb5EZiJI1mvfXMvCY/WOPHe36K6X5s0
8nazirgF7dTyKZxFgaz4luy5/fQlhC+7rLb4wpda0XRBIEt3ZmIe8ZlrH4WuaOUIEwVp0Sc9Vd5i
Og97CJ9dISnSu3ocLDtu8qqyNWV6lS0/Rox3/KYM2g6CUMfzlHd5qKMFZ7bFxoFfW1NysaYsm4ZI
jLc475USFarveZ6bTI855FQDpWBrK2kzf2S5MfH38x0DLvNKTA0xanWsR9F0R1IN9x+8R2WLYoca
5m0b1gI90AV5qNagM1x5MCV3TEjBZh2cxkUPaKY2SfalQ/GjiAzr0JlK/znXy3xfD4px34GdgDbW
/EL/PGzIkf+zJizcSTVsMyJIXEcrrWjXpVr3kGPiQaYUfleKcnvvZ51AxrIjF9nIRncUxDo/Sikn
3Id7q7VNsdVtFZKte4iZox0F19AeZ2xyrEsS4gVF6chqKNqeFn41Ol3aD22XkRXV9F0N6iZB7RqC
RFPYqaFKB6lTSnSIie96qtLm2OWOXw0BYuqWk4oJlL+RL9ijnxt2UyEJBRup/KKEqm7HslTbhaQU
CPEN1VMfSemT3Bv9nUhL4TGy9PwpbKzUATIuPAtZ+LnMDDCtuTmkn+tuIKc7hEm+I6E90vc9VsKx
nIpm3ymRtm/ioHiNfEm5o//S+JT6gXKk7K3sxjZsHvrKCx+yXE/oVxSaBwEdTVtMw/GxNsTaDQID
SEFXAPiExu4IJdVbEKKk4vWGtx9lI3tQpzq6iy2tOrapWOytgCaIgOzODkVWHdROnbj0FnlO6GmJ
QxTNfKZ6s8sELmIv7pR9pSvZoac59tAYAiJxJgzBw+D3T3kTqA+hAmrGb6X4bpC9Yk+pgMJEgAIP
/D8WNNuDjJytGjhjMQy7gSZbOxiM8akYq5YFavsnz4xTe1B7/ShOYvvBFOZkd2R4bmVE3qEnL+XW
hhHaWtiHdkK1A5Yc0BKqKJgHVfNeFK9J9rUXg1YHp4fgjCh+vO1Nr57BQA3mygdFEJDXxA+XvifR
rbIOzUqHhlBzAs/cxd54FAzvqfMoZSbxZivRikPBIGccrlgu0iXmU5Iaf2imRncjRJkSYfqgCuLz
YGm/b49r1cycwCJDS+Vl+SIQizHiXeLprqyWgi1I8udWVppjLmvF3W1Lq86LuECBJGrGfC/uowRy
767xdNNFQtUxAuDJvZTuQEW/Ra386battbsPImzevGTMrjt9QlMriPR8z7WGzLRxpY9qEj8L8gD4
z8zpLIp3UmJtdO+vek7K2+QaAeZfhZZFEiLulDSeK381Ubva3x7S1tcXQUOlWFMu5Hxdz+l7AZSp
tRuZzJUtznxBrkhDBiNYbnGwhIk1aYPnSmny4CvBMSmjXWZpr3Dd5rYQ6hsbYm1EvEVJv1DpoLFn
kZwwjT6aOspJrjWlv6Ck31dR+A9DogpMM/9cGKBF+PLUjqSr2k7pPRdZKqdRxScjR1NB+llqzT4Q
trTCV84SOjTws4IK4S24rJHSgOVFaS5ZsJDT9kwfe6xFh2TaQldvmVmEQVHUd3BSTpY7GW4ol7bQ
3xM0bTwc1jbD+VgWkXyTKj1wE4xIqZv392lhK8NTAea23gCqrh3VM0N/YIBnQV3RRtPQmRhS2mNv
nPr8nZ7CrhUoqP79rrWNNPrG3C3d3aQ3QhXWI9Y666MiRMdGHx89LrPbh3XVDMKjsBRZoHaW6Rx6
qIhjksFyx8nJo1fAR4Jwf9vEmjudmelgEISS9qomCr9KoZrTTL/re04nejY4LDOPHJoBbhuaV3oZ
dFKlgYEDYB8yNfNYzxbIg/45KwxUlQTghv3vkDgLGffK21shsSDdGAD+/juL89DPLMpeGbVegEWr
Lg9FDj9OcRq0rwhp2X1+F8gFTS1b9Y3VbXg2yvk8nNnUe2LZasRmqaZOnKWEV2+6Bcq+SA91Ujr9
oG68AlcXkGQYYC5yckDlLy2OVN1FPwg8pF4PE+o7vgbM3PsShT9uz+aqHVDFcx2CzbKENo9d48cU
qFDFqnXoC6FhKL76Vn3wmo2TvObP59uD3UjtHOzN5YAkoYsBIXqWW1T0E5r7sN0SjL3OX/ICpM8K
uB+3EfWBxV6kYJ8oVTfoLvw7blaqx9TUP5T9wDJp7+po3APtSexZJwBO1uBoRcrP25O5crApeBAH
mjrVuCutJiHufU0KU92VRnhf087PnXFCcNIshWl/29SKB8YU3YTgoIFALwsvcVyLbU5OzNWFT9Nw
5/e8JGL9LkQ7ZJP6YXVYOCrgk7Rjogp1uXS9WMZ1Psq6W0eNbXjKASX4Q19uZaPWzEBBNwM1kRSm
Xn5pBthUXeRmAAy7rd1alDtboWHy0KnBFh0gjMh8a+G22CiKMVMXQHy63CozNBxd0V5zK3gVT6Ng
tLBSe5Id+hUdPC9a1zkI6wjUCoKy2pd6SG0LSWdbqIpfqdjln2ijGUpbbirpDrYKCPe1tAIFLqmn
Mvb7R4LK4SCUebjToxQJ66QvJpvYsHE0xJR2/KpfYyyBI5Gq7r3f5cOOnqXsvi/b4j4MEt2urUpH
EMW3noLSIymodbUDXAnmklDIyhdfsJRX2QvoWfHT0dFDIyZtN2lHT24C18ubGGX7xt/L6PISC+bd
3k+nDiltTXuH0IZ+XwLKtStR7XYFUgG2ruUZeqPt9OxH/fcs5ReYoeE/9GC6nZorEbC2iHyNOsQP
tClDKSDNOiR+ZR2LUlSem65GjKjsPvi9OByHnDvN1yLz0QRBdAx8L3do0hge/SRuCH59+kAi/25S
DxEwglwqHzWyMyFuoc32Ic3+PE5N46GgIHYHYqM7RuB7HqViEt3RUMdTWvXWByou8mPta+JeEMTM
juRYtNVBER9SfTB+ZR4DiitleggAJu0SlE0eEKj503lifYgr1LPo8amPszjnwQSx5aBFL93zX5Ot
xK3vtEXY7hKlyUDQK77NYw6peLOmR8pXaBRuZmEhtZF3CVq2O8ObWofDkzlSHjU7id7B3+1gCMfM
C3VHVELzIYXj5rkrNfUBHZb+RR9AB/nQeT2VFRoBnhoJd3HXS29xIDZsLGUY7LAzpY9ZUnkbrnjl
NqPiSOsHwDZQ5suKY6+ZhZrWOnpIwbTPko9C+6sbCvoh4N/pvxf1VpH4mqWE5/G5wcWVrQSIlgmm
ptHj41bpl0H5nnkvYXCnKSfSnXYtTk63BdVa8ybnNhdXNlGbb7YCNmml8btdRS+efrjtg1euNAh5
OXVzZQeI4MJEGLUwE2ieQezT7DoeyF5xvG1hbRB0ScJKgR7zvFqXLjH2ZZqB2M5up/yUPBS7phQk
31bH+B/m9qU3RL2bmt/cL3lFnDnILZcqmDM3zjThgEpWflcVkGwJbf59aFv1EXEf5VOi6pEzwnvu
IJlW7ZIqAgIXG8WOEdSnKG3Mvw/HIT6m381km+KlFxeC1scy+gfMr2baudg5JV668Z2/n2JYoQCC
Q3WgmMuMptAmQuTXneb65e/OR6RpZ5W/bptY2yfnJhbvzKJIGmWwMKE91WaCItQW/mveBsv1ozIG
XyhpqOtugz7yWqSSE43Cbf5F770JQethtL1QfNOqmog82mqyXd2YsKTJ5JupFy9r3kWsJdkQzzum
NH6DgfOfZEWP9koMhfjG5K15q1mzkcCK9MM1TIZcchxMk+n6ZlTugp5+rrYrP6HQKztiaPykgyfd
eSD692bZK/R2RPGxyaKZFQtGwMlS/Re91VKbKgcqN2EeHippEp5CAkVqXpAmdiNMsWkai/eCGSnI
e1Yk6RGSI4VpDU4eptJ9XtAzT7ZSf/T1Wj9a4eDv6bHJ3kKoy/a6ILQHFf7ntNFgDyLLu2uznP/n
xUVaNB6AvYLIJZk6kJQc1D23CgBpEfozlVZQroGOu7iGaNusYBG5PX8b07ekudAHWRkTTzJdo9fg
g/I+9V25C3XZtwEMHauxc6QM7ZTbRle3B1Rzio4KzjWsM1dyvaEfGaPd+DQW+RsQuw+IGhobdtZO
1kyY+n925sGfvcssXyyHDIk8tycrMIahrU5bqr4rDyTIXv9jYpHqkK2EDmmSoC68Z3LyWGvscvV9
QDj2X03Zny7/s6EY9EZlasVQ/PKt1SWik4+b4u9/QuilozgbzLK+XaJOkRB7mm6RkyIMsw+JLtiy
Wr+0dfgzzvT3jLaEBUW9i5XwOYpEW8ub3agVGxHI+v7gXgA/oABOm//+bLBCnSE0qNem2wmJI9Dy
mNLpDsnI/vacrgYec1MU3h3tHlK9l3a0IcjiROhNV4y9nQe5EhKqdiepd+qofKk09WcT0U8+9fdo
2G1kYNaGSFRAdDDDMq/odBsxUzqUWOb1dARYWdmb726Pbt0CeF94pEBFLMMPucqnNLcK09WzF7FP
mcN3Wf31to21A0bsAVcDQQgtWYsARPQasSO4NVzE+YLu0Pgbs3TNGkloeG5gcYI1wSoqdArJVZYv
kfAlNVuoF+4040mMX0xv35Lp6627vkVNSntui+chbuy2/3l7lKv75PxXLA55mdLVOEwMU0xfEEi1
o8BE/XAf5xD1mE4W/JI8+I9+37a6MbfqopYaDzJgK24B10hzt0/0tzoxN5zK+sAAbBO+8d69Qo6V
aYD+QRAZbjTEblmOj2YBYEHNC5RNvc9amHzj2f2+qbwfkWxuzOofPMfS28yVIzil5wz+8pQHhujV
mpQTH7dKKToNmjiOMXn1vdmq7Z1eFqGjm372MQlHz60D3qz0ZWUog8BvgVYgOmaF8KPufFYg7rpd
6HvBndTJBpTlQ79LRiPdF5b8bRwrnTqyZe1bS4/QVxLFt07XgLMA+z/EI5LcXoZeud3LgK9vr6Gy
eggpjAA0BMgD+dmlh8nMGsxSYBiuHOMo2996LWRPXa/Ld4ZcSIc8SmOnzWFzKKec2L2pzEORyjlv
7dFiPwvpCWEx4ZgGbXfqYSShgDkZtJLHobaP6hZKotFLLZtChXfnEx7hSHTxYRi86iiRbXAAVgoO
eIbygUe6+mQhPoQGq2a9el6b7wuhVJ5KjUJqoo/lm1VtuIc/F8ZyieGQB5ao031zBenxmwZC/6Qm
GZuRjyit79UofZ40gMxN/s5oYuqT3kk0G5fUx0kSKkBpClTtk2/LyUQaRPmcivF9o0SdXarlU2D+
DroQoLqydRJWDxvpVOLwmdJMXqwTNB31VBGAuCGUforW7nXl7vZWWN8J/7Ew/4KzOy1s1GzUJF4r
Yhvu0rjeCSmsAtnflxEtHdJNJh0W6iuQhxYEEI6bsuGaRflBRuVrMuQNE+tO4z82lk+iopfkKms1
w81b4SFpdXKm+vTLRI/AHuLOVaVoPwzCQ4ac7RRs8YqtxVtnA7QWjyW1Ua004pC7A4z3vvLZ0E85
mTW4zG8v15adRVJzKsH5SQmDLJHARnukecnLnbxF6b/2MvvTAIKsOctyVTWtA+ijy8x027d8Av9C
bbu0FQ1m1o1gYHV/z50m/2toHu7Z7gMdjgYVyHh3Uh2FdTI3HN3W9xeBQFDpNdRIfP8zNAMz/mXj
mbL2/ZnhlVc+L8or4Vs0RuluinPTlSoPziILumoh/oeok7YlcDEgsKjBLraWpA6B4sec0Kzeiek7
/3OT/cMq8Cqemd7mgrI++4izVRCKwA/0TjHIlMu2nsP4IXTyXzfbEjLN1D3wkOPdr7rXgcTUXPYS
RrrsblJgbdgiul9dDGisZwprahlLklI5DkI5jS2eCX5+UOpvnm9uLPfauZjjyRk2Mz/tFwGXWIoQ
BOWB5frinSV/J47eR/GDWk13sb/hztb88pmpP97ubE0C2LxiqlxUW/1nycjsurUb5f1tZ7I6YVTp
QHnPOMRl6aK0RATb89hyDXF8peT6OjbG6R9MGHBJUNhSyDYuNq9V66MvaZ3pBiKJucqewq3C6uog
zizIl5s3jiYjqXweS0Xq1KH9D+hfa85kUv2j3HjVdR9MbR+nHnkcEi1D96sKUWo43p6j1V2FvBBt
H/QGXWFUvELqJT31MFHS6B4nFvdGn4g7Kc1Fp6pa+WjIsH3eNrq6v0wD3zuXv8G2Xk5bpzV+piRz
JzBUip32mHePg7nxVLi6rBRapikFS7yV/1TILm0kQ6QqgRDFJ18UJFub2ncSpQz01L+p6DH85Xj+
2KLMNyMgr5+VZhYYrShk8QkZkmdjVD+EarozlOznbTNXa7Uws3j4xYM5pnqdxydN52npy9Sm4Orz
hX0cZ/j/w21rV4u0sLbwN5KYCYOmMqhCp4kFyraCInCob4TDt61cc2sh/5wmeRqfhO7R9A9i5eZb
AvFbJhZuAAHc/zVhVHdyf6x/yltkFfPEX4T0F1NFe93lXiuqtGp4kcanRGmfhkDiTV5Cr6adFMlz
Db9/X8vyxrytb+8ZGz4zrBHEXJrUA4QwImuITxXqNMExzg8BFVB9wztc+bd5YCiCI6yFfCZBwKUV
RdF7wSzF+GQJn+NXM/90e4utDgLfA8HH7OaWaDKeuq2VB0V86go5tiUEyKi23g3teDSrbCNtsmVr
sUZD1pipPtbxyVCoW98hBtlr+3LauDlXj+jZiBYTVgZmMSYpIzI8K4Kxadg1lfrUTeY9jvyxG6dx
IypYHRZKysRnsnadbUphuRrFyk9OARLA8SktRqcyBKSUNmL/1Z0w9/gAF1npZEcItNHlMk1O5nAv
hXd/3RA4bzRCWLiYeGqSGbjcaDTJT2USmPN2/iYK75TiRxe9/cNmoyoIZY4qX+d1vKKoKfkwgiZ1
Ju0+SuwuvYPf9raV1XmiNxnkE29NEqiXA8l9Jen8eT2a1P/FHbrPBe3HbROrS07HOMGyOWvYL3ay
4IVWGBtRcopHJ0ejADIUCfz3xsZa8WkzYyC1boAXsLItBpJksicKrRedpLa8Z7QymZimssseXNBg
PhuZ8DZGJCVuj22+VBae9MLqPPazyDPPk0Q3fD8+gd54ycHo4zwcVWvf19n0Wx6Eb0LRHvKg/9tn
Dnqt6AhCNc1zit6uxWCzQgMCasbxyTQfqyK2a/9R77dKjvNHrsama0TwsIHNzCuXY/MHAo/UlONT
qRyn6QW0bLhF07Sy+2B/oEeO7UFpc5laK5o2yQrUe09J4tQABP5+c198fnFKzSwrYtnj8xPtIv5D
afy9kwHpy/xTugYRI87e9Wz1my4Yk0yFQb9R4Al2sg3w8trsnH9+ET+1BXTlg87n/XSfRB8Ho9jY
vSsnU1VBA8CzAG0jzceXv983ZU+2IjU80ZVpmzntPXJwN6I0NJTTv5giXqdLFp921bIa0jNUypRg
ToYa2GUGR5b8W4ShaAC/fPtIrjkCunHndnewDlfaQl4cVWIWtOGp1fKTkuh3YgOV5mjVtloI/49+
ua83fPXaUeFkMzRx9tfL6GaC3gaaqSI8yVHyOljyY19XH3vkdW8PbW1D8O7HVWOIDNritpbkvDDV
MApPU3nypxfl748LBBKIe6BsRaJ3iY3uplAuslYeTnJ1ML+Ezf72r78Gb9IbeP59+XK7pWZfGsAk
hxO8U7GmHQr1ZZChfzNtKX3orA9+9Xmin1nZknBcCXLI2PCqhgnO4rJeTFuKBEAfxUp/SiGB1fof
ifKYCvdIBBdbta6VvQe5IR2X0OeQU1mmn4y0UzLR9/vTlJ+E9nGMgFtNX+EEL8dPYr6Fhl3ZdVgj
MY+HJppaNtsqKVWVTlC6U2oFz0Kkv9aZ9jFstnieV3Yde5qkGm/TuZNisWxDqU2a0DUdTrpDL/rN
ajeC0C0Di/WxrEYey47qCLKKbX5Q/xqMD+fA+QBm+2duuoamWlPn75vpd1/YDeLe8H/e3tsrC39h
YuFJI89MfWPq5yF8EPtwBx4IV/Oii8nezB6LTNzdtreypS/sLeKOxmuCXtOHjocOxG9yRklptPkF
h7h5rcwNY/P8LAIBuEAprxNz0Mqw7LgOrbZPcqnoTlH1XjtK3YfbY1mbu/PPL967bSuqXmrw+ZF2
ghgio52FgLTm1MGxTD/ftrVyZBgKtDLcefxr6ah9S4Ohr8y7k9K/QEW5K6c3qOU2/OjKtWoC2bYI
alADQeTmcr9BpEdHdiW3J+jL4VhxuIMhzEMFxOyPt4eztjI8QnRCD9zbFYWhYMYRxNF+ewqQcQ/V
H9PGvbbx/eXKF5nQqYOftKfmtZZ2cb67/fPXVuPs5y/77HuU5WK/4ecr2n0YPU7DQ11uhGgrawE2
ZK5c0pQA/cgiRKvrQWwMunFOofTA3ZIoYEFe0i1kzx8Su8URwQxlO2rhdPwsM4RjnKSSlFIANdXO
juhH8MrPmffdk9/65CNdqW/BXafbxmvwSzCdQD/UkqP5d7dn83qovOPgSAQeKMP386d7/szNFbWF
dtQUNCeV35Co91GAzsK3PP/rqJTefpgtSLgjcsRputzd/IY8Eegf4bhCDJeTY9tieLjedZcWFudn
kIvcKmcLQQEK2y7ijW23+n2IaAgJ0HS+SlMLmVHmYiTXp/ANBv4h/3Z7Ha53NT+fufmzF66DALlM
qq4Qo4Zg8E4NHbo10+5vzz2PTok8sTjriPNsWuzqLmpGT4OO9RWgYocSDdXN22O4mqLZgMUDk8IN
aLKlnyw8XxQTNfZekye0S7hfbn/+aooWn5+38tlWpcE8HTuNz6M1JrW1HQk/fW0jgbY1hMUc1W0I
g7kXea9eq6BYHIMN2fDzaxaATHPoSTpe0xlbSu0Lit9ar/n4zTP3aZD8wzSdG5hvzrNp0nPLSGWr
AelR5eKhqinJUjZUnwr40Ddma21F8JIGzebUnlj8S1OZIgwR8trWqyo9S+iXlFLi9ONG2mJtwuYe
NDYUHFCUUy6NjLCYqn5ZCK+h0Qb7VuryxyQTso3DsTYU0rMg5jRGIi19cZfGcdvT/H0y2+GkWv6j
0StHqU52f7+HZ75neG4wBl/x5WBCUG1pH8reK8nAV6vrXyKxt61sS/3wyqtzVDCgaQBCZp7RebRn
e6CQC0NA/9V7VYaKWLJ3tCZ8ASCOske2cYGsLQ8gLtqlJNg/cYyXphLYRbwutvxTlmXi+0T01Y+a
Z/01TIcBnVuZU2pnA1ImaUz7LghOO7X+odQ/bq/K6hj+eF+EocATLL6u9uWIVEHln6IRgITVGfpu
8jNvf9vK2qJYpODoAURMlMjrcgyIjYxxAy/0yZJ/1+O3sfhaiF+H7PtfWyFpSscGRxLK7eVzPxm1
NmrMJDiZBtTU9K83Ml1i+a6JtrIz88pehC9zNvHM0jyrZ2sChXg8iGIUnGqUd40qPXXyGNkozH7P
tPAQycb7tJB//sPoIMuBEVGmG3DZ3tiHkS6PHrtthJAlJL0da0dxfA6NrfaCayqueXRnlhb7uoDV
rpYrwz81cAPuFEtPnAjCkn2tCtr7UJB7ux6RygqlbHIiESR0XkyBnSSlsicDX2159ZXNw3Cp8QNH
XaE9sCK6iwOx9k+5pTll9k6YMltRvyjW79sTvOIHabJUoBWkCx026cUFKDWjLA2Urk8oafmOQpPD
UbZoe8sKdL9um5pP1dX+OTO1mOEmMXXrf0j7rh3JcWXbLxIgb16ltOVaWabdi9BuZCmRMpT5+rvY
F2cmkykkUbWB2TMbKECRJIMRwTBrcTqnp2XmsTbPddQsFSgI+ySs2gVwyEG4LOjn5Cq4olXFBdoY
kDVhHvE4vVRcUtDZHDF5FpcOxgOWnP6DrLlIZ2Lwzfmsz8N3P2nt97tlA7uKthYUGgHCJ9mYiRUg
k7ZpegIX254ApFEnbJOgVfX2pq7qSYCEGV4USGDIwNm0sYjN3Cw9VdOMEtDcGU8lCFm2A5vnqCS5
r/Cba4coCpuoKWDmBy1Ul3vZGBZPXLC0wdwE3R3Bs3PnpnPzxIdHbdoWbFsbFDVCNvHD7YWuKSpc
juDxQVMTIoNLwTVfajOrjPRkAbIxm/MyZO6yte1UsaHrcvDq/ysGvayXcoAxNCJshsUxnR3KNe3w
s1ctZe3MEJj/K0L8/cyQCp4a1y7T7MTQjMzSX533GDgPZfB6e8dWvBz26z8x0tXukXXQJqrhqDIN
nYBV+QOI9dFtGau7heaQvyeCxicpIqx8fbS478Nq+v128R7bxdmSIVNIWV3JmRTzcsMYYA+H2cCZ
WA0IH8qlrY61b6tMrmotkmqDXXmhfE6wlhSQDjNa0XiDR3KP6sDtTVtfDoYZBeijhUj3cjk25ynS
peL8p+A06siWZd17qddgeAD5gTFOE6NXV+EtQykVYF5jEvuIDUOjq8k2G+dP3mTqHzgbQM2hhi7W
cgXC7HoUbFBejUdgmr0Q2wXTmamwOWsHYwK0XwdwuqAVlw4mG2BvtL5JYtLOwaaz59+jNaf3AZof
3psIwrbhOYBhaHQ9ojNEujJlwuwao/JJ3Ak0D8tsnT3IHyPEojRyK1/VFby2MEQSoINBSzAcvbSw
dqq4NbQw3u206wkLXffAUQ24rW0qIUIbz6zNYmu9NTPhIQB76D6V7WPJFZ59TYQA0kJNQ9SEZCdk
TYCcmI0cNjPZuj+Scuf8ef8azgVIocOMtxUoP9L0NJS1GZEE7H725E6hM9SqBmfVWqTLCbaa0kka
rEWHsfSABez80VVg7KsycC8BtQ2I2av+RDLWjtkwBCQZvDUoW7tT94HEhoh3/hUh+RjKLYcs1NXi
BNjoxYAMk6qfds2LnUuQ7oqbtoaZTljEUu6m0YjyhW7rpI6sSWEu10KOc0HS4S+AaTZNhsMnQdSU
d5Q/BdUdoDZsPwS2UK7q2lmzzgAMQAgo8PTA+3N5X2rLR7lZw7pI2DA06E+qnMCaALTn4+0sbBqI
Ei4FmInWYuqgg4Dmt0F/qeq/a8oFqx+ggoGM01VEOA4OR/+0g1wA1TbJYj5V/VuTq4BcxabLwTyY
UAWQK2i2r4BTBpx4n+c1YuqaEh4mle7uU8/CmNIMxO5pzOZ9lfOxBZKETxR4AKsbKFoRwPgJfBi5
IcQp9ao33EqLbfBwLkYTOoVC5Vb3EC93wOIDHOYq2CwLeLqxLbWYei45TY2e3FVFYx1Il1QK27l2
jQSyGSLlQAD4SPbG7XNac7posQP82VH/aruYcCu/4f4q/MDqrvnI2aCzIkBHv6R2Xd8smImH2lnZ
1uObTNUvrPq+dG86vmQtSXstDtIHoB557O22D1B9X7I3FnUQA3ji2oybgBch8b/dFmCs6vTZDkmG
pk26oO+EhNyPDBIaeVh81n6Bv/WX8fd/XNtodtj+Y1HMmIcgik9ebv+CVbUDai9m0/BKRTLn0jKA
dn22QEkKoz1swWMBUjhDRbS0IgLpTpAHwDyg2+6q7LgYE0DGMj+eBxPog3OULBag+37fXog4C8k6
XEiRAvaxRkVttjUvBkLfZxKQXTOlcQ7gpCgl4x8bBE8fkIe4A12WwKCAfl9uHNO9pG/dxo8TJ9kF
Q3NweBnWyFVFmDM8mj1qq7cFrigjHsDApcT0DUDvZBBHBxRfdZa1fuwV4485IBt9Zl9ui1g7KbSI
oHMPgbUAlpHWBDve+0vjxV7yaGYv1vyJM0URau2Y4IlEUC0wNeT4s0vGZS7qIohdrSnCujKetKwD
TJpNvjhgyULCqTjeXtQ1OjfmYs5Fio09i0Y702IJy3OgjA/jXgPwUuo024z4TyPaLo0s3WmFv8+K
/vPAu0/6Mm1HWj27M0iXzeroZO1xpqrX5fWco/hNgB8AcRb4d65ATLopW6wgxfvCGtMXquWnkZTb
gpO7PgF+Mad/jBQ/jtXjxspUUHErNgegbQIpDhTBcNiS5oJbqEzQUxHE1lD1e9tN+ghUeXSftSnd
DoQ1DzQrfhZVwBUafN1oJVaNL2NCDdIxand5EkVVgioo0YLYqAf7YUES8zB1RH/Mwfj3AICqYt8A
m+phaCf6TKZW3/bobTsapP+jUIlVLQQNAPQQrUPwgZc/ZHK9vM9b1Pnc3HKituzsMF3o+ACGZOMA
QDP+nbCqDIFnM3xqu6x9qDHAu6lZa78mndls0qaoo4RObA/8t3QKs1ZjjzVLy6+3f+jqUZ39TulC
Dga1rDFPghj9HFmUUTqHmOV03/p5TCLau9l+7HRnE2SN6qzWTIFzJlm6NAYbkTEY8iTuZ2vjZ6A/
mzeaquC9EoiY50LEjzi7mVM2Jm41QYgYVza3mb9reLR4723jEloHxRKtASJHIWld6TmDNgK1M24t
exfwdjflqpTo+m79K0LuRxnR6lIj9vXjcSk/E7R0Y6D0NI7KEHhNjovWOtR4MK0CFsjLDatHX3Pd
Pgtinj6nHZKek71Lhz+3lW7N0cD+W8AOQbB91c1ZAJKrWgzYy7pAAQCsu1PwfFvC2rmfS5CUy106
3UxKSGiWA/UPzP1JflkqoOC1u+MCPkTgiwKFQu4a9YK6dtoq8GMdxIttg5aN4Lsx/F5MApj5JvLy
7e1FrZ4NUkUYWwIhHhDNLs8GaOVJUox6EFcYE9y6FacIdlrQg2HEILot6m/5QA520AH/ryzJfhFk
p2hrjEE82f4fJwPVe+c+2sH82BCK/hrnBG63H25iApZWP2BkdzNzM548c3f7d6yeo4tkgg+cXwyD
iL+f3V+edRpoH2ZoCmhwWxAhWM6vssWQNmaRyK8F3KsKX64SKOz6mcCiaIGy5CxQnLfFqsLG/pHr
ITvcXtXfMOdqd8HxJhBOoTu61ElUA0arLPIyiLvBG4+Y2/i8UNMAGsZUPfKyarZ6V86blrnOm5tU
1rEiC8YUl4pGHLMJcZ6B42HJfX7IFjLsbcraXWcNPHLqYIwC9HzuxjJLNg1n5gOcSwNCjiBTLGLN
w4k2PxfZeCBIydFi0WsA/Fi8JC6tYm+5B8c5ODr4kTGNUfHN7Q1bO5VzWeImnp2KMeYMMwEBumYa
jz77RpUchjnNfvtZ00eUMxW56ZqB8pBkBl0SylBocbmUpzXcKDAlnsTTuDO+U9Ws/urnkYnBSx8t
B0CAv/y8o9Gqbjo06PjlvRsbZXx7t9bKviaa1DCnhegFlXrJUPjdZHBK7CTW8nR+cQGY+jB7foE5
Og8ACm32gy+J+6jNjhf7Xu3/nDVdTwFobfCTRwpPEZStrhYMfCY60cFo6ErK3qdJDfIzpO2tbKM7
UakplGPNDCPYx0yaLdDY5Ez6AiC63mEZEo9a850l4+ea1tu+mcIOA9FhS+g/eaJqrF+VidoyyIpR
cbpqQPe4Wfe0h0KO2gNAaAf7C2Uk0jjehT+Yniky+GuG3xODHYjmARYov28pqhypl+CqWUu8mL8K
JAownaTYxtVjOhMiWXy9cbW8c/wk1gEf22QkVOXs1wT4aE1yA2SFRLPVpdbXxdhbQ45YbN4a1tFv
FJuk+rz4+5mNGIyBIibCpcom6x/g+35CRW1z+2KtncP5CsTfz0SwEWCUJIWI2fgUOHfpuLcHxd1V
rUJyeH/hIAE/jGLNk85f2kzxedUKJPeWDlZeeF4Kw6brd2mXfF9q/ckD5dH/tlGSvc6SunPmFGLy
ep9Ym2SIgDv2ARGwKKjQGOj8k8szQQeywZR7QTz7G187cB81NEUssHoWZyKkVdSYouy7DiIyvIIs
dMkolrDm1VBagoMBPTjwsSUzTUq3mCbOYUT0fZIi+79rl++sUnQtr0oB7AzmJdF3g0jqUmmtggS1
pzM4gyHKPhE77F5IrwoXxU+VAxp0T/4rRPJoA2whR19gErd1/ZTZNGSl9cin6QWxcx8yHzH+IKhO
lmmTDl1UURVVw1o0cvYDZCcziURq3+IHkBpJn5TdT7XzMNbWS5VOYOZyPlBXB2gF+GIEQCzWLZmC
ouymUtAex30eYgpeWyJLU6jHqvpZYLCDIGT/AvH3M2tTBhjYaFI8zdvM21UOJpDA33b7Eq25MUwL
IkEE94I2IkkDFzNHMwVeaHELhF1kJArrDXVdc6d7vXGXDmV/QLYQxGUMA7e3JQuFuFIY4AgAEAGM
68irXi7OAnsyyXzYuZoXX1F1O9mFtaET5sXKZhuASDzSvAV0BoXCMq3eBrDugK9c8MHKtLldby2W
Nyyo7APR5FBpoKfsEFfvJ9A3RkiWt7vb61yVh9E7YP+jIR615Mt1Gj1isSJHGi63XtP8nyx4qtLX
lr7dlrKm/WCWRRUEEQImwaXr5yFcrarR9GN0vW0NhD4jQBebt4Ih4W8oWpkVsuRMBEf6vdAKC2np
4WeVvo1mSJEpysDgwb7dXtXaBThblaydZqqPLh8hiZsbw49ahdFSfd68PJpybF2tx7M+LvwfI/v6
7plSJIWCv2ME8FCIECW7qwGhx8QINjI2ZZiWIR+3H9kdMabw/78vnTnvNWsxNXzfqL8mYG3JC1Xx
ay1Y+G8FSAddblBq+Ok4Ut+P3ebJcvdOstWT4+1FrCZsz2VIdqCdPAvvSJFD0dNjUxobE5x/eDa9
dY327AfjvWGTZ6Pk7qbpza96rQJPELsk26Fz+ZIStJ2Fsis8Z8zB3VD5b2TZB60Xcv5EWRZm42mc
f99e8jWspFAMZOQFwQnaf3QpDk5gDfK+rvxY01nO9xSMFUj3Lvnz0Cb27wDPzk9GwZEcpnmSPfbe
vOy7NilQLymHMKXZVz6P5QEjAOyTizz2ltMCrMtZMm2yKvvSpMTZa43bIlMzTu+PJVBjdQDKC1hj
eAxJpwFga7tzYuPZOCLhRZ62Df7lqfrvVi4mCsdiJkOMLF/l1fS5sAyeGV48gjzzq199v30AK2qN
rDxqkQGWgtsjxcBL686AYkG1kKb0xcnzH7Ojd+BpIIfbclaWcXHO4u9n/rvtGszgLYUfO8PdSMMh
UbiWVUOMYXUxbomGf7mvi7OgZamXiu+zHWqT+zEBc1izt0mzAayVIlRYXc2ZNOno8YRGiwcv/bgk
d0V5BI7VB3YLeBiCf0+AnIlTO9utrLGYwavaj1lgHZO2e+OW/+u2iDVfjIfnvyLE389EdObctszL
/dhOaKhXv5DYiuzkvp9eb8tZUTAzQN4Fg3auYIWSLHM6FE3mABczRrG4iCrX0fagk5iA56tVCvu5
qgMYJAgEQQL+K+1aYcENoHDkxybtHulAdkiG3PEqe17m6sind6NMCdPl6yLn7WLcU37Cp5pmVRm4
NJHpPbbFQfmMEKbvyhojPSCgHwH8I0PZOFqrO3nfIh4d5vLPjHJt1HgkqMJJH7W90Qfm3YIyyIIG
Yyggw3zroS7RZxKywpjDrKMaUFUrXRHxrJ4nuoExWOrgpznSRa60pnO5i4ryYtrgDpt2IPtttefb
SrN6vwJBRIJpAgFjf6mcmpcWXdFVQewBJfyppyoelJXvw4OLJhmkrTAmKyklsXvO9BbBlP69QM+P
CmlgzZED2MpHcR9FA0E6efn7aVObnbEEcA3G9Mkpst8WkPXcqtj4ufaaVWhs9ki3NT3+zGrroVlU
UAprBW+0bjmizQTDzphAv/wBJgdnFW1ctGe4fuhZjxYYMbr+pSSi7ZnvwHsZZbUX6d7p9sGtWJUL
uVIEsYBZlWqVD7ne/DNo5q/U8A/A912AxFl8YDoVY+OA3YcTxqWXny8abWbOu8KKZ/PObP+ktYrc
YkVNLgRIu1iNxOpLCgH6uEnu3Fnhs1Y/b0DDLTwckROWtIS7NiWp2Vhx17N/Bot/GhpVkm7FJIoW
RIGRiUEB0BZf6sHCiDEF1DBjL0gOSA5R3Ts09dvcnpDlVjitNaWDMGTYEUMCKVwuATZ8RkGuIlZM
zX4bLMWrlcE8FMEeTMoHY+CfCsxy2KD1jIzJfb2teGs1OohFpISGW9AIyS2DU9+Vbt5YVmyxsgWa
jH3fZ/7eNDLM4dPt0pVOaJQUfV2+9s2cHDfMgnSfp8UUkpR/bCuQRkCTKfz3FWGUmQ1DtnjMit3y
rqXAAXBYSNOfgdVvErScmOB5zOhjrv+8vQsrxhmmGZv/l8bhygNqDXEMZsxmTPx7czmm/V3H359Z
vhAhxQ2Ug5zNGScTdd63/rHKFTnZtTtxvgI5Hh1qyqxgNONs+Gp5XxXOS/V1KW5zGDW4Z+HHm5+d
qd+4qbW5fQAqAZJjseyhmuceAsh0cHVw8gLu9LaEFQsr+B1E3QDduXh2XN5oA9jDtla5ZuwWgxuO
ObH3/Wyg2qlr8Px+/4HcHhqYdbxBBI42Wjsu5THiLW29mGaMLPYmA7wMSfWIl9v3rwrJZVHTQSM4
GnIvpZDUtnLq+WaM6cuwNZ59/5HU38vy9X8TIx1PMoOa0Johhhtt6JjPlvc0DYDwTFWuac3uokgv
So6AhruqmeJ5XntZTs24QIv2zMi+GQz0XgwR3rawBImzv72wNb0DZLBg5kW3NGDDL/evTBtiBBR6
ByQtjNSGNszd/yRBZi0iLZgz51k3Y4e/TP2boyphrK8AoxJ4SwcoA0t6BpSOnDm1hZtT95vJyZ+6
olA82K8paJA5Fu3RAIUDWtbVVAai1a4fWGfEc+46r8kUpFuvafS3amrHTUPd8rPhYFJcpzZ95dqc
HmtqzhE6dJINIbmxbbO8fauZHjymzMzfbm/wmsoIZDLwqATisS9tQLtwKwUTuhFnVrnPA+JvdHN4
NJN2CgtK7sEnokKtXNtyOEs4qAB11KsBVo2Y5cxcBqVx7tiuH97/5EfyFY8XIIGjuUmGLPAJWl61
NoMPrD2Un39mpcoWrm0Z4mz8fuD6XOfNiRf0du4lZqxNcdF8N8AfQ7s+XOy7YfxAHgax4H+ypMh2
JuCsdfUUq8kiVPQOFSkV+7UeP52JkOLBdqynufY0E9BdYH/UZmD2aMxMsHeOCQyDWd85fV0fmmKm
wEwmDJXj5gOZByS0APOG0Tik+mRYH3dgxaxlsxOXuoGGmnw71gobLPRYetYK0C20ygAABNkzcahn
iQfTwD1vrMWJA7Tc2s2z5sYlGvFvX6a/4d6VFIG6BfwPZM3khHM3eawi/mLHxli7n/raG8Mpm3Qn
NLVloID/G36lnIJVIdGXkMwusAfG4q50HkfLRuZoBAZG5DLiPKWBZnahyRM70qqlZWEzGwWMILE+
dZ1jbadmcCOazx0I0K22DxMjtWMYC/fXrHvZcck4fOY8l/lunlz3K9XxEktJMIMeeG623GLmM+UF
D1OTtmPoNclTANtNBxql6V7r95WnD38yABOczCX/bTpt+jmrjXrr8Anj9dRqQr+aq3uYO0DbLM24
M6eFhwGuxUFPikoRYK6ZjL8EQKJh3bmaOrWqwesbCqSTor/zg7tBhfm0phwgo8BwJnzZ9SBowY1x
qu3JiRM8VtpO2wKy+Fhg6Oi2eqwu40yM+PuZDlZGY/U58AxjnUWDveFU8bJTLUOy5YvZlmlt4vuO
+YDsuWOeBlthLUREdKnggOoQA2ZwY2KaXHqbGtrUj1VF7LiyUu8YDJoVZvOwmxcCsIXen+7zaRw2
LQVc+O29u14bBKPHAFAkwO/BU0vaO2fyDcAOOPGi41mDSSOwgcLo3hZyfUCXQqQDWiqCXtkKQop2
T0iUquZyVd+XDsjPKbES8X39H96+lN3L7Z+/kgASvx/pMdSjgKAj98w5bsWwgYUTGyhqNCDzGgVp
MCDOQ9b1DwRIROZkg66VLpgA4vVPbXl/sygkY/gQFXlgR1xN7KIIqw3F6Nqx3tKjhScDJprIrq3J
S8JUkK7XuwkoH8Ttov4GhE25fm3qc28u1LNj195R9pK4ijfn2pvn/PuS7/WaUTDQJnaczQ/4R0Oi
09wF+eb2oalWISl2Zi+21YtVEDeqnwdV59/1vRGbBOeKbAAm6T1pEegxmhbdwSKWPkT6o6/fQExx
ewWrIv7yKCPIxaSUpNWkGIKRQbHieUmdsDInDM8W80a3MsVzY/VAPHRK2B54sa8GXDWwBaEnGoKC
hNrP4ETJd3xMih9LmqavYNWtP3I0PnKpGOCBjslRCVLOU0/mFvY0eXUerfHb7X1bPfmzz0u21HLA
felP+LxhhMa9GSiOZfXzf5k7YadBHSNM+Zm3sZc5aBy7cdDadLTbg3L+f/37Nt41gnrxalrWdGuK
mhic5nzXaGnYpn8+sD1IOvzf94X8s9+PUlGtaz2+74Re9Rg0ioGRVa09+7yktb3em2MrfD7/4s+h
o++rSaGuaxLQtwfjhLAW4YsUciI465JlwdWj/pEae4uW+4GqGNzXTuFciHTKRTI7qWNBiFvfs6ic
FKmr1TVgsA4D3zDrwAK7PARae0nmu9SJLf+T2Tx0ZjTb2/efs4AxBNc3pl4g61KE3lFMdY6+g/fH
ETFt85EV4C0IOHaYJkzVXH4e4Cvo43epG+v1Zs7f8uZpmT4Q14E0S9TkHVAjynUjzyPObNgIT9Ez
wHd277fbcWybw+19WrN+CHxQa4bPQ9ZFchR4wwMVCeFrrKVLG2p29jjxbK+nA1gts80HZGFyDskx
ZLeR77vcNGua0QsGCqdY434bgYWE3OUGKEGXivdjaGJc8XRb4LUao4MGhHNIwgLVCuPxlwLHvESt
aOmtuO+OuX9QOdlrNcbnkUxENxDChau5eyOzM5tkjR1P1hj5tb8pUmMXLKrKjdAlOTo+EyMTW+bg
Gu38hSJi0Kre2zMnIbE1GvVn8ESbcZqbJVjEqz4/Lg2d//HqKXv7wDaikRAJJ0R/V82EHdGytiCa
FSfI49RTVHezQjNWD+pMghRPcI1nyBh5Vpy9zmC2MY//2wIkJU/6/1tAsRThRKOqVqENCk26OqOz
BYgFnrmVhhqFpy+uhZxlFlVsZ3R4TB/sH5gneLdZgNIh9vLR5AK9lguFdG7KrOZ4KznBT/+YGYoe
mpW8Ir6PJAyy8ijWXxfySIE0WlDh1Wq+Dv1nhtyGvedIb4DCKyKAaZv9JcwnLywmClLy3eBm4VPx
/gwtfoXgIIdhAkaPnFghszOzNuN4mP2qbQSXz+9XCKBno+vFBcqeLl+pNGA5SYbaQbd8rBVfDBUL
yZo+I/lroggAWhuMAl2qQzl2XoEhFTsekXcNOxUij/CPkrZhjh90YAKsGvllya41zEGbLTip4xyZ
ncr6uRy07xj4A0I2GiiUwMkrZg7oJYLgTGzZ1XSi1tZOZZYsiFOWbGiyr326GxPt/XqNrUJ9QfhT
wdBzuWX6TG3NXxw/tkLOUFYY358NBMSQ/TccQJswHpKXAlhmWHRoQF1N2OdfM3u9rVErm2SjG1hA
bwugF7no04Pm2yrruT5ZCRJsm9r6HnCFiBWluhAhxRwNIUXqjBDh7DR4gFbRQL1iwtAFg2edKFvg
dSIdgN/XhKKqQ05+zo9Z4kW2EefVCen9SF8UOSWVLMnei8HtvNE5OWnZNjexnEj74aEl0nq5fSpr
uYuLRUmW3xiBpGn0PTkNzS9cqbDL89Bijzmok1yfHNLKykI+U0yxoFGQB+/mBxat4R4uDVrGwLN6
ZcYm4AuRtANduvOJht6gOLL15Z19XwqkJ7sgDe0BbquznZO8mf6Dwx6d5iA6q/rsSO2tkz/aKiyt
FUUUXMfQFYFBi+jw8ibhceJPrkPIKRvv6NZjijfUqnKgzUdA24lHprhqZ74USMTWYAKP9FRoj9xd
UKF4BSTYQUdz1qTi015biotHOHChHKR75OamtjEYTasURmGK9EEPnWxQ2LUVwwAvinwSwk/MA8kd
/G2LWZJ88nGRwA9n9MCc7BFmf7ut52tC8CwW5QHMlYCK8HLLKr3lI88tQUEYFUZU5ptF5dJUIsRO
np0KzZ12LohTnQZebYrxze/u0dOnyC5cv0YERs1/65COvmR6TRjBOpJq4/jhUGycbofg+vZurSnY
uRTxK86WwnwylclsV2gBH4DR9rubApQsfuXF3lWiNAmrKbnqixWJ33ImS58DgMPnkOUv7JACpVMz
jA26e8MZSC3ZMO96f/hhpmyTBnOsValqFE21VslCeJRkgV241Wnu8qhEuqbtH2i7T9nBLhRGffXw
wLwNaj1h8OQ3cZWDPtIccXiT3YW+9dR60WjsHFchZu3KAo3j/8TIsRtBwcNAhQCKmJlhULCwNxW1
9VVVBzg9QKcQgqKIeXlmuallJGMm9mz63lvoMvR/mrrCyK1u1pkM8fczvbDAFQ8qB6M61dkm96IC
JbUhMlQOYmUlAKkxAbWM2EQsRpLSsSblpKpOHP2EHnqW6+U1yN6dCxEkWv8JkSwDXIWuA4a8OjXN
U5n/nsy7his6qVbKyZcypCOpkdFEIwPCEdrvXe9BD0LEWZ2xy/LIC+5975tynmzNt2JZaMHDkAig
xmWw4LYCLkXJKPQMlVBn+Nokd316X6NIObg/Xe9brx80faNn29vGSThPyWBciJVCo6LSCi9JIbZD
+9MCDUcpdIrMORyHbW/uEnAN3ha4ool4SiByFc9XeBBJR0onKA3k2cuTWW1gI5JxXyyRayiWtfJk
uZAiKUnv07xLZkDbIH9vzkfPPnbjjzagm7zQMKj38/aaVvUeZV1dgIWB90GKZUGR0LKm0MpTbf5j
6G9G8zSqptJVIqRzqsfGqJwGIpp2N+S/CrLVp1+3V7GqCmerkE4GvTodqTxcLDw5Dkb93S4+BxoN
Kf/t1F+q4q5OFEZJtSbpkKbZ5wVtQGsL3JstpT+67liDAeT2qlaFAKkSXTSYgL1KMGgGB2y1P8G6
OvcAR+coHdYq3CaVDGkhpOq6sh8WWNcK3ABh32xqFZL0mgg8VfG6MNF2fxXX1UaZ+2jCKE9T9lzV
YHR6GVVAxWs3E6j8OmYGkAi+arztx9lkBhlKMOJFQ3402aHhn5Lp/a1TyPsC9h/zWOKFL8fbWply
9LhwcNrziPED0Z/ff+Dn35dcXRlQxykH8f3pC8++ac0fv1f4h9XDOFuCFGUB0WV0xmIu8VrdFMMT
yTemdfjfViEFUm7X9xUG70C8223TwAC61bHPVbZ4ZR1I9YPb0UPS/bo2aAGXmqCbhJ1qv9sZs76h
/j0zVQ0Ja1JQdvENMYV3DYNP3MFNE6djJ6O/Y8bBZkcgFt7erRXVRYD2t7PCcpGjkkwX1xJqGLRr
obp8Y9mHsq+2bf4bOLsfkAMydNGmL9qwpIPPtJFNTY0RADtow34OQj8fNnU6h5329baktU3DgBQa
ITCD4oN3VQqlnJ4UyaC3J1aXG1r8yNF239emwjiuBTrgXf5PjLRxbKpNP+tHLMigm6woItdtwknj
UWpty3k4YLYe89hW+AEAT0H4/J9gyWTOrQZ4TaCOnaqljEb3idhmWKsS8aubiPEykL/DK6M+d7mJ
HnNSt1lwXC2f7ng+7pfpLWnfH4/inY3anIDED5DHvhRi9z0FNELfnprPuo6syykBWP1tZRCbIQVp
oLlBXlekDRBeSGqHvhErmDyo91jOx8CpNrOlYnlUiZDsDaIlYOoEEAEOxl92Ov020Xt3exUrp4Gq
X4BSOFwYmk4lXQM38kB8mrHTXFSHtiNP4Kzd2b4qXfQ3HS3t1oUcSbWqykS3IV5UYNst5zs0mv9u
uedtrIZYD6WXG0c0q5gRuti87eyMSVgmnv/Y294fi+vOiaW6cwBSEn9b0rIBr16dhj6zi+3oen80
WgyhFczOptUpv7cXUh1bO/1TDEjqgUzg1WXMjjoLmJvd5H/OOYdN9eyXRS+svca84IDZzeR1aXTz
0U+z6rNt1HnkdgHw75wZAy6zCfbmgdWRx5IkNFo9R4JlCKI6WJpD5tbtjmVgMOtS3z7MhC27mjtT
hMAgPZgutTYoMjQhD/LstQG0yHEhoLTIRsP+HNjg09UI817Rh9jhUaMPXzirhyhx3WGbZm2Avwb6
p0yj7N43AMXQ+Ub6JdBTd2PbGBQPbYxZobla/N+0sKttk2+z5s73+/IOiCBO2GYBIEgbu74rKzaE
pK9oOHkFklyTqe0H3em2VgvsmLk28zCtWLAxBltFULDiCHADwRspbgsS41IkbrB+ajBw35y85hsv
P3XLFDK8mlShskqMZJ0nmrvADUwb4Z0JCbPyMUOze7O7fWH+5tFkTcYzBrESOhVxYaR7P2dpqkFL
mhOxF++Q2CBdYChbRzUDOI1jTdp+cXJtY7Iazbmc5UDzmkA9n7vGXe+2/anoSX6w+iF/IExfoiHT
l/vJ7cvtwpn13BOriADbYkf5rKPfEWwbGzPtq6gB8Nvb1DvBvs7HJTQZw0ky+oP2+R8+1MV+nIJh
q+k+2aTMT6M2cBgQ2RY9ojOqwagS+WFFzDoy8GQKDXM82Uk/h3UNnvIOTJuKtLTYBXmXzu2KsDtn
uQ03rYslqHHfWfGnTrfAQg51g0V0PGaBKmISZvBKFmAj/s6niTzHpazU6wydFQk9megicecT075Y
KPJWlnUsggejUPiWFauM4hRmDzGTbSFSkxSABjbQGW27AW80Ik0jfyp6tlUo2cqKMOyKdgLkKBGi
SbtHlsp1U6+kp5EtfJfbhbbr6+LdBNi2gXEGMVyOwV503EoLKdq8ydEI3pzaY5E+YKs+sIizz0ve
a+6ylE65hs87Px6C97MI4scjpw50StF6IZeqstzQBn3o6CntegfpswbEVD1QRJtEe0AOcnN7LWvq
DLhxjPsboL65qkfYcDE5UIAhDbDji3ko2zTsdUQVRQSMf4VPXhfmobtLjOdcZWPsvLY6sFbSU82O
VfXmIPhPAwxQsDbsfBX0w1q0Cff/nzTJM2v+lAIWGNJGlkdZsoTgku/9bz47pe4LI99S4Gdw8uP2
fq5dWVSOxPtDHJ6cnDGysRv6MWhOdh0PBT+2AwkTW4v66ZBPe+Kq4IDWwpwzFyTHg3NieiDoTOpT
t6RbbX6YAJKHXNftRSmEyG0Zfdr2gzZBSNbp93ZaHEfNeGTJohwGka0DmiHAsWgjr4UhJ+BsXdo7
tGwA08QOaOzX7YYHfQQwO4BQ5ApPd6WG/4+6L1uO3Fiy/BWZ3nEbgTXQ1rfNBksuXLNI1kK9hJFV
VAABILAF1q+fA0r3KonMSUypbR7GZCZTicX0jM3Dw/34ObMZuAi826EFexJDIw3EqJUm1YE5pZ+2
9zTGC+uqHlEVdp8uz9zJ1Q1Ts3QkxBCginQib+o6KJwzO6vA92dyoMDSvYw1X3SgP874p8u2Trbe
bMuc5UeB2cN/Lbwe/n9cJpXEsNBBXYZ9HvEc9eBNN93TZOUWnM/Oh5vp3RY2Odr9IAe67IgfHVF1
Fk+rA1Wf9UoiPPgba2SbfxlYHN4pFuj/YaI6DI0W0u6aiGcLbVXVW2luL0/bud1wbGlxJSHyhaaM
jmmzH9M+LPEYLTas3U9r/Cpn7QDOAqoHvODgID5u7op1Y87HuDpwExKlqtd3ScbQ2SwPk2VcQwj+
72w9qJoTRHOgRV/eI5oTZ3rRYVyx+V3q3yES7av2lfDvl6fvZNfhvTtDLA0AEZHIW97oFQQ9DLRr
Z4eJ0BtXEl+fdpDmeYREwDbOtGtwrgWXLQI2s9x9s94QiLXRtQ9OF8QsH6cyo+0Itv84OxhiIBtS
OyQoGiRiwKORb6uOO5GWSR7ELZN7NrqIMce6+Epz1l33oheh1k7eVWx6ycbK+RR2VoJGgtRqAtPL
xAZvURXUeoefel3gDNKF8nH2NeU9yBJiRwsEp50vEs0EYF8Yj13p8qiZ0FoD7dI+6qy+giwA6gyD
Ip3fDiPZjmBi8ScVy5tx0rTISJL2Toncfc70TItEYd+PEAsOYmz0Mt000PJuqPLr7LEYbkifPtSF
u/8aR1Ps7KlbBdmDttey/pOjGfukM7LIjN0pKqcu9+GJkBXo0YrTGnYeJHqJQguOdpjG+L7DwEWY
QDkhoFnR+kOD5glRjrpvGBkJ4ryAWJBGza0Y8zHopv6zqWkq1CrTCXOvKTdQFmoxIvTKg+8GYrjA
22wNwZ9SOTmbRJtoUKgG5BUtAwkW4W+uyoawGmUWaYVCHhnC2AE0KZmvElZvtA6AFWPAD6BEIMIm
BkP6aNamX4IaHK0XebYrdO+tSByw5uSjtTGHEoUxasX7XjjlpuZgSDZT0/Ar1raQHyPjtuyzeqNb
I1jQjMQIBhtFNL0D6leroDpA5ZTtShAp+tBkwxvKKYwgdbIslPjK32zXjq/avEv8uvXaTWKa2j3S
IzH3GZ2+6noCYhQtcYYtxIlqVESc7tpr4hJHyzF9ISZrJ8a6iVB387hfZCI5NJX5fRxs/ZkqW+0r
IXq8j5GzH4i5lsJ9x/t+cMlQSSRw+2gmwskAOvzjoZhYVrIOLUqHuKlv7KHyjdj7VHbPje3c2Lbt
i0L7VDrmtSvuSneLnMVWMfUwVltdB89Fn0V5Yvq5I7AD2G1ee6Fo8AC0Y1/GPbZQ4k9jGvaCQ7lQ
9+nw3OY/eqL7vTUEE9yLhBocj1qa+YgNeHrHexsOLvMt9sSrLmLVvRHbvtVsE7yYSst+IEOzu+wY
TjzsPAOoWSAFB3JQ8NR9nAE5Qvx5EoM8NOUPU6kg72TEplce32mr7bcnIdHC1uJ+chWvsDV6eQCY
3AC2ZsSRgAT35QGd3LILI4urKdYsNIYWMNLYX93ssXGf/2efP0cvR29ZXZEEbg6fj/yV3yYv3tqd
tzaAecWODDgxVNoMNIoeYjilCc2y4eUBnIRXiwla7HnbSi3udhjAUCNIeCjs0KmfGntlX62t9eIZ
nsnBAbMXTlbrzuoyJeSs9LDRXi+PZcXK+3PmaK5KOfVOrmEsaRU01UNXfWHWStS2Ml3vqIAjE6ay
kVacYKL6nVA/LW60NjTWOjbXjCxOIXXTws5GrHnG/MTckOQ+qwPnpwl0Pq78SXo3l03s9a2c+aFt
EViFr60hqU7R4gsbi3WvvLy1Y6FL9LbqVpRaGvKs8LK4MakZUafpfNRTQEvk6jnaiDQ71BUu30Jm
WSSb5qWC1geJ6Tck09ccw2z5xNd74JWB8hlFcnux7yUZvcxyGixk7n7m9cF0+2iwnhFfdIkVeBBb
M/uV1s6z29NDxQE4CmTUl+Hr2E6l0YC/7uCwqDU26JbN3i4fgPc1W4wKZVpgYUBGgbYdb+EtgIym
yhic9OCO1Z6qa4Nven6DXE4ggZAs5Kapv9n1517c5O21M7QrQs3nnBUYvnS0S88NL8usUUFB69A1
Rn5g7gGM834Xr0nvrFlYLFubDkhDdFOOVvCwngL105UbbNjjESw2LOI8Zkk0lh900YUTCAZJsb28
RucO95GFJbnMQAuVKVPPD9y4ilFHqMCgnOhmiDb9Fdd+br8dW1o8lxqw3w0mat9oDJqiwnAiyy6C
zFgDbJwfEFIOUBcFUmDZbSB0WtmdY+aHttlU3Sdu7wTa8p2VJ8tZK8irAqkGpY8TmkS9zVWqcTc7
CAcRb/FSDw+F/qMdHy6vztn9BSS24eGAIsO2cL2jK3uVAh59mL5pIugG/298PBwAXnsUeqzWbP7o
+rAYb5oJoMtDyx+FvMNmXDFwbs2PQ9iFA9CtntQeUwgXvG1PI1B16PXKBj5rApxcaAQwXTwfF0cE
2W+DyZjIQx8HtAi0wS/0v7FzZ3EHBKBIAp7kYXKrpKXrIVzg7G7KP5Xmc238bKZ+vpmOTCwcyaB0
aGN3c6yfhCnqW2vA2rOzhJ2K7DMAjifpnbyY4tbyuDyAasnvwTtreQrO5KfBOfMwgAmBswX1ywk1
hqqsNnU1IaHyGkflsDcduXLw3qW2FnfKBxOLI9G0HLdnm0goBaZO2IBFeU8bC9KxhmpD1F3jrTnK
z73EeVFT2d+mzpDv7LFvQkPUsU9HQf2JxL+5qfT8yUZ6qGpilJ4yngVTQspgrIYkQj7CidwepdOB
sjF0e6v1PYq3EgQlf1qQZjFpi+THgL7MBNbloaixNs192/wsQvjdALJ6EClBZXZJBOxCymtIXZof
hP2iRqg9FnvdWJNqO+eqCDq8/zSyjHbB6jqh1RtGJpIS39HQh8OtbmX1zxsBqfHMWo6DuPAnsm4R
TxSxREa08+919OFedojz759urr8+f3EMBWNKlA1iIryOudwOdMPCvr0iz5fNrA1j4bN0k/VFyzGM
Nn9l4sb2fr/8+afKW+8r/u9x0AVlvkyLflZBzw8pK67RPBim1hRNpnjIKxLaQxaBuusqZbobGJCB
jR3kwawiuvwlzroc4E7+XKtlfOmarWpZie7fDATxsfBH9rm312pCZ2cSqHfUFlBoAN3KxxuMcWCA
RkdK0FMgu4dEhGnXK3vi7DiOTMyhwPElmaUGXHMtDzqSW8PQ+sy9go/7H1pZ7GxXxGD+7zAQ8IgE
4IoJoGOz5cPm8pqsTddifxt8tJkRl5iuKUTg0ouV83kuLAK47d/LsdjY3lSrhjmFPMjha+plSJ1e
ecVTGq+cnxUzS1ISSXN4dhfDSJEKGgrDnziIF43XwfwbL4ij8Sw7Y1Fl0Krewnhqk2E1kptq0r5f
XpKV7WUv7rOEAYrSlBhLTaChkCJcrZMwF3SlxH3ezF8PzMUlk8NMbvR4YJLidkJ/dGY8kWSlXnV+
Wf6yMe++o5PipFBWY1MlIZTi+ELdapob8GyMrH4NR3F+H/9laXHsE+VwSCdgNGx6Frr2VU3I6V5e
lzUT82CPBsNdrx61FiaKcep9rS4fVOHuLts4vyh/PcEXa8/1KWlGgkPf5NHwI643ao2W49ySGMgf
A+Hnov16CThhcuBFamADp2TLisw3kjtPRjz76VY4XDgG2olN6EN5KB0t3Ffp9dxzJMVIUDVp2zxQ
Tge+vpvyp1mKF4YWHqyyNNXapQMPpt/UbhPIka/4sHMLfzyUhQ8bRiQi+gIWIK03jHg6/o2TePT5
yxc3q/XekGAOOij3u258NavrulvZV/MkLMOYYxOLp7aRkLxEMQrHo9h0ObJalXfTwN+32jNemUHV
/ri8j89OGbprUZyEPrdNF2dlQu2ic1GbO3TdVxvcyJZc4Xk4F5chsgTJAiUzlcRie3mQl0hyLy8O
kgA3Y2+7+CXu0rD1XiXQNJcHc3byUNMF/A/MrGip+njw+57QVNh4UBrutWhCO/G1F741X0DEfNnQ
2Vk7MjT//MjDQAKx7IUBQ7T2ER8NU3T5888OxAH3/AwiOIVmoTpTTV7h5AeQlYbM5JC7O0j5OkIo
R+t3WvzlsrmzwwHrAqBAwHoA8vFxOKhZp6SQHvI7qPfxz2724/Lnn90DR5+/2GRp7pgJk3M8icqV
FiBEGrxNWt2Xa4zY57yycWRosdmsFl2hiY2BFAlU6PmDrkkIka5k7teMzIt3tPhGQj0NePD8UI/1
Z2gp3GWjHRCwiV+etNlZnXgCtLiCKw5Z3hO6OGYUwDKaOXL3o9ikKLMWP/Qp31QupKu9PGhsGY0p
WzF69tI5MrpYqdgRdQ0dDGSWoVk55uHIw9KUoW024eXRnZ1E9G1ARAkqC/j3x0msPa9j3bzDFbmz
GxQFt8maEOrZsaBlAzk+IBBPkIeDpQpV6iQ/SBQGmHdTV8pP8ntKny4P5ezpObKz2A+eIxApFWN+
KLXga1quTNT5T0fDiQ2KLKBPF2dT5yNrKW/x6RW5GazxSaPjSqh8di3AsfAvE4tF7xPA1qpY4f3/
zYgfbXUjnBV/uWZhcS71bqzsqYSFlH/KwVnX3lC2koY7bwKjAOgKpC5LHErrisQqtC4/dN6rLr70
QKyrr39nof8yMS/V0cGHsglwn6TPDz25SvOXsltJ9pw78egksXSIGwOptqyZa7GeOZQjbh2Vvnea
3h8nL/TIl9H+vejBTXRnt3/n1XdscnEMkULWlDDwQk54ddOpNHQmkF9QclUP4vPl2Tu3QIhmARXC
eQQR8iI44wVRaMaYEJwlgJZUL2Zj+qh5XjZy7rSgQUsHJgm4OzDXf1wiajaQOC0whRSIY7109pxC
2PBv2JjlstBuBnafZUTj8LZNM1Zlh9Q3pu0q2u7cEKAdAZ68uR/zRI5E5R0EDFGtB+/Wk93eGyuH
/dzHzxkXEIkTEJEuMWJdTjsg+XFOmszPBz9dqxusff7CmUANNhMZhze0sw2VPuBCPzf76P93EKdC
rQEyV9B9XTy8EEWSJnZ6dQuSOt+lr0W31hi/vDeWFhZnwhSgcyTloG7TfqeXd473ub5J17Qn3mVb
j693WMFjC6h7LIIBYPQi0B80b/TMPlG3VU/ujZJvRsafiCm3WfqS80cai0PmzZlrcqVpX2zzGXCv
2G/zdOXGP0k4zl8EclcoLxCUkYwlCUWWNAUZIBl2yyrvU657L0qy1k8h1+e3qdhCung/WNYOnFBb
t9JfzTiNfXty2pUMxNL5vX8NlLLB9oPvAxe+OLmNVwHCg69BeLfxXG/bNVYcqrH/PJQxoEspyv7U
zmPfnCgPL++p92TQx8VA35gF2gqoPXkmAP8fjXPQWqPrs61vJ2CVt6xr8yu3kaDQoWPgJmyrOdoX
0PfS23Jsrpiwf6vN7s3i9Q8ytJ87DkRT4rFHnSYAmBu5fseIqjc16rMRG/sHaFUbYQZOfSD1prBO
tH1sT348DJvCna5Mb7rDdRa4DQuzNkGdYpDb1lHzfyjfGr3raioKH0ovb2hMvbGh1BuiYU8ElCeb
qbS3CYCWXYrSU1PxjS70vWfgqtDbx9xwY4ggZ6+ctOnKlC2POdwHuCrmqAcNOKgYLRyt17LJpFNW
3zZfcn5l8j8QDv/xffhP/lYc/pj75r//C3/+DrLIOuGxWvzxv2+T73XRFL+r/5p/7d9/7eMv/fdv
b7JO5PKvfPgNfPCfhsMX9fLhD5FUiRo/tW/1+PDWtJl6/3R8xflv/t/+8Je39095Gsu3f/76vWil
mj+NJ4X89c8f7X/889cZQvEfxx//58/uXnL82rZ9yZd/++2lUf/8FafyH4hfZ8powOkA8cZU92//
+gkeiXObqw6sOS5cWdQqxq+Y/3DmnLqHDiG02QP0/usvTdH++SMDndhgXcTPLATgxq//+k4fVuWv
VfpFIrgsEqmaf/667FObufTxpH//cnAf+OTFwQH3qm70PL/v7VI90bxtd6w2xSvparR8cbOTXxPH
jb0dekOyfT/1FcRjBpNHnhC28ns11rvEAE1aXAxRpVL+kHue9mDqY3IP2Xnj6zhoyROxG/YbL3oz
KsoeyLUqvSOFPnabgcvAHlPrM9eG9lppnfagGZUZJgMbPhNUhCagI830Jq7d6jvThw1NO/UpGdIU
kMza6tzIsLoiDnp7ole5UQ7NplBgg076vroBIYNB/7i9/h/s6/vyTT6q+u1N3b6U/x9s7/lh8n/e
3pv6TX6Pf3mcN+FbLX95kT9++V9SvdTfVfL9lxv8sTne/fOH/bH7Xfcf4Ai0oLMLnMNcmYZr/mP3
m94/HNObARAOQLZoNIWL+nP/g9rqH2BaQ3iG30Oogx7wfx8AzfL+gRDeQaOOAYiJ/TPbf362HF0b
7/qlOGAzOyZE7YmzqNWJZBxUMXEgvOy4eUpNN71XE3FeoHDONpnZ1cCZp3p0NHF/nsFLZw7Yfpxd
9FHPhEFz+8JJhAXg22DhAsjSNqxaXB43mftaezeTeLDQf9zVnxrjoVIiyosaTV1ZSMRTJR+tJA27
/rm1e79w9X1ev9YGOlKI5qfdzmD7zB32edztcbXLptt0TAS9BYkXcWN4TxWhANKlvoZCupdOkdUM
wdhKpPOIX+pVJMqtwbxAuWs1vHf83IdJXgx3XoSjV5cJgh1kfDBc95HeJncAx/q5P4Xapgjq+zIy
P2Vf0MNBAjAY7S/P9CILdzLRi4d9P0yaDr0rgU5pQNrNob9n9TdORFTJ5Pd2sPdW8/tli2QRe56Y
XFyrhQ3IQ27CZLlvok0VbVRY+amfbewt2xV7x883j5dNnuzhj9NrLvYw9JJ6yL3CYrxPoux+CqxN
v/I0P2sCrazIY6HyDw2+jysIEcuJKAOojsH9PtEkcmwwvFZBUXzJxfPl0byH/ye75cjWYrdkNjx9
J2CL30k0Ofyg2+pzvRuui23/Td7xN35l3FuJb12jgW7LlW8+DcLvv17+FktKr3kZPR18uSak2aBD
vOQDt7KmrYXI0mAW4yEh/QKu3Ama8GNUQkMT9wvxjbWq15mt88HmYrfmaL2BKEAKm2YadUm7lWpq
fD4UOagH13hVz2zU9wfqzEoEz4f3/Mc1baim5VpGQFdQaFbAjWz4xD3KNukYO6GEpOiuHRu1kVOZ
36KLsAnR605fwLXc7tCIUV2XedPez7xN91pCIdScOtbP7Tq4R4DuAPODszTQ8LfE5RJbI/B/ieZb
c99JjaJL6HkJuza1EbEz05KQ8dpecRmLsNhAqwMyjTAL8hbExu8w5iNnhWyjlxEDWihtbDd+Tnm9
AV9esru8v2YvcLTJoQuHMaFgAwjjfDMuizbZ2Hcioc24c+hI0sAoHGhKCUfaTzWISO6HYnSv6xy0
Pn5aOy6abiaHPVz+CkuAMPISiOzQaOYgA4Jvscy0kNLrTEN4ZGfQkkY2yTy/qPtyZyWJ7qNiXUQT
L3+LnRqvHujMXwsoO27ShIyBpyl21bVOupLZWLgZyG066Nb2QKSHftW5lvFxS06FpyRveLlRpjOh
OWiqrkVZVVAPoW9m4vY7aNuKlct4+Xqejb5XT0GeBaZ0ZOs/Gi3MQihNxjA6Dvljmbf6Jmm99LNr
iHQXm2ado/dnnEKLM+qEthjNAUj8ph4DOnUlntgklSvzsGy2xneiOEwGGu7xqAW97cIHdoYeA0Q0
VZsYKd8gycf0mrmdGUDjl210Rn+kfQZwR1IEhI9dqLzKWXnMn04LSL4gtApoKrwDRFcX02JPrCJa
Xb0rGZM4sHpJsCuyDo2PsVvED9IRRr+hsZWNW4R4+jcW19ULwPuFs/FkP8FLDhV7Xdmz8w44Ojf2
jDuzsUnwcp3/cRYTY/G+0brK6DZaYvbDBsXP6UHILNlJu8kfXFslla9bXUlCk4/Dd3Bo2DTMXHMk
/lTX4kDzPCd+b7haATbiafqcGCZPVl7WS9c6X5NgI0bfFEr/QGMuITKg5VJu70pnBx/Aboaszr+h
75D5Q86dQOtGsklNAuJTl4NhRRBtX419EaFJ0UPbk9EGFrNoMCkbgFRotgxctSvtByerO39DVCLm
5gAwAtLlqy8dzcZt0Vq3k3NHJ2rGYHEkVTMFpC7BZ0OG/qogzNwVSd1hees8QpsmehpnehDdHfvN
5XVdLuv8dSC6CNUuPJEhVbrYbGWFBrOS685OWGjIbMw4j1KGh2ILuOkf77cPaYnj4PuMKXdmYnJB
kgeOmSXLjK7sNskVd3fQYXzT60mFvVm7UQ6m6hVLSweLbUCQB0NeDsKSaI03Fvc5aapqqOwUCuS1
+D56IA1WOYnBNydTtFdK6wnduNVLazaFD2KXOkxRugvsStAAwl9x4PZVsXKq3/ENx+dn/kpgu7J0
DB2puiWBX2/CibmxzXZMKfFjyEzrk9fae51naMQ102ILJ19cZ7HyNlKrjc9k7Fsg1Sa1GaC5DEp/
rb1u0H4b+25HVVT3CpRBU4Pux0KIhwrXcUS6qd7/7PbAt54lDACjwVYxFjmKDNcXNZqE7drOnW6S
xJP+0Fb6LmP6uHZ250ThYoaAoUbLJ+DaFFndOT44uv/tFFiaARXoXVFa7ROtBReb2PXKXQr4pu23
nuK/2TRv3mJmmhtDkHQHkFIpoTEn7LXm7GUwPG+h2XlCyx4NPFDIXXyb3h7w/zuD7VRbV49Fz9JP
kIxqPpUxkiJhBorXzk/ssVWBsjvth8TRStAPCjb3iepas1GTUJ8Lu7Tpvuu1ptqKKoaqSWxmXrrp
VGfetF0tXnJbgAoeMkJ6uc1rgidgXYrpZ2+1eTAeTgKQyrMYxfLZi4ZtdJOnGAxTsbvJW1BEsJ6p
nWirNrLzTG7y0oWqogv4t6qnLOSG225/eivhwY0OfvSPICe7PABOI9yJNjgA6CMDZU6ZTUgWZ841
RIHN4LKp+XgvdhKiO/CywLW54Ghc7Fqhd6gFTrq2izNmh2DgikOkGppIjAMNB0uP/bSxwQ9TuD8p
AzTvGhDQINmIAhp6MJadiRmV/SjSSttBZaIB9XDyUpQ5aNOqCV4+LWWo5VKP8kqV90VZr/HSnHpY
KDkjuEUEjdY2kAV/PEFJXWYpnQTflwW3b1g76geJvYdOZm/tfCwDxnmgx6bmr3J0WAcV5zpNOd/j
yNJdpcf2vtWdbDMiqgs7m7UhqHfXEudnx2fOgtUExDtI5340mpsdro825XsF5oJINdpXF0f/Tnf7
NeTA2eFRKIQgDkR5gxofLXWxYShaEAwPr5LQtpgPFuPk2Z06dmXmzHq09WkF7HU6OLi+WVAHbyAk
qJY1Xkv02cgxpfs088qNm3n1ptFbtA7qubfyBjo9H7MpnEHQCmG/LstWmtnXvamwTyB5DiCZDuiy
XyZTVoFPz5QRrZmL99eEV4kWr4zydGJRfYTgOvKOSC/C9seJHaZMeHDnfG/GVO41mmTA5HYDeOjn
yDEpGWjnpnwt6Dq9WnAgQOQ+h/U4nyfJRkEzQkbK90VcDgMsGqALn+ppBCfV1Od7N+dIbNCS192e
GoxcZaOnVcj9Sf5cDPFaBsCcR/nRQSHpih4BxPn6DONZxCdw0YOcUs/bVdQpwt5q8l1cI/x04qoJ
LHiQoJG1HRqZZu+9RoxXKai6Ng7X2i1z9crvuox9ytNUD1RMil1fNu1VJfrxW+6KOmqkDoK9wXSu
EybKQ2bRdu/KNN1nchzCDK+uvRo5AHIDM2/VaGZXugmxedF3FaCfNAsSqtyVQOJ03eeWNJTm8aSy
AcpduKbeSop6MnRvN7RxWBt3U234yv4mqzsQf6yEf2dszcEKglq8Axy0fy32mCjcOq8l3ycJ9Gqq
1vvmEq5fk9Lpfa/MnpopW6t7n7wb5/cGCItQBHUdxErLjEmSGWriyuN7LtiPkph85yhoicyO6n7S
22aHnnvPzzwvDaky3RtWjGxlihdJLNw9M+UUitAo7dszU/THYRdJJdRkaHAgtOh8ZNletLbioTNO
RuT06Rr85dRfgddt7q2bpWQQzS9OspSTNEvO4z2VI3qFtKS6nQaju8nGUa2gBudHyMfjgjodCm86
Rgac9ZJPa1RjO/axjPcDda54wWpfuDnYbEBns20wm4jfGXt09N4JK6tfk8xYZiQxsXNa6p2KD0k1
pAc+Tiw6yU2tm7QE12pBAb1O6L7iZhwVnlkH2O8gChpz7bXpMhLRgk33stBQuuvcNV3X041tIWkE
YKsOriAkR+efH126NBN2PsRespdGjYxANYQk16bnNuvN2zo2dejKjN3KYZoP5mLuZ0kuPBBRsEY6
Yl6bI5usFn0zIRG2dwAPjRgR8S1C1n5l755uJsjkQT8RFdGZ9mSJDm892mqyosm+l7odZUZl7Mx6
gsL4pKuV3OaZzTTPIPIrSDICgbHwRF5t9lbvZmKfFU131TH7KdOd9LpgTN8RPKMCVDWzG1HqDigQ
rHEFp3Z6SDFQxIYGnoLIdy4hOCUp2pTRUuyhfJpFA6uKTcXsyh8Kcz91brNyct6VZpfLNwsnQUIP
+BRU7T4uH3iW+3YcCrEXEGUOQZsxoDtp5NHIYr4Tkmp3rE2aK53XYoPbKg0IVfEuVqrzq7aWG6W3
zAe3YvKqt/XoqxTdIKOyWYiQlkWst8U1mToraEHAiL8MoIuG7otbNmk0YMi/vtgoGptOoz5fDvHP
OFxMJPzsLDqOxNSyTMBTEjetbMQeZU/ht9TJI2pUox8zybfCra8rkPxd9QPaYyGEhUYT0LWGl7/D
2cl1dERrKGLOpfw57Dg6G43Wt4SOSbofGKmiAdntsDQGk/pFQ77YtiPutWrE4sZDYe1swAVvDGnT
b8A7j1u9o/HOKKrnts+nCLAsYFAcpw8cbts7qpnejWbxMnQRX19JgsdmV9koQGqaJRGo9C8mPjd3
gXlqnGlN9+acn4EkGmJ8eBuE2wvXXuUlKKLiAfyIkJTfqJLIaKrGGGxk3AyNhoHVqpTjy+XZPOcC
KMQswWQIMUZUuz5OpkWE1tnIjewrp7V9vRgKpHl7M/RqECZcNnXmECL7DoopD1le13vPIh6tW8Kb
lghVY+9oBfETpvPrluvZxjCHYZsiEF+xd8aHogEdhw+XLlAly75Ur4C+mIEH8J40xAHTfp346FKo
V7bjfJQXRx0mAF4hcC+QolismgZKA+AvJrFnvdPtkBKJA5WA+6rJ8N5WuvTuNKMvQpwbthJfnx0f
8vdz64iDmv7iXaa46EphULFv0KN+S4hWfOkLr14BQp9bNdSiEMZjX8KXLcK6kbcxkhsaXNngkajg
Orsdx07baS4EXhzWrImpnbcHmABeK/ObfnHbgnQhr/sW89klIrJpU2wMp+UBCmOWTwExu7wnz60e
ggwUPBFSofq1cNSpaZrcc2HNbUh+HfdAnSlbTrshnYKajLdONXwDr/Vau/LZQaIKNtNhvCOMP546
D/Wemklb7OPSiLdCuNWGk6z1ORu1WzcBtfvlYZ61B1jVbA4I4GX5TVXS8vIuTvd2SdCXN2Xyhgks
Xe8hldkVvbdy9M7c9jOXjIl20vlULK8JU2YFTSq8fZDn1IKetGI3NAgbFZR195qO9m9vJAVyrF68
63UtXgk2zjg1xOMQoEYxYpZlXayqYNLB9euk+xJj81lrD3eDqH8bgFHcXZ7Y85awdWZgMoLyxemI
Ubn20irO9qQTLOKJV+/qBLVySJSnK8f93N0L6QZg4CAACWHL5f0wim4gDfLO+1hX8WtqThAnGSt3
U02i2idOW+75IOltX0wsQDDUfLO7ZvXFNbuzpbvDxQ8A5ZyhBcfDx51bgrFEMjKKva7ZLNCdBneq
qbEIqm0T8sYdiTI3JzvsfR4IGRcBd8wY24CVOy/Xuu3l6Qd88+T7QKMBdV00UADXDiXJj9/H0tCN
ZqBRepeIihBfuXHxe64scu8WbjxtAWsarZ0qU+sHqKNZtXUs1t8MVW8/N6ockFx2yKMjh/pWDfU4
+aQdjK9Cc7sru+/ML6PVp2DnKxVIcegApKuexiCHNDqOjEX63Cn5gKRGe9+WU0s3KHDmbyyR/RAB
mGc/D9xsKNwIpBoNkOrG5fRgtCS7kyprIoag4iG3rPKgmRAz8WWfg3c+tfUx8ysLgWlYMQfA5YT3
JAWEWKqwcySgTVbM6RD2mtkgB4/ybOazJmu2rahKxDx2mgs/FQ2FUVtl3wuAj7/keYIbN0er6Sst
x+yW6ln81dImJw4ggoiis9NDM65tXZTm47bIjZDLyrnR0SV+O0BkR4SAmOffjAbesK754GxRbMR3
GwfeQgPQipuIUOa9VGMBcO2k2W5I7Lyz/aRR2qPC1479JuU5CackJ8+5LvljOxQJ9TXlpC5kD1Ty
qNlFqW1RbKODP7W88DMi7Juelm99Ir5wV3PtaMgk+VapRA47Y0TN9Q4J9v610mkWpToDjyaSw4KE
XLjmbp5v9z4f0PXs9zFvrynyOhIEoojBgmSw3FnjIRm/AmCZvrqx0anIwU3zbBVuz8NcOeOzR/43
dee1HDeypesnwg54cwugquhFkRRlbhASJcHbRAIJPP18UO+ZJos8rNN7rkbR0aEIdjOBRJplfjO6
3gUNb7uK5ZR7N926ZN8dkObB+aB5xrk2DFYTFvUkb9axFUEY1DPsjaHPB8ygndZ/ylscNUOragH4
aK5MrgPlDvdJOdNbGYA9GDuloWQS5rLxuOq0YjFiLQ/W+9rOaZnKpPXLXTl60xpV2dR8qq1OtQfL
CcYzO2vbu3ko3fM1c6gwFa5+jbJzd+f5A0XuRPY0HLxpmj6iDtgX0SCCcgyrVRoPesJpcjZUsrha
9UG/dfnoNuYiqoT/oGmlChd31rNDl2PWId3eWqKkXqQfG8K9biEtPzU95OwIJ5JkCtO5H/u4NfWq
ZgHX+s9sTQB32+uq+7Ep0+6LOXfTj1SURQD0zuuLUAx699Vy8vbXZvZxbzmr/L7quQHtTSgrtsel
40nSufhQjOhIRGJxnB/OOA96lKhe7yITPM/MMsyA/ilnuAdh61NLTEAhRo103O8CQdgaA4+s/Y63
51zgLuoFX8zSKw45xUcrtPy8q6M0334PBBAZrYCD7HMd97ofDsXS8pDMyr+luZRi91O2doFMn1vH
wZjZjzm8t4umX5BkrXJDJpGWNlMe5iZs5GCmthr6be5I6rtLmu8ss7JQDHbAEkijXywWSGk5O5tb
+Yu31KigZUHHTrJzWlSR1LMh3ctGLsuuynJphfOyVvS98Cq9ra1G3LZFujShpbw05hgYnlqh6s+a
VdjndRuYRahnYDrDJpnEeTAr63Etm+nnTAkYHFeeTmlk5GUiIlEafh6tiYbAyJxV8usw60EZWaA9
vqUFHo+hOa9+vzcCPXmaCyzv56VylwhySG8Dla7MJOK5szrOAJsippvbSO8FshgfRZPVN9XcJ2gK
94MC1FmPzl2hrxZJdxdseW4zqNvMnruHXHQzH1SydPdyqM1f2bA6P3XEHRaUY9PldkBLSQNHUIwN
GkyTw1LP4fpzgKdTtDrWOrHWlvT7TLkNT+Qyn+iDQA27mopS/ZhQ7PrhLcZshvoExiSEFB/gvFWu
wd0i5sCKRUsD6ZLsyNoMZ1QeLnNKhXx2hW7s2Hkq4wvIMqJZX8E36ccnpysuxzX/rK+OLfddCYqH
hEam9nnpDR0+OphvoXlcrnOcgHKbw2pS3QA3NW+z2y5Di7w2eq85a811Si+EluH5Q8dK+yhXyy12
ebEOdyKX2R1c9+DHzGQ+pLW4qp3gM6ljUcSu5LKJRg53oLCNvMK9al12BQv4aycnBIU4s4IveoVk
DbmtudhR3dTJuvNLaSI4Veb5Q1FZ6dcSGuUjv37wQEAFfKe1XJKLNZ0CL8w1NktISaf93dqJKbFo
1upPNXjIT1JUveClKuWGBoD3Lg60zXwoaYhFwkw4S8qVZTl3/iLbQ6U686rqSxSaJEKXddjIURt2
/hxgF9E7CbydNCthWvfNGBRhQHNkHrOy3C1D02Ew6hFfrbWYPJxdsjGj6lHLNiyRgch4PBWcjxCC
vk5TKg5zOk9+6Bpdjah3qs2XLGZ8zD2r83Cel3PXxW47Kg8XlHa8GWUAQHhp3PZr3ffiQ0eAKCMT
A6spdDMKzhFqPDUqxV0KCNTsJ+OLljn+td/Bdf8rj/xHOPv/awh6+mbAarbE8/+No7/9rlW59pTl
3zUh5HPI/N//97+B88DjKa+S0IKIARD2N3DeC/7FSPQVYJ+h+gEP5H+A85b1L2xAib4BR21Y+62r
9m/iiGX+Cx4JpzrCjMBAgOP/E+Q8zi8vQk2N2gUu5WRrRyFvYC5d0SHxdta2dn5IXGTdGy2fo8Vc
h29BOoFzMgMYZtpcozOaGwfTKjJoVLl+uZiV2Z230lzD0vfz7940tBeDrtJHx26di3StvlDoJTHp
xU03e9ql09QP7jCpyAGDFOIczO/N6iU0kw7TLl/rIiMrKhh3KNBnlXeXYaxkxG2gnEMr/A9aIuer
Cv/kR6cs7S9D3dj0hZdchhMPf9031bcklT4lHkuEAsEsZKw0G7K8c284382qHqLJWIYow2MtTrAH
a5Dx4dIXxTVlyva6SbIFoEiiwE0tfdjWDU+58F+fOZTlnpy8Se6zYgCgPxlpejUvrvsNmJN5kZYr
tqm9R5gAtDNcKN1fYRrZpHFDgZvDOGl/cX+1Z4VLE6fVqCR2S9M8rWaS7IfVTR8SpF8fvZF7be51
ZDDLcrjQMOk4a9Lc+ti3i7UTrrnuMVKTF0g0EoJ6C64Zgc5fS8QnQ+jqRuR6TXDvDtS4wmTsMYxq
hL0dfenNnDZl1Bj2dJ44SRNbcyefhKUpn7aHA2Ys82kBmvowX/RM5kVb6+7OCYR1sO2GCHlUVXE9
dU13vWjorZTJ0JwluaPTaS1HfZ+5pTxYQ9tc26NrnnWFXty4/jB9lvnURa2WeHdukQUfFlVpV03a
Tp+WtqouhtaRUZZRtQLIB9a9a8ubQPUWAH+7veJUbmK3MyZQ9iMebPS9uMnbLLuWXZBHYzFtmuxo
8MOuwirRQbLM9sFE6DoZ067MCvC2hH8Y2eRjBO3oU60lNDIDf4GNDicKq7Xu2smnj37daWE9oHef
B7n/wRsSAvpiTA7JyOeyzLzDDk78cuqkvJF2BsY6M+e/Uu1/dED+/xHsHtqaf/4PMJDcd0/O3ZP8
/rMdnh+Z2//w12FJtvMvQAvUyDj86FyDav9vmpEWmP+iDUvBjnaVibjI9qP/5tn9CxgHuknAHSgk
oNP0P6el5nDGcpKC3aNW+s9YRn/KZn9XCaineRh0+WTjHMmQY52tbPKs1KupVmalyRpby3YvvfLB
GudoqH83jn1WcWG38EWr703zWHlXvjftDBeLUtWe97TaSTgPmbk5JCwn2l0vq2DbU1GjoVCwXSAQ
iI/LQlWrEr8PtGAndb9D4LZsolmMAW0AS+5yN9DCZxfd7V/v+xx66W91phfTgNo1zVp4/aBZ+BRH
nYpktYsJHqS7A+UhtLAH717fjC7YduShy84ihraHIUQ/FHEpV5c4RKCRrd0Lo1j12EjEBPAv7asb
uS75ENYpvZ1Ql45gl+tC+7hpYHzuS8WmbcrCJ8/EFakLe2WbXzoFJClMp2z9nBWj800jsk0PSbAs
XTz5/lzcNyLgLKhNZ6WzSx872W9v4u5EJYWB3RUshANZIFSlLhhy/4LeE1+zKppygk5tjneJoEGN
O0q17jtlTPB6ITrDPF4KQnRNVva+MjO5z2qugLDtLPeib6tmPuS90zsgGpvic+rUlhWadkaFvikw
xyOonOXX3nbhNBaiz/ZdUkz4YRhmJeKs8wBu5KXNrdM48JxCF8HfMQrSFKWUzKix9Sumthn3yJy6
9BSTZX3yk54APkhEH1yUaed04MuBiYQFONQSQ9x5+SAsX3Y711yYXtsqOqgvWtW64eR79bhLhwDn
TZyXHEJPTcPcVtcr55NcezDxqvXdR6VRYI3majbGs1TvihtDM6f1xGp6WVNl9dLw/2OzpqN56OLh
erSnZJFXquaas8nPzl29Cm5oRm+S8ZqBRRgMu+581EjywqqSZhfhzUBB6cSKfrWgASADBgC97NHM
PbbyEmbagekBO91CWlpIfUeBkO3km8XFCtaFlUIQ5EAD13uFoaYfiP37D3CEMYZTiTk6uAdsezaF
oVdQ81Us2iBXKIpzPlsPsuzFbZGJOV5kPYDtlM15UKXNPjHygMw296+0Wc2hl9QN+X2WxihfeieK
3S/jQh6J3gh0Togc9EkIQLdj59lh52kuWb5O2Skzkuo6sKkHAlUcPr3/5m+OQt118zzfbAm3nz8b
JcU2p6AjbACnVs3lkuOKU8Fo370/ylGReXuZjZPCRwYLB/Ht2JqrL/QxaRNehkjDvw0m37mTw2j/
Muw0lqtv3yAC8YWj2Y47OxXR2KPz9P4jHB2ar57g6EV9eNLYsJRGPCvjt2c3XdwKqiJFvoat23vR
TJMkLLAFOtG0P9pfr8Y9urOoiBHeU56Mp0zOF2vnahdFb3/rs14CWu36bt9RdvlJtphnUa23yz9q
tP018yabnNYv2DT8FF9+YI0Mo0ttTY9Z1Ok+seuEwM+Rt54S1QWhrPvj/Xk+Atj8NSA8ZOS6TKzs
uB1fDpi3Wp2Yq6vHZjCUO83PvFjonfkpq1ydGg+NaIc84+PUadPNajjq1+LW3r1TpYg8vP8or9c2
hX1StM1Yj5DGOtpBOKiJfoG0FSfFgpMwEip3do9l/fujbO/z7DbePjA7FGUt0HAkC8eYmhlkqdV2
kxEXtl48jMGynjel8h6cDMzl0rLCKUNUyQnoyet3A8gE6GWzHKMldky3kqimlFXHckZugHs2k5uj
bX5Kem1bnC/fDVodMwS0k1Zt8Mfz7Nnp0II8XvicekxZO9urWvWHduJErI2i+vr+NB5FUUzjJveE
IJIPbgjxzaOgZvXhiEHy1uM1m+brJpjbR0016K90mo3aQVr8IwnLbZnC3gBY/QfuAUhp27fPXk1T
ymmayddj6F/9AdR/RVSJDZtUdXZiqD8QhGfTyLHMobf5HyAqTGBtH6X6medSvStxgBt7zMp2qUEj
MYRN0P6wlqSfotY1yyE0/H6aMLOy5zNTF21DXa/vlqva6/Rxh7WTup3TMZG7sht1+1rl3mJSI9e4
k9//Ekcfnaclst7Igz7QcwogRxGBTCm/D21h7rACVLE1Lm1cjoXa6xaluPeHOiLSIGiwjeUD3do4
DRxS26n97CsYq1xlUy7mTrpS/zavqqB7nDji09DIYKA+3/goI5dZZR1yhVxGVKa+fWF4wGMjH+Eo
PFrHslQIQa/B97rgctnbQLKw2VKW/UBvWKfe3wrTjleP9Bvp+6UyTtwsb8wXYZMN/BqK0pYLvHyH
sgyU4TS5tTMWy7+iJu9frOawXKJZL+/en6+js2abLk4zYnsAKCB59KOztQEGBZGV69kGKnxYDXv9
CMNQEFgWeLwZjZ48QHySJ064P2CTl+sX3pBjbRf35lB6DI1qpa+zFGtrVze5uCv6Pmmichi0vTEk
7QrJxJjgWXm2Oh9LZczRWJu4TxdJNm66WgIG37hChwlRVnYvclwI24MEhXZwhrqW0SSCvLmgkF45
lyqtvObgO35fAK2dMG4rjcKf4/en8ejw/DONqPxtRrzABl9ZkjT+OItZJ0sxh3S8DqhqxJ5asxOj
HN38f42CE9LGhCZtPu5pJ1091x0ScrtqbKorF6Lvz9Yt3HSXj352YSV1vy+deb1qcLV4oKtWnrgi
3hgfbDZATOASgIk3KZHne6vm0hVt4XB6ps0VHcXLzrQvMq+/6d38Vy1xg2h879G2uqf3Z/foJN/e
GzloqKU6hB3wNkf7oW80k2Y1yM+6s6ZduQ7iHMNHwHDYs+9GjZ7E++O9fk/wUUCuqDEgAhYERzdH
bfdukGqtuSuVHK6C1qru7TprQE7rek3zK7N2gWZqBztYZkSscKQ9cYodhzy8Mak/e4NeDqEWpj0v
ZzrJczs3vZ43zubkHpCGP0TLvIwuKe645KSZ3kQVwjXmKmxLF895CroyCF1kgT71ueuccgl7vcCp
3cBN3KoATI61TdmzYxX4sGtpg2Xv+KkT+X3zm5bOKSDcn9f6+1iA9EHdnEoMmDvU2/hz9Nqeo42i
6QJ9pwPZpuaZus5TJzJDxX7SeDbUtFXe5g09+7AaPd+MRQkB8TDrTfbbRR7vKxV79Lw9qdYu1OhC
kc7rnrjMAjTF91aRNyYlnNaoIztbq8+iLNf6LC39AmOLtoT4lXuGpu3fX01HenR/3gqiwR81nS3w
OdajC9Kk7ZrcNndTVe9FahLIAmQAwlG7T6talY71SqV9Q/IGfh8sarmRNlUQGmuucFztzAhLceej
7Wvlp/cf7eVFw5NtPYqAYsv2cMjtHIURgcbHXsrBi30v7+Np9KHQm5RwPvqp4Tz+w7HQiQABQwdk
K7rh3flyBUk59wJ6ghd73Mzx4Kd1LMe1j5SnqxPb59VrbckCyFuScM9i95gvhwoy2vLrhgKgnmRd
lWrexKiy6UB13DuRDB3l+UzhNhYVTOBboO69rfD5fGPQm/T1tWMsveluVp6KA0nSP6wN7ymwKHj5
FjWkFonBvS4D7MTcogyDHrSOJYtu35fpKfvD129P+M6lvon/8nB/in3Ptqo5Do1lCI+31+xlL4zR
oaA3Y6k7nET/nxrq6FTw7EE3m4qh8qwddgtVDbT2Kg5K2C7R+8vnZaCyzTMFyk2wm1Qf+s4xJwr4
aB0g1+vGa6NPt5M+LI+tl2p3K5Skj5NIjbisGuvEhfd6626jcuOyckGVcv28/LrD0ixZMBUekfPs
3Zd6oYWBsovzYBXmWVolftR5uAlb2dLu3FxkV5zp7S1o7eHnZAyAqabAme6gzpknigBvzDxpDWIG
W5kYdNvRblobIAMNcJt4pq+873rUD9Ug5/0AXHn3/sy/NRSJKBViQOxwHo8O5blNW3uuXS+u11Y/
s1KQNejQljd661Wf3h/q5S3z5yNT9d/q/ds981dn89nSXY2ub9nZDCVcL3IqTmRUmk8dDy8LN/8e
heLRFvDizHVM8XA1Z+hsK/HiTEH02KjizldLpM2lqgvUIyczQD+nbdZLfwJ88v4bHt3sfw1u/plM
e9Mc9LcpePaKeEuuAOOkF6+uJS+opMs9BvP2B7dOuriqsYRLwUY9Utao9rXXAygwh/x7iubAKRvF
l1HOv58E0hSQF4+Sw3HvA2xb0gWb7XdeArUTQKGeBDDim1r54sxq9GXvtWb3yZt1+QCDsDmBfX1j
Q29CKhudBwUG9vbLiSjzVS+wC0Q6yNHUZa3p1qOyZbIHvoP+AmgVp5TZl/dn/81X3gju9Mg3Udaj
Md3GXTRfwQ1TbbVGZWBSsyP5Pe8yX/vB9bpcrrZRP85iUYeidk/5BL+1kygdodxCurUtv5evLEsD
YJnqvTjxDSRkkEW9VXWZXI+mecp84g+/7kUoZW9SNX+PdXQ06107D361erCt6yEkBXcu2oImMCTR
/nJxs+HMKz3as9U6fXS8ObnRU1V+bazWvZYoTf0HZwh1Efb2hsalL/DyzRcbeD4OzF6sL/0cjz3n
qJ62vwmG1P9ypKNPvIJva0qNkZoqAAxIoW3XGACdEcjpT6QJb+/lZ291FGdUuoFEQSXo4MMd/bC6
dbpTS21+wLou7Ny+gCrdBlHVewlO97k1XQ/zTN/fPZUXvrmutoyB2iR1/WPCtqRQaXMdeLE1LUO8
OskamfNo7ZWR+yfe+a2hUDXncLa3ErB3tKyyRCwGEmwMlSn7UA2jszd7gJDQhs2z9zfry6zvr/OJ
9QIdGJoR0h9HQwVV52uuIjidG9qLduaCWNQHeQkjv96vuTeewK2/dflw93Ag2miov6KRposkQZAt
X7M3vAgY7Ri1pnnKe+itI+iPfNQmQu4QEL/cCV6N41RvMMq6GuKin1ftBt1n4n59AG7ZlGkUjLl1
XdtWc2PNszgRGr916j4f/mjJKuSFvGHaDn0wEFElMn9flW59yGZHj0ri5YhCUXF4/0u+ObOwUunz
o7rxSrvAmVK91dgGfEm7iCu7qc4XopcTo7y5NKFxEPYS+FPxfTmzWl7Vne3xakWl+wcftO1BTyUM
h+SUr9Obhyt7igIB1XIKjkdDlQPxSUmeE2PnxgrReuogbj6qs003tEnyZafMqd2vIPpL2X3pHW/9
TjNdR6SQeu6JkOLNfYJwwfbSvPXx7u/swRsHwewWEzmmPg/9tY3Q5bUorD6W8yjP/4Ov+Wy8o4xH
z5ZG0ezn5QEDR/2Y2qHJeCcW6ltrhtIg8oLoMaCKtP38WZyU1JPWWjpnq6i0+s5A7ifW5kz/D97l
+Sjbmno2ygiZwcjXjj3vrtkBML+3F92a796fsbf2PIE6ejNUz0iDj94F0DOGRhp7Pq/64WLxUqQT
SwQZvk4L7bOwtfKe6h05c+gNkEMOwLLliUd4Y3PQbMH/GWIOfzlOCqugsJKpbtC3mWEYyEyu+6TP
wJHRRX98/23fOGLQCgPPs8mS0q07uutdHdyy0lqGMtPm61QN0CSoGQnRdt8GrrB91Sb6/v0x31gt
jOlg44rkFMnh9kzPvqNQi6bhFOPHad6vMTQV40J3zFPNqzdHMTfrTm4IIJvbd342ije567oMlR/j
gNfEvtn+tnqrOrHw35w+IAP8AUDBHftykEpYcnENvlRu1V7CvQCvAmSp93X1pPmB+nL5cS6Mf+Yt
8eey3UQDuNM5ok0SvZejEolbLrQNP+6pTVxTb7Uvy+xkJ3e7XY6CUvxX0JSjNoMx9TETVJhrLmv4
DXGJkNqhlN7weVR5i1phvV512jg+FKu1HvpGHyJNn81D2ZnLuTCr0gm1vj9VknpzquGIgT5DD4Tq
5suXnoxKbx2PJJribgD5BrrO3prN/lB1y8jRXc/Xi20B8Hl/sb5xHDALfw+7zdKzZZTlmYeUuvLi
zYB5Z3ZT8mvVOg/2TAAYP+2LBRz4EISz7yzRqKCLvD/+GzUrNNsoDxkos6JYcaz3lQuUC6s29eOh
UeUjFxzWhMbgjFZY+cL77k/O/HOFOL6E6agbD63Z2ICnaaOGY70iP9qtTqpT4vLoxpx4tDfnhsoG
JZ6NDX18mY3IoljKoAJA/ApwRLo6VjBjpd2QLfs3eaUZX5S0D4UYq6gwIQr0jlzCQbrLwzrb9i8x
JF89r4LngmnReR8gEqfnfvEhd/MZWrWfnHIWeutMoEVHX4Kja4MovPyYi1Npfm07fgzaxYLC4GXn
epK4J+74t1YqejVoQrJykDU4unN7FNroeBZ8sQqobJfPOLoHXjLvkZJRh6BZzDRKW211Toz7+trY
lHK2AjFlW2K3o5uraVI4vyBpY9/o0igD3LMbYDnsCygt8fuf/nVVhqE29TeASWQYx19+LjpNBgDe
Yh1m2q1AO6EMi3lSCriSb6E7aenFlRx1r8alfMKD8v3hrW2zvzybWHLA+ZHfhHv86nAHRb3UqArj
Ci0TaUcltOBfpSaJoUAb2jdFZQawkqSOT0jRYEvojvO9pte0SoUlILLYTYY8XqDL2o/tYS3m0NRq
T4XCxaQjShwEtQ56P9nf81Xhr65WbLX33JDmjb+kZRGaXj7Mu9TThztCc/PjVpj8LtIJYoyxVm27
rxsBtbyte/UBHLc4RfV+vZDtjZ1Kv0tnuVKofrmQA7rMZlOQbpVOPu9E6xV3A1XOf1y3ZJQNl8Fe
4dI6jkM66eROGpTU3gZJV6dZg72zTr9Ks1YnMBJvrSd4FpxvG/PjVenWB2YYCMlIYFa7c6+wzE86
rKW91Q0U+TC16H+by7ibNcc61RN4cyrRboU8jEo2EcnLqTTH0q5RbmRomKltOKtO7LhX8wPmG96X
ZE77g+d2XZj6nthPeGYcBnrV+GqOyGxBoii0MvnodMn88f01/kbesqW3ZAkbcmvTrnz5YKNwuOOq
iQLUIhyLtpMw713goA/0gewb5XQp+v+lUT0tKZpG4TD6gCdXn00YKaWlfVS7cvnHdUCeCWEqUmEK
VvSWXz4TVs9Z4AYLek2O395UgPUh+E7rT8Nu21ghBQzNuE5PIWjeOtjQovgDiQwsAp+Xow4mapsT
RO04X+sZkXWn2ZNH/TSUcUoK8QirQ2iFrJlnYhbDqYKsz7Es4ZAYIoDposUb/ffCB68cdpZK7zhu
5FXu54UMtWw2v1WjqPeycOShbXybWnBf3Jlr3T35vZ397JQJ/VVTPXxjYZ9SRn517W7PyMIADsVe
gTP/cjqSNNWyDgBd3DuVupXOoD0lQ5J8F6W7jqGAF60fOjdTvyWP9gVCkTi8vzRfbZmjBzgKxQb8
qTLHbrRYygq4eRZ8WqfsVBXy1ZGwDbIJoEA6wOvs2I+5GD2nGLln4sLXrmjlXZSV1URKs64GZ7oc
befOEcOJFtK2fF9cK9uYoGDJuagr8beXMzv3dpe5Wq7FSBBlTYihT8qx5w5ks/0hb1Lty/sTeQSM
/fdyQ+mEKJsszD5Wk3FgXehw0JPYQ5spTmXqxIUIVBUuhT38VlPdYw8cOID78EBeenCEbn0qeX+1
u7aXJmDY8Bp4BRznMIp1lqVOq8U5KNkw48CjA6o7N7KT3f377/vmwnk21FH8RY8zBTDDwmkaZV8U
Xna31kZ19v4gb31EJJyQ5sE7kqD0aJDFsyeVaoUWm2aVJTusF+Cz+r2vH5Ja6J8VSPff74/4KuAj
m2WW8Kbd4JLQGV4uG00sCyisPqCalIhLw6+Wa0/A6q1UmuP0K4sKAwinjv93ox6dxWUyplO1DEE8
BUG7dwAY/Tb7NN33AiIyUh/dlbaI5MR1+foLcrsACtwIQqhkHaMD+3JdXZWZSWwXuXdp6417ZRhp
df7+q73e+4wCNoUQByt2xnk5oTPHi7+aE0ZwgbGEQTaBu89sOrb5JokPyLZOD3W5LDj4FMjWvz/4
64wLOaBNsn8T392oqNvTPUv5So2QsWrRRVugvd+ILc2KpmbsH1xLXJk9JOCm6rvzRWTevdeXwXdS
NH3v0su/WHxhnds9yhHvP9NbE0KoB8kKNsAGlnz5SF3u5EMz9ElcDIEP0q8tzxTc1cdkMMYkss3W
gYbpznXcmGtxItgGGMFvPz4WYYk4nBJAWV9BQmejXqBoTOkus0b/Mt1QbRGGKqvcFV6n62T/RD8I
MDsfitRQIiQ7RR5bz+dKZ+OZbkHwhKgFMg696xwa2eUWRBm9+gzcJftMA/a2TSxMHjuaP/YuE9ng
hFlpNU0UJG1PW7nVFvQK89b+kkkZZAdltR7AjFYMt72eWHbY4Ef70XYm/YO0BlQiCr0eZFRSvmjD
QGioF/fCh9BI2wy8tKwtQEloRhg6/MPJ+gnbQv1uQN9fBWspgh18++KzGh3EChq6vNTZ1WrfW93S
Pg5AYHifbulhw3r6dTJ5qgn7KmiCsLcc/t0kK82spfGqKmoAvD+tozJh3Lqjhs9O0bk5RJfWVhee
Pk1jOCbDkkVGO3eKYng+omhT9U6EwHZNDux2Mr3SHBMBj0Qf+h9oP6XogParfg5URX5WgKSL3djB
SI/dzm+zj9psiqj2i9LHiWsZymnXzz3uI9SSsDyFAqyd6X0agMFo5GCscbfC0zc/GfSKSIw83q/u
Yx+4QD9HTt0ln/LUosWR+3r7YKAS4xsH6Y1VTWNwRhCksbIeY4uknqudkZWBFemJV2Lx4UqM7tMq
o1Oi9br3fVRZ+W2YaH5FhR70VWRVtloh0fgOUbcs5zGsHfTxCXTzUkSGl6tfE3pMHzsa0r+yufRG
1I1rvYoqLU1F7MNgWB+FX6fz3m36pDwTrt1PIfogYxcqRWMo7gzNxfNG+oRt/SKme0M0lHIQxfKG
uBMOWatZ9p4JcX8Y150HR229IHb2RzoRNjTpzl9MMw4yK9V2OZZXZTiuSvu99KwBhQUl5RXsL2+p
tCA2KUovEQg81Jm2L6pkZKlbk3vjO+tqR5XUBzPKWqcKh44eTlu5OM92mbb8pB3gFfFieeldb3H2
IOqTeLcTcEYRjq1qejIAC9wVIgfll6VJCQ+mwaw+EF76H8el7+4BJXRtuPZtR7nTbIzbpesLwNGm
GuZtVc7TVZ+0wt3DBkcNxQBMMIVCb9Ep4Mu52S5wlP7VZLN9otIzzTvHpKITrak7nOeDrk8hyvb2
EBMfqR80nKfvViD4RXQD4RhqdYm8JySI9d5JUv2exqf5zaEumIXFVLZLuMh1eGgq4agdRdQJTRgr
cV1EXBCCCWW3rGzxws9/jVayXBQTpe5QVHl2m9imGi8so64vSq0T6CNy66PI6GRqiPVMm8ENzn1B
mzwFBN7TJUyvfGGrOw0dnW/rVDq3jvDQwIQEDYGxSkonrhPfLMOMLOXa1ooVAenG855mGaSwmpko
/VzTYHyHYAOLOvYXyEpRTT9zpS6e2Uit6JaQ8dJY9i98GtfqdtLwPonSrNDmM1dfsNqoNvOF0DPR
IjrPhrL52ptd89VIUusRUY4Fvad+mMrQE07wzS/SGRtomPiULrq0UlFdz6jfjHnZjBGVxpQ7bnSI
yQYrO8yFNT+4qjTPhJNp0DgDaw279QIj5vyHWgCTIdFRFV8yR8+Rz+zKgQPYcYYf9ZR2DylQeSMa
fXf8YoyVa5yhWYSYDweDdKNSltknPXXdT2YhS7G3/UKJeMGvQn2lamapeFK2g3pGnpkfVZ5M6sCm
SHjq3NLlUz70lRnVC4jqsC5y4V3m6aKN54mNR8S+wgXMCw2haHYHIhnb0FwSNNw6DYDSbkmrMt9D
kGqrSB+VfuESpVahS/lco+5c6t86u1zl2WK32M5MlTbmlLjIcvB6mvCu8IS9VLGSHXJUbm7CokB4
tnSR1hy9b5MS6aPtpAC/VpElSdRNEorZojB2QGvYrXSExO00jToTSBX+FN588AsX+xDoIKU8MyrX
ejS1/6LuTJYjR7Is+ysptekVQgDF3NJVCwBmxnme3DcQkk5inhSK8bv6D/rH+sAjM8vJ8HLvXPSi
cpGSIRkkaDBAVd979547DvGhbRxZHffuOLSBjtzJD1BhQYLWpyRx94MeV9mpcGbtkIIrfRdyMxRa
s14MZ6VdTTLwck7U4dBbU3xfKK2vr0D4LM1BlSvoGhcBLf8vHtM8aEcGd1HpFdPTADCkDhY7K/zQ
MLseNEGLPe7exARbfVMQLqeohSJW48nv21Nj8AEYOZlzr3f++mRxAjV3rKDWStxSnD06psTRCx6i
1C8KhXVpV1h1nb/EGrtOYAjs1CgSfAaj+lDSqzW/p2et7eCHrptqz6PW+xV9GFoTUUnUyhytIs2+
ovebL9Yqn4obHm3IlDDOjaPcgOEBL3MYjk2YU886s5IixGm81oFy4oS1w1f+ap5kQ8km0NSa2iB3
/kT2HgIfe4cIEzUBXgNV7OzFWR4JnTEeNDOOWxhLBeuExjnk2cv85IxYR7khlSq2dt1S1l3ixNpT
11sjJbs5Uw9o/WiOIYTLXIW5LNJHswYmTipcDwELGZGIumY03rVuVG+TuS5f8EtPvHidlZ+6sXQ5
MtSLOwb+arm8XZrenq6STvK+hgCeHEo3K49tu3eWYK5r64pGSvmV6GFxIe1azNFCxqC6N2Wenat6
NWXkN2t30fNvxRupqXV2ukiLl9Q00pS0ybqyQ5iYHOccLx/fhDGxWQPKdDaecft1aOSgBbNuFGo3
QvFtQ6+Z7VNV+70Clr526mC1BeReo4QwHa0DemVwyGA3+ftXW+4x3ljXUBXm27j2Fnlw28xrL8bV
mrzImWiDcowbAPZgOuIgggWk6dhJkbUHVEF1Gi1YxuLQIYjpuVB13XK0qbQ+HLkv5xrhtn7gNnjG
sZqXzRh2+XwSCzmFEzQ7QjzmLGw7SzsvwdQVEUKgwIZ0ykPKI8RuQw9pPKSqKU5Lr+28ve5P+ZeG
91GF4wAaJqplOwAvU5b25PUGL6Gt0v5ZLstshyMVvL1ztBaYFhEWKpCEd3DEQj73XM8eaMFS4WHn
7w2qSohD3kCreKkAX+m7rCpFFloeuRAHZN2bI5UCwQ6rro8zNv8tqDqfGj3KVzhAUhvSC7RjdRHp
yrVuyqwIaDOuTQjalU9dFTnHY6sTbCWTaMmGW8aG7RuweKPQwGrTgq25rbud2STzqZd7enzINYQD
O3BxxhCw8s8F2DvP3XVV0ylSBbLumwV07x1wCCeiOnGqcx+rjR0kckSGXy4Q27BFeVoVUjZJM5QQ
ZaDJEJWqB1CRyNA2OjsZQqyaRQs+joUTngn75N6y7brfAXEz863IEr/rWn8fC3wsJDDCMIDhv7cm
4md1aiVRc5ZLqkV4UlIsQtQxLeSspj1d6CIFsbOYJyaBq0xKzOLSc9V0ZcMKi+Yyi28zp9GONXJt
jvwhcW+q1bdpTJNkWEPvCuxxNA8NydaAT6G1wR4HwlwOiNfXCdhK0a9N0Hb3vy7LftK/wV+KqRl/
jQ6c4rN9vlvHlewdPY423f7BcAbr2DJWI2xbyz53gJaFpRHnJGKI1ApnrFsX/eCkv9FC/bWBs5H0
AbGiy+Tmfm4Uu7M/Afcp/cgSpQonPR9uWGs4jteA0379gX9Sh3641Kc6VNNU1zU5nY6+1kCLF0Z/
qyWlQXujkocSvB9ste7O4nj8+OsL/6TvsHHreXlANW25dR8LYKey5MTcm/wWR4pdSXD1TgO18Zsy
+6d3EjkzFTbqR+BDH6+y6nUBmD/3Ixxi1WNluh75cjjYDnTdfuvS+fnFtgQ+Ys1gH3xqcvjs6NCj
6d9Y+dxEsmFIysnzBobt77KD/1q/84DQzPjHlT7dvKaSKepzvjUGYvNR6sbNkbfMK+JDF+Vu0k7E
dBbp3a+/se3P//Su09ZEPYCHlJf9+3jjhy6KPUxx2paDHy2Y/6JFuEWU6Rdpe2bEcH5+fa3tsfvL
tbAgMcYxoA59fjrIB2lU75LuE3fCeoM/bE+RaSvrtpmVHpVjVt+lIKGexLAah7mxxcOvr/+Tp5PW
qb0NDAyLgein52ZyYo7dgr6xKSb3oSuxNbpmNv45jvv/wCq6HN8kWWZvfyMzvf8bW/m3Z5U19X8D
eBFjpR9uffSsnv/2ViuYIhfP1du//9tF9vosn5Ph+Ud+0fef+TvAyBN/uAykERdto1HBMOqfACPP
BVOEU5dHEik/zT0Wt38AjMAUMU3eAtIRsW7z838SjAz9DxZ2TP48XbTeHOtfSkr/+M5vLjlQdDp2
8K25yKzz05volht/BMohOXcwI/vOtm9di1xAM66L34xUP7703y+F0mF7HrGz4Rr+NKRpHLO1cw4A
1PyYDyt1nZOCmXrizpLxqXK1ox++h6s/X7YfsUR/vRy3nBEGSrItApbb9LFp2uoexSLnSmcw7wi4
3JkMwgl4zsugxrGw5mWy//UV/3ovuSLfsA4HAVfy5677KHtbLky/9qlllzCXSG0Yu11c0oL79YU+
29S5l0R8YrpzoJxj5v/eMP5xKWsbSbzGIvddEuO2kEAkMwNGWTACEiXiMy1ObbdXd/aCSQyswHG6
TLf8pq+j1T5Vi3OoG6dHLzj5a7A48hJ+9AYGio9ruytu7KHqfjOm/XQu2R4zh4gd2i/bM8Yd+rRP
55vitvQTtB+aOnea7myp+is38TeewAwmSh+xGtA3rcYtDwI79O7Xt+zTHPXvfwDjfF422Bu+zlv9
Yw99TtJBNBSw+xw1KMrFmaP8xvvc+7OKMpfeRUrAkm9oIWkx4Vq5ZyL2T+bEftb16ZTDsBYqfX0V
jTH95tv8uFd8/8voY0OT3Syym7Tq41+WeWme2m5V7WNR2MNujZ0GRIdp98dqqPXQadp1Bw+ZI/Mk
7MmK0Cn/TnPw597+nxvWtgrQRd/kQRxnNvfyp9uTr+6GhfGzfTUNyTt8ZvvruiygoBDV0IGCpc8k
jgbCVY1Q+gv8vLt4WtcoBodaB+ATx93Yrtw3Qmlv+LEWAeWq07Pxrb3pjneIYmJE8fSlQKXaNJaa
u2Ztjhc7KZ7meC9G07uz+jjVdolDnNcOzesIr1jLXUGwIhxc8pC0dTgj08SwdrE16i8OzZTxBjyv
8eLVZX5BzduVYFo1/wtgavXY859HDbHoy7LSy77oiWTD10GiEozABXpFXmeVwBEdY3Nsc/8wQuVd
uH4PCrLR61O7quoLd1owwKSk+bxlqzmAyIVu3eFTlMVzT172A+205ZhlqDB33TyvhLuXy76oOxjf
GUXnYz8sRn5YUG87J7Yz+gcMgMUxBA4TXlPr1BdejyZupJ34RqdnuTPt0gFq7HnlWdoZfdAWunoX
ywxwFo5xfFHCxn9ckl6etQXTxsCi8W9TZHW8z9m4jnBoaVudEX6r3qETEkWuNf5j7cdUi+6sVU+1
68QXKGemc8NFsI+MURyXdPe6QGstOlWtmduhKjxVhBJgBgBOlAXBaDXLUV3Ghtj32ThqgV0N9hyW
fhfrGETp8aRiHodDP6F023kJGiUBnIbxRQ8vC/lT/9JmqXaZDHa7kAdRt3B8E6qyHcMs3dpJahGg
xiBFqfoKk4ZNBb5GnVSdLo/9JGv5kDYMc2fTpHfLcSfplR+3bCdRnKnUDps0c/epbRfhCCEeWVVX
VN6lyCBTA1EXVESjWZin6+A0a1hLhzOtZap7K7FzPYrNfn4WFqiKwMjbsTspJOLy3biqJTlfe4a3
kU4VB6m0yK/jwmr9EL2Xdpc03lzQj1FzVHe1YYIcptZ/oURUGdVV6ay48FrR7GnW2NezRjDSsZcM
00XTZ+W7dBfrzVMoevhrDRAWsZsdrXpRn3e2p865cfm7HMeWTpN3FS/TzIQiuYc6cF6klftt9etb
aHP2vVtXxalW+sNRZtJLYyzTlgxcpHUZtzMIOZL5Avov5X4aiWlqhti5potMXMEK6MQu/CSyrNQ8
Wlt9DpeS3lLqQvYuB8s+eOYoo9SCQ5yLvNyBEGru+y5pnuO8ftRmupTCXMqjkhkSvVZMkcPovuiJ
l+zFnAFrd5Y4XI3Gg4SutGtSivs5gJ/BOATiNy+rdd2M84lntu7pZHXGkZamQ1RmUh7njWOFjU0H
rTGNi0ZLzJ0mhsvFGM4M0bQnle/vk7yayZ6Sxm5N1Xq0Gt6t5hZeIFCLB6NW7Zu61C71xqRFZCTp
bkYidTwNbnWsGq89L2lSotjtyW3GtPkknNEI6k5ciSl/zwljODaypIzsWLPvNN1oj/PVz07nvHjp
knU612tzfZ/pKN5XrJtPdOPSY5n1FUb4+hrCkhOYbsVKXkkffWzm1SHTjyxqsVuQ8pk79M4Hedgk
ery4hDQG9Tis13O8yBbomGNk0VQxkIS+QjZjdinmtI36FoMrg7sUVa9eVJzahKJSa42bKctsWj3A
pu+E21lRPdUndWEoxnxJUvJUVfKilFp6Q3BC6FrZF6sQFkejpj51GBsyjctX+7HDY3gR024/zZwK
XqXtdidjSspVk4mK0UbjHpvLdNZOybyvmzK7qKvsesqMmZ7gygmS4ZPEsw7p/AIlwPCe0qc/mVXW
H3RB0wNqT/s4SNOPgTOs+cEhpiWSDOsrNSUhsH93n7T9t9xq3dATsrs0CkmsrdXo2qFr0uFdJdxr
gg6RuAWblv7InThWBO0ss7CxHuY6TXagstcza3b867rylxPDAdpf+1Z+4hKX8JCyWBySpBEHTYLr
NtRMeEBXvxYA4y4nw2MO1qzrhdWvNz5TPcKyBvTBjTMEAOlWM1x9KzvrGLYECVXm12ptl6fSVPVJ
Wc/+iyPV/LUsvXUHCYVuXoYL5UypumLzzNhXvLZcDoBr7Kuu4VSY55m6a5Zi3cPWny69km5J55r5
buw6Y5dYyXI8bcPeTJBYFTING48SAH17NaPfBJ5pBrGZfpFpYh6KfgDvZcmlv2BLtl7nDBSuXcju
TK+I4fAykQXOHPP7U/JCAMAVoWV2L2O9nozN+ly0rs2cOC/Dlo/QkDDw0rM87byqvgH+S8JIaV6Z
gyCdIZXP1TAx4+oEGMq26Y9bmeyMMZNXa+pctukEcnMWp10rXhPTk9Eo1m6XkqUb6XExkwBkhL22
aGE3tm5g52URVlr3spSTvJQx1NRYL6PVH0+szH3NjIWEiWKY8Mezb5fOVIfczq/VkqZX61JPNLaU
9iaQmyY1HUd/VWHrpeWuBVwQalOfvTldaxwrmaX7zE/960GWMxAWbx6YgPpYPhplmUzuMdHpLQtV
aTnDPl+GwIl942UR3fCcihT+42L3TBSK1t+nM896kAiJlk3znQsGvFUajoJXhgTSvLzP6EqVEVD7
u3bCkifRYNyNpTd0MKKGq1g5YDhT8J74Hh3/UiYw/wb+6NuyycavvtSyy9qQBSSipsmy07URBozp
1P+yFqtjBUZsIWNQmtAfeBOy4zI1kTKURBy+FbbHI+SntnpaFyO9NsBCHsi9TdwIiDWLIvEL9Mh5
fCEmZaNpa2BClPIisqvJOkCIxJkua/WsDUTquQZTLb+QoSiSrgrpwItLO7WbK22dBx0hgmweYkSF
BAHYs+iO1tmvO0RhUPcb2P7EhPZT3oR96+QPJozuHgW97N/7YZihakHPtQOTOIuGvn7f3pUdUaJ5
KsuvTVcPkb2WrEKtZpxVZmddYMxprJPCTNwYJjWTQDpg0j73EEB+c0qvTHYJQ/Hj3lHmGd0l7wjI
oKJ1VXm8hezPjzlrQNhbqr6dh4YcH2s+JaHAIupSV6QS93r8ZSkwpVZVPJ32eTkdgcNvz7NFWS8F
ccJlHth97X9d2sl7R105H3jK1+vJTWLY3OaGkuw78yBI2gl63ntjP8bj4geyKN2Bme6a2eFQrskO
ZMpylTNbG28yENRpxNC5Ygt07Chxlcmv7XME3gPh9KFDlsVu5ZTDHE6wyDQqL84Kl0noQW/r+cmY
Kv9c7wY7pdOklI4HNE851KYmYQf3pVvOry6l1Vs7eMutUUC2ilTZymMM5PSq7Tkp2kgwTn/B1MEa
zjGpue2SukyvRrktBo0/LHbIusEuvDQ+32W8NDcMVovksHSNdqG6eanDriJuMhdTvRMEwBEeIPwn
UAVtuqN/UUWOKsdrgxrhhFwIdVNnq0ZrtlRnYAn6x96THJbcnuyWgMH+/NAui7dyqBqYOhM5x/yk
0/2mObYYSVicO/H4hFU8j85DmdkcxIjROAdUgA4jU7mzg8a6ME+3CBesltyIL8YmBbfopnAb3ljh
0VUweTQq72C2yC7v9L5Mywe1Zb8tY8qJwJ99DZz5bKuHgrnPVeV6hA2RlVjcdAyM9IAMZXU0dYzu
4GPW3AiyK7WEKe+K/LgI5oyws1Fo7IGSrENScXz7NKl7PiWleHe7GlP/JVeqImF1ytx34RfTUbEM
BJ0vVCGz3t/PKKUD18/XR0UEyJGYtgaeU6r1IDwmXWPiN8fO1Me7dp7FUaqBNubwkJ4XG6QF5RJD
MsRZexCnjLdjt/sm4koNQTwmNa/MoN+tqTv8KQ//l5qBP0eSv87/87VhdciSVP3H/xvb/PDWbP21
/r9Dg9CgoP+vgyHC//O/1dvfvv2P47HJ5NuHLuH2g3/vEoo/Nl/lxilDTIc3YyNkTW+9+vd/07w/
UMBCYtgcD9/zyOhr/6NLSCsQQwRNbcC8G/GPn/p7KoT1h+ngkdP5UfqOjktv8T/+F19E8tb8vXfW
f/rnH3tpSEY/NLQRPArbZijPaXPjqRE797FJQYrKHJfI+YcqTtTdHCf4zMNh5WB01ytXZyC7gJKV
XxydsvrrwPlC3PTJIBZ5DKvPqFQ0+YnKvW9zhz0h3qctuMlvE87fYTgHWF4/raQBY19Pu1Y7w0on
bzsl3faojv36ahSjR7DSWL7oZDM8wnCFiTCimvaPh4y0Ho4R05qCo5DJErTGOr/7iqSugD8Z1XRv
GW4bWQWihDO8FdMceLUx3PHGUFQTgURDgqgkJsNAPotromzlMUko5tua6OOySyWRmEx5SA27XKBe
m3eNoRnFkzBkNlwkjW8coRqvvhJg0UE8V8onXiJV0/Ke1gZGHJKoUEJ5Q/rV6rSaTVZPxjPSmOIW
rDepT0FcFIISEMOkPZ5Na26TDe94hR7NfWav10tFxFKgWE9F6CpvMB6QKWXtWUahjr6kRCbCOtsA
eUPxOZtDaJXJRN5CbhWnS5Fa7U5XpvWAgd4po8ZICgawbQNhaUrsdiJxppjSY/x+9OVMT+vUS2X0
uftkmlswF5U0YRy82ykCOmj3ilp/29UAPCwDxtLaXqlO5CaPa80C74lhJ8RRVbpXU28b3bfYBd2x
H8yyJdYnnshh6o3kwndAr7EwsjSGmmGqOzSCVRWaq9MVYav0Zr3QrHy5A+EYV1E8z7r1inwpsUIz
HTmk+SW5G3DZUukgCRRrEQ2oGDokKxApDzkGW+oDq86xQqqBuh2XDb+YPEEy7PBWVTtwbQAMinlF
BdPpg6InbNUQ7HNjqL9APhGgqNbWc9BEiZbqVS/8h7qOFYlDTIuOJw6aGux4lw1pmAYvDjvBdxZI
5v/FQRg8FKGd9ogIHFfzvk0l+VSULaUkkq1OhyWS1uBmQZmqGM2yRbDS3nJX/ypOpvW5nacePRBC
HmNLuehVwCnQcRlkWvNXTxMzfnbki307I98kgBBF91iIONlPAzqIYGFSTVuHwJbn3PDZGZwh9R84
A5kcP8Vcw4tP+B1dO/ZPuVbV16NbJgSIoL17yztRkl1STdlLMmfW7TJ50xRMo4RNMPZYTwhXy3l9
4Cgc+sxN1iPuTvs+5bLmkzGzuNfSvEJUZrlXnCJlukObpG6LNONU5uf1xANipiIUeS0whjCXwkBh
WckQ0YAbv+S4iAnDMmQ7c1tLZABT2op3oxPNDdMyyVG6t8RE6bt2pKug0HxMFvCdod0rO9+XzLz4
PnAlXGizRFZARFf/SiSLfln2Ca7QpbME/aGSRL1pRue2J6BM14/7qodrP2hShfRp4ucK7Ku2k5Tn
S9BZKj8VRlUiTJj7GB+EzCa+C13341Ak+YI2rF6+6FOvXszZ7bPANAbrYrXUiFTXWzsZEqZoT8FY
69X9SnfJCnq7Lr3jJJHqrNA0/QWpLrZMTnzkxuh6U11zUUSppcT1H9jAGi+FPmePAmEqD52hutOe
hICXZunyOhg6fi5QBDY+9CiRL/oubm87v0g7jmxufZ+MurpxY8s8nemPikAThbFv3IzjAB2L4Smr
Jk5bNUlr3QmcQSZBVd/bX3BSuYT9dhohOKjqqusB7TI1aFItTWB2XhezNujdOea5tkGbhce2M92i
iRK/Gm4rM5unSLAj3g51Kz0CG1V1yuduZJRp6Qr4rM58hKf02/PQyztZndMCL74M0qsfOq2SRkgS
1qRH/uTo025MEP/ubCPPzlrFihUSM5MqQjeBawZmg48S5ZtIXjSzrNMAXT5GUDfW5CusjXw5cwdX
mwJf5uUbNGV7plkRxxeV3rGWrtkyhhl8wSszoYsVDNRcMhBOQ0jDnKbpq0AxPQaIgNBpp6T1cBAb
OuIn1mRwRCT81nV3hIV6B7KrpSJULcdkVUlRvIvWGb6YOXqEAITwWoRJgs4YurLNQIoRNcaBjeVF
33UU5z1lzhiWXrOIIOcocK+K2LzhSaFvq8ep+Q3l+SR3AljlEx0d866adTqCyGd6zsFLQSRbH9Ol
KGZ0JnnRxS/VhMyTXphZfZlKe3EPeOIW0sztlsdqJkn1QfI1oW1aXacK1OKiCEm0wntVfVofQHaS
v2HFOZwSdJrtvK80i7BsdgVqkryVlFP8b9ujLevi7u1ziVqq7qvppKEqJu5Xy8QVHkfQkDH5pXwt
ZKBd1mZWUUbQhdAiyWcmShGr/pGqC9NHs8KSjhheR2OqmXX7HUqN2MYmCyFUrKJ9OHlkokPAMqfT
1lENGkYSS2ld9DRmwr7CRRsQUaS7CI4aZ4rWsXSeaNbLk3KI7XcCWMjorI0yzo9aK+ZfphJuup1n
qKnbV/pUjVHhoKgGAFMq46A81+rPh8ZKScbwW/PeyDvtrSf+7W5yTGT9K8bXNFBiriaOGcLg9ae0
nkKGcbV5apSJC3uIIW96qOteu6uqkZcByhMe0rouSzOa2hRC3YBh4asmGHogXxf2c4yrpSXsiF8Q
0R8SL0kr3SkUGBjoFZOZex3TLX2v3Ty/MVTmvtEmY4xV9XHxnjYTvYy8cccxaMuVMtcY5LvbmsMr
rEn6wxP1OGJuXyBOdY01RqCeSzoQlRrJHun79SzpRfGKQlNLwtHs7Z0xCN65OKeVufcTQgJD0hXy
C9UMauJu4k0LxtgrXy1XM6fdIDA37wTRo2xPxJM+9/00p9FkKv91sofijOaI+cDe59JpTmh8kZq4
qnMEmqo9YHPxq1N/8KzhwGhlvp48f/3mG7K/G1u/yiIcqM6lKWhBIs+UfR0msif107V76631peUg
EU3nS8Nq+zmyWf1oOy6bM9VBwEgCpQEINxicXL9VA0L/kyE1Wv/QQI84zXQdu5u9lPKylHJpg4xn
CFd+kRgXec072marw4pbuT3nRsdYt4mLR/9xSaeuC9PVVUjWhXcKrXy8z1p38kLNrfNDXa3TENY8
MRxGR7e9kgUHiIhlr3ZC/pmGwyCGLxorZceqmUyngpMFgbFO7bN/T77X0EFm00RI64vHalp4NQZ/
0M7yWeDwtlBXPUufD3UiaxrVc6Gbz/SZJU0xanc60lbGc6P33m1HZiEujkb0MmgsLXV4r7ZE4GRu
0bi6mm2f8l1P94a0/Hd/qWl0+RkT9p05L0R7IZ0lV7OO3fGrnQ9tGaxKy9gKYiVOyF6YviTLIokA
ojtxR1hZfmsrAiSxLFoeQstyJupzavOjUtN3jFxpjCyO5hzrSpRvJkz9u6GINf2oMJX2SI6X+Yh8
xj91+rGVoSoNrQ3Y0UkQRRZOHY5MeTpJBgtTTDMk1SltaJfzJNaeN0wtnBDajtl7VHjS3up/Wpf7
xMrkgZAy2o9z3afJ3p8M+uZ24w43SDzx8NSas555k0zQl4My18HBjOjz/WHFdFA6cQyEt+rkHpeJ
cvY2WBo7IJ++uJJiEElggBujqylAgcFpzWZFcGXiaMg1PXaO74Xkv1Rx/3fLUnRQffzXxXL0VlfP
svixSt5+4M8i2SAKzAa6TI1M9xwtAYPyP2tk7w/dhQYJ9WbLA9vS5v9ZItvuH5sMCpsaFTJBYttg
++8lsm39wa+DioEc5XtSmPEvlcgfCmTKcziY8KYEw3NsujzrHwvkBmzgTHgLeuIGg5Hf+exSqu2w
J3TNb5QtVPU/isu2S3kGcEZrE7iYgBU+XqrIXCK3hp7TmKmlAZcT+2zpi7PZHeuzVE/awySr8p49
2iPamEHfD1/JT4Q137Ed/6kV+P5RUQvYyIUgPTDB38RnP6hPhol+WpXQac+sIkmvDFrFLPde5u1z
AOLMkbMKS43fLWkeJsYWZpOmiXHrmqP7SmZ1fCUsH1IEwlt46DkePH8787v0qwqtMvYYBqv64Br5
9I5RDCNS7WyOrs7jlkoNyOkWfkUVkEo44jPA/zKoRO6S5TV16R3Pj0edYHEAStxlfBxHG3RDr9Xn
/oj/YzfR3bz/9Q0xvlu//3JHLMgjFJJ8I86mDPrhjiwt1CrywNC6Zj4mo4F+zXM92pR4S4uMINBy
x3rUS2E8l6Q3mpGLW2QK2qbFboQGt/sGRkBw7ktje6+lZeJEfZa0rziaGJH4Y0utatecxAIqNTs/
0A00X41Z2MYhsQt1x+o7pSxUZfliDymDXm30KNk81TbwbjyTU5sTLzd2V0mm1V46D8HsaPk2opDq
NR+W+Q6rWF/tND7FdGEsiMixqXTipMd/bl+m8ZAXe71yK9D5nV3TlyUofQ0qnxNuNG9G010x+fgM
pLRSBsZVxljNxzD0jC2lYlF1FqM5ZpNznfMVK58W9b3pfY2NziuOSLCfmIeMeP/2GW4/7HCxnyHV
WCkdka0nyZVZs9GFceelz66ElnAkGmHPh8mdqzF0JEV60HMq64AgxWYbYKTrVaSvmcWuLDO9iHI7
8yxaAiuxZmikMYAEZu0Dalnot3aRWqfCPBu12HdPeyzTHedqp7zJHD9jo5q1mjyqIZmGyPKo4Y8Y
ePrilQ/s2KdLjCCMiSpYtmuSPtzpPE40PwYx6bXZPsvRV+xLnooqLPRalMexaZZlFI9FL3aqFX59
mTPJKyCz5EJFdjpxKCzRKF0i4l+byCwRaYUTowcnsOOxj18GCMDZ3lK480K+JPbuXOucjhaWb6WR
i+FxCfS68qbIxw7T7qyhnPb03OZsry8eOqtfP/w/W4zgvRBWhqDcQMP08dHvc3spRjooAIRc/+Ck
hhX1Tt9dFsaWDYdYY4YVoDX7Uc/bwOMU/v7r69P9/LwYIr/eNJRkPKAt+6SeUoZGiLVXjiGxVTXR
H411KvohOxFWZRwaUqR/o2I0tnf507sOLM6DOuzQckXg+/EDO11qNK1hDSj6Mcopy1GhnGt5msnG
ex66WR4RN2VFyp6xUHbY97Bmmy8cyptlPy8GGaZ5XO5XWzNPTQ0JzG/UZJ8pLZvUUadTCx0U6b0g
jOnj3ycqHUhwt02StZhesL/YB9Ck1m7Si7HknJcZYZ7M6VE9VsQDNrMwQlNZ676pNHXoqUR+s1t9
kiLz97BXk8cAh4B9+y/UmBpbGS3vQac6w3cSjjnNs8Bd8urP09CHnvWPPeqfLMI25wP66BgCSBf5
TKQ2WtJL0HzqeFqn8Sot8z7fsZxhHams3n1j3kj0xZzbuFF0SVcXBUHGVk3+BqEPBiPtJWJ+MsHb
XE1jPziy0yNXs8oDLiK6kENT2b/jef/14cXZ/x0pYHJnOIR8/K48UqHcMd7+5HFtXzC/9YeYjuc+
c+v0ljGZdfj1y/JJhsk4AAyOQIgJhEL3eGc+va2oYzgpMznGklRaD12MVDLIpEN14iUrhu2OEPYD
BIzkMveL4mGapLklEfe/S7X4+FBwbuHkssUGYc62EYN+fmvT1W6NlmIaY5M2XZceqUr6WCx3v/m4
P7sMGmqggTg1toTSj/fXmKaWbNKMngsLP1ZUQH23VVc5N/j7ltfBIhla9XK9r9pyPIuhaYlw1uuc
EV/uFMVeMwhTO2rmDgH4Wv8OpPdx5dzuAQYnznKILQGu/CWXpvVy0dODwMQ2VfExki9tN5cGnYJi
vE+GAv6zRYpbjLfyVF/G/vbX9+ZnVydSY+OSIMdFl/vx1mRS9P+XujNZjlvZsuy/1Bxpjh4Y1CQQ
DYOtRFJsNIGpI3o4Gnd0X18LellVl0EmmW+Yk2v2nkxCBAJwP37O3msnjsbg6S/KTHYQ/fD1FpmB
IDjFzL5M0rgqBguCg9kIvev8Zfz+8SdYV+b/v5D+6/uDNCJtwmbhhmj4+hNgQUkp8ngGBiJR6e80
MdJalaPMlI1Hy2wFaVh45HcfX/ZkgVyv6wrmaYhdWSVXaMjr69ot8WZdMzaRk9sSigPztW9l0lIa
DXYCvTL3/J3RS/PGrTykkPWUjtMe3kXB+MQtl2bvCfze248/1euV4O+H8tm92EgR4mMTOFm1eUYw
AdqGJs2zxHrrJOqoxaQfnNJZLoa0Cx4/vt765L+++SwEq+D4bw0PuPrkJkwLucUFu5hZ03ijDe3u
0H6VG6ML1F3V+DA9GJszQUYG+fGV376T65XX9uZ6eiCR8fWVCauh+10wp2oRe2wTNy52MXEFn+0G
r7fpvzc04IjEIkfiA6Cukxs6MsYsXWztUdmkpPTg17uyO7uIWm3W97r0kd5p4ycRwP7eqUgtRj6K
tlIl4sqZzfAcUW5xzDun/uEObvDJuweG/O3tNwmzXiNmAVXi73h9E7TUVj+HXos4ZvyStHbwNWO8
0GxopNMT0dwYv2wUaTpqoIC7RpG/C4tq6+bGIUiLiQZ4nqNfR1UK0oIjInkwdsf2ZqMexzVdKu9X
ZUlGtH3qGHJLa8UGmleY6ZOXumG+W9EHhyZuSmRc3fLFScLHPBEJWCuo9DtcuqnNKSbz2UZdvKmU
vfoFkUn65DBZyTe1SrNlJ9ymT+jTiw7H8dTMv4wUKvBOjYGFytJF37DQU5y2MdMpYKGey5IWzM2z
047ixmgQ222q1Bvajaq5+EUxBAvRSqEJYY54ViSPxkhUdN+Y1lFIcHxHamaoEsSHYOsLisa9GyWZ
xZEGuWBuOsT8tKZwKJMO4HtDTeFe2d2hxhnRn+PDVfsqkwgOKZ+Dl2UN3tlMowq/eatFfdNycJu2
SV+Ai3FV2/2x4tRnJOnSq902pZGd13lPNZ0Y9YKBSzMEd235RHu+/xMkhEZHk1vVtA/7Lv+TmhwB
jjybTrCx+xk36NxN40/KNmYLCxXRvXCSatp79I+7M1781RGKOi7Z54EVI8qS5nxT69L8o4Np+kkX
Nb3mcDzY93yZ8GFgvskRIOudK22YNcdiied9k2VSkj8+WXaFpE6H2SZWVVFE1iSwq3u+rM1Nk6zA
j7FZ+GTsDG1wXYJqeapKIHpby5z5QZUgtBsKjO5ovVtEiiyMuNBXNsTSTVg4kWmbrn2su9JHpjPr
kn+Pc9zvWRfLgxOznm6G0Y2PE2yAHNHorMyoaOahi1rwYvx+ZZ8/MOfQP/JB0bW3sSQ/I401f3OM
mIGOE3D94hV+8oQHUNXbQkzmdJzLGeYgjAn7vjOK9lnqUXxFGRd+NcoRxaCY7fy8knnSbIqaex5Z
4Rgiy/aW6VoNi4QK0tizf+R7+b/MwMX6jLWh4B2Tjn3uFoEXHzizcHrvpK0ZtDQ0jy8SnAbt1vB6
csJ6OCzJnoav34P8LTwU5WQ9QkFzM6AFJA2iRQ5S2oHlbKzsdFIKs3PbKzp8hkQvrm1TBnss8CnH
UnLE2h9eVag+cv0YwyMdASAfUyOFGQ3N1L445ZT+CCTGj8idFh1Ec1YEw64SWsJ+HGhBcSc1kbYF
OovgfO48p4zaojCOw2ylRkRIJdMexT4PS8GBK+IzNG3O+ebNdI2sKzEPDA0pvPSa3IOIeEIIr2Iz
hmix0KlWf8kd/YFGOuM1Ku8GxL/ynH6rMTPUh6znOWF60yfgNCxJo3pR0nriwD4y0sti+7rgYZ02
nVBedWYBxlDbDoFWs4sXQVPaqQP7PmTqkGz8pAiv8YP0sE/xvDfMsxv4AVaYqcvWAIewTbx1RNrm
TsA/WCXWU5IFjF9aN2xazlK59wBAwhqQmmlaRSVK1ifHLiG9MH7XxrEgJuJ7I5UBryqU5q/JU81X
Y2h7GWlj9r0DBv2Q33yO64tuSdIKtk7j34LXyPDABjWvUqns8Nky7OBFhWH8VLn1ghqq1Ot9ndbX
DgDN/TwvxJ9aKAfqnTkZIZ4FID1Q4f3AeEYaQbmlbKj/mzh17S8J8PhqzzboqjOShqwrYPhNsPNQ
LgQ7tykJgcaLQBMB1uRtCFrR3fpoSZctFSkOBwtZ7F0zs72Ax4OWtEOXhizTstyOB2QZqsssM92G
J1YBm+F7iwtbtAujn6y8w9SEK6ApbUbaEKhc2jjkhsuzMMf7GGnMidMuYFJ4hraZMM0eWeN1I3Ob
MaBfJWfmsj75dZ8nv10ShctoYu54nvFEhNuqRDFzhbafY1WoqhDraTyQixcoj0KrLx1OobjfVy5U
/Ucsdv7Iv+C89Easx20+tfVzUHUjMu+lyJj3xBmZqYmdNRAeAkeC2fGwHNmpsFnx+tq9HR03Zbo9
CGurbcuubwKrgUEmW5tWoWAscjvF7fwAx2hA620F0+NQyqk5n3seljOn1zMsj6FzhyhQHPwR2c9l
eTaZi0c/xnEkPoVxXF5YOc3rMI85wbd9wPhJD2mSofmzGQzrRnhHPU4+BRVUNAnxg4wgvR97gAKg
JBLMOjd6dPR4maZe/wUOYE8YmSm9gclp2VdR100IIPHFVN/rZfHBTpXoBn24MAvuE+LAnPmQtUll
X5ltjTLEzMnSBFjPzG1nW8uAdQNG3RQFQ4O8Sgo9qMhpzJR1A03mOW+OZ2+r0Bu+FtLVe7PIvIfW
molAk0iAj0tZFVfW1LMTIncW9FhtrfXBWAomNtK4HHWMENGJCR6I+u4W7qoNZGxA7LO0/VUV1v2f
qiybR7Mdv8DU4s+InWXsJrPPCru3Bxc0cjjhkbWBoeWA+rp0gjxOe7Ejv9NFyYBuRxHGHI24JmQE
WKj4lTGY8lCY5MtNbk1mtZn8tTBgzorkpMJDgraGYDZjo9MRHMLip/p715QNaKvWcOqtG4oMr4bA
dbahU1PqTyr9d84fHMDXj06XV9iOfVIAt5PZVOXkTVHYCsLfAjs/NDN2lq1uTPVb+O2dk7mMj1Lc
D0eaSuJX4zrTfWZPdIsHbCefhcpw1TflKF0IArzXXFaMiKfFsko5KtQFivMwZFU+Jx9vfQNGaf/A
SUjnNVwlyNvSMrIHXwS4+JquaCG5jFn+UAlbZ8zlzeFrWBNqD6RU0C/lRUYQRU8mC256CDJ/XMtL
q21YrsKYECE4wrfcGub1ksQO+YaR/h6Vlw+7OB2dOmKaxvuQ2E35s+3C2Dxf6hAAXOZiFNbkt7JJ
ELapNgMpGHfkJQ6Sycuc3Mc87j9Qc5MqpBJtv9ClFc/orglVKsJWozeo41pGYnQkbHB0OisrLgix
TY08cWfL6JvZhZdU3rcym3QapbHdPae4mu9sE5RPVCHh7ehNZ/WhDBKL+k4pv905NNeNC1vmzsLU
WTPf95gboyKei5esz9dhZEYtgJaKBvoW9UdVbvoYHDhCIv97MHTLjwGjY7nrZIdbxO9DAS/UUQlt
X2q7atfYPnI2DX4aWose4WvWVYVfVsh4Vya6fSSf2ky22mXSH1WKnmxU92H5ncQuBr6xC37DsADE
HQK/L1486jTnrNSDs1cUjSxFi92kG5trN6B+ioZ0H29WN+Hi4wWgLVResoUFPVLspum3U5EmiEMQ
v1xRn7pmFINuMTZjmMrPvM5vD8aeB/V4DRygi8jh+PXr3iUmeuU+RhHfBXJvzlWzjXNsbHPtrstl
533SP317MqMXQfcUdyLDwjeU34oyxx27gGXZqt2LkPH2oxxVtUc8w5r/8VH47VLmMkTjGnQrLf9N
q1ZLIyTTXKoIbElJDDvFjcpRZqrGNy7oaaOnV6UACpaLa69W1v7jy7+9tZiamKTScFgxnva6Kvxj
amXOVgkiDERSl4bz9ZLGzcGYO2fraQ091MvyTzrBbxs+a8QpEZCEcJIIeRrt0kxLMBY95UU9tclT
0MxOhA532gcULN9QZ41UhnH59eMv+d49Xs0TRCGLEPrAyXbBWKgb8sHrI1K9m8synIzHvBfD+ZIJ
tZliQx+NVIM/GxprV3P0//e/s7Ni5NcgWRIpxEmfxaizgNZDyuVlbtACV0D+x3E4GxzSOfzUhEo6
F+L48Xf+m6d80t3hGSYikPeFcN7ToUzhoOn066HHMNoPv2seAScyh449ZsyaWu0BfxZ5ZDCywF3l
wRXdxGE6/0iVFdv0ZRQsNYKDu3o3EcW6b02w+4irUWqHVu2VkeV3nErgco1qX4C0fBZ2T11sNeX9
MjfFFvYgesqlmHeFDO0rQkwlcE/lK5hwfifR7PaDHJjABRiB5sopd0tt1ZCtGVlPiMPm2AMsVor+
EBqyZwwnCKwYRTbFO6n8+N9Lr/nbKsL8LqA2eIHgPTzpEucV+AGOE0Bnujp+ZN9HP1timv0snuSd
nhvIBqQKtH3R7J9CYQyuDD88BnQF544+a+BwjiArb4fmEEHXyNJLGd9lG1wmn33Ht++6RyVBPAUj
gABy/UnRsSQhwRlTyrTUSs0DdE3CIhyYgg0WpHMjDz+LtH/nes6Kn6G1TbKJc4qAEkMnF6erUNSi
dLpmGydrfUSMdKN44/EKM4sxPllN3zYWGQCCnfJsRl/QJk52Cl9L/v9GMYT37FWBHyBF4Hn2/73k
0/VxoW3jrwUTzDC4TCfXMbXs+85h1fbnPvvCO5/vdcKBLzE740lXq++SQvxIX3LAZ2bkXz5+ud/Z
oEBdY8igg8kI8rR8FIhBkSKhvhgmFey1tsMvpm7AdCIdfvr4Uu/8iC496TWXhvvJZvF6gxBBnwDK
HPmm/jLfpTqx4o1MfLkLQs48blr0D//+BQOmqnw5plSoc15fsFSGMDppqigo0HMHDEbOcEtW93gX
5svWG/NPrmetXeDXC6WHogigMwPddWp40oeV9ez1nuCZ6SoOVVGBs5dDAuCHbQt/5WD2KOgPxajn
+8ZzjX5TtqHzYBQ5DjO80SJHHAjJdR+7g77upxBhg58nThcF7qRvc2W4gAOamb467rlGbMekNz+b
Z6z35M1XWGffrBQrR+TknlU67c3ZprGU0AE+7/RU3FRVRh+gdUW38bF/n0+jYe/6OreP5A0un+UZ
vt3WWdQc1C9Eh8LR+9vr/kcZkdBK07WDtRgBcorZtbIPk5ibF7xwHu2DBLm1QI7x8ZPyzsvOSkrU
mI2WxrVO1+wm9Gfdd6GKJouHcmFydQ64cfkkfuG9q6C0YkjLu77OEl4/j0galGmVXMWT/vK1o0Ii
E9ZvPoPjvHP8wvIFdc2jUkHPdbI48175NFVIEqF98Z1WcneBl5QmOGeNY9aoNrJNw/9C/5eGOfCL
XQ7y9nqoK0AjAmop3cASru7HN/jNqJhlLjAJvyGenhklBerr7z4sHfrFApu0Qv9/Ezh1cxbMuXxQ
ZoMAGFU+VssmrgTqxyx/5iGoOano/9Q4/tdT/fUyJ483cxzGdezN6GlO2fe1Suw0G7A/hrpFEtsw
Tv3WF5V11wJBQTvf9cazX2RBTMdlmv4E3RDOX2A1m7+onaGcyyIIkt3H9+adJx5RA6NrBojwjMKT
W9MPQL59u0cCYsQ/6tWmb/eefS4Ggp3CjJMhTAnxSd/jbfGwak0YFdG/Y3TmnBTrAchj0htS7F2o
z49JDJnCdApgENMCjoa9YLfkg7hMh6H/9W9/WwJP2FZtSnc+wckCkwAm7vIwHDhfF+JLynT1xrDm
Crmdl5zNbqd+lnUuf3x8UevtPUZj6Jt802Dd505fPZkhx6VHxqvnyQ4dtastdU1dk0HBYH+NN32h
cAUQcsHAJqY2hP0v+sW8bK1aPfqThYlaNuBko1mkVrenxUgsjhNo7P90t8ecdmZjXiM7m/G2BM4f
iKUsX7YZ05RJ3MndL61TGXiia88j4DazJva+fr6qUAV/ss++3dIROLCp49a0edVP2y8GxAjQA/QO
DT24h84pyh2FVb8JSRg4fnxf31zq73HTpzYLfayhpwlaBSL+PJUBDmpL3S+tMR3ibnTpjoHQ+fhK
bx5YdnGKpXVyzdgkOH1JsqCaK3OkzUVHH5aJ2UIXo9cTCcNssDaa8ba1m/7Wtup+//GV/yZkvVoz
eFgDPLPMfe01RXRd1v+xI9EfsN04TvA+Q9O+q80Uk9BMP7wLPHm2zIv3paxRABoLozwGKfZ1TyDa
VzNtcY+pxD8Wedtf93JdPj7+ZG/2EyhoNr1z3uFVeOyd7CcirGzJV1+ifPLiqzTQ3gUELPsT/CrW
wtNFkwofOfSqR/bp/zsnZY1bYNhoJdnCk0Tzt8/M0Egj5TeltfMZzz4pv5RPYnJXVZY7degR63xk
VIrDfuRc4pGPR7Q00IswpTWz6VTafQ+nIvgpczmZwDwIXLoiPzGudyMOujsDRPVNFfSq3buZyDGz
5jNJqrGVSyJTOB/gX2gNLz06eJKgIchEEdGJjJmJE52nlcyzaurNQQdXYd4Cp1iAsgAyL1IairOT
Cb3px47DabH0NAuzQj/3pons08JpBdDYrzRWIDkvf/DDZR40qDIVF12qHXmetAX9+LHTPd54Dmb9
cSy8wcN9W+bzsQkNEp5L1npj24y27s80Y1FovuD14i0mL5WQ0zq638J2Gn4TMrbUZ2lV5eGG9atB
Z4hThLSAbGrsPQfXvD90aJLrbTUM6mdcxtZ3Jkl9CI4oqSgt9URf3iVG6YuqCNrY8EPFiJ19I/nj
+pjwaDy3eDVcr3V+ZdgVQfGrVj8XMnZeGDhbF8uE3ZVtr2jCnSdDIkmquayvGACZ+flCjjtOF7RX
KHjsRN0x+HNTSlBItpGFsSXlc+SwBYQ3E5Ql6p7TkZ95nkGyrw0FqHea7q52k47ALonweOsOChnr
CB/8oW5q8Q1aSpBvwmkVGyw8DLhrPKaBG1SmhMHofmxuEmcafwVWPYkd9pX5u1rizNq0bVN9M3Tr
uaBPgEFHuDBsmGYc6aoNb4uIEcGNNe1jFL7pmb+YRXHAUVGfCQRI3RnNg6DcEythCvi0oiUQw6Dg
3iINR5DQFvMkqT2V9eJk5Flj5Kw5aLMhtzDJ0TN0bAMmjszaLVJ83pa8IueH5CqP4sak4i8AEKVV
vY4LKmk0x1Y1DVQbLC0zOiGtnW2c1mKFryS+fUjLcfrZMO21L4keCvdCe72z03PX5pfS8HCAkB/a
PXWscl8ktCYJN6fVVwiO6sc8ba17QmMYGvflFOutNtZO8Wh14W1YWel9DoDCi0Z6sD8F48Sf/TKM
BHWgM36CxYcneW7NBeE84lL0OtjfyXkJAHcCa5nwA+BSxVpn0vZFaWpY32yXkWvXLe0vDgD6WBU2
pru+modiC2wr/EVH1YBMPbRqXzsL2HSFm53ntVfIxLvRD9p9yjSYn3g2yEMgyQC8RBggh4Ztzyu5
wfce/nal1z7hNuNgRAarg5LFMoH/zyr8M49DwlpAQDAvdO+lBQiyoNUbILiYten9Eqlmo4iqtypw
B7HvE9TaFyXF5zXlf7zS0iXCPHrDifXJHvV2PV6P87BIQw8xDtDO1xtFRkhvmY00e52kxfnHs31o
jGb5bD96uxX6LPrIO6ljOE2fLscqRkbF1JIhsV5h8h2Py/cSKvcmjY3gnGep/2KVwXDROM18KFPZ
PqM14JmBVxmVYhWFLeB1phnBDAEq+YFJ8nMjDeOb5Gf4jM383u4JN3ylUARMhN4cwgli6AemuyJS
qePX+8Sq/W+1FzCwyBmzXTD4wxrre9N0y8IT37aMl491WwACq5NCX6y6J48Rhdk9MgaBqPfxFvpO
AcMhF+wpnw4G38rM/efeTg1a1phCMENWuf2TdIGV/FX3z1Kmn5Sgb09AdMsoeNEtB5wAGTq+vhQq
ClkacT9GKePerRUj2qfqDPI/dEW8Gz2FLXz3OSC2l+yWNJvkxcCE95PD4dutHPwhPbu/pYzJ2PP1
h3AbabNpMu4kGcA4jDMonqCdnm1XOdeDbsxPjjbvXo7xB8MIkyf29DtPA13IwKcXOqSDfZ2Iqvo5
OUtxxIyAtSnM4k/ejTfdC+4xsxZMOZRr+H5OZHoFuwxZCLSvLEO2iLqqptsAJZivCOtJdjHwmrMx
XoLbnknUrgti9r6Pn6c354z1A9DfQolqrXiVk1pRBsk8LhNmKiF9uSVg3D+3AYX+cPP8z5BX49ME
zffx42u+fYa5JmUZ/RpnDXE5+dLCKIE09SDd4qzImaBlWDaRhSBFTfxPVjj3nR/UNC329xXs6lv+
+ln+WQuHs5E6DF0jhlpZFmWIV/Abd473PI6hry/8dOif6TuUycEBPZLtPJFll/jj2dp5s53bBo/u
Y2bk1p0yElRBOE4WfRjcxvzmGWbcYiV3r7E/xV8Fk/aKMKQK/5ItOxoCxtKInwu4sSzy0BgeSlpt
3+omTH/EwsJhWXNOvhiHOrxacNKme8sZXARVKq++BHEOy8ib+trfNma7HCY3JGYDEE0S7Frwxz9m
30yzXWXYzU+3p8Bl2Do6HNhg922VkWM3yYxKkLwgjNQ9+HYyvNB7xv1rgYJlyDaGXXI1oOBpvw5V
GlQRXSo/ZPA1ZOyomAk/axu891PwlHkcay1+jNNjCaMHhfW/5UQ0lc9V5VmXU8W3M4YRKRYKj/qT
R/ud63H8obHJQY8h1N8p0T9+enILsgVtEgVMiEmcGxMDN878pooMVrYtD7b4bMl858mGO+TQw+Jf
xyFzslrh23IJvlsAwzZQFPEUo0RqbHmNUqb/IVVa7EHpmlvfM+c9LbEOlTFic+LZnppQzGfo1oLd
kAt7C5kk7z5Z2979cGz0Jqdf7stpZqHR4iWvHU5FrQlOA9YAuUNq8Olged7yyTn7nWUF1S3vNjIP
ZqunzgOlqzE1bJ9rhdAjsrZtL8mHEReoTFv+p0wPMfrqT76g9d4vzkmb4Ly1a++fprdqmackzfAN
hzTEEtXOnkcaSeGlzr5xrBWe28dJtvfH0npMoRG9TGHciI2pEEJu0ywb5kveSLa5OaehtemSqvjV
BLFdMgjM20ckWurOpQW3rCCWdtov2Jpv+DcdEBiOpXeDC3ni0DS5fEEazIxQG4P6NBLZYsl6fbyn
PrHMANsX2Qb8lK+XtIEXd4rp8EWBp7sHYrfcPQ1c8mgbsw53SdxV+PFsI0oGlGtpaSMUKAzlYK3x
+suuDbuzj5fzd6pIPg84RLBdjhCnZpbObOIQ8TS6zbopMqrY1SrO6Cj55FzvrG/P6y++OrqofZj6
4HU+HeJ1+E/Dph/HSCRzdqZNIdVuRij7FdDLCM2BDKKJ6Vee/ljoACkwUhNxUbOukh/5hIBhU8IL
JT8vdpuNI73qVlBb+OetQ/nNobw320j78/SVztH0mGHS76IlG6dkJaoYGYKrNE6imCHjRZEURAga
tSd/c/I1SWCffA7j8IdusfDml/4cpl+KEinxxjNUH+8DIdBo52PcPpoL2NdN4aNji5AReS9l3JbL
fk7bhFfDyoHcfPz7/O2fv7pvqPoYRbLHM8lycIq/fmASBTExzho3Qs1syi1BTPLJWGJYFYDNB5SH
vvlIc866DQwgtFu3GLrqHD1xdZ/HvndbDE6dfKX06J19zJRNX0LFqX7UM07obQM8Fykxn17v4EKE
8o7sxNbfsaNm3b+8h/+W4f+/x8/7n4YFMNe65L/mAlxnyZ8uYzP6V/TG8ff//l9//8Z/ggGc/6DV
ZxJgIcJVZyFYjP8FBrD4A+QmIVQAXIHYNllK/i87z/4PXFeejSnxLx5vzXD/f+w8GpfWam1n68SG
xN86YeV9xM7jKXv92tqghyzHxSvKMYLV4XTI6Je9RQsh3pQDIPvpMIuJDArbkiJEdkl/7rrxE9xl
00CA3JVGJqG2tiq7/ohPM4DCDiXeY87ldfe+rrOeR25MxptQumlCBGfWgvZFACbQWyqzpjFFS9Yq
JX8DDMjW7BvSLNtKGNm+QLiRn0Edx9bUCAjbV5ycRhHNiQQJhFFauwyYjNncwPVDGDcA1CBWlMza
euOxJE0EWEkk87ov7CtUt8b3xcjoD7Zo8WHwuf585fRh8r3IMzuP7MoCrVR7VcO/VzlwXpyxyHjz
gwSuH7y5tNo4xVjRDaVRmEX2mENzn5GjtJs090eSaLO0tfdElkpvLUtReBpt4c1nTu2UT6FfWNeE
E0pzpxIMi92iwh8pR7knuovB7ya2wi7qZ1eDO+k40bIOatN7ImRhrB4Ts0X0kjvjVF0hgwqr83Eo
MF7V0loh5hjIgqODBETe2UuODpjI7tEihXcBQeTjjsL8MqSkBuWuDh6k7G3zzgVQvVy5eacvQy8O
Jn5Do2xqNMp6Oac51vY3PYq/8kicZaCoOazigloRQojsx+mpBo6u920YpGO/GaY6fpCQR2CyUNlW
Z0xWO4LtvTYnZiDr25/dXAP/W9rA/5V6MBEjYc3Ow1i56llkzJ13ZlmoA32WBgt8Uwe/+lgC38rH
bKRDuWCVjYRZSYKKA5cZHjOy7iJ3XTBZZIbN7r7LPX+OCjwm5YboAjpatSZ+KpqwheUHMgUBR3Ut
3VJFH+J3CvV+xE0DrdgkePyWQMz+hS3sm0JHD4y1pwlDNl7QNJsyD7I79Iu4VmxVtPuyNCc7gmAK
NsZbQL5YcipM+oKiQr0/u+6tdobc2gxo25MoSzHgkbjphcYmtkYawGqqpqcJto6IplbXTP2QNUWB
rWjlLSTffW1LD/zaZJpZtbdsSXZlWQ/AuJh0dX9S2q+/4rGqbzApmj8zQSwMDSg5jRtNBxpDwRC7
Bf/Nxu+IMax2I9DGd4dYxNDpsjm0ocxN9fLDMdzmZrBdum5t200L2BcZwCBgr6VTnLZyQVed5fLc
Up3dbzIBHC1K3N6GZhePM+P6bDGXp7JI4l/VaDo+mHBpEUJBhweNlK6a/q5OrNXhT5EN8U+BnDFz
17qNUVxdmsaiYsLnCvG7bQFu75PMm2jzDXnwlOM7+Ko8FT5J3y9rMmKIMj5KqOXyCG6gumlLKYoN
OYOxwyvn5w0hmEHyx+pnBMduR1A9fzguFsqsgLkftieapfE0ld/GNCElj+TPRX/LZZk8Q7/m96Gx
njkc4/CfbnFgs/RhOQA3VXoTnoDUDiB+OGbSXoVBXn0TFlfDA5jPDwt27fRmqHpknabn6eK2m0gH
2tqCHinUryU5c6y0HQ8ebBK1SzoP8DDszw4waSudZGvDB+GFaj3m4XXmlBkztCrpN4WmSt8YobYB
gdLlrbbNkKdin9WMVDeJLNZvF4Jt3hrEJEJ3IqLrqjcsOO+S5kUBJpth9zboyAnez74xPBvCl8+r
o11vxhGCG5nSVjJu1QRDm+wERuX8N8H/4vm9B3+wHn/2gWKyPyUAS5LQ5ShdzM3EONNz7FseWAYr
cFXwJSXEMYy7bG4BdmZraxy+do+k3rYXNUKm0DZDTTI4x53vN016E6PXP8ILL4gEBhx1m7UVMd5E
2+p9bbWsya3DTxDMpYF+IGn76iqGYyUvVFXCqG/nPNE7hz1IbwqsNNU+ABbMcCGu6u8ZoD+GYlky
wV1vQ/+W5jKZjm7jAQQtsUsIHuspe84ykWkOBbUItiGv2j2VuyLgNrbleVxZZr8rksAFB4PlWm1Y
TYVA0Id9iWa2BUNOGasPaDJLo92Wicz6jcyt6iEjILfe+grsxKblP3MkJtE8WBldI5qpBQ/fgD1k
dfxU7nPK+TKhaxpjiIMKme5as8H5ggnW+T1B8mDUIcz8OXBjT9SMonp3HAGY0yMAsgUQAP05iS96
WTICIczFP7oIDYYD04viBf5Iee1OnvsNEfzyXGqr+5UarIXRLKX328RMGiPyEeJhknk44/rr5Avh
IkTDE61zQbd3+Z6ZFgpKoCdo+2Nph/Cp8k5ugTVkRcSZ0Lyd1WI+4pNMUoSSkun+yN9+ilsb0gRS
hOV2NWi/cJgZzukt0c7pMkcdxjJfNNMTP7xxrCqDwsqg2d0MHTRUop1TpJYqHcyjq+mb7mhBw2uD
gorQEMcNtqo6G7z7IjFEEdHQJ0+2jB0meQ5eOognJHaDd3MLcZVC0/1FZ5qEjQmmhRO5ZTkHXxMb
T2/UZwgIrnulcGOA4BoZBEwQ13CqOMWQ2T+KEPwqfxG3ub4Y4UhOX5aFfHUIheAHgssE32dxyTgG
te6GBTSu7z3C54vtGOS4MvzCn+IzXRidgOSYVMI8zoZbiq/d3AYm572OAHhkgSF+Qc9Gli7boLzA
p+qhgVpy85cfJOP425znpL2UZVyirkdjwMqEeinbziO0xfVv4m4kD9T+mZA9hB5HEFMVsxQhb9oy
WIyZCBLgF4OywaT76C3KcHY9fs78Xs1DLbeABUV+FmcjicdEPwsLjqULkfU6VBbgzHTph/i7dpze
3mHACp0zqRn8E1bCcR1HJoTOsK33ncsc5E/L2YhmaIB09QDl1BgZVtO4BbnnBpUTXOKOi+cXFRLo
fN2zQHR7ZZP6cpUVieyuYlHk4ZEeh7m4OzLG6XxtiZMU5R7ajvYvkiK3k8hZEplcWgPM4J+yM8h+
TNUEMg9MBtrNzIn5oBb66PGMSZVjT5tqSmznt56ULs+TYpiLL3TqBf0AymkDdn2rxHmM2bONBM4l
/6xsgdPsW7EUZcRjKu0V8puZDz2jrQzzsU8pzIPsTt+CgUizTe26IyDf3Gpb/xk4m0k8lDFZhyqA
HCNgGZFdRkg2WdRJMVubivNYjk2ah3mrUAmpfdAOviKpqCvmI/ccT8sshqyPvC5v1Q0ByqK8SHNL
/zEoo+m9xv53AK7C35vBjKkW0GBvHewAFRF61ay2mESbUNSl68EGxJiVBdy0QV43QY+obuYQ3qxE
zyS5NPhiZQQC0ZxpZFs+TsXGb3+yJmSEWqIZ4lE3RQZk0x6H4Eb5mtfcDEoirx3KjpZqTSewoWKL
o6SHHOqltUVBBR9mNfU3zFt75+GKgcVfp0W8RQ5Ici/4UlUeKBAcSMbuxPsWh/+HvTPrbVvLovRf
afQ7C5wHoPtFEiVZliV5ip28EI7jcJ4OZ/76/phc1LXpxOqkXxsoVKGqfEWROjzD3mt9i/ytRcG6
ea87+HYmzVR5l+vsptfNYJGLIbpOr2DoK73pFlYY3RT0sL9nqkkwWtKamGScXh8uITKkZAKypa5X
eWbpEBdFhTGpKk3secJJTXunBPR8lgKWwwO6DoucAtOPaR2RKp0uM2iPbFWA7AYnPLV+Q75cHhL3
1g9Nfql3CQ6fISBSYDl2UpRt4W+T/BLTX9IXbdNMQUi9MNFwJXapXsZOPiSTylEK3Lax2nAJ/7oj
RVvmV4DvZ5LPreejHSxjPgxHMFZQb1nr0KkXUTGBW30yta0VpnKKwDJWt+dWGhN20VWQv/hFmDgu
0oMy+oq7SMeTVPrEOLiIfAuSSU2lIjiqBKtpg7/0axNeRN7WVI8XI54bpV1z7MCkuUJxqcIbzHpN
8txh0Gp1GceZZR1t5nwPG1MdiYMl0j56sIyuJxctE8RHFEsqU7Z+x9YzAmrriyKtx5/NgP9fP/if
Jkf+35cPXH8o6tfFg+nPf9YONPM/FEwx4qG6NDSmUmpD/9QOqCownVo25hiK9TSJ/ls70BTqCjie
EdRTHOCv+If+qR2oyn8mliBlCMUyDUXjSn9QO5g6jK8KV+oEyUBsrk86cwqd88qiLQ05xk8TfyP0
MrvXtmme7GCyL6KSCl5Srcvw7tWDOf387NcUpVkt8+cVHcg8XBWP4ryAX9AIIeYPtBgpI9iF803q
/amD859rTJYcBKbILGaCQlOFauFNlL5iFV2wc0nUlfnd24XbcHHsFy/cKYDWZ7HYcRA5U5af93Sn
a9vA2PjNEG+yY5yVAodEKeBqT2VM9m/VkYLoIjALWMI0KnxppcsHuBlIar5//FjfX5d+CKMM2BEX
R2g+u2cA00MQy1w3q9lneDnxU6Sa+TbtdNfQfLePims1IXDN/DPKDuVO1LM08yfGDj/n/GGjtMlh
soI9z/Wc3U5Ll0mzCjdp27tc07oVq9sfKv9+XBLbEfp9XioKr7MmUAgwJfUbLlkVw1eCZdqdFVHx
CBrp1MrWPeRo56ZKo3Od3Hcvy6TGRa4AcAyflzJXUcuErVrkDgXAnnxqzZ2ifo29pnK9PkbxRf6y
s6PaLT1//Mu+e2F+XBUHHU0l2rnzH7ZUyEyIBx9cu8SubtkodfIwJDZwj4+vM2vtTA+VAUQNm0Kb
wU85NZxeNfNMPzEBHWfR0qMiw1lhTXlvMcVUdsM5W+KsT8alCOdFFoRTiQIptf/5pVrNMko1WmYQ
nEPaeCqTzXimKP/+uU0XoQmOLUmepoG3FynGJCFHA/p7KCAc4OpaUgU754345Z0Y1GU0qKUQS2cX
SXuaiE1LLVIEuQcVk9NGPxZPEEeC1cc/z6+upNNasCnN0Fv8Aad79fP4kcOeshkYBoG8ZN5e1mil
ePncjy/zq6eGJoelCuEAK9Bs+rLyCLsVHIalj1AM+M9tmRRnLjHX//z4+SmW8+5ONntEA29/GanD
TiT3/DJtpQhCKTX1RIcm32LpuiXpbOVnnROvBqVpKbc48VY4AxFhWSPfqKJVIKjVlGbIMczPfLFf
PGIV0jTNqEmH/o5dl0qK5le+jWXfwCLH3rkipkkXZ/VP0/B+s+iis2cBZ92lAzDRht/efy0XAIM4
eS41kD3CsYisq6M72UkIsIsNyVXl/MWxcvMzQgcq1bk55QVQCt2FhhzvaWLBSYh646LU2Q1bWNDr
RhMLuJ4BB7BG/vbxiJh+jfm3peGLYQolCXqo2YgwAYUnKM54KsNt0n+zSIhdqteDdv/xZX4sjO+u
89MJg0+F9+ntU8EH1ToxKhXEq+auKdpu3RH7dbBzD18rIHZOfKKi1IJgvu/IvuwFp3VawgJozmaQ
Ykr4clKemRTfT/ns2WjSTLsxUGLzKZ+iqMrmv2JxA1UPUsA/9U77FNfbxrio007aZiWBzh8/iV8M
Q0RhNNc1qig89tmDMCd1EusLJDG63nlnU9AMsx0u7nPd3l/8sHSNLAM2IOaX+YyCKKjisEpsTTxm
lr+oyaVbp7nt3Xx8O/MZBVgdazRTJCunAj57Nn4iRVIVRE/Rshh86UiGHireTq3O3Mx89ZpfZfoW
r6bHEf2yRjgDN5OX6iogxo863WheEvxcukkqmjMDY/4jza83/f+vrhfITkj3n7syxJWuXI7lJ+Xc
g/vlJTTeOZR52EH1+TgAsSJqh0s4yR513CIlkzXX0zPLpDLr+avcCa1+GAgKWjGD9eXtnahQOeIo
ozRnGH63rzTJ3CTE+n5uEW4dZFlUT1VVUcgeEWJRU6vwamOHa8bqzBeZzzM/vocyqRt43bR3t9sn
g5JVlEiWfkW6XWYgt/capj/ZcGtVbl34QmfGzI8R/nrK+XlJjU06jmlVnr8BttHh9M1akkqtpt/o
ULCv0c9nC9gzBA+EbXTrVcQYDrGn4yWhV6NJ6ho0xSlWfHz10WHMyq1mXSuKWd7VpXf4+M35xQCg
im2zTHA8o8g1G2PGqHM2oqUJP6SrnqnTxevcqVgK0c79IZXi5yh4da3p/Xo1nksY3oYaMfsOZUhB
S/tmDs66D/MztzRf+n488VeXmS39hDV2AY2emGwwh5JsVuzi0ENRoh8HJ7xBEEu/LW9gcCMf+/hh
/mIa0tl0cHJmr8befXZlSu4kMGqCYW6SuEvVJ74Uqn1uTn3/NqG5REo+eYOm27Rmz5E1WK79UGVb
kwb9IkzT7cCxj/wHeUlPg66nf09za+t42a5tgk3iBGcmpncHQbbu/JqmjP8K7C3u+Le/pE+2ERwM
LMKEZ3+zEPESgnYr54T2NGlwVER9Jzcq+HcNCoB38fFDfjdiZ9eejdg6bx05rgDxCe25wzxAK2PR
2/aZmWISVbzZksxvcfaQlaLLkdoF8P66gRZVs7Wk8KmmxLIw1WJnEh9E4fiiTJoLDb4yyVhEWipV
u/n4Zt9NWNPNgliyJ8mPhinh7YOOrbKSw4qfGtTFqQwIH5UkV1KiWy3xXAhdfzxBcr1pHrDZhQHV
1WcP17a8IdZ6A/IAmB+mjE3fZyuTMWUa677N/+YhT6ozjHzUrjhIvb29QMLoSXj49JCdbYARKTDa
a1qYu0wvr5XIuSpMQe9rtPZFiGa8mEh/gzg3R883YNNPDXwdhYtFFw1R3ttvQRRFB+Id3dgYZHpz
V1cqcxTOMesIo1EXnzKt6YrbhOjWct0nbWHcfPwjz0c0IBnNmJ46V3fYLc2uT1troBvNU8jSozRc
OpW+BHB65llP4/X1OjRdhJ8U2hozxlTSeHuTrZ5mHDmmQ06IfSZcGbLr0DYjF+zM1vJXF0KhNsnu
QXEhJnx7Iex5eqpOS4jely7GpE2Ew+YQN1kJcC06Mxn84mIQHRBGgeLm0Djf0Ee9hMc0wYcH4nJN
DWxpaesqF8tUO8ceeTfr8gAN3ggdpAO1N7bOb+9LprXvUxwTy/bROWbe2hT3HkQrOu9w8xOCCWzj
wlTyM0/z3ZJCkQQhLIvJT9DzbGdLPDOiiJpzSTx2e95A4Glm8IfVtakQw+YEaRPFLkrFs/GXR6SZ
gVcVywJJt2HQYiiCk107NyYwDtpzf3NLry43zbyvtgFdHGgj5C2xJFytWYxxuevb5vbjV2o+Lua3
NHtsva0HFKJGxoWFHMzsxKrLLLeFITqtF2duaH4xRoZt07QjNIVhiNfv7Q2FwvF92aPMkJA5R/hY
KT8QWNUtszjJVx7IpDODfj4mpuuBXFeBVegUJufuoUDDZpcQUUU4CQAzhLrVotHPeWh+fZGJWYBt
aDKXvb0pg6CUCp2VWFpKHkIVjI2VFujDn89KDg1tXAM8v/eq44bfqOo0Hl1mH9P2Juu+6cGNSD59
PBp+TG6zyY/LODpOK5n+03xZgy+RxgUwv6WaaGtiYD5VYfeUWBNlJ9lpUXRiy7gmfBtxMSIT+KRb
2rN7FTO709n3UJ1AAFc6mL/cOVnduQAFnOTTK/b6C5qT14CDEWV1EIbAOt4+bc8AVk0okLQQZokG
rBpUZWU0iiS+NyMuV2DYEtbeyiQCxXVqL79F5ywI1DUbeMLFSLMavQ4xJubShj91tH2Pzn6AWiU5
hJGSWTu62VFE0sdgjLfqaPWHpFOkxyGTrUttpLH9pSJzM1iZtZ4fu5yCyCIsEPejoY9obiuV3Wxj
UYqTbWG1fMnsUD168JHie0cZfYUtSTPuu965IczPditLsu4R9qfXnRp09j5Uq87eDqgAP9MHrvJN
BVL0Wsg00vE/kzdsjkSmy53actwZ7eGIbi696E3NcOVS9b6HbNofkUcWVypBoofIQvotxTX6yzj+
bpBKqV+AvIb6WbQK8ho/GH2oz3hWl7XQ5dgdSBwyN4NKlQtYm6SWGy/TKPIIJ35KSFZbh7Ajdhl9
F1I6DTxb1KeD9hHHMbTNysv2nmr6U0ZkMYpdW4faKa5JalXr4BJGtLcrSaVfJ7FeUUIT5oMsxaPY
GoMi72Ul068dEN6rIRpvzTivD2WY1RcEPVcqSR32umqCtUcGqnehVI619NQ8cDsCLOqtlBOW+bUy
kiFd1k3erdtGJx5RC62jQDl3Ak1TNG5qpAxpftGVMkhjc+t7mXpv1H2FUnVELr7qbcIIL1o7Gy+V
uJAXcammPLjURfTYhJiwS1gSYJBPXTrsOp38pzFrMOPK5SZFF/5o5kn1Hf4xOoFWXCkV/lWLXnIg
D+Up7QtyoWxKmH3Sf7dNErTzICYrSQ4ypERluimMYafKnbQYE938VqRTnJaZTd76MVmhtzRda7SK
aqnqvnYo00kPaEnyNb9XfewRZClXTjl+NeRxRGKYaf4i9BOes45oHxRmvtOc7LtGK56Tsn3Kp5o1
KYhLP0KW2+W6usxKWX8A1PvV0kLzM8arbK/g73a9bPqCYVwQeW4WFyFoHAUPpHShktWL1kAYSyKl
0dDFoVtA/0F6t5CS+D7qCUIlLfbCbqWBbpB+4wUvzlChyMTPID32Rn4ccn5jFjbkXoN2N2oCqidI
uZ1VEPTEH0nb1Bq6nZgOEyj47cuCPzW8olGPoVMNVD6wO41NkLvYz5V1pLRHbIdo+wig2nYp5cmk
Y8dRugiv7xKtbJEGRHQiDX8qqbftotT68AtRnTiiDaAzkIOfNVlEiG6T4gpl24jh34uP8Fu1bzTv
Ub6QWazvPPFlTKJLiv5Kh3oy851Ha4IoeOkxqckXMR4Lz+0apbtHlyRn1yohXGC0ugZyfhI226CC
rMeLmcW3HW4EeyETenzbyN/1UUXJYDcrM3BWdhJ8HlX1CQY9Z2Q2VHjgSSjkp6/vYuqIl3Asknvs
OOFKKSPTpf8WxLuaqa1syT1tpHKN2Vx9rkLJXBP161ykQI0t10cqKsfKlSh01wf3T57lD4niCyKL
yyoxdhlJiYROumNd8QLFuhvAiEjdNjFQ7cl4KJaakqfwk/NPsIiKFcQtdYH5G3IyLq4whW/swDhx
x27c6EGw1e3KzUbkSemUh+58Ae6yBn6KbS9cJmO4xnBBUFDz0FvxSo5CLhetElINvmFlgdk9yNuK
sO6abHOzb7ZFswVMDaI8R1NIDmvrrVgIFi1g03rbFqb2UHYKZsOsemQeW01QkHYnD/6OQhqZvjK0
eRtYcog6Gej2p7ro2wPyZ9IAkOIRFxb3xRorsvJVkTuCnE31KDEudrrQxysEOmZJzBcbC7YTFGVa
v6meAb4+275xPcpwdO0IgzA8/bQ8FnrtuRAYFOGamX2rgfxknOnBMWpGFPh2N47rRnjlTR/XI783
9FtSnFX5pCpJstQHPf6KBMmD8O59sye6fuq35ic585MtFA3U/N6+DqRPmaE/RjmRWDbIWN+2T3i2
e9eqtK0/jOUJf0t5U0oWMYUOmNwhk8hl98u+ZDz5jYNQsFQwwIih169Thx6H0nuQIwKnRNRrsT6M
ifdQI5XHC4Tg102zsut3eHWzjdP62Kx4vb1Rar7radHIbjSEQ3AHQWA4oWfqN5KUSnvfTDxzM1ap
dUn2L2HAg00qdEhG1FWiqzteOX9v2zkkA6yaBSSSOohgQNY20kVFea6a/kFue3j2fqtBXmg779nB
ulQuvF4eN6NhnBItLagGpigI4+IQavmw4ci8kvp+RS1iZcfDjlPYIiEirYaioYapvmyHYNkUVb8N
cZnUJEZ7Bh2MBn4D1iv5IUqyXN/JSSb0m8rXtBehlGyRi65xOR+7sjCvNDm4ovy6qbzKheK9HP2F
Vx7C9hBWdCUKwA4RBv+LJNGBVHTUdEn9M8sbMYhmlwSiMxZwzVPeGzt6tP1gSHZVQGoYCfalD2mh
jxZicEhLKVteUcMrVRDRBkYRTXwC0GLsDCzti4akOcLeSRh2LnvfQLZE9XPBYAZYV1dovTMyCyZV
o7kIgnEbdP54Z7dNzg0WZX0/io7otnSSKC0r28xcx7fGrec31oqtz7Mva9kzYijworlSPDJTPdFH
gxuR1oQDAK8Yrn2iO7ajmZaHBD2ntcL3APSx8gbtQEQ3fGPF7weSS5y4S1aCgGMEhzaxBoPiIRiD
fXDVW4NM3I4W3UuxIJoobSMy6J3GQmyXdmhLZUMQD1Ra4LyF7/iHCC/El1IU3aZ3jBHSBAwnTPuQ
2iukAHBmV9h6S8CeRv7gZP0yiszHyipwKieS1S3Utt/XqnRhFOVtbyv5l9Ay6g3hO+W6wOZs8fS6
zq3DrjukZjqcgsxKUfE7D1pUl1fwerd9lmMH6wMj3VjQ3pf8lX9UeuLElxYztUTY20JpPWIT1ZwQ
ISL67isjopNadpABB3yiVzUBJYvI9/1HX83ZoHihzRyaltuizgJkjsb4WR+GQ9ZXdrQ1fW0b2MTS
awTgIQ5q81Pd2fXei/voOR20bCVnbMEpR/fARb2N1eaXCskmN/mErR8oBK6wd8dbAILBPrO7ixqk
PigUtPgIcz+LqLkgK1Ogoo6v0Y/egX+pjvjxH1IJQI2faeQugKlbwH9GTEPjQ0Lomz76gHWdS7Cz
8aZgfVgyp3mHKtatLbLJo5MGt7Ad81U6NOwPWzATQJxxImpK20Lo5l1aEA9pSXgI9JuoVCGcmJK8
04dcXNpqUD0mQ3/jJ8q15vUP0qBtOiup/S1C5IWX1K6hZRy5isw3n+Ju1ICJiwl3EqP7Pml4Eph/
L8SotyeinRH24jX0HAxJmfjaBVn5UHu2QAypy8eyyjjiVGNx14zF5SC1qVjlXXEThk67Uut6o8W1
tcrzIv4+BvKm8UT/WBQWkAwUogRTkK4WGBEJ1LL6ZDXhS5qOPayY3i8gxBneTljNVRip3UbpuYk8
U6nBxOEnTcvzFVL+dNWhs154LXnfTZdc+kZuHP0kUjcGcKeF3rIdr4YQQIO8r4XqOqPCwsax87Yc
g3IVhX0PJKiwVlEePpkiWJptYX0XxOJwkCn8Y0piiBnGbmGTYWxYSxOdjA6PelNH7AeSUsv3naJl
2xYI0Nq0g2prKiBOA9sWK0eCcTlR3rUVrJTpfQS3ZJ6GHjF+rJZXVgIieBxICgBOl9YbJ6Y+0hUJ
C7eKrKS91OABB/C8vY3Zm/iClPp7H+U0k2QAOij/ezndxFo9+HDtmOsb3/IWndGpS70Mui/CYydE
rMZXU8WD1Hg+stSgunGc/EtG5Kzbyv6Y7kshOuxD8lDzAgTxhWiU5qos2GQFdd0fHTHhho2iz9eR
Y2LSaHA9r8JY9unx04vANhK0bqEgXUYAv9VD5lOrF6JcTsr076oWSBeiB8HURmWks2xaQe1GGrNq
CvLItUroPmqMsQq9e+QqYfU1Gziqk2r0EDteixGWHRXRwEzicdAW60Q0+hbvRryiSRq2UAv7T5mO
70TPpYPfx99ztRHXONGyZK11TnIMQ5bJLXBNVqwQ+91I5Dwl3pXZlblPsriaPY2d45Q7Ts2ef9mO
apHt+0wdxpyNvZalW8j8AIfIezFQ3tjAGBrFbpNlOGUGocRtIDHDzoW1snBYM+urOK0hx+P7wSHr
FDHfjZys2LwRVIZJgGE9UFbhgKex77VE3RVIaOUTPO7MAzeAzRDkdWrDEoOKugoAALhE8GnDQygo
1OCE6vgCkeQQiODT7S5qwm5j6C5gBk1Z83CFpW24kTHGlBslUCKx0BqreCpNT/hkCMcZ2yNDTu7J
i7MSt+uH4Z7eYaxtymJwXnw1busJ9Vbs20gLTlaV1LeO6TefG7S6oHvHIej3RdR2O/5Skb50vu2n
GwLK7E9BOpJSMORJr30Nw8I5cezImZULKHNHNiRW9ylo1MzFWI/FyAulwf4E7CvzjkGB6Bv+QW+F
+6ipTP+Qa4NsrJieCCmSU4xsoVPvizxQtrgsbrosHy+krDS4F/EiSBRaBtiEqgVWMNZXdDVC26Vx
VjoPedY2sDtUJ8mmXCNnExNxswnZj9Xbfgxr+Amco6YMo9hl8fZMRqNzGDAPXKHveeqU6DKTlBru
W6kS7iNltVgws8XPBJ+L+1Dpgj2acNTWdH2ZBhs9oEdW6/19iMeta4kOu5Oc2zAUu9DMOYgTNMRU
UJiIme1uzcJXtMEhDxCq6i+hX96KaI32mVKOuudo7u9YTduVr3OKlTeKfG3EHIt7kN+9mwrNSrcB
KQrG0g87DmwSwAgPhCNLcCOvKjW0994wgqXKasVtbW3MMHNVBzDrl1pouIU8XGriQbe+DKOzHIUS
rj1tyA8+YZ/JtRCq6W3RpncTVYlxd6gDI78uSO6yxhMXzB87VSnWXRthY2W7748KR62r0XsQNkFQ
pAb2l0PVYLaLDCq8kQCPFelfKXhIy64FVUdNO9sXVbgPSrm+gpslTTkYJOBWZleTJeOJcCn1uDji
UN4AKJNfKjqSzSI0Rs9aUr8UdwlnASPmxQOs5rXikvqcdqOpSvmpU8v74pKCoNjDu05YLQs+XUTL
iPM2jIO9qtVFIi/zjMykVHZjVTlgGvUzpnM8k+vC6wJlncixd4T6BgolbIIVJ/YIF2O0DKSvKnJ7
M8OUaqI+l5lkSWFeRFmxHOJsUSuKC63FZHZPiIlAgY+JZVp7FpaGjr5A/nBhOGOZuGSKphIt+5Cs
o9gPS6qUZnBN3rcmrXWRB/VVaki7QFW/OOPQP1t+AhVMxZIBVVRDwc+A5HBjZeYTueoUXTI8sgtB
ry/bk/tUi7XUJ4Gr8s7hiQGSl8vJUB38uPQo6GgeYsJA5guzcUvcprR07Dn9JRlcOJCsrPjcg9y3
BL7PRahjjHFznxF/wPg8LMomuCsRsBZuZ+kvla5tqOY+QN1V5W2a1gG4BAXvm4UU4qBkGe4p1mY3
5j25Y0/q39ROsTYSaDfkmHjGhUpiBe4GWTvaA9jwdSL5JZkhOPT6O93Ef0vpq1yGiu11q8qqXNmv
73ozK8yvOEu8fRTbpECN4Pc1VmaSpUBD6Iu0Yr7L1oGVedJFYxDUGVfKOg/ErsvbQ0u0CpU3Z9dI
RXFoZN0llkVZDY1dxSujHtuCmBDJUHz0o9gtGwaOEe+pnI/1CtYvQ2rMjKuiFHjK2DY8KV4XkS7E
TntnZalKPSFGzUsxoQfi1yb9sc1iZkWbRMCmtfLvSUL27nVGcf3W8eg5A7Ufq3AhJ9JDDi1730uW
nB3jTCaDx6l77wKXsgDiLNQGWJ/lCfzSrVHJew35pu0CT6sydgsBoywBJBe3bHABAVaA1p0xzu7I
nOouxsAMHvJAi7J9Fag5oJs4KVXXx2XdHQev9aPNqA7WsFMK/47t0yC5Do4qog37Xv8ux0PauVXM
+bCV1GjVUDC9cDK1fvZ0s7urWPS/JbKIpU1rS+n1SP2bjWnrKau4iEtOD5XeT1MNaV6k9i4plyQw
9gf/Oe5qmC9K5G+9EV/S0ovrnETdBDHfBY0R3CU2vDR7HVUWwVdratdFatwUtRV4PZum0WG9g6VW
cBr93IWECWXPkk5QJCeoymKOx47sI2RU1oE38hFoQojybEjs81DMBCAMk62RhcGJPZR+T038pFXw
K2N6fJeDXBnHPuVgpDSatGIN7aKdXyfJXdQysqhLKITmpXJr65zP0shw8ZJShd/2iVx0HtFvQoWu
+NR1CAAlWfcSbIJ9ZyTxghlg2H7ch/hFo+iHKNPEeo/0c54doqj6GAQ5PZWqFquQ8tcUIG06d15/
pqM872gzzjUEAyadGxmKjj59kVctNrUvySRsaX/RVQBpHpHnBtDkIQ7MBw6teOgCDgZGC9H04xv8
RdOIthReFLpSEzdo1iMlu0vzpYTOVJumyUYWfnxIh7w4o6maiyKmuzMQE9L3tQAhzR+jT/BHALwS
kYJuLrVMWfqpSoCeZa+z1Gwv6pastY/v6xc/HO1sdKlTljVSw1mHNKjTqmx4szkjKum2yCirtUOR
XQhUOksNndGZgTI11163g6YmkIog1KKdiIbZmOkilM7ScrXgxGFX0cbxhyXh0odI4FJvhi1ZlHBm
xNc6Th7/9DbJuEA0PNkd6JvPkwtC3tAytgTt8yLd8OuuevgZmDJvvNp2/+JSuoHJgb6pQ3jP2xHa
w1okN4vTRErpJqZyi95EEWyFz4yV928CsgqUoQxGyCn8em+vQ3oUWoQCNYJWRitaKau6KegBjW4n
iF+qlWkVOzNY3qmMLV5uQAuTZsdAujPHZtlTdIdk8fY1iq4thl7Z1MSgTdsU2lnyfaXEn6u82vrU
HklfWGsxJ2utvomAqp75Ku/uHrAxlCgMYRggwMTMnnIrEcVCpiHhmyF3q13ncFIo5y80wVYq2Wbn
TDPvxu10PYM+LjYSi6luNm4NatGyyFUqe25yqi/HRblC7fdQbz4ePO8mAC4z9b8nfTu4Kmv2OmYm
m3yTtX1JySojHaIkEtEbbgpDumOhCJc2IZr/b1dU3w4jJ9PsVKXQvjSTbyLBVZCQz6tRKJTqdZSe
1ZpMz+nV+498UJ9kH0hymcTpwE+/66v5G6lSWfs2OpYib3aK6R20CtgD+0iOMLm/VUdn7RfSOij0
nwPmj8yVJH7yr/81/TPPeUFUjx/UP+x///63zUt+eEpfqvkfvfln4Av9c93VU/305r+4GQGcw3Xz
Ioabl6pJfn6+/5JPf/l/+3/+w1G6G4qX//0/n/OG4x2f5od59tolqWiMjt+7Kg+5qIP/Qcj0y9O7
f+ofMJMm46GcAhKQKUzhBSwOP82VrNf/QYkJg8+S0cKRLvBfc6Wu/UdGVI1OAzmZMrEL/2uu1Cx8
lxSaUELziZPe7E/MlW9XXGTtOkNkUg68HSFdyym+83v/xrHSaFv6BOEGbFbPSGl/9+mzWdMycaRX
XildZ5HxOa0rdADAzV4959PP0fx7k+a/33xaa1+N7UohUphwZ/8GXDul1IKsUuaUv/zwmY6Cc2NN
E7n1rrMk+gKdSL3I/PycIet3T2X63199c62lixhCYrmh1KQuENldSqjMz0zZb8WA/z6WmWKJcr9e
wFryb3R4pG7TSflTksnOym9T9Y/0Q/9eYjaJdVxBGkcuoQxNf5l38doiO++P0mb+/fDZnGwXGGv8
yPY4V5j+ytP1TzAmeOf++2r+Ysj87tnMlhWCE6NxoGh9TfkfAQOAoKWhhAG7W/nMuHm7YP7328/j
sOq878eMM8i1j7bhKumKYiuMSln2RogOAW3+gubLV3A58Zml7DdjaS7HTDCH9XWS2tdg2Q+jDzAH
Xsk5ddXvPnz2+sKYy2DEm9a17JtfpISCaC7O4X9/PJJ/16h/H9Xs/UUuUzRW1aDTLRVOUySijTR9
vQu1/mSP97lg0S+WUXykdO7CVqQUSkTns+ddWPWaf8+dZ7hTZ16aGTP03y8ze9+xkFb6aFbtdQPD
tyu69ehfSulNF11BcFgZ2lfYc7TixkWrIoF5tGi6QdkiAavcefI+pXH1z3+ULawZ9YJT0iJorXUq
Da6Uf9dorHw8hGepFv9+09nkIdvCS4mua681KbjQtK+DXS5NnojWX4psrQBzgN+PGsde0a2T2KSq
OukACUhniiBxXJ45qc14fv9+j9k8AyUukgTJN9cTmgx8MPIOkNV0OBSTJzQueQhka3jFteevlbwn
lWaPGsVSKPdzMKAHRwm33vLHcbz21KlNe+YJ/YA5/2pgzaandCABiWpPeE1diT6hsC66Xn60S30Z
a3CQCREF/5yrCyoCt4qUkMBRtdm1Z0SfWlvsiZz4TmF7Hxbpo6OFN6RCX5FP8NhX/r1UsROhHTUo
/Q7cGkba4dJWpCsLnMeiD6qL2tPuEYl+pdmx6oD8c0Lov5Rt6kILWjlBcEnAOk0FbyvsaBcABTbr
/pZ9wY4gu00DiEZCMxbQ4pueWEgqzBAMh6qlhqEr15FUfQmz8ioj9WGhwcB3WrEJwuQ6NB2EVpJN
qY1eZpJ86qRunfSxSykT6VpXrtWk3xkhyiEVzVxbTnGqB03JbgipXvttDEGr8U4gtv5yFpzN4UqH
F9SAZ3dSWxa4oO/pKYEI2jSJml7JVaYfg1EjqIhK+cdvxe8mqvnETo6bZQwR9yCKtRqKdVSm7l99
9Fy/GnVqqJNEUZz0jgEx1iaNhOLz3332bPOl52lsm4VWnsoSV3nA/ty2w5uPP/s3a92EAX29yWgl
oAIFR5oTxuaq4vRoBNcRAYbHqJxCRj6+yG+e+7SlfX0RLdMGSDhDdUKTed3oyS6S49PfffRsRrbw
zzpVaZUnqcQDNSb5TRM5+urjD//dw5lNopLR2xLEp+rUOnZHnFYsUUKM5U1cy+pfjpvZ/NhT3SpK
UxGnWhpOo0RmqwqS+C+fu/r2uTckeGTkiIhTZ7HekAUitp2Ig7/bU/wQGb/an/Z2H1U2QJVTgo7f
GmF3mf7Lxw/+dwNm9qKmBOuGctCIk+K045LO1UmXteLMmvTrD8dA9/apkMkN2r9j2kk8RV86fHOc
MNZfvavvGOaRJiF3curyhED4eUyg4ueh/PA3T0Wfu7MSVQyRnof1Ka3sTSY6MIhKmZ6ZjH/3VN69
o0NVxjYfrjreuqjUkcpNNaz+7pvP3lKPvKwmBmF5UkoRbFuU1qvIE8mZH3T64d6v5Hia3v6gaZuC
ZkUrdnIavVkYY75uk/i2jKNLJRm/dzr+rjppT0aU+ce/u5/ZW1vRBhzRPPCw0LIwnigLe+e8cb/7
IWYvrZOjaOj0WpxUgbgywMWFRVrffvzFf7MfI8Tg7bP6P5yd13LcyLZtvwgR8OYVBZQhi2RRopNe
EJREwWbCJtzX31F94p7oriOKEXzau7l7o2AzV66cc8yBneA0b7TmNA6efIUAqX1bPYzP1Zj48drO
OsBjyKDkxZi3tPo7VNVLUm9KxyC5pmrv5Ogk9L4X9TivrnVb6b4RQnAnkcEFn4g8YTp2i/pVku0U
uiMCm7+f93s35WJAIHPIm2dNH06N77+RrmiECnHC34/958XY/6HRJEokhKIKHqZXopV2Oi9Ulvek
22PsTlV3xGOq4qrR+8Pff++da7mME4RHKgKptcOJTSGa0EgLDTYYPjXk47377/MlLiaRndKYaheE
BVoHjab3GZv/fup/nhBpFv736IaltWulluHk+FkepasjININIuqVYXxqQger89+fUIXT87tld4IU
yophdu3YY0P9g6HivXt//vu/5iyooM2Qz35/8gZIiKnTYwpPP1rsXHj3/v9ih0bZf4/uI+IV6Dva
EwB1+6APtXE9TPnPs7uaxn+zxsU8auxhZuXN0pvBpi/OJIfMCz55dRdDR+1VjLJu151W0X+pm+5a
yeD335/8ezfuYtyotcLuOjEMp9qzfza6/Uvvx19/P7R7Pr0/jN+XCRxTMlsq8fPuRDaeOhgkcISE
vgWsV7Uzpr1Lxwg3lR2VhffsZpkdTa1BCh6D1ZU2wEJzswoV9ZqUsTcF6qsnpHYjSLfdToGoWd0s
7LUmidhAB2Q6TsqObW23imWjk66TOQ8tCtPIWKc20oRvojWHCwHSzQkZ1dPNaAxiP1T9WaY7WVs/
r9aNrbftvb84zSGrsEvhi8pvtcAGE+YmPd6C1X8pA9LISD/G6IVW92u9zMNLUk5sprdOE00Cm/fi
6z/V0hcoQrwCJEPfhOsEgpsNY303udghRjHHE5b+cO1G0Nnz+GPOtXbTCmC/f7/57zxX7+KD6Cf2
T4kBbIlWnAEULfCQtUF8MNK9MzF7F9+DmzW+jVy1Oc1pLjZLHnjIf+UbrjR6Dr5Ep1k0AOGNgpXH
isT2g8L0nVHKO5/Ovz7yscvsPtXd5sRQnh2QddRQrEV7mM2P/PLv3bWLFZmpqqoENtqcki45Et4B
hdbsjA8eyXkw/cPncAkwLM2pTkbdbk604pGTBB3BYgHq3jnTlgOuq/KDp/PeRVwM5vNKcJjuGf2p
b9o7HBTfdVk//P2teu8JXAzic14SBdpO7WnKhPUNArj4IvWV8Ea31KO//8R7Z38x1i1rCyA0X5qT
nunHqVl+Ifv5oM5+7+wvxrquWcxiSqmRuio3r9nBhQKgXP2GgOOPpun3fuKinlGWWXrobN2TifIb
5Zs2Al3pGoBC/vypDvn/sQkrTXlLt5juyUWSG8KmfSyC6X/CVdiKY3PsDx3yd26+e/H+r57b5mPD
sTVEuKEqupum/1xnH+jIf7/eEvZ9iv/MPRXVpnN22ecWwwAe/3tcr/S1xbFL91SNw0EE02tqBZ+r
WdyL192cZ7ftet09eTmKRi9BJVZM/Uesxvdu9vnv/xrOugDT3uIHDkAOclyDerY3i5F9IFx47+AX
Q7QFPxDtrHBPjlYXUVcNtwmRpR+MZOdH9oeR7J8J/99nji7IVH3jnlp9bG7RP+mbNMCCgl8KhURg
T2HrASP++4Dwzid1iaDTEYF6PUrbkz8TFxcg4ieho9NuXYJBtn//ifdu1sVXqwVBSbKW4ZymJsfL
3T5pZvD2qUNfamEQ0S5m0y085BYPQ6qjTZwdo/3g3rxz4pcb/L4L5b8YFSeOrC/ElfB1zIzPTSOX
khfyBPQWs2t3ItA+NAwP01tjv/z9rpjnO/uHN+ifpMZ/vUHIP3w0w757moujHLydTrZPNW9N+YBS
NOqbG4IUI93YzeLNtH5U1rNur9eWe/B6oiT4p/YqX8vtmnww7l04/P+3wj/zjf/9Ldo4UJeyEB5R
i1NInOvGnyt8o+j6A/OA9pSNClvdeW1xKMdbKbtNnTA+tvZubmk2nzcxWkIp/n5z3nuo57//695M
GOxX163qE8XBtq5w5i8YkD558ItxQUI+b1hK1qfEd268ur2aTO2jkfidbTQgsP898ywp3Ukn7P6E
9H766WTYpkSTvtKcz7fNatEDbZ3lAM3vR5aMD7bRPBGj7X+Zl9XaNI4i6CF1ySdBJB2PLvtW9WiQ
jNOY091o2Ol93fPv9bgM9niNvuU9yXJiJlO8dW4sgiM+eYcuqoSZzX8HC5M8aXr22yRhJQx8LIB/
f7bv1ICXirwV80IL/EOc2rm6qZcBRQQLO8Tt4pXElM99uZc0PsIW9XycpurkpfOrUgjXp6e/n/47
r6b9f+qDvrZa/F8nnC+xCIpTkeDK/fuxzXcG+stk6HzI1jZb5+qk2LM8ZPNqfCUus7gxQddgRs7T
QyD6Bg42EumzOHu+lUSDfVkhiuLaaartVA555E+F+yPL6/HoW1In+4fW4cBKEC2E8UAcpLlNhult
7qyhjaZ6ciPhsGoR+ed25OH8/PcbSKs1GZQcufmoAjsTblr5yWbZJd2DAFNpVYhhT3xFO9eTT87w
kXTzvQd7MeYAP2blWg3lCf/fW9AEL4b7wdD63pEvBhx9mlHeEsZ5Sjsnje3e7eJM6z9YEb538IsB
x/E6gjHXKT8JNYmYFKWztL/96GP9h1z0h1nqkmhkSYKsVvJRT8LbjuS3UdXQHLuX6sCWu3DQkBRj
rNev1nlqzwHhGjthB6zsD+dtE9JGogxQ7pBN9A+eYAltHTFj9M1CnCf4hb/ynQILeyiRUvrNM8IG
auSwtMyvydjGPd1JfmnwXyb+6pBI/8/PGh/GIr938y6qHqKAzcKwq+qE7+ZHCUSl1yFw/P1jfufY
l3G77EYbEBrr8tSNNXvl87bOzc8980tsUQ6tCH6NLE9Jmx5rs79r1OfGTetihWKlpGGUqziPm7R8
fM0FBlE9fu6GXAwLFQNMtjiuODnuIbFP7Sfnc+uicKlFJY3JncuTNRIdcA74OjSq87afO+vz4/1X
KVImpRQsODl63d4AA3qhL/f8uUNfjAuybkUpsEqfoAbhblNlswOMIqPPHf1iYMDGBpRjBAOzBqRK
9XV5a5OB+MmDX1QITW26mtuq4gQQ6Nlws37Tz+qTq8JL7XOyTr5FaLQ8YQwotyloWcurP/c4L3HN
5Aiif6OqJSwv6ONx8qm4gsTcf+qeX2pJV7pOqUuy4ImMtWdRyB+yYan/92Mb/7Qg/jAWmxcfZ0J2
YqlcmZ90U9sxEBMhfXBcTIAQOvyDXuHZFId+PpzHaIzGcTY8u/RizcUk0nONFpslttDu03GNLWXt
OgHZp/9llQ8coaIxbFXO0eQo7jAyWqs9vd/QFsvBMo55KqLS4iWtnyEYQJnKQ6vUwwGfaLeeGMBx
TBJedYAdeB6qexAKJIru+MvKa6FN+oH5oyVtWLrfYSB4m2644X80S5sCwQoHf/nhJ790/9FIgFvY
5+jEI5OBtfq/uvnguRlONfqqWejX0GuK7DwtnC3iRmbv+PXWI4gaMsnMheTNl0IcSq5Hy95IQ+T5
wgfBaczvcEiDXrCWIFErbvjXfOxwnIdjzCi3aOGK/7mN55TLztoNNvXLfGh6jE8Y6fRtkbwp7Nnc
EGazUW+uksqOVA5zB0+67NqrQd8GSco/bs9z3OIBUBiru5qMs25un5MApWXzbDoHIluPZ+CYIfI4
Nd1nziGlv5JWYm8aLx1Blq50vuW2uE7kEAuikV09i+GDhf1wY7pHjw2kLE1Dlw6qAoeS6kY8r0Qa
dmp/voXGrOMBPSh9qzo34syH4VshoYlMy7XU+6jKkA822NUO52s01Ytfujc0AUJ91SOcZ39/Zd+Z
Av9ZJP1r7AQkUk7wsotTX6QARhLne9q7H3wO55f+Tx/DxaifZv0o9IZlhDdMD95gTuxAqSG2ah5l
3mWklS3jR6aM967j/Pd/XQf2Abcb0YScyiw9jk79aKfu9edu0cUcQKhbU0qQ9SdXZfYBWpyHBRFQ
zOeOfjEHNGrG1X5e6rJj8yKm+aYcxAc92AuPzv/2C8yLKaBl09pxJis/Sd79bM42Rjdd8YFlioA5
b3uuePryfuLVGzMM3MatMTz9/aree/QXVVs1gz2Yi6Q4+Vb1mz0v7ZTgTHoQrl/+xvId3Ppq+Ujf
9d5lXuqZuwXLZ0OU24lAlvZ6IkjoXvbEBMkE5KZS2nwjfdKK06JVkL9VsPJNGsGhsXp/QyavOuRe
anwwvbxz4ZdSZw/QeUWwoTwR1tzc4Ieobofer15y3SZB1V7SGP7SR0zFd176SwS3X2q2uy6FPDnz
9NpW/gsAm9e/P8DzWvkP3+4/yt5/fU/VYK2iQ8RywnRMxHTgpWFQjsGmGKz8oJddsNcCDGZQw+rP
LcGMi9HCm42FDOayOpmyGDcIXNhtrD650WhcDg94uASGuOpUTvU3KZtXIkQ/AMu+9xAuhgeLqGrN
t1V1IlToyXBHUoeHD16m9w59MTYsCu5jYZvFafD0p6QvntsOiv/fH/B7x74YG+qi7wa9NqpTMOrP
SRlsq3b4YE4xz5f+p5fn4us3wG0oIk7yU+eZ4mpe9CbUHWE/9MvixVlhQiPSJIFLcU0Eb1xNy70H
hLhAIyiKKFO5savrzCR4WhORtrQjdJA6j/M0aCOaCsa+EylgoDF1tyUXEYF/kGWUJaAEPrg355vw
hwu41NN2/TJORhPgwia8oHTKrWQkKdgrl+ckVXlPPbMgqOA/9B5WETTrc6k1uc+OZ8WFczpXVGQU
hszq/Xoyy4dGXIFv5orKHX9jUT24Ii49EVOtZZ0dn0uH0U8252ort76L8ovqCeux2ZPv7f0w/tLV
y6g+mBfeefT6+Zv/17ftCk9v4Fhl5z2ufNkZH31kJkDld27cRf3bBXVHkGpfnEhty74ueaO2NE/X
Rzz5/n7MKzf2g6CLSwPShTFV6U5qJkEw8IutHdnTZCWrIqHC6eQmcIYEzyhooafSzOhXAKVNQ9kb
Isr7qbslQJSmd+26Iakh485SGQS0YBpv5xo4goWvGW+GQ7DoCIkG6MZgbIdmKq+nQZ4BZGAR9K6h
EukLOWIu7E2ekK09+nXwRa/0yJmNu2wgcdearSysHAQZAxCNjVdBIPSyZiXXS5IDK+XYRPgwraOW
BRaV/FJvdYLXH+3JXsEDyDKGV5b/1tRUvPrB5L6N9di8ZU3R361WXYLlDEqIHJwEEm4HmoWhniGO
pDFfiBe2sydpLvvmJi9m/Zgg4t+6oKsPVqH5EXlw977h/Cgya4kTwrk2jlt1+2LI5it0dl67kWZx
xEyU7sq2fc39bgybabRvfFu8YaVNn7I1+xbUTfXcCtu5ts0+2U223W8dvREbXRQIP6Q1jXfE0BJb
PMBuXFxFkDQClc1q5N6V3fdWhLaCSnUCpCDq/KnKu+a20Joi0oihemJNBJwg8LF02q1h3xVDd890
vRm0zN4vLdwNji1DQx+WbUkwKP8Cu9IT/JBN0dRlXHleepeUfX6XN6PFInzQyLcuvk/wWOOlZBhZ
RLDuR7GYUacZ46bU+/6rVnh8p439G+GQvfPNVN5xWJQenfaoKgTVZTqjEgT+yK0a8+WwrHmis5vs
aj+KITAjS6omSomV2lsGlIt0tdQ2Fx5JD2k27tNSGoeC7AoZzR2gchP41UGXlbdzLTF/0yfHioLW
Dg4FWNPdAEA+BJ4Eb6HOgzN20DlpvpI/MplaxqZHELSFGVFcJS6gLvTdVGXesjxUsloJhNYy+vtW
sNgtgex+H5LHhzKJ+IuNGgIUSP3AqkUZnnLhQ1pTRcxzsR4D5tD7brDTt8FNanjglfXDTu0ORzRx
hj/KURXbQHO62FC6vqsT04+WQGtva2IrNywyrGfh9IQD9FoyvAKT9Q5yatK4X6plQxI75CxTjf1v
3XZ4Q2u9vPLx273mnT/CvWR1qcYSCpOhlTsFi2U7uhBbc+LeYzq4bgjKC9LMSC7xfq365tBJYkoS
p3OumsmDmQsqZ+aLGOyryasPYwfp1VIsqazWCAfzxWmtTWBmh64D4Sdmd9q3ubdilQmC+6XK5JUM
VusbeRLWjbEqGJQGeShXig+T0rNKiaJehvushweWMpvs9Mnv27gYPPFkjNI6Oprd7ep8tNkxqxa4
Pl5lvUFREdAgLV1tEZj0152iXUPjNDduM2Kbk/1oSAg9RLGV16vlrBpd0sI4+LCm7vxWL4OYcCq0
o44jnibpFDuBo+Zx6EcgjI7V1kEYZP4cB4YocT63OQ6atcZAtWYma7O2E+vXJeDDmdtp/dU7K44V
v2oWNxqcWV+2dQHjmF1nYSB+9TWmH9Ou+3vLbVKFDnwefhaal5wP5KgnFZQ0tcpu+t10GoNHoYwZ
tZlpqXt/7d14NE2xxlVQ9ZGyW5DGQws5Z05EsZmyFetgoppb4MrjboWPEjuNwl1lezi319SUV0Vu
ruxZcDUyM6qw6y2SLSYftw9R3Uex9sN12xtaLOqOJmbt60O8Ak6LYLimcSAnda/TIIzmwtXjfkDV
Vo5TsMmlBcUk7VBllF79VgzD+tqjjQudZU1CARNVtWAraotAJYhOk1nDl10RlUleeFikpebti56w
Fk9Lp2hxg3qT5M5kg2xyTRmZ7KX98McWJ9OkOydYry6gcX+yI7wFeOmawdxaDkQ1D2RuPJtWFytH
2TGAXieujAyi25hSv/aA75oM3oyfB1kX2UU/uLeEEZsbh//6fQAq9TwpIg5SpLj71lMzQNPEL7+O
bZDcZ0M+0jXpdD10msqPlBmAShcJrixI0DqB3gV7No0Gx5QSHGBv7hqv1uIMPxbh0byQRns7+G1C
qZ6KK2A58mBlMx0EyOikIfMd9Q5ZtEFvuXfukvczDMea8mZhX14mZnqVdaPcAaywYz0Q8lFrO7nP
bCe/bRZD/C4yF5vePN/5UItjN++tO67K2kA6nd6SZFnuR0TOm6EJxh+isP3tuozasz0Y2mFSjfVN
CaPi7VJpNFsQjvGVu2Fa6N+NvPgJhv8uK6C6Fr1h3Vc1EZb2OZjcMdS0zavkK9B0ayPsagz9Xv4T
rl5Erk9Mt+3NKlLKeV1B7oam4IR8c662lWQPw8+0NcLAKW6QyQ13vZj6sF8pK8cRMHpprdRchhBx
ZZkaYyNUxCbLnLiDQxC2wKxCUSHRzAa4e8rzNhpVa7gI/p5arw35npoSGwNr+mZiyrinnvmpS1cH
VVm7/HuBdoNzvjsI1LFR1YAOKrsZrYu5DdrqANsk34nufEXpkG5hJhk7Px2bb7ruy51vD95tpyXj
NoBm/gWAvxGzcVfGpZ1YqHphGe9ykNT8flfyhkq9gfoZWNYWZH5FnaW0fE8ghplFrRr1Q7JCi8kB
uW6VcqeNCUlxu1j+t25UMAc0Yv8WM4mrumQao3aPLZFrUWX5xH40s7gqCdJh8ezNSWya87D1SpXh
kCOoPK5NB5KyTN/GoAFK7wE7BMYrAY7lQoMzpPS8e3AXv2GwEnaUGUGy0Ru33AGFWgBOCnp4dq/v
OkkgTHH2ZuaGtl4BGfX8TTPhGm2Axh5GQJdHtGtf7LzyQzt3yPK2YZtbGJhROrRv58r2FqOuAktl
TnqYeUPqhL7NSqI20yHqs454A50E9NxpnJ1mJfahkdm08Wq+aaEKCb2VsoaQkDpMpKtdV1rwkq2F
e5C5rR1FMz2m+mhudNS+h7E1rG9uUMBvtMvf3TJ6e3BRT14Du92mkKN1Csh0162O9mhrhfZKB1Tf
dI0DRJxy7lksebF1uiAqsmULUEh96znBTW8b8jYH+LX36zZ5dNXUHVemz+js7wzk8pXBZAK9PY+P
7apnP/28LA+LM68HkzDLreUzavPF1uHs+QSo2oQM7ayqD3YSXPMGk72WhdpsmUc5jfW2Jawwnq0R
p3DQDZvAMr6uq6JQhEX70vSee6yFl143hVvSf5TWVUFtAlquk35I+TC/BaIyYZ71S3a+ZUADAMvO
CWY1nOSNXUEEpPJiDaX5y0aBm7pte7M/uu1M9Zsao4JENvsPddcpFaZmbv3MTEjw7tidKZjNHTWj
CeFqfBr7gmgzZP/RsqYAeMHMfSlKUMNEBeRxMVnBXQeL7E23y+kqDfLfbtDosdXk5uPq1toYYm2v
91NqGvvMXRuU/YV3Q6YtkuZEp/Neq2w5kpvquhtZZe15zm5BeY3A2VBWc2M0CL1Tq2sxQ6n8VkrI
bBu3LCGe25BZobPipy4Cf6vy/nZpU+96Xer8O9C4YofJ2Q1XQFGRl2fLfvbFb3r4rG9Un12XjLvX
CofJdh5cPUoS+VY5sMeQYcwRNyy7XWAJUuBT8TXm2KE6NRaiz86caEA4GCDKLgTcWe1JbWFYtDOb
XdtJVXS/1p+AxhaSAvwzEk7LgzwunYFhNAvMbht0uj2AlppBwWUajMyseRF64h8LaVAdUsRgzS1/
1u24bhtQ/0ApU6jPbNGg5BphLV8lUqe66ALzGkCqCIszhy89e3tr4N6xlpdvtj6595YFZFXRoN3O
0muB0fWaeAgaW2CBEHTWOe9fisiAQ56kWliYhbedu8bdQYoQBI8RSJA6oPcDPUDmPkzNt9atre9N
7vgwT1cdrjk1ZZfk8x5vHczwcVI70ST9ccqNdF+Mq7xRs1Hvu4F0QiNZ+nBEE78pXBXcKoDkj109
NEdn6MYNmag6mDteqRRDRehnDG/60FYsBrIsrmumm0ID+1UQUETUE8mGPhjPDbsO3sG1GvnkT825
bnBJxOAU4qrPXeTnVMTuAtd3BtF8a2TpwAqWvbPW7ofYnussglGeIUlU5ddi4QzonHsHLDRZzrPT
gud+0FjHzqP8JvrBtmKfLPKndvDALoIbx+PtAK+EkLjeVRQfm6rx7N8rfQXo1Vknib2Yk/5hXHRz
4+uz+ytNSmNfmx7Beq5uoyTzMqQJ2bzNHfelVmCoRx3+hB1ov21yVbcAYaytOSc2Y2rgqajFNf0A
ZlxssioV16mt3OvlTC1s6qC4JjtX7rm8dTul4rxJNLhXujSQtTTS/FHPxTOR7n7csWJgeVMYd9Pa
B6T62XLYO3n/G4nBq1NCHQ6XCWxkuwa/piTLY2FkDSw+Q+37nhl7aMj40FWvw2m1VmTwWCrLrnW2
S8kI5at+uRsVo9sCNngzFenyhaVUQCwiqQVZkc2xAqQfSZ0HhOvBjSTRD+xCrea2SzwcGLZf3xCc
CaTdVEHczVI/aKDTYkuDo1r73hoGxuJ8rXyW9IxCLPLgTsuNz9v3pekJN0kwOKD4GT2+BNf6Ksmv
0EOWnPqGoAwca6aAe4gobwuo096OCa+VGVjtUzHP6DYYyMMxy3+nKVDkcYC1ScCMAXXXqYg3MCVp
Y2rc1SNo3qnAGSxNaPMpmdm3o9nl0Or75jcx2vlLVebpNROlR5jFUB40xzwv1wkHMMAK7NYU/Kat
daweV1UfMtNfbuugSjZWtdo7CyzibcJRd7M+rntqgzYyfGSQyTosm0Yt8KlrYyJ3IOHm15m270dz
/bW0lhtpOltsognWE6k2UzxK8VNUuXbvVqMWN13tPvqrSPYN5fd1S/eXQAYWE7NIFvDoK1WH5edb
u8AjhVnWeRBNld6QrZLcj53sotHB/yAoT6jyqyy/UbVhfTHMIdna6JsOabt22AGd8RFPM6sKVhqH
0R4Jcminl8l2sdX1kmZT5/lsVHr9fmCCItEjV9cJWwphvnjerTuxw6pa6d/0upLHYXYmDDfBoigy
03G/GEgOpLB73gspd0ZHy8pNx/zFFNwmCaLtRPfDhm2gvhM9irevccW3xnX6rezEl2607yDDBTug
0FXkD3lx22PHC716Mk9u1hLyInQ3dLSZEIM6U33UprrHJqqnZduh9Z/c2jM2q5e/+ApWt14MkT6s
wJPlS5Ul38q+Er99keabjiSA3Jv1SM3KXEK3BeddufN3Pamdg48NPC7bJd9YpvA3A/PcA7vRaTTQ
yNn2eVPGdTaPmILG/LgQ+rn1NT5lUmvamI/9lcAiQnBMBBLMfm+J55E5ulZTbAysY5XV51c0uu5L
VHj0SlYZ52D3+FYHKN4VVVGsMlAWlaqch87szKtaMlrZctovc6u+GOusbav8R6OzHvWRVO5Kezmx
PPL2LLzHjXfGE6mKJIQsvbPFyJvc9ROrM3d+JjnB+1X29MD45hr/S8nO87VZaOaXzM7xV1pKPJFW
YZ+SodMh4rZEkDREx2Rph8q9NNwrGifGbe6wQK71c+C9Hrz0ar21Mvs6sdnH9xNSz8rZTLfEZS/X
cMvzaALT8ihoN9zolKa/ClXQR9IAV43DEoRD1t+UdfHIPcujym5+VYQx0k4KVDwJUL5LPTwtg/+V
guwES4Bls2G+AuV9GIQsDoh5vY3QJjmGiQO1njCsNZwnuhAENbBWGQgjaG8E4wsIWHlOb6kOXc/3
GXpk+t2oXOuPGp4e+g1yPg2Vv3z3ZutcZHTGZijyBVp4F7W1s8374BioAtyt1LyrYkwU/x+HvB61
uIQPrnqcZjnN7kBlT0aQEfriH4fKtOJhcF9cx3m0bWd+snhd97lRd0dXZO4Drf58q5H3tHOH3Aw7
Ugp4nE6UKLWre1/8Uqky8rDzpprXUK+vMrdyt5Mc9L0NhXXDYqAN08WdodlL5CehI5BkT411T1hD
qEvfjy2ZdzsNQMqVZvUQB1jPR7XI0y0NrCbSs8Dei66BS9IJZ2v7cJK9VmRxRR0UuZrmRXIg+8xo
Z/HcZgHB6Sb7vSpzIvrEBHaZRBZ5XsGiQU+v9KaP6q7PmEeNaStx4x3JW9PuV7MtHq2Cu86TDkhB
kG2sgoEqQDPvPN9gpUiOSEQ0CjwwyQqSauCnM9R0tmu731Dh3zFuuVHL5HnTrva1SuqjZ+TGsUlb
xBVy7EC5C+0OTPbruJQZDEuKFJJExk09AyM9BztQAaw/3XMXCrXfV69TwaYZCi/0/M6K2FfKwW10
P42ufdGysyxRz2/HGakf2x0rXVLjfq7EtWkl8AlS62kVHtiWJghb0zu2E2Yhs1fHrgNk3fGahH1v
HvvaLsipGnvSYo2fFlNbOzcb1nsFBeOosTZQ30e6KRY1KAE197YTsGhfxbLXRZc/ux7966KV2V3D
guIwLbV5DVTO2QzE20OODXCiNdmVt5pXbs+ermnsWsvZGXQ9PaN9zFrTP/myBy0NJ/aqDYZ0o5ms
82ZiPNhlGJmWfT0qXVdtdTc45Fk9x1lmMtqWvM26M/X3CEyLnwY5F3ajP/JGMAVqIBYTZ/BCA5z0
NEDJgllDrbd3x+q46ulrDya9rWryvFwA2Np8na/3/QpvWp93eZa3bE9MqD0c7Rxf4HZbmxSA1lzF
xtMCuLvyXPe9IA/+auUyiOCRE3QkvoxrcuX7Wrn3sqChC6Hoh5Rr3FrB9cAENwz+dkEbnMp1jFfe
eZJmuruisY6dJs0rT6hHNk9PsHWuDdJE+p6nLwH+Rkbp2BtRrcD9x+mUIoUKicRUEfEy8lQSMrad
5nX86qcuHfF8fUml2Wxz7bVrilfCvZpbG9rBxiXKhZOa8I0uHmGgXuf+cMR6VS/juM+ypAjzglcl
o0xrYT5XzZNSxUPFnlc3eI+VLaO2J2Zw1uQ3r2zf0r5CSc1kkUig5LgyjzkTveblxo0m0y9ssWxW
sd6bnS4OptmJaDDZTFvbJUUSlD3NBBcVo7W3XNSvTQCu1u6+0C4od4U7+ZG/yixM5/HImu5YTfoQ
yRV8PzrYTVkm2cbrg/Imm3Xt1ss4fWNaY7vQr+FCU71KQcC1zIKv66Bn6Ii4Zwb7D3MCt2MdbOCf
rRODNvrqqEVuVJ6AjQpEFHR0kqas2edlijrWFC49SFmFslLDc+v3S2xnCXSDPjuWrb739PUFV5Ue
TwZlEjWe2s9pH2zGiiBgscw3TYN415h/dPawp5DU4FcDKa+Kn24XjFfrkBE35nd7f5Y72eTfijYn
ZEReA7Tm7R2y5iExrOvW++U45nP9/8g7k964kTVd/5WL3rPACDIY5KI3mcxBozVZsrQhJNviPE9B
/vp+0nW6j606XcYB7ubibgqoKkmZySQj4ntHuzt3qM3ozCeOBiHlGVAIQZ5eZNmAKhhonrlmtueV
7ro+fao8uoNmlotA5PvOSb/M0aAvXONP5/4A5ifj1rkqZX0Hlqs2SNYfchD2TTev5/3QDShUsUFb
Yra2Us/PqWR1aR3KKRroUDXc0BNz3tfxM9hnTaHBa1DVAGDNNkE2325IIL60W0bqLhXiLOkkFS/O
VU6FBOVAmFsmauQIoW+2cSe609qUnbUjXo1gfSoDm+q8uTksCFsqcq22I1zaVrsNlVPUH56va7yP
43tCTS6EdSNm5lrjv7DcX0XO97kv6BZbBae9cR0oN6Kuxi3M99gNxkNSs0QsrvWeO9ZRSK89w6Ny
xshTnaH0yqBaxuJtjurCOp/E4qsD9pgMIHuNdReiCytgtAuVc5B3xg1j+ufGChb2FQKlWTK1CdCy
6e6ll/O33oKaguV0bhM5fY5Oj6oXUN05Ks34Jqh/S2JrQtnTBAC0U5R+zzGwW+14vXSM6GXLCYJx
P38A3/9uFVZztHCVtl4iwyJvbm3D+CsVkf8pNs3EttXOmbxnoHEvlI147wuKcZEPiopwuPiUrw2o
2e4c2rgPbfSWToaJZ6zp6Op64Mf8aRGpv3WL8qoKLtGP21t7mnZ5zzNrTX1Mv4u6s6C4qJz7PnL+
syUZZzoSLSdZCkHixYb5sd29hWTdGjR9G8q7KEbqEWKGq3VOCiw65cXEJZqWkZqmlI4A+0LP/Cju
3umYFfb9aTuTrbkY7a76ZDxDVu64S5zhoN3xSQep3lR6CL6R9HmwaeXJIwYhOPGvcSl0OM/L9yzv
N3apAKT9Ot92PYa1hSg0q7jxu/jObhm5G6fSkJLmIvOi/eTX2W6JsmPZWPRplFVypVJJmLUcHue+
09vFq67gOKnoM9AkzkSwScSBGnTmjZaSTTqyt66wFmPc+WDR2TNQF9iYl+Qk40G0jWMb9paz8eqp
2nleQmPiUN5bJn+wlcP16a8pstmlUfMycH9u+3Z4IExb7ZJqXHGbri+tCN6KNH8hH/oNjnHdWT4x
6aKi8JwNxttaWX0/rvIys78Jt6P+iyqko4uq+nKc82KzxoOi4SFwPxsO6zunT84F6Xhh5UNqZJbT
3i2toiZlqI9lOjA6JekE9QwuHmXQRpZoi2+poWaSpounZrKG0MoAHdqlLLeKejxWBDYoLavmbkwY
nOKBYo28XronpsA7ugDWQ944SDy1yVmVFvfoR1a3TfXUbG1X5EdvnB5VbfXXdpRGu9UXSFFVNexT
kxvKzNv8MaES9lq6SX/v0yFGi1o8X8H8eTvL+N69Hid9S/7wc0vtL+cPXxB4kNTrjamH6IrRxr2n
RMt+YCdw7nRMzH6gKemCLCDxh2JTKUeOKF6iv9jr1B502Vdca9byyJ6du7ap5t2Po2rQ5rET4vQZ
Lxu2wEuRVqgJ+6V+oPDE3SmV3dX+SHQKgbQbppIqXMUY3M7e6l/ItmIlIYmKCoz0FStrdSg5JG+9
dSbKQEBjoUCQB5iFBepZxce1LR+WNqUaSTjTbdGpltNhRdX9SF5fUgN+U+9pDVZ/NXE0uPAaTc8J
voVjbUV5mIsxwoXUmOM61/tVcPfSZ2rtvM6Jv7Bix/Cx/ctM84S3qQcolQDrbqhULXe2F7en/lX3
zDJS7tKxXLYEMVwUpey3VSaD6yIOJEhgNGI6wTr3kAi3upRyTcknIZVS58utpIX0cs5tDHeOyEhp
VBkbZURmXpE5nxAmmNuktU7qG/vdGfi+8ko5D/QtFKGyBohHWilCU1pPrYEbmIeiY5qApJ+D6F57
LrDdxMJJVwBEccsjmC0h+IL1mdQMgCWDx5kbKON0SCntcZRjexQTmAHooqfC1PfXC0O/wWFaVHcW
RzN3MjKZWIYuW3zY9276UOX9cl4rqwmLWc03sz5BDu6sqdUrKg5SVvo4jyRjrksf3Mp5fgBdsDcd
NLrLeh6Nx5W2oWuz+vGlHIZyH5kCPcE8d4cpbddbX9Itw8GNnKzGSaMrM5jszDOp89qm7hquUSAv
00wizqflDwWMe9oUVJIciKv2tjkc2wHW1+E7a0r3InWjFBg28jft7JXfop4u4c1UCg6I6EgkCvHV
jt7mNsrPvEDJs6Ht17NZju4lcdKrIhgwK7/OPFaf+OHG3SatvT5600B6UzHUV4vX23e6HooXuimc
czNXTKdJ1Dy5/uy8QZJ5aGCicp/B5G2Rd7FXgJi6YUrP0xXIZ7w1cSyvK59eAOXYJQjyqSQtxQF7
KStjDrBgya5JNfa5vO9pDyuA85bJP8BCO09daYubiS/lTA7VcNFxunnIOcnfBW3WfYsnuZxS1VMn
tEt7OJFt6PEFEpd0QDoj5tYKV2tMbgyg2btrJeVBrMCtlM3W87SdIjL9syIKqrDO8oK4mNYCyR+o
HEprlhnk1dk+G5ElbMRY6/N1yrNr0+j1G01IA89IR5rn1Iyvnd0yX9RVcMwp3tmqPK0PcRy537nr
x8spdss9+kX/bp2Gfus73PCwTGWygEcr9RzLJLnqOr/a57RhzKGoidvdwNC62LTqwSSHRSe8hznx
+nDpU2LxHZPcUH0rLnUfW2GZ6nqXuYS82xmUHWCof2j5nGhzHI3+rTX+6+h65VH0ANfpOJ7iBspV
WADU9AJ5nmk47lX18j2i3S+ELYQsjav4daKv8Yycd/2g2yLriZhx51DK3sDXsPBCSIPxgQZ49sQN
EAAD1n77nnHniqzqqcDmy0QW5/qvCq71FlK0epWpN7/TdedTBxwBsNHwcDN0moW+NfG78dz8Lh1K
HerRgfaLovmcZha9LboaJkc42b50OebGbPeXdCzjwFmoGabL4IwmIKQTJvfaJ2pB76KgeEsoOOtP
yE1xpE973s5tRzxr4EbHXOe7GZX7LjJLDapk4RuoZx+nu59cw4s95g07Z5C73CV2dF8EWfN57ZYY
mwaoRr2jZ9f76sYz0JLFX49nU5wHknU4y6lMkiIXl5Ua7K2coYN0gYwnAu1+tS36MxtNh9aSpzQ1
2Y3+NDouESdt92wNXdttMiYU1sRkVd/dspiwt4GzZNmUoMRK9S2NCOVVPMdDvmlgTW5qZHn7sZfJ
fd83SARSC7FAwE8zrLHUn4Tb+96U696ZeDvWGNdnDX7VMKEYYmdRs30hde1cVH6UvGY5JKSdFE9x
XVmbipXA2hIKptKwFVX7omOvfpq5JjutDLsD/mKC1ZAALROymk1qVfmhTfrXOadItne7l9TX5oB3
ur+huaffcgSXR0ly5TUt286jzoeeur+lhIVzgKZMw0m/VwvzTSf2dh0NOz0VKD1UMVPA0aBWixP4
cMFhtq2XF6kW6tLtOdrD4viMzr7e6WxxwioTOWp8+OI1mM0+8C344jkYrvo1p3rewA3FERHMYnaG
TQtx862J0NfNRRtsR4Q/m7TA07IGfnKg+hKgy47zq1iriWphx4kP0nG5KVN6zLw+eFSpz5PA/lw8
J07XfaqN/9Ub7O5SzjGLQl/Z7Cyy+MyaP+0SD8xzeLAJgbp3lwaooKuds2jUxcZNdH6xgJFdVhLW
fKgmawvQ815SgkoQ1VBeUv/TcrzNyOSc5+F+Rp8Jr67mR2WiDILTht8gIhxDcg5QQz1nf7XKfAlF
JJkEIx59ryCGT5JM9Um53TO3vz5bm8WETGzl0ZS9/Zz70XS+JDN0ska71A+x/TnrLJSceXPHcYx2
slnSFBgl1qdZ9SaU2tchCjXB4Ffk0IyIYSk2pJutpll6jCnNdjMknTQ4v4zxfCqV8hwei67a6aSu
d4PfMa81TXCN6D/bD5rTtAW7vY0osaB01T9MAaBVktjl0bEnVBEUaF54bEM1TNssL6Z6zi4b48q7
VC7umalNdHCs6EsUDfJgkty6NMkoXyOKr4hTGJbLXE/qLMGmfXDtNDmj87Y7NPUU3+UGXGAzzcq6
Tin93bqTM30dymyp+WzufWBkS97wtKKvSdLmoOmZ+tx201ffGRERM+3fUBu6NDDLvrhUsc62i4KR
ah3hnruIfZqw7MfuNa8jw1c4MkcUQfA1H0VFiavr3ZDTiTA/t76M8VJcDi20pHRluWsjACdLT8M5
vTjzAdRvuV4za6R2jjblYR3WL06c6DAptbN13KW/L7uge2jnstvPneOeEckpw5m94Tmd6TKjT3Lq
6gnoJKGKG5WFZY93AOnA4L3jbkaraz9FRuS7lMqaeAOhzd+u6fkYyoTlUMhPEEDfYvi6nTul075J
WpTA5RlEeDj7S7Jx1746b1YCkJLZnh6mYml31rSkD+mKaEzHcvzqg1EBuq3debs0aqeXiH+N6YLm
ny6VfMZ95Ff7c8WeeyTZ+WuCipLrOUwHL0qL15VcvM+zmw97Foboshun5KJC/knghBPsvBXbwyLy
4VWgq3ixXLqVeXL6KCwn+3HkU1FWqd27KK47yin9Ntk03Zju2nptw8hQ6GesdrdUZXQhJqLG5CCX
e4ySCxlyrhPqpahuO+rNQpM3aOJl62ef4sBXR+LQOHt3YjxHuGDuVtXWYWYWCjFlG1xRS+g9MSoz
YSauU361TILlLmqYg5pMA22PcrjMxLR8YoL+rJ1yORCmqogPjsf2kuK8z83KXCvbtd1Ojv86pUpe
dORho4IBWIZ4zKEiUUXiNrwjQ+dFZfVXP4ozoIAUfJWwBmALr5nfKZKH+snLcWFRrYaQWbViwWfG
IK3PfpM6ooyvVtmZ2wQN1jYow2gj49ihQK+XpiMGnv9cFLV1XCi+PPqOp6/pHn2x5gUN6EpG3dEL
0vqyTBd0UT5OR930GcxyU8G/qlsn99IbEdHY3Om0u1361TykmpC6BrYOyx2MeVLm8yHPrJfC+NkW
JZY6qgbqJD9lRx5ITYwvCl8lIaSoEzoxiwOho1N7jX7582Kp+tC5TXFWkZu5naoVI/eqnhXSlYu0
nJwvykeOkiVTsg9M9OgV5i0lvC/My9LdIYjADFhzS3WRE93VuX+01TUVdrT0pc2L5ZXpdet31Z3q
PDZKinoRr4g1tfANJisZ9ajeY7iLjVdYn9aioarWdd4aFuQtu/t7RhPwoA5xe2s7/XAt6Ue+9nAn
rqNHlaFGnUgdeXBFz+JbL0QVimYC7O0zn71rrNhtwe2KUjPiVKXjfw1aktg2g0ZNlayut1scu9+b
tCWXD5xiNyhEoH2AGg+n1Zepr4stp39Cd+xI0/nuT969xxL4SfZ5ctOigHjO0np9l0tdPUgbIYYe
RnGHsCNnIRor8HZLb6x4yp6U1WP7RPe3cjy2KK0ioynrLXmMRqs5twImwF2lZHE7FAYtEZhtC+0X
6fYtkPhjkes0uwYR1lFAwaLTTgnLrt0YeXAhtuhg2T7m2j0seFOhuKzmJgGaOzOBTI8L1aaQO6K/
JBecIyWFBFE/lxdFMUsD1RVBu8fxfD8ivDsg9mLHmotoF6BKfGjtugg51S/HJsrirQBrv0xSO94i
mwDxmRhwPPiUzY+Q2sgCloiDPACidd78IQJo08ICRsxXK/g0Gw7ic5wFhwCx3bcWjpVxfEXoJKd8
109p9dh6bo3+sAML2Y52QL+X18oDLgLbv0j8HPquYLa4ypeeAggMlylqG0/dpnpgryTjgQ7I9L0H
xr8e3SzNwtib/Hdd+UjURnQ7EYzogapz75rqUqCfNK3u51JSjzsGoJJDtrwFKFPPaws7YZMDH04K
O06UTdnnCeEUgNQ0XwxdgxAiCmpvLzsCtgTlQHwQFMDWEnRXPcpVoPgMuUFc6DtNuegeYkZuMoOa
j5OKfWhk+wXwMTmAnvJHYyTkazJ9I1OkfAtsM1wzg0efS3CtQ9Cu9Xm95ob9LGUoabhBu9RbjkxE
ciucsjsPxioNRwajxzVdqW/op4F9SBCmmXhU2tZ5fz51M2YAnaHlMFJNBz8v4+sqqoLXaQLV67w+
2umSRukk5zRTT7WhvAKG43ydJ3nEsjFxeKVkdgkY0ZIFDaXJ4zUDHvbb5065686wFm48Cr4vdYpR
kRORlxwpi0V44cJuOiJFaZSo4Ttt9ibdun1dfwGuLu9Mj+yjTq3ooiX+aKcduN5VxOn9UI3zpRkR
UxIqimemZCZxhimAAyu8Oy2S+8Ruo4NdZfBxpXhGSDNm25zN0He66Ihitj5UcyTOhkaj4HJjJ6Np
y3PvndhvLxcUc9z7Xb5teY7AdlTAow6jlUQeSL5lvM1MhPATD3l2HbmITxmSy8chIHFgI2dvAb/x
+2QXjM78SbZR/BLz/7eZPzEVZ2yedRMR47GktH2VfrbriQjeNUHchGRPxttCgWrEJLORaMWaC15/
r5C2h+RnwiPSTPvWU5nBPJDNxxjh9lZYy3gxiRX3ejrnZ1Xg9/t0Dcy7VhHPQsAOemD7abY1Wznk
6kybhtVPp8LMbI132HFYl/u0AKqJl6fex/oOPvx1tcdxNzkoK20nprOb3Hbr6HrtSyJbaEsERjuE
O1QiIEqZ8YjQvwFOisVDt+bbrNZmE+fQn6OekjCb0+TQ8gRe29mK22i0hy9QxsWuznGErgyrZ/bi
e+dF41OUWkfVS54Xz5OwAToT1hBXY+qI6uXZsuoVa4yr0Ib31rZBz3uX42DAQl/wKC9Kqxz1CGU1
VGXzOLit/6dP+f/j0jSNrfJ/iplOnWz/6Fo7lb7953/siv9z/1pMr9/q7ufOtNMv/VmZZvl0nAWw
vxSmeY6rPeX9d2cae9Mfgho1R3lormkiOtW/VKcStv/8D+H+4bqO7wb8kgpOdZv/U5omnD8Ehw2B
KchH24r78Ecj3T9DMSmb+19DMh15Ms7+08SolHJlIBStbEpSY+n7JxvgT3Y/7a5mcVZP7RFxPJAk
6t3nhsIt2XnrkV0hKvY2BDcChaaMNn0XZc52mhg94N4ohojZ6L3UL9D0uDb1tT0LNp4wVy3PteiX
C3bfEu2iF5tPsa+hU+1e9WciGAyuOFF9FvS9vESeU931nkMmRZzU4lZ1MUAnhOJFU5fJUbPHnnEI
ZWWhNghFRsd5t6y1fusGdjqp0nU8gXletiO3H9dFOmT1No2xKCWphYZfqXz5UmV9A+qUePZVEhHC
FrYrURpZh9GnFKX61tBL44YBbhq0ej2SX4IXUiyFOYdq4EQgx2wn6PA4OoVUMBd8Dh1SgqaDY2aE
YcYvpYcex2Qs7LVeLw34zL4l9PwFziNAOEU0zLwtXLdmsV1U8ERpnfual2ohhIKyncKv5hc5LlBp
Te/U/D03zDxiiZfeb75ZP7xeSI0a3lLjqiLkCwCJRhvyCV1Nx0c3mJmMnWS7Ks/t87mZWMWHc7qc
vXD1/Hc7VsNDLEtW86EPnHBaVxjy1siMkGftl1eisLLrqiH7RBbZt9pLkAtmHXTQxg7qCYCp7Fmo
lVXYn+ORppdQN2P9WpvedkI5BclxqEzzheTYL4ZQBJriK+tYlDl1RU1zes2540Agn0t3cFC3xEwc
GUNwpCxgkWma4vfIgQzNLXaINhOfc9Fd9/Zgo1odIUVwtb2QnvySJ1DPg7Lg6bCw9Bcc55MTY9ih
1EHpRDk4avZTT9DcV/u5rIardLAAmMdrdAScffKSptzSZ/xaPZ0fA9/GOYMJYbmNWtu7OumZNrGf
9g+rLvOvagCfUMtcpgfVMARzA/n+07oKB5MCII5ploc1qWMkfND5gzOcJszKF8iQJaXO/dAbLGQD
HtEsUWrfFdn9pMlpMz4YX8l/DvwBY4FTvXszxyQIkWkX95b1XYne3pge1Pe0TdvjQI39gumFCBc7
RwRVCUiiBDFgnSFgkcn44hnW+YhPHVbCeWu9rty6IEEMjvTE617vxvYktkcYZsGDjgtwfh6Tv9Ig
Ngz6jrInfTRDcNtHOT+fieohb4PvveBmh8crd2Pd3eCYpde9IeG87rlPLWHF667T9Xq3cn6v0J5p
dzo1g6PfdIVBbR2nL3Vg2186V677GBpDboGkcBBR5A1lLm+xBtZbNrYagaNId9LY86fBNeWe4NfH
ZSUahUY6503aLK2bSfTOF4wUJ3kUWn5ESj5gUVtl0L8VtPS2lOKmGxVPE+kH3KsAdYuqkZlaPiFm
TlGh3VLTtjtpQVbfkudQqskO5X+BsGR06cqQwZ2ORky8FKrhR3PxlVmwCosb9/s6EhxB5tw7TUH0
6T5Ko8Wl5TcLCxDU3s5EtNmFTtFGD5z9LEWBGZ0W1zb+wb0LTgOpllKVOi76zqWVPfQbHdG1oJL2
PADBfFqgWO7NsswukOs07DA3IEW20rfcxUww20t+Dipnbooi8+5rPlMWOrNrbvIUgiWMBe73te/r
+7gJoodh0usR8CI4+N2AR87VmDBPojQMwNiEobq3wEnW3TwNuIPyE3xLe2eGK2lFOVktVXCY1ow6
eOLvLmuDl3DbFlDr/O/qoGbOn/imIc9WkMFzJbS5WbKMBNEM2Oe7Gk9PmOmb17Ry2TMC6Lz3EZsv
mWccI6FcoDg2mdd491Wre3FZ6AFr6E978c2fu9jPvZo/UiF+3dwcdlhmEiUxhejTLvrz5iarKkW6
NKn9lATXTdw4mxaWzR7y8zJFJxbTO04K21HzJe2AhfpNk2MjyLsHor2e8qpNQw+/483fvyv5q7P+
tOU6QguKe0mGYgv/kVTy05brZK5tUyKk9qOVOFtjRU+Az48rQY6bJm2dM06rD2JdeOqrrw434wYB
GWhRYj3kKVZBxxtwVWXjtkbn2QR1ALDCpGsP/oNTlPN27cf3sq7XTd+fZAnp29+//R/hHh8vKl2r
WngIPtDCcdb5+aJ6RBk30E68fURNzFnJ+bz0sAX1q284hBdN9IB38qZoMQ82Mj0gunDPVHbyGCB0
xNQVAx8dPeH/JrDg11CVPy+rUKfGVPpplf7YNe1aiAAHZSuqPBvIN6wWRUIf8aAExiENbD1MfyZv
/N8+7V6lX7u6r9+Hjx3Bv9QK/z9UJBxwR//vZ+LD9658rZafz8OnX/hHhbD6AybPDohsoMzdA7L7
7+Ow+gPEwaObW2MY4Thq8zv/OA0rfsnjvtZ0iXOWFqfEjR4VFQdlV/8h0cn72kFfLPh99e8ch3+9
hbQtbOnxRPIingabc05P7k9PJlqTsnEGxHtI/GH1Nr1XzTju3cjOwtQ1qruC3TZfhal+V7jza5LO
j1fmqkjf5j72GBQ+PFScVgAh0UxvT86VCMDLttnDEbrsYue0vRANEQxnoz/k3/tyLH+Xgi5OoSv/
fKhPr+9Iz2UYgT/0AvtjZB8agIYwdM7NdDph7FmzwsUk6/U1ymsTfB4WUXx35VLJ0MpXAfPdiPqA
gt49/HSr/Isl+9dx5Mf70FL4nrR5M9weH9JHcBVRSLpY2TbLVnVhO3nyxXXG+XxMDOPF378Wt9rH
z+y5NvMPSzHkn/xwzRtKUtfJIrclLyN3evBJsg+ZeDLranAk13yqlfnN2v/XGww7rVRwkK4tHArp
f73BejObYbSzHEKlmFMO+kblZ1S+UWc4pJY5dCa1m2tKr+y3v/+s/+q6up7H98y0eRo3P7xw5ekF
yV6OTivqvGvvFL917hg6EoBZf1sH8Ne7mS1MOTLwfW4mBtlfXw0WphxNTolaXhTqoi/7b5k7DuP+
JMp3JuYia1khoQsItt/knv6LC8wKwpMrtMsH/Zgm34yD4y+5U4JneepiypBjxyAlYRFn38pTrld+
uq/+/tqevrQPz05AJ7rwaITSrqs/BBoRPQsC7LSU+LBfvilRc6dmrFS/eZm/foWujRvbVtrjlz39
IZOpcnqJLM+ArCuWB6xIJ3c1UCfwJ/Lu3zwb4nTz//qhuHy8DKcV1l7/44KgLcH5R8p6O2Vu9qin
0ou3pbDHgxDp2O9MAywVDkUCw5ONDjPUPCA73y7aWDBcFVKlMqnm9jdv66/XQNuINWwpWLB8DHu/
3li5b8dI7uBKx6R1lgs7QjtWDUE+X6VpEvzbaxEbjmBFtNkRtPvxxdbFJlM/RhwQNLO6GFqbITB2
qEPrEQ4//7v30GlzE67tszK4YD6/fjCPFSjjGcGHmI7Bwclm7qGy4cj6myPxX59MLVjlgaQE36qt
PlzAIRKEZVEEv+1wCV1li1UQZzGrkPjQsd54KiCewDLlQxlZU/ab1/7reqsxxyoCHtha2Ww+rEEk
K8WDATPYJlqyu42otzYgx2m89WQm8yvKbNh6/u3rCsTiSs2qgIHi40PTCrwKVYS4IZGrubFWqoVZ
ef3w71/lL6sOJlifJSA4LXvyL812o87WDJxWbaoOsbjvZtFV1PruOW7BaGtcv7kXPLy/KXj8MSf8
8oiytmrcLc7pQeVVT9f7p9NK3VmT5Uxm3PpFkAQXEfg8gAuW/rwnhOVoFQA8hyn3MdsRn8MNtdBH
/y1FgXzsMWuiFqTE3TnmYyZ+12H349n45b3xRQNOeY7vSHQ2H88zRFcFA9Ee8DOqQbKP+XDCb6Fi
RG40Km90pbOLwVTJDUwyI2W2Vmd9NsU8xmv+HVANEo9Ko7beoXtIf/dc/+Uh0LbvoyiT8rTGee6H
CzfhZ/czpwRHQjr6hOm7fEGII7ydtxTp7ZpVln2VEssFb+dpjoFi7ZAiLatEG84B8UnpuTqiQJ10
GMQThhodzfPO7TATh33RGSSXa8OSnCt8hjuKL6Z2MwYz/ie+Rs/glKpyEGVuJjJ1kOPtF+MP88lO
guy6sVwOgG6zkFxjUyd5RTS2/x2tZWWOPepsPPI1SM6+kT4/RzZwoHfSzovzeAnGdB+fnq3OzjDQ
NInhTQTjcIfWidBhJ6r28hTivSHRvviqBVFN9jyXxUmuRGs3czp/MbUmBF8QjyOhoA7C4thtK5yP
KOrDYcVR95x5mblObccMu79/jD5+L6zqnOMDzZcjAsE/f72hTZGbpJzqamtdF9O+rLAY79ywxmP7
969z2i34Uz/dn4Dr/H2pOe6TWKF898M6mJkR8LhLfFKQUi95xQEWoCdEptdjlE1xlq849zZTBSS1
2lkzAJo4N1FKSXpkRxMJMUPnXOI0VNdeFTcVhCmJeWu/7os8uXQMUTEunvh8g5zKxYggozsqzdB9
ICBYk11SQvOvFV48CY2KxSFaUdEM6csqJwtLHsZN6iBSb1c30ECpaexXAjSOtWmzL3YHpbPx6eu7
T10yVTYceHyCnXy73ybkP2z6RawE39ACeFoS031bR+4xinRz067Snwh8yzMQt9rrDtlgR4bw5oS1
Px4j55z1ABlO5Xa03WtNtSW2gBn94uwjCmw6dZXDu6Iesr39SEUHiC6ZYKSe54QxJMlCJpdWHVU7
o1ifnDgltaVx1le+dAFz6SkZtokpemAwx3VJ2UGtvCf/ZXoAvAk20ToSQ44jGvXakt2KqQEgRc25
LjvREld+DIDsznH6IndRRX8b2Utzh+U1v6fihMS6fkTIHCRtjx2vUL3YxlQzHqIx/gR70ZKXXZxk
YMS/Be9dIzpgR8tSX6KpMgRgCITUqEiNxlraY7zpyAy6sdOovRVqKs487pPLqo0UtY7OHl8VpiPH
OBdcfPsay0G3bTArH1JSBZytJYiK2MUQCsPRFup7Ei0vFiEujJIEYX3puKPuEks1xIeM9PPU6Vxv
ipmwmMFuxXEOfDKpiuhRVfi8O5sExmmV30QWV7sMafmMDx7HFITltBDRUYB9xq6WVwsWw4uyVOqu
CcTcQdLiwSYm2yEYgCSWd7Po2t/SlunJw+SPIr8uouarTrz7NOv9zdjJeTlMwIAO2qqC6AXfEY/N
nFfxIYql3DdZY9/KDE4ks5UJrROcFqfr1+4kpBsVKgekCCsQmjPenSCYXZEH7QG/24qXiXKiA8yH
v/W4EQeUC0GvtvnIFcws1N1A3sO5AAwvd1WUowBI004/iDh7SGQ0xOcMLQUiOtshzo2YmoNEMJTt
1mEpnnozwKbWOakHJWJUthEL450p6vGmXNEMIAvB2C7c9SoePXPOmE3USpc+T05CtljW3UcOOVlD
QeHX6OwTdOlEpzxmTI4Qq5LYcQs1jIkou2Qf38wsXMDtc4MduMyJRR2F2q1ToL4Rl4RiqqwHUYQ9
/ulPTd1P0WZN4gW9sEPCsMI7mBaGUKLcdP/F3nls2a0jWfSLWIskCBKcXu/SGyk14Uoj0TvQ8+t7
81UNpFS1tHrekxqU9HQdCAQiztln20Pbu+tHy7ixdXRbZm21hq/FdE1GT4WU1tHzw4eqbuu7DpvG
R9S7+bEos0vSNo9+TAfczW2WqXytxvkVz3yGzbZI+29UOx++w+E2Gv0b0HLnazLNHuvZQbeIVJPx
HeIBP7wxEN+czdoxvqAXupEj0Gra9S/W/KGL+EmF/kc0WCNt8umE8eqKTQqHVtdvvbZB+E3+l+/W
xRZM4ksY+hiKpX1jGU3McKbaJcX8JLwWsb45nkMXP24YZJym5VNoWGIvp/RHN2EJUvaLL6s3pI5P
vhzkynXRquUdc+mG3B8k4piH02p6p767H8X8qMzU3BkN/Q8bdCBj7qqgDZrX4FdD9JklmanBqtfW
PcICtY44eMETCYyCaM/tfnTXugTHFLnWTbY4ecq5H8EShBfKz2yFW582T+UiYywn4zpv0ah0RMqs
LOJ0eQVTnkY3Mjc2pgS0aagfogIXcyjK68ICUOvVAYZAQV97aMUBoTLyZpE8hoO7p9TBN4rHZjvy
nHQx6cpZFT7YgmcITfwNiv61v4jIXDv+riJI4lRvUm10bTsN9h35QSAm3p4EC/FHizPyq2yt4hTw
nF2ccq7WDsJbC5bRZhgN6MtVf5NC0Fv3hj0+AO9o1xawNnPqz7On9Vb7yyUjjLu1LeFFVPORauJq
bnrsP/XwvZmRkWZI2LeZjZ3Oar6CyDs1Ogv28YiKynC6bevQLKLV56+lHMUm1DEGi14115mXPaHq
LRk/WSY/TO491vNsbIqme0Lhg/MqvMuov1Z0KUA8yAH2g3rHUdyv2WPDC+i6dlsZ0XsD13CRNFqH
ovDwP0JlXRcIxTe+nYZXSVW9g6451VGqTn7LwHTMih8KH8aK145/cD1EeJoF5lZNZfTBYK4460zm
O4bu2YND7NDTHNT8KNBjqW6MeWtWBbPKzkKfF5LLthBTym6P+neZc9jfbaxArDqaGoBj4quYMd+R
OM57zEm4gvuHvKgu5HHeF82YfB3H+i4OY2xxkTet7Uq9WwRtAMrIxHHuwVgAk0q2bgyw0KoZ3mao
HRFQXc/szve67u9NWTIcHMa9605rpxyXdLCI9e48lSmXC+Vjbq7D2ySNTrUhL/PY3xHzxUbX9fjY
0uvUw9U7046XdC0O6dD/KEExrspquqA7ZN8oigucPbkaGLmvHMP8gcy8mvhRbHGOkXVTqg7ntGyw
byH0WtvZcFENita8LOjq994xaMY7UbD6dxZf5CpbfvC8fYF+2Gy80dkzCnSIcCii9NoMB7CiJvof
vyie/DZ/52aDghcUBxRMu+w2msYfa3Em6Cr0JhBg04mJ7xJz4b+wgWMNjOdvQR+TLWyFHOICONcm
MhaLnG1eOQynVnYmcZrM3d2QsyhpXeSrKcWXG8Wo+Ioeu6ueWwON8YQJM0h2PfJ1sJt7BJmLnpm/
08b3qe1zksthwbDlr4OBRyWdiw8zNtoV3QB/pxDlKQfLeO7AmWx6cVNQR6+HgaFHUV/cxcAS2G65
yv3qNRyscx/64w0hNN1Bho61SURDlPNkfOkrN0ZgibOoq4LrssyDBbKwZ2BOgsVj4IWHYJg2U19t
ndo6x2Z0hQhya2Ix3QdF0a2HwDAx2SOFaAOxhXz3EffRu+th01q+WxgcjxKHK8M8xzsOEr1Wk4Mx
qXPacBrtI5PsCjfX7O6rKMa5kC2oOftWIcGT5kMtnWA31s3eFcZzwK1tYN5k2c4tlcbO9Od+5aTw
MoTzYeMeaeLyPJvGXpvwEoja8fHsGDvUebveU7d0lZ/MHNRJ4exkK1FjOlsHHTQpIg+DzG9mLHTA
z9IXT8+bWgxPpWLoCV6X7rOF+Ntxdq2t0wVcd0v/NNuNXV9uETIM61pg/VmgclSc/By+tDYlQo/r
JBko2MnhKyL2dxEMB/S3GMgLsY8kxLZw0A/MW7faMKqdop+2kv1S8BjlM2M0iBHAlDPDvLdD75oA
lXLtjsbZKtsEEkjantwJf2ABSA0ObXg2nLjYl3LmC2qNAryd63+L6fZsg3TSy1EgN6M/EXqfnGdV
XFJCfa77onzH7YxDiqjES6moyKmmv6i8vvXUUNx086ICJGFcmIqjG/Grhkp1EFNgPMXcSh5D5b+5
XUW7yDv2Zn2vXOMRQdsawQHFj+v8iD1FNDnwBwgT3jckoYTLIMZZDR6I3E7MVzHgkbXNIUCJ3b/Q
Xn/tiCVcBdqrtm6hHl1oA6sIkg/W63k/zmNyUjn2/VA9RBH+n9Gp75jf3BHQV16jftLruZy/OYNx
0i0GuYg8DOCQ3v2Y9dQNTRBs87C6BaCU4XAcmbe73pEibT8l4I78ETqAFyFroWl+Ewc9Nkis5DvG
LXdlnbylGo7HZEQ3wKipt9oRXzRM3h+Old3ljcXmTx9pZbrVc2Pa+Rq5/0cphjt877BY1CSeDPwo
yA+xW2VBCGjQasZTDw2t9SR2YzvsdzJM8hRxd+4BdatfEwSbdlZdxRxgp3o2go3g1oPiZ4iJzWHj
uGLd4fKM+xes2zAB84l9jnJkZgu9MFwv8QFYbnEIovLdaNGhtq2PiCaKb+o2uIGdcBp6HHhVjq63
KltOnckztoYzQKDTFepYFdnrMsXvio5ebxMgg5tEp9bKT/Lnem4OnsIKQV5ltzJrD8q1UVwyuah1
hL2Zu+KpzI3veAPUrQma7spUNXZTvJo74ue91VjC183cIbwSPXasNDhGg71nMGS89AUvjKh87+ce
T5Aagn2RGbcJ1kHVTM9h3z6X/sIPwy7reeB0JgOuFPrGZhSXsm3uys7OVnZVX8SMGloiU0UOuWgS
KXLSPLrvfO+xBKeOuVvf1qb8itTgBj3oocOHedSKr8lQatxkHZkwYfPkzMaTFddAN1R5N6jwvrbg
SXQTKv05fjFxVMNWyNEhOBesXOO6hNaupQ/CYdyqmhxWU3Mt4QbDUb2LsDqujNLbOZ3eo6ze0scg
PKkFwhI2xbXCoWytXVVMF1vLflv3sGDy4A4HMgDkxWCOF+yIGG4n8uE5z2D0hGBXR4tL7ZgqbsrW
j8UVzbNbWSATmDt7mQcZJ7MYrMEgtE3urCXGCu6odlpuEKoO7s4YtO6A6wz+ExfG9sE3gwh6iGmk
oBHwrLGrYGQkp1JY5nwtMwroezeGir2aWj9rEAz30VXdGOndGJb1D2wFbH6GbigZCcAV1zbORrpZ
KNGMUzDS8yEIStofdHLks9Hn4wG48XDdCjds9xaMiWdU69VNFSsTEKsVGxngv86+DSAYcFhjV3GP
JVkm6P7xYm14pFS9MZuh21ad9YinobNIR2q9R7fCvgf8NURnPd3MdvDoq+nOosP/No6js6nVK/td
tUZALvR8M3harOLaTtBmTMR7WFGSIEA0zfZl5AtihWEG8APIuaET9XfSzrudRz/LaLgsJNFVYISP
o2PBd+Z9j2N2H3B5zubu1g79OxrBxXrSQ4epW96MUUbrY1qyOUcjRXIeNMEbca8pjOFqWyZeuk5K
QFlzAvi8dt5qjfMvt4PhCO63Ym8vB4f/aEaPZbB219DmhoMeQmhmCXR+dyxvykKf+67/ki62mKY2
u0ft2S+Fqp49MJ/IpApa4VXkvSWjxNSEumjFmGo+x35Lpe9FX6JU1nQfNeSKnL1klTXyOZtU9kAi
LQw5HljWBqDAlM/kGCWeIZJZVlR9xEcGZdEqGgcWF8+wjtCroWXf5GFxIIn6uEAZ4k7ctHMZb6LR
Ds6M19/KNMFSHE/jQ1QZeX8BB1e8ci8L3+pCq9usSms8Hyq7Dyubzm48EhDRGpJZwnBPg3IzheoU
QSO4HfumXBs6nAgQc9nP4A/Azo+Si1mE8oEH/LXR421MNX9T+BqbiPJB+QPDN564CNNxDRjsPEyt
niHnaSLKOFgfK/SHl2yek1vP6yZIT/4XBM7GSVneLRr1Lw6/wxk/YLmNPH9+xkDDQqBoaxYNufkE
MBqAf5RGOG/a/MmfaSC4cS4frBDDrXYhdK+YZB7HtvY3o3SH22r2oecqz32XveyfQdABwW2d59pa
XBVxnt0koUEdLsfkKsPSSCnBFB24kbm4oUeQB/ZZ6b5DiyKhDA8Nlj6LIX4zviceipkQ90w76Fcm
28g5ZXU31OXwWkV0n3hidvno10vkR3RmPFJsdV3lx75oO0Km8PHEfVAdygp+oRiBi8DZchGNtzY0
TAf0iZ6tHRI0CymBDZbAz9Ot5/vbmNbQyqkn+yAKF4jnOLn9umPubU7zAwA/Ij1tkZ5ms+l3PIDk
T0i/X3mSQkar5uswDT8SUewmJSCXUitiK1kQDpEAXl1OTbLHN+SiP9NmjmPcdvVVW810rITozSdH
BpwLdoXzOPSTF5okEw0V1xzXi1bqbMdkIfjKpn+GZn8dtd0twcJ0xqSbHfs0KDaoe0gFqPXY73qE
bAdMfR4QhwG4T2VnxrGc3OQao3h1ikPHGFZlRNwGdJxwPSlYPp6Zyqsi6S5GbucbhNfZS9bG0UsB
DGVcWc2AELTyzFfge7BvaRx/V74J+M4SYw98Jdavvp9EzgWXAlj3IsAtn+jGeq+WTjP3pTrZEKlN
ocKzEzrr0SY8+lwi9VWriVqQcnGcKjip1dz1NJCU15YZWxrgTVSQcVH4q85hQR4mrelUGHSteb4H
2a3DNvFfZ7OfXC4ncwTTqQGCFJysKNakHwRtBC7BpLd7stBQOt/bduh5etsOkoybz4X+lvBvDl8F
AffiGseiCHFHFXhOTNCr8XHIu4acDcYKzw3OvGUq4bLb4SXHeJbYqsLT3VO9rSeqfpjyHdTqug6E
PHJWuCVXIBffiYmy9i0EmnJbc+EPD94/4wRdp01ypDydHAqKojnA+q7UXQagqT85fu8JMCJNOhzK
Nm+/lFipInJ0XP6PsR9FAklpZMpPI8QzULPZ0MnX0dQJEa0be3TG06CnLL8WNSrIbOoSvROdKQ6g
ulCDahlBiunoO9LP1vlkvuV1bq7zHHLP4qdpnBtk405OKA/5JozKJOCrGj7xuNMj6YQH2vJ5vx4R
jRtbhpe5v+LkQm8LWcZPT2A1WrVN6KputGFvuG4DfjDuJgc6KwfiW+55e2EPe3+o7schHb6WCe1n
33o3hoRGYXOj02rX68alL1yx3figHntazHeEJNgbTDLWmV/7JaKqjfruu2rNmVSgYX5psnjjLGB7
pOElRRC9O25c9Bu208DNB+6WuyH4q2EfsYdo55QVJOv8m44GPPPmol61w8bacYuHxt2LOQWQ9RH7
ZPAYwzcrbN3r0oVEm/rjLuzD+ob/xHmgZZ4+Cr+Tz6ZVJYdOjjjVHI7uaPYONdX2litU1K0yOFun
kve6SlJP8RPTptw2miBiRKa972c4otvSvRuyDFN34uMXCEcEufvG6cmHLLCK84i4dS4unWcWb6Ez
QHhNE+I2TjX2O3As5Jck884abEw+SRNzoXdkijsPdCT3gtITXE+4N+LQQcruExelJucS13ist3Wl
MCxFGrn/Vgy1650LqJfZqizsIt+xYFDqir4foUbljSFvFgKFe7DxWXlb0B4+l+9ZpldEOZjueahM
UR75eeMZ/AuAGmy9Le/bQ4pOIhqnkDqg5gjBXdetTWrLFI7hY0vSmLiko8lW4PYG/zuxC6mVaZZ+
uxFVA+VqLrAbO37QgsHxmwj6u1OBIA9UqFalJuj4kqMQFQ+pGLR1RvYIHsKMF3CfymVa1cDJlm2i
V0mXf+tdt45vnUYk+VVaM9bZQP9u0OSLKmwWC1RuGle+i1bzwL8c0MDQUXa2WkWokcCmHTqaG5YN
duckMWS8KydtbljDc7vTvWiNrUCoMDx3fuFvhR7xh/lG1Bxyg2tgltHeuE3NSh/QkQ3LzAcsdWOp
VVA1/kYTL7kNqTuv57CIj8zifvje/IUjlUsWBfi51mK6YfNuQdC456JXGQY+390jV1iUH6AxCiHb
PYQ5EOUo8SFlQGe1alBHRuEMx6iBZq+X4fs0MtciAakTH51KoMb6Ef79wm6spa0Wfc2bOBp2zYAo
iVs+6MoDLWhqy15j5y90hc3UjVkLshH1OfMEjaAoc/3rfJzGgx0r5M6dDzZhlkWwDbBuJRvWMpU7
tKfmcRmr7DqfQ3rUKXp02MXFe22k07bT8gJuO30b0W/fGZCb7/omHuI9gSiYGow5PM6m+dDZBZof
aUJIHUGhoAn2iNjJmmA91X6zM8LOPsVsEfVp5EK2t7vsexYaySb1g/rB1ja3GhpyDp9kmgeuf/qb
z4/2EDE++ZbGxbAxM7/ZtAU8hcyTgBbNEjfZlpAuqtmJ9tas8ZvNjYhPBdDIW4+b6q3Hulv7tvji
FLMNidzt7De4MB6DM68FdhQ601PKoPU5ShfGr+V9FcR8wMDN1TYf++AuIChm3KZqus11YLIz4Cda
QF9XSgNG02WrbmDfDgGtPH4nc8pIciuatD9qv832yk39Nwh57b7qh/JiDeBgRABx3qNDye1bksIa
LbtdHT1bZiDOOFbedGpnW6R+Ry8OxgsUYXfDidFe+1AhTsiLACjwa7/i0oiDjVXb0zbVxdIjTQRx
CEwTxTaTdRBvpCecNyTcYbcm+ABTXZPmrLAUj+Nr7aXJAGUFh0ELTPXWZ3D3NXLwxgyZ4pgQ5h2U
FHElrNmFzcJkiAKjmE8mk2N/MzEyux4oRXaNUfQfjqybu2KOmlvSYU+J5dE3stzBO9BQoGsltaBR
ZCXSiaCizeIlqme1aicFia+cimuC0cyD9tABEAjE0by2wNDu88TMti5CnZCNZ46+Yd9UOyMqzQCC
NQTdDtcO+6rqEHJVoCSGyG7RnNnnOaJnaPkwRlSU2+BuKmnS3R9Ci0dFqY0tlPcgwLlvJhSVewaS
PkO9KLD3EeyxeOVhIFr4NvNudsz6Cj6hfvOmRFwnaf+9Mwu/5q40H7nThMRuAPnYwIo1j0VeEowM
I38lU1+erZheFoElcu/UA574dg6cu3FhSFZNRUp20NfTle2b8r4IByoPXWXbeS7UNQ0cBXiXOCY5
4xCd411jksdXmeM9mhDjERhfe6eZilG+xuWO9Y88wjeTXZ3F4ktjyeXmFkhxDCUrcTWOpXcfxCgA
oPxlR1/3PpiFLjh0iUeHLia8Q0Eq5pE9pkU0v6Cmo6sd0ns0E1ffGQ7pRRFlPzdaoH4PmGKtr4O0
w2vsoNiihB3Rx3HtG3v0n1N36a9i+0r2nbTijVmiLUCOF4EQgiqah419SHEy7wFNd7dz1WWUGRkg
UUYc3wV8jo88JTsiKYa1rrvutU9s77ounRrfQ4cC1Ws6XoeZHsNuUnwYia/VQDgMd+DsNHnNTmVW
j+kHMnJtHMag6I/SDfFUjfJk20O9Fl6MgRkjaoOpbIuQ5Cn/x0OFzKSExWZNlbOShXkpMYc7lAvo
BQP4nPSvXMIxLJssACNf6hvDyHD0QV+mrzJewCTTiJrH6J5WeHEezey+p3LuVR67mxICOT1nxpEC
2e2pHE0Wq5y4Moe5MUXnRtfxzsdedkbn0fJDsCf6g88BnNPDyvr5YTYHKN1sotueRbzOhgYplQlc
oXMePTN5y9GL7aSy8Bw5w5bay3pqF6igFyen3J++VY3VbBXfzXej5DyKxRA7a1dMT7OqBrKYYrhn
HALzlBOuo6KTMef+lyAPchqW3hTzX1gJe2WfN8lGBVwMOjK0yHqQxRIvw7W67AfjEStNe7K7YTqH
HM8rHXWY1+im0YQfm5umVjSUPFxwjImjsyJTbx0h1LxWWUUPnbYzjnNzT0+RSwjXrnVB9O5+9vsl
ZTqvHmPTQK7EprotMsjXJafgzpltuJUGlKyK3stVaLn0gs2clmBsNWur8YANFyBcIxnKezgP02We
uvpJQj17zelUfjVc4zhNBtzfzoQIkJTlhS722myBNnUyv+066Z8Bw8UnG4fqodZG8xQoxzrr2lSX
MqzrD5rH5jk2ajhK1kI1F0T3GARC3aDwMoIt+xlTB8ZkDH3CYi3bJD8QREJAh1pqxhJH6TiKdAtK
xQcCZkjYzSlYWULYjWsVM7YIufg/VkalbgMUp+R00Quzw3mcIYhm5b1pV69KNMWlgUJS7pqpLw9e
Vbrb2JmSdQt05c1vmfJniKpXXO7YnnP77I5cva4m2tz34RAxGZ7zEHZbT6v3ZPS0GpeSkQlQ2W+D
2ko3gemRn9A3Fq7FDL5HwCcoNAKsZKCzuUuzpjm54+hXKz1N6lSmkI8YcpffJnaa8cBT7T/oMs1C
IhHzcRN5Dd6stjPKwzRa7AFx1m4n5GqH3JtI2C5GnrZYak2SJCUmvQ+4J5ve7AGb0rkzz6M2nBMc
lsReCwyVpGXb5o9ITf6h1dRk/RQ55lMl3eZucAjFJP7UvtKFp0ENz1+SWuVXI1esO5FIfcrBAtwb
+ZRDv8HxeHS9mug2xAIwrgeGYyQp9tzszXG6orWfbSUXQ3PV08Yvga1hR125fWjRvw5172yMNtRr
121N3E+yKt4nUUTd1rfn4Ckiu+IH2YWQQgeDs0ApJg1ta7JsAJMkLPm4NPHWlnHyaFeTdFao4kg1
jMsaUJJrNee2adI9Gxo1WyZnNGDcGwckv561a9qZhBYG7Q9oGEb62V15a0TcFh4J5ZYMhFDGrQND
qJuahh4kgtnS1vMSBE7xlECTUEURrLmRu+JgFzQazAoU6go0DyMPZySSfBX1lQVa3unC72abEEcE
rnhdVVF6skVhvYlmIJ3en9kfpBiZYoj5UvnMAMOsL67KAReZPc9v0VgoJvLMvlPJPjbE8SVNvfFa
jGa68ypjqBYWI7dkp/wArnhszQq+qp9clV73ErPI6SaOMXmiZdQjTJJqW49OysWmqhYaK5kYNxLF
VLhFhMauR7VNXL0BIdOO6SwBNqvXoR2UeyskKGvlTnnJZ3Lx1EYGBILe9d5p48U7XRf7hvTxbdQV
zVWWkJGrs9RkfIVFAUk2ICULdUuiyQ2LJg3Ym0vDWkA9gxiGyAEx5T6vrfZLYljh0S+DsNlkba0P
tKNqHiCEEFx2jdUE7u+W7xsdEXq8czomI9rToex3M0acXRpNNI9nfiQjaqvNzBTDOPvmnD/2JXfP
jZtD2+YPi6vZseZbqHKCrvwUkj3GvsqM1mN6TAVF04v5KDlJMJVZfGo74kE/NmFBjc6fAXdmk2aA
nJPvlXVIVLiQhAcYZUJvpDng+UVYsqP9Z3TrYnDuB8aMOywUzIc8BxHWKL/1QuKYtqiC1qktvQM3
rPbrXMQDqU5VRuGAfZz8W6P6KjrJQLUqHe+rhiuPlVVP+RX5dATvEM0HYFGKgJkX9+WwM/sFvXwX
CVqaTTbRA+2KciZnic7A30SXv0kuUem4JNN5QnH3VZ/k3yWGLvJVyv/I6Welp3FNqAVcfBrziHpI
YVuxZy23ztYLjtOg2leG9R6D4LYhl5QYU+kchiDIWLFjgcCV3XC89ZlIUo0lC7t2bkVnb6qsjYzv
eTsxnEm7Mh/+rR/+f9vf41TBtCDLr2j1dP8dkU7xi4sPve4fbH/6+/f375///r9df7b/L9Tv6Pcg
feLdcBRyW2RELaAL/1+Ce5IwbWmbHn+FVfEf159j/cuji0Xks025RTwF7t3/uP6E8y8kwgTP+K5E
Oy5wr3yCXvwJgvFZDLz4zZQEfoEcmEsbunVW7k9C+oFmZGG4PF5AVErmY+5845t1dDBGCiKGr901
iJX+rgqFsW+7Lqb5XsrDT18W8r0JnOXPXuVl9f8kSP7nPXiuJdEowEsF8PHrexjdeBC5hnE3dQ7s
9tmsrz3L0OeKwu0vboVF2/z5pfhe+bSWIznbFzfDTx+XEriRvUmgVsjDsXHTArFoUWNA/MsT73wS
WdsWiBKsnCiMTNwm4rMNLCW2dFAmnwlcotx2czkelKNqVC5t714PHgmgKxnUCbbsgt7FmmgLSsaa
6c47R1hypadBPgboaKeNcHVVr9Xs+o/pZI2oZPsCUXGNvGJehaUVQWBFl+2SP9mn6dY0as6QaRDx
kkThVi+caRI1tVfE2zGzRLMN63b48LDFbTHlhagkwLozjlMe4317GuW0nUFt90yF3eqsiX2Zd5qY
Hg7xISIMTZukR588eofRX1wyv/06pNQBdwE0tSBebO/zQhB2BjMNUlgUju8u59cu6I309OfV9skZ
79k8hzyNSuKqxZT2m/69rrvBjsF5k1bbWAeDJut5ChjJTyzUJ78HKGIZTO4XSUxy8EOLDDaiotax
Rq6eWm23yYXFaEQx5GbWQF315/f3ySrE27NM+p88/7Znes5nO5S20zZj3BiuZ07KTdVA719VBgDg
GrjuNsoS4/HPL2h/Xqu8ouOyVJcvBGuS/Ow9yEcZi2AiO6Ps4ydClsEBIgbODyBu6vcwdcBrFVzS
vnh2BNlDqL57oy/gElaTxCAlvEFGJ7v1oVT3ae6iM9EIwtcJ2IRXFcx2tK/ApJKERYanT/lX1er/
/p0xJzM9D/G8zSH76bHuZtCUiNVYOGb+NGu6YvBrAJy1zhUdkY8/f1+ftyu+Lt8hcsJiAxaY7pdV
/NMeQsIdqiDhYXNIBXpEhyi4vMimm8IIxOXPL+Usxsaf96vltTCGO75P6Pxidvr1tSIU4Ybb0ccj
MNaEipyRZrEjEcTdyhS816FWLpCEwLcawGqSRPNZav92DCdFGlZRWaAls9BkdO0aiTpaWBafGn/0
EKahOIKjXQsbegLTHxjBGQpz05+y65AbTIeWOUba7Hg5s+4h7vtbbh2aOlYgH9jS8W/B5waNOVHI
9LUBJq2wb1vHDfwb/pAZxzzJt1EqIjmcFlwhigBqZRo1bFStW87JOowj85o0kSk69FEd/adU+V/5
TvZ/++48DwucKzCP/vY7pconTcilEnaI+qvXlr34kgg/pg+guHY8oSjXX0N6dMzKm5a+em/R6WaE
499of0q4gDeSUOBO6Ddd+sHXJi/cW7dO3FvP7eGsymRIyUOM6PHqMk4X1LFKX/+8AKxl5X5eAKwA
fEHK58Ryl8X402IDzp+CIOZ6WxZlku/kVPRn6LvlJvTRm5tFBNlYurbat7KGru9Yi64YJp52Cbqe
+yJhaBz2ZEzaqnsi8VxsuC4xrc3bFLnjn9/s5+17WaxUt/BcMb954CZ+fa+B0uwzy8aaMJvZWAmy
d0hRyfbPr/LJKcX+aJvUCaQQeQ7nqvvJC1zFoxuSRYukp2LCWdA/uFg1Y3h6tSUswBS9LSnDgj9S
rr7982v/Vi798+KSeo19hkdSftpoGgA8fYR8fUH1TlAKBL3wqJquHRmFT2XYQdnpOB6WcM6xXhsC
buEG+Fj3l/fx+xnBO1By2bE9dyGl/fpNo7aXRkcCKcEWc7eLmqS+yBLwlDMRpkTcm+X+5WT+by+I
WVBCccNNRVX66wuOc9H3wmzCtT1FxERNpXtoXWDqILAgQbVe/pcz6felZJt8MFAZrsvY5/O+17Js
om4iqAxoOFpOi+zQhnLu/7xgeRXKQCldAropOH79VBB98BANfKpIk37XDJi6UD14fylv/+tnwX6L
qoLCwBKfFuygCo/+EZ/F9+sJMFOKCtrkpf68NP/bq3i2hGNoLsw89emz5AFbdI+JYJ3WhLo7NfpD
CF7ZXx6+//oqpBCwg1vSoRHx6zcmwxwb98B2xDiJaHYJV4rst268//OH+f0ZF9xxPI481BZC/rO1
/7TrmfYYSxfNE8CpgQkybrNdxV+FVpy6CCr09OwnSH3w6Yu/fMB/PsGvGy6+d09wtlOF0dr+dCGq
xkHUOmATm2r+cROV2GNbG90ui+BalqQhIExt5zXQr2LXOe/kQD1SBAXrIIjLvzx0y3756a0IvLds
31wbPWhOn77s0WYui1x8+bJR1NclQDzhVAcou+NfAAv/LPVfX4vLCjdRvmuLAsr9VAPiRNcjTZqA
xtfsP/O0+zS7ExQAa24ODk192i3eLh5M84SgHgKdyhIyZkUZCO4JRF1W7eAFNzn/yv1I9sa4MgEs
GHRyIoI/OiJn2BTnuM1JCycwcuX0E1mNkBaYuTcAs/6t9WsXxQrfY5Yw525MLQ6OYjLxl8f+9+8V
05J0bJgSyyXtM4lkZKA9TIFNbheN3x0hjhZpHC2pMsLN//JU/r5vUj4Il7XpguKyP1O4uC1kiDJh
ext5ZX7HW9Ve6OOifbP9H2VdtPs/Pze/fzLp4/ind0uVwtr5tGJ8YFhiHni5aWIOmhgV0BGGsCTV
NJbp/eVrtH4vsPhQ3Nc5g9H+qH8Oy5+eUqLYAuQQCSMAe1EZm15xapEBnuYqA9KOEHVH2rWHUljZ
913j6yNMG3ImLbgvf/7Yv28XLmGvXB0tKgIbitKvD4roFQqZmsXr9VP1xQ6HBrOWRh9Ua/KzaM0G
8zHLIEtbaMz+UqL//pUv+7rDlsGl9fc7K9o2ppIdXzkp1M4adQ7m3ljXoOtQJv35Y37efB1hMQLi
2kG/1l+gqb9+zC7Io7Qx6LbmSfduFcxpAw/S/p9f5J+j/OedgIuG5BboLJdQyfDp0xpKUmTgeWni
xp9zYk4Mzw/2E4I3Y0Uw/EhWu0ilOJA5YMZHA0gUFQ8Cp2mDZs2SmzBRwPWcNvofys5jOW4ki6Jf
hAgkPLYwVSySRVG0ojYIUQbeJDzw9XOg2YhFBit6MR2z6CYKQCLNe/eea3U+7SeaFU2LOYgGBS2c
ZJpJE2MyMIEGouSm6F0pdIMKd2Pat8Rp3ca4gpsdjiqkNJ/f2OmL4r444toGZ0TV5ZM8GSTCthoh
BzDtEK3zG0jUyDznRLmmulyfeYbvXxRa9A1lxccPFMM5WfEzw6DfsyoNaWVlfzEr6BrqEdb35zf0
7oDDYDdsSiYQw4ztjHDyppaEGs5QYHA0q1G+zAWKcY+ykwImwTKnLyPSPsdX3XG47zvY+JwhCZRH
uZN0KH76gaYOwC9KPhZGMg/4AMFxSpL2lPmNqTQDDD1oY5ohQpg+6XrV0z6IezJk1iw6t798t7Hm
Xig8UDSgSA6lRTvZ0bpT2q8yy8jAKLIH4ZbtDyT1Fhva1L40OoOldza1u5nW0UOUYG21tEY/AxV5
/9b4wFhmEU1zeuHgePJ5lYVNrKiOsSgaEf1HUcN8Qdj352/tg6uwDdwAUXzKXOjkI8ZCgkMLgTpC
Lc4sWDNMVKyjGp65ykeX2ThutqqyhXbNk9Ge9HWaDgRVbcmAUYsmE4gCbqe8vUcdOL8AXRu/tKBg
78i2m2+qLJ8fm9ki/aSFCJ57bMxIgqDPDCeVuX8iut5pmj3plOofSYjWMVojEO15QdDvrs2giJDw
M2E4K7QUJyWpW/SyOJw/Ur8e8bw3UYNFCIULzVsZHVPE4M91UeHAmiLE1n7czfNxzVvDIZZ4gbfU
TWPxgsBx7g8I4mY6jJUcXzECrz/xuaQbZ8EgFBzNSfVYxDkhDnGJyeTzp/huhTN0SFq2AcfL5p9C
OxkS+Tpy8BFzi6C5m56lXbp/htQuLlIZOQ9DqudBq3WkJbupm7xGQG1hoWrE0LvDOjTnfsz2yt5O
zNsewmZp386fbNbejs9E4MLNKnP2de0ujzw4at4IFZ6d6rkrbZu9t1eikkaB3OQ74Jh5SvVqFphX
sVJQ2XNrc7heDXOlFw3YivfSEqPkT8mI5gBffbWEjTYAYLWG0tZuVSIFHs68g3e3zTxKLjWnAYub
tk53GXNHHvCCMM7Xpgj5TkSXnACTbnJdD+n18KdDiQfqAkl7E6QqGa60LwQVL4OqCEuQmj7R/zCA
YTbKcGbtfz8++G36VqJjH6TZmnsya5VCTgIlY+3H6LGHnUDSgsvdGf6YTV4Xh1S64MHrHHXrbl2W
EifE6PRIc+kbXzWTi2/v84f1/x3eyatjYuFZMWxNjeXh7SAZykH0cQzXBgVLRwcHlw7FQ7fAEzET
tohMWjeQJ+ACbj2DxeIlI/YPdXJuKy9kyaiP/VBraBqt7L7EwxnOblU84nRYi8BVhulZqN38QJ0q
eohMo8wDvV3EEQI0JnR21NzQbKAkQ9qlxLd1ly+FN5WKVbOk6JlzCTrXPGoU/tFdCuVPqbcFSTua
ORSh60TRU7/UM5NPU9mHTvTuT3bPSL1LZiw9TJzVcLy4rHXojG5igyBgv0TXwy2zV7Y0ziWAL7F4
i1Zv1g+qYL9TMunu1wyIZWio8ap5kzQJM9aZVb7RR4/XXWWTqSNNZhvq0iLBqqOSDs+S2NrjTsjF
/Cltt2ACQ1IxBICuWmtXIbGiE1C7hRH0tTOrfmeSNnE9j2pBTGe5mN/NZIKdYFpJ9WTQwWCeionw
u3TjIif2XJsmKHljHzV7bUyc7CKTLlmC84gKCYwz9YIgMm33sasq5KxplhH+qtftIwJMkCkr/bnW
4zjKhgLPBX53Ou5POotIEwAhyH83eD2/O5jsr+uoSybCfgaCdzYzxE91tqpQQ5GyHAywBQi1h5rM
wzaT7ZWrV+5M8Fut/Ja9Ime/TSusRJnCENbHWNEOnanR/SCtG9WP1hVOuuvHelU8tgv2Ky7g+Sti
WferaQ8goZyFmZ8KMWK7XjB+vFoQKkEaR1v8KE3kwcQTruuxypGH7cdB7W8oKFXf8FBlz7Kpid6O
l1Zg+hjo2ZENb5BYj5oCNEClU1a+qhOJCsnWo/JYtyXZ5vOsWQMFbEJxvWUoS1IGZeeEBKSwe1Cx
27Y3w6CXC3zsAiWNgnOoQsjaAyXJHCnRAkUdt6paqytCrZbQLmrdZWUhVMz+Xa+mQjW81vAP1lW+
QYKswSJcyqD4/sXWF5sWnV6V9n50KsvC7oLd1zNlm/f+QncgkHmGIa8fzVR4ttrDAMqLXB+hpwvt
gN+p3R4epAwgKr0K5EcFXKIu5HYERtV1V0rtGhKJIIKW3VxG/UODxpCOTZkl3+q26W1/WtfxexkV
LaAZe5bJbrDs6DhFnJiukTEmj6PWJ+3TMKqL4pt6M2UhUYNgh2SZx6CUEqcihdVuEO9WJudvP8kF
1Q7IIW57Ra27eUxxRKk+an+sleWqNV8LmzyBbY+2/J5Hx77Km04r9ohMxgf0wG3nKw1bfX5OWb30
owBW3892dx3j32B7MJbKQaSm/VLEyfBtbhyYGNseTKWTgYPds0Rvosxc3fxhUBfLuCLAu9e8pkfS
h4nITfZFzl7UTzPmXijlBs6pHvFUF4h5mF9qM9miw5txuU1nQ0VqabeDcdk0haZeampR9lcq9jd6
rhnwG1IFSQfIx7wi5s4hBmlqyHMJ+IJd/Qp1v137HIGBSkTg3EUgO9jivQLAjGCGokE8b80Fxi1J
hHVAG4Fc12KmQzJPmbtw+h7QMqYZMm9XxMLe4bOcFt9xluTXHEuyVoiHRMhuSfvSqlzlWtMpGPqL
EjWvnK0QVUXoCm6LGO9NQMeHbXLulNrPOAHJ6euwnBC0wIQH/kR35jgVlhMuOR4in2kiw5nQJBDU
SBzNot3g2ElzUBNwiNCvxrK5UNUyfex7zUgCsypp8RBOluvEPChT7uluL9GbuvNKTxk1HWQJBDNo
NnsYmdjsWlxqkYbRFizm0OGkQUbuo4jVIUSUiNUuZpmrMpS6Wd3Zq1x+FwiDip3d9/o3o18SSYSh
zuIxdamb+d2soZjGAoWkqW5XhOwQCAgDIJOG1MU1HcEpdQDhb4m7TV4Hu3Cma9Nl0bvoYYDBzevJ
5PNSl6Mr9BUUguRQqShcVZZd9H3p+metrekepTkHWS02Y9ebLTpUYlmDWCEKMRskotjM3CVSHKlE
mdjXxiu7xcWKfQrDQxoqdvyqNPZraSp7+GdJmEVzUPK5Qz+YYf/DMMuHhyq1b+e+enBGxgz9SWwt
X1LZvBQk2nBqDKc8/62m2U7bAOFIUR3azLVp3UQWIBN8zYEjkDUzlnFlk1U7u/uNVoVg9bljcTea
7moRUXZfZ+nNBNrGtIrXzMbO0dbHVbzUA7CCEoDgT9H3HuntB4O/ALtlhz4oTEmXYmW1d8Dfc+DO
reCp4q9bdUgESc9teHEV6d9jHKOYkqhcN5H6ZUC8TmicSIh+xfUGosV05wt6DVdUUvl3MSfZqili
r+jU8jaO7DlQpdyndvcwjOUOEWMgoDcfo4kcahtUDbjlr8ZcHHrFWLnD8h6F5TP7jQe83NQX+2T6
rqKsvFAXe18v63crMUPZucdYM4lTbe90rXw0EXpCuV+8vNfunCb+uqEVzByE01E3yxb4leV6JSvd
FaMMts70J5fxpc3uPSpxd5Zx/0jM4NFIiD7J5mnd62ty6GbdoTs53YNX2E+jgpAZkEir6o9Rl/0Q
beXLXoMbOjZ7MGW7iCYPNIxqZwv926xotwJHU5bQnSHw7F5L+8B1o8rHfbWl7QU2t4lPctX2fZ3c
69jGkozkBGVE1VUmayiVgoDB9dYqzW+jmJ4ViXMEoJuS/cz64ldH9hPpGNVRy+brmNA4d0rYD5Vf
AOkMfqGIQxYL/buT8uLnBY6gMs24JcH0RcvVtHJEg5A3aeovQp+iUBbrr1T/jtR9P5nLlyk2nwu+
J2+w0mC11It4MOXdBE9wpKBl1biTiW7HQvjLQAa+QPOgJLA3JTJSPcZ+1/Tti6Z0dUA/9LZI24va
ZFRkseqr6/DKh/8FP1qBWRWn8mAzxUlCHIcWVm6k9yR15uMAhJGIX9R+LZuk2UbVXVfHqW/U6xah
9Y6F2XlOGDrGQZ3MIzKKC2fpLmD56RdO017n8CZL27mWJimXfY1auNCVGyvLsYVvbtg6nS8i9jH7
pMt/cewlSq1sf2da+YDcEQwL0JSu+4GFUmm8rsGHcpiwQkV0Ogx89VVdR6jnzfnJqnTlu4Y65Fep
FVA1NGEv0CjYg5AJ3GWoAwqB8Z7UBw0QEUdF9pBssNyg7xYJgyyR7qHrEyDDqrpAwkk6DWU5QYFd
6hGnnOpIHfv1W7biY/YXIhOqANez2/ltMuY3tiMtES6S4lmhb2sLwCjimyvA0L/dCTtLoGdbALfb
1uq+z2KDhkWjiMDoRPolck1U+iVfBawc9DbYRJ1NguQyG7xi1tReseNJAwNcRxSrU44YT5DCtGw3
GzEBDqgS8FrkgMqRk0UpQaThdgnVtUXeTdmXhD3FwU3ncdfiR6ka1VepJfOdYU0jIV5xQuG/r9AX
+6KAd4csZIVKKzHQ/Epwyn9HKhkxdvVafrVHPq5AFjlYnNbJJ6avzXQ/NTrcx5G60CXBO3g4UAST
bt8sGdvGPNmSiVN7hXpTwyqQflegUQe5JOFUzywuuF2AXLIOksmk4H1Y8xSzQpXrBNIP0hqR/kyD
mfrCmNmGmLNofzadMfOvlI5155oS4gZKBwiDLcsJSQ8LAnRqz4iYdwlkdcMrQe3/WSJDL/nU2tH0
YlmMBjIeqG6BPun470n+Znc7aXkJp4mi13gl7RU52CJG/U4vUHvcSCZYoBvs0eyQtlR8BckmFYGu
TsAeR2Uw/2SV5PXVcoifjRFtKxl+RfIqXEUAssn79knpxXiNOz3e1AlEMvpmNEhue+3UHiVulx2J
P2Jpt7J+c0HE9ooNPotXYMywD0gLtSU4vdVtCAKniSkBcor1scgQRAXoLqInW3bVK5FEBCIqZiV+
aFHi8n8HtfliUBYndlEX5aEc15JtGcgikuPl1thLKhyDcBXRwV/WEi9J4AyxOzBCJboECrgqIBm7
dy4oeeAFhDEKoQrz3JVCIsiznTfjjWptY3dRep4yfUhlqyZPOJy6WnUAGmF5QCS30poy64rd+ZBH
2ncmb831I7GysjvDyPbNMLEmQktzosqTURMfsnJMv8VzpSMPzlJ79J3SQko3a/rwqhpxfau2mc6H
bQDegk5QPk058DyI7lt3F62NiQKD3Fu6InHlfMtchDoeea0gXYuqmQ6dLsBqo3Eor1IM6Co2A8RZ
gZlF6Vdw9IMbUBGjb5taQ/YlsibIa2u2oJ2HGDPetHoJq5Nw5+mVc0aKnkVf+37XjHl9FLZMpIdj
LHlt+A++WQBNyf6WDrGBklY7pfiydthDdErt2Tzt/lZERfVjdbE/euOgaD9qK6qPyJAG4btk09ck
Fy/WT4WN89dUlCsnA7sUzr7sjKzgvORQGWPb2QxbulWycR44iu36dRBAFw210HcKsca9BzQLn1Cz
jqZ5ETfIF291o2mbAEP38JPijNoH8JXce+zC1S1/dnwpRM1RPkeOdJ+4bHMhfQ1Y1eAe9X+ErCI4
Mln30uNgiUPYC8xNGUUDDkHYWbesxciF8D31yUWLgbHYxeoSN2FbQxjyrAhgjOe6KWWPZekWPJmp
ocyY/VcgV44r0mcRJ8VzhLWCWQOoO1Nek7f0sazyS6sQgcrXX7ChVGCUS9wqwJBhGZFe7+l9OV2n
rZLk4bgQAuKPPUd2X49nvhcM4NHBiTnUcJQgrNajSa/+mmwMo8EIsOy5bowaTJJb2CpGjyG5XCE/
AFNQpt4J7IwB4MXKPMMv00prX9rmVdaV1E/aMUuQaOGZUjml0t8wnWOhDiAOOcoOP9OZyFVSszZp
PEOwu+pUxSSsZsCGyZAnXtZv9VphMm+z+Sf4H+Z+FPURO9t8Hp7Y0SpdKIxog4fht2dVwf0B06uK
H3CCd491h+8DyWY5GSEVC8aEzHoWbhfSZhH0ymL3u8SyCNWYxOweGHP5DJsBMojXTsSyerVpJmJv
1o66QRxYI+fOBvKaWTjSg2l141tIghudGGY7Xag+X6CsjSZnkc6tIWqvhtJfIXvQgTaWHEaCJhnt
o2pkShwKIe0XWQFC91BCqz8W5jNtNzat+jJY7fpbW8bmNSLTpzuss7SP/WQltqdPcfR1SVKs1MXS
9vcKOwnpF13KEMPu1JBva9ixhJCYbRUuXc1+i2IQDIZEpkswdVSf4JeZwys26ZRQNwghcAtm6aZB
FwOXYD8x9MRIj63qT91KqoBjDcB+KaM2rRcpFqHYpF1mXykHGOrlwtLV8inHK/xRG09KjrP1S0/N
G0q4GrG5SeJRV0Lk7YXJuGL9Cuohjm/NtmEwWB01UZgGKShWiKiDhtlgXfHdtKL4BhXP/CVUFhnW
p0Fjz0zMKWmmlLFnjXTYvUHU9vcMm6Ue2vNY+kuhrPJiKJf8J/VH66jPeX8DLZExlbMntig0ttMP
Z8rlEZMTRSbkhH/1ALgc/qO0hiWGlpGtGoiFth70SaNNy1ZRR1lKeGlXZVfgUOYjh+Mz2oh3rRQu
otuaY2g0K2y6r29LqmJ06SJXnE45eqZhW/Cg8rJOzvSw38mSDb4AwlFMGg14ApxTaY2m6ElLqafx
2yxujouwbFaCzniu5o27mhQQMTJX/0JMm0NTR6tC6NEP2jBTJ2B3fCmRiQWA0znqGWyqPq8rv+ud
/v1tFhEqxAO5AKnfPoK5qp2qZDtMQDzlK61qk51ZR3eVk81nGlfitJe/PQYTNaKjOfgmCKB4eykU
EpnWRgBX3HnqCzAfrf3HrQ12LiXpkS5G9MDcNnh1ZvUkuemu3w95/LKS+ICPWMNCM9q9et3FOnyB
Oa8uAQNQ78ooOtStFj1+/mD+yoHe1Nv5uRxrUZLryMppwr79uTO98EIUUKAVI4FMlBGYadtACea2
0w5DmrS7BJp+kDHhXFr8+JDNxHCZqtGzC/0/yNm+3FGiIkWx1tUjmFENilVpJAj2sbUWs5D+57/4
g9GMqpzRY6FhpE+wvep/RBvsCitFLOhwYEbJ311VuK9JI/r/fhXNIgCBri4pA+/0e6relk2WbgmG
fZReU9jtsaUDVvr8Xt53wGnjU27bjCt0xSx1G0z/3AwHD7e2sfL4Tq7BZnU0d4eeuP1llnBbEZ67
x2qubH9tIWRGeFePEgAc6SJaaRDBKGZlZ81jHOQziU6L2tuOv5KMfEXRL7ksCrvbd6RV3hvWMoUx
m9fg85///qvi15sYb5Dq4P45HepprXVOpcqKtZu9A+9LoVyJOrAzYZJ/fqlTHdL2VXH4cxiriJ5U
Y2uy/fOgQOmLqZ9weTQr/L86jWM/dmu+Z83CE6Wm577iU2kQ1zNUNFY4i1CLuubJKBug9w05eSu+
hWUSvIFkbYKJG6IraA9Ic8ydHFb1brJJfaBUVge6PcIk7JbyPypltx/CzgaxMNAq9Pon36cqlnK2
qVX7phj63wr8KswtU7WzqLFRdq+sM9KP9+/UQEtKo5JiD83TU3XyTH59AmYEp9/QVl8so6u+ldZo
X09Gnp1Zlz66FKvFNjVvr/ZUZeJgwh0Q5VFBiGOA3Ig4oE1G1MFxqbvumU/t/bTBgZbHqFqOYdnc
3NsBxClp1qH7NdhgMEs5LQm9JC8lZ67y0XSKs40RyhLgIpvT3l6mzqcMFAUoBWXGtelXrhk9E55M
A08boQ+FQ64LyN2GNXe3Yh1S2GUmwhDISwoyQ5v8ZvaAzShvtJVauddiR/miLY71MHZZp7D3L9fB
o/sQP62jak1nZr0P3gi2L9AafGz4aE5V0kqTQpkcyWkW9moG2jwrN2klqutIDNbTf/2g+fMOejd2
DHgD/gZt/vNByzFqxeLgvCalYLxI2hxcoCibg8Tt7Od6k52Zq95PIHSTt90W0zrrnHXyYrKojpqB
M6A/RIu5B1AybNzZNlTd0vmSrpiGzsxY25bi7cJqsmzQXWfThTDIOJlBxl5MtuhYpwq02ZwCtOg+
0xx5tFth7/Mup6w2xP39IpyVummVF+d6+++FcBZCHXR95rYfcTEovh2LAJmGHjEsYPq+Kn8lmXCv
sroizjqWimkE8ZJPCjLYudW29AH1V+vGRnddNk5M3iefYeKbcTwvITAo59kSIB7prLQdRc/SpiUC
GyVSODcugqo6aJSK1lKR/ASPiU6gSysDFKdDcsiBdickZHOR+YvOZsL2jDRf5iOMHsrUdOtBjQMf
aWefQF2Ha7hkGwVD3igpWvC5Pya9vSFH8sm+F8OKgAsVnAWUnERD9YpXvh1QUSzhPdZUaoSIHeKn
YXC1P+sUUVAH+/fcpRJ/dzRk3Z+uWjvwbm42XCALmeegyvE1+iXswd84N2H2urozywBiWO4+Q5Cq
UUVqvWn7rgp3NZirAWQ6jMn0pdcq+UL1o7+NORSqAat8/5QMPUVZ4KQNUmFKfoA3OsRh16u+sOsj
kQffEhsuUPVRZfYulC2j+NaS64J0uTXhBqgrR+6LieoygHW6FYqfrmN/6BrH/WXYbX0XL0jAwkZU
68tMejLi2H6txE5dJgqimk0AOr7IMaVgzmmSmGVa396CBfNZFcb0qBn1qNAIJkbHk6MFfMVGyjB6
E0qZ2Gtnxam8AqwarwNYyI1RgOgOl2qdYahwOsv8cUiq+5x6GHU/ipTX3F32J21G6oDYtkdoe6AQ
/yhDKQ8I6yGA9vGcPGSxvgpopw4wlxE8bN60tFPbyKDh0oOUaTGv28UraJKVhEpzfPh8unk//QO+
YQHdUkJVfMcnX6OctdQtU7i8JB50Ia19LbQmvGOfX+Xv9P72o2evyDYOkRQXspxtFvpnViNLo0TN
QU+3XGQbdIqV/1h4Pq1X0lg8cBxPQ7BPTTgr0eyTUQy6A+EvCsumhpzY2leZ083Hnq2W39BIBQ3V
xeo1FjikEa3bBH3Z9pcc1JtAKrUMypFyyee38ME8+Teoddv4EJt1ur1uoqox+MpKyCOVeaNPRG5U
mmwvY7BQQawzdD6/3ju/AqYc/FZo0xipzJSnSX1TXKuJA+bQF4Fyt16Y38iC2UcX65/icoIgeQ5l
8MEKzfUYALhzHOYd52QhqLNqHLQBPlHw/XD3++5w2HuhfzF5wdfJO7PBeT/o3l7qZM9B96xU23FD
IXXPRPd5VALPDDjxwet6czfbT/hnwC0xsyhZ041/tXvYcSv7/f7P/dXXMzfywbje7gRtK2Z+h1Xt
5PxcT3DI+frJaw+7x/la+svteGFewfP3kZP4XTDvUZscaPTHwXqr7NyXz0fJ+40J18ZfzlmMn/DO
M0dppsXc3SDMphDpzdHoHPiWml3br86Ze33/0v5/CVIO2cC9M7430aArrexT/DNa/NwhxmbT7/5X
owObUZX/cZy3NrvhqdVQkyU92qVN2SemxYOMK/NuIXowlHlyTmb9XprMtRxdZbxj4KCicHLIXK1p
NhZTpj7C1AGKFt6gFmJVIJGgkJyjq/H3olRIXcAJQvqPlgxBqjXWmYjvj14h1niDL4/9t/G3bvLP
SKV9R8+AF0nBXfQhzcbpYGTVE0Fu6pkjzEdvkHYAo4Simsm56e03gWksq8E9YuBW0umATJmInHnV
z01c28nrZK4XjEnqEC5FpXfaWoQ+DhTWLidlpByHvb3GxiYucXu0PLoyhLXiwlPvc7hkTl6qL2mj
Ovdl2ST3SWxoW0bFSnnBtDuUSsUmTDHpq/VeE03uDhB8/99LGjAj8O/ZTHsUoU9j87qM9hk6pK0M
CDFYbP5Ou27kmYf/0VNBmWoL7DS87VMry6C6nVhoK9GmH8vryKpsADUjyDxhZY8t41NH6jB3ZwbX
B68ceyKvg9MLJ5dTi6IDYdgtdEqcZjKYB1cCnlkA5J65t4++pK1Y4+IkpaJqna4dqSho0OkxePnK
ALBFYz2b/diQGWey0uoIw9SaRAsjHVqWJ2q4qL6TFeMV6Txqd2bq/+B70jARo1UiE3rz2L0d5Uqa
d+KvlpnDMvA5jSIyEtVl72htEvzn2ZfiIFZC9pUUNf+qiP/5dHVEprMASedrnW3vKoLJPJRRV3T7
/rtyG9cJmAqTKg/uTPPvevfvpRBBmez3mav0lcP6OiLMwibdfFGo+XzNCF47aGvSfs3b1TqgM6fP
qFTuzef3+/fwefJpb4U/DsHMVdRDTrZxjTWjuHE4f8x9bnVkrzbr0awXA/l41DWB4iR/2jnRwzgm
aUrRpvQrn5bxa3bmfFOdCP4BiL6rS6y/dWEc2hXvp0B6QqbeqLOCoQmBS67YtJazokjDUd30faXM
nuZFVGdGygefJNQmhPD0zVjb7JO7iYTEEywWxketL0/0OZx7epajp1P+DoU6uY8AEJIzz/CD4Ykr
WTiosVng3jlgixqIqTOx6ADeQLcxiOy6GyRCOidRz5x0OVS/n4ppotB6IFYa39Lp7p7Wc56USaZ4
s0Rf45kCGLaXJJxnxqxAbqaONR31zlARtyH6zh/SfHVDNdaJwUk6F4GAHpDAqly3Q5Vu0L1SjYKK
KM6H1dpUiSSOoeocNlVvSOgHKZjYfoXhq1Gtm5excO0f5IGIH4216q81Lp0yVPpFuwFkbiucGE0L
q3FExxEzWVfC9RC1ilJtnstH4tZLtjVNrRNdpGvKbZ8IEONicIsb/KzWNyWv7Ks6b0yU05E63+Ry
Ra8/OlLcIA+P+8AYNSXx7V42vwdrqMnTgaiMwBrqZ4u8VyF5pBky62HoTfE8xjOUMeTicvPFEoGm
2E4V7TSmsyGwS6lc9lNDS5KOQXbpusnCaZ2G712hxpbh4djXIxQ8Uzt61D9hbNc5EJEwNkBke6MZ
IzTBuXNJdw4ZpowXeUyoKcH37NYmCgAgdnxNzjS5GP9VfvVWeAF+yZbL3kHVRNtH7kHZ+iy7SPcs
t6JlA1E1Uz0V1XcEEsROQUqbZux1Swd0zO2m5WawiI3fLcqIOL3IAWZ7LmEcTy35xEtAU7r9YcG+
RsTO1J2FdoFJzLOKir/qVsQqBtjS22sEU45ClnZLAlcZVUQ6DkqvgWwuSJFC2JY1GH2NZpx9h9TK
fr+2McJCxO1Emgq6BZeTW0akBzfO+Ah/BbGVQp9MBtOcNYfCjOzyGmwyiKqSvrCXU1n9RY1gXX3Z
Qf8O8t5KjuOQWnWImn84FpIIin2HNAsJHCk4jo8k1fmdUGnh3XJr13YD4TI0isFlrM55ZyJcHEdE
k7NUC2+elBopg9HMRrioufOLStGcX7ba0mqwAJHhmEND+g9a8tkMHQV0azPHw+z36jilQUpbCPEA
8aoWSYkpElptRq+5JQpQxZjIuPii9ovOIDYicqoYEQtiG40uZlirVvGTGYUKm6xzUgjWaXvUtSXG
fk8wMzmhItfmZrdip5Th0HQSWj+WMgcldtdlPl1mue5KazKajWg3WhcrrizKNZ1oyNh0EsTrDMSS
5lpS61frqBh9QKrT8r1tBckEptb0cJ1zqyAH4W9viLyHpvFWHWy4p8jKoMhE9qrpyyTOV3IvYNhj
CBV1c+PANBR7F111dpGXEWFyqJNtLcjb1K4OazMi7435fJcwa53pPrbrGLL2SIXbS9t0uiYzxXoe
WbB+JNhq2jBnkUSIVbrk+yEIBeiqxGDMiUzKYWmlsxZjnkhJ9gZ2+TDVOdtwuxNmfW10ExNlqw4M
FqJ+XLIQR4P8daeNoldjWfqnzs41woOnyf5NKAh2U2ckiyGs0KZeTwJg5svo0Hr1hEprD0dB5L4g
ZIxQ9IzZrYnA5lHRZ+0uKSdO3OqUm5ualJgdxdkCZMmpFJcQ6Fs9zFWixxfM9I/oIuqnz9faD3Zu
bNWxR+HXpW5unRxOTJy2ZrlyskOl7/gF26cbkNH5r8+vor+/DH8bRxHlQE5D2M/e7pYsJ8ZR3nMZ
cD/hGvRB4xdH/QAKJNCDaieP7o3YK3f5xXyR7AAD7Yge2BWhCOudGWIw8arjcuGEaBjOrJMftM3f
/rLtl/+z42kbe2hj4j/93LO9IvgNEi38jZbFu893aYCh58xu4APP19sLbiv3PxesaThM6XbB0nu9
8w4vfvj16+dP+/3a//YKJxuOdInRDJIl4Cs20a3yOgZsJbPd5xf56I3SytGtDfzHenByG6LXe3pF
rNYNLcjQlkT48IGfc8h9cCucldhnU6Ei1PQ0bj7rkMklMIH8XCnag9mb6s7K5vK2a+o6+PyG3jcM
bHYvW0dbNaEgnB5bc7NCVw/PBeEs2UBeTPqK34xW/TpFq3VZjjNmEuAI3YMknWm6ILRZOTc0tjPD
230vHkA8mhxvTFhdf7+if4YGOkP6ZMQo+OPYZuodbsSSMPNBECHB0T7C8qPEye2E0ORFSXQLIDIW
/L1rxDJs8GpxtIzX9NwH8sGLpjto22yoeDr4KE/Ga+IM7QxSDj1VZzwuaEyQWfEMr6yaCFNcGobx
kyAB0niLYWSbZsWiIOwlnRBykQ5Q/jATdflmWKm++MuSVD8+f20ftFlgX24FRU6gW9XhZAbDn7zY
YkRUL3IzqwiENNBmdp3APVYt6KRR0KYm6m0nsltPLl3/y5wjpwirBqY1Yu0u/yFLJ70dx27dtN/a
UrFl7MmATcS67kma00sssyamNVtKRe4VN8kPlhM50HIbiaVEDrLpzozGd+AuuqToV+gEknHEMegU
rFkRAzTglcS2mue08/M+149V1I2/WnLYbtlWEzEwlpoLO1dfmp9Vx+wKWbAx7pVktnoUXvoc6gSi
KwdT5MNdYlFRJvgWHiBRwLlthJ+/hw8O5za/koYiVB+HQXwyIVA5k8Ps0uErNtUMOL/13tHLwZd2
ld9347AgqVXFz5Xgwe8JR+UdDiOtPDMrffQrNvAOQZFAM1lwTppuQwN+J4YfQ4lgcpUrNu/InaZx
TZ8Knb2Xn7vF8n3u69zy0madp7CkBvOjW6v89czz2MbdyceMBmnretLXoXx78jzGAp4foXCg1dse
HmfTkwMDH/Uq1oheyvTGPghHqmFepcttnyXzIwMCZ47IlS92FUXBRAUkpH27XHCSyneuiKw9TW3j
2NOpPzPathXh9LfCI0SbxUQLQ+HkG1eBgVEz4xtCERDvBhmVIHcUfQcCIPajpe3OPJwP5pT/UXdm
vXEjabr+K426Zw33ZdDdF8xNKcmSrNXWDWFbcnDfgvuvn4fq6hknU6M8PsC5ON1AFQqyxSWCEV+8
37tgC46LAZYrsxvaYpS6to+djCTTFSkP2RWE3fKsasbh7MQQHOnQbTjeM+SGCwnkzGWTe6pE5sUC
L/MoIrFwFQwSawJN4OyMCzLpMDAdpZ37jt2gI0vVLh99ixb8VzGp9oll9PgNu+oMN8MxxCKCbsvh
Kjo56TAS0IbktPXaL5FWuMQhNOOjNVkGkU9a9PDxs79DbWLBhlSmgT0gAluacnotiYCQu+MV8YMy
2HK0pTvZJKRVx24/hZus9uwftlHmOgfHpr6xkCz8tJOsRtFlt3SJHaMwP2H40JOkExjYf0wwRVlZ
i1l8BXGn+ibSWnw2p9H5Xve2OmxaVL4n0fP5MzmcmjwHNiizwRq+NcsPugrqwqjJrVk5nae8Yuff
P7FNa5+rGIygClPzE0VnhcrB7NZNbMX7wHX6tZGib/VJ88luJi0dzzBpAhqaAucE8PnOesPWA2LG
sDKRcds6HNcxrj1dhDQ2ZUJOx5kRhEr3aSzE0LDjOMbPaFTkrWx78VgDR0KAJ+7skzfWxXCieHjn
PemArzMrDwcjipjDG5G6KuNh1IG0CX07w8XbRoTVmBcg76fYnO/sTTDzYM3igww564idpRvRiPgE
e0Y5xfZWHdzmPJ/s9M5ykuhOw1Sm9fn8xY7doPUTV5PXqWGJC6nZ5ZmT190ePm5+lXiN5ydRVewV
JSYFjHNXcqJJcLwGA4CBSdN+USkSlv3gJoSd0GB/uRqNXv2KkXyDjlBtLooYIy2HfCtEtV25h7Fq
nnIJPkb9uPTM+nCpDej+LMqSlsykejJIdi+duhtZyHHG2SbwPdHADSlRSZUbDdeNKqKLgDgw+u9O
5X3v4q5/8NROqpsONrWLmi2Xl3kU5vl6kplDkClRhphpiFozTmwCx4sy9DYH2JVGkOXoyyXKkd00
hayUKyNx00tQDLG2tXr8vxgS14a1CDqMqcKy8+ZVHNHbDl2SK4ruLskctLdsTC8DVctNI6uBw3Ag
Gz+nHD9h0PNGMlusJezENn0u5gKLxPIUCuE9VcgGWwV0ic4sjIAupB13K8JSi59QC+PNQB7CsEWO
PF6nHmQ4cqiM6gEJg72LMhl8rpKJYPiPl+r3bou+u2EyXTy+4OXJQ+hELCk68V2l1sTmmtwhcVdM
4CtO4hlQt/X4u1lbiH4ynUWsJsK8TdRk2GDP5OyDKitR4wl5ihv/zoIC/o8dJL5+EJOXdb8ywK1M
QnQ6U9xOdxn4ywac0NonLn22j9/AO5fiEEl3A6cczNWXTSt71AysWQK5KjxMKGosG9Z6FCVEc9in
+A7OvCAfzoGZYmdjFjUvCFCMD9fJMGhlUIVmQ7Jsao7XyASzjUcrMd6HmiivUIMTnpWEJcItpWjg
fNR2gIBUesZTEtfgM0U2hfcVBELNj9Q2vDHcQkCvcvjh2nTIqPHdeKrOHScenybdwPDao9ax0OVk
qnPldo1hbxuoKc/wWbUnXFbkU4o881FTtB+6V6qPSO7U59qW53T40u3UVUm3IW4owrwknzALCZKq
95Ve1mI3pzup2yBqjM/Sk6oFnUuFS9RUPLrfGBHSI/RH2KwoKWztlVJ2dOY6JQs7fyi94FXrEUju
ktQbtC1RxiQEYbKP102RZ6TFih7LDXC1VNBZcxLr1YP++hgFNTkhyFeG773N2yNpZ2gGOKPd9GQR
QEkaVYZEyyeXVaFcaOwKql9vDD9TneVkZ0JpGRGW2um9IWz71Cn+eNmlS4bv0GxjOq8vcx32yxEa
tTvyLBMwlNcZ7Dk7m2uTlKNtmVj6Gb4lAknjIE+sae/QQNgHVRo8s2vb3Jo8vGrSD+0ka8oQb0RN
Z0H/urRQyd9MsWqDy5L0upYIOSHhKd1ZT29rTS+z3aVGpn+uVW/aQhoz9wKNFsc5tfIuc+xTT1Sg
b1TlxcyfkxpoDM8cAErDxU2WvaoTlgnXzooLbQ3WR3qQy1R/bfuy5GxcmVazCQfVuB2RwtyPbhHp
EDQ9BWsSdbBqH/edAUc/vgLPL7wKqbHpTXM1KNU+91tSCijEkOp9MrQudmDM14qy1iysLPCTdqkp
UeZHw8as2sg7Q5wmbp04yV/QgI7Ryo084yWaOKv5U5LE1/VoBz9kk7ftVnj2eI2DS3XOThianKMM
5bVp0LOc2rXnr3/xjmaIcnb6m8uGZTlnWEGmtLQaVg52BRtH9ZI1cG28ySF2PEfC6a5gCxPAiCgN
MMgyrgtqzMu0s4fdlOkkB2kF7ZOPV8d3pjTdNejns0cUzOBFiQmhUbiBXcmVOSntmrjY5gUYSFvX
mQj8mGYbXa3wFF/3aEl2oG5ArgD5gbVtLlf/QEZoUfAhIVtIyfaBE8tzdHpUM6VzqnI9Lie5lqvj
2afCWgDqWExMdljaKpZGsz7HR2oTDEr1QuNCu4+CMH5WCKNlXRIYw9Nj7e9gzZIzAVxtfQr1SXup
de2nXc9Zi6Mx3VuVM75iHtl8jmt3evp4JN7IcAfTA14FRCjLYBXE8PHtSX5ZXTgENI4sq3JlkAHk
7CbRVD2pFmRtbE2tGqNPWoygZF1qZY6jQT0FPYYHQ0+b021DoFKsHKdVAcI/kuketcV11pXGiSPJ
m9Xh8ibp3tO/92zAmKWoJefDYPQMRM9kTpOQ7oU/RyuDn0uccPDkEM/lrJzBHn+IMo4fu0nF8Agp
N8VODnveXAkN2R5JpmkFJVYjHW6vdiUKiL7FOHGPDyWVvPd2hCSgvNjxfHiXCLOENYzDTNKt8UFy
y41upjSQXAX24s4zisk8Ua4eA+kOqThgtbPFHBrfpajMdJrc6RNoNLLLzH0Xa/RdCLPeuqHTgbek
7hpDwG7TAhStwhbs0kNGi/6OZvOJaXFUU8x3MrtpEj1CbbkUcZFipxgpulcuk311aYb6uiV3oa6c
i0hoO70jDHpI9s6IH2Y1ZbTV0lMr19vqvRh17sGGXWSZJv9enP8Cls9COvM96LK/6gWMQYyRdfur
LUyX1CyRaSvoIxQRjkrDSWAR06saCSmwHm5meslahvm07/PAIb03VD95Jn3IoFXDy7q32m2UBxWm
OsOwSyuDsJMAaI+GmoqMPyENtTDrLV+32GQV6bOgrNXWzfFDKNQGu/LC1S/cum4eP37xx4uUDiUS
6yIOvVD81QWoEscYVErPorCRHim76tBtmqJ1tnjLVre/fyle7KwrhJQIQ+Zw88TJhjDeCDVdaxJ5
qaX2sC0bdOBQ2IsTsNUbW+pwKDmAQX/kEyYIgdE8vFbjKKOoKuLg1HzCF7fqR2o2JCwpOMRaS0Lc
YAsvB2/HbsnvOOcQEBkOhPMA6/RE1ONpMBCT51RqzMZtP6tl2u6nIkVC3hfVk27A9Y9chtMVmnmT
hZlyDfit3QjPIXsljsozs+rEdkiyNsWKIVf3hj1W+5w0kctqLMpT/JEjmI7GC86pBq8WNjKNj8Pn
Jdt0JPMMlD1xRvtVDfM0X+O+pNwkAXySLXt1p+zSQbYojgHRojMOyNhWCvrDWEgNQrxQmFRzQDXx
T0PTCpJec8sq10Nvqmel5qIyqHonzDAgSa1HvSmNHx/PjqMtmicgD4g9jM8PRGSxRVMS1mT7Jhj7
xF10pZEseV22Tr/3Jj2Ba+kBkkzRqWXn3YuCnfIBzPqSpSExORxNZBKsBK+0b244xpEFWWAihvef
/WVKhunebNzyBD33mC/Oo1LnQnlDY4WN6ALXiAp8D8H5EB0aSXFG/IF2VtbU9D6MFe88SMxiNfEP
DhgKPoTj7GfTqyEGF61WI16IlVOQ/xFswQ0xOwCUIP1TJC0WAcPEgLJP8fe0Iq5V0erfzaTREx/l
O0WKjuH7/NjsNMc+3ZYgqNgzceEYMPa/w1I0iwkzjl17HdPvOh/DHspCNhBzug2LKcSHtgt72Dtt
NTxQUMh8g99NG26UtoQgMwl3DIha1TBD5TQKoyIMSwCXj6fle4M1y7tsDzGEzf0v5iVYQ5LQuYQj
PtbupYwy8TDqVbpCzBnuG09a6yDJzKsCY7Wb0YQ0iY/McGnXndxiNTV+/fh23lmugX2A/QEp3+KP
Dr/zdor6HiO3bEW6bvyV9FqMwYUdPKvCo6T6+FrHwCwIFrshI0X/jC7AXOn/UqqNWAnwbbCoCC8Y
NmFkn6OtI5h37PGskDnYcPSVaYm1k4uDRJbuTlx/XrQWi7huQ5U3WdbmHL7FqzfSBHoo5jNkXsbZ
XWxV4cbEhQbqN7tiOcX900hz+5oEmHajydLcTVFeY5KV6feyt8YTReE7HwlnBxgY/IPPZImwKHVH
/LMR5hxQYOUIW7HOLNzVT30k80tdPvSM32hUIJBIlxbYjjmFeth59Io58hJ45MpbfdTrL5onaD5q
SpM5W7VRsHcBOnBwN1Rl6EsjSfljJptZkqsiBlDO0mrz8Xi88wLYtwndcekRU8MvhiNsXRUeLcMh
LMDFBvPVCzuprP3HV3lnhnMN3i8GBLCDl2ph9DmjY0aE+Iwuzk9TFxGFl8aQsTFFOPFtv/dAkHY4
mZnkBsAOPpzfbuHRIfZY9shJ8C44gUNrdRHX3X38RO9dxkWJ4QFtIKZcvjfyJ3BtmxN6iwmerCtN
jwxj91TW1jvvDfAToJxJM1Nl563ul4+1CAvdbSIgzlgTOQ5wqtwYCpGvUHQn7cSncMz4gU/ICZ+9
ggtB9FhUyrWF4U9I/xy2E/GxrYLbalZr+XWeYWOaFhrOgJMxrd28cD7pBlmKSZErq0CY3jUdRWXd
qh3lMIHfnweIX6cQiHdeBQx3bpAuNq275XamlXAW0GmRQU6MTOvTs1Jf9UnY32eGhvtpDKgZ9zHS
5asyJol406R5d8tvor/pMOECDJxUgsZdZ8A5xdDZsfwaAvIprso78wKh8sxIh3sxm4ovRkxEYIbQ
DldgFvW+1dHiT8aprf0YGafBBEbL+m0C2fOrDq9ClosHRbStiemqsfbvBoxxy6ld6yQEwqqNorWD
lddVXMjwqsArN13jcR5+xSr3adIUY22DYZ9a4+YPa7HGES5pzMYENoXEMuAn74oaNquJb1Lh9J9L
s5kt6KrkJx7O09bsx/YMEtFGibNXwhG6jUn2+K4HFjqxoB0L6dAecPqdZwnc0aNjvtoECpxQFXix
R9lJM+mn11fFDruqdEN7K76pQYdvczE1uPLiTRp34wgnvn9JXP2zTor6xq0782etVniMwI3Z2BXp
xUMTYpVSOs6J/XAeqcO3huwbBhEwP//nEz8cSaxuPULHGURFgQbbyML9hJ+qd5EaAzlIaMt2Stq7
Jxo+71wU432+dGQTZKyYi0k6lXknrRbnJRlMLPrYYH3CjafZVQPR2lWg5OuCDuHq4xXzGAwmlJcJ
QtQbny+S10WF3IV2oputrFZDncmvIZPoroAk98Ute/MKt0ds0XCA877ZdojBLGiLrq1yC+Mr1MlB
+miHTfhd4vByBYtAnzlnzvi11XP76cR9vvN2ZnYKrBv4OhRJ889/WXQraBBVbJXVyuzgPrPQE+uX
aub0xdVrkbFn6dn30ozHG00Rw9OIEd0sPTdJhg7KxtpEUPX1s6LIsnhTU72e10GcvOLImOFvFA8Y
O398v/NrW8wgZjuMHkpHEsSWt+sUY1X2ObcbpUR/xyqC6BQ511YJM+Ohz6Xx7DQRbtIhTLSPr3y8
JOPHYWsaTB6qBNVZvKgUCdksipx7CmpPCSnCK9GAcrSwak/s6u9dCiuXuRHGQRix3uGY4O4NLmiA
4nTI3DcYKXp+6cadP+Jve+Kp3hl+NhksVqhSZ6bIomcREnQoFJWehVNgDwp5vXC/T4YuzhVPHXEC
xgkbLrhRq6dSMd55Rj6LWQFH4QKGunidWHqlGB6qGLdodbURsvPWuUkCuWd24kQ9dkwOdCCBQUaB
Rgexk1Lp8H26eQzDB/PuFUGoubsqYWS/5jVCvTnzFIfbZDA4QOvoE73t4ARWv3FYm6azMrVx1FcU
jDB9KjpiZ1EUKfjbZnQp7cwNxQpXvFrfC6INsdsWbbXxhF4RDo9/6nNpx3ntd1DrPVISqL5PrDHv
jB2t4lm3PWetMV8OH6usPFgUWVCuksEKH6lI24tZgHppEUZ4C7tEXWdTHH/++DM43vIpl+D6cujn
TANX9vCirgDZI68FC5eqCDYlaKRvxL36++UZl6EjAKUYERiWQ4eXGbS2R1rnodqORh0Jw2h/tocJ
dTpiFbqRNGn3mGuiMjTL6rxUrYoJGxMlPIPAOEpiUURp5Y+RDHZarwNBf/wW5s/icBkyoVQBVEF7
mf0MFl+om5ocX0oVaQ/5Bs92GiJIwJpoPdr4uvpNaoe7jy/4Tr2KjFadHeQ4EzHiC4BDIYFjJOWg
Xumhq3Y4Q9vemkwHy8OyR5u8VRz2CAxC0mVV3xSGs221tprw0qvSFIfRwBF+LlPnOVSz5DoKZIth
ZZuegGLfKdWYZjMRHJuH2Udg8V5Y9kXXKMSqZkVlbHCZs7e6CrcixnHkmWo5jJHW1i6Rz2Z1bqVD
v60lEYyYzItbiK72Ba3pUyS4YzM4+mWMFKNEpcfxd7HUZEqu4T+sY9xDuE+JftJ1fiRlGH8NrXJ6
LRIawlsPiCbYJCUilE1XtO0dwFVWbIPAJUEhpZWCewS+lU9K3RgvUN6luXblpKmrYYJLrNGA+HFi
wI8rTOpKcAPmGXltUBUOv4C+guSm1qqCYUpH2kgnU5pMozXs9WpMNtB9TWSN4bDVaru/qjynsdad
WhovWCLb24/v5XitntdN+GRvFQINusNbKbHkpQbHjFKK8hsiX+3Ca40f/VA1J3DF48WFC82WF4Cn
9Nbc+ee/FCNK6EQZsaFcqO6DlaYlMV1f+hYfP857V4HhxCzFmWfugR9eRepBHFYNh6FEhkyKLnc3
Q4H/88dXOX5ppAzRLEB3yNxjJz+8it4VeELYWrKKwqJezYTJLU6Y4lzq1svHVzp+HvoDtsHiMMeW
UxUdXqni3DxbzxMNm+T5hWdaYPokIWw+vso7KxCEahMcca6CKGsXK39DHJWhVQF63D7xPkXl0L8K
iCLrWmLb1DM1n0TaxD6aXFKT26lbpVrbrXFfrVYir+l44q5zkYoIX/ikdU7s8cdv26UopJLFwwTH
l2UTiL6CFgRpivjUrF6CJNUxwJTGbewmzfOJ93D8YeKBMbvf0eiDu7z8MA3cf1hCEsXHmrDh85u0
xI81XZ5D/ow3fTyQTq+wp61gw+rrwA7lfQtN55HSWf9tlwU6fYjPIZ1o+OTBGzsc+jjnYNjTKGK7
i8i5U6dhb+siOXXaPe7NUB16HMOh9s95you5LJR2hG+EEWOu18mDRxHgRy79GayXIbGYagxCgWV+
0nTti8Hpco0NRvf94/d+PMIwoxHf0Amjr43Dz+GjImNG78iWhd7BjrbhyGERcKPFo7869Vbf2cZ4
Rk5E7GTILrjo4bVI8GPNzcgwdMOCOCCrSGe0Pkob7aIrrByz3tCyfqbF5ET+XMR8Gke251WgmpCn
TJJpyetSO9ohk3Rj50TZ997d8RrmqvmNqb8c9Hw0gl6TWQbq0lJ+dTgy7nS0v/cNbMt7bN3r81jt
1GglDNRLbhqJHT7dt27uIiEZOUjshYFpwYnbOl6F4ADDsafBQEnEl3H4zgieSEOlSTLiV9oUbpuZ
7W3suH93K4JjDa0ZJjv/nCfE4VW0IW5U2lv5ir6U8r1Mo+KCVvpEu99ST4BwRw/EpWZN5LyIA5kv
Hwj/K7PMXQgpXk8kXxcbYsep/bcRXJoT8GDt2UYCx8el1VMeKEQV9pi5o1Aoz2Bc4d1du876449n
/jgO6lXq9dnZhUnDF3wEfEepMw0B3rer1M2HhyqJjAcDT7JHx5DqHh607Qtbrc8G7NnxuJyK3x81
07Dh4bF2vJ02D0ctCjqvyG3OWJBVZrDVy3el2xIQUxDk9PGTHh2KIINwkmXY5mhMKqfDS4EYZKEi
8eHQ9QLjqszPdY2IqvOQStloTjmiQkw6frMcvhAm8j9KpCUZyO1Z5N2KTBDO5uRG9C2meyvQNBUK
Sq733spKBjIkhswQ13abEWI3wu7+ltYgZL5bGOZLJCAF7kJL9N+mxhgv6CG3uwo7VH2VabYOdz7L
2WJEaY2I/+l/T1B0vKlhMU4hdU5Ca2+hPtgNCpJKte6IlGhNH/EBRC1wUdK3Qm2s78NAb6yVKXpM
J4Kmx+nOqfsxOzcdHZ5mzoK3Qo2NG5sqFIKYm77T0DE3ZhKtQ7vQr6TiBTFeIJ28aPFLwgI/D93X
LBy7M7scUoWwo3jCDB9eKWLpzq6vZl+nGFfDnsBFr26NcEUnX/kWO1F/4YUk4iCEjwzmgxBEZre9
ozwXuCQ+CSfQaWLX45fWkcaLiAvluVQjK8fSxwoLv9UTx2PdbZUrEnIV8tXNvsQxkIqkuuxmt5t1
2TU4fFLPYMmXqBM2PnBdYmU/qWG0G0wMeHaZsMPJr/QSD0i3KBH7kyGnrhWpe88ZeQM8IGKxLyWh
t6avtiphVsqIiuu6CU0WBQ2fRMh42UAsUpuOtr1prYqsqTSe8HHGuZZhGkhKj7d0U8uvXVZkOqbn
csKmq4mH+yatdHPtYCrwQA5Dlq9bryGwBPZt7fgFXPRqjeiFloOljZgXSWTbpd+PZfs4EW94jxs6
3eW4rJp8mzJLBETAcig2HhmKxflUYl2ES2+e0Q9o8ZclowBwfd3hvN35zDLbWuOrTHeqrm1Sroa8
xFiOw6M+rO1ZrrZOnCl9iSc58BHha6/7YnC1r4YG5cQXnkXKEBSq9rH1sknFW7CjqgP6TVyCzPri
BXpEO9x5als9JqZlwumDBsUM4dR3CUCvaqtGk7CqIwqWEEaU0d2oDZaLqzx06lks72LEkY1hOUee
J5hI8D2Fvgh65wGHj7hYGaHnXpVT3V0avE1+nSPmUDmjM6fNhMaRTNxq6qGSp3NIARPRmbl2CYFm
RUG0BrgsS97HC8/xEsvGpGlzFT5Dd8udyYQEMLUpxa5WIYhZ0ccNtx40wcsqiszP02CND31aYlRC
2qCfgaycqICPaYmz79IsLwMN0ubjzeHKJ7F68soOuC7D0QI5m5ev+W6zfWX3LjyMyV7rSdztMPs1
VoZLahjiZcAbF2qWBkXFp46PNixR3e3HL+adfRQI1ED/+C+/8EVhAJFpoktvYruulu51kafDnZSq
d+L1H1dFPD5nAGCjWVgCMfPw8QFi9EwN42yl9LQ++mkbmB6hyOq9Jaytk1uPcIkuY3fCFZLQ19GE
llEJ9brOuhPY1VGhCrca6ThUcJjnGkXz4Y1oeuk2vY6KKTDG4LtHKMQ6LyZ5UdnkG/3uq+VToL9A
qgAFOrjQ4aV6s+pT6s85uaB0dqWRBj9L6fx2dAHtvbm5BIaKQIXZdXgV0xstR9JRIjmzSba9Kcz7
KJLixNn/ndcGtWb2cHOAuOgmLq5iD5xxS/CZOugSsjrqaUu82ex66pw4wR1PSEhac+cOJs87fJja
oEPuEMy9slw+iiRyxm1QQsn9eGyOaTeMCLGYNAdxF5zp9ocP1FoylHFEfruHBwlpSTm4zWpSk8nd
tEEelH5RDW2FMQu5BL4Sj/1TZdh9sRqsPp6N5qt23xpt2p34UN55er4S+IAgOqxTyw6KDKvUrLse
i5E6tzeIEt1NouH8c+Lpj+sidh2qItBRQNKjSaPTPIz0Yg5/6iMiDYYwucNXBql9U1ZbGrnWFWCh
91kbDGK4cwuJnK40IdkTpXXjaGn8wLshPQ283rs3Us/2Adr7338VGLvTF/RmPxLK/cMRCqYhruOE
ZpIniDpR1YYq3EMt8/GreOeF89vfoFvqUg5Jh1dJ9EoSzgly66QakXJe21+paaqdmG7vfD5QjEhV
4n8z+Lr4SK02sbs+1so58KbGHQeunZVF1VkamPmpsT1CQGaN/jy4ECcgOh7lAARFwX5ecZpwOvUm
JDnmMZ688aGNrPBMJ9P9pm215LMIRESEhW4/mV1i3Vcdp+WPX+3bUffwXMOdgHrBC5jTW5YjGJa4
fgcRfDwbb7HofAwm9UuYtM13ziIRrC8089Lvqz53L3AFMx61vorD886OxnSVuY15F9CpedCSggDA
PGlVP9WLdj82zhBuUtw6f2DICqdUB+S9SL2xlNtp6tWXpOmJRaVuBVWPyyz76QZ9ra8LUQAoRuZk
P3z8nMeDS6MFciOdBm2WcS+mUBPbQ6lBNlxhNRuv2dpNfItj/YuGYuTEpY7PT+jS8ULl8AR7CQeS
w9lqASEjaWm4lGFE+nmt6pPrl3FhXrkGjbMzh3/BDe+t6lSmyDtXRmlCYxWUB/xgSQC262rEHohw
oUHvm8c8xvyacA25NZzKeNbDZNiaQZU8fvxmj5cp4DMSHRhH1iv1rXX4C+KMHbZkBmGI6k4S4mjQ
W9YTjl7WJxlEE6VEckqMfGyTN1vN4v8JgEHXk2E9fMEJZx41NVFSJIlW3WXuREiyhs7T2FbCbY39
KAxRk9NmKLeh7iEZdJMyvXO8vCWSrEnDm6gPOO0UpYKrlwaP9C7B1nttECYqIRvgJLun81P9KGRe
34bsLrQBrTD6SmKTh+0naVw3EvkzOY85jSTisJTWN1olTjelKJLkcggSW/GJg6zQbrVljSTMVTJt
bZuQadYcw8yfijPK/CwmD9r0qXbxkK1qgkqjKRm/1ErthDO1MWjPBkGZ4Occ1tvfXe3gVPDZz8DJ
nA61LPZqi1BSAgzJJpukvATob5ErEKBsolRYfzxDjhgHQBbuzFZl0PAf8Obl/ZcZIpBauWrUtWDa
Tvop0RGGzR5d9RnZJNUZJ26BhMLRr4IiwR3w42sfbR1cm9Wc6gG8j771Yq6g91IEikrsU1CEncNA
QIOne8a/Tg7/8WP4T/Fa3PxrvZT//Dv//aMguCYSYbP4z39+in6QClr8bP4+/7X//mOHf+mf1+Vr
ftfUr6/Np2/l8k8e/EV+/1/XX39rvh38B6BB1Iyf29d6vH2Vbdq8XYQ7nf/k/+kP//b69lvux/L1
H38QLpM3828TpPT88deP9i//+GNuBf7Hr7/+r59dfcv4a/63+vu3l0Iu/8brN9n84w/F8v40532O
RWEO1HLnAq9//fePgB/nVw3hf9basJblYAIhlzT+pGE9I7OwfcFbPcZMFu1fP0JuTOt2RkdnDabz
x7/v7WCQ/mfQ/pa32U0R5Y38xx8LO/B5gZxNgeh5GOiN0B4tVuo8Jq5MR5S+QjV3iQ0wLpSxKSKC
SInn3NheZtYbJdCVyffGCC2XlIqurEITDINoUb0+D5tR/kQI1urYC6X9a6fQtJnINxSb0HIqkr0N
rX/RApeIPVnaDyDfWNjYSKd2b6/9/8UE7F7rpq1f/8b8k3/btvnLt4Yx//9hKqpsPf/7XDwr8pe2
/nY4F+e/8tdkdI0/NRpOnCxnQwn6WywVf01G1/uTbBGIouwlTIc349V/T0bnTw7CAL4c3Obe4Kye
+/dk1P+c9RLQF2efJJg45u9MxgXdjQnNZGf3Zk7OrAhu53CVNF1OKmFiE9s39vhcjCXmMLl10ajx
Z0ORpo9Uat0SS+5bbuTn1ROiHft8Epm+7wal3mgBlvU5ieKZFt3+8h7/+m4OvpPDBfztW8P5Edtd
6Og2rNq57vhlAY8cRNcNrKLd1GvB15Sjl7oCVcIWmlInIX1RimHjWDLbO8Wkppcl6eGAf1YU7tVA
Ge+maCw3ldHKeyWESYj3Dc1/+B8FoqJ+utGbRrvsSxFGN3GBu6EvydPgOwLv+x7ZMamkbREEr8hX
vHoThzVpIEESaJeKadb/WsgP1vFfH/Vt2/ufcvjtUekkUP4zAprOvnr4qDKsjSwUQ7DF19W+JySl
6aEwDDPwqjlnZMZFd8SMTHtXSZRdrbTR18wqsQqQI/5u5N840SfsVmP4IZa2cwPPfWEL1ih0y83H
g7JoJr/dKb0iICEGhn8tvcIRoOud6kXhDqRmuIkzJ0Mf40EhZFpg5dNfd/XoPmAHUm9B+cxrwoNd
CM9kfCVFI5A3tfqwb4Iioq4f++2Juzvsd3J33BCOMbjwgeRAFFq8R7sY7NQdYmtblrK5A1YHFgV+
WvVamp1lUdI9qmNybaKNPZfoHS8t2Wsn+hi4UTBYB4OJlpSUB+p+7gNd3OKTymWBRWAtjK0jbSUl
g04I41xkiGpjM/kiYhN7dSMdCaaO63VoSROZX4F/pXiY2jrCLDXXyDOd9I10evVSsdqdWvX9yujI
7JSiK257mWNxiHb9zC7SZGvnln5jRFYPQI7NeBk/E5uorepCjR8L5Pu+LPPkUc55CZnT7VJoVata
6e9DOyw/VT0kAHMkMMu3tTa6D41+5lYIegs7KNLfYksQtpMmekrSvQ7H3+7wHbCDNnzI1CrdwXS5
jHSwEb8Hw916ORi7b4yi2xe1R69djI26iqXlPrUBnk5jHDQGt2GZcBbJ6Np6nbrxtPgeJvhA5AuO
WNgkYkloZ+mzq1GoRTAXfKk19tqwhVoRuj04fMtV2m/61JKFX4Z99qooHMwrPAThl/J++6amTVIS
YeB3XhU9qnEz+oGw+7NpyKpnz67NKyVLxwtRuuOu0WFrQm+K9qGFHlTBV+xb4MpVjOfepetOzbYa
u+y8xVrSjw1JDW9hZ5nJ4mrIk2wth8q6zJsu3hV2at9qVpzRx1DKzWh34S7EkvwSAkj46jVpsqHn
1O01pbwzsMVeZ3X3JUfRuSXlrN+p7Th9cXAXwtbO9q4xMa7XUd/h/DVJz3tu+uArruA306hiQN21
lnFf9MRRuG53j18jsbQhId33ca+4P0VaxuEF6nGbbg7NBHIFNJ/YULGhWEBUMNJf2o4yGq6ETuA8
mJKe3dlj2a3HXLN3Vl3QbhmauzEri23ioCUnS2cObjLThj5Ce4/m31uLVBtb1DIdoddZoWy8iEEc
9CLcVtqg7QPILK+aHC0Q5DzdFL3LYQZ8Iy36r2mIH5gSyn6F6i68sYzieQhpz4B8k86eqP3Gju1g
Bwr0QxmbTRWQHTykfX0djM13rSLgEWY+ZyzHUFZFp8+x5d3GIhRvk9pNtUG6JdcREymTg37RTcpn
ulyf08CSN/gxYipit/s0IdaCrzHg9BE0L0lq3VhaMO167NyzUvRkd0buKyD4D6Uj0aTrBSIoiqpt
HGXJqvUiRkyPIPYVTeQHYUByuS71i6ELwp9GPcor1hrgcqUN9a/91Ajk+Im91YKiO4uQ4zSIcmpt
HZpi3GPTZm2U0ntlq0b4TUm4Yk721+WYTGj5ouZ+JAiNtmtl3qDB2+TjRHOUcIR1WdMdhlc5GpcW
HRpyMPJI3bBrDM9ZPnjfjawy9zGs9i8KZKTnMjdMf/TM6DLIpAoUkiZZ70fCC88sOd0WujddDbDu
dimEr2u3yn8g730SkqwC1jvrUpaaOCNEItgSumQ+1sYk78IwOAc7ms4hkwefEwIXLwnCNrADss80
RC2rOBjt1K81HVdomnmJb8Xo3X1YcO1PhIrRM90RxfWDVM+uMdQWZwDAyMCbXqwQ8OzHok/X/8Xc
eS3HjURp+oUGEzAJdwugqli0IimKpG4QokjCm0x4PP1+0M5ONEtacXuuNqI7oqNlQCTSnDy/M5I1
P/TK8hHD53P7ONS5RVj7xHIrxTlA3vCu2+t0jZJd7cjKrtddE5cLkTrgYl98aujQdcynvF0uFXDU
Me02+xSLMDJED/Icf81xVxVWcYExenHtIdl5zOiOIgCc5vqiiT1gYZE9d6RkFEpL7/A7l9ciScqz
FdIJpudTfW64EmTQm/yvE2mFBfuucdeZfRPpZtftEQxQQulzDIphzGkbIUq9odFl7QkxfWyQ0GQR
UWIkJBCIst7moqs2gI74MQHV+pCv0jk0bq/OdavLuM97RMor8um4zzRJoCWlE+R9eSuzrookYPqR
TkD+RGsxe9BR5r23yTpdIUl4wb0/u4Bn1x4hN9tfZzIUohox2hHr/Hffkff4G0yBgdHh+quiSpO2
3qdVJa+SJa+PRe0AdNJMupJAuVjijfFN7lS31dp/y0XjBVhV3nNMpeeWNRu7SQ3zsSSRUseY99xR
0yVOtDfuYlu7abGu28wngg2WXVhkSh3dthoiqGDGWZGt7oVI1vN41G/roRxgLk303p0JuyKleu12
tIEtCwdje2vO5khXWbqP8/ilXmI3SukDhZV0yrNkIe4UlPxRyaT5YUjZPmQmXZMMQ/DAt0YVFYOw
DxlwerCWIr+oHTGHlkitM6fwExaoMHEWG9OjSKV7iyo7jdJV4sKAaURgVkMVlJ4SN0OVo82VgvnN
yTeeafVYXBBMYD8sfn2fp5X7OpvaFT4ED0NuzKGxxF/kOBJMX5T5O/rd4aoWTnWVx2525s1oyNw+
nghhmDP7re6y8t1NaEFLvOEx2YKwV1eITkaj1r8QZNd2uKVrVROZNDZAEbU2d4/dGM9w3JKe7Qu6
KpQEL5lH73JMmkHt8QbovAuVjbW2q70EK005LrrYFTEQ/wG5FglcIK5zad0vmbsFzmVxWceHVco0
wsYFshTyHIXqjstzeRhaq/qJ5YFeXskxn9wLWETSDA2PyMDXynJzYGMoXzqAiuM2Z7XfKnFo56ov
7tsaf39CAAf2J1ILgtGx+/66x8PSOUtkp5EgwHUfJxN9lhCTJ0tNtwOOHW0ACYd3a6EbXJB2b1yR
0Ze8D2rxM3Lq0+nebKivrpnmeNB4qj10c1pf2n43X7vVzHiYy8IIYe9uTRRg+XgJxmVW0Wou3aMw
SuNhUG1xEONYXsMpYtNdbI3Iv8r/oRe9dabcxtrVued2QTquncuCbdMCF3lsyIJRT4iDLpwstIZU
7IZ1KXHr7JIFqMxy50NsVDNRpzok6kiZzdrs0qVLVEBG71QRndznD24hSu1LJeCFrIOTfBnSrNiP
y0ROweTrFysOzVfw/Y3LcmriZxeittr1JuSRaHRHbPbTNGNv8qFUXkErEeRV9W18ruHRd16YOEzQ
HOzqY1s70z0QvDw3h0HZgamPbpBmhnmmxLC8MALUaQPIFzVo7tw1CAjO02ykNlurieoJ+7F4rceX
tjOzc4ItDAUWmGVfTJyeHptWt75Ta1s7fsv6olnuuoPUvnlQaY37ZtU9jDY368S9W033KvY77l31
N4xImij2s8eMcQtRBsCFz68LzX7sNnn+KiwK1nEEnrPNeWcW3d0oR+uyqbGGXCdiEIcMn7W+1smr
NUmgvovZZfOznK54yyXWaOqzNh7hKsukjHINuTkqrjizw76x8/Mq7eN8J9yBFKa2RH1mx3Han+HE
bGhXKQQS85ZsUEjxK4G4rxMkdNwEEudVJZq80L1xiGoDBF+1ZvmU+rjOOcTPzrAOw8x22q9aQ6c2
KxMUEKPP/o4zwo025tmRutUN8wVNYJCvC0QrQ83jwbGkrYNXiLSHr7nUWGiZ9Y9pmroXz++Wp1SU
zlG4srvsCrW8Ill+nosRyydjxestbYhHzDqVfneyhgvwqookglpj/siJuDziKJBc9aC7Z7C9HlCJ
2A9WB4ZLyOtVV5N3guYuPatnqoXIaYfmB2ifE3OPLvUHInBSeINOCvktUw52c7WTzvA2zDJ/rdrq
i15qOQSkpbpqZxMl9cCPnwQtfY2IvFrM5tbEprZxvPeq8J0IEt352I4HQmb0c32GFbDz1WzRvLUU
rS3Z30ijqnaMhF1GgmYFjf8a35Rg7rz2NaO3R6KqiJrOaoLKIkIM+9J6+u6XlR7pXn9rkSxPX7vw
xkjP6/ixECR5hlrt9QdbsGjceahusEg5q00sx/FQIr7DlYq0+TImIIL4RoSz1aUnFdUneSfQx4zQ
2FroosXddhzmm6LLj5y77HKkoLxns4GVLG6Enn82OKJ3I6X1Dp4fdd+c9aJL8l1ZTr4RukshD4nR
r92xFW13xZi/13pGfAkg/hn+vXpYW9pOaaIhLKsMp85Kj3RC+1tfr26nfstAKbxHjGfWUHSSYtJS
P5IuwWowZ33ZYxt/xbj0FhjBuJort37wzFVWNHto/ScZqzIofREHg/SrvVOW8ws7ynogEyMalkkP
uC/yvHKDKdsJLyqHO2o3eOkxYQOO4pT6K7ISj8YRSddMfgsLfkfbjO9TekhUO2S9uPm3csJHy5aU
nBTf4yXyw/SMkq64ECrRA9nP01fHFsdy7i+VIcv7ZdN6wZZbdnHrcJnLYVY9YFs1R+nsjpuaprMx
VRWadd/PRfY4VQOay1rolQoAMNVFKhY2eXzjH/0FT745FwSPlbO161B9PXPipJGfj+ZBtXNPMPqI
IVLjuD/0QX1DROZeO0Wcv1Tody6qyZ92Nj7plKzdkZS8e6F5xTMupNI+6GWeHH1l5T97auXHdPam
feZgG0xhq100/mBcthXswc1n8GZdZBfpVsaBy09WpMe2zyyx62qL8mFtzJ86Hi2Y4Cytt6+Ug5Wl
zmFwFDBGLlETkLjjG80F8s387Vf75F+1c782Ff+c9mU/QAv/b5DD4a3ZuvXd6V/1/yHasLng/N87
vEf1Vv6oX/8JNmx/4P+ADf8JssT+vMV0YbcHrv7f/V1D/0/gbQBDxCob883nT/1Xf9e2/5NyC84T
PFdgMFz6/ru/axsbegEbCpketNTtl/4F2HDSi0I0taXtmYZAXkITdfsR/tlDNRK34+6miB41zWdc
KenQtI25y9dKO9hUXdE/RuYPPdvTRuav5/GTE3MKTcdFtvXxeYXprXOd8jwysfFj0OIto9xMzD3n
XL3vHUKM/JhADCSm9L5Sx37CW0VwcRHNEcbmQoDWfDfbbXGeEdQbaVBGd3lJMNInAN3WCPxHj277
Oem0bhoBi7KQrLWPP6fvN+sKUs225KrvspnS89SSfpgtUn7CRv/9C3CVggGAuyDR9tgkfnySMXSG
vnatCtnS5WGaZ+dgUjDuxtxrvru4fX/yZh/ReJs349XApzdaGfDnqXN1ZpZZRTVJW6KYIK7mqwhT
UgpgXhbL1TAhbM0szfvku//hJR3ERUi/DOhJ4G4fX7Ik0KIrBb2Q2nK1UMOeI2i7oojUsEhOL+39
79PsFEL79ZJMEQIvQUnwTwFU+ee07pHlWGVWIH5f65T2IJ3dh9QoyNJq9Lp7yk2D4CcmkHZvua3h
R/GqnHtZevarqzfkm0xWiyw7WTAO2TktoNkuxdkpD3mHdY7iXDhfS2O0fqZTrX+XMJinoKVyvM+r
xpBnf3+ZP40dEwRHdnwOaBtvU/UfMIfKpFHaRJEgSda9S0wWigNNq/WySopmVw+ms/v78/4wQTaC
G/MEFB6XpZPnOVLhp4CTHNNCE4dpHOpLTbOGqMvd4lpWWnwfc0P/ZFae2D3+mpZYgSD/4JNxSLkn
ywDmDtUINXlYjhPVmb0YeTjlpTooAkB3ulbGR8OU2b50HfLT6tncW8S+0fH6lyL9//2TIDQAeLME
dunOCTav2V7XWIlNPOY8mOeZHIzDknnzvaP36yemvds0/LjLuKDFcHFAS9BxnAY/m4NyNCWslmlq
eReigAMv06H9BD3641O2VNWN6knc0glO1tlpB+eD0oxqdN2VfaPd102hPtnHfn8KSMcWzIKGbtth
TqaNsDHSrZTWhKiTm31txTBhOs3tzOjv03P7ez6OGaTjbcTgY8OJtk9OEOiq3MWJQYRO6RtnZOCp
c1LiYP/2S/bvH4WX2X8xcDGHO3kUPsqtq2/XM1vP5IXWxO6Ri4u+UxD/wr+/1R9GD0hqQ1iBbcHB
tl//xyL3CQz2OsJqwmnJrQDkKD/zPJDMvz/l91VGsUEnBIqNQC5knqopMZDWMNfhMWDHM/ckHzvv
PPZe5tEydkWDGNou4jmqU3vd2aSM0rRB7tCb8WeBKb9tMqij2GSRAjNfcG84GdrEdUApbVyatDG2
uDqxVbdkAlyUs2ojYAd4T4n/GZN+K2Y+TB0eilqK2yO6AChwJ8CbO6lRZtsUrUsrDy3OwSCWmhmK
PqEZi5fhYdR7LyozwtX+/cCjBqOcsBGDbXz+j9/XWCrL1ra8rxTCT6AbMcL+PDWDGEe4S6VxTZx8
07zOHWVeDCP3F+SFOH5hL/zJnP7TwDPHSP9l0Dec9uQHGWK0fERjhkWVdaGWNZdVDoCUdl0aJpBk
z1fdU5+cYHiwnY68ywZHiUvFAeSJh/bHp66201uybItfO8J5jPJnC6syhy8Z3kBpVBhddmgGfagx
tZ2To2OV1hPhbP5FQ9Al0ALmhfm1AEiy6XvkNc7kXt3CcdOc7FzLE2fZZa7DQY9zxvIGpGE/yUHg
bJ2IJL1KO/ITghnbnu7Qpqo4L7hXWzsF8PZtUGZPmK3tpfMhZa8uCZy27au6gFS1c+vePG8tYnDy
2Kfl1XH21KFAoFMGjQm1IfCWJr/DHb69abtR/yE95AdBa5QKJNNX2RxkS+ff9atdmzurB5XZAQYR
BTFu4jIkzb385sMSUrumLbiLo8Yf95tCjHRW1fp0c/JY2mdiaLWfcTbb36iSSRygfJFPpCaDVQ0d
kKt0M/eMbh1qlFyf8h1IlH7WceLYlxlme89N07do0jJdvsSl8h6wzHfXCEKBH0304DVi0eJeRPNg
z7hHTLH+c6Iz+yyqSSu/SDO1aJcvHRY1RGguWjjR7DFJcV1Jw02qbJs9jiKdYMTAmBhYmFXTrpG5
IXdGm0pI4O2UXrlEdT0gZUKvo2XjtOAwXwJG27VVLLtlQdyKiMr2rjSTnBu89YoUEKFMsIOlNa+5
tIbp/+9EHucLsbTu8DCZLQV5OqeQyYc+E8+4Kng0VVt96XAobkd7t3Sj+l7pRtqFWdJ0XBlmP9+l
o9vE+9UVKI8y02Der6lst/YtPbjKrHMRuuDp+pbHIMS+s3rIFnnfDQTfem5S7swWtRr9qY2ILKkQ
v02AsAkrlgOQFpg/IAOaGov/Fnr96LftOkU0XrXnsvbptjLB0e1YKOlRz7mFBRg2DHTe9Xx+VJhI
+WHj+RLu5qJPz1u2GXCGn88/3NZ2UYrVvfwCKWBx2sDvW28NBsCodC+EXK+XFFrQTiceyIvyYS4P
6eCgF5Px0Izh2DeYgziovs6cZV2c/ZBPXRe2tnT7UGQ4BJslQuxdMfa5H9DPXBICXrPpKpvK4n1c
WwncZozlY+nY0xdn1Ylhm0cKFxqSRXJtlvVQhAvzetonMVBfYPeyvGkr03rQ4QwMu8Uz2yN2ThAK
kk6HljJO/rj3nXnKAeRd5yUFofta0Lyj9FZDR5gxYOWrOw44wyRG1z8X3hB3UVrOTb+3lJWNJIzh
C4sqT9Im7Tw5H8lIxJXHW8BHdlnuQfpP8lR/Z8jZ1Pu+tdcIXonxTl8l0+mzj1q/wwZx8aPVhSK3
swvLGUKEYNpF2iMSjiYRJxWRgTphwlWaoTaF+sAqT+1MXDp2QSeGEnnoIk04RJ71VYl53JDoWh9V
cBuQvtnalOxqrbSnAJHE8pJb9mTRMZPZl17zQKv6oZv6AFxOnwLHa5wnk7BlFeRFSehI3ZjYFpUS
tjotdf8V+xd+2DjNtK91Xyy31USRchhbJ0nDqa3OWl2P77b1LA7OUksnZGcanzXR+nTGWUSBAdnS
CAbcyjOiv3w0oktb+W++16crFzJ9upCzYScBZAFTYFwrM2bdZHJR75Kkuc/6gcYa7vaNxhQ1u8ui
7O2Fm7hON3RxlHOLMJTdwIH70IWqS5sHs18BnnPoOK824c7fe+6fDTeLzu6PMUsa8FZP6axbI/VI
75IyEuZFM9w5dVa3IbG587Cfxk18X3rumITTNOsjCK2MbwqRiY5Fn9MjJbkM/odjb9sz5oX5ISXZ
rI/mMrEezUl5X1vsFenkLubwnWALWR6tfpLFzpg08UTYsUk3t6hstasw3kENmQ7yql8U4gYQquIt
dVP/ipXYfk/Hpfnp5DixRxBMQIlawwWCBp4eQfexbbjggpre6J6E0KE7GEmh5U/s19XWMElGOWR+
HwrwsjBFK3mT99IaUMFsWdTEmuhXxuAhDsLDsgPLcezOovsrZu+dzznVd1Nf2EYUC7rFEe6+y8Kk
SszXPE7KNVDMm4goU/ehg/HyfU1dfY1SzSCQCXLEoJ83dJz6sOxTvwj6Kp+eqDKLmBNktW9WlI0W
u7VbNWcxgTQ6CTjLWIb8347mK532y7bwgJ6MNrZ/0rIGJI0XFkNQIIEzo6w1R6hU3sxtuBqrxD16
6G1tDjGtSIJZX7SjBHSa0W3MqxNIo7GaMG01Mw3IyKrBfSeCsWhJEVIlXXgPweiimYbLU2vawRRN
cSPRXC+RVBmGIP4Sxw8LNxHY8bWENoKjRvnIodWz8052u2tpO6T0o+P1xSnqLt0xQ5f7asDOMZwr
xfG9GGOb7FensWasqHSRRENf+jTvkXP3wVgV0gqLvnIkrBc3O+IO5gCdVoX7Ah+n2DCKicjBWJCd
wIxT6xrwbc3LxklNnGHK7RXoQ6hvUsiGMLLSLYogS2NcrHxtYVHiqUSQD45kT5aztqwnUQKpioVk
uWqEgIEnVAtHqtFXtlMiS+pnZKIaDIOy8X7iupumG5bVfh8RBgBKkghxJ1ZeIaBhnF9SW2EFb8aj
8dOVrv7maLUVuToFVKCD/L4no9eASAL7DjvoOfGjomYn7sWyWjuC9hVfZugWXq11wmOyXpvvFV4w
N3E6+4jbCkt9KQvS7rQGsRVHXfnsOtr8xcs0fIjtLO6xEpn1nvSluthXueJg0a0UrlDSHLMmNwPf
bfIplFZNplLSaMNb02brs22nAvxLTBfgjxnJxibI1K52h+556pZqSxWHAVDF+LBcCasW3Vm+2tMj
JpnUtAycftUQbbWERu4NjyNF0o95gNx0TOVafI0bfE4on5SXhZNeghpAV0LIS7zTk7Bj7kW+rLu9
SSYTY1gXZRZAVNjiPJKMhaUX5XCuWhdHnmag3xN52+8JOXSX93ioKooiw2qNMB9lxa0pH437tVli
K5LVsj5KQL0GMpi94GgqEb6pYu5gHjCFfBqcs6/uZjHVTTACRX6VU8vObM4dfNXATe0mDTsj6fw9
uFQ/R/Sh4h8DsNdrN3XF180kqw3w5THbQMcv9aFKtytk3Cn7iUnrfk3bqT3nnEtcckIIjYqM2UOb
Tjko/UjomYNotmwyifOL1xuBbsp+I0u0LTaFRIKA6EB2Ss/10muOstPn7KDlmpWBvZjmE3E5HIhO
pREgL7W1cDlRzPTSTHVLBS7uOC9cRdoB+bfK/B0IWf4ivRl7ck8tWHhLBDU0WiuZXYhFn0tCPEr/
Do2545+JbiOvYD3R3fcxfzAEMELXteLGPugj9J1O5NXz0tjmHQ5H/mtb6ctXw+2XFWOPTCe4Ss8K
yq/WBSXuND0G0xlH/AH1vpSBVWpExGf+VN92GYlWUelWPiiSnlo3Mu2EAbAc53oA4ML+7o3J9JCR
f4jrQ7pQp/X5QESySSEgw8b2tS8qTyjRHGnWxxHNGECnphWvotAp+NZ+aW8XIzZB0kgvPm9Vu+gB
CLIHA8OyM/8wu/lWplVTLHcFhk0YJ/rt+iXXYlVSHbjtK1TxlKuHYcJdibNuXYI2GY0j3Axno3p2
hxn3V4zIl7oIR2Nxzpp+MPgywzB+mRf4nEEMf4gm6NyJYmMdLTeaM41juJhc/W6FbVjgmiuESU6S
1XgTlIhveGnhXNDS/ekxoJN0qucqhiKYCZz8Intq0umsISNr14me+CfAQdr77iCHZ6VwAAhxrGFM
YzbTN+klbjSKwZAoz4oVgpVbZdqugRzu7B38890oqWNwAbuoSfPF+qZmLqm4+TFSDMWBgmA9hnBy
4NfVysCfuMTv5goXyAI27TjP7ANUhIFy9XkJ4RnMBa3d7bKvLbp+K7J4sQMXg0MrXD0YYkG59Nit
TVL2V66FkAqZKPYH+IeNQWFx3lOV87uDWNkT7G7NGt/IWwGWTqot0MgyKj7hrFYMVppJwa9UFmRU
e0QdBkdlnL/mXjVdeqohM2am1j8WBoy9YOSifJQ1Tj4swFbcEZg4neOcZjyOOP5yQ2BpWlT3cv4e
m+CVJoIuuV8l9SAN+9bcd0DdigscR/Wu1cR8G7uaGwe9U7iA5Q7E77nxjCb0mmGNdwbwRRfaFXtO
qFEX4GJBDsCdWGp2tjUTRIM0q/3WGz1lvSSUKYBtXr37Vt/9LNLEm6/zbm2fEYlAM0ndPEkPvGav
QogebXU7dJX1NCgoQKEnUqEFHt6bNXi/b1BQ6QSeR0mjD8Uu5cxNo9rKdSwwunZ97Hol5gtTzeA/
kPasa6OsSfPULRpvSFA1ebaqhdvczLR3gq50SUnpqHkRsGRVtZ88ZaKQn9d8DohEUd+0xfTHiI9v
3JTKQJRtjwrjjqHL16jVO/scCYWD6BO6Iy9e++ml3yUY/+AFBZWQv66gNoH58bWwU8eLKiDjn7I0
/Ks5r/vLvm2mMZASYw3YpG35PLlqvp2SWHvLPZlnOKTYcXFujcXkhhO+hA1Be/NwhRiC+T/F+WTs
qJO2iwohi2XApdM7mNLtnn23LrszfamzY29186vvL9Zy8BY1ECznaRkSitagpYDlefIiBkvngzU1
XFiqIyucpVf24VgaE2EkSJ8vTInsm6vyFhAjir6W0HIK6OaciL4e0R3U8n2PtPssFRIHGwD14sfK
KrajRRuqy5L4MT5cStSJKbCQztUi3roMsNzLXHc8o3jjBjdPfvbNXF37AdIw+4UTV3Ectmmd3ywU
C0QKLl3ZoWat0yOUtsYJ4OuKdwn/YYiE28/J81LbgkaXieAhGjuln9ObsL1ANclKXqpRUTrORb4c
kdMXgiujo9v7kdiyOWyyLi8PnKwwE/upGEmOWb0MvburtItZZIRxcx3K2XuykXuyBjNzpYRrf/Zm
mktsv5LpGi7nSlR43xOcsWjf5Vxp30sdnDQUc0PQLlk0NbR8KWnPkyfKEGtTq+R5kQ8LIdrl0v5Q
dR+72/pfzJAA8KQMh7ZKvGso7vo9/snushvhJNJmqJT+2s9btGaP3rMIGyuN70g7xlCzJLIBKyBl
5A92P4knEtzd+Vj1Urwt2bTeSeGZOACWAmaE6hKnZfIZdg/HPPbov8iN4l7Slrko2IT530XjPVi6
XfmHDNuHJrKagS0lZRWgfTF4WDiJZSyOkwXRD0EMwZNqTNOjhZ7bCAUcRkrSerBeXCI8VGA2GwOM
FDl7jNxW5Zjh1QOGu6rBArpuShfoOJ4JB6t7zBL37kTLDQZuTusYcX8VDjnOI3jY6PIa1CnVgNCq
xT5ImCzfYhe2g8wswu90fDtjOkBOLfYVgnJ6tJWpXrOFQjNYKfZyDGj0ARJpQqyvkxTFE71lbqbZ
1KObVCxmzpgGovBOH9oCwi6aAtpoQnG/xO3YIEZq4bCZIn7V62+mvLFfMoOGcND2i8ZhWA/5o5n2
tQ/4LZQbOVVcTkGSLLBUFFS04mDQ6HunP+9drpT2XcCyrl444ubLzqiclEiBlmYA8lU73VTcsR3R
W7d3CfalZIf2TeUHbEuxG2aOgNqpSiqbJIfwf07/JL/gQrF0sMG5UIayE856iScuNOllpKcQFNgN
96Hf+hnl/Tz6RnE/8241PCxNhMYIwxAHU4fLkeUNpLxZ5NPsnMUcXzh/h37vu2Z6NRPKaB8rnOPr
Y96ggw8s12nsXZpskzJ3yuQG7+b56T9snKn0usfjQtJF/NKOcr2bvKS//g+clheMeCag1RKfqoiM
VJecIHok+7+3zH9rGWPRh2pcgCWBxCFp+9gydjjzrFpSILt22R6W0ZTh2uv2eZ2TVxq7TcfpZq1h
Oib1J3jZH1ASe0vZRoQJYGDopxkAWO/TAMQbC1qeS8VZqfaCOopTr06yb3NPhjr5M7gBa0W6yxz4
5Mkg8LlSZnL4+xj8hnUBdeECD9sDogjckRPYfMblslKV1wAOQKPFTmrmSGO15JP3mV/4bwAUj4J4
jTZKWCzm01jBcpKj2dusO4w5ijO8heOdben/ztcGbBUHzw2DEZhOwl45lbYuRpqKYcajBJ6vOphZ
ld0RB+l8gnH8PmxY2RoAXKisYNacklp6Y5q9ZO3QAbZs52NaFYdUFMAII234v3+h3+EUxxSgxBgJ
mp4PH+fjLI1zOcLQ51GaSvVhN7VC2/eZ5+yq3KFSXQfq1TLpik+siH577IanQJJjaWyattP4oaWI
aYTIDTTTneQcrfwUQvDPLwy3osW69v5ucGGK/v1df1uRPBSzP9bDxjzCCOnju1rVlLYG5wNNb+51
w0jNPuWIDpRdv8jYIH6CpRrGhVt+Msi/L8jtyfzrWFhXYNS/ffB/oKO6huOS2RGZZ43mZARJOZUg
JF5rXxitbl1qs0nXzEG/r1o1XDQdoREw5bw2WrXk0+ipPw0Dca04cbFQcEo/wbLQk4LgoGcMdXjU
dwX89wjJ4xpN8/o2jNN4iXNdF2IVVgSr1o/HUagSxUo3kzu93enGrN23SQtNr3HlF6gw5jFODAAR
q/7M3/m3HxXDJRd6gdgsuzeH34/jlkmldTWGxWHnasUearp1MaOTvRyNabnsepNUVRTugdN/hrT+
vptsD4Zq4Jqw2MzTGDmjnPTY64cGJ9N5/koANQZAlv6Zfe2fnrJZkoOn2sQp/obPxzPq9RbzS1GZ
3hWBPk9zrrW3f5/1f3yIa2xvAVHLPDXJGgdoBvqAj6dnFeJsgnX6BaGl99kU36bwR2waPh9cJXbI
zRHidHEN1qzGqo5rPtUgrq1ppPdrOv4l5T6u2aASgeErfe90Ir0dtuyGtcOmguZDbkYpUZlnlW1m
F143a8j5R+/H3wfhxIPu18YN6cA2MYEnjBMnr48zyURkAlkfg762st/1LJHPGJTcOdPaXFjIB87L
biEZ0B7oyLiTO1zh6FbvDBc9ipMsadCImQ6ukU+Pf/+5/jTBsR4llhtDHN04Vacrf1gwwiLHuGqN
ap80GQ220Ugiv3KK81WOb0lZV3tj8V///tw/fC1c+7fdiENwY6F8HA4uQ5u3CJOicCiDx9ijjo1p
/0569dlhdhJ192voedZG9bR1QQrqySKm0YwkU2bAvAVZLGNb4vtSLtauKgGxeySE4Qjr/BpbGJd8
e0wfS3/VPinGftnlnExPAYFh88uARASM//GFsUii6u9BKEZhxiGsS3OHtrMKXL1T3LBR4RnLTEDk
2M0/WqTm3y1/flfIBiA30L3CHjS9KbBn26VSul/gnK7k4SC/uk8X2mkJUeIkXg/tbG6BejbtlEz3
aKTpnxFQ/zBhSETZDDY8rBbInvr4HvR1F701sBmWhhjeUNh5d4hIqp3d2/Xd6sbaowHWczVb3LP+
PmW2z3QygraLP912fDFrTovKVOh9q9PYCSue/DJ5sY46NDHvqDb1O7n4ny2NP+xbOEZgKIGVCMfA
L4rkP87MGuDX1FOzCksIhHcweIYblCHWJ2/1h4XgMp74TNgeVd3pvsAJk+UoASsMPqW812tLsmOh
W8TbyPgk7unECPLXQuA8sfh48KQgUp/Mwbm3BTuMqkLVGyl6NWQOfrsMF8aoAaX1WJf2k24ALuis
lcxsD2qqvhlZfEl5FF+Yo/xk8/l9hPHdgNViYjAFD+03t7RSJgUCoCrEMyI/iI7bSAvV5JOl9/u8
obSEOAOQxTZAVftxxvpmspQWa2iTJWSPteJaOSp/Oquh6V43NQ2cv8/T378oz8Pnho0G8yzXPCFJ
Ca3A/tLkecKss30nwENABHCe2DQm/4NHEbfKeWe6TNWTV8tozZYSXXroDoM62lsZvRbefLQzL//k
UX/4VttNCjr9RgDjTncyiujkdLdkxow4i+/tyhGHdDS0T57yx2/lOxySOOpDTzx5Ic9I9WKeeKEY
oJPPZKuLmr5U2M8CmNBB9Pk/GMB/PO9kN3NnicxXoSod1bDeS8fD8cPQ832KicEnr/anaWFx1nHQ
YkaDFPrjACq/iyfikpiGrfICjNWxLu5LdaENifjk/v2nR3HQYaTELZEm8TbK/9i5kv/F3nn1xo1s
7fq/fPc0mMMtu9mtYLUVPbJvCMuBORfjrz9Pyf7OVlPa6uN9d4CNAQYzsKwii1WrVq31Bn2sJ22g
sZbWAud3keF6OBXaocJbdPv+BK7lbbiQgoHnKoM/GuUtaOPHYxVWSQdbGmDCx9OeGtww94OZutc1
uu7prqpae9NDr3zI9IV2e9fOO3nPuLbjJkSeqYYhVTahuxUAzOnRIIG5hU2hndiSrxevfEgWlQaI
zrMM4/ghVUHeWPcEWXuChDZhiLGLKHWfCDSvpx31RxgP+D6SVKPofjwKzQNgqYOTb3TwIPs4LPLz
prGXrZlZzYmhXl1fXdguOvku57BE8a4WU5X0dg79IKdPvJTZltaO83lyaYPOmphKX4XJFG0Gdz6V
xb7enwjqUm5DzMiksLNWIgw9cE8myfQGiqwd+mUUdfQZNHE2aOElE1/d8vG7C5b6ctAHc7icM6fa
x3EXBTW6G2KTOkPyMGnZtUqT515r4GG+vyBffwRgnrbNUwLXpvK9mpnIE1OtwtbbtLrb3ylqVF31
Kh2bWHpyvz/U68mQHmOsKRDOfIS1FWlTZCpVBAT1cwXxEF3PXB9/W2PatmKurps5nk9sttfL2OMO
wVJGCdhRAdgfL7AUDeCiqamooVLRPbijMd+67WK3J95LrtPjRIvEzkAXS0UTCuv51TqurdCq3GwC
4EvZ9wI9FymDSPUVjBssYTBzdDOH0R3PFarFPtzPU9/wjfekJESmjLcEAoG6/PMX8SvDPgoZBfgL
pNFe4FV9GmTxFN29//neWClkktjEyDsIknPyz1+MQoxswUaIlPK7MdyKebgB9V08onbxd2KFMu+i
8gj5RIO3wyFtr2LkjCtuMkI/3qBWEqKoXAxPjurV9++/z1o56vcwgLPBJlNe0p3V8liqGkJO3uNK
qLR9kCK/VWE8405bZw7TbYLUQmB3+bw1dRSCJgilwWSP34XVuXu0NpAfQtcKINEsUE6g9fP+0721
qFhW8gKGXzKXh+PZBlQTknR1NJKTuPsEjZoSf0Z35VlIn7aDyVXcDstdbeeg/4CBnxj/1ZpiXlg1
RGWUzvgSq7hAcMQu2EJgPk2H7CFWvOzK6cLixCivr/mk1uRHVCEkSp2E8/g1MyTWOw5kWPMgKmYK
Q7EU8grBC5Y5HQYbDvGZl7oAdjSgckERL99MLR72GajAQEl6AQM5dx5iekHb5w/wV9zT/zdi6f93
WpZSSP7f00svf5bynPv5LIv5rH0pf/43u9TUPmD8wumPtK4hmaJszd/igYbBn0gdQLhUGGdxdv2L
W/qBCjzyZ8jm4S1BOsdH/qMdqJgfgD3LAhSbUAqw0nH4C3Lp6sZGpQgxS/I4CiVocdPAWEWOMFaS
mU7SkzWVoaY/Tlo62YlvxCCqH70J04RbD8cS5VwZ+vSnN89QI9D3mJSPYaWEtOpMd1G8vepQV4o2
aOuJ+cuLqbz+fSq8FNY7DqK/H5CbFRUkTiRi22q96xG+gWHW/5hiW6swJQ/NAqAEntsbmn0o778/
2vEmRmwfiq1uY45Co0UWH1ZFtGGZ2tbsEZxIImpUZrfkn2syupu/H8WgGkYPh2iqWatJj+M5M2Jg
7NAXQWxTM+rO89IZTlDXjgspv9+FQ5ZshbI8WdwqIKFI50WO3mD7qBXpbqhH9UCVtz8rbSu6zAhQ
gRrXP1EwmE+83vEn+zMw5QZ6EAj4EY2PQ1TTeEM3Isvgz2MEBkCbx/MWSSaKfO2pO89xhvRnKGkv
CwQCOdb15WBB3cJqlhbBdS0tNz3QZXAGzbdRWX6pRnEqy3/1YlChEF+XxQ3E5JHbOX4xr0hyLYWs
4Gdz9I8wGzVwze4nCgenDAzkAvhXgsRruRywnOkO1yvpZLDKHFI1y1qzkf1yDeFnHbWyAEC7CTgF
Px9LHbEabMP5RPXm1don15HNKtI/zC9ZmMdvh3Jmkk55kvjZ2IJaWsa6/6X1afx3ycrzyxESGciR
FgivKsIQZDTPThlnMePq0QrhkkZJnT69v8dW98bfw8BTff4HW8u1W66VpjPObC4Ag1T0PnL1uZ96
g7lPouwe3aKrPKpwDDL3aIZugAydsVzOEPLHp6i6mqmX+VpbHQD9Xr//XG/NMor5VGppGnOLW62h
ASZyhXAePk1Qjs5RGpwBDoSnFtAbK5XbG0w2VhL59Vq9Wl3Swh1M5rgYW5CNqlZNJhiLDh2Z3Jiz
3n//pV5tQ5aOTkOe2oM8TtbXXxP9D8VNwxipkkjZjab7VRvcy87Fcgckz4kY/fZgVL887kUg1VYz
aFWUv4FFxf5oFjRVFlXcaMji2KhOGnoQ6k1zaim93o5cUgyuYRyUmsugq51hgZ8eNbbj4I3NIY3d
x05zL7wKSU+4KL667BXxmHgzIjb6dgnrZQtlauMM6PTnQsESPeJp5zL9HCtVe2LqX68n6q3w6JFB
kOXHdfGRZpVUEjCAJEY91oewoja6Uczn73/g1+tJQgKYBeDZ2LutlfO1MInpXTqxD7LYni+nGqlb
4Ls5kpdRmEBGen+4VTtZbl7GQ4+Az0s0YOKPZ9yA4daU1P79WsUb6WIYbDtHbDHOfpktyHPfMqII
3YkIQSIFyJUbgKlR/kFtyHS3iANWJ5r5b00yd32ZcKnw7k25JF/c5ERfRm6BuL6PxlHfnUH56qez
aTYi/cSLnxpolRlUaR9bIzQWalZpDmbXiAMNm9MTlwi5Xo+PF9oBdDHBpdEaM0z5FC9eBz4lqAxa
Un5ZDjFdndIAhi1Cw/48TmmfnAk9GedzU6TtBP0WjccTb/nWajLg+OpwXGVwWn3dCojbnAhiYIZB
1XYmHu7googtHlrK2fsrCfGc9ctSn5TfDIwiY/I/xy+rdoaC0CSQWUCQHaYs2hBiFEq1tJCKj5G6
7RN8bnQTRgnwtA6tHn2aNfxDaW94SLBr7kNShCXqlsYIEULjKKkWKDKVAjnjifwehU2YQr1z8Noa
hVzfimPIKuRbABsyNB/DL4IeiHah5B23tFrN8FdGF3vKbhQparzpWzpet/GUcPCUY9O1hR+JJSz3
altT5/cjd8xgA8wW9c0QoskhrqfIBLbHM23QjW+Bjul9I4JhssWwHZHb2heupyibuk+TH5FCyWpb
dkpkXxqVt0CD1AoBVwGaUraH3mQIeEYl8E/dmA2UipIqbLdCnUSxbz1q1xfsc+srCZFRfMxa3BP3
he1gtmo0hQVXFBm3EV7ZlDtxD9ar4EoBMy1K9DG8arsaOuZNrAxz612qqAC06Ze0LmEQ+QBEssHz
wf4Mnnk2e9qkxJu4bd3Z3boK7EI0wUPxzWwMcV0XeXLjuDU0yA4O/rBNW8qwtJDMeqY2qS13mZc1
0V5Na9UB4llmX4HkFT/aVqkH38DuA8r67KQFErChd53RRvySFKnG6Y9CeOT37LbkAiqP7Z5DDXaz
wJ3axN7Cco+TrQkJMr6wQyP5Mii22l4uJUlUvAGZbiAKQx7YPqojksPoNObKl87IcS6Hi5DmdsGR
YSlMMEDeC6QgS8X0aWGa1xGkYueiKdpI+HlJmgXqcUrtbeqG+R6Zwar2QTSj5Y7dUPSNvjLyraFJ
xRf4qKLFgRfBgb+Mh3r+bFqF2+/CxiyGbT+FJnqLCdrJkVEVBjS7amzY4lkB4L2G+oIDn2tDC07j
frqN2xKGrKLN7icA0t5N4TmTtUO7d8kEx2s0ddsWFm+O2s9YJ9NV6lQolqFgp7QUgVPciDsGziHr
7wu4+/9EvYacaQmJ80apcsTWZsNuP3ad6SVb8iHNuS+NZVJvR9hGoDMRVfT2takt6Ll4CKWWn6cJ
AmytRUK9o81kt4GrlyhZchO1nejCNCuU3i7LAS2+5DzlqErOudGU9lkBbQ9JtbjPiz2YPPXaUdT0
adRSEcM2SlBhLmkrgdFUcvcQaxi680bKArqzKil3Evpp0XTRgnKlNY8h0n5zF/9EeTss/CzuJg96
FXcsf5qsTt2i26XlPrCvBQlEb6DmQ3xAUQ8EaIlSsi7UHktO2KoYdZZTAtLZlb9SM/XRT0Fvliw4
TYRsuAl4dT0WU3ZmuwKQNe7Wy8dUmUAMN4A98L7F8bDF08VDcFVvKo8qN45Wm7RqM81HMoQFgaVM
/tEuygV6QRkhnR3W8Pi3XWkARkRDQEN8MS4BQNtT4sKfTsTyDddB6598RmszmOIhP08imnLboYTz
sdVUpf4So03ofcmWZun+MUNYelskJiTW3tXYBWjx6Ht4FiX0/7ayjAu3dWoHNIlTtLvW7rhAt3lh
fB1CkWu7pl44a4AbNAqe3Gr6HZBVjkQgXOgz8OtJGdRpS2+4QWnT8pmlyfO7Nm2aHVmAY29iCiu2
77ChZ/izPWAVN4XRsKntpDl0WmU+5l6f/qqEHUJu7HpJEgHDYPhxoRWPmQc3zx8LvY43BXjVaG/A
loyDfhyG1M/Q6M82CsVnsa/izLqN+jK3N7ltIEQO4y81IRyksFGGOYrzyxIy2nwHaCLTtY0rIeB7
CHlljUqGiFttR9lRbYN+yNMKRu6UfEJ7mkZJxD5bss+j7UVAN0n6SWKDBr/Rmq/YYqEjxE8HJHL7
BcYIpGxfG1oNBoQ1t+ywnly+v56GSD9XOkh+Y5RqUC5C6B5bBz07HHbR2IGqM+TTHJSSJoU+KVKK
ygR9uhhxHOUiAux77+mzmjW/c8P/1v3+BxzDi2xDeuQcmdjcfSuqby/rfs8//0dVTnNQgaPe51ES
Bnv/0sJGc/QPLt0VEnPTRUyE9OePqJyChQ31a0p/MveVMlykZv9b+dPMDyrtfomrYNPLC/TfVP6e
sQ//SgJlW4JkHlMTSohcRykmH+dFIAuQ2Ea49r5Omkb5gu669ymZItH6hQiH8ywfHNsnDfmGCDKK
Fg2SHbu2lGEWCkv9o07COIiFhYuBjiM8BgjA5Teuxt/YzNgJOOewpxo0FKsaJ93C8bogGkc6OV1u
29emFS/OpkQHO9tE2aw7xNS5uksX5Ws7dCrJmj5WT6qBrRUUBqMbg3DBlQvIMlKhoUmaAa9xwByk
V634R2HXGOWMqNNwx4fki+iiyOvrxDCLXSNGpPZH4HF98OJjv1GZPM7V5QTSA6RQSJUGQDayKccT
2PJhE0SktftcTcjo9L7dFIU5bN8f5fi2+3sURGCoAntUMbgVHY+St7nomzrR7guYtEEZV+1uMrp+
Byc7DqDZncKRvbEueBVQ5oYJgRFYy2pA1DfLxWit+d5Wa9wVymr4MnG5gpyk2fOvjGweg28t9fZY
uMZ8ZYj1hd8ZNX4GU2UGRo3urp+aJcL9pSp+hpQhKc9hxOlshDMKktu5Mu/o9LGS9NqcH3qUxMPN
ZBhzFSR1Sb9+Htsu6AsPmQfq1xk9nAWqpJ/1aPBDR3dK2zcLM/3UaZ3XoCJbz1hnh+FBAc0t3dLq
+lIPneY2W8bpm2Jz5MKq641vCFG0v0xcjRtpGuDA4+YucAqm/+qDSXEo2b6WFw45iccfbJw6TfST
Pd2LqPyFAstlpDA3i+6dKVmY7J5Xx39j7/9QA3yxUV7F3n2flD+/kTR13bf+ZQx+/nv/G4OND8/l
P5ol1IbpzhFp/zg3afYHykQ64mG2KuGSEjT8Jwhr+geUQNkEMC2k+64s9/yJweiBynK6NIbT/1bX
87ioZIHTh7pCMQmTd9CxQPOO18nUAGvRwvQTOiT2vLE7AYq41Ut1H/KXgpoW64MKGUk5cfdeg1Wf
xwVtKJEFtgXMijl5efkvyqFqhjr5FEcB5LOrwUL4vBClj6w/cjk/zRzXmpBU2TOyxxdf6I2A+dbQ
QEqQLKSKBHhtTRJA1B/Pl6b9NCRGe4lVdjMEqVciaJomGgI3KEpEV+4C+muJgFT4qm1TYeNn9VOI
vVXb63nygS9x6NGVow6xhoyPWKHY5hx/SsoIiS8JH8y3yF+iNzQuEZYILggBULNoJD+NVds5flo0
If7iXp4hd2K48SXmjQJcvt3VzYkv9MbCoNJGFiDZI9yqyUFefqDSyxR7WrxDnEpmuJm7Zbs1h7Z4
mCdBfqdxqFeXgy7K+sRRI3/xy4yAFQnfkMa+bF+jRLjKCKwZ9mNcRZ9U1sBTZfXV04QByBaFs+Qi
1wq4z1z4rxWvqRBFTqMTRSm57l6N7tB2441hJayl3wrVREih8w5p1MafE3sSTxyG8S4SJzlbcme9
Golmp8MeAHG47nkacTw1ixIewthQH1yNopBWICH5/mJ/63XgHUDSpcYPIG+1vYfKiqooNA5RyI0s
5yr9MEWqGohGiIf3R3rrdUDWWxbG2nTA1ryEfNAtxESyT71m9/dNZzefHC/9k+T/W3+zt16HhpTk
hYEDpaZ8vCh7DDb1Lk8+lZo3N35jxcU5iArzNq3EfMKN/K33gcdA0ZcwQUd61YeihB1Sb8bjq136
YBBxRF4V9f10Yr29OYxjo6qMhyTvtNpmwhtnR2QJk5Ut9yluQbCMy/LEXl4Vsp8DDUhdyq3sZszh
1vyesa6ienbjT6DlddTmnWYod2XYeRvSyvaxNApxh3CTpW7LSehEXuQI3A2mA5qzt0NtMk48zxsv
DRlNkn64SgAUWr30ksMlLSiBdKJsz7NoUc8GJZuC9xfkOgMijhBacdt0dWgyryAqFOuMFte7g64P
VLF6yq3YQfwT59kTCip/p2kqTzOg3RD8IIzR/1iTIh0BjdqzpsMYZtG50yM9pKIM+zvL+reL/zny
rSIGBossE9PkYga49nj1pyUCMmquHzxIrhdFh+w7jFNIzg7Ez8ZUOxBeuolw4EyZWQ9T69GyF6T+
zdT4uPRKeK4neXiPhEV6p2NyhQKflP2B5J/eWr1Xnog88mHWDwvahHIUIBKQ/yvEhInCTKOjVGnr
rfJpqYb6yY4siHez6fnFjO6givjX7fuf/I2jg3PjX2PqxxMkYnXqU2EeUp1n2iRjOqH7NxWXtTss
fmzUEsqZC2rreD3NH21c9U5gDt5Y2MCuQPRRRHQNMBzHD9DXnZcQVA7Iqk3BQE/oasI55cRieytt
YNtgVw34XgcqIp/iReOE+n2jlUI9kFcYRtCjQtBv9VjD0UFfvOHRKrr4i1J33V2PV4HYLEYJ3ru1
3RKtB1WJthRkpcGzUuAw9P4HWOPCnjcCmw50MJTs113RBWuu2mvMA+vY3YZtFd9qgFSfqjjVsaVt
k88N7Yut1kljDc7x6XEqLS3AAybhvzzvOgkn7VdeiPFEmF2DBn8/mEQZcRCygda6qsNigcrz1EMP
DeUCIhjEuDwbhotu6MyzypqSu77tqi92OVWXbTsm/xidcDAqajpURHJy+MCOWv18oqh/USJgdP/+
xL21cEBhAcMiITY54I4/qV33nco14aDAkd13pSdF/dz+RP/wjYgIylRKU4AZ5uKwih8R/aQkiwY8
6UDNbxthxlgvpja23agA7sp0Ks7ff6u3zh1EXGFTkNCBMlqzqOplGMGydIcJZYFLTWT6hqKs+bW1
R/16bLGV8yfwgcgBqqN2ZSbadIbw93BHlUX7D84ctiSlEg3jdTrIqzoJUrZoabjtIY8UO1gSXN70
KT+RM7z5viAiyeZAy3AHlPnLi50psGAMKdQfEM630ImhthC3Xbvvq9i4TeZ25OhFjZBEAt9SlBU9
oWyWWSBb1rbqibmXafIq/joybaEjz6lAbfr4UVrROm2itIcx5q6AUOGXeul/jq76FFYeJeVl3znG
qQPqjVUMi5hyIVtf5fawGjOrXRuZ2RpWqpmicNc2wGxNawNeAL0RUzs3UXjltfWPU778o8g4afQ3
Fq6MQqu+0tt2T+z6N59HBiKWPHzENWICydFm8ER5oN3YnrO8yy0mOM6Jt349iAeGnHPnOQMAyn08
0UoZYbpYNQdswOKHRE26ew2doL9+E5CZEoRAdIASK1GaLxdWpc05lc/xUPRm+90YJWnVyuoTb/I6
u2YQSsHsWLxICBDHg5SKR1/NHg9CHfW7GhTbOVTVkjbPYCEreCI0vA5GXErgfktkHv6Ha0GEmQ7M
aMbtwckT3O8oDkc38WQln9E1mpYAYQYUCevUeFDDoj+fuLl8mzU9vvAM/SrqcqveKs7ghSBbpq7x
R+itWdAZXT1uTzynjAsv9xHTDacW6hn1ESL0q7hhWeGMRv2BhhkC5GJEY3arekNyiRcIIs9uZ9G7
hM5QGD6ylAr/FvN8FmFEmP/lGpBPwj1B8vSp2QBwOv48mTHlbtzMWAnhSkYamm0XNVFPfJf1GmAQ
iVJDBYAYRsVqlZrPyHwq2Csf8PfINu2Yjlc2qAwkwNITuNBn0v1qYiVeC7qSzBXAGR6/DvxMY6Rb
xb4R7c1CfRQTVgrQF8noGbukSxCfnG1n347xDR2C+Lq0RuWn8BrvQjYf7098ZrmB3nkab3U8JE4U
2UhuHxKz6644RMrrRh/7a1UdrxoEe4MGdvpDjgUfHObloo6qYTe7k3bm4HAMJkhXgFq9/0jy/d97
olUwneYlSduwPSyjokIa0LQfYd7lN+OIpwbaGZBYATYGWRYjB143fxvV5DqA3Wm4VBqh4awZUH2J
pGdidbgbauPGbYSO85t1SrpnfUd4HoRQA9+SZhJwzOMlgD0k3ZqMJVAL/VY2TndjM1/p7bRnebfb
GQHxE6bar05oOSSoasK180xDXn3nHBTOgmDeoetcVSBOhgoroIblzvUqqR9J0bzc6EBESA/c5DYF
f6FtuTSbFhCISjuJMJN53fojW3D2oAGBzyctOZ4BA3SFpeUdN5bIu1yGgmJeMphwysNUeSS+aT4K
Ns45btjqZkImS8KEEHfQ7PK6Kurm2/tLboVW5ebK7JC3YMBLloQL+irEiAENIdvAMXOYFRC/Vdx9
0RCUxCaRrBLXvdIbrypM0JpgohQEMNip7Z811tzNhYIBK8oOppTeV8K+36fJDAAJdz9tuDCLJvt5
4lnl+l9PHYGZkEgwJM1ZxQ9ODbWaquIwOGW0BGhuwEZx1cXle40QINA6QzR7Q+caBRavU8V1b0XY
RC4jN1++5En9hXUeIOdOXsuoOoCoJ1Aff8o2R6/dHuqDpjQLTqK9Ou5taErDiQD9ZtyE7irx0ZKN
t2a95q5Rpggi8d4GGrCoS0AgyzwjJ6lCkglZnaI6R+YYgc7B7hd6PnGm4SPeGPkhCaOm2IQllown
gtUbxwZeytz88B2Co71+KFe0EbZG3lWHcfjHqDTzmwEJp6/JUo9373/3N6YZGi6gGoqm3JbWgdqJ
QzMLc+WqmlG/M4vCDqasUU6EiXVywreU3EDwekQ/SmbytHiRx6MBK8IeqRhUgswzsBnYcFIuvsmy
usUFdSjzs/df6lVPApFWoGs0ekjAEE1Z53egZoaiHYcr5BO7RxB3wtwsiHgjqI5IG2YXMXilXYcz
bepjM5jnRKNx/lGCbDnlQELcWW8scjL6TZLrwmPRIzl+eakdO/V9fWXE5hJvMhrXUWDQZ3hEwNB7
tNBCf4BHRDciRtF9+m6aA2hfhbpSdz1RujLQwjNj6ypF51Fq3zklKtBh7PXnhRctGeou1QJIVumc
5WJucvVC6Q0MFTwcgIEPt1a/+PlSRAAgbTEdtKXO7hq83b7TD0CRHHs0zFG6xW1RDF5K5NRQjIlx
bC8c5Ql5/exmwEkVs1LOxO8CUNKhGqf5u2V3kYnZBKw1f0RfG9isNRvnUYG08hVuctO4a7CZ+T4L
I1c2gmJousWZob/tTA1kPqqKjuujmhz2OxX35JlOqp79cEo8T/0RfYDbZhkqRE/0rhx8leTlPEsx
p8clfc62ia4saMRlWY5s8mDgYgtkF3NixaLBFS2L+ylJDHy0GByd0kpFYvACJ2a8HrzJ6M8EcMwW
wCf+mxCfG7ug0DNphLQ9Kn9aHYyYi1TJVrSJm3wXmVpOYMg4RbZxa3Ke6OM8lzsjc5UZJ/UWS/Zi
qKSSNKa3GRK4ievkeJlya8bZHP8u96yFiW1dha6NpvrsYYm9C3vFm669cnBRdO34cc9sRX/WGaH2
q0Q+edwKYF7osC9ZiaB1GI2Nr8rw7LvgyjBXhb97wMU543AVdoOkPNrEYKTtfOIDolJuwTEh+j+I
dMz7bWqa2b0+WG2/hcST2H6FIHe+DUcunn6z2FYTGAIPcUyQ+TrbxYvaG6WQUiw6fPEbe8x17YCQ
FtC3IRwQlyxg+ObB0vV9e6bxcb9gvRkht6DHHRfVGD2ljeSRlhxXfdz5jpdoP+EKRVyAlOlr1euY
0pdqNSv7yAzb75UNd/fQ4KqKxv3iiHyTRaK6E5A5uu1suqnpCyPVNFwnNOt6Rp74NloaVpA65+Az
QVK4pR96k4OFR+tV0ZZWKKvaC2ukM4zOHYFtWUY67aoZkCpVXmPQAfxSSgXdMCM23o9IFQWRFxbY
2RaKaXzUIcSCWazS6JspYqHuIqN07ip7nu6NWbeLnZmk8bCj4TXhcptO2b06dS7no5olsDiTbrge
wnG40Soac37P0V8EyeTpP+xsqrVdC18mKJZkwO/dqPdGjttTPg7dWRWBYzsPLX7NpvFC2x/HOn2w
nVkr/LBv4/ukKbWPEOyUywap1dJ3Og3wTOHWvX0OjlLci95LPk0i7FCKjpNm9BuKRZ+F6pYGGOjY
yzG8BtaKwy8ij9vaBELz+0j9L3wB+AIJ57+njF5/K78V5IgvOKPyL/zBLTjOB8n5B6HPNZ3bgNRy
+oNbcI0PqiR/oisIfguBBE7pP7gF7wP0BIu+sdRUpMsuuxR/cAv8PnmNJuE3OCC48pl/Ax177iC8
SAAp84OYAEoveYUYOL4yeANTBqR3go8G+3jnWaZ2pzvzeLYs+DDo7qQflGIQ5wOquwZJj+7derVt
X1l47H40FDXb6n1nblKhDgH9TGsvBCsM9VjEQ7w+Ufd2zO+JbMvdOM50Sjv0Gdi2enr625yHssUo
n//4lNVyIMxe6BlBrtjudRGHySVFBMrSRYQ/nSitL1WKm8Y8p9gVO1kZX2DB2fhgpyXYzUysferG
5Q5t8B261mYwQRj1G1FkF52sso12/xVLlVsoO82jFFlACrv0vuJFraI2a6TjVueI2TTTPO0bIx4u
Y0+d0UAXuNF4nR0IMF4HdSiSM/xbul3qKMMu611910xVetkWxXQiBVrVK/maOpABqRsAWhFEymo+
rFZFYjDPjMBtC5QA66Tr/aVvosvQi1t/prX82KiLDnC8HZ5eLPrr35P+kty7vhQytmylcKjJtgUl
KflsL9K9Eu23yO07DTQu/1pSz3sQ+TJvK5ezD2sDzCQRbXd6ZI7jYfisTIBdZ63+/v5jrG7DPAXL
GWQlmDdmAKrX8VNUcS2yYXJFMGKy59MJqHx1zH8pjvsZwYblnHlIfke+f9tSXKXtckh58yZlBy5G
0Wd1ZxnQUu5F44jAHVWbw9N9LJr2tnMxTnv/3V5/XQYCcQPYh6ICue7xuyF4HJXWYgs6UPmc+4u1
VPuwssSubMCbT06Lrx5SeRfpkFqnivKrCt7zS3oEA/hpvCfV8OOxQ75sVNdIDmShqPbcmuvAtVGT
cbvICXK1va/LMIQ50m05mj6XwMz/g5eXE80VgUl4NcuS84IdQSsCpLgfVUwKpsZ+TI0crxz87keh
7crSPlHQWl2T5EtTUCFmo8UjYSyrJZ0oUPDKPhFBPXbWeYJp6sbO3Prh/c/6ev1QwiOYk6yBMiEG
H09tP1EtKx2vDRyyiO3scVWZZ4HeN3ZLm/eHWl+ReCPGgi2mSt0Bajira4kDCitrOlyXstC87Bvn
odGsn3jIYJSk4mmypG3QkF+dLRo6q6L758Twr3cnEq4gnjkOEXMFmXf8qp25wG03GJ4k/UebVR/V
qf3qqOKrEfVnWljsqjoKcbKBPBM7d6rifR1Tb95YC5l+MiFkDtdm07ukSZnz5f1ne+MrHD3aaoGL
rogH9Lr5CpZ3oZfetWeKJz7N2fvDvBEmmQJH1aUws0ZTXz+eAlsp3CnVlzaAjnDniG6PsPZnUBat
7+IM1OEWEKvxFXo9sa9n0exTxHdPbKXXy5pHIEBDKCYt0dddgyQVIq36iUXgNlXgmDXOhLXxl07K
cqkxCmkF6tAgNtd1SbXChnpUB0ZJnYdodu5FLj6XnLbt1AXvT+pby4oNRA+E8AhQZxX0UzP31Mbq
28BY6vZsiZzHpELdXe9jcz8gNuknLvoq74+5uuA/vx6oe4KDJRmJz1zFF8ed10IxndIOl8S6v488
HL7suH0SpnMxxMaP98d6a9uC4qO26QDzBGa62raNYi96OKN9ns9pvi2UBmlyF5El8NegM+p03Nci
GejguI+4LWzUptb/k3VrSGwaUHJuiGsoYw+TSm1E0watbV4BA9Auk2bA2iJcttPc/6QlaHykipZs
p6Tak7feJgMmGifmYVWufJ50qSOKSj3nAKWy482DKlHVwNFpA2uqHgFq3dLOugKecV9r9WdSu2vO
rsVvrF8mbjLGJCkf/zexfyvHkfHpON8En0RdSyoO0opfV3WGIi16nLPbYOiGOUgH5aOXqdU+C9M4
QNN014HrH7Ik29mNp/iTh9wokBnpX6krgRCGCSBe22SUgaUXbnYmmQLbtirV7fsP+npx0t0CqUhG
wkNShzqeJ659TgwSTePgMh+S3nAvIPjtHXceMftUTuFCXodOjhJwhLS6qKUCdz0erRt1uxdprgUU
tIYfWZbcIe5m/BqUU+ntc6/5eP7Z5AxGmR9ZV6R2jkdK01DLsCfBt66BQJXXjwsl681cUjSLyCuT
cKQW1FKpaYryAqMbbwuYZTwDxrbtVVwRSwfITBpP7rbMnK8CCcczATfSh6qgnwmLZIKC60078H3M
vHB9S59g7Il5OxjYPDjq9B1/xBNIpPW3cqRGP4e/RHCzqtbReOzLGNP7Zgl6LlCBBQP0ZsJo3XcX
M6QKX56Ky+vo/3s87D9k2V8HOXg8hwDE00Gt2wXjr2W+rFLVuumi8JSQ8joky1FMuP8I/7IKX0lY
5+BQikQtsOBFd3S71PHTMiVfhVl/xHgz8BCBPLHk11uTAWG/Q9AiqTFeo1onbG/pymBvi8xQ9Fg3
aCZjKflNb7XvGu0xPBKR0EgruHXvb7V1uweYmoQEc+8iSQQWasoHe3EQWAh0pcJ1pyBvytavOYX0
yrgPhZOhvtIZFyAng9RKH9zlV2y7d1ikfQJF9jEkA1qq4pHGISU4DzP6959rvSl5LC4KzyhiFVU5
W4bSF481lZHoQFXMgdd0oMigmZ/XIWYeiPiesrxfA9bkFCCX/XwBAsbximeEHw42iAp2ZMLClqeV
cIfIqDEe0rGS5ZYQLIBYt/aifcPZazd30jNYq5WNWZk7lodLFSx5ev/131gOqAQjmsJxQZ61BsD3
DdVzgKTYrne2wO8Kcr7RdHVgOcs3yPGPKbrJmyjJ49374746qkEtckhyE5QAg9fYd2o2xPMpHfFD
zn7l9oIZp4eJZbH1pjIJdDddPo5lX13auUHhIc1avACLRvx4/zGe4YsvI6V8DHgtKPCi8QHiYnUC
9HljDFGvDIGZj8YPqw6/ZEPyaVT1fh864mc29vb9QG6DfRDWlrdtWs9neY5Pte7FN4oLojh33I/9
kFVnUwuGz6S3X/oloieXjTm1O5Nq/I2DD8enelGs88xcNBqsC17UKsaZ2J9ZZ3TP1K+iXvR9aFbe
vo+pxfdt2ewaB7PNbsIPAe3Tbd4NBf2Fct80slg501yzxxKUoJk+lYrjXCCUYnzrhDbdCrxS87w3
t16qV7tS1z83o/F/qDuPJrmRLUv/l9mjDFqYzfQCgdCZkYIpmNzAkqIAOJRDO/zXzxes6u5H1pti
13LM3uKxyMwQANyv33vOd9TjWhEgC1lhPthIpy5d6wH9mqv2rh5Gvc+JYASEbomEYrRKE6yL6rYq
0VeOIQ5DZsN9eFaLVT6DHxXeXgYjY79fXA4eth+vBhvjNW6AHi18OEBvPzyMuhMhDfp+3i715H0N
qy59JtH8O/HmxeujX6m2/81NyIWnWvsuCeA1f1qTjPXKdZ+iZZs1zpOXuc9cw89tID+RS0UoKvlr
nh4O+Kq3JC59+fvPav915eHDXvWBSGCQSv58wqmhzIa5X83427P0ZbIkSZ1F4CV1YKZfitn2SX7E
P76xK0M9+ku6vFaGI57yqg/OIOL832cxcyMKZZzH+hqgaFSFM236ri3IS7yuZqW5qkdzjexN1HQE
TeOOfiS00txLp73OLKZi//ef6a+rCfp6oOMomK4KC/+nCqfyVgLml4Wnqc+aTSD74r6PivAulIp7
x8/TYzirbDvaQfUrjMyVH/jXu4emB7sX7+Aag/LTs5xb6ZilZABuSQuEEl6KpowtL6yPdkuMdCyl
L9/aohz8eM5UcOxl4RERVxv1XUq01FcVFsVr1hAoiYu9ODaDp+516qV0kMrJPUOKXT8ypnKOtpx/
ZwBvXbFIw9kureoSLhYnpy4lPA68RxgdxqlW8w7SYHuvOu+tsawLqG/rYNute5Zh2yfkWT7rqH53
mibjuRvbozMM9iscsuDT2kZyI9u2um2Uo45V2gcH6dnd/VjZwYaKJXqcV1deFhd6AlxvYl63snad
oxFV/SEPhf3UmkEL7dtwtpr99tB4E4SD0bT2IvWbTaWmgLR37GjYDdfhY163pIhmQ7Qt3dLuSVBu
kRV0IiNpqqW/sJWOyRdR1317UxChd6eMlT+n7dyeyRDUM6OWWb8b5WS8U2dbT8PieO+e6qZuAxaU
Xdsa7HorRku+qSoSie4W9UBqXbULnVQfzdEo7qo0XB9g1bSbWRppbAx2QJ9cCLIQ4f295/bVHEbc
pRllcehpbyubsXUSkpi7S5/RTd6VHcO1fBXq1pPE2nq5mXU7IfOKZFLDsH3S+Ua+C7RzT6hfYOgt
mSnfNIm8u6GrkclajhFdrMKStwNcEQLwiuZT6HT5GcLNuCMbLUgitFtxOEO9mf1gFFtyNGE/SNq6
b9QyHrOzviCIPSAMtiLqetuEGSnzjFwJVBPiYBdd+dXMoBusa+hv1jKqY20t+aWqlTitrl3sA1Es
zBC0QGICM3YwwYyL1RHbXFq3eWoaU0zyG3iKOfLbmBGecbKq3PumgKcMFBJmlseaE2+2DQmLJ3Lv
anPbMNDr9uOcds5x7TkU71p/ZlaBLY8QYelU0CjyMOwOZgT6QwBL3GRiLvZkiThEZnfF3g2L6YJM
riDGLgsPVT/oRxNPdk8EPBrFmDTa9aSDNXsIfIoW7cnopnSGlB538cESpUWksWz2oI7Nlz5ymnPh
S2/bLmu6I2fRqrdmcZ1FM1BPOsgjLyXsup3qw+ATZG5SNxtXke+my3yjyrV+LSZslK7RrLepMaPf
tA1iq806sk+Lh2+x0MA51nBKtPINHjILgZWt5Mltg+hlnedoS2iBeuwN6ouY6Jzutgd9smuJFpfz
GvCNjNYFuMjVx2y7t6m/blU3LKe2tIILCPZwozLkP340FvuhqAks6mUb4tJ2POM0rkDTiAfsP/CY
vE1B7yQEQ1WJwZliP/Y2IquxjE4mudQHjZUtIYQ9eCrKMdiqLI2+M0kfVW7rL7LiYhLxG+4ki+Yj
Ov0B9raEblSV4WWtK/82CNL5FtR+8NlmF/gSkUu+ydJafJQY2PbfrylpzP62Il/3khYK6RlHtZaU
qihXBwxhgFMIdKuStZjH29RdmFYVaLyfLCYEj2sTjgfsXtGG5O7uHCLAujOg7EZoZ++n2laPrXKK
c6pEu0Ob4e/sIF23hh0a22oh21WBYj1DbXFPQD/fF19FEzN7YWxMY3QOle89+PXAZiT7aGsXvrgH
yFDfN+S/DzG9RnPGZ2Lou7HVzu0ykvMaN1ZLsShKLyJQ0yqLOvYm55aE3RkWcLU8N0a39VutP+DJ
sS4wRpwjL8EsPsWb5QsCv5O+7x1gKtddkEE84655mlMOJIXdgl1gr32rAn62GUL5Zk+9OA9O7n9d
FPGmY7eQLhTIAuDUEm3rhpjgGBWISVYrX8RHAtt5j5aam4vXTocesMQJJchR5mF2NwOX2jXS6054
yOSlKKvwwRANip916h6nMNSfdD8Ur/7qrg+kR35oltb45uvAZe0pELfLybo4q0l+ipibjSAc+D5I
h9w6Glh411tJvmeMMUhYsWqEDO6kEL110HMTPtJMkSdCUu2dv4b8MHO64Hkmn7hAXxctdtJM2awO
TdNnD0XlKmIzx2hK+IYXshgnq7ESurSCbFSHUHi0k/68n/ws2OWlypgGMt6FvdPN+ii1JSFyN82D
hC7ZoegktbAX/XOlzOXKu/LvWvDN34RlqNcKMiQvPczLbrZU+uoYhLnFUAPz3TLM7UdBdzzY+FCo
2i2a7XU3RH2JZxma83kMzK96giszzeNuLD0dOwAIS6C83u0glHiNzKbaF2mA76TCSrphl1nuaY7P
n4LSKN9Lsy6eWtBiO6KNYTxESDTHna3soWAVN/Sb4c4NtIVyDOGaebo+eJlmvTGrI7rh6oH5aPu7
bpwSj1fQEAAcTciVlLPeS0hpsZdBI2pcr4XcIaRzsoh5JQ6qmc6zz0ymlHsNQmqrOJ68L5E9XmbP
Uc9pGkm9U5aRX9LWdb6ZZvFZBnNwl41e/9UAdGTHUzV7z2phTWE6u6p7GFdUNVgigmet8XUHrWde
JGSjYyQmm8bjqJ44BwXxIMvqzJZavU0amtg8I4Mam6FmMSPBps0+mOV85rwzbBxlWEgZs3PViwff
I/Y9mruIVDse1jkznSNdx9DZ+ikHnL01Goy55UINClX5ccU4uDetZUxyJpCflNB18RIM+m0t3Nzc
sUk3AMjgH20id+YCDS1PZ55Hp1XZ4DMz91CrvuPIwZln32vvvlqMJo0Db+QAk9sdu5wzOCzBrtOz
tQcNcwS+k1DdY6TNida9VkHRRCT0nEvv2M5DqWNFlvvBwtcd8h7hlM/DPQtpBWQpeKm9ax3TV9EZ
uEJFWP38sOBf2rF1i7Ma9dmc6ixBTBQ+CapprzaHPWHixcaoZms359VhAvPBAkosK8c8VDd28Nqk
9XbJmU1NRmCxIdu/p9xTB89DtSTN2tsCd9vWxuTvZF4XcZg2YQxg86MvJuNQDYq3vEhe0CvzF76h
8nPdIWkpGzPYlWGQXbqoo7oOo2PpzWob1vZwN5JeegQJTLZtl6tX36+LEwoqViDYuS+mWY3nNuBR
aet2u0BTi63FbJNpAM+VKWglAUj3IzjIfTeJGXHQ0m5leyikAnCfiSce5qv6SF9KifgzMiU2iNW5
H300eWVnuQ8h/l16icpsj2otJkIn8+auXOR6b2tSiHY9FtLLarGCegwMH3qRt3tNWOZFr4IkrmlS
12+GCnal3qh7ylH4UcO2CJBVRSx0D56amKVWtXcjhqJ7XJwsuoHt9yWdm/VcVTSwEn/ywxt1/Quz
H7HsuybCN6vNcP4ZLlHhxRBuB1VCv22hHgRzp075ojz6Ydn0zO85zzxdp5lp27Vrb43vWf2+BoW3
M8dySVru2tNE2vdFOGm+79AJUien4saePJInB8k1zNJuW6T1RXmNdTFc7k1BjWFMdnNIh1Tt8iFC
kQVxgx9fvji+0WyVl6+XPHV04lEMHs2ldJ6NtO1uqiZbH+fCKo4Oarv7bEq7/WybHHLaCWhCYpkL
qjYGporl01pvAm3X+66HMeMvcoRX14pHV/jIOrraHQC02kCqzbbxbp2sIb8vrwNSv1uDu15zcEON
FnRnZiRFH/+BPu8Ll4dn0pZYNyRIl7son/Nt5gxZSQBs5CXCcPQ3YrRxw9R+VPJ7snSmTu9G/36F
N8CtQ9b8J4Hw7wPOa3kchVLtLkuJ7k1oWcwPg+ScuxGmXi7dmC6XubXVjnA2WQLOSVmm2l7XT1Ml
jJsKujvbvfYpAFoL6mJEDxN9DVR2LePU49KbtaseBym8dzXXvxui89wdnSyHi272iV2YgVHRBZED
qpRVVvsFx9ANrSjjlGnSdayyEY9F5U8xxtfoLa/95rWe4RkyEy727XXPt3LwTmZV8KXqfmXhHYM2
TMBTUCOzC0IskxAl/GakxNbFYWjthk6uJ7eqMrqLqqNNM4MUXAFOxjRiwr0wwmIzMwtaR71u67WT
OysyQghLxAxtl8IJDnOejVt/reSXldsrMbPAI1vCCHYeVSOz/XEVE+fP1bj36mzYc0aQN9/FNKPb
W9tS1+scW6A039FJ+onfh9YpFSNgjzUPN5I+N9nqY4jqFxmwKFAqdVWQDItHUeeQk2mKdHk3y6zf
VTYXp138UxetF0Z71ouWBuJUkb3Mi1N8nkfT3Okpq7/g+UXeYZIAvnHH5hGtZXbCsZffrMbM2o75
Msnl6sSeu9gIW5vI+hC5WaE2UnvE1l/f0uDTeZmrGyTfFphCpwd4Hs3ppjfm7mYO7f3iUNONozQO
Hfna28YOppNJ93qvvCg9Wdqp9liMZGI1qZlkoeRh7Zk42VmznCcWq1jJnvOLMUS3NOi1vck1bNGG
puvBGyM1E6dcAE1qwHKyv3bZ+GQTNE3Ma2stS1zWebclMWjf0xK5xS5ParnjnSx/GfcApShvM2fi
W3Ra97ioqQdQCdOpLZz51SVp6Cil0dkbNK7cv03vbemwNWejjtjvetCE+ZP23PxkgLI2Y5VTMKYV
TN5Ysp/GM+mOUjQOBwHxlC1FekwtM0saWhJ0INYPGVLW0zpnfQLrNVuvPeTpmDrWvIPAUGxqo0Fj
ZbIkRVVbDwhotdzwpbV7OgMtGmTucyGWMjXjMEjlSsOePUoMVnDTl+MF+wGEK45dc+TMXzIm9Rsq
6LfIHtSFvHSaUQj27tGvNhs6I27c+hAG5zS9icDgJv44LDudiohwg/aodc+W7RpIvsVx8PNvDYjH
zeJeD3FLayej0OjuNU4kqoVo34/y6E5TvllSnFlzww+DutXEmVnmMbOKrTAZXnFW2QxzOSftknW0
QVZcbPQdtjIPjB1E2R39fZitjCrQOhdy36lyuQkFHT/bbb0NsS0iqdL1ae2dJiFTt9zCLApurSsj
0SvkjUNG/bYsuBW83Fq34WoyOgEX2ogRjm5WPaYEusfY9XAdy5F6V+2xXD9zEd7JBHzhi3pZvfKw
uP1+Vf55merutmNHdrdznxHYVaThAKRdORElil4jL4YZhgPQNdS9UxEHZdkUQVqTbMpKiY7V9cD1
Fk613gO5Uw9uQYZdLOfGeHQ9JOodme6XkBP9twIn8ca0mlfNjLKN3ZKY5iGjeRINhtqu7pht0iLF
UqMi9wvPE+Lt67JPpKd9xv9rjzHhtgsIO3vfNNGIbs+/Tyu/i3trdl5ny3kKte1ulrqWFw9RX4zK
67Wo7SIJorVE72Xpc0M83BZ1bXQoWtvaFJHDyQz1NZWQs2wqK+M8XzjRJ3vQz9WQcZTk1M4uKmi0
rOIrzYkSAXDxbCtjQoyZz5ugGr9Oqdix2nHLuRyuaW/a954921tg3eZtHrjhAyn04aXIicixAAUf
0MbVl8ywjmQgh5dr1xsK9TLheAir4iVd15btu/QuaJzt20pm1cUkWjIZu2xnLs7HMINz6TTUDqmF
ht1Xfc3DtfgH3xPux8BS6mBNA7Tc6y+nNEDdN6rP0WLIRwyeTA18ji6ptvSJHjfzA9+hW+apQO78
qRsO2EXqi9GJ9HbMq+hz0PaWjbCyjUz4rAbdNNCXAPiyrjHYKXLTL55Hmjw+bRyV2l88HbBBVZYv
s+sB2bnMpktBnGXoms0pf8fRY507nomHgGtwRkXfnKETXlHEOhi+Rf4KJmrMBWOJdRwPjVizuyCQ
y8VjT/6qhDA+yN4pfyd6acUOlMk3AKXl4ziasxUHJh2toGNgvy6etR/TAK5NCSq+pFmzdSBQ7Zs2
8xKn70IeRbv/mNnD+mQ1Rb9XUTk/D9ptH7i6o7kZpyLHF0PhkwlT3AR9hkrbCeW5aUWK0N6uVEzp
45/ToMg4n2NnmTy19Bsnb3UCFW+6HUHSMkHrp6PoVEXfEdK4Htxwt/a+QBY4j5eIoLk4m9f8fkqN
+kPdz/2hLzyqmrAE17jtcM0xE+B8pB4Lq1HprossGu2l1XvvmS5oVKCojLZzrbhMEyWDONsjy4uN
5eFz1LNPaYjCIlaAI546P/c2nYMOX1e1+9LAVX81KG2CFql9WHatHdOcM5Kw68Air4ptoiZ1ZiPH
wHkpBoc2WkB4F2v8Ix29jelyJGbkT2nyoaT7SKHm7Tq/2yunFwiOw2NWsIGFIT4W4iA3lsVtMkXV
JyjYbFCtChhCGL87JaoyElLocOMw1npyt7S1DznDho2CFJQYYUbTF/Ry1JXjSxF2Rx7d6Us/0azp
q2VI2hyAoYkUWLYdHcEU6AeZHt6p5KPHQA+9G/BuhNcFUbvVqhqTai7HY04XOyEkIv1mpmzRAG7s
nas979uqrGjjTcpJJgo9f84pTCBTn4umlTdXAeiRfr1ByrztJT2mGHIHrtGnedQAQ+DnTk6HxIKv
jk4fLdjhwwQGMqZ9Nd/KjIXCNlPrqZwmcmEmx9+us9eQ4dpkHIyGsEqpzmCyIVolDs5R4UNHW+vm
+4F7zZvlGYeBdeM42UxqjhhjE6r7AQyDx7a7hOdi8E+2G5IJ79jYd0d6Vh3a9r0NQeWD5Vr1fnZX
jL0EkBgxAmixd+YqOrjLpLa2M8o30bfBO4aX8mNvjcMLfTW/xE+0ZiIRdt6e61kNX1OmBOeGKddR
GbSJVyqeG0wr8j7KSrFv1ux+DWHmOs2av/z9rOd75uqPw7qrhIyPgC+Q2f7PIqOFYVSZm3a3tVzh
Qpvs2O+s6Lkp6UlX8o5wJfnB4109M3P5xvZE0WLXZoBUz6m8d0B3xX7JQn8fdBz1K7N6tqAOn4YW
RHVZNDn9NS/6xXv+NxN4j3UeIYnjM/Bl4P3jgNGlw5QuTol6sxXu84rpBGiPk3MIkEQOugi1huuK
Y0/t19zhQRoYGpxFPbi3uGiGWNuIPimO+uPff5d/nZt58EK4SjgBeVc/xzA7JoxmHWTd1qblPaA0
YR71kHLAjJsudxM3JW20G4xfmfy/uxZ+uoQIXPBIXKeQYKV+mn8GnuaOHotuqwkoIN0j7eLVV7NI
0jx4Aojwjjz9eUVPvAl7MXNEoFD3GBjEYxc295WWFapF753WQ3nLIDK8LIXbHoNudRJM9vKt1naL
fNa8Dql6i2GCslTCsOP3HvFtTEc7oFKTLANmZn9J++6SNtcUGmlBfV2ifa2R7XmM528i3dRfjBXX
QFCV9smP6pJ9Qbccu33/iXZMfjRnPb/1JcSEHorD3hCDk6AnIva2qN9CrAc4xuC5ftE8OzGPXnt2
dbZ++/sL+RfZauChusONEqFtgNHxs3I3wh03qQW5qDS8NVn6dU8iWnShE1/uq9anG9SRKfI0hUbB
clN+LSwfF5bwll/Rka7ypB8uLcIKG9QfIh9GOMFfYr34G1lMZruF2O8/+GkWMqtwlvvvn/cfuZme
2pr//e/rz3xp5doXWT5+z2f77z/9zzLy9t/ay3v9bfj5V/3wm4f/+P7X2bf2Ckj94Q/b72l0D9O3
fn38NkzVH+/iz3/5P/3LP/1JT6v89n/+15d2asbrb8uKtvnBunQdbf+XJPIvqNbb96kvxmIa/vIz
f9idfOc3dEDgNdAe/Kel6Q+3k+f/xh0EOIkVClEOHfX/MjsZoFivHDtG60SbYTG4Uhz/dDuRCvob
Sj/vaqSFxPCd+/pPMvJ+FJBeBcmYrQI8QziGsIf87HfXHP+bsgxoX5cBMR5doJ79TvQ5nXpVbzRk
kt0wdMjPYTvWGCw1ox1zCX7vuvxXOTw/ro3f3wr4ueunQvOPcu0qo/gXgVYTrYMRBsW6sdtsOCCi
0wmF7XQIZBVkm9rNx4cyzNIvnXL/mRwFCSu7BN56cgJhgVw14D++tE/GKMo03SaEV72QN46solHf
WOd2fdb9M2bU9xfDzA89E0IFCOWft1MeLN8zcE0kleGuyZpP78xZyl8INH5cFf7zRfDXfQ9Rp0H/
4yfKOS5nlWfIxCYk4Wi0Yk40m/yHf7nZ/43+90chBq8SXMFioOGvHwU3308yHjnMY0vAB9nUc/vA
xl/EKuueokB/yyzssFoiA6nvKyZ+f/+637mf/73ofX9hhJSIzdnRwKr+HEja+lFvZKM/JZXXUi3T
oW/WXbmE3Wsalu64S22s7RvSAt4RHehbZbTRU87u6sREo6cAL0TN3ud1dIydbgmf19WImBPWkXql
aSN17NoGwFwqLUNzrrXxPUc+gO5wUM7TOBCqk/dkZi3TjAe7L3HiHLtm1ZdVoVY52pNG9mLbg93G
bW8wjpmnjP59NPSYh53enUjSqAvjhfCel56vLDs4/UTRBygksLae8CiNHAmxjV3aG9UvxFd/uTe4
0FdVDUH0cA1RJf14b7SebI0SMVxSN2znhplO276AbfH31+hHGe/1EuFAJB74yiy7Vh4/3YFjoYba
Gq0xWcyxSyKG4bE2U7Vx1WzuZm3/KlD6R4Ht99fzeaiukZMsuIC5fvxU+EikN+X9mFgBwXjG1DjY
FTs3yaSgbVq2XmKt3a+cI//mQ6JyvbpWwE4RuvyTDiqK6DYEfjomQTndD0ReHMZ8QFfkRPfNSo72
33+l/+bCAVBB9YyYyWLruL6bf1khNTcH2RlIHQL4yRvQDhbHJfWr1LWfSJB8k6iuYcd4rMFoV5Hx
/vgyIwK1YmHhShavRBUDpNRLmlDi7kdxFj6Fs7wxpt7PEp3ZZb1Zu4B2SOH2UwweJ3jyOV3dcXRl
DPv94/+jGuR/VmD8fxfCe5Xj/r+rjOP4Xq0/VBjXf/9HhWGFv+GZZhk0r548ZLbUEX9UGP5v/pXm
ggcB0wQM2asP8087tRv8dpWh8/gjBybL56qw+7PAcLzfXG7lq/KeMpFH+B/ZqX98KNHccvq6Nviv
BjvUxz/zAgHydnrEF8U0blzOIjDf/Wix4KvZzkHbYuDwbuW/AFKCUvmxqmEIzIHCc6kk8JShF/8Z
0WeTg9C71kgqVDrSWZRAE5tjbTCHTSK60VMyz4Pwb9p0lfIiRNgGdxoysxeXrtt0Z9LHvP4En63q
d87cM/1OB7p8TG50oY9uuvRbyXf71coQrSaCaQmwrj6P2p0g/c18C6vWdA4y6jt5AttRI1BzSAbb
QkhWSVmWqXOWpF7RZpe2fGUcuX4l4NxBgTSYRZKVZgTjkMH1x7m84hUWt2BggQ556e/FasoPvhBl
msyL1D5iYJ/CzBsq1C+VjtyPnjHpbG8gYFx5a2qZgLuAMmQsBmiHOg8evc166JOozsptYKujW7uQ
e16uxZpYui8CsrdmH2/yGFRYaO2+d5fjmNaqfoREm9pJm9Ger61pehC5Zd0xUA2hPfiu+VbX5h1m
rHxICKBabvFbN7u892c/9p0l+IiIZiCrsx3c9j5dArRpVdUq48PgXOd24+JM1Y2pUwapoY+sY2/l
Vvm2WI3/qkwjZeqD12rjQbV4CyVjEbMJl8/T4BZDTJRGmCYpYjAHpVmBqtIKVrv+bLZDvWzdDu9M
XEFHF3FoIBNHIFLb1sEkb8xmlJNHCUMsiS+uM8uANnzGfCC1nQ8zTDRv5xACBjzLZzKXSXfc6mmp
nI72UtRN98WKyOzDQCrd9Z/U3ZvJ6Gvjd/BRGKw7nKHRoOqTKMb2Ug6D4Z7Q5BVPgdtaxU5kw9Kg
jE/FF5PEJUK4is5j3mBUaBgVzaF+02nt4kQlybrs93oGGpJvdKid9K4Xxrx8DZ1eWc4pijqB3sCF
ey1PKzKGdje6w0QEX1eI4b42W/lmzoL/WyJ2ETSrO3dgbl/ZBefloGjbO1567cSuT1McCkYQpf19
OTAIue8IcSrpDteAaqFnNLlArulwf1lXgcSD6ijGEKisKF6WBPgZp0+zmxrxXEs7r248bnvuQr+8
/uu4NYfJMeM//2OorWI+gAQhnCs3I35zqlUAhbAvwX46G5rxodbIF1IPDXQRNdl09Mo08D+5hP9R
Pme1zzQh8HPjFSkE35rOZ+5mB0jU21zMzBWNbmGWtlKriU2D1EFsMinDhwYNFWigeeiGt9VT+GBS
v2jxaDiUCksYwFom9ztqmOG6/Dw73mju20Chi5+rnkfFRC0hNu7UVuIlGPO+vF98V9ZPdO7rYdvX
BesGpSI3JNb/okiEL4anwu2Id0ONLtaE7kkYfKFQE0HiK1i9+4ZO+reRALjfSceIHke7ld5b3oQa
1HhrjTuKuROBf/3OyHT44gjGH7vFG9wnYvEQK06WedthVs6zmhYkxTgL5SbvepHYqIhjAXgd7tpR
MMH+xJSp31v+RB6F9wxPaEbyxKUaIQ05XUV7fZ4Ceottdd95prEhp6swY6bc6uyUVvoy6xBjT2kz
NX3w7Ybsu/r3rk0XkKxXXzICFOs4IUeL4oYosCtpgWhHEtOY5rjLh8ZiIawQ4X21a2h0pTL9B6aT
h1IV/S7IvNdZRNcET1piCBJekFF/g8k13AYYLpPctQ6GWoY94/P0GDTT52as72B7hVt7XBhhp8YH
QxDMswzBmsA3KO+vXH+4bd2pX6OkM9TzUox7OZr5bsgB1YSw3W7nIR25HdC6ETBorAXuvQHFnz+1
l4D5l/sRF6QEFJEVl0hwSqydbeFqvakye9yiC0BEzHzxo5VZzqYsXxp3PVMc+0zgstOkw71v5t1p
9Hv4RKV7XKNuV/XpjUatFrsue4Ez6TOkn2pXewz7pjQqdibDyrhzxrMzVixik3hkB1vwR/LIZm59
siXLqCASiqXKe0WR+wSDO4zp9ZuHHBk22hPdH100XNlYDXHR6ps0nT9hUOHQQgRt3HUuKCcfcTHi
P4Q+Uc/oenIIqCEeC9a2005JZjtfOYcdDas6NIXtxOh71re07MnZTDkD0cAzzXg2m520jBsY8E9O
JHbs/DruI2hKWvUj+Y4oi110U0RubxadA7yaHfrsZmTAQBy7WzfzT1nZRJcp9R5MOSMfrLmZ0mh6
nefgwRQ5/fmhuBkj7zBfO7RRmV3sImXhVsQyZq7YZ0wMIfbZ63Fdq3sPABNIcAjbHPezU2SUXsc2
yUZllE1xNGT0WcyDIoRkLIhXd2ff1OjBxBDzbC0PERjO2GLt2XpL9UBMrSESkhsZfo7DOG9UuDbv
y6hZmgzCloxEqrnaFvpqIhDd3G0lAtX9bDXeYWl88bya6cKpEyUxXzUg8CJ2/exjtHLOWwsNlMSw
pkIif5/KU58q+dSMgfUedXX2KTLwM2z8oI9KdM7yhpVjvesRACdt5YUfg7CxToilm/c8HUjpq/NV
J1MtynG7It/E1Z4laEjKwxUXUce9cKTYTp0dPg1yMpCCiwUhXapdYzssDGtS9ovbPCsZZ0wZgaqm
moc3lY/WoTfz4JP0mQPgVygeoAM6bBPgzne+Wn0iOqJ302PcC+vV5ZxdtFW5t6ys9T97ZTRaN9HI
j2HqzzKMThQLZhxwlNhLf54wak/+JtNGftcxE/496go7gZ1ZdhvwWMWrF0q9KUkf8DcdMvwsmSzc
LQQcdnaxdQn3nZPBT3MIAWa1YvempHs1RTVe6iJbpk1j52a4Y7htPmT1qJbEMBs+NCmuRpKJwbjU
Omeunco+2E8zB8cBueRdbVjDPrWX4HNkzuVBEy1wCumVIVDLnG0/ALVBsw2N21eENwK+YQ5PDicj
eBP94IY79SGQHgCqddLIwiF/dbeWDa+hyuegI+uUQbGHCP5D1636YPNf1SZMW+toFspOpDWU7PpZ
Nn8BjL/uHbS+Hztp/V/mzmQ5biXbsj9USEPfTIHogz1FUeQERl2KgKNvHO4Avv6toOrVSymzdC2t
JjXRQCZFB8D9+Dl7r+3g3F0xpqE3ndHPNqDFDhkzjm/j5KttiT7d3mXKiGAO9cL8GtBd76OL/6vu
5SF1B7JNanMmw9JgzWnHFJVDpt1rq+iDU2bX7WM4B8+iGszNOCqSQE1wXOXUNTBsQwYmjb8fWRf3
Hkc/ezM4hvVlGFMbHxeSHWwxzDn7We9hEjoXcbE4uCygB9nbxREaXbVLKdxZDoUXd2yH56A3hn0z
ORHFTqWOcpia2BGlf6+ote+nYdJEG/f+mSy+j9mcqyO9QBbhHlvGFFfT0G6LOmhJWEX2d12Uk3ny
yci8yQmlqDcG2UvmFoV8/VcfjiOulFE1xxDS4s2K6nlqh3QflENTIgaa4D0PKO+CB2kMVFiZX6R7
mj9yE7aF8X2pxvybCXWdAwtCjSPQ1Sg9BMqKNnOHGigyULKsg9+ex6AGqor59gd7KlzAUEq9D/Q8
nJacQwVxWVHiaO3i9fP0PUvPJAAxAl7KzUvUW5gPE7ARxLLKWCcUW6MgsNjBf12OYj6lVWnsoGXI
J+k4hiKD2VgOEJ2KM2ITuatt7bxEHHTaH25LHOmFixddVMirvC3HSH/tTKjju672fSZx7iVAeCFV
4jFUfXjtDIFFOVOpB06UNL9WI9B7M1Uc0kIM2IQbTizWi7u2DVO8cf6igbAqHugw//CZ9/UESS32
axZYXjLSHigTHGlO0rtDp3eTUVlI37RJKC6B41PszyFSup7xTu+o5Xun4XLvMBCpPBl8e771tRE6
pzILxXDwcaJr+HJZG5zH1buv5Jp78VxG7bBnfB+ccsupv9CxcJO8qkdkm85MnkJVxGMbFlsk/n91
vbT6zSotdeW1l/xo3qq/N+ZFnwoPyXE0OBW2AGB9Jeo3I64ybe1Wd0zLxFEs6q3Ro6GxxYI6ckoV
2EdFuZPd5lx+NG2dHyZLwTEdh3xexo7b12JvT4FNqnVmHYhTfEPjvjwIX1blTuti9DaUYgSDya66
1kTsHiUr9RWe0ByBFZoUPxdnVnXrHDLUvkGmSZgqq+Y+Cnt7pyYvvXZZxW893QSYaIVBDZCJJw9x
RwLIOt+2i51fK47Ym7Fw3L/Cae2eoTWNV/NQqXsjNUuEGeETwKD+aC5OeYXRvnkasL7s1g6rgDRR
FxoucpXUtodsxxrUbcpm6jGHmT6Ko9DW16W02aiXiOlTKwSF/srdPAWaxamfH1Y1+3sPhQKJF22f
44Sr0nE6exwotwh/1cbBMA/Hhi1/P9u9OpqNcuSVmafG7tLtOIV49MqERwbVX63bHbLAOb7AEDre
VFAhdlGHfc2ZWu+rP2J9StG1HAocYpvJkzab+DpeTpVWGacVX7iUVnaXzr6/q9HcXONPD75m6bJ+
FJERDLFEG3dbmwMiLkGKUc+n3RLm6yamIlkdVSBiJDhuU4QTjlrR8GVrnkOm7mw4ocvV6kQyiGF9
wHDmAVujst8jaC/v/KAlDdxwmdQnpuxYwDIvypwY635+mirN8HMI4NPbfQG5Ka3Ee08M+7ae3G63
5HTWdro2sKU1vU+IeevZlxuSY+ZZBzow4o6j5ZUhm+C4jDXzY6ymeAp55F1iO777y+Q9Lhq+eDWO
9JjNaUxjJSZ32ZpLYZPBzgHjYoMIVbYtWjxBs41IxcnK/sWriPBuBtd5sJAsbT0kqUdkLuLUdCY0
sWGskOtqDNMJEScu/NKyjT48lqIvmPF/1BkDlEZlFMEIP5STcOXRt420EJ6XLIQ7Zhed89dgymDj
SDY4yoCK8+ecz5xPZUkG+GqXx3EQGCyHvCeuugqzbd9jwTEE3rk4GyW259kFKAteAUATeef0IZ2N
4U3jM5tbfRz14NxM6ywPg9G3S2xyz9jJrJvqMSqy8rpyKvGl9pfyBn9FHysSCvj1w3PAZUE5O5S7
3kGdglmonLAdscazUZhl8Q42fdypahLOX8vklG8V/lIu7BJ8F3KZT53XdfuiadqjiTPW28KzwqyD
21gs7MWZvpdDiuC0yoN6Pk7K8h5RDdnq0BF+9ywVFz1B+O1c6dK8aLpBp3MIpJg6l0tvVru1kpBS
JtAqe7vPMSgs5H3dF7jFu21a2v4r2rqKHvFc1/nmoslHxrkUsjoEdrlau0qOwXdMB7q/Kj1NXG24
rLNzzMe8eauapX8zjXp9ImBlLeOZCQuAKk1dyq+XG8O1dtGbJKosa/dclove1VADn6F2UPywh5rr
YaDi/KA4G7lRg5wxiIGI+tqGnDtt0GsMt7NTWy90p8wslp7OzoFw0ue+pns8AiZJTD2273oKzDzp
mqj3uLOW8a1kDHXSecNx/MKRXTZeBeCY9Qg3HPuCyo/aMIJ7MF+q27BaDk+inAo6WLlT5ElPy+Ww
AhYZEik6dTLCtd/m6Oq/CGkEW1F7A/VjZOXPUxdWJ/gttZXgHczeZNfSWPCM1OKkBF+eXgOODac6
ok5rnpVv194uXy26a4ZkgLkplxxPphWMjAIi2L85DCD0QRvEYII2Re7SxZLYyV5nt2KDGaaWTgRa
JnpRYZ3baCIHz+pORKkh3G51PvzF/6bo9xSlhlVW3YvMjfTcjF2qOToUJf4Mzm68SOexRW2MrDfV
ruqwnsXpMlZbd6zdSxrgmrAz8c94Jh1u3kitPEMOEJ/LjsXfF599J6J/ccOJGjtomJ3AHEDdigpi
JI8CJCup7CWqZQRuPvILkxgY+g4rPhZ7BkNGa7CDM0CKN9/CKlZzifPVX+tzFSkd2Kg6NW0nbHXG
ugvqtjTidkbHfueTMVUkcIG7F4xU/FYdko450RejSWIVtV2f6Vmb7ZNjN6Mdcvx1qqfBWrj86IRx
Lsr8ooEwAAHyARFmOOX1iHCi/143TOe3NXJE2j+frRz6V/xINlRg4PP1IKqrHBwmM44+SNstmRu6
OJjkI8yJ703FfD+nffdieA4vYHsFP9PP3o7TUS+fDcKlR/wgF48MCky+nO/M/BsMPj2uGS+zMCN7
a0/LSw8RP9RUDnwlOTq8vuQ60Xntuqa9RRXA9afRZtXnfujrEWsiILE46wjafYJTUc33LJdZsR9R
lzG3cwduypzjOpKcBTiElyxhMZU3FktPfaWmcnqm8B/l18af0+HJGlF+73QbtJcNLUvlfsIY2CcD
YnlegVBQfz9oAkZuGLLxqZj2AtOlDWj0SVNLhOX9PDY3xYBZc6P4DPM5nPM2oq+FLHtPLGuKGNjo
mmkrUM3PyVy5fHzbnjQx892Q7cUEfHIY3fqKVFhstMPsfhVzaHNKDYtD7Vm7sgnW+ouLrcSP/5cJ
2Ip2G2LJVqZeEDfmkmKoopvZ3boac+gxbEfv5Z8GK/9mov3rQA/qSsgkmzQcHnTb5zm8jOD+acSG
LhxQnHC4a22nv8WUL3D71cqf48gMBrFzrKmWfzPW+6Q0/c80mzfl/zLDBnhEIchY7zd1FsV0O0mK
p9gPDMz7Wa3MJOVu+DFwvAMou3onl3iEPg4VwUCce3D+7hZaLbGEXnhfafJmk0iZ3rawmyluZrPe
LSgiXxltS407XnM07teOzX6RYAg4uMjwyfUN9Rj0FpRbHDAn2RrEwkZ4mf8uledXYcfn17vwsFA/
XwR5zIJ+/U2RnnUW28cScwYW3NvtcMxyzN+jA3hh0K6+dgKNybVFO/AfXk3wkQ4KG/CKyKMYRf36
zj2PmkIZALC7sCksywodqZHlP3Kv4wARMYEq/uZa/jY8vXxZilYispD9+I5lur+pWIYGxCxYNGSy
dZXerBdfaewZ0QlvJEGFfRqFV3XZB7eGp7pTEw5g2eD/ZYk5haOxM2SrgbLnjj39zQe7vO+v9xgC
QCQu3Glwl+3gt5+i6Qe77NnQ44rM27sQ1O4dsBfKxcEE/vA3s/9fB9WXHyG8KGnobyLr4Wn67YpH
S+q37YjrTkVQ0OO86uCVRBfk0p+v7+9fygIcyUgZUCh3VsTP/uv1XdQKNMJBWxihPHSoZw1RwWnI
1ZTQymBv+PPb/X4j83botXzbYULKHOD3cF1QdaJhPWrj7nPjEbNg9rAsNIH2YQqrNK7G5dKEYmOg
s7xSY23+/AGsT1DNP19GZp0mQ12iYRipopX6bakQ2hZzyVwopr7vp+d8rAjjhGwvfSaQBsL9cXTV
1oBNy7QgH8sXcFKtQY+nn2joBYNJc9DM6JhIhoo3Y5a3KVqnIOy28OQx2zlhIYoklY7botRIFU02
yfqR9DiPOGOs9nqY4TwHHIjzpaUB3ARVTGaKbR66rDPyjTcBJkp+jmU8JdloGSRcalDXYcRk05se
GAm4A0hqLMavYba44kzCgrBvmET4JHBVPlFXQyVNiT1q5iJG42y1T5wt2FCZ3DAd7IuZTVcqkxcO
AYjl8TilTb2bTXHZenXKn62CnbEt29Q794ET3GfRwt/2XgDpetBOMMUuK5611ygu2ImLnGrAVjUf
vh0w+EkH/jeTUyd7y7oZWjMRj+EJqyqNYFcG01URltGHCeSan2utBDVAypjhNBE4lD43UVpRmeR5
/hWf2XofGItkM7VdPoJXpUylbPrv1ZUYOjb0KlAUITI05vWQg9aZfnjkda+HNson43HGgCqPSwso
aD9OHq42HidYKe0aCuAeDlL9K0fQSdraEGBIPYsoqZJlyKmiStiR444+jdgbc8FvmTLNWXGnYpY7
yk8HQ43Qk3neZz3i9WUkTnOL+WgnHOAWydjMs3mQ2Ifr8xzoGg+k6GlfEwLa9f/tgRAubzIxoCHe
YtR9gApMiOjAbO/zRwj40gFj8IGbpuXD4vCaCnxDKh/v5BzhJ1kBxm3tbk7pNOtoJ7woeLYdVIh2
YTLnWAwoGykAh3qbdiiku9QI32CZ4f1vmC34WFZwKKLN5wEsFuP0s0qbdaFaLqxy8agqEiHobH6A
lLDvl6y03DgLA9fbpHWzVkSGQDz8m9XiN+2DbWEhv+RiYo8ngtn/jNz5p1Ii8gl2cazGBrwjqOkz
Zor3fEfWqdCFHZpYfX5ThBM10p8Xid8XXwuyFtvsRbhjU078Xk3YmvNhGmrm3VXE+p4ZtJY3n2aG
P7/PZXH9ZSmKEJew2SHyAtaP4uLXxZe+qqvg5g6x6xjB1zyy6h848ob+kBcRvCW7+bQlrchjz3if
2m+Sh+Ljzx/hX35idGWorwNGOEhl/0Xlv0aLbTQ1hFNTwwRoP6n2og3uLdtCFOF4yzvce36DP7/r
7zUi3xh1TMifMA6Rjf72xZnB5REmDTojhHKcHYvzDavWZdxdNcOLIiXF+pt1/1/2uU/l/gWpjmoH
ecJvij3NszvXJWPgNRfR7bykuttks/MjQkvqbP/87X6/fWzCFzhqwOpzEeOiIPr1suLY6yI5F32c
RRxFYk71pXHfgq1rvv/5jf7dxcMCRaA23AtIvs6vb5RPJDoNLoLIeW3L7yQiij5284q/iBReqGAI
5/efgo4/vy9P/m93LqxpFzkU8fUOpTcat1/fmU2v8ccUxhStp+rWNMcRHpM5tHG5VE23xRjqv4ug
nD880VrvniFhBdlFOL6NeEXk1giX/h17/UD6cGp655IJ4rLp0qi6D2rlPHVNUF8RsuNasUBq8TVi
GP1WC9uUmzYNQ47ZdPfYatVCI1MInGd2ptRbJcKLZEdE88nj5ms3to6WNwfaDWitAn/gFaszI6be
b79rQLr9frXs+Yg2ownvZitgu1rEkIlvbRQCvUpytyeIKfaNoHb2wef5eqIwMJKOQVrNYKcO0qOk
Jzb9iGzJMjSm4dqddLu6OML9RhkHBDes2rlbyCkeJkPgIv3sE0RDx983n80lw+FccV1z1g/vXLXw
Chk5C82NKdv0oQwy6CAQB6RZnyY/LUAyhLJDPQTJjDOvPda8JqYom40zWu8yVNjISkIXscrasW9c
4pSvezXU4U6sLgtZowvjdkQf8Dh/NoLybCA0hpnteyGbS4dNRObt6NWSL4JMh57zQpEQFeG898rK
7fFxouuxGshuleM1qFJUxsa/hCSdjwHP/dWI/hb3CzLiTTd0RHW1XbPQ4TS89BnMRRPslnqKDvOa
Od/GTuivXkhlsQkN3+tORut4uF4zN0sITA/FtonCcT9gohSxRI13YFwNDUy0KVvgUrh4GMNZq+EM
uQRxWqe98889waM7OLCu4ay7+tkUKlzRjC9djs86HqOQmqDLBPXYz3/PJCjMzqZA7H8l5BC6Vxcb
2bfZA5yGf27uDnJZI39TVqPxYjCf+QLhv6R75Jrp+oospjw3OPbwm+NVp2tOmbv3sCPv9BJpiGjR
nNaJuU5Tel00NKB3Qy1J7EMFUtfXQo+LgjUHF3zjIfCBZArkedn8lL+sA1Rq1Bwy6/Z+HdKxrrCq
2LS/u9wkKgorHxO4y8UtBuGsSecPbXRul3nefz75/5GA9P/FxPL/oT/Fvqg6/+/K0cfuTfziZ/n8
9z+Vo+4/AO5zZuLs9GlNuYTJ/O8kHkSlVsAhjuMrUzN2Szac/5aOOv+gXwbfnXMkez/+xf8jHbWD
fxC0QvuCcgfmsAcZ+D+xpvxaX3DIoY6hFxxyomaPDczf9gfNrZXR2W4omC9d3gaPxnoIjMZ3kokJ
5n7NSoKtIr1YmF1ha0+b2VcrgpVyAfElp0sFzrbJ39ipRwcbgHU2bqEbhMNWeAi30RYMabcBoFh3
m6iGl/zwT7/1v2kmWT9bN/9TJPElUIdb5PFwRsWmSvvj162mW9B/lpX6mNgE1T1vqsiZ44EyN7OM
Rh0H9WpBmViWdYsWE32O8NY9xZv7I43sKntJmxQ9jk+s7ZS04bqUzxnjPWsz2g3LWrmsIKmU40xv
Ex4NFune8mkoOwtGXq8LBjSrlQd4CAOzPTwCW8Rc71ZOe2ewMDv7uRaIBgjc8EakhSlG2HmlJRnb
PjVk0qz1BcdTGQGNJb9WG1GvIawGq+vvwAFGIWMdY4EWhmEIz6BZzKz0RQqOtk874yn3F4aRWS3S
YS9Dr/lwGvZPGcMW628A3fQvIUdO6yznJdqnOV2QC+cWSmIgq7YCIgHPMZ4msdJQHANgV9gWTHvL
i1ylLLD2tmr08qDNjgLPmbvlxbBbwBjzqDg0rX3WlrvCg5wIbErrZVshz/qCC6/bZn4l9D6nre3E
bTjwOw5ogvLNKOd+fuV/s1ZPCHr0FyS9vnEfQViYkEV6prhYns2Hou4t71qJrF52jmTp3Kg1glHT
j2n/AnqT5o2hxkvjY1HDe08MU/DIxuGw6Xpetx7CyUTrUehZv3iNqKpdHi4QBuCT5evd5Fh9uQsZ
NmpEklYGZUJYqEZcybDQ04qteKKlfQOaq3cegrVXYpMWgm8hCxvu6dTnkKJ0at9rhCMkBOLiOzHV
WrOtSzjfvFuoGl0O9GruAR44HTMCPeJECjP0RlvqDbM/VmjCcPfCKz8Fdi8cZixV+A2pLQR5pdy0
YoozMfJpgpRMVDy1gNpT3Yzg6S6aKlU0CGG1qIuPFihnFreNm1nvrTfMd0glAV5OqjVmBoCN+2ZR
pvgncoNBYaejrJHOsKEu25FTYr8ZeKbyrdl6Wf4E51B/p/Ca7JiGA7MRuh80NESZdmQ4poRr3q7o
JlGSzQhGd65ox4Up5dLw3PfE1teQc/hi/Lpq9dNzy7DbRJ+gQ7JyIqIImTSZ1qYPtDIeiYUM3WNo
WDxs0goBn7Z1zYtOCwjOjTXM891sm+XiJj8fRSkHRb1SFIqX6LxmnF9neg/uIQdJAs6izYlfQFbp
kIH37pZOxegFjNxsIC0tUd8CvPDyKPpKS92f3Y3wZ954vcxDwpEx+22Flx1q5eftutp96n2baEXn
m9ooWRp+3nSkWtfRLuyUqTYQNZrmKi+1w9PhE1ubFGP4FriZ8jauMHpuepV532wIof6xcXXBpGEJ
8EAxMrjnN3GAHeaL+2LIFG1AFchb39JGH1dF7n6fDY1wsEnb96KszAMq/OKcZ6y6arS94zS2PMpN
JytIPIw0s7r5yBCibVZG4tkOp05JQLsdIJ4t6d3sOENOC5mKjICxCHl62xSp+Twr+oceJuBtsRbL
y9yFKFwDs3mKVAi+vsmy9lVXZnSuFiGcZDEQIiYMPQDUAGRDJNlWX6EMRMfe0+21Ny2LjmvMQHeO
lt1E7RU6h8zCShTPS0AK9+w9hvmMzKLNCTaCJqakvEfkMBEXySv48ZAF0G9QdAVIQJDtEMToGfzQ
bRVlGzRQAolaREUWL17fo98KloeSnhxNDAwxd75Vt1cWsnV4HMb0hTIQbk06whAImHaHQzjRVpTa
2xC5Ix6WDtgiv2G43K5oLq4yTS+Lg9TCcizhcsviZrGXD7PQw3Nota23RXpoFAmHLaQkqm7T57ks
Hqd1yCjxp+GKb19tFOC1lzkiEwLuV3osI10mXTW1++7SvFSyc8ZNQCPptLo80ELlErzXHFpJ20Wd
k1joKYqksFSvt9BZ0YYxqPuY2qUmpLIlkJMjkN/ERTf2e9C9cBCQRua3mnT1cqsx/++8bISTU7k+
CcJQqDwb/FRdXGFbyFDh5uP0VwjCF81oIDpjE/UqfWvXyDlYdWO/Mqpr89g1gv67EIZvbtPUXB57
3ft7U2Q9VaVnR+UmAGKClNUt7G2b+f4NYrnyaKLP37OSTFe1RsHXjG52YTb0h4qJ06taGplkkz3V
uz7vLngQ0FLf2RqLAdWHFIeiLeShbrthk605ojgZNq59EpQvwaGqC2CAauKKxTNkkHejnd0ffq4+
UnMdrjNYwhtJNfW0uFH6EuIveDUo+QUsie47KawXDtciQF2ZaGTjDE0ZTKDR463KKDgXRVdEZ7NS
/YPrLumGDKNZbIZIdz8WU44fYTH2d6zwl+EQz94N2TzyL8uSweNEF3yDRQwIWpuuwdXUQE7bDBXB
8jhbwvvOXoK3elj6+8LwxQMLZr0dRbY+lxaHEBnmFqtNl16HVbn+xezQesZXUu5shtr3Hmz3pFsk
6m5gGODguky9yFTAq+8QOow3tZ2vX9aaPmXSYcygHMMcpw4lZqTopaWoJBW9MgiJgRZ8gXeLAWIJ
NMblmoa0/1JyGLpp7RXVzMohTW8NRolDEmVT9cFEC9hKAdftazj47P0sB2HFOXrFfkq4RnvxGtm7
Jq8vUwDpshnDreYg3PiNE+y0KGagc8Ion0tfKn8ny1WdXa9RoIDNqNqPHFouYgEQIUnbt9K8X9pw
PEhZez9qFBinNWdxjz3HmX0IRn4FUd8CtgI+eBEXXC7JKBNRuhYjNhVZyxiHsA5MepNByzKXFYh2
ETuFaIlMTpqb2uPYhMjKzcAGj/REtxRBJQ27yxTcshrCqFr0YT/sYAKpqcNMgOyvlkglnmFDvIpm
udNzmq3kHikRsd11rN0Wg1sygye7xvw4RtNVB6RWQOUZRjgwve0bDzoQFiAXhZx1C0rKQjHqW5X1
2grXep2cANwoXV4zqRfX7fa0QnyDPcBkJNBo1edbOCzddOdTKYkrK8UXwfO/2BKuJ6ZEroREVEbr
Y/wmFre7Z0cO1ckF9KViYIHIB35S7Jeh696nBYXf3oT9ZIOOwFKxC2Y075uK+d6BcUOd7Qt4c7SH
oqBL8B64gGG15xsxbWuqVhdlsHVf9W5FyyVS6s7TQd1DT7K6PfPx6Fx3U3SxB7DjQ2DT5mG5nDtY
TIR/XtLOwytcznCi0qx4sHG+5xu3c70PiqMbvy4sNL2jjUDWgoUMntRfcUlEHXMJbklh1DsDKvJZ
l61zrkfG6XtzSicwI9lYuue2Zvq+NcxQlchENaqnnDrjJSDYDeX/SmebCGfTS9Tc3rtpji/ZnDDC
4P81KTpm5cxykxqUYoRNuIuThAiA2IY5um05z1Csr5QBbwPxJo9VsbItr+NQXg/W5GPCDphPMahJ
Uo9qazvDh7wpq7p7jaws4nSUV/z/tJ98C+Rap+tYSBI4aIPB6UU7eRGkpqvwmYaP2PxABrckz2sl
HJi3tW7KXW2ufb+3A0wCoCM948psihCd5eQZ1omDD2MpRn/iK+KO0Utw04TfUApnG+G5yxDrXIRf
UUbkkNFH1p4EtWqHPSV3sDaEoHijOuDxHfyGj5k7rf01hIR3FTUzv//iSEi+wVQEVz6UxWGbmZP7
hPyofXGrTiH2i4pXVzgU8xYms3daXP09+W4lZoSevPfjZPjOkWbQCIazMlEBe9NkvjIawSqhPw8B
eWXN9tWCm6PInDDdDtHar3iXdRseJGRJhxvIhZ8O7057sbbSD8fTgiaMOR/Z/8MjE1l5FY3wq5Ke
EOhuU+cOWvApQoB+qf6Q1q62sz7nGAwIhlguHCZ/Wh8DRK3jlqAO51x5pXi3nbSVcT/P4Z0OucOQ
fbsWKg4WC88aHDtpXWTag50Nj5TfCjeBEcSEW4lDh2YJfXPLiJcfvrwmJLU9jrmBgzEI8mPe5e+e
zzgRZ+N85KG7mDPDDLEjyalcZGn4h1yk5Q7vZA5rzit+DG7tfkzKMx7qSAyvEWHKj9A7sy22TGdj
B0bNuLFZQ+ijQxPc+Ty+P1JNnHrccWT5Jmn7ImrK1xyiodBVD8R0CV6soXUUInn0Qsbl/EXOAqJ+
H1z7cquwPibAXOQuLIPGjQEZol6eYYzSzHPUQdluc1ownO/ZLDWWeUSzVYC4NnUyA96cOd+hQR33
RQSfLgiyJ+sC+7FxiEIPdOzDWs8Hqrfl1oXS+M3r8FUintf52WrH1dlSnAx7f7GbO9twMMhwt5fZ
fnbnCfYtGsB8sdTTXGGuCjIK+N50dm3tqdsRulAep6MTXa1V8N5CeoYiluYmj2iEIoo81OIg1coz
kmYT0tBI2OFJtLN9ZPf5kesse/eZXB0W5M002sjLwRNh+FdmEcCZJ2lQMN7yishKSBLMH1glq+s6
nIARdwIHadVxd7LX45mLHeYndPIK/1sroiwhuxRUVGdR2ppOmNQc/JK+UMNdLUSzzR2trvVa/YCM
Ge3UIo0jY4bq7BaGfVAp3Us2NAKSLaP+ESJJAts79rdRNforFV47eDs0JApFe9nIG7cdx3uiUMt9
gD/oxIwaqtsYpVSWU5AHMacQk4Gs7KHXVdHq7CoDNwWcsSpPCrT3JxOw+r09Nm8rc9gT5YU8lIs/
XFVTALLSCd1bux6rr4q4yn47oyplb2ajf9bFvOxzLx0pL2za4UMYCb1D7cm9xP15xO0hnMPc6Oi7
24j2oRlNycV3UhV3zE7l2dIVaXUaS2jEcLygYTz0HFwsqhrWSfTjMcEi5V4jZvoeaLe6HTsCYU8e
DO27MTB4iOD6s9wbhIi+E5A+UDCXcqWYlc4zxGIi1YbJavZlEMzf07IJrbig6uDpXbLWiFHxOwdu
45WafHDxzBBWMj26YW0cKcbHIslNL00QocFoVBybtp2DX247Tq7a9an94va9dW4K9NF1c7EO9rrw
d7NhvJqzGextFTTo6or5jNo6O86cP5j0Gx204YW9dSgkyn6MflgVccjFlmyYyaNXfppROFbYZ30P
vZvkM88MkZ6BZqUSMmeEWE9F5R2Q6f7Vg9lWcTof2y/LnH4ZgE/e0iMOhqMmjWHcBSWWti9Do2p4
eNFkymTyC31HP9hIbxdPhYkaVPS1MathG/qm3i+wiCGmZ9ol2UXCiOrnonqgHlx3lnbsPsZ6MHwv
vWZ4mzBl0zHr1V+zlsCiJ2fdQu3GVlFXLsyoHIhmGGn3NCsUsyMUP5IJdP99stBr58glUH4qdNn+
qu1rm6N/uzfoFh51VeljyyHpvsb4FARVCKUmW6rvq5Ddgu+hjI5WXp8ZvC84vdL8YLk1C8W05oeg
pYeiKdZxJPlT+GPQJsFfOPdD1OIBMu1E+cYg97PpoxhY1fQNQ+5yaCd7lHfLUC67NpevbMf1YxE2
kMDLurqrl/w48W33E8gL4lKQKf9wta+9E0P11TxlQTjqbV/PBokDXv+N0dBNVwCVbOnfJrMTiG8i
a8yHYShqQpAw9cyY0F8i3EkHI7tAQQPjsU3dOS7oPSx4MRQBtNK5wF44J6Ps1f5FbbiCoNdls3eG
1H81gM5syszJrwuukmyVX2zQRagZMaiHBcf2wIKMOPUIJDUexoKdiJrH41FAaR5M04mmX5bkbFO7
wTAI5XDlctWKwMjROEgUVdHoECe3htZCCeBN4gaRtfWSTlR2KIeHdAszuz1HrZrpzXXNa5Dj1+6r
5cOqZ73rbaifdgWyNzVSMJ/IJE8zRtFrkOf+DfEbT7DdL8bf5h1jp/nFG0eeoLEem9sqwjGo5/Gr
ZGqFIiZs5NfRJQmkJz7jBS0KcTGeU7b2XUEdMb82XgjjVAWTiZ2emc+04Tzk0+7SAkRO3NXuf5F3
HktyI1kW/SKUAXB3iG0gEJGRWjOTGxhFElpLx9fPAdljQ+Z0k8btzKarrVgMhADcn79377l8Rlp9
VXubwm62wJ6x82CFbvtHl8k2btyO48vuuzI2kqnZHhMGh/jrREyViqcOcGFaGOaTbuW4b+Hgk/iY
TPLCqDZ1DAd751bLuXxkx+2w6lUptVQ9w+Tc1UVMe2DiMIJTsmHuezEws0MrkFBUARfN5zRUgNya
SyoTonzaoWOZWaTLoYvf1KP5lJT59Ifp+q8iqx8dcyWVoqCEkMcQ4NeOeVvDVyAf8g0aoT73UBir
M71KbKO6jvHL1GPEZDTq9DXJDs3L7xv2/2vkIBz0n8IhdprgSdKAf7225zBrter1E8LS6mojXh5j
TU7aStN1n1rtSIRbMd4bUS7LAHi/efj95b/j/36ZFnjQATcFKsAmTzry3WdPXJUYpNjQ8jWJSQhL
s3JpIGIe119QW6jpsfGkZbLyb8KOxTDNz1mWITnuXLqb4dyN9Geo+dtsrxU6sVM0Grq4GOs4so8q
sfGpQgFuUUqslufsLJ0J4/IPH+HX2To/H3WHdMn6Y0TNP95jf4zEsWhmg5oHjZGjT+4S+uBGVdkm
IRR050IEzlZBqZQz08F5wjAmLjadUIan+1n2eVke185Ypr31fWpjkPVb/IDZ/ceA+vd0yO1NehZQ
FKoe7jHe56+/M7SJUbkRVianAXd4jAShI2A2Y94XG/fdkMzpm58PzGqyfOVL/j5F8muICHh0YtsJ
CUZKafe4XaJpH6rV/8NDsE3xfhLXgK8npxA3A1xB0GxbkvOv75DGNnb5NmdoPKKcv//x0PU2YSdH
q6FHdc26gejKSenXkwLSaZStS78i3q6SZSl2rR4sTsdLTvmAz4nbBXIVd0rULpa+KNNWzJt6mMTX
P9BXxK9ale2dE2hA0i4TXGXiMHqHRILHvxZ+0uK6kAV3r0BT4X0s4rZBlqh5sD+VLb/3fjYSZOex
bcf4/2s7ya5j7dTJBSjSWBFq2GzGCDtJsYxWnMlgERGWvlNdwqKZbdMgOgGgdedB289oR/Az+h08
crpgWS4PLXXzsi9LjhrU0q0HD4UoDF6wNL5xYsruUQ3Ta01bZibBsnrGJ+bq3nw394nziHRDwQUb
sH384el4p/TevhwYPcgXttw8/p9694CvDCZKJNcQN/iZkmsDZDt+vyFdoyClZqrDStVSXPWkCcVA
uVJbXzC0j/NzYjT4/5JD2w3d/z494hYxaWRaSjZnLKJ5dmES9yMPpWMqY8dk1+73bY47CUtJzF+1
F69GYONWRADtvW7MvE+NU+YkstVu9kKD39SPv18Kfl1MUcqCxWQZkdvNYLIsvbuF0SloLUmC3pGf
VG0VdIxLCwtvaZbNuZN29APM2qGWkIMdwl8DTv/7N2D/uhbxDviSHWiJpgB17qA0+vUhWrcYoSpD
Fohsqq8PTmxJisjVo6fwY6TD1+zKkx/J5IVEF0BrRbJJohfAPl8UInHy8xqVyr1NczYin5Fe5QF7
yPixytgEOX1G0QkGCzEgCgXXUY14c/YE3nGArUCultOutCMjVJJG5fEPH+7918uEXRAnvCm0BAIO
Yf/64VTixGbkDF85mbRXdFogIeMR4d3TIfCvOEWO0S5FdXUeuXnyqSEgKdm7bkfOhOl5kQhnvxos
bISOf6PpjO4nmCQP9rIQ7ozzXT34o84uHLLXgKFHCpMj05uq25vmbF3h2nARg1i0zT3y6vI9GVBj
g+ZU9WHpN929jDgM/UHBvokOfloTYVVxFt3k1yDVWLSRLfz6iQujdsH9FV8Hsc3VkBOzALp1v/XO
UCXAzKf1RNYBwWdXBcGP6ZFAJjOjJudYM7Qi+VOq6Pf753+26+0NefAzLdDIiC1t8V5TX0qZss8g
5cJjyrCwHhvjIcv8ygWiYRHesQhHP03thNJMDUWUhjMBfUQj+FWa0m0a4D7MDKozQBPK/0aiQzbg
Zzeda1fkwjqMQKK+gSZnVKmatrwCTdAWD+Ymdfwx4Pyuk7KbXj0qTNgWOmyT7t33f2tMqqFZb06G
ixgbEM4+Nry8OPQwzyMMNW2MAAxE/071NVREHEMUi7q0+iaYGWNDP1rRFB/Leum5owndoeNCUZ7w
kjNGz5JVZHjxq5oXK75PIO0SzMZZRVjSGVYQ6+Ax9ucgqaIxCmuPEy1jzqheQpEVbb1HIefLU/Vd
sDkadn5J4In11PuaWaaqOfsAU+lQlk+lf1WYjWPBcLAKYiSGkvJVFQVGvIZv19hpyPvtj2fr/7NO
yNq2ov+sEzqvu6+ffhEKff8LP4RCwv/HRl6r6IgLG93kVrb+EAoJ+Q+KuK3ew3W9FcwsQv/SCQnx
j9jEL1RaLFKeUPylfyHmbP8f/gW1F8UB/wEao7/RCTGWe7cu0Fh0vl8f0LdN8vi7TZVgO3/o7XEI
SCyyzpRdIs5fazsLZdv57tlAswFbNTO9E+Vlsh4QRMIN5TjP0iCHixjj7QnO1fNc2u1pTr3lzm6H
V0yZtMiM+bqaUv1klK54tI0OHtTGfT4y2VoOnK/Xy4W1CoRDM9yiyW4xHaKDP6eP6sfkNvS8C9tw
yo7sA1GKc5cQH5s2JoEAcscGSivFAStxBa5+pC3gcTwDRu9ROr8VisXuE+kgEma+6CV2dz9OPE57
ZqLjkI6K3ROJk2Fz9ZgWxcsCy0H2TMJMRopilu7F3E5Oe4Fc2QvXRmdgV7ZRBqunXdGcLcsIklus
rotunvHSVcS3pD4lp0X62lXK6yLLwwA3hkSgWANxPcPM8ZidNLEDk9w2oh1GZlf3kdE1uDoy06vv
sNOnJ4Q0zFdndCsAc1Z6abOHqiKNT51o/EeBV4N4wJzvSYJIy5L2QiFu2JrW5SuNisW9LJDjX7ft
4tFE6NfpZkFjE2R6mJ88E6XplfSzZbwu/IbXnYfFRepd+eqTGOOOz5AubfFINVSV585qjAggCLWK
y/iQ9B30v10yViU5sMsUEXCFrDrz9529RE8WejN1ajIvoruG6Nwxzv3c78mbMhefyNAJ6ugXMDom
/XaCsd0Lc8JHhVlX0l7MOqeAGOaNhLsh4J4Y73HRZifJYqkPqs/GAym2nRmwdq3lpxXLdxZ0RFWy
nNGYEG/szxgAk6aMg3XTtAVzqmilz3m5wVJSlBDBYqxfqKM6vV9Qh6igiqT5uswqjcPSzVPzwe4K
HR/R1UXPA3b+T4VcMb/picQjImpy8BQ1AKaHMZ4VDH9PF5I+ulubgUnXpeZcmXl8tqYeL1CMbnOE
cXRvqDCBqVCBiJs+djfGnKF8ktamtm/3RlKmJxK+5DfEfLhDbB0h99dEEu/YoOHJy7rJs5DRlXtp
GI29IfZc/wzXPZAr1CnrfUl8iblLUcxu+RfSv8pNL0PSuxbVKe9E2h7sNZNsP4imHzsOAFtaUD5+
9tJmgMmEgvxr4vY0qgp3MV+6ddBPAr92FDSo4KqAXkYu9xG4gggHa13ml3Y1mfUVbU6oM6rGx0T4
SVRVF3GX9wxZjLp9GyPdRuEkS2zjAyQ1Yy/KeKjO6FtYV3KK+1PmecXFNmS1DkYzSowvtgRQt+R6
Mi9jz8R2GRHtvn0hTlMf6L2gFpeSREngQkJ5e4JvjXLPLOdo5Xb5zGlubcLVnbjbVqKCH83BJz9p
9OS1Y4LppTW4pgeiOWaBRByWWOgkSUdMrjJH925t3KU4LAhqn90u7t9Gv/LFgQp0eUm7Mr/3arp1
iK+EdcbZDexAQmcs3nu8kEv6vLvcqC6rziZlJtbe0kxzQ3j70A+OKsLdR4TT0ucHYV/aCwQJhVQF
9a9DqgoACOoIVEU/TAh/tQP/H0W9bm6D/7wRX3xaP+Uggt9txttf+rEZe+4/II45WpkKB8OPLffH
ZiwdSLBIel3peP+9Tf9rM1bqH2C+Jn9JMn5ApMfL/WszluY/HEvR7NJzIovBw537F6Ldbav9qSK2
6PtAlJaoprAW0L/b/vwnzxMDCABUzLQOddwl5NAsbGRWo0hFZBhlXxD4oq7RAGAg++lL+jdK21+b
DrT1t+tub97FdItW+F3jLk3mNprR2xzAgCF7aGR06JC7nNlz4Zz//lLbS73/iKAGbOoQnK3m91PK
Tx8RVFi2jgwfDlMzu+c0kZ/9YSVMdqVorWzjD62qd7XN9w+2NSM5vApMXf67U97c0sHKUMhStEze
AUZ/vJ/Mwtm3xFEfmnkmnyttraB06oe//pgOhnTT5PCMtVa9a5GlsyXqrIbSUHv4awnoM7+NTqnJ
2FqtEPRJffb316OWxDHMKQ+P03bc/elrZeNykigfVwB2BKQjkzGgYuLtmO6obyb/IMsCS9fvr/mu
P8CXu7nGoARzw/Lg2O+u2TuDk3mz6g5kE2XHjOJr59WWd/y7q5CZQyOMbgRKcJ6N9wxko5MUSZ07
H5RXOGTBDslZm0Gy+/1V3j8BXAWYu48oH0cc7ZZ3QvNE9jRZnZl00M3RGIhiST9kTeMCqZerefr7
i1HZb00dzHD/664c0NUIcLjLAYFlenSS5Sm2V/cgUvv19xd6/wttn0rSq8JJTkidZ727C6myq4pc
xuVg+O5N3qjuiLp5+cOt928vwsSBdUvxkMl3fQXuaM4w1KyHCFAWwN6FI0Hk/WHZ+He/j5Q0xU1W
RdAA7y4iEqLzYo9PQstsOjbrep/afn1ZxKnzhynCdtf+tEDhUPfxnpqS+8Dlf98PERxbzyQfF8WF
GVLm/+GReffi+DG2AyAs1S1qht/+3QI/J9OqrbLMDwmDaYk03Yy6e+Fk1nBXl0Wfni2D3dCXJPRR
YSWqp+a5LpBH3f/+vni3z2xvg6OeoLsn+ISW+c4QaRi98FYkZ4eBBN31xSPQyEP3Z/d1wNzDoyVa
JeLjMjWJ83e3/vcrs+zTqOaLwHf6bkFWqxZFt460pUH6HHVaqQNSYh103FyPf/8htyYmWQYw9i25
/RY/LYmSEA9R+UQytonhPqGs776wE46nKZLrceWYe5+33nj99xfdHmmHdZh8jfeAgSgjcxj5UXGo
Cb+rwtEdhg9M9JsTLDYk3Etsj2Asplq8/eV1WX8dOCh0Efg9KSJ+/bCRTVZxjpfjEPso2YjgbBkO
V9VrX8ztce7H+rayC/nh9xd99+TTmLaEaQNUABNi0d3Y/vznbxifjUscLbJfbXl3M5oujA3E8P5p
pvnu4f9xHaosh2gFugDvh2IoqPwZ9Hd5MMc4ulL5JG8bvNt3SazrPzz9758M4Dy0vPHvwt/g1Oa8
q4Qw0DpLTvvxlKDH+Jje/P4LQ7m/LVQ/LS+CXAiIwGwz/F6kHPvvlmTUrVZKN1oepyFRLsyNtTqf
EoT8+7kwOA5k+dSAveoQFTGYyux8X4BpH3cssFaFSC4mShUPIiUhEc/Gk9tA8tvYjv6LHJRETJf0
HFbQvxUN0l5FiiVgrpilpm7d11oW43mR1+DHhLcsbwT/9oRgCIiJTSUGN2jwg59lQBHjoOf0CGq0
69VVYa+GdweuqQ0aJIHesTSc+YMbu3RuUhjl91XuOy95r4zXaNHy2soG9cXVyv2K3LW6Q6kMU87t
B/c1zRVIvALvjb8FpIMM69YG1UvSx+sWEM472cMF1PCoahiPUSzNgsO55TzwEEfXY98xkCMKepg4
zOXVXeesogwmwFR+0IspPqmhVyoU1pD2e0kfaDlz0gZfK7B597GYyDpF5NQiPVY0jV0gY2pBmMkD
agegmvRnsOz2S8L5muyYLV93R4IamUoytttzAOBE2EbWoIbAGce6OYATGtKdO8fVC7piEKmACYq7
1nUw1FBXiosY3RDCLIZ60RnRyEALW28mCKdre3xrsQEA7wyyMsoT6py62wP56h+jvOBxTZlx7n2d
LBzmIeaB/8uB+p9F/IG5A20GHFGsQP1mSruTGxuJDSBtMMBjFl7zNQKDfQOJzLQPgmze4USieEGg
gBGJ27yL51us2vNEWy+vh0tMYtXCyj+PyDB1B+FIAlb4inS17kOAR8Xrwujxo22lmJG9xJshRnMP
uvuBOVwfxAMdLExrsVUG0VIU5RWoehjbgzvN+OA9MTE8SgZxD/IOBpRcl+obilYi4AEtVPQYqB9f
CSWt7ZNbbxaTLjOXC9TIvnGE0UCtZ6ulfKXow3MH9j/rD2XNHkZstGznQGPbqQBC97xDFJibi2YV
xtlAWT7ux17r7BCP+BvEhj0N69wpsEXVrWGGUMsgS2BHG78I6HQmvXs9Vah6JvuicezEhck95jTP
Ubbe8XYyXCxmz6QGr5Sgt4TawQ2QM/vYcNumiYFUNE3NXNuZ8Z2QkB7YjtAf/dimXWnH7tJDW66G
/jInKrY5GmmbqdBAiIC3Qrv9vrQYJ4RxxjQBpV08gGen+wdi3Fr7+M4Y0RHttY91gm8CWDcuqOUi
WjofkEw9Wi0WEEU6ZETQb2Cgx6vOI6YrBJSOzPKDFROGEboCmdGeKAdXH6MWzcwuQaq4tap8vDsJ
nmR/yxiPgRXGTCZL2HduPAVagqcJVnOIP3fdxOiXKTR58alaQOS3hZiTY7k4Q/XoozABTNvkEEkk
nkhzb6Jym/c0cJDSgyeYX+ZKu2ugRDJ+sKAJqqcZq+UzYigzPuTMu78ahMCTdiTNQZ56OnD9rvEW
MksZqfTnSwuBBjNW7bwSqYGLO0bfFge163QfCtY3BEtGP38FtcdQTqsCkTuUR9JWG6nh1rrtyBzc
HUH/HbxiXT8Ajzcuq9bsdKgAXXthg+ATU/1qxvIAtqUeUJu1RJeTcZWECgqt2vGiMqYlnYzf5mkx
rMBK0/w6shV9UaJE1rcGkIwiBGtUzw0YRDrTdcUt0PTCIOsIC9+nySf8ldyImL9cRIjJixqGz0Xu
VOCB6xIMIngMp8Pk1tQYuRsMMeoURz6pwHACafdWKzqBnWNF3bijf9WU532h27MS8HoUGpymCaBl
glDA/Xaq0zB/v9X6sj3Uch3qU5yPk723s0jagbWQPLEvkhIQtU3M1y0smOLLlC/J1aBd/rMWa4lB
kgbmdzLg5SDYpQb1RtfdcC9jPJkx43fcd6HRMkfGoLSiVuC3SPj3mpgI/FkTFNNiHp00hO+xqJ3F
PuCcWVib1FFT/9Jcr2fQUCjnO4MEEdajctji7nsDIGSZReiGFxWh3K6ql4Y+ZlhkJfc5Y0ADObxf
XRnQkj4zRfvKWWEOUjcyb8qZMEtU0s1RrAWC05oKI3Ti9l7ULD8A4M1k3FO6NK/fmyxBhWIVfwKH
Wr5ZgM9MI6irdhVk080mB22dKfsIcaOcziMYQpcj5RgLQx2Oyv9UGfYN4ws/rMrya0VuPKfhGu2w
MXwFp7o+zHb+DfrrITHtM5F6D0WLUSPX5otG0Z+Y+ctQZmeyse8RAdcBCrZ+B5Ewg+62tpvw74mQ
XER7tl52pdFeQgTWFzpnpatTHi3NLoeWz6h23TycS8IZ+Aju0XfsOtgM4Jfd5HbPqDLwZuTlrXJB
bAKrInah7+oA6wuePlXbQeeWeEviqj/PNL8Tokg6tKs+WRh9b5LSnS5n3cAF7hMWvqDPum2orXjm
K4/Or2it5qvTl2TzonesHztzas9LV3s7EJoepidKpWPvWAaCFF9BHcWlxGfnXiN5vbUf1jQa7mUp
qGNTX+M37hAEQrIg64cPAl1+No+WX2U3kiBY5E7WR580k0tBq/xm4QmKA/or6UvcxDC2rMorblov
gkftd3OZonYZ5NfWAd62s0qmKI+d30Pn4Atx/Kd50p8iJU6RVvdMk9CaT8MTQsZ+i3N9GDyzDvJ+
se+rJlfLLqXFfXIm4d67hH19G6fe2cciBgrcJ5QfqblfF3YlRj/1GAjLIg+j68zuc0Qpy0zd7iON
FWVBtLtOnRmqHDFEUPEPeuUI+CBKCPOyto1M7sjvK89at+dpqOf+1gOVtLn02muD4udzFhnr/DyU
ekZIXuLsJoKASJWgMVv9ttr9gn97fasVweL1bAxXmDfwIKOw/4ByPP1apFq99ZM37LF2UFiMSf28
gIS5W6BHz9sjwu2Wmc58PsVg7HctdonXxpxG5KrS/Iad6uPiV+LOXkX1oAd9RnlUhBbDqG/ER4+X
iL7aQOfWS+K13Qfa7QCYx+Hcas14BoSKI22H96q7RvtK5jieeFf37V07zPB6vZEB1xz75Rlyv28Y
fPBiaUIYcAvZYT64a9i7Wb9vRoOu/zjb+pERzUbZFnHIaHU+bvokZjOJfsuk8m5JQTB2zNRsLmxV
9046n/kgqz1jBXWee5Z73qqaaWAcOc5bn2gyro3aYDTXYD75BFgaMLTo6jmkKiXMhR7+QTtEmc8z
6tTUFiDM4GxKO8VzO5dFCEdBpXvPRdtrUswlwaIWsLRrySNrNbjoRkE7cnT8fQ7DuwNWb9qfGXI4
TGKX54hEw4em7idKqMbX5y3KgZ0fmXG4ADx/FfloPZINZl16maZYzRfnNhsr8YinPL03M3vq2Sk8
opHTYRunUd3eEJXBaKgeuKkQFeWXkj0NUBCq+6a3k2Mn5Lx3YJSgyRMsKYoAnaPOLHVmgMvNDawR
3jTpgM+cHJaV6VcKE5t6Bcq4D7g/sDpS+8h0H6tz8Of9DUVgF6iy7AM8Yg4/XOkYFxTXRh/osVC3
mSynZ9kgrduJPG1bAqCK5Bg17fKarjUKcz3pJiwLNvTDutrxDd3c1Q8moUsXpO7UqZ0NqP1hHbz1
fOZXOoDRwlBEEYj/VWj3MGB+wcJOABWFMonGRYDrLVpDF1wF5xBwpXdkCq/DWQZd9Utp1VN6wWDX
EydM37q9impWTORm7TRfitKDVMXktKZisSqBd4hFOsQTRf3h5Wx5KUS8RxxN1bGEa87D4iYxqi1Q
gXPgWeZaHta0lbxeqWzdsLC1dcJnGIk2Gm5GVv0u1CVurROe3/HUOn3OreB1yaMDZ2i8a03Z3IC5
fGsaU+21bq1Q9L4Z9KMyDkJgIQ68eHjyqXHe2tofy2OLTfwexXwPX743b2aZvY7CkvtuyW9SY2wD
J00gJ6SUZYELUtxlaupw2ARquxxZh9BbZ1kS+whyKLiI0/CX1zUfQfuYvaiOy6zzw8ImW6Bd6irO
mw37eMv5tUoNYz9V20KLw3GXYKU7VYl1Va3Zh9iI5Tl296CtRBY6FD/nRdK4V67ZxpcQWscHx0i8
6kg6EATuoiSgIxKCJjMDwV3qQIkfijTtb5uCOJd0lHnIw2PfglrynNBpCK08dGaMdch3+HPZO9dq
sQAjqu5sMijt1iw212BM4/iWE1Wzw3LT424d2jNj4WfZmXOR3WQlpOmmr48YOa0vrVXqZ3TpCacS
m9ORMtJhV5aNvkAH6rt7+kDNgW/gmVmD2e5FbHkAd5lwMLr0wXwjKhMKX3QhfQ6Q4A1OlIYuYv9W
gjZQNUPnLLnsMu+Lvcb+iaPLlax0ae8WlFj5rqoJ+UKj/KHSzfCUWsZ07UWeeZsgqQ+/C5CKdfns
LG1501iqvOlaDHvcWc902jrWTIskbxcdw+U0Q3coW3H0zGS6ZzpycmfI4ps2nO+WubZ5suB64FCq
4ejO275popgtPMEMw7LWu8ilvbTDc2deZLHnn4mY4BnJohhUVWl/oHhIH4cNsLvrHLrpu8SAWhRm
XUScD37P+NErSdTYHuz4uoijnDuWyv4jO2PCRYdm77GWUkmRANa7E7QuK75ZzCo64VVuX+amhWie
LUP1ZJARyNdqDxuvYIge4khOl73nRAHa0dJ1wsZKl8tEqDF0ptx4siptLoRTRB4xGmXZ7efRfIGf
ED2QNg7nZS6mT7q3nugwyUOcQ0rWEVAJtemD06rDnTtTRx48F+jkRPx7DU6C2pJAs3YH24P9hwyP
R2No5zfgACnQhuZDr8bZCDwDsgAztYmNFIMGf4ma4410QxZ2kcBlv+oIhluezK4rviKajA70gavX
2O3khyH2BTKaQaRh2yXeZxd2XVh1TsfLrEArBrxWShNYY7b8whXpgZFgTWYyXb85aKwhrcbGFVhk
Dy3HFBt3bbGdHSZ71K/gA0qqcYqI66j0o+lIXw1CZDlr9ZQmBuI6dovuo+nFck8ySfFm921+1Uae
fp6BnDwIq3F3SPawl9c43RCD12nBUNyup6NJ2hURWFnl3XQ6q/AuDuIC2/IYHZJkBdrrVrZbwa3G
4ddkK/lPlTFGgb8mLsUnXwfG2X5ANAfj1PbDMuHXD8oUFGImBns5SLUKm9TkqSJRZXSG5xGbSAxq
v3HO+951PmB4cFPECy0uyGzxyFqDi0+Mj4qXqtpPK0ojd+mG+MANUsx7v4DCZSNNIQ2CAAGk07i9
P42CijJIm46YMO05C1Mh2zIpnixMDeVKcOF+tlbzS9qzqO9hjTiIf2baKGj9xvIx882CIrQxbdBK
lTmve2fWBhgZZcRW6LZefz9jwOoC/EklsSPNZJdgw13rm4FMZzMik7eBwNBFBtEuUYI7CadzBjcO
NzD1HfXXngSy+khLIW/YCjKgDjjemm8ENygEFHi1miCm33RVM4y9JPiKY3CWuazq3qSnW1+subWH
cG/dGhOSoJ3yoR7s5paoBQIR9IL5domX7qxiAr0G9Ho5FdoZh5MkmuTjVOQcUaC7ryLopox1T8tx
faFhMw37fu6Hy4JfnJytSC14vfIEv3E3qfimZQNfj/Vi8gNDsU2o3BGawX4h2YzRx1hZtJfcLewK
ZMMYyF5zm/BoCVYVqePqNJej1YewkkgxouukLmvMuT59KHe8Iw4UflrMN9vsJUvtsoP2g/hH54Vr
XCAVcrPQhXnfgJetu8cC2+WycyCyIO5eCv/zZNG63Y0y5eBB62+io43pUWEddZobMzPZNGtc1NHJ
ET64N0gIPvndCks9JdZUfkzF2LKALlNJzNk0biZ4ODHE9sVIVxo/M0KrUJO7c4wax5oQpkaO1TXW
TvaivXFXCO5Bbo3xZ17R+YZWjFIzmvr4VdmD960Xy+rszLJaDsIgEi7IHF/qo8ZOycFP947cIWyX
QFRSG2Ne7cz0bGOT5hu0FOC0B390xYtOMZcFjWNgDnLaCqFpqg08ZsAe6Tvk5qhJMmytYWuC0d2I
mjWeQjpb002s9eIFhucv5T71DQMBWVcj+4FYitqsoyrisa9ICjmOveW3J+ArsaLjV8i7JMdtcXI2
4sMunpIKbUyGvHhd2mbcWURqu7euykQXGDS3ijAbamZSJJnxJNCKc8xdgWD1o+um6onP7D+kns4p
sQhbwYeX+l13Xo0EM1ACaXz3iwtU6aKdy3w5Qe+RL2YLGnc3cIx9mQaqDNiTju3s7WV0HrzM1rxU
jLQiiCZr0DdxhSw8KHx7fE7NDqWR4w+V/Kw9BBTXngE17YqqF1NcVqbN22KNpDM162TZuxkunLwc
Glrkgc15wlt2gtYXUK8+MQlEq1v7Asez4BK1ZZ/KbF2k+EaVavReYKaZImXCiRbXgkuSO3GRXvi4
50AvAXnz5zpEdhwRuz4pxojDWZrztTrBqtzaiM+QdBcVC1RT1BrlW53Utx6b8byzabtzmm5yjuy2
iQwaASe/RKj9NTdP3uih+sAKPuk9CUDNCrjRFNMB73FZfjBF1RFLaXE+PxJqM7kBVuqCsFgWMBg+
9PWaHSAhbyKatx2puFms+eQD6m/i8orUPScIDdrPlMMcohW+ull0UeaUryEWonh5mZrWWk/2gJKQ
ziNHzX2yuHSobWOGcFIaODkJ3sNv7O+lnPBEiVnUHwaZzdQfKUdrbn+YiqdEmHXy2qk5WS9MaY1F
2DZWU39iHxnFhZ3X9dfJiluCXLyUc5qeDYYutIQRMIgeL0WwNFS1x9zpvSpMu5wUH3oHXXSdj15J
sVtjIgwrYbYGwSmMo3ZLzhyfNsEUt2+57BvjCHS1wkm8lMJ/zQrUaWd5a/XUVwq74564zzk5B7c8
fsB35nGnSyJGKJ9GXJSGkQ3EYUCyE+dTGUkS6Mj3mwAYJaQt7TxwFwO9KyUfhWqK7csulrcBydl9
gz0Cgk6qR+MSBt3ywdbdIC/maTTTY2QtlX8piXmbWNQS99xQYiGthVTIKejBuzm3Y17H9/R9U5bj
ZOnJRjCbiMwZFYM0454asZ/AfPXt3WQhmXmBpmLGl1JNcryV9BRyFJORoQNhSAXEpHI26mpPJhK3
kunQMkMhEMo4c79lM1EngIXx9JsHCokN9DJOjtxP3CfmOcmhrXvX4sYhTLDPKbFneHM4JQbYpLta
VJ4R0s9OsZVE8VKeNTySwyFayqY6m912+UbZnUr2mGj079J5EcvHtCL/g9Rhy8TOVK1VHebGQvYu
Cc4c5wMTWXLx1Y6jQlPoaOGH9DKNngU2mSApTEzCAubnyYO3Uj5BD9LgVQ01dwTZibZJ3tAXQYuB
Wto/+FGi5U5q13qA/1S7O0ScgPRwQNZHgLkQ6wYVu/3RXkvYCq27IL+0IO5hr1Ftlp4cjNb7qLL9
9qK31lXugAaJ2xKQykOBhBxQoVmOX+FCudbFyuQsJZCoNW4bMc3sv+S7PkgOw58UpIfsSidr/E0Q
CGZAYo0b4x5wrnNvVDmRrHroff9VCxGBbGMK9KDJeXHOG89p1wtsV018NmnOkJfj5jEj68is/aMQ
KFzZVuCuZWFXZJ66wV5XPCwbcenQC2hKlJVd8uxvLSEO0wMBEcAMv9Ij4wS+YjzzjgsQQPcQsVpW
1xEAY47y3GmQeIpVloekWhU4OO7um7WPumvqMKBYEGG66oig2cuPqamd+XJsMnZ4tELqNRWp0XBy
5Sgb4hjh9Am5YuaZbLPoC6XLeFHWbK44nYsYN2zXEQdOjELyELc+O7NPuNpOGwPhg6STyXrfr1Sn
YdXG+VPbE1VDrtoKsgIXLewJgpsLujlYoMMcbdvXBsegDuIEz3KgkIBt6cdOZFQkmZm5ff1f7J1b
c5zItq3/yon9vFkBCUnCw34p6iaVrrZkyXohbMkCkmtyh19/vupecaKtXrsdfj9vq5e7TVUBmTPn
HOMbnIqZiti0antedAc9aT+X73YS2sBu8UwXPJZr5e5bYWMg7pj9Ohf5osEZyoGI7sh3ckZKRDNA
Yjo2K4wb7JaJWuWVW2mKfhADCE9zC4xJBC5Ap3uVZab+XA0OabdtvPbMP5b4DL4Mp3aNjKgSEsQD
eFFhyZCa3HLljKe6AvHJEEv33iYXMH45lg9nGTwcX+gka+NsW1OFL2U5ULtAYCjSXd8yL6E8S92y
4KWLs+kmccik2fI2pPapz3t6bNJb/R8SsgK4Ev5ZIyJuh57Mu+EsOF9dY+9IRC0v+4WZ6da13fm7
V676xCAvZ4bW5fap1F7DKz/N5qvt14oD9EjfmrJwSh8d4G3VTZgyt2Y+kC8HbgnTGyy7qb9z6ByC
A7a69Zj1hc8oP67lEhFeFVogTEuVXLV8Eapr94y9pxhuDU0ZcC6XZpYuFlqYURqwmOPDExiTVGzo
K9P1n+yGE3THnjhtBmj8L2IqmQAz+6DNTreHPgojTgTZ41Csj3VaGPsy1F4wXXoxB9CLNVBUhwk8
cHy70hrOPOe00Zfn+TeiT0171PNrun1AJsb1CHetWHdpT24YLripczA+Znj0i6n6YXcCNWOKnBPi
t0n1GalEBABbr66PE8FJhGg3y3wVc34mQXAZuGNjECz1EW+zRyuVAAW1r5ndkgZM61URZOEt+Q7s
fWhFLHL2c2ziGuV7Xq3JZcmo+/sSJnO+q6Fr09Dq+nP9RRem3GUNLPTrjM2x2aNgXalF2Xs/CYCk
waYk7d3fWtBM/UOg3DTEJsFizu7fuNNdAV+AVL1RG+crs1rxQJxXgr80tsKjv0o4X6RsFBY71grT
u9d52X9qqXCYm8Wl9WPFfOcdyc2TF0VlxBeKklxusf/KcjtrGT96tVhyqIDkYmzWFZ4jlqfMw8FI
3tICAwLFPVDpEYBnkeEuvaBLX9MsDJwsJbmV5+1JMX1fNrqjibRD1AGFoSef29+UhYMZACKOYMTv
VwImXebLtd2vky+Lb5iD4/5eIn+HSstJ5Iq0M3ptq4ueBpk8QSRgtRb5UuWz02/PxSS0kMZjhGCo
Icc9GHXpf5a6DW8HIcdpVwiv+xTkehlo5mCspA3W4HNg3ghccDL+9JA79gKZ1e6lvGwtL4iP4Km9
8DiYiY9IeQObhOppHfcDB+jlQjnr1NzmJtN86IST/M1YkIW1DfMJ3xsDEvhzWTyUzW6wZoeW6yKD
OlqTSl3pIm4h9gCaMS+NybEYwUmhI0GYCg2dZyQB3cucAm6I+B0Z2GtV+2a3DkZd42n1XhN8ew8r
dw+zdU4MgXclfd7ZndPBZl2KBA5d6C8k3qbBoBHLyLgcDhm5W+4Fyb/KZ7IPKdvbucs0YUwmP/W7
CbxcMy8tEpiUcykqyjRdfyNOGbVtheInjLDJDfowspOaSwB6tMVXgyzyck1SD3aVk3bOFYFkg1zo
2MWuirxmMd0XtUJXXa8QGM8zZLO4TL6otKQSISslmXsyq4OxI70L4oS3cYh+m4heXEA1jnNRDvtB
+aa7aOZajJdzzjFvp+CZTEf4lDnsbihn4gd0XNlsp9QltZicOkfjAqIdFxHdo1/dYmJA2rSJRKo8
+61/mijW3ogeLFpM2AWjxsK0Ut2TDLzKz6qbYFQC+YE8w1gg/zEikXAZR3AOu8zPV8PT5b4x4KQH
005mMkdUKkNzoJnVDpFPiQ6kSMrpsp1bMXwiV3H+yugvJZzaA6W16cbR0MK3U++dREbLuuGVKh5x
BNmPqfSnF9Vn8q7n7EVZOw7Nd8RMuthMrmqnaCIo9X4knIR2iGcm5gNqbbDWNrQnNnHM6GyTCWd+
91sdJxhMbIVbJJECrOnMXPxac17nX6yLmD2qd7wXyjD6DbVk6npFq5PCCbmNyXAhl+WzWCz+J8lc
Z+l1G7jMovA3AUyLWzPYUV4Ine0cfnD/alGWDvYgUp32GnlkiiNeuq3YOPxKdOrmbBR7BNFkTZly
6Fj/TL6aPXo+PRysWnrFrqHr/2xmF+t455SM9oKJvDnI98KtqKkVyzD5Rok62kmSc56VPhtdlpo5
vEK17TsgK6vCOVI0x880GjqqghyA7s5HUPjm42ZiXjr5ZDaTfWnv3Lzssr2PrOtbVzpmuUuXhcLZ
AlzSigiimlmORTiI9dSlNXHmiuAAZEbA4RmSLmOZXC1ClIjJPIIzT2sRe3Tsp6Y+JbTYy63tjd4n
QGsMbUsvrE7cfR1GVpqwb+fx1L8BJqoI2XSoaTezqdYmKrKwKZGO1pkVVWCuVZSNVOHRWpiST001
Rwtr5T6dNARLGlkE0CPFH/ivL9J11PJgVQwzo0IMza3f26sfKfSHAX99XmCs0dMI9InINhVZbcA8
P7QDczWlROxtbSIeXwPVzbDw8JE/qW6hym+LDq4S5rG0xmGmxTVEdAsPWm0e0Ubg6oq9vHh3PNQy
+95gbN9Os+SWdYCDblJAg+IWCS59aD5WdsjIt4bLYNcdpExp+XfzSAW4Bes3vQy0I0QUUDl96pup
gA6jAkOIQe2KBktueSYicOC5G4E63fTMLr/wGKOLmfRUcxBMZhzFhtEsDYSydR88r60dxsQ8kizt
/cQR26+rO5doERpXRXAuaQpEgxvj2+NzzOkfg3DYJN15Xtrdwi7tZ/RhOQ+Y6Auzz3xvebWlkPdn
b/RXIwvGNdrCqQdUce5u83VuvB1Zld/oaCr418O8PI1pIL9Nvpf8UPRAAcnXvXcVD/Zgb5uiEJ/s
WRXpbdUYi9bhwMu11TTcXi2vzN1tG6wZR86k9F9ludTWXRu6GOZzjJ3i6OnYfw9KqOiR5ZbdvkAh
hQhqHWvKsEVk1z6JnxmBEogDOUBaTnw5ZENuXvwOns/GjgFkMxUlO5UwEEjhUZnH0OAd08NjNatl
q9s5j9nGwWljg45lDBe9rNEQXDE4UevWyTvYw01etbyr3mhy6vhGXge59Ig8zxTlHapiigwMcdm7
4BUGR8ZhsduikumbPbquAKwbuabcY7KZBtjI3hhsvWKxj5rjNxHCJZ2tazkzAxoR7YWRgLtBVKYO
JxjiqbirS8d+D50cDGwHPYA7lXSQlj0PcnWyzuu7LPP80ULEPG40Xf03trMBNYWFhWHTe9O07noJ
RAC5Qa/bhwHDAYBfIjPdt9YrtLlazx3od6Kt7OzVBCbLd7jUc+JbvXoGrwl/8Dvj0bJkdj7U80Wd
UAFvVDEivkrDebk+92j6bTlM+togftLITO06exSDn1IddCmofSAisB5QF4xQ5unPrU/8jYu/r+yZ
Y05cK7qeDEYIgFmnCllOXQclepWhL/ck8gaS4J+iX8qoL7vFO/I96AVivQeyWIZqpvPfxbT0S+jl
3EyRtQZYIwpnNGod0NJkR64xLwT9PeZvTG1S7O82vXtkCrH/1JCwKr+GQZavV+SDAPdZ8aDulEbn
s5GymmaSOZswuxAS9dVnQOT9qYtHlW9zAMW0jJsBRZU9WDo5MvaT+dZWJB0fV56z/CbMZqvYYuRC
uAqRmX4HII0xBl+d2AVFf5Vae6gJsuSkpgWA5mmhP93Q8qWVhu0/oeB7MeT1rMcxTOz2y2jju7yl
wsGHpdnJyle9EiNyWbZg2a6tYob3eb0UWc0E1MlrQtU4mRFqsJXJmDDfBJ4hdgFndiISTc1nRqhX
V1dWEvS0UmS31PF2jIlIvHaGHtkgpVKAmabxbcveTqRZJAG+Z0uBAFfQ/dkkczmy7u2Z02kvGvtp
IYh54YRbI7LwuWWvqUfk9mXjrh1eatCZMPeTdq5eqUVG2GOz1F9hzOEzGJqVOcLMA/JQjkhFtj0j
KDr21tx+s9cqKe4clDFqNyHWIarWSjOynetpovvve3MCQ3hqp+cMR/RwvVSiHo7o/QriYaY1Rmk6
Z7UtDktuy2edJO57x1MMktGV8bxNanBlDCXHnoCiAFmktbHZD1sWK8sUnxpeRezKqGqn7QwtWV7Z
bNpPPL5ze8Bo7f0ofDIYTk7Xj2gzl66i9Vtw4LsAmtuig5Ca8Hpe+BqmFWjlfLN4nDK/lXMSeNvV
xRwTpQigU5tNxGbob5UN+0c28pzcYCYF8JLAbn9CyIbwDRgI43APpW0C07gMaMtCQkREFuhy+C4H
HLVIl9bGR0uRAgun0VGNlxVT74BEaeZN3XEVjQRfOpPcqe5RpZS0JVbPfY3p++qdTdihTX+n4gem
lZFkOzIIyR6OILhKJKQFqq5mC3auWfeeGtVzmrlIFHSJGGBPIOjs0Yj2m/FSFmG1wIQhEHff0yop
LxOHucgxBpEfb5syJ7YgsHI9bZ156UIadIOG+ZSQVkEsvFys4aB6DAMnZIUNTK61J2yhxHWOQEgM
jC77pJ3CQwx10v1qOTMVDOefpT2KpbTTE+LsSmzTxSg84l1GOgPzpWDdoXYsqY0WOp6bMuWgfjvY
PZEnWOJtG6FX33bXnpDoIrnVtj7NYiJDyCCRZZnB5zl95m3InQdbzOcBZWFhObfa1bqPRdP4V44V
297t2AKy/ZYDeASPb7WDs/HZ0XFCr8AcOnlCszHy3hCw5FbPsJUSc6o5ndLAMeQN3BMgtWSc5MAk
7WrRWOVTB3pqqNC/J903SzMlvMubuO6+tDUC0atQ6AXzYkiOYhE5tZcFb1m7MiOCQExD3KEeK2lT
i8mbmfdNVVXdd1PtDE9D4ipRYf/wLHQ5a6x6YlK8PO+++rQVKfIY2gduhCu20NVmpcjh6Z8cRz1P
qE58isCmjrutEHEzPPD822NGsG4RArfMw1mUZL6vFUzIBWLV3kqHBcympP04bkOAau2FzrHjXy6F
Qs2xNGdW2IY5fvBWZ8CUnpRT2NbF4HMOu1/7dkG+YmKY07fr5AwTCpFuHb7Wfe6I68bOgmALS1kZ
ON1jjkqeGjZhBkwsCZb1E6j6JM9PXp10lbgdwwLINcp4K263Faz9/NB4pVXc0GVr6ytGljJ78hUy
mlNWp91yC/QQxV5Vwig7b33iqlxtSA5d14UXGXQfQ8RMKBAhhlq7UUaE3ZEDMINDciaIYiYEO1xw
NaAW3Nicil6LnpyDzZhzMt6E9H5PIR73c+Imf3AabA5YlgKGhyQcBZNEGhAf+jlNvPkQT1SrzedQ
Z7SeLvSgK1kdGYSIsv0W2FnNG5kXqBaXU9A4WANWObbD/WiDKqeXJEuSJr6M9FrcM/wl183yWnZE
oLt7ljbf7i+9eUxNsJ/mnjYZG5j0ki0RfJlX7MdCnCE4cYYtfTeWC+TuTUMmAWVsaiR6gK4LEsPq
KZgHshsnrW+hwk3LBQz6vKbMIdN+TMJsN9lu53+K4zglAYARZ+B2FwjEiCsuXGGzVYx8tvCz62fx
dGwZrKzbRJmEvmhxDqefpi449LWrv0DgYgyc2Yl9P7lr+Z7hiiHVQk/yB9va6FGSmuBJrVX8EiLS
HTYNsuIHPQThYbadtT2WwspfnNbIpwrqwnPaVemIIabsgEq0RPDQEuvlXOxwEjm4WLLawGliuv2n
u/T/+/H/yzlTnf53P/41tMfye4bgDAN+RZ2xXLz9z5//0Z9+fPzzAYuQa2O6B3hjn+2W/4bj2P/C
0+bAHTvzqs7Mwf8Hx7Ec+1+eOiPmw7NbCy0nH+LfhnxL+P9inXbwcGFIw2fpyd9x5P9sPeOvcZWy
pQzgZv2J5fvZ4mYrjVqD3JwNz5OFYaeWV+UQaKZUTAl/YQ792Rr/57UcRY55SFcOa/zZm/YXO10+
IiDAtjVB1oWtEsUYtx02TDd97dA3n9yASc4vLvmzg++PS6I8I4jsnOXIHeB3/OslZc4hTAsDTZrx
0xZdhoW8KM1+Yfr8D18skNicsQcLhVP8g3m3AHRE4g6HNaSEVXqhJOhcEkLlsE9FFeA5kuxZv2Xo
/vObhTbUW0/g4eVx+PmbpSAQlezVtIkpNPGykGMagYhhC6IKTw5/eajv/rTv/R+o3Hc1IrTuf/7r
P31BzJdnbkTIj/jRM6xjdO8iD0hu6qrmBtepfGMySlvNIqV8yNrwV4DL833582Oc35/AIRmF0awC
n8ZjwvvzwdvKA2mPNWeAzQhn3e6W73Mas7PgN+m0pJ1U+acUbeo/f8uPD8v5ooGyuaLHNTnNfPhJ
OTQQroROiJJ+YUaKIqojauwXD8vfrxJATVAe/V7Bi/8xlHw0SCdWu8AQ4DTjTaaa7Np06vs/f5WP
rzWIGB9XMEbLAN8/LIqfv8q8VGR1Mh5hw3DaRyxRyx2VI2h/ZyiPv30pyAK80ITaYpj9+H2IytEp
GxYTBJp+K8dufC6bjL71M66pYf3FPTqvET8/GAxyWa+wABObxwr58xeb2MFKOiLrhs5RfNREyT+l
zTg8tUYnpIwuKUB/Pdu/eNk+Pv/8nIEfumeMyNml653//C8rF1YeY5oAABOBLv19Fq8zMZxhdeVS
9EXLch6z/vOP+h8ekoCZmuT2IWcizf3nC86gCtHIMZzKkKHswsyNj4Fa/h14+b+Cbv/zVSSmY9ZH
zNwfFuRMesR+lMQZ0MQTsMKYt82hG//+jxfaBNOzizFu5Gn8+bvExarS1e5WsPHCHOpcWjc489Sl
oNp9B7Zl7v75t/v72hGQSRmyfpy/GHOPn6+3tJ1PFpNhsOeSpReScxOs5B3U/fDclM4twhTGUa3z
WwCH84r1B5jZldjTz5yID2+c79mUsBUVa4CnbNcyvaHX7odH7CvD4z9/wb/dtvMaJST8FcATZwDA
z1/Q+I01FBwBEdC4HUkMRMRXnH1/9xFkYATNgXRyRRYJHL6fr7JauOI8p0RssGRLybHemrdN3zuf
f/PLnFcp8Fo85ezQ4Ue/uDZBFgZMB5nnYC316dOwQ4tfsV7/9pOFFB7EAznnDRruxYcXGJJyT5wA
D3lotLUVY5xGXc0I/Z+/y99WXd5YG0qNPK+EaHw+XGWRjmACjRxeeQFZFrTk7gAr4cD1O73/50v9
/QudLxWia6WggofzgYdgz0m2TJq0k1aSGbNZkHB4F3gulPjFgnteUH9acIF4ULDI81qrXErRnx+D
llC4uofeshloNzqs6XT5jplXIlERapnWqGf+jGfGqKLfWN5MZnAw6WD+7e/rU3zw3GM64RZ+ZKny
vrrovRUqWoYSnLnjJrQPNH+a+hff9+/3EIKsc149KFS5zof32CL7OmklaoEC1yh+G6PwF6/DMXEb
8fC799DnAh5YSgxy1I0fll8fRp9BG493cFybW2V51RGPWvqL5ffvTwpYCbqIxPICAw798xf+y95F
uqU/uQUORUIhEuzhpChWw5T+4mdD7/PhQQk4w5DFyzey2Uygv/x8HZlpTft5YviGIWfeFexf3c6e
UvPGZC5uv1pdpukeKkN9uu2zJvbVuY3tJQdysNLqs99isdqL2RiWT0J+gMgJvMfA/Mvcvsrycn1T
cnTx6Oklb3/EcUFskhd7XYkYuLPbz4nbjaiv2I1btNNmZoTiJE7eXtpzvMbozZC0FdllF46qp43t
0KFUm6lOcy+8YZFOluACGU+Y3et0JiSFQ3rig3UQwoz3co4XphT8sbcjOHNw7hHq9sB0G03kFVrc
MIxwIC/qAO+4TU+D7povtIrsA1bcnFYt3665RfVoqa9pOy3FNdIXhC0eGCX4xKMfA1lc6j485lno
VHcrEpTlgunbmt9b5DqYvdNZ83xFvb0w0ICji3eVrHPGR2M1lTN8AEfE7Kk5eNxdP4tMfqoJI0uB
WvaBF7mrtLz7HFQGIW8iJtSP4FICzrKVNVE2HRESeUdxtRmg40jkEwwLntENJvZlTY6W+yhgCq7n
DNo2K74VqeenO0JdXMz3iUuyPEigodySNG/6Y+uNIAQJSkAj2PpT8kKTlO5t1s7APsrZyR7tNLPW
iyBsLLH1Fo20vBW0Au/UkvqPQSoKUk2QtE0XY6vc97UbZxtLf7MyFiElr+Wujfixtsyl0iaa4yG9
JyBJ0V5FteCQCpUXSChL/vb71MKswt7lT3rjMqSkuwYAZdr4A7ywmzwFb31ZNaK4G8zg+g+LF3TL
RQd4FCs2c74pLHckEGmaSIsNsOA8PyUd63ug28Fj8Itgortpsfm1KBZQnu4aSzPLzsplBWYKzDly
m6IrcF+VHMw81mrsWSIDFr2fy6Ancrk3Q/Z9aWXjuliM7KBFouniJkGbAwFSnJNDaf1jtC0NSsRd
YkgYUVthEnt8C93a7q+IqSxAOhKyDI+cVIJwTfYEwTk3JHRV6WXXJJCtx9Z3MM/rsXuFn1lJ+s4q
uwtK27xbnY/uKqyz3jolE1OpYUOBXdZ3BDg5iObGznXHV8wImrs6tFZIwBAi/fG7DRC3OpABU/Rb
VJ25AEIC3RbTkAZvGTKPJrjJXpMgaivfmi8IwC1UBGvdJPdzQbLMxunDMbymVdd0hzQp67eAl2qk
y8Y7TF/PTT3cRaY69WtiL1fFHOOAnIJmDC4wFjk28m6FD6RI5XgDYjtJTvMQ9MWnAMsTHrlSC7FL
LWPEDnNqMqOFbplCxiHK3A3olLHZ5Zq1c2eQGgSHVMeoEllJ2cFmUgsHgpZCZDo+iZNMWyfny4In
azwo/koPbITFY9+pNCV4laZjDY8jc88BvjakVMTSJgY4fja3xZ3Kf6zEIlEAp7QgCXWpPTjEyI6n
rzL3kM6knHjCIy1lAt2ajknr3RAmk/+ENnnIPqGWqpoLPyBL6CDqibY4VtFC7gG0h09G9tk1oj18
NzS56x+2M3TJddoYMmBWQmgymudN3eymBHf9Z9PChNhYds1kPtTD9M0bw17hA6nTh3rSRRhVrQo1
RnBR3eSEX7XR4ATZclQJ7crI6Rgt4FTnwH+c6GTLLV6vsUQ31bbPtTp7qggUKe+7oa0Qn8wFcYJo
Nj6z8CsRFYyUk4MrRlaNqup61Nhlkz80OVK6SCQB86hkjoG2M2XQze0C8ynl/vV+t++yVpZR5lpB
sGukPlskq7kN9p7TGDQaMwa854SqhqN7bVLnCh2B1d44E7NPTKfETNSO1DpalMB51idDCnJ2WMOv
PlmzXoQGafLfDVFW6GuJ1OxPqkuJLI+XdAIOgTreuvLRubXboALPe0n/vpMb1EtDSACUs9gbm9Ch
YQcPo1/29jg6eP7jHgF607mWg8JmgXeLAr9fL1PeFofUIm13qCmqub80Y4JycfYbYCTB0rn6wtg2
LvCkKLR47HtEvdsZhGp4ic6RrMV5Qui9mWkKUaPQtjd7hOPCZzLUqO8sa8a+Rkua7Ae09PCMzp7V
fQMuhJg/VXvqBS36GMIKLu38chkSjKTcyZp+RzrQlGiWlW+CWqqutxBFMh2BBJHrLiRj7HmJHVpp
C3NQO4odRkBnModbRBYatZZOniCuYUVDv0ZN6Lc/aqslEQXLTTEh9agIzl1CdzrOY9eWaFJTErnq
CefGvmcPeEHxNX3WaBf7CG8Jr2JRtNYtmfTK2YhGj9OmKBRzYKHxcgF5grYNLMbKZtYur9V7lY5G
bEczw/Ol1ajfRSlAVPehMyksxOXyPWhMN0Ya53ywy9FHsbbD3CPDzXZgaIeN0w07iCKiOBJBMeD+
FiPn1bHpqmiAFMpk3h7DmBV59J+Cvkqri6zE17frUoeufl1NONtVnS33dP2WKvK7BpxvK6wG2ZWv
i1MPVTyIfLjWKO7GSqD9xkO0IVHSJm5vHM5hqkiPSAxr6v4+Rc2p+DyphMKfa1BUcJfKfKOBUS2R
KtaSAc6Uc+JEcFk/C7Y+XvmK4fNmNK1CaCONC/u4BVtpTfDIKTMhBW/gK5wJAeVoLNQfbAZIWVAM
RNmaV98WKE3kMru18zAG5OkSAgUYqrVbSMcOk7tih71D7UDmdOoGttYa7OktzAEFUmEimiQgXDaD
FLbYNYbUkT2G4xinT4z3+XZJiyaMejCHEFYYlo3TyVSaCEWL9T2LCO+u0+uz70Mg9yOf7zNWglFG
deBJfeNpcDuH3OthRK04wBDSpAtRjnGfh/mpoZboHyoNSoI3DTlqdumD+8bBaaWdpwJMyOiEoYcS
qUISg1nrPkHvyMD/tZ0oFdhfhVHJNmzZSEmPU3SBCL+2XK95oWwR9bZduw47lJnieOtZ5XDM2BC7
w+gnvjxmibUwTCJeg6BoDofYZRGZZ+wdFb4Ij5PgsyG2b7hE2oQvnyGQQ1e4Vst9MGQm3GZDSGz0
WRaQ71F2DMt2xWZQM2Z0IU9RdIGcS40W/PyGn2DHnZGXfed23QGzenFvW/UIHRxI9FOdglehBjeD
gY/aep/acmKa3eVuFglWqCsEGJ6OkqVFY4W3zGKHqruWeKg+DsfnIRH45zjb8riJcHBAePYEVoR2
mfd7PDh9suPfW5FQeP3GNYn/Rq/f9zf1vAxnyaRr7pCaKvQnfPKGBZCtEfhSZRHBhrqER55Y+EjX
KM+jkZ5CsusAXj3HNmZFtH1xuWwGlyIREw08mg009+Fby6Y+RSCuBFJ2UUJjaIt4ejI6AHWUTGIC
H+w0/gPwh6LYVY4zoF/DFOcjscBUy+w9acfdIphaH5fSAYZRrKZ6kOgWCYgYLUlyaLeoO99OsOG5
RTGDj8tS/SxQ5BC+LkcADgC9KxStZBhzdYYzG3R9wSdn0pjnAIHD3IKoxEQxTc34o+gRTm2SpeE1
1EZ3BAzqQfH/uIwvO9jir3Xe0jIloS60t5zZpney3JsnP9P+0SMNU5AFySR7w1mgBkBm5R36TcxX
W0n21Xm/AbYIrp8mKEp84Egbn+PQN/gn6rRW3lzuRKKhyc6FTO+YG5bNI2GsBiNhqjoepWHJ1RbP
prMvpbItRoV+7u/tfD37dCsJIUHD++8jwt/Y9XBtrPdDpXHGh2ymV8oak+Qy1ZX1aPxE2Y9NIAjs
bNt8vF2N597NmJExKp7D+zIdptbOt0nSDtNhuDI2tqpNLxfMjzJvasI1k/puHDgyUmLnBYdhgU8n
8oY0Xrj9kC3O20EcHwRpkPOF9jlo3NPzmH4kpqreifKV0Lqsjt0zk7lotyGOsG+zR/IQW67Xzh0c
/BFmOTw+2XMMVgs+HNa4tmKZ5vGpdXdSrDbhV2tZy/Yek3Sy8hHTfFiwnJDI/uhWaL9LrNNLIqix
Uc32t2llFbyVFp46wB4UQPyJsmP1pWzn9XFSvF5YDSqJFr1xsaxPvZTPSafHB4+jYBsFnELdrYNl
K+BRIrwAF8kcwEy3MK3MCLbnCOkUxxDeVmA8kY0qbYG77vXpj9ZYwFUbtFHfSKwe3rTpU2QlCFYq
nlMLYWhjmaHjxJPkHaKMvDpJP07TfUkuG7m3VenHu6LtqIDXUrhf6sy1v+BQgHNVB4VdHkIFtw+2
rpvvTDHbN5XnFiX3AUzXBhdI+ZYQsxceVJDmz42EtrbtCRja52d6YuSLNXyW82A1dyL3JwRAru/K
5vuQcZB7gHeRhC/8tgu6DlzJy46kK/BXOUbVxxQTJNnmI0PQjWWQWW8RORKkmcDK8E6lGuSD54th
PsyUghUSALoJIeC4KdWnCgqA2mKus7wdcJgzc640rw7WRNY2X1OsqB4MDQflfB53NJsoyBF8gn3D
y8FJYexmeUQGj4+CAC1MI4hyViT81vCS+ARKburcdp6DRfrX1cJfEpmsZ6vIJn/8MmVw884wCSN3
PHHUDrRPMQsGQ4PRkAwUkPi0hxsoRC3BjwfTNSht/WKsXstwXFn5mNJi02by70RDr0gIIUt73i1/
BJpTgJbOBg3j8A2DZZtdARIDjYBoRrUHxp8x6W2NPXxqu5LIX8cK5pvK6QB1idpYIZu8mT8h83Ty
A8HkSKin0bJIP6JhxFcdAtXwGE7+USm4B/QiaDxvpGU75qbOspCyOyh8dTWWTvJctaB0cYE0IFCU
LMWDVftQoJaRYhd9nH+u3QrdnhCM4iRAMqS/UPItFKApeyiZqZKX30wKLkbrVdAnZY+QHNkatu1o
HDwItnUydRvHDUf6PMrJi8PMXg3LLChYDus5BC1gJWWYbAvcRHlEhFnxYiaWmQ0KS8psMleKR8sE
6y36yflHWxrcOqQ9tf3l1IzjG89l4u4IelTZ+4rD2hyIr8otUIKo7Td4e1Lm02PrFMegHfoKRw8O
yMg4wYDGxEeIglPMW2GWIGUzu9bu1++zyVh3hjJ17khxmuqL3Frbry54O4qmEVk+IpE1X6z42loC
ZEWf02XweL8MEVoHsD4ZlF67QV+9zc0qnG29clJ9pXGgyxdb+yO4gBZ53qHDUMfpD/9T1j/klHGG
jW9CvPtceHaWfmaoqOCtYGfPeU9TRGDdJ0ifMgQKNDNwMfmUNddB7E/v05zjaIVCB3eTxZvTsso5
r2SERl/laxD/kKR+vlPcDl8baEjiaUQiVbzrmep77ytK6I3j18K5WLpG159R/TfkvBfoLWH5MKym
C2A0eI8e0cmCE1iOPTxQzD4nt2oodjUcN/DRSGgbKY78zi9o/K+w6t9WtffOeTffpo16qwoxf9Vh
QGwYXl18uNNldy45rcY5AMvuIQnA6H1Fibikp/9ueJUISg6rTdpaDhiMLrPuLORN3U4Kjcnabzx6
htrq+q+0JSRHGUUL9iC6Sd7+d1DPcdty/OOAXiXgIWvcagyK9HAbAhX6zMkM7wZED8pTENrdXRPW
qAUptPLHf+4L/62TivSaiYjj2Q6ZZtL+0BeuwhGMdA7YMePXxulQY4BEp7RF2jn/ZnOYgyFzF2ZI
AdOKkLnZh6YtHuJ+baZ441gZcYtsg1sPMMZvjry5CiORP8IlaHUDOv75Kp0vvb5OtYVDW7WXHIKq
K4Qt7i+u8ofM4q+jCi4TAgQ7U40ZNIqPGQFd0ree6DGuh5NFHg8OdwpxSB4VhqQuX24yZNQ3k7I5
U+QIvR4DNrx3WOyUPr9/Ax3bp+F+Hnh66sOQGjOX93/ZO4/lOLJsy/5KWc2d5lqY9WuzdhEKIRDQ
wMQNAAHXWvvX93KS+ZJAVpGdPXqDMstBkkAwlPu9556z99qSIPAFUih3UPkMjCViI3JPCD/GFf9R
Xv2TNf6nT919bp9/KKyOz9nbf/1z//byDCv0g+xqecR32ZWif9Fl7qsfUivty3IjEeTKsJFrZBlB
/5FDpn6BLyiSviDxAMJpuTZ/KK2IKBMRGegAxxlNcuCT/o7Qiq/+w4DEkHVmdWz1SLqYd1pkMXy8
C+q2N7EggNsd9aitvbhPgq+ppWBvzgwzOXBzB7A52+QxM4ppLRhTHbsU6sKTsYhKUSIGxVc0xhJ5
7thTbqN28F8SRBngzpjGXPoEOar0kMG/gQLI8ifkGKCsUvSHHCaEZG8pVpKvgjpjQ6TzAOdzElCt
2zEzvpx/M8ZxFujSULqi5Q/vKRby2xwo8E3c58mNn/chau1ZMK4LY1j24l4t97imh5tsaqMjRjgM
0nEfBfuullp9lXJIC11F73xX4sxS43uY6oeWoCWfpgxJaS6lfHAE521gcdcb/RZiqwhkhaCKcT2X
XVleSP3oe5aKnIUzCx4GG00V2vB6GpLHICq/pkOdEDw9FR7foVx7lTDQcukzoE6kOcESoK84iE/E
XCkHQx+LeyWUjqmWa6EnqLGUO4lPbLqpdAam+A5cEnCB1hXMxd/tpzLUTnQo9F9Ubep1pxlFcQeb
AlO7grPsSUsXyGOe9giw4Em3AuirBeKjhCanFgnGSuvyt9VzrkKMcQLSoHQnxL1+3cdmfGwaTTwp
osC6yIGsaTitWnHiqG051Si/JdFf43TUriIk+U9kcmbWmtkoSes+Mi+SqCzIVFlaUO2PeAZPcUfE
mMMsfym4SWpXXTx73T24xSB35QGVuT8OdI44GRUCPOGs2nRSJ7+mDKiwJsGxXE24dd4zJDBfI9xw
1Q44OhahJBf0Nz6uCr30LGBmUUvICI4xZVuFCR37pdVlL8B5SmGlo/0tPXW00AuXQNuzVR2pYeyC
8UlCJ4iT+hw1s9TYrR8pmhuIpn8jgvl+L5QCGCaTo1ZwEi1pbtRyzq6hJMWpK6AORoKulHSicEw/
jNOgqUwNO7H+rmX6z2r6T/2Xi6lXdc9tUUfP6T/WXZS/Pf+8rC4P/b6qStIXVULpwipGsYCa9b9X
WO0LscXL9iuLior6ZtEj/LHCfvn22/wIGZ+Evo4f/aFl5d8jSIKHUegsFQ+qmb+RLvUpW5rXQ7HE
2B5NK3WAzhL7cYWNRvCo3CyOgOUePLefQtMxlcVNQgxd/iDgdHqKrQIRdDmBRmHMU7HUZLnU1ocU
9sTgZkzsF8n6MIsglrTQ8Gj2Jg95Y0C50QYRN3dnCd0rfhzhWasosS9UMUTxzSiwaFx81PSDa6zp
N2I+LaBTcQDhgn2kZvjLYm2j+MLe7kMB84RUKsMV4cLjVi0VOd93hoASXyjVutv+tDX+C/3mR0nU
IjtGyEOcOQobncros1iU4/OolRq9Dxb2HSr77oEmWbYd4Qjs01iQ1gj/8cb5WRHc//qZP6oPvj+z
JXKcQs25CBA+lX6hxJyU9wVaE4xVR27AcYIz8JtQcfNjxcy/i8sfRRRX5pIpTZ7Sxy9+oo1Qg5Ol
zY+GzVEMeAA2/WyNxqgEQnqrxU3eXxitVjFO78X+zPkjjODBc8BJPKbfeMldhn4JxLOpBmtpN/QM
9yqaBYuo2YnsaQFDG/PPVO5BQEwqUzOJKbwKXr7h1KtqlXErWT3WvLZuSY4nW2/ENzdivXa7lubP
qg2UzjX6Sb2m7aV+ncol6JbuPiORq2Q20qtukMbHGqYqc+lQfq8L6gS3ZPI574iCF59JDikY4sjA
PCDmTz5E4wXCiomxfLHmJn0rIXLOjkiQCS5KJQD8LEyjsOBsZjE+jIjlZlctMngCTd2jBalUsXpk
OK8CLoBC80byEG0oMuFN8MP4ziriIHGa2Zgc6WsXgAjFjcqweTrj4SsurSANJ8zMsMY9pFXSg9z0
7O2+0HHUi4K+eMtwZ48bQhLG6xl4grrGjShXDkKQEMYUxymLHYAk94vE1yMYlYD6C5dqB/UtJ7UA
Rr6I983XqhcVmMfkyFYIj/fXF6j0sSxb5LGIH7kwactbCOuWAvBnfYwwFxHc96+FGRY79DjCuR9b
zg2hKY1ElvRAbEvQobzhxyGkIIAVeszyFEchZAX0oGHwnz3ohy2CMvun7+YvFf1l91a3xT+uotfi
5+3n26O+7z+Crn1B64agnzWeu52gwz9KfEE3vlgIc5e0c46zbCZ/1viS+YVfRcGG7k/U2HFYHn/s
QJLxBW6ORquBBhumZt34OxvQp0R5DaYcIlpVx+JqKlT7nBg+XEs5AI8+jclJQTMgeHRrBhd9EkoH
ecE9dgtgCV2vsZtk49oUu+tISXKPFLNwl3KP2omqRxuDRj1BFSad/Vgw9xCjX6ai7nYMFsiAyasL
IjswZkG0PAVYEXYgH9vf3BNLg+HPgzTqag23ypIquEhaJeWzenwoyfChH5Z5aeFj3mey42Z+dKll
DK0FGkM2y+zwG7npxyV8eU4y9jiEsYxLMtvVp9sQgI3Q0r8G716KiatY6TsE1SfmToP700X1L/bC
jzvSX5/oU3cFuN8cmX4Kp1RNn+jGwiTNrJu//xy8G6S5y9Wlqstr+Elz13ZA3MKW3F2hFKAEDs3g
Cm1d/uZr+iby/Pg9mWwPmFtErl3d0D69FdKAxWLGTsAEt2MpJdOtyKx7P9LWVlc/YJy7rRtIrAmK
A/BOZ7IzfiO1Xr6Uv7wA7Dx4DRabhvhp39WLXrLKmPxbKyGrjmH+YW6ZzJIsILn9MFi/6VZ96vB8
++7Q4HPjo+ymjDE+veEIqk+DGc53wwVCWlTRC5gaNuvABHWRGieMKQ2KWPWsdfF7r1fXv/5av1tA
Pr1hpKHE23GLS0vX7OMXq+SjgNnYjzxQILtSq46pMMueqsfvARbwc6Jr5ygZ4KP3JSNuI31Rlfgd
ZPEe7C6zQazRTNOoKQpxDldKOKP0oSdVRdo5M7K9KejHOU7exUY9YthmEjKliCYG+BMFc2lbSjR/
l+GOvEwkqYTEI33tU/DWtbgwrn3lPAO/4IweXWN1fmJTvWlM9VzU2tkUeWbVCG5jZSBTXItfjBKu
CfE0jbs8G8NfWFe8DEJgGxsA0s1QFIpdjtJZhdXqcyqwrU58NCca7f3yI2Zt2rXoj0Ab6THYaWjW
G538CCeMeaoUn5CjTgj+hEmcz9A+TDdCaGaXfbaPYvkcL/ayb+9MjtXD1FfThVota14kJMRBD+NO
NMAxA2F5SHJEq3RGxhm8euYMI3HhAppkXNb6sVIIa5o1/VEwmvy+tQbfXfh/cFv45IQsRL+S9IDV
8sZaywvxOq+yFz01jmNvHjUgrJukKeZDmnTWCvrTjb64XlnD54NZArlA3wXeRAkicA5577LzHCWC
d2x5oss8CsDaZkM5l0n2kkzKHckIsmsZzQPm9SXWi5cgRfl0u3yvvpHv4xYlQjoCFeksBnDMN5yu
NJuFn7JQTVXBU8NasdWGEIBx+ZC/fYzjgnBbDCFu2AbTrREosicWfAiTUlgrfOLWGuWS5ZiRAS8u
JbWaLJ91NemmXYYRA1ZEPEoC1APUjGkH1iB7iNdmBK74I0CqnotU1y4Kk0th5JxwMfAxYI6elwYq
SQ+zNR38JS+pEpTE1ZIK+E7GH31EfV5Vpe/mUKI+MbbfXjtwqnwt5tDws5mR5Dg/D738DjbwpqK+
XoU0sWxx5k32VfiuT1DhEib4TtBASyBRsX/ror71iHyogJOl50yPijWdeRn6Bq8bwu+8svzmAfS2
SAWpJ24kWRRl6dC4UrPQXsII6HWcT+u84RY08vYBCzGXgha9w+XP18XShBqNhJg0+AI0imk+ZXyZ
eT2yvVoRuiNLOlsSgWlRzysT4opH+/l+uWnEnn946PglQhxwRnC7dxBHGIDRhekBcdkqKbXe2Fkm
kvzkXeu5yVDqvES1fgwH6cCc/FSJ1k3WdURyAAE80DBKvJl1ex35cgOqRD3PPgKtqgE4jCvpmOcS
bCg4s3abW0dpUs4pfgIbgcGLgpXbmwraKdDKHjS54MRSPggCn9RkYEBvhM4VB74waeZtUj0LN4SD
T4fQCCdbTRauY7/cosb82tO3d5g/34jIjlzIcxACuLqXv1GC4r1t0pc84Jal232D3knwlsW3xVTh
Vk39EGfyuY5KblqZmyNfLnzRR+tKvI2Xt0wtWplMrYqwEcbZLBmzUY+7MmrHHXBTk1O3sAiJaVdi
zQuPStvNpLEzLLeNhq8GMTJoEgCyB3HmNZH/xi1api9aq/MOQJmWHPaI8amqDjhqkb0SwrxNVAA7
Vskd38T1Q22EL73SPdRZ/ZAWy2cPN4+uI7Cd0OA6MUNeN0eA9zSqoJMs96lQGjcZnvd1F2OjDibE
fnVRF5vS7Lkr8MzC/uIiMXvhZpwSLi7B2lkwSlZmMSVXvRqnd73hT4kDzWdap5b/BiI9AcisCDQf
eZQvyuc0wWDDluk/42uEMrSUfb61LI3ViIwR7lGEVEuT1kozVB6euOFE/gxJZUE3XpoKiyAT48SD
PaRsUVJYeKy4tP2qbfDjYQ7fBIwfXYR0z9MYhJeKmclOzPq96WQWfMTiD3qUMzOknSLtVb8pV1Iw
y1cY5glWwWdfX/TGxEqrJEKGJALlKGpBjUdKnbDJVF6ypHfTmkMqL2LqWekz5VyHMuvi2PUO3PYE
lAeJdvd1GobQPPPU02rtmY5Q4uIuQhdhob2TQ0V8QNKoXTRjVa78Siwflzn22sz9CTSMCklHjMOX
BiXMVUTrRcI5D7oejbEdxiKxkgw9BU8eJOb4QwW7lKP8JpKUnkkPN0ufArsAz5x6BP01ri8N5sqo
evEBzevLOLI9L4sTOtlxp7BhI0VFzdXXD9+2RerW84R3zcubuHQa8Il2mfj1RbYUG5mpHZWZ6zA3
uA2YxiK1h5Mko7S/UGn+Ok0znJh+Rk9Fzgr+bY1IIv0IJSC/FvL4JUhLf4dGW7LbQoap0QbLnpKS
5VjA3dPRpC3r8ThDrUmK6B1BAUjc7lAXxithno+5wekZeBHsR6qEZoQ+CfHUWsW9SNZVxA0ns8St
SAOZKDrQNmgR4AcEz9PFWInJfhoNDiq+WbuQ6Hybm24rJ/113PR4MVIRpwahPpewH4GGDYQt5SXL
OhXlg5kvbxPaAU/K/ZgyugYSZt1MZfhCLA53WB29lwG/LcECtr99kt/KhVyqHyY9eSHkumTPasiZ
MfviN5Xix4bXUihaMvM3Rae5uChhl0P/TwW4Qh9Px4wXYkNhrSIg4mbgmVg043e0GrIDaQM5nMhk
/9cVor6c8D4UiDoWf5UO1OLe5xj4qUBkUtF0DaEUrmH0pzAiQrINd4ranwm9NJCpIVoJQJzaYp3i
bCkOJFreSUb1gAlibSS0czKV/XxWFUq2hHCnukKpXK3ier4OBvCPAQc30kSbrd+Kr5rJzEHxhXtO
u9daWV8gUyhXEF53oRDcImf9imRwA8EuwGhCQZz670BKWodu6I6YOMq0tB+PmtAmu2ziXs59Fm7F
0LcEx1tE5XDTLNecFqt4vll14sU/j8J4XsFGPU1mqaNvpevqaKpC1Zha3JIDfPfBxDCItnukE4u8
sxPk35gt/3JA1cXFyke9svioIZB+/HoL8gD1JjIFl26w4AH1pEiT9O1sBO/EblKZNcn7r79Y4y9X
FE9pYHHiaSUuKeXT0UPulLyt/FRwST4E0Ssm6tZSKW3hvaJhbOZHhDRbpBkyChh4nr55XMpJGS27
jcRHdtqWA4BEVw2VbPouDpRAy7dcUwxMSoK/na00Yw3pc3NLFJ/bxEa9Be30XpX1g1JS6XQz55pY
IbmMdd5qktKJopIqiG1fDiOQJq16lmEz4ZnQMTRROWQU4Y3I3QlxkjYnjGg77MWWqo1Dy7earq9R
5M6yeUPs0s0gsD8RYSpspIFvu8m1I0HkrKhE02CJb25gpCuL6DjOXSh3iTv7bOPfd0bOXAGYA+JV
RcEbx3BCu9iQWSEPJQtrxl6cyuwKzIWEpbCjVc6b7vQlq5NyS4mqh0SfEbYajb8LiJN9+vb1/a3B
zk2R8d//Wh7zWjBDI7Kx/TZt+PNPh+i1LhrKmV/+1vqtWGbQzedf+vAvN//724+Dt2JpdH34AyUP
HbEz7a7p6q3p0u+v4sdv/r/+8McwnPWUYfhr0eUQhK7eEAV/HIlbusSV/O8BJseibsN/HJ5f374W
efT8c+ONQ/by2O+tN5lhuKLSZmfug4/WWoZC34frMqwSTdERqooKvAbT4jE/Rj+q/AXmiYkLR5Mx
E8tLgPaPxtvCReEvEbrg5uRu+lsQEyRXH5ZdA+Hy4oUlXRK6F62Qz1ZKuOmVjIQUK4JR9OYGELBE
Hoz8FpVH0DdA05Y6AZo548MnqSkfwlDY6vqgP8+CwFEhrL9qASpwzK6XKoOlzEazUmwUZkSTVvvM
fB6VQJBXTO/Xpi+dJZBAilZdaqqB/rFUT8XQhu9aDg6prqttEtZ2pHHgwh1WpO+KQqIlci6OfKIV
XVM1F6Qe7MRk20xJdr0Ex6B0xi0Vc7wFum0TeZJcFVXthQ2aMDNbYx84BSP8cWmkRga0u5pI9TuE
tBIOeBAIJ1J7kP1izmA1v02L+q7K5kObJAdpCIM1GGI7yoVVrOekDBlIrAvi3SZEMS7HTP2kaaF8
MIKJg1sCmLAnmtTfdnV6y8zCWmP6YaVRXxWKSqAtxOgGWRCfGuIwLQsWccaK3y99Qqkt9y1cffQL
X5mufK1MYYM6dCZfMbs3ehERVyTdsPgomFNMkJ+5eq1IlChdx4Aoq4UVDEBIDorDufCG9vqbgn9v
L6T5DXkDj+QK7IhhWY538td8BEeHrcsdJ+Gcw68rkE3ZY80Sl5fEQ/pZah2DSFFdOhsxGlzyx8s3
vxbdpnwvxHoVobJ8yyTQgJUfUnI11YEsA1tCn3qj6BAoFbURPRSngBHqyiUIOP9qZDWqzSE2rvAo
3oT1VSrzF2RSFHYbMeSIRtPg+NjcAAR6hsgHezZejYUAxbPmpWZSy+k1jjJHoW1nayi+bSGqj82i
JzboK7nMX/o1CVYSKdx6yUtlaAYsbhPWiLnDOPGUghBzsxIqu+TU6kRiKpFSJ+AKQv9g65bBIUGk
5QjDMLfFqlOwC4VP2BxIpSCM2y4H41JDdD8GvXkhmILptYgIA96wJ8mzbAMyIucAC7sLTRQ1cMnR
NSy2QFMxJJb1xo/MozHNp84UFhJ0v54qJMqogTfDEselj4bDCbNx6ozTH/M09BPFS2HkkENbjmn1
nJtOD8yNt9X7+qNsNo/46Qq0uVYQxwtzq1v74zksDDpEzf2w5Br6kmorTXdBg2vNZe7WIida1Yhv
dFVZNJNp9YK6VyePYiajFJ/rowCQkD+q3lgJ11Ks9AjXhQ7dHvZIqKgArB1ByC614pSG/mORNpy5
yp2Z0yW97xJaOGHoWX62xXwgu+SAh0ctnM9NqhL/aUr+Ka43qsi9ZHXzFtKgJ1oYmuqseCPkHDQu
3weCs4WEaT0FBsZe7lxJ4wAVRY8aJkhwuPit+FJqR6eOoI8F4p9DINakcdroxlRu0DINlwrifGKk
SiLuGxKalV66TnPdI+3aHsNwk4/kYYm18a7OygE+f3CEFfesTb5xDEtEn35xhKhEFCYWHkcPalcd
gtUYWzu/30fYPDakPeVejLb4qpsr4l5iAR9MoSbARFEE1mSSO9ZIeGcAk1wFRtYP3WuVMgFXSWEn
mG2tW8hacpnvB9aryf+VrxNHORdMMOGT4ltfR7suDC9DXsYmwQTnyOOz1YbEzxBJEci9eOJwxTlQ
IDxtcFqYjRbpeYSUcssEOQYTRtOCNT5JFfYYk2FiCCmy3TCR41qRdWwKMIAdtRnuzXjex0PFaGIW
OT3Pxg4K3oMyhkhbBKj08UQ6+8TXmgi4OGISO4QgusgLeU3wGULQtNGcNBH2JhSDRqvo11vG/IRu
atcqxhOe64tRDKJjneXEa2nZ4LHDP0rU91o77gMQf86kjq9WsAxxilVAJAjmlAMe0QxKO6ToutA2
QdtcRh1CdJrYmVN2/Y1ILtGA26HUnwLOBnZYVhpCpTXK6QcqQsUJx3lTcbALxeaZDuC6rfqbkbA+
cxrvhcLqPZEs0anrD3FUueaU2gAVcaKEgnVAztAdUzUXduiZ3DmK6eb0hMO1qKWJAs/zV7r3gu0P
PWLsbHimhUKQtTWfjQbosyH1Hp/6u9Qr7YVfwaIsDPm1GXHC6MHdEEzkNosJATRVkq30WL/PdXRS
SGgv9f5G0EjA7OSUmJtqinYgboEopFV7aQ7htQrYcyVGKLhJW8i3I6gFeKONTcAT0dIqW6GuVyc0
EPxrL6mG55oZzaNhEURoGI95XvZrNer0FTDMthXplMmN4RJ1dIyk8lISGpCH+jtyZCwTSKft3FJ3
Ucz1bJEA5CZxrzpG2b+W5ALbUWmRXSKGt4HRSutK11+npq1X0DvVa1EcqzMNQ1py0kRpILVmsE3a
SiW/uBRu0zZqPJLcaISVpebGmhF59XKlWWpY3qHtbQ8EknWXmigwQo6y6qj7SX2F1UE4BlmkbQss
CpTMtJx8CNb7Vp/yyyr18/CCs1uztvDlPoTSCKVWp/Df09zEvRZO4X1JF2hrVUz6q3lWXqzG9/cM
AWpKioR2wzRytdKNlPC18YHl3X1gBsVzXQnqrlJoO1d0bHZNOIreqCXJFWfv1g1ysV0QqWm2aeQ4
RY/gy+QGC9Eu5ZQfY2ckw6bWNl1EG9mKRCJnlLBo3i2zsHCmxCi3TD951lX0w5XcaDuVUNxTm9WA
15XpWbD89is2PYb5cVbdWF3TuSwULLtjvYv1aXDxAQ5nMeDAPoiZ/9oRATzbDC+kbTW1hhu3FUoA
TW7yA0SJ8kJJ6sZDcyGeUPuHu4C7mnW9rltmlFF1EBvQXVh1V1r3rJmj4wNUjnDdkdxMIu0pk8Pu
BGJJo2dV6VWEqaquz8NoCbjlW7y1naytJYwAEB90dThaMQoAAQI3AY5RsKONzAEsJpINfQTIMPpb
GgnpaaTTWA7GU5hUzy3YIZfB7PAyaPLC1SNpmOa91lOHKUPspnquXxHOOu9kw6+uIrKHVi1e2Efa
6zgYWRWhBgBJWBNMFcGmF3UnL5ghJBe+2awU39XZw6zmuZdGcQ1t+hUuN4Na3R0S/QLlqGPlcrrN
WyK+o3Q8pnzEmjk8xVlKBBdnOB24glwP8anrMs01WkJBcUuyKGnfPtgWKZC49uVURgBPTndoLO55
eVe2eO3QXO7NJnaNsS3OhEB1FyUhLipmg05pHaXXJM9suG5Tdok57IY1Tbav+iiRZAqs/Hby+7vG
J5OHWVVg47fIPKwTGyUnib0oLFCnUr7CkVOcBKs4FJm5wcp1WyVMaKitqutxGLyk189WeDHI3IQz
wGaH6b/dwE84qk2IydBCo8OwsyKaSKwPUpFQhzIZImyPVjHRqg6+7OIWkwtRNZKjytMW/LpdisaK
4BFCxQRc9wEWq0EPxhUK0h2E5Lt5blGnlLRcYtihO0AJGEW7wjqPAVZiXfbX5K16phbeKXpd7Y2B
tbJE7hkz+J8eOFQ8sElfxHo5ogjSNrL5XoFKPBlyEmzJFOHS53efhdzUbZz3YEGZadTj5OIkI05E
mneddTMmAWGQwipTdCjDYzNsWsJ4FLjVYTfSnM0s8gEUmm/NPbHlZM5SC6YNwXKWdSmPc+4usres
qE4+kT3Ggg/UKj96I+vcogaCg94um0t7J4WVsAfIeMi1aPa6wS/Bux205lZpTAxNUX8QW5qH6rxT
yLN05gJ5A5bLa0sTQsdqd3CLJyqw3M0la5dKE/uj2IJceUs7nCPDOD5hwI7WNFAupFTA+EkHZ4BN
4HWtlXtY3pMVDmWUrVq+U3tqb/YuIcCuxE3s0fuxo6Ye2Rj4JwQ0eSN4C6TP+rFJeXp1PuESgf+c
8zKtdhVoanSfRLGyr6cq/oGY/FuthVP5ll+39dtbe3guP7cFPvQb/m2H4X9g8wDLxq9aB4cib9/y
t6D+KNdZHvSjZyB+UTQZ0aGoMza2AHD90TNAkaPSnDVoF/AzNDP85I+egfKF9q2yKElF6De0Fv7s
GUj0DERLQmyAPgRti/W3xDrSok74s1e7sBcVtMwGLT0Vtb6uf1IvCBiAtU4hOxUjJ37npsDN5XS0
0RpcvCP1xtiW45NKM0f2un6S6b7GJKlwd6ZtsEklOSaGeRobYMKlLHrMx/R907TN7MUYpcleZFG+
UWVCaO1Mr42viWLSViVz0kr3mgwjhRyNLGPDxDqvtmr9BitMHrmiLQOJYau5pkGMCzlFIWfoKhj6
k8qsprQJSc4W4E883aajRnwqMyt6FBysw7WJnmCFGZwzuTqUym2WCeQw5xG8IIfRHmesaayfJpRV
B1UJzBDWi8FdrVIcUUdTeDuGr/oo3stCiIHozCl4AYn8B0HSyJQlPZD8B0VQzoWiqm96laIllxjv
79RKYEYgsF1lmNcj87Fle8htQjEKdpOY2F43HwSVmHpNK/cE3Sc7RAklJerUyubaYGPeKHWa0SOc
4QdsEA8EN+msBLtI7GZGG9AfEiYPSnakU6jT7eDjfhTSVoMursgtOclTcWHMI8GGJfQKZo7Lvu3h
0vIwiZUTfKapbJ0SrieAlkHuL0WTctsu1Kq/rQQ9JRWCaFVM2qACcLyTHRLYnWHyJgBhJO9Jp6kH
hiHJKehV5UXLO6VbZ8x/WtsswKu7RZdZ9WEKMgm0ITnCfL2dtLEwnLsIScYzZyiz8/J5zBixSITS
wjZdTF4ElF3mxbiqLCgAfM8h26vAilVJpXWny62oeUtU1c7oOjzNhNDg3KvSlkN/pllX+F3TOy7w
NLQ7MFIjCQn0Vz0m1kuIhK+VFlt4UtcLzqW+hEM+X8C3NgnBArbduSoXn7kVjFK6y2TE/h3bd+Cl
AzsfAW4VRP3Ax3eIBT14FnW/Q1PaDNKtqgv9cwQObHabsQWdn1YBlVDSq63uQP5HRF0C56DrVhr1
o0iVhiWWZLxDkAgNRoBcqWdmC0l7lQStfxjiSeQ5LJXsy9wMs8GRCdvegnklPjoycA9gkZiJ1hTM
LrlkJoxlxDRGinOuoQJK0Ldg7Vauge0NAdwRlL0Nz4DVTKIcoGN4NHOBZGSpUtuTygSUodc40Eyo
RjF6C+WZJgfpBf2BTL1gp7ECbQzCaZbQ7zbP3CKZ6mxXqEq5bRbnxEoDTMD5Pw+U3JEId9OAxCmH
yR9EtwU3f46RKFI+xD7HmAlanuYssP4zNAIx35aKMO4zJYauE4IOZRBVWZJ602YGTBxW0V7/rq37
W1vUv914PmxPv9zI/gduUeAAf7lFPb8+F/+4/j9XH/ray2O+71DIlr7oIoR29GToHL+5v753tZef
aAqzLnShkLY1hcf82KFkGXA32j4sk4v2jt7zf+9Q/EhiQ1PBnbKfLHaIv7NDfZImCzwLcgpGiZ/G
W0EysjJZFYr1XvV865gUyu2oHIZgiYy99DUG3f59B6Luos33iaU8/vQZ/QuFpLL8+39ujH8+L+/5
56kpZP+mlZuiv+in1dxRt12LQ3HMGSWG9NTpup20tn7209KFeuI2xrgxip0gep16Bfct5RfEFMDN
/CYS496luWdNhGPqJ6ZJ9qCaG8NCzJM8dti28+CiU3GgjS+/fu0Acv/Ni/+0mxtW12egB/uLJNqO
4lusvaTRk6R46pQ6cf6oscCWr7n0bozH/lXSN2HgzsOlGE+2NR6t6XKwaqg6R+ExeuFPGZazYiZs
ZC/J+0Mr7Krs2khuE5rMNZNxZUcSDqzDvKGXuiueqveEhMWYpMxtsWk2+QFDc2iT5rWiv7yq1zQO
Pc2lo+t1Hkcpl9jaPXBfm0XWQxnnCE7sons7CfYL9bndeH5ih/t4L09Oq6ImvkeE6RgyI/kbeTiO
IebxrS896uURJ2A+7sgEMZRbZvD2IHpDem+N6EYaUJzMmyfyIjun6U+EV5rBqic2Nd09NTBbdkmF
HuBUEhd8JSgO4SrwpYiRaYuV1pBg7B/bif4faht+Qzkn04lk7cJHN7NJ6xueEJM+ZE6UV7pT+gyp
qQL2A7EZ7V2V75Jpo2gbqdzo4UZSwT5dVt3JDHYSlvt+q/Rf9WJyORx3/SYrVgn/0Q/XpqtwadbE
Dm6/bEMCYvkSut0twdVachXOB+0A+oympuqllqtdEVSHoqz0SAZp7wT1oIM3aSdXrU8WjZx6Je2K
0JXIyKuo56LHAbaBDMb8WX0VX+mOtzHCjdzWmZE2+PAkGsgFzUBHuqKT7futXdI6fS38k/nyTW2x
bvhgG30rjJvhOnoY5ZZtW7pnt7TF4Nj466m5aYikJ7bKTobKxd3jJHztwiHqSEMmF9x3puhZJ3aP
rts6haC2S0JvpIO1gNUYvrthulGMCxp1yh3nNSKb5XiVuZO2jaa7jpgTJTnq+q617pp+Va3kVe81
W8VLd+mttZF3YOFW2kr0LFf3HRwXyUseHX99i32TYv9leeDE+FnboEsZunSruxCu00t/V+2kTXhS
jtpB2eVHmBO7/CBdZhe/ebaPg/cfi9Eyd/y4GMVAj1Qx4dkwRt1Vx/pyvC6eSDZea158rI/Z43TN
SfFgHov/32f8POKfgGoN5HFeSCdx5+/0u3lbrREtHfS9edJ26VHc6xv53jwqv5GLEw2/fHb/6jP9
JHvvUyLDR0nrLpQTGBmidpcBOwCMe+sY7catvktvqKtw3mZ3045u2Eb3kExuuAV29arb8Xer2lW2
zS7fW6/Kqt/Xl+2pXNHavowQx6WrtNmE/qG1mBAxbHKZOwVuRX0/rGRC4WQPjyz9k4i+NVAxcrsz
LyR3yAf8ZcsHC5DVCzbZ4RyNLgUyzflqcjsYCp7kkTcLtEN09sdiRdN4PRKDNW211tEeyr2MJox7
bt/2Z7F2xGpVtmtN30jNLjhaw4Xf7OkYGChcK3t6n3IXnVtzlzAVeWfqAH4HUKP+f5k7k97GtTSJ
/qFmgfOwJSlqliVZtmxvCI+c5+GS/PV9hKpNVwMN9KKBXlThoTIrX1oi7xBfxIk/DupAFot1cZGP
cuZiL7A/m2tzcva3bs1kKMYbCDqw8rJjv+noiGc28dZG7nyeEbaBfTGF9Qb+lVv+BU+wHOFcrtLG
s/3aWD/iUWg/j/kIAthmiAJbXTfFbmCsyepb1X/OW9Z95/V7j7O3/IvkbWtt7HQzfatHsZfeUVsN
Ks51P10XJhauzSC77a/8hTK+Tf4gBOq5335HX8u7sMhy+JPkFl/TWb68Jg2L1n7KPsbBiwq/1TzJ
3PAPA3aakHniBn4G/1D3Kx6I7s8a3OU7OdHwuYk2zavWXKDQso9oHl+Ss+n2856mYnE3r/JVvuRb
BphvwypzcZPxSuZH3H5ey0vU+z+tp/pmQF/wk3Pm01cEy2OACB413sizovo1ay/dVFvNB+ezLjfG
EZiuq3tLoF4ErbGevdLcZpWdCFHKXn2gbzxwnuS/+LyP/NTltO7zRblIdG7qWdv8rVnR7/uKUYhv
WPFT3M0rcWTT2xKtDOBp7PgR6y3ne3oGefh9dm7wRff5STlFH122hu8TaazJrx3vQXQrKbWucjzE
XDPKL/nX2TfX+r195yFgFtVkKz1dt4vfdpDfPX3F4wmRp3AND9JDUDJ4esn3piQF9riltKm/GS3t
P09KgzvuBRww/1f+AEZ7D5nqKs/Pdh5oF5nBBVvp1QA9cpW30qX9TE/GpXlTLvOTfZBWrNAr7aCu
Go9WPR80j7+4N9OLNtVVerMC4/D4MCUv9sLdR791+N2UjXmoY0EcZEfLq913xTOD4WYG/TpezZsm
eJ+8by5zwXzIflL0rvf+Mznnp/B5INjhTfxIlDKfsx29mo8/jWnsbtmxZ/kU8WFD/sy0NRIEl5S4
wXOKeW+lfAENQgFcYcnUzf3oZNzR9BUbv4z+sHC8cM35ynM3sQdTPadzmnNxGgVlQDlL4eo/KYr3
m+wgrO1tE6ZjhbmvZHrFNSnonuujSQHfvKa4tPCldXXgTVzWBd2vq5oJe3YwVsw+Lon0Wn1YQX8Y
oV4OHgIIOBoSuc525sFXj9K47jSsE+A+g8kJqH0yOi/7oL1zo++0IOW0ZG6Vu3LXNvqq3+qGa6/z
bqsEw2nZDicGLbviVdovZ3EZv8GV0svHjZMRPm8krliM74xDGcqk32ntFxdIU9S2Qpsu4zUGzSjf
Qozj1oYFK3EOdrYfACYN3HIvhrZpu/3Sn1WsWzJ985gtDPokfXU5h/NpmlfLelJWRBfqe/mc7aN9
zyR1V9WvqvJeW19O9mFKd+stWrL3TrY2DbpIIscesm13i+Y/bssMF9OX/JJP/a0r8y+qZlf9g8nl
qtTp8vfYEONMXQ6oKKMgIWgUxmTAnCf+kd7G23h27mOOil81zUeldgfLCcxa9aVMLfhh+OIzt/kt
fu1366qe5fP8VCCsgKai4Tn87j+j9/46XqK3Rpxz0a8Zn63AccOeoYX94U5dITFtcvhhyUeUr40S
JhXH/BpfsEdtpt5u44yScj/hCNVe6fXz+mf7t//BS8GpOWm9bDwMJ67f7+Yzh5xhftMlc2v1MQ5S
dasAQZ1ZI5Be5s8keRrHdTRuHXWTgzO+Vj9puB8B8OHLfbZf5fEr635mZSu9Fa/9m36ReeJGw22q
jtPbjsJC54uyW82CUsG8go+Q0UYMDPV1GYKwDBLmeQ2fIadPWiatcTpAoXUjMzo63Y+GnxFzMtxF
+Aqd12jb+AXqA4533e3vum8dgQ4vswvqDHgiOwxCtulcCyUow73WnxslqKnlk9bcjNo9p2egm+aB
AfhT8xwG+KpjyODe0PrIfsXgMVurZ59QXV9z1FvRIlSnIEL8iITauJezoCxWAivD+LIUPGGJJ7+z
u/GjhQfddy7hd/TDJM1A8nity/NcvIMxRC0JyMtK83bUA2PmjOtzyhTRGiyfrjB/xg/qFr/QRONu
bSjXxbkYD+otjc6P7xSr6OxmZ/XQX2aevRr/yaem7fPwUOhfjo7ZGnbHtrN33O2U9iVpqfYr8FiI
TdZ7QGQLGhaZulW+oew1OgjzL4V2VXJC7mACLweCkb0WE2S66ScJb2ybFgeYPpCe5lfWxovFCJ63
Xtprw8kYTtlFXyXX7NN4qt+06iN/w0hS3ZPn6kl7CZeIyexrWrh02/jTVfk4syatkPleEr9C/cPX
YMQ5c3Res02ZrbCkGJFH8gMHF83xtiDYrJFlEf6s3Blk7iNFcUH4evJ2Ztdb07h4bslXzJv5K6ou
6rNBaSu96lRO41+6Dc8xfxoK4F05yrfmTIceg9llXnHrmGI6/NzpIr41ZiGM82oSVphVtwuJLW+A
ieZl39XKOKS0gN6tmx1059zw0jWINXLU9O5lz/2HHdIPF0jq2qn3ln5r632ie4weLcZmftZt0g0K
8he6av5isTvvh+fykv9KlTcdecIjyKecw5B5v5K/9EDNOeQy3YW0d8ju4Qltk+QF0rASbZzUXX6a
u8OZjM5fmHA69u4N9QewTAi0YzFvA/nK12zT2i57/5HMNnZXMNp7SKgUbLEYyYO2Me30Ir2Znv4S
k3yM3OzXTH1nQCU7pd1RAkwW7sDucsh9VScf81AdCKZD8ViuHjXXsljXreTq0rvSfA7gPMVQHDHe
ANl1HeVNACqdqn96e/8P5LHTJ62if9W/T3j+PwpjDwPz/2D7/K0/8/8iij1+/z9FMdv+B5lr7YFr
IDZCwJRf+acoZsv/AIeFbUl9/BeVavzKv0QxDReoTvIa7YvAqyI/Lo3/snqq5j+IEIOeIJutkopV
/1eiGH+Vxz3sv92VZMzY/3YjlIo5QmtuN1ZutBeu2cNTHGPTah1K5A3sChfcZlwr6O+EF5NIIJjW
attJ6zSyhmuVwUJsZBaFsC3CTYJ5klyLOvwVRWL6mTFnX0JDi7AzijuZ9KQMK2MGq3KPVwnsuuoD
QRdBgTuWrVGPn5sw7U4x9BxCXzg/WVg1DE6DmI52EUbPS14uq2hR5N9MVI6f6jBC3VbOrI0GceBC
sjnZVaOQbwsEPQU/QWhf4dArW9Pp7bdRNtQt4/r8azGm9L3LhonsOBGnwKw0xvx9gX9PUVIZyGlm
H0kQce/qysy34SftxGSRx7OSZNsUsXUNi2g+abFo7o1aYazoBV4Mrj4QLAAU6Zyzmqb6TdJyumCj
1StvGGLp3RId54yxDWsCqnNzNAGnMdkqjHOPzdGu5GjfJZly6gtj2jShwGGV1vlboRrRS5Ix23ap
yxCbxpFnijpoqfnAatLvmUgpMYm9IqHXPWumlUxif53len8YEhXcsgG8w5jN7k8bGumU6sXwky29
fEg7Bt5eEhnYG6eYs+mQjdyI08W+T2amcOZftN2MXY5R9BBHCF9Wqup+E+vtnZoRcpYqwd5vnEHF
d6UW5Xbpu/onM2pNdlOJjOAysvdhIpj9TjG1oNMgh7Zj96yUWHC1/lZHLI5VhaWuyar7lCvIZXjZ
KJB33CQLUX3qIb1GcnmpdWerGDdQhybWIGFxUhMF+Q7aEXA5+WaWBcx59E2s9CdN4RBFeoeKUNW5
gg9XNqynGhHXv0jTlHVCfNgbtAgLisb4KF2+zLnbKE6xlig38S2DrM2YVb7KOXBEie1KHbWryJdN
mEmrRzpBJM6nSFPZS+2zOpvGH+ReBVIU8D88nLr8I1QgXaWt/NX1KF4RuLtVQzsUy35EawX/sSfl
U5tEsnHy+E4phnjqtDbbt5TWTt2XqbZYllviXhJMWGFJ1IR0rqx+GAp/rSxb6GCWtkmWri3JKT/U
eTICu7gqOiiVUkJUHR3cgrdBS/2qiI/1YJvbPAMJmwBup1LkMci/oKnELo0cZ6FxO2/7AQBUvlHj
8rshKu0qdrEqlPBO6merGdDK42TBMzPryIE2N3cZSxkTyl1sJUh8xrudRD+Wgv+lbc0R4M8v6Mtz
Rl+rW5BY8BWrT6kmMSlfntjHrCW0GedJewlsOOlCjqxM8DjwnK3YWcVsvNjSDTxXeBn0IrkyjroU
odW+NI5Uc51OsnU7pOtO0cITDlBvgk5ZmIAwe1hsk+VQYsHdXwBccnsLiaGGK+1CbsStlxR3WS68
TmPqVA2oznlt6NtCz5/Vpvwb8hdhcxmBkTK4rTY7LqbRs0qltwvOVF/JSl/tpqygm2PWto7SI1Hw
1t2sUbXPQI54QKZfc8Gkx6z5Rerz8jyAjPF1BFHKpOzAAW/ds8ZCBw3iYuDUO2jPcAy9qo0utoUd
LAHudpnbyPore8bQ8RwyLC/Y2okPn3A1f1oQHTBkEwL51JnAIttUTpt4aWyYfjjpxcVs2wFi8wMx
z4zySehGtJb6Oj3RxIsYAfW039dMZPyxVsJdVj00e2lZlJdqlLmbsMTunZjv1xD4T8WifUqVSL6X
2Cl/tULWzlHb6dukaUQQOhViuM3Znu71V6OXOqz1IdhfSXnNK0455H553FLEWEhz1MQ4ot3R340p
ZqZZwjMhdJAO1PZtxNSx7SKOiLZcrbqh/8jJ0FFcUkOHpx5Qgb1MWE62VvkEH0jpu5OtMUfti1G/
QasfLqo+ofJa9TmZxk+AGtm51OzKwyfPUcdCcg4ts/gOq9D6hisPF10bSh0vGq9qFqpYdfsYILin
JFChbSmtLmTPGFhG6TzQOXKT6MjxpgjqQ6R8L/rSB7GRKIERm+ptlGpagiuFi4KccwXEXDUdctWO
seEuFi625rkpZKG4ldWHn7JlAHJPJSSiVKynKD2k1UOjZ/tgSY0KI8Btw54Dwn5TZBNH3kKQknCg
W+OhEn4ydYbiz7FlmF4Ym+1XbZbWxgAXse9HfdmWuS1OJF3LlLtHiyynL0Kp0R+S3MfpWUJgEoNW
MYeQLy1urqRnxhyOW0bXcjCMGEmdtDHcuRy8MdMPWtGbp6F/y+u2+KraWvPSTFceRtlwNcmlserN
kvebg2zc51nAV1GwGZcCLqyVB3oqbfgS+eqzxyFelZ7aiR/UlTV4iYqVuo2tlR+hkj28VNiXMg+o
3j2N8XZQM2ixNVDo7pY461uvdVBytbLFbtCPDtJry0g9PkdGBHTXiY6lDgkxyst1/AhqU9RseROC
TUPhyWKTWc566ob0P1vmTsxfX1nFZkf5wDK+iAqIE6Zt65hIGv4OXiU7yDETUJS+Y7z8uJaaGiKN
PT5y6CpdFMvstQYbx/L4U6XiPauaMKjUH8nqx1UROZ8TBUq6WeJM1ZkCTYP4KrLmYFeW5RWalPtT
Ln7HSdQANqRHw2cvGEOy+o2wh3H3jupGkwwsABP6jDXv7Ex4DtbiwVIkXwc935lqFmAkc/DFRxCv
DXm3MMIhubbF0/sqz9LHZDblaVFoxEo4M+znUeB8XrQ/4hRPJJ5zH+/kTpP0jZOlxxTNs586sOwL
o53SlL+tDPRhMi+wqZmWAQshKyM04K9a9zfL5mmankyjfR8L7TzppF0qTWp2o6y4oY3+aDXFL2FN
DBiEFdI48aoIFUWO+j2eNH4OoIdrh1Jyf9HEEZtERunUXp5DVN2GaEGKLdWab/CHQ9ckekkj3rEz
tfEtGYeNxs10KGSsPN9xE6qHSDEp6bL9Pu8BHaO/M3g9lVIcjLLlRflIvrK8x+XQe0lZvCp03ywW
F1L1jL3nmFNCjcNV3qUNFV58Lb4Rx5gxCvsEIAmMfBH5mbZcDDM6zEmFJ846jz2jurjQNyNr9MZQ
8/siZU5gT/0W2OLRTkxl3CR9ZOG2G90G+v52LBJ34gSws8r4tcsl/blc7D+V5ELePsd2jH7ZQ3+H
puNGcfiNXX5ZycUhExPyRT5+mUty0UQIr/pBHJMyQW6g+LBJEh+aBgKvLEPNU5ZLHBonK8cjNSaa
X8rT20xM6Kke9NZ/fEyQm/PALIzmqOuSjvfnucnTV3sqt4YkVk2T5FdtmP4mygld+N+yO3Z0iwlb
b3+khDx5hOQ8hOXLmMg3QXLXpZbuwDObcegq3mwnSVkChO3N1CvxlmWBnlWCLQ+HvmnQ32gicxkV
Ymufp9iZpIw6qyJ/t3Lhdgixkal3gWIIBnozb5pLIUy4hkmge3PaUDBVpidRVoei5lA7TOV1iMxN
jWA2SfZNG2CtKooZPw9KtklF/ACOldSaVbzR1ewNyQ8m5TPssbVg3h4bqFZCFDRKzM5BqZe1rje+
qQxnM8r3mWMc4wUpNhwjxhzQSjZ11tuVH/G8zQuiehTRnRepyOSSKXHDZ3gx4shaYWmyAmf8Tnmr
AsOiDladEEMNc9i2NiKFrsy/LPxSEe2xDudb0P07NVI4Uy2bgrNpwrbSqc5EBFeun405wkOWyeaL
lGk7ALvGQa6rPckk2nPTK06lGWkh32DljV1h71NJvlFAs1Eb7asZqdvQe+MJcjcy2Kh56qI8gWfn
hJtWB/akgxxWr9K0MHxQ7V30UCPsal3JTCJzrJ922j/JylNiq9vOnC8lqG++ETPExK/ysqoLsaCl
3oeW9KzLvUNuN/6QuuKYLgZuLPC7To9nKGGdbuub2YmiIajtlKeRah/wqYyngQ34zSi+eGDZh+c2
Xid5hjgydExP7D/DQFBieyR8iFcjUqOTNOkWkskbhymkPxuQQUp6wQ8dWazo5nm2oLbQtQHDo62y
19E0eDDB1bEm4aWHiIdYU6nbEkdGVUrN1ml/WjN8qFV81Um8PFvsLUyqX6mN2Fn0WW2K/KZNWPX0
HBFIkdlZzLrziJ9TaJWpsS8iY8FkpdrfZZZMH4PJpFHaJRIFHBqmr6VgkCE/CK09OtusErK2cB9n
bs84K05tEVh9u4b39CJN5kaY6k82SBlrwbhsNQDElKOtyzp6IQfPMYR2Kqfr+61dGanXayFPd9s/
F+LRGEGzMZ/noBJLNC9lhmtZTfqnqku+gcBeLGXZjJZRrE2VNMPs7JRWjdbNIHvCtDksS0Kh3DCh
sEDjgyjGk5oqb23DIU0jEE0F3e9kLcmpdjpcGGr5NfNbehzt/khWMcgQ1CT0pFGVgeNGSndVomTC
N0KDi95xR0hypGaWyI/EMdVVRV7uXNjFcrExlgH1kT3Kduh5TReUOGTXqumviaKjzBVMR+vxUQ1t
ttuxRuaVSumrGOKfpYk/LT0DoSZaBlikdyjGaN+sioB3KawnHOuJzz2i9qPe4ceos7Wp5AeZcpIH
sal3KR6wr4Yj3RoJPTIFne82hr0XTv3bxthJU7md9niaCi/UOgDGoUK3JmMDowZrIWQs7ZSkUDVH
/CeJvLzrGXoNvQ0ASjY8Hs/i2PdIH5kKb6ZBICCoRaFGom5zfGnlo10LYeO506dAtAD4AbZlXtqP
+yYsEOajm9IW9ZoyBJoKVIBG5IIvCycBIjffHfb6yHlKKQOMBvs7SlninD79LVMbgbl9pA8RBeSo
3AhHPRcOdT8zR2qLkxetDvxR6JlR9TJWteJiziMWkeybNI/cNi65sqWkzyZ6EoQQMUdSpjkCRCfu
DpkXVbVWdTp7acuoOQaBmVjGQFlPq2wWqeUntbh24msJzbli6gOZe5ZQx8cxUQ61ZP4NlrwvjGVc
0XrzpMtVsMAL9RpCVDPfqts295ZVmoikMfqxidgZ1eE7S+1Jd8LnXGWETnGTb2VsGCQuIHK38VMV
qm+lOp2HRmQrU4juEIf2rq7lr0TYvwMeWneZldQbZKkIOJxflJL4hJXaHDYMDpnsq4E09sOl1Jq7
MmqUZrLrmlO/bsKBKICxlhXOVn2deX1eBM6k34qecrMH1Eh0ZJ6aeCslyVlXu6++yF6osvD0tDqj
ljGRzuyOIrHkls/5pVWbvzAkGFsNIYmqhQyfneJXipihSkZ5aGKcsRaD+kiTrpqUnuV64UkvFK8x
qpjsEhvPwt5HrsWHjcR7u0hfQmKtXWgVYjXODYQc0X13CgGNwtCDSI05jxpOIC/6sSKy10Ttg5L7
By80AKTqygqzEBqd1pnEYZRgB93EFbeTemY2nqhfuc1OMNaM++QuZ6Amq08FEIl13cjylhJJdXBl
XYovZr4QQ3I4P3Bx8qNxeeNvTH6luBZFs+oJZkpNAbc3rsudRr73Pmrkd6iKQwTqE3gPy3meq27V
auZzFfEhLgjac8IhQI2N13qi9zmbLT8XiD4DLYgpTLA4TN5KMwU63Jq3VrEgmgmyeyOXA2Ru4wU7
oO1nRXkHUrKlouO3M5xDJ7VPcZ8R/LQo+yP4zf1i6FcSSdei1ME3MTZK+DzMtMOGleWrnEfRKupV
NVZb1ZCQ9jXs6Y22KgwN820eYceLMLjUDQFdE85cb8npvX0sLibTHcO4J4zYlTGLA0vC8louh86E
B2YnV+oES1Bz8Ws2UCekyESr9WzfNONJoSxMKM1liAYCWHF1Auz1REURNw4RerUeZQd0AT7Xck9K
tgucRwXVIgI5d85jzrrD3skMGu/uVKegkOTqNEj2k0MnL+fnDH6ynqzTOdqEZRnkOmIt+1Mmx9d8
Ke/6NMkBcb/aNyxceH1PpDOjo8cuCdlxR6CUt/csETJdkFh6xjGSn6fuPpjlhjEzKQHHG4yo9Qq0
n9mZZFcU3whiqy6V+9UQK9ZZGLhTlopgWBSuUzW0A7vloMKjvh21J2dJ91CfmbiSKa7bXdEbP2E9
uNSU3iZwFys5l15jAFOkDCwO9fN9iJKNaqicAepn02L0YVV3GOmvnZyArGpnbSOmZ5mhzNhy9x/C
ZL0kyhyk8tB95IryIcndnnjpSpPCdod62nkVrpGpHXBu6N25dxhzLfF8y8X8NPb9jlfqQAvNyzg6
piss8VomNWEApq4Ec/dGiY9qsdem2ZduuNQYG6qB5PtE8G/s97wUfjIWHq7Z15A7AfMZaaOl9RkP
M9QjTm2KRXJbNR3sGeQj92rb7OEaBLahPyWG9iyTRrMH++mRZW0hh0xp/msNiFzIkZmnoJHR+LfT
1Mdduf2oIXbnA11sqSrWBVNLdT4Zc8kq0JU7NS0WMhNcoVsG8UNktCuroX5N5qCvmxw+F5GcLI27
XzHTkdZ1OCCIVgvyBqU+u6GWb8dU+ZZj6VXrS+b4NbEuCht+k5hReOvwfMsja92Y5fOVpGKyAjZY
39EWNcZdfiy4yZDf9mINI9VsvFtj/55zWfJzWWSHcIKvA+AuOtlOuzEysaPNLA0SJvAzKQmwrQQz
qLbdVO2zbvQ7Jcn/RDXEL5CM2kA3rHazLHwpI07TS7lQFzsnsFTaDhqE2dti7RRcVu102GMUp3A9
zw5aqGxK6y3j+rGiRoAKpPw7SYfVoiOeQUdzp2lcSyYnpbZ+sY3wPS8chVQyu5386eTRTWb+bY/4
pRaABhwcG2Bbo/0XcVLXmUwAgv8A8fhd4h+Nl4TYaLfKDOlutNbWpHh0EXQlTYzWs3i7lOnPzHc7
k4oo+viZCmaJe16vW3vZzC+0a05ub2qHwY4OYVqvajynqcxQsKddcgXTCS9EipyamOO8l5NIPyZm
IrwWP4rkIEzNr6mKzRjBmr65xjlXS3pb2vzMfITjrc1QIEQ6arneBWMK5m0S0c1skaFthzUFxYj1
juF+o6traLyfPeVu0hQGlpNrAcjRFzNsBXMU5ZxNEpkXvaboKO5EkAgiOFU3VMGMpLlq5qOa2N9T
fW0HPbYQRcWjV+6b3ZsrYU9MiAuHWKtxdOp7Cc6a9dkLpfd6YQSWnJH0QxyxOs4lvadCqVxDkSXs
XcmnjieL9OozF7gng3WCXzbNg2FXWCGwUiWcXQ1djQ5wxS3SgdLH0GbHMUHqlpIfjpSvNgOpVVbz
zGSc37bSrOBqmtRwlanyjmQFGmgLDUQLcRiUqIgKA4LE+VVt1iYrxt0WJxdzGgYADYrhV8R9VNRv
ZOL2r0frkNg5/ZGcxr5k5DLlg58UlXqpliTZcOOv9xAUMRjMDidc9kuMNU69GlXYeVy1vQ73/JqZ
HWyI0dx0dhzA0T/XA+2fVReir04ybkXVDGi0g16mfmgDL86iSbRBpXujMQyPvAYZIaXn7QM9zrll
NiX5SAlgB4+OzooxXcxb2Th9RaOpXZ8nrTK2MwrPB4Gw+diGZfVpdIhoLG4RackOEn6ALaHnQNrF
ut9hvne1CteCHl3ELOhnHAwLKKgjJvOW1/JIQQhN0UcxpDmDQSL8fVAqerNl3UE8UIdATZKvYsZU
BSDu7AwPA7KZfstzfqgUCwJDUbhA1o/Kgxc5hrnf2WYN9xWMe1OH5Xmi6YXXM7WJn48I98OMlJbb
DTP+McrTdd1TIsrdEhMaPEpecc7AOO/boguANhPUx5O1K0i7UH6a4SzOa7NZj5EeP5XzINPVpelr
s6GUrVwqhZ7hVHN+aiWVGN0gXLd9au8riKernIvXKrSgj9H6lTyOGcqKDA8FYdQ8nGKZ4U8thh4h
2CBsH5Z1+zsnjEBno+0Bp/B3zMoBc9O0iH5jcI/YiTzKTpaVyFcrHUlzCdtYtuFClRpM2Ro0VjbQ
/kh/69Bvx8UcviICZlvTyrg0O2AS5AhjvIElW6ZxGGs2RoqqmMWBT5QKT/ZjNZDSpZy8ie9203PO
gVWqtiPBvUovpmCxzAjPPpU4a2I3xdOsTfYhlCw6EcEvtH9T1MTERmteGVrW05dl7ApiccOIWiQr
koVBpBGrDn7/plVnrtcL4Ytt0Tjjvms5WwUpDeWwYmJgsRBldBrNIsG5aSx6zkxRHqiDnXzQsin9
0EuA0BLTWhBorRJh5i9qTPfUVHDSphRY44n9jAghQlxNl5NR41tjUvvAGPaZ+j4VynTRF8xdsELb
oOcVwXAZht16Nvt6HyEEbbKpeLcbsdwURarWmsMtg/0qPCxzM51szjNQhMN5m1ZTEWhKG60UfBZB
Bc5oa2pDfBWoWE/EirOVnCFBjTmXeFxylQ6D0hgZy9GB3HJ4pyxx2Sq056Co8/Z/tXFqnboZQKVR
Sc7V1riwwxYwpaOGtkPuKpnpzUwdLI1O3B512nKehFLpe/q623fHCdt5l9GNk24ecOsDGnsXurKV
SLBiMizKyzhxqqzkuviLpFpbk0kMSWmXzAE3dhQpOI9qyoVJ/c+MH8t9XlL9Fucj7mdKbAmRLWIg
CGiok3FmATHRaLLGPqmQAOJNXvTwVqyaabYYK5PEBfrFetGl8CrX0jVkfo9nxmZZDJWy2C29M70u
0tjdbbRcyjKVwcutMdo20O+OtCVqa9X+KOwGWEqnxLCTe8V5That8CdVo34TonC9osM9vnTZ2LAG
Vb2OvaktsvXAEn8NRaydCZOa1Zq3PYwO+gjkEjbfhNZuC2ESBy1HZ5tr4bJvtNhEZhzaBjepjSIT
2F1/Vs089Mp0iI8218jWhaQ6r8aisTwtTJ38h/+t1r5TGSlPH+OqXbdFiReXjaGf3JQKBB5+0d/A
DuMYzhJhvA5cru4NbXyIG9YsdrQZTgdUtn7bVwa4gHkKPwYqWZFE0M+9qlxm346V8NhC9lpBcxY7
lGpOEXIafRb6kF0dc67BTtW1vY+cXH9rJkyZo46DWy7L4dJYjb7R7MUIsnKaXrsmBp8vx5c0GqNA
SVoUT9ZP6x3DQCQCoZs6E8HSCvTRLOWz1C6D9Dy3wjpZwnrX80b+HR5dkUknmPQZOhMUrADc11rd
MTxhFc42m8w6PCvwdm4LnO4XMoSB2RE1xzfywrzSeR4TXUZtllCF6/kx5ptlPM7Tw3kFzOKRi8QM
QbBMv859Jd0THa+tyDEoGnb/UKlSZ/CJ8c93Pu7iIHQHQY8C5GxPWlL38hkZpzRptx/7LD7M3RLG
XLV07V2ObedOVzcys14AVEaeikYwoSVq2X1wCuuCRUO2tk7MZ0rzFzCphIjmrUiFsRtxvOD/Jc/o
DsYCmsDR05sGXQ48CjPbRFO4OcZ8qGnKeKgr+hTbAaQDHxg3PrOQq38HoP2JGhRs51keXjpVdP/J
3Zk0x41kd/yrTPhsdGBJLHnwpXYWq1jcKeqCEKUW9h1ILJ/eP1BjD1ktk+6jHTE9090aEnvme++/
3Y9hwDQ0bbOjH45ov3ozoacdyqlgdgQ1Bp8Dg54qASKIDYy3y8RErzrkhQUHOZ90tZxSjPkXAe/L
sRZ1W+9GMEZ4k3qmrrEvY3TquyVG4ZOFKEfL8bPIdHcy1nlZ0m042CHQLAziQJ/XrkkGvmG0jS1a
Kpm+ys6Ez28h6IUA7FusfSAobl31L75GaeiGgzoVI0RizL/Lk12oHEmEbacrVuYRdZaBEzBurKD0
0nVQSqRsLN+cfnKLtSWojYqsYd6qBXjCUE5UUPF19iNLRVGEYKtInkjARIwbwlc5jrVS3+zEQCKa
GuBWCYkSGwyJ+i/xK9Rm2R6aMC+h4wf6zU6m6JxmZxItu7J4xchFgyNgajK8chsNp6V4yPfYjNQ/
HQCqOVJ8ujZtvTmIwQoudKrTtUWQxrB4JYv9LcYcXor855wK905N+n/JKNHBm/B/5sudsm/vfRXn
//svupwt//AshzACYcyCT2NOF/lFl7PRVf6XZhQOnOdgUogwFD8ERpT/TY8ziCq09dm3kMQNOB22
9Xc0ow5He0OOI4TBJpoLaSrWs65OcOGcs/HG+RZbuyjOGEiu8E/GX4UwAyvZ4HWlWys5jMa1iiaN
6kp5qjpqOSYhC6hlZFLhzkW8uFbWFq/yYJU/S83nA9S10r+KyfjxwfE6l/8OGwhHbWcAlZCGbn9n
i0EYYgUKL1Ksq5Py0k5AjhewC20cjtUM7VYhkC5e3PBgyckWMG+pHPm4K/2G/ij8kk+TjVgx9EB6
MCwlCllNQYlHeVGayc4waju9jCfgeJxd6+EZBwWjRtWAQmyRMBSDlVJVNeQGGxn/miF2QRFexPbe
Dr3Y32YVLdOSTX+a9jXfNO5xY4MhqiRiDlm6nUbJpkmiyLqXBXTWgQXXhfZkxfz9EMN1wzyZPLs2
qLC48pqOkRbkCbEQ/lhpe6gaDDQS9uk7ZXCRBCVhnwRXoP7E9HZOsHn/aElRRVLv4KhBnI18tah9
82hT38CQGUeiVY9dXb5TnWbjsNVnWb8j/t1hRYFn6NszY8cMXSymdYgSDr5EDrih6+34xfn1m6/g
+hfp8h/UR9dFlLfNf/zbTLn8FxUTb0/SXCVDHMM1bIYT+tnbZpCaloW9xMK9g+1jaM7ALL33dnE4
tHtIid7mbx8Po09XcFCTcBrrTKLX+7pKzQmdBvTxadO1dfTsexhYZW3RfMeQo95+fLz3qTTz9fER
odYjU4xv23pVSr+55RQ6iWfiPEraNJeWUF3sRQEe40d++smlsYCc3UoOxTJiCoHriZhF6m8/3KaQ
jWPoFtkWY+wRgTEUjBPKSfxaull3MZD9zRP7y2FYfiR+zKjKXWxW9DMSbdS3RTwFGNfhSeWtg3Cq
NmEwuZ8cxTTPHFkFs0tsEqS0sGblas6jkKABiD6aerFs6UqUXDuDrQ0wgnpr3Kt5nP7Qwd+xn1Oh
Gdo2d83oJ4GZZrn2Y3LNKFjD2ibrMhX2XH+SvDWchj4NiWBue+E/x4L8T5rgAlsLhLOl6YNVZrCS
4n5GkXC21/6UsVNlRwkyoXbdMDlPotdaVDptxwuUsEhCT8+FjY4nrxsQi6nFDoamtJ+y55COXuuX
4EVjtvESRgUgNzlcyw3mJ+ldb2msEa2qk3wVMzQjvaFpfHEDRDvnufYuZFnIOCF1/mSroL7EOgPQ
Zkk8oIaOslEswDYmpbZrFEs9C21aHl+DiB8kjpvuKD/GgKlCBtxi5I7KroyJmMJVC56S43HYJK5/
2dG4zUanGa5TAUS/eKPcqExRM6t+RKqhdAekr1ITqrFeL50HJ/Npi7y8RRtfJwiM1miYyO0OvabJ
L/Ui979kZq01K0kmWvdlkGDEE4D3DT5x0YAfWwX36nrKEy1+zGQY1zfWWHW4GEq3jHdehFf4kcK0
JAo+Jdy9ow/rHXwJY9u0jI1o/LHbtVOpqsOUDHHyGESjiG8rsyWHeWkx47vCS0rDMi4euvHFxgyP
U2m9Sp5U5/jjqsq8OtxwRCyokqGMPFwNhf1CGZoeey1AOROqEoim1mKIvfTbuP0t4jbwup2tkUO/
mCDmQEv2sJrVHrQule5DwhfHpCjqEPoV0YSwUtQwyB4ahsHiTk1GODymcRTka0KGhmHbZykTXMPT
RnXCCD0PNEY4+PZ9Ecq1nL3hUrwuHA0Ps688C1jIO5BZ12BU7NrK/GYGnau129IYsup74KVuj349
aHoAdOZjPeYlloLFZUUGkKFiA23pm7WFp/UJpJ5IKNpZRgP0iXXXjLsEQm26r2Xlbpuwt5xtKYoc
I7OhSwHYebjetlGdpy9aTbPcdct5x8s6n0Ic1miKzF0JkP88EhFgrqYuAZWD65QPhIYUaMLSJvD9
dYTxDZ9YP5vn0PH57d5rhcIjprQnuRZED0GW873xwWPEcdBzkXpIU7ENW6Rcqly3Hmzqhd2jD5ti
avhVWA84kmFQI1DBaAaUhMwE4NkO+az/IlhpxIk+DNGTOFCzgwPmRJj+6p6hxl1olvZl3EZmvs2T
CnS+cAOm0nVNA6SZZoz7fQWT98LJqhAa2ASIsDcNzJ/g1WqI/jzXy48EHMgAUKSr7fuQOHdtV1gd
PYiR6PlVo6DAsB6VRbJCJxDc49rTCgSyGpuLxz6TgVd0sYW/8ijqEkN40nosRpL55PBwOXP6/4XX
QR0JI6KWr6DTZtMiGxhnyt3AvsEKJEiXJMGWIagZVNgyMtPOulWHZWGwSb0IZ34yWcpMbKM+B8X/
JKTAONsDhIWxiEsetg2JWxD7ONeQb3Y1lpA2VwksElDjjgrQcxJfXNW1hX62K11ZPg6Z1k8XppPj
hqdrgfm15TORh7yoVHuoElvHLjMfdA9iqzPKqzBmBvbwt7ZeQTI9RSw7MBR0oRMu9v4k89wH5K/j
EMQlFycwuWxFlnS/sCZD+2TrPQtSc1+PZQGYvG70FOFney/VZMnC4IYrvVb5xiKxZxExXMEdqbAf
R1tGt6WFMhpeUXDlM/yBECL9ZZ2E5cXHFz3vvm/qqflEyHCemwjPoSGwzi5aVnpjtW4erUwx4rLB
VhO8CNZDLPx93UWPWvvC+eR1+OvbQBlg2DocUel4hF68v9Gxz/RaExB1japHvJyzuqZDkaw/vrK/
HoUi0QJDoaQiKBFnnHfvnBqsKCwVkFLRY2oTlEG8VVKfPqk7fnMUTOC5c9Qc1KTWWXVTFdQ9KEvG
FfF7+g28b/Oi1xr3+8fX8l6A5ApETIZLq2Z4Ni8nx3t/LZBrepiRKfHsVequbVmJpV2mxkYWkh3C
CwY4neKf0SJ/q+f+f2ri5PKY/ufe++rPNvyzTr/lP5r3ijV+6lcL7pIKyuRQOtAJDfqCuaj91YJb
f9Ca2zbFLu8En7dNgf/PltyejQb5E35w7lysud36p2LN1v9wbVRudOseSxDeOn+nJUff9u6jpt5m
mum5tCzOvKJhW/ju1Te8qRnGpJYLii3tfmxsGChtS2TSovdZ6knTQY+aiKZdN24YbmOhx9laIyKL
XROI29QHOD1xb+49x5fPrAb5U0VoEUBlq1G2THmIoj8opX9P1nJ9IcGoUL644+bNXf9N5/DeogQb
LNoSbsbceCICNM2zt14XCD4tr4bnHuPgX+KqDpEmAMOysHBbNWlW3RaDCHcM3pILfdL1T9ap18Xv
zeL46wQIjHBsCsbZHvL9fRxFVWR1jyK58dP4UMc6th8Yv0NNrMhW8X1AC6IgFXFKCckDbpeMqzDA
q8Yh1CgvmXlPNTNvOe04y+Y0qaQ6QVtttj1I8rb0mvrC4pvHbqlBihDmpfaAA5i2jOjIn+OugY4k
aiPGeMJNpg1ET3//61bPSXcf32rjbIWZL5Ul0qPBpVUTppj70jc7dB64OgBZhatjlJS3SRPLq2bQ
bYQBUymdTVhMw1UPpu1QCHuegp0+tNkyEb4FUijDJ6n69JuLzz7j/sGSMGBg49B4BHZnayvEYLxx
n5zya6///vGQ8i0Zgtkerd9rNu/bc+5JOUqNlhw1+qv0yjCGP4n/mtaQ6bC4p+a6zIre3wOY3DGo
nXZu1lOXBi0FfKayk7Kw1VwVeZGtcL2utj7pmeVVNBsAicToH6YQwD1oSsJuCwgS4xJHvupBTLkG
rVj2e6DHbkPoE14dYwEQl4stj7HaaMhBVnmJf9SAKPElGVokJNKqnxLTGn8WltRuKyNL924ksQbw
S/Oq1BptKQrSGDEGoNijVbpE0OaevDH31kXXQ9q1lfyBkvKhTrzpkWzO/KkI8/wRBYmz6gym2lCy
q8soaOTa76rxuglz9PgR6S3NIsnw65pi56ocy+ZYTHl+gmWHRYWvrCerNv2DbUzDUsrk1lVTc+W3
ETE52A6Wm6RO+zsLmt2sGvAvSHrCCHTily1cNfZH18XA3hTtRdBAfR3i5qRSuRlqCL9SMAvs9Gez
rJiiwbpskehrAw2wZraYN0v9BiUR7s6gSc52GGxCBwYvPgZhgNgf8vwS7RTftkOyzqKCqrxg0vfk
jZrcKEe11xVhIuA53b5K8D+oh6z4pH4wzpcf6iLLnesHQQnB53G2/JQOBN2CtnjZeKqv8Q5ASWIX
jaq2ZlnWP4l30HcjNJKVhvvqqdcTvDgd96nVIFis6kTViFqw+cStTGDG41gB1miyiHZq/vpNlyi6
UbrG4ZOvYq4c334UnDXgA9Mc8nkpaM8HVrmnEFoX80ygJGokLpEJSWB2FvWRboA3yM0i9afhq36b
BrjV6QHGBDKN/OePT+R8QZnPg9EyBQv5tQyaz9bOAb/rcHJNiJGDqu5lxPONXazPw240NrC1nHtR
Gp/lSP9lGcOi1yUviPrdoGKirn2/jOmGE5ha18Naxe5drUPVV1+EWwffmRZaDICzIO+3NpD9Q5IU
cuvrdpYAaHad/6yqEbuNUIrnqmuag0ZC4aIkcO3SqRjEMTL5rHR0nL88K5LF5+3tdcwq9bkqebuA
gQ96OW6ssGMkEJDduSdO/iUcSwvcE5/2rQy9lVFXI77eWL5vW4WLTmgGIH4wMpZNExkAR+a3Uoji
2o5SPFdNkEGnNqOtZqfGisFV/ZJb2i4i8mSv4BovUzt/Yoqio7IAtI3yxr9zHDO7YHKlb91UPNTM
HNEcef6IWzYjID8ovbvaDyWFNLAntNkcj5/W7a48nX9YmvDVIalqYiuD9DCEOONqAtPvYfTgL1aq
e2pMS60h1MprBBswqDGXJcLFR0E2kUoM4R3OdoFr8zYu4nrdyMAnozWpp2UAAWCj9ZVz14yFvoNE
7G+TrMGYP3LqNRo6dmbU1s922GNwMqX88ik2nC8k4GAjXBWYD2Ok2x9ymKtoRJxmX/dmfW3bVXPT
ghT8YKZnbFjOkiu9NEEUfaFgskBBIEKoNBlZFowQ3aGyjqEN56hBlVKCon9xfEQtgR/YVzZ8vWst
tsx94Of+Oqb4u4BriPKvwByM4CTIuUkW7hunBgtIHbXNLGYBWalmkxYdC3wG6uQkLkqX/CfHtcRL
UzkYigTOhOy8C0grJE+m2HQWnXE+08NqzyKwSGjNbmi8cc0YLEJMndflNyMoylWLJ76nT/FFBq3l
aox6Z+VF/kAWsHfhOVG7yXz7i6n71qVVhY9OEGswxOU8IoyO3kilWGUmwqQ+b8iatkl4neAjJIxe
XqD4pFsgYvo1lTKvWQ1BWawshUh3sgvv2Hr1wzSm/rEpWu/kKZLhVJKnR1flyRKanL1tXP1ab7Sv
YRMNt2ONQRqTM1rsUik84Coyhxo/rnnlzW1sTNgYxv6XILGKG3gH3il1RiyJqIUeSPkwHimjzYsC
NtGlHiQXlgWb1BhDwga9ZLzPqlSDeFyWt+04JJdD7uF6E5Maos1x1Jror2unHK+VRKKNA74AYaGc
TQtv66eqJysFy4EV9skB59Zh7hAqpK/IBxvUNHi3BJgQf+UZ9ncEhnz1yzTay3YwryHx2wc7a4o9
25z7hcGFACZ2io3DLHSVBSidrQ62ojZq26zo8HyUg6UIJMlTcz9VsiFyY/CXTuxH0A3DPwvRYkUf
Z260GRJQVRraez8fiT0MpurY6VSnm9ostJuWD+aG1CTsF4vgCMY7QEqsi+/UYnDdlJzfINSZJENm
5q0ISQJC8dk95pV5F5eEp2Rmo1c4rzCVNm1e5CkCzsKJJwTq6OxxB6ncmwWD4hvDLe9Jc9psh4LW
fMBDvzyVjVl8oVQN12QBjIfGCvDkahIoYXDE4TC0fdrnxJlGYb+x0T8gbosNRPyJDP0vWuvgEBfH
0Z+1yyh01YZZfowa/F8iqD8XaWCaW96x6kUbqu9uRaATRFyP4LVxXKahdLZGEoyXboBwMkojrPjN
2r50bTjVnjs9WZHzs+CLR/SDhR9Rc5tANyEWxzGq9S5bZnPikJ8azraTrsCOxdkVMoXeVuLjRTWT
uI8uYm8IsjKXFGhT1D+6ZldZq0GC2NsiNSok6Ul76qsi+D4mRQdIj49FyZAVamyuCPQNKobENnls
smx92PFjiGlIEV2FIUMZblSvXfWVyu9CjBJYFsom2qbUDtTXOvTzCTqR5WA5pIwWuhZRPC8jeWaX
VVnkRzSHCd7UqRevWzWkPyIHDQZW1NmTl5Ps2teOeEFJgW9Qp7HwwwnxG837JpVAB+BU9Y4P2rhK
ZCnXvSt5MowjNbx2od07ezVgyhYkLhKjILfhR0diqH14eynRKuz/jHKrEQL46CBbN1jHCBAVpsYX
MH/7MCWIjU6jYaf7enZCt4ZuoLQNHw2vb5nYCw5oUh4iEONNqTMjXA12hw9bCxz5o+8gC55U3IC6
vB4p7mPniEEFbhj+/BmMHtauGbRCGwKSEZYLtpHeJBXacYofnfShSnLGV6rwLQzKhIUcLXD06UCh
jqMk39oa63y0SJPNBoz5SrQtcyhkPVQkD0l0Afd/mIwr1yMveqp16yK2WXy7zMnmSHhjuM7dAlL4
6NchHLMyqMsNUDHeJr2KiHPSU2qUS2ANDIq9NuPu6uh5+yiPtkPmeQf2cfnIwdPqVk/COH7xB8y9
rwW5grgzUYwkVMFo7jZR7evNMjA82P1FmLU/wL0ZgGeNcVXGUb17PdVEBuKirNtoO5JJfF/qGVzw
PDWuso7XGK6dcaXr/Jg02Ixp3shoHvENv/DZZQ5GljeY885XHw09dlMiwZZPjoKa2yyKhwKzECxO
gpESyCrUcN1iKbHVWtdRt4OWGVfhVGhM7wNDfANL49UwhtGdOfu2b2xiGsoGKk4fbUlh4ReR+oND
3lDLAxxaPJEtK30uAfIP6D8Y4rt6XT7Lrm4rMqy88tYsAdyXRhq0mKwpzHjyIhRzfAoXglCEp9GU
sdti7OvOFoFlmYHJxaQEmB4PKa3piLoU/c96DPsaQz3TPiHfxHExxdIkZOOUxWU66KOBs4kmH2VQ
cOsGOJCLsjabH6Jw5eM4jciP9Wk2dxe4iXwDGtefDKnw9yuMYZijnIW6jhmJ/JyAPI5CFt7GNgP8
4ErJC4rS1jOzfVn7EKy60JbXuSQ/OketukIk3BdwpNqUpCMtXDdqHDdEK+JjOolvKRPBoz3WjBVz
5CFTk9/IaiCCSJv6q7ALlbFqQI2W6eD692RL1AOOlPb3ImwNC9FNGOytFPGerNPk5KKguOlSUxwn
qberIs35udaq4cka0bqXcu7UGkl6C5XEBoMO98VoKsKurbIvdlWTlpdGSwKe60fpj8al6qhM3BcR
jRys0aNSwdoA8oSb/8zHYjhmRAbflyE0pGU4Oda0cNoaSVVeld3z1GLq3VolIry+MNhB/CRC459V
hkmeDKH3dWXtmKpgLWO6ZVOTRjSlO6cNgeWszoouTUSx+McWxkWcCiAFBz4td9vwYcaXjuHv9CF3
L5NGG/4UXoz3WmqiILb0YW/EyriNRW1iEUDnvysAR44i4ctepmp89E3xRI1554bBHCyO9Kwq68tm
BIFIu/YWSqxa2Na4YfhTvwQF/GPiNW1sSNzgVAJhYn+daTdaP1KlexFO3JN2E/a6XMqQXlJzbKzF
LB/WpmKjb017OAWt6i6LIi5ODf6IO6YI3lcLivV11iJDRORhzTrGHKAwM9aGjc1uj/3JscGy5grm
fHOTh1X8oDTrqSx0aIuNVxCf3H3TFNrl2i4h62thiWVQHCEagdu5I2viMSgq5xnvFQJCRIDINxKY
9U448fSyRbk4Of0slPTEFusP7CEwgTPitr2B46/P0mGSJULDIi6wM7HAGK0fUW4/SHM8Tm1Y4Jha
r/89KvCvilEaLOzGu6J5CdZFL9I1legDSmmcE4jTShRI1kDHZhn1S+O0t15nfyeu4ilXrOmVjuLB
7+5AgEHOxkWQRN/MUH947VX/1qT7f8Eu+98Nw/8PcdCgTLxp6ufY4H+G/M5pw//xbw93/3iEyhrl
/7ho/jINf/3ZX9NwzRF/2HOzT8QEvQc+bTT7v8bhvM5/4MMmXDlDMay45r/m4XMmj2FJRisCFbrJ
/Pu/5+GG+4cDSAZvBO4N41fnbzm4vcdoAB1tsC1Jq81QfHaFm0cVb2abmmeafZCb/komCq3EuB09
/5NhEVfxZury10OcAZxAAoz4eg4xhOJolsM2KkmBV/Luzf3/zUR8Hgj8a7jzX4eB9YdoiHHt+Xij
1RTpJbpOo5r2GxQGhwJH+8SWj1rRXXx8qFdzu/NjMVs1BCQgF9h2Ho+9uWvSLupKn0Z/5Sl1iW/Y
JXQ92KNzfO0IFptgl6suizHYijDZR9mIdb/YjYG1m++u7Mn21ZxPLv891fDX5YODgWnoNgMuab0/
JSMmdYZBtL8qQg2AFKoD23pidJfB/GBr7yEgeu7j2/DZIc/GWCifRofCid5ND57gC9yWLW5aOP/k
1MQa5bI9yE9GeL97Xd9e5fyuvbnxrZdgGoN50GqOFY71cB+KZPfxVZ3hz7/uJLRNdKZQQ0GszuZk
sTuqwptRFM8vric9/zq3wART7gFCjk4mjsrpLhvCCpA1XcMl/ez47xGqX8eHvGfYM7qiW+efZC1s
KNJJTayg+lqSnTC1yBWxV0tyIGc/2o9BtI8JG+pluoOF8xA27enjW3DGF/vnKUBGgLZqIHpw51N8
c5ulP3pwX+jKxyzYOFP8bNbZoaRshZ73kJfTimRTDEb7tRVYe2FA2vLMaO+FKfN2H3EzunUsJmI+
PF6FQwpskFCGoNzZKdyc7K64/viE5+/t/HvkOwTqcDzY6+eUgaqmIRMhglBvdI5tQ1YWscqCZsHq
5Z3WNJegaUf25pePD/u7lc3TAbbnYDXxl8wyTOX44CCFrMq8f5F1dl0Wal074e3Hh5mT2f9yeZ4+
A1Bg3WwLZ4u0FZBzjBQMVr9+XyTldS4wBcgma41adqNDrcXVAe9xeDmE5s5LDKYnxL1oJJbIQ5+n
N9D6t7B6kURMq8ENbpykX6OKhokESkfju9XHYevFwUYr0p0sq1MZTCsHoQjWliswq71OAi0HH+1w
+/G1IUv53cUBaHrQYF6R4ffv2hR6XkK/JFekE96HbkY0orrEcoD0EH+Voox0dVBFxqSbKWovUIIw
IEm+dWS9yCzex7COmd8+D0MPPdGnhW7pQE8Vr9+gCWwI1Eb49lJpI6KFeHZ5yXY59nlpbbFCOuh7
Y4ZtvJe4gExYNLoJ6SzGCAaR7gZTQZ6aGGgF2zyjUvPUer6TiMJRsrGyMm01mv7Fxc99qOxdzR0N
+Peh7K/siljH7GtFwE1oNRfxkB1gdm26Ibwde2BaG+8LvyDKLVHxMgmyg3SZA5N7LKv4eUB2MB9Q
ZMU1X/mhozh2G3EVYDvaOukzMayXmev9gPi4aZphW1HFjmG8nwZzD5ULzfi00i1zh8RwY+v1N1NE
xO7m0M0DwrbD+jT3TR6mW8rBWqjPLosm3bqBfzfJ6hsqLmtZ1sOV2fPZCu8xMyKCzdpTVJGQUk7J
vRpLtNl5eh1L3L9EsNaCcN0F7cnztIsuiX7MQTdsRttiFi6Wah255lMU80Qd7zGe9wUmf3KEjeYu
4VCu7a1tHROwbMXiMS8kZAaH3Nt53Z3vNdDcxqLEr756jlMyl+dfWfaPIRC7HLsTooHIPnLKWyPO
DjUSzmxy79AkXqaRtqlz7TD/LlL4tsHUnFD1793QXzfE/A6KIQkU3IVrj9tOE/cR16ECBtIVHhko
IDONcaplHx2bFw8jK4uozTbolppIDyXsktyUhzh3dpUmb+ZVR4v0LbjREc+LrUlFX8XkTNPy4+B1
2+eqoFeU+bLumVFl2ib21PzXotRyts2mo1mTd7B1HsjNXIOMwrvXeUF6IzvElb4tO3uRuXy3RnPB
GHyp+wiT4nCvtf0mT+K9Y2Mu6hIOMAcBEBpd+u1FquxFPcufWm4sTLwo6G59ERNaX588HlzBuMca
01VQZQQC8jMBL6GLa5Irje9NjntGwWAkMuuLrhH7+VGHOKdEDoWVpz1ienLRC7IMqmSnB2pJ7Ny2
KbSNIKdVhS4ABHLmXHUXbR+gPLT2yThBZ/Vf34HWYScTwU/4+dsKRXQaTivXDO4cbBQEpgbzxuqY
9x4avsKI97bRrwNuK0Ih0PMZCI6eG9R/mJAuMt4TlWU7pmdIw4ZPVqjfLfLANB4DMcciJPNs8Z2A
41KvNeUKusXpVZ2aD9vONj/Z9l8ZG+d7GGot4RpUsAxLzkqb2BdpWcHhXvUy+RnyFc/G3EFaYEM+
e+ASnD1muy53cOZnjFpp+TW5XVgTc+9t/4kZPEzfIbtFavjkDukB+G4ZE1j78XJ9loL2qzIA3QOQ
80gLJZTt/WrdWnGYZ8hhV2hmiRU0QGdGOX3vbbGLTWs/8L9YOe2JtX6ZLPMo7GHrxnmC5jdefnIq
v6uTpEToPBdKhjMnv70tUkw77VMrdeRq7MPbqPXuRT69wDPZtsRYOG67NklLz/vqW4ROtXJZLGAR
fHwOv3033pzC2d0YVKZljcsp2NZw5VYBTJWi/BY37v3Hx/ndy4EgQVgSb5w5G+/sJVRpFUENsPCt
7BkI6uKISwmG2TYUbvn6jeTKX7suw1uWIZSnX8b6JKQGB4Nt0q8vNF1taikPRR3tMwTdfdh9FtT0
HrB9fTNmrp8JtM4bDF3y/eNwgrFO3dqQq64gwmMEYCa/pdHIY8Gjw8FG0agxo9XkgxbgIZaxvX18
j37T/83EMaaCttCJCDy7RVrsWiEBknKVGV8HApw93/weUQehOP6k/ftN3+PqnmWQdygoy85pBFop
3CJJK7kyARI7a+1gKRX7CPDNcWuVghX568eXZs7t/nkFyCHJ3XLp+137tYh6U5CnDiQOZBpyVQoK
MTaODvcFJBObudBFRIVdREWKJn84d53RFICJeiXwabKb34jZjhUnkf1o9etRKMxFzJ1NwovjpIdJ
2vtmqi+aNvgyRQPTWkLMM7WuerWOHaTR/Ew2qLVLFVQHwdFzSJEhN6bMtLuBIIu4ak4GpuLKk4co
YfML7X2L/zTe4CjHo32TaUzn4hskrxBjbGby8deRrmoc3Ec9rQ41Jz3/fDuozQhK1pbWrmW3mQXu
FpO0XrDHDSHxbmrdcTy87DCfIMYmRTmXB2SwYHjTtSeB1zGWqItxEntDn7Yebfb8lXSSP2/qk86K
iZp5NxdLfd8tuyT4EggYKgUdSxvviXr9qbyE3FvvAQn1bSWn6w5a9QLhwgbgaKei5sKgDp4rLZfN
tlWK3S3d4ae9DnXt1kuIQ8Pljd1uzyD8uzDbyykg7531e6zF3je/RpV/ixvAmor3spEJe3Q5LOZS
xFfewYoDHLGOTph/Nbpgzj0nRcl/1BtKcMc7MIZYjgpRCs/Bn1qm+bwFMsJRCedNql63CKhq5AFP
FExBw30/Y93cQ9VWJz0LbuU4LA1Tbuefi0hemXdUfbB3kIGPmuSvXrvrq+jnwP0rsLTJvPtawRAm
U0XAxmqBSjFkIy13XE1+cpMU6UqStDK5cl231E9puur1cTsXMiKWjx5gKlIE68iUeSUD98GnH/Fl
e3Lz8UpFCiIZG37MM+VdC7Df05PsYDvDlZ2dJje+jWuK7uarYxDp0mfX88wIz8atafdbo7T2faYu
yjHcW+xCLcG3IS7+E9gvU9XLnOa0sJObnIY1lsA5Ws1t44dDFVMkl+TWMQuZ3xEHEW/AMqV6life
wXmLzWRzAalwVnlD8sh4X/u1hMblsLq2Pu+nJ5j9TlugreX8bGqtWzvMx91Qu3MLbpBG2xmlM04C
uEQl19/zST98vCKcyQ9ZbaHXQvyUFjxaWCTnrGcU3HHHtUturXY39wNoky/xstjMr0Eei12UMKZ3
iagRI9gSZaAlP2lL/7LgcgoMLR2mhnCwvXMWU6FXOtAfCHGTBmuVEzZjzn5l6W7EYePjy/2lJXxX
Hc3DGCgeJk4m0F3Or9fIpZaTYoQbsB3vtQkFaDhihBg14a2rTytrooxvRHKj2XjUsQ7HlfFYhcPX
qgpv8aKD3gQNxS81sMV+QyODrLZ/ceCFe0NAPgoxqwFrgxHP9paKSh1X1kOcwAtCCz+b1lPmzDeX
Jg04c9tF9s4YaQoifB/wFuqdbjkPuyaHKmyYhi38iW0Pw2iBQmXn+90l4R77wrWO+C3sbYv5kRvd
0n/cNnw68GivpMMbNSKZQ6G0mLyK4n/EcS8NiHAKnUWTuRPYWPAUk668cJzpKjfGq76dO1AAuoVl
Yg8x5KyCU3YQtXPsW4S8VnSjJcV1i6kBqQH+urZpKkrWyy5zWWN5V4n/GU3/tjb8Ox3ect5ra9bh
16tvkXCluXansdkuzSy87cwAAEdPd0K0L1od/jkODlwsj5iZvMSbt7tQfL4ao4gm0G6TOHGIgfLv
CodEG4sngGrnkCXBUwvjKaJzzFWOwLBSa1aCfRD9J2nntRu5ruX9V5kH+HQgURkYzEUll1M7tNtu
141gd1CmEhWffn5y78G4qnxc0/hwrjbO3maRIhcX1/qHnAZwchF4khYqjzqb6yrisSYkb+Ci2wAT
wDgtDO8rpW+IyGbKXafwexP+V5yuLyiZ3RmB2uBufVVh0C18/drjPZ1pPjKqvJNNbW1KazvAemCb
XYw89k2HI8o7o7W7jSqjizLpQXWG93OYdUv3G3CuhatQMq/remGVGg1x/rifbOMBndmsjWmy8Zqt
sq0SXIpTvXVoPM2MwGXlqa/Qo+YrOFlS3v/pOipctWhTGlGjgaWjhQdt01vIAudHD+8At1w0JR/X
CqKLTEu3aTN8Mb1xZSt72ejyJU29r3HdfqFleecQW+jvXc0P74SgPPGQKnX1GtUZwKgc2b5Um8aL
Es1IpdxHW0T3jfDuK4Lz2m9zApaX34ZN8G1+YkdJhnC6SzOvbjcGEU0Mcy8Oe6YgXDswB9sC48a+
X3slb2vMumXpnuu8k8Gw7pyYZzz5Ng3jeIEXBuioKbgsDBORU3GRuc5D05CdVECkU3fA4N115TKp
kIk1veTZp5G1MRPMFmmRXM43fS3DE7nznPcdRA5PBxsGugz+8FGtXlHeysdGd1Ed68mOWEwuXjR1
LhsLv2aqE5+HquPhBF0Bcn7TpPDJS2k/DdZjJxqQsuOBlLWYpIXXEa9mT8qXeadjc35iuA8uAovq
owcK13OogL7hKN9lhiMsKsexendVEPQzHth1TBM2nQAspiiWG+lOH6OvvZdexVG+jZEUHfzk7m3O
f9Uj/L81AP9/Oonzz/kBormmDKOa/3oTu4BmPbfm9v6BbC1W4137qx7vfzVtpv7rP/8Qsud/8//6
f/7T7HsYS5p9P9BcUfNfC8GE79FePF45n5Fl+v/Y/XqZ+4NH/9U/7UF2yr9g6zt0GmbLJlpX/9Me
pALwL88FXg0TjP7h++4gMe1fvBG4EW2INJQm5gbVP3QZzRa4qKMpg5iEDoNy5t/8zwLc/jkXrN2/
Zagf7i8PjoUJqZ7eIGqnpjjcz0IfirGTiXrO3AHYRhiOTz01apRiSo0oocR3p1FAYZ0s666DIHbv
0deIXnplezFVzrR9freC//zA9yIHB09ufg8pH8VinXIMFlfG/Dh7t9/jKQqMvomtZyPvkFuO4+pi
MlW2HFJhnyh2HDy6PEvQfKFti0bL3FXUDxpBsS9HPXeHZFcGkE3Ppxy2jQNjuUW7eFgPyGNmyDR9
Pr0Px0RmHr0QNgVsk/3pKdsf5eAxZrNoFgUGgxP2vtBpN58Pc9jk+jO3d+McvNZtt+v6NhyTndoM
OJ+GF1Qrz18QTVqVJ2Z02Cw9Gsran1LlUiQyY4ZCAo9JkSkvkRDDOfRHtdpCIV3gK3Diy7kHxQjC
IBh/33Vdj3ueA3SwjKjlIR6ZJOK1hZnUYDmPCH2IohT0CYlM5tkMpEJZLMdEC/CtVi5BihXhqptv
EDSrbfypnEELsVM1CxCG6KSUwbKz6e0sYCMDmvMbdNiwbO5zsQmaHvfIJJqTgUhL0xuU4YIaZbPC
e/V4DUoudkgcNFpAk0GTD7VqUZc2IvY5wouYSWAHoQYEUBaUL5yzJp4Q2285QIBOkTOZzrSxaQWi
Vi6GWZTqAb2ajfrZFLEDAjGbzHoNOwQjJtkHyUM56LjCt30Gc7shvjwMo2NgHQ14j5xrilNvkQkn
Lxdmb8dIJQQmeMSclyiadWCUfJ5QbYqqKX4pKYZkMmkAQxulWoB/Ta4aADCIkWtW6626HCOUJbT7
ksq0E4NYnppRXPeJz5RjpBULXiSBaOC7WDVF5lbl9yOc21OVwHkDvbvh5489R0iLJhwhkY7p/gbz
Ix8KRV5Pr5ExqbMaxcUrMLHa2edH5jDwOIagsThXPRkJDY2DEzOaLgwqwJqvpYuraxdhtBK7aYH9
Y9WcKGUdnc63sYhxXN5M7A398T7I5Wh/1nGTGa96TwxksBKCRtcZEvvIRseIUUFJ+BojD/rgKD/4
lZVJLRYtgj87ZIFgzf311Knp8cSj3EoZ3D7IaZq6DgnJI1OXoUPhQEO41FDlth7d6YSuzn7846AS
1B0+oz8zhoV+yH+OvCChhSbzZ6IjPs1AnZdt4mHkPKKSbwUBPtbOYOGzBwG+ATn77W9mOg8/D6zP
LWRkiCjw7W+laazbxjBy8zlM8OdASweT5aFr13ZqRydC8P6ufRuKNycUVIDVSHnPmcT7b0x5yosA
ekOpiVvzFjk2a+N1dM4/nxCJwLuz8WeUectyfZGL8kzfH6VBKHB0Vek8F1VEfcN16msRqGAZTPF4
6ZeW9vT5ePu1UcYj5TA8A+6vDssJYur+eKWvgBf37oz7x7XHwTJk2VpOv0G7jiKNZ0ffzWpQL7VT
TCfWkyLA4VzZMQhZIR0A+RjhgINtqkovy7vCNgGqJ+lrbkxeCNUnAq0aU5CUqDVyXy8CzWl5dsk2
TNeTl6DWGnoxCECEOMwK8/gK00qkYfN60/Vu8Soq1DoWyE5QmixsA1flVigMvAZYja8DfbJ01ZcJ
GPY8AehnZ/WIvIUnwSBagRad941F2hAaxGp6Y23ycwpxBViimFPF59LVzPosGm1jXI/ogu+CODHD
LbLQ6CajXoI+92T2w2MJxbY6i3287RZOrQVfWL4gpcYRpfCELDfzH/LOBVxVZVaxsNMQ07JJOn2S
LuCa9eWaAp7xMzEnWZLI5G53LqHNKBpJA9D8InlDxfd2eUYBz9Y3PjQ0f+WSGD4OVul9K6KQfzlB
IqhYpmB9Oox2kDTtQOmaYLlNY9jabhhTZsZojKJF0AwAKsPQwQimQLD4uvWCCd14SX55G5VTmG4z
I9edTRDb3Q2HoMuWAe4a6bayKFwOOQ1HbidschDyMXOb0we8dukZUabjxKEDjRn0srcRG20CPNGx
PeOTCRC7t76M0Z720Eusz9ym7IelZg5oPU+hhYdGzncZV7nVA42iPxn+bijkz0YzOve9VRnwpiI9
9AkxjsGFrudVjym0RwtU0H1RK+gEEDZCHESv0OgIHxEZwSY0zfNpAyTVoxQAJwl9W6LMw2SH/WNe
IDSM4XNt38kQgAjADD/PFkVvz9LbgWs9wSkt7JXZ+MkKC4Y6xwOuTdCfHwxkarIavV+z6urszijD
0USDMnCbc4gdCSYFbobbhmdicnJGnT56bCu/eqqnKfyRjugsXVRmUl2i/JQiN501hbfuIP/97IYB
r64K9Xm51uPC/zbVIvqNeFGUUIwxWSVY2CbbWSvBqk4UxB6xSLLwXRpaINtuLtJbDZ8bygK6bmza
PNIQ5Y8r5yw0m+nRsRSVOEPRBIJFN0yYUesiRhzMjHFRxgXVB6jvYKqWds3Q4Sw5+nd90IiLgSZf
tyxd3AKXGuylctmMvXFbSpDeyCaSfjUOfI2NWUxV8pBFoPN2JHFe/DMl5wJCm4XRTYhk0Te7aQxu
Syj9sNuQoUmudB9K0mVs91iYeQ2S6As5+vplqNXoN7mDGNJN7rv0OyaFWu1SwmV7CJ1MRwRdDdY1
3GjvG7Bg/7lEPgbKheGk3wt4YZRZzAqjEjEFEJfRjCRtUnp2g22o0SyVlN5dYvT2L3CE/m8zUcZT
kweznYJdh+K81ib+A3sonWQb9mAGkDTzk/spnV04anicdwZ/En5GKId1K4uhX5pZBTWOHz9Ua1tg
gQt/1UIlE1PFa2sIAR6WboVsVphl1U/IrD0esZ6dPWh6S8XUbDoHowqzuzPhGT5XmMxgJxfU4s72
xvixQ1PwAU3PAg9CN+zutcZLdpQjbaYS+ZCucBaJvnZ8LNhHmadzInXgOTYCmtNibN3u2tMKpL80
Ogk0qbuUpWoltbNF2FnNj64finzhex3OCDoi7K9lirffoqhweMEnbMoosQZN85saa7+qVAq6Mp+0
7LpyNPUVsSULy/hs7G+R+gU/Q8yAlp3aUt4C9BdoUIHbKxbQOpo7E6OSaOma6GQtWMvKglfdhT9H
ZLwRwDal6y/ReiZlRxxer9jHmXlb2cS1VY98+fcQD1+MGPBpOdPylMrukOpWBp1qAMg52y+11Ild
A1XB3Ke3hCwRzbSejPPKRwiP5FgYSb9KU5xELwhZAiM11yzqNXIOGXLIVVIiwp4NwDnkUDhPaLGB
G8ICRLupSD/idW7mbYlHG+SxBZyY7DlNhfWNrmA0LXEfwSYRZWMKPVUs/WcF3aBZz2LpVEcTH6t4
1TsoyGKxi22RBWqF0BjmxU01RTQmQAuFiFwlQQ5fqQrRlRoyGXUrlHOxnAqRoCbKYdNA3XMqXWNp
tYmPMzoOv/2Ku7wHbzWWct2XIvk2JvzdtTRd7WdmFOQUjdZT+XfaXCDrHPYt+wjLEYVwjzIg10ZO
LJfIOLeYQEx+jiY9WrtAs5yWHir6XDo2Tap6HiSlSxw/x/y8b0eI4oFZ12KTRW7pnZtF3hE0/QRB
KX0w2NSS4oOiOOticDEIYECQcj2sfYe2xq8j0Ry0gZxudO4tLQ1/5HLgsUVuQsMkKeN7iUPiAwpK
UbkMkfO/opxS2suxbefsb8ppsILQoRhv1U2FLm6UUnAXWhLc4TnY3JhpVsQcK8P9TZkE51fNCtyd
SLWmWMMnnl4QelfTps/H4Wtih903b+jKWUCsHlu6xVV446Jn8VOSRszCHQZ6gzVuPXdp1Dg/EBme
fudmOG48XEWmdeZUFX6miv4rJlmKN2QYecODnsM8nll0PPfsBpPHRYM6WLMWAnmCc2ru43YSnbcb
i4RXIF4M/UMWV7G+Zha2jvC2y/sY1NR0a/Wl9SO0HQdd0UDyyhyzvnlN2rG5UbLAxFbrYpBJFOOD
16EaRpbMHmayNI7AUIVGXALipg5/woRVPxVmdDQqDCP9Te480l1JrLUq7lAk02GfIUYpNw2PnydU
n2vuV1p+9pkSIFeQFNdSLLgLx7228xg4ECq8UbVA56TAqsIrG2yL2lAjRsD2W5ip7byiVDFiMu61
LmVzCMiLwregH8l4CHepJeNvfdTn6Sp3x+Yes0YL05lAR6mSGzPawdpIn+liY3dBDyR/IVlKfuSd
cAlc0FAFdmptcovYARaCFV36dINMBM+tMOr8J0y/1S2KY0OESIyV4HQ5mMN5jk3F1STiR9+uiptC
hvFjg4ONBZ9HTTU9utrFwDQwrV2VybRbVmHhRxup9+09shZIX0Fw1AJ0yjQ6EEbgEQlCzkm0MCBU
ISJR1UotTWih16K18U3ILaPP19WQViFBjTAVG3HgLDzDzL44ndZUF1ZDV2yd04+mxoOnD/I2hjuo
baTpYpuPSTsrqwTXiPLp0YKjQfeikqSR9mATBWMLm5UgQt7CsBOcwztaH5qRD9aqzKHqYMfoDE8W
5zRdmngaUt4ZiMAiGSE/oWbxNZ2U4a1CB92cZYnEq1qgIjfqK0yykFyj1ZttAhzD8anCISu4QUgy
fyn1AlIlJwaVhsjPPDF3FlgC3G6rAScxGVLxyHsxFOhlt7FszwLDpJcsWjcxyRg0WutZ1/pYd1bF
LeJr6jo1YhTQLa9rUJtItU7skPvzaHE32HpIS7rLNtOraBMMou8fYNljWaAVhZYsDK/ObjSL/ALM
rJVs57iSkRKXOGrZqujlWUAX5SHpYKoCT1V1cdaKivCh95PTLLOyxk8piAwMCHRtdF/lOGa3Cq4W
IYqrHf8vryOS8Ka6c6ahGS7QPvO+BYGtwvOxQtIaVqaMrUuB4XY+otiVlEGyKt22gq2vy7RBcsiy
wO9i8eGgA1DMjcG+DH4gGAiOgJKAeZNPFh0Bgfd1sxXKbW6yOhUK517C5iKETYudQVVKf2lYo5gw
Xqsj9N4mB01PocbmlqJYp29cVPcv62Y0vudF7v/QgTwHSyhxer6uTTzQF61ODgJKwfWnZZ/liE26
lmxpbsUoboeRzbUQNLHkj2JRclP5Lo6N2E70m0FWOLBMdV2OKwcCNiBZuk03SunTsKnQutG5Sbzu
p4c5Z0YCwAOMWhUQ5q2jwJYEPgoCSAs1KYKM1DdnJXgLKEXdRi9BqJfnSL0nzqbqquTeC1tEENIp
Jlwq3i+3VdchKRB3o0lPzx/dX74KkP7PpEyeePkFN6Qx0LZHUdZbK0E0WbQ1ZNuMiEUcDk391S/C
cTuWdXpfcdTW9oC7ClaTnnPPpvBendS9mmI07eS9hSAkbkq0ub/xikWJJujrrr/kMm5fhBTYKdpj
0N14iH/StgZdAjGtzIpHQUgLrkcFGxAfjE5DLjmA5BGuhK7Cx7BBev+qK/M4XKN2zsQGJ2si0F6t
uAE54RaXow03dVnGSfesUejzwQl7IfiWyZ4pkw6bjAAEPxhLVRYPVQ3k5rueFjcWioh3Ekz9AI8/
u3uC1mi8igS/8IXLGxakctvaFzFy/E9sBJGQF8cYm3SikA/SoG61iqIkH5YRcG1CGR4Sd7lfFQ+Y
npWYKENDAA6DFdoioFd9N8V69pVXab7TrV53F4GTaU9Sl5zDmcr/yOM8gtVTyp1dWe1rr2f9YxfA
1YTcWGtXZYYnyC36BBi0LGxHqyvquqK9MQ1nQkCyy19HDk5Pg92xn7vRbdXGn62wZ7/BIZ79h8Pm
NRwa+WMMXD+4oMgR6Je6Jsx+qRCi65eFn6Tf+RH1U651ztdkKId7OxwJRK6Tdlcp+i5k6e6ITG0Z
ObQL3GAs7jCaQuJnyCO8yQVkT+c8cuMIqQNssiD3oUDmFb2Jt401jT+KLn7VQ44/dCYzuWypcpMb
SG9a4XRT4gDpxTxmRmU21oKuq/2tLlvquNAK/Y2CtASVmHvEXwa6cOWqjHKs1MNiRONPpn3IGx9U
+veG4hD9hR5DlmsHmIFxhp1JpK4sL8QIgw4+Nbd+8IcnsHWt9k00HuoDI6uHTc44NfllJJzSWVf8
UHfttXV37w416vvQRfvmHGvnTjyFU2QkC5OmnrNwvV46ayOV3e9YdqaFgVoh402kuW8A9mYC2O1R
LTq3A9y4rYCy7oL6ffHN8uhBYR1vxFs7xNvm3J+PF7a5nv/aT3XrXiJ82uLJXdfywi7K1tjqskAx
nZu3SzdR5SDEOhVDUJIpeSXKEnC/1dYU2DBsCpHY8caYLFSyQ/D+ybqvTFOS0uBQfhFWlp/uJk1C
Tk5ya7RXmhPW8XkMRqM9D3Mjry59zF7SrxQgpPUYjzb1eBbEnbZ8F7cHojd/cSBb8/2WiOhWKRPj
0cGvNAMHpbx7KEFTfud9NNSLCiOIxwi8DUmePluiByVPHD8h8Vl28NqNVWpZ2E4PugXTbWqq/AzL
BORs/HCkXZGR9c2ZRVF8TSOVPHVsK+AejpvQeEntlKNQxkWzjS0450v8tUisjKq1qjPuxvGbtA1K
/wNlmbuEliVO61qJp2VmteEyyNgUl67vz+9LM83tS5EFpYlCg7S/4/CMaXvf2cVDniE7sKaTgLrt
/6PaL+wSkORzi/TAr9KPR1w79Nj8+XnZ8aiY6gIAdkx4C5Y+F5DnMui7ruCE6/ioptF/jjPgWtkY
og2WGScGOaqlvg1ChXgWQiXCHVRs08yhQEMt93lo3QYBFDPYFjOixhUF+WqbDCfK7ke1VMYjQxZU
O6BhOoe1WyAZCpM51KcmH1wFeh94t/WxjmKai/1eJx4jLx43GDAnJ/oPxxMVyMZR7CebfRPM2l9N
jFGt2MEbcue7Sp7FyDhcauQYyzqfAiyQWvUHP/Bvm8xHX4+7Tpi65To07FwG3h/PrrD9yqjF7vw+
ms6GFJV/PW2qE8tpH5aH90Yx9QPNMojoPRRMk5pGrhWXouC+cyJUn6xIK0+AoY8nhAEFWBMxs8PY
LnOl+t12hBhB0u2GcqeKzidJzaqb0Zbtw+eb/nhCrgVxilaFzSjon+6PQv1HBcOUyZ2ucVQjHok8
D6PXljLsiS7CR/N5P9LB8cL5CjYy5j87DWIkztIjbAi//P35dI523Yx20GdDBXDkdEUOvk/V4zUR
d73cZX2YbmDRy5swFBUyKo2JvuKknX8+3oHy8luvgh6xAY9aIMRGy2J//RoE/Go1Vc1u7AvtGfsq
mSMjrNlf8zqeiVZJuZVD+BBkarjVG0gtGqLM1A6L2rmbHIWOdoCE2mAp/UQT7IMPS/sE9CwAj1ne
9qALZYwY6pYcuJ1N1DxDiMFatI2tnU9l++PzNfjgw+KrwMlDXYyn3SHppKZpwXU5VDvV1zkQYswz
KOoHJ+LJR/NByI0TjtwwFen5V7w7DpkyyrK3crWD4SQo/uQ/p0zLlxE96RMjHcBV3r4pPRdiJXvI
ghNy0O8aeLK5fdhgywr2cJ23hdhSW5c3PDYMRNKCfltlUwQoOe0es7oGt6L68noyGvELa4DwRBwQ
R+3MuR0GM3RuSoHUOcQhDKU1tR4GSbvIkomxDNyORwtq/c5ZRnIAkJjnj1gHonK3cUUXYuU0Telv
Es7ZLZZnFmpqCovNwsIcbNF3PuKzPk/+gJ6FP55LgVTHMnUk0itj1obbsjLza82V4U/UqrQbz8az
AhEZmX3TTFmgdohoB56A5mTddYT/Gy0NjOlvY8V8SyISM38Dj8Tl4FQFeVrQ63O85zjHtLtIBuOJ
ll+6+XzjfrCl0DIUsMDYuVh1HAQLt6ggbEVGu0MMpNqRY1bQso18A8uhWf31UBhxwauHMokkw9s3
frd7XdPIPUxkcEC3c3OhgfBb5q58SqpanpjUUQMTdMG8UQxY54yoH2zeUrNDaOFy2vW1u540B0uQ
CrEyFFd/OUmcbNM2PnFejpbRB0GG7xlJDTAyLvv9k4lVqjUVnql2oeLphiziV3JbfVFnUfP1L1eR
kTgI3jw5UBRviJ13q9h5QpMQBLud11LWCeK037SjZSw9tBxPfLDjIMBYczLokgwSRb2DeIP5q2qD
0mt3YGmnG00VmMc19rDMUO9bFlMHeaTS5oxfPQ88Lr8D1Wy3WhxhtRsPzuPnEz+gzBGS+DUzKcnk
gYkAiD/fe+9mPmZ5iS9D2e0SnndIpSElPyA6t6FvSbN2MLz7IBkD5Kdq595FwAr4fmc/1nmuU/Xw
sbdu9OfPf9JHX33GyZgO2iPzvb7/izS36anVm92uxez1ypo9S6LWri4oK5/aYAd622+zt4Xg04Pp
n//p4C6TTtl3vWiHHRJUY7igvd7hiSF9ZHmnxh1v4Dzx7PFaMTx6fsuL3cxs/6y2C9rweNj1X2bt
bexOoLLPwroZCCzdbeRvK3orI/KSv6CixhOzZqFeHUoVj0avafiERPrD58s2L8v/4oz+mcrMvyMS
AKY43MLw0oMpi81h1yMTfDYmXbaqvUCeuDOMD77OjPnRgTPx2D2KAhn9UWPE9XEnjajG9t51vkzl
hJmGWeb3kYl/Z5UrdxGhB/UFf/X6dmotVmwcFI7TXrhxVd5eAnKztry8hu3nazBv1sM1MAFjAzqm
mSIOj5Yh6lTFUzLuBgOTMPKUfB1V4XOFP95t1PXF314miMRbwPE9VgIjNXFwmfg0FOZm/rija0DX
EUPvdRkiKfbXkwIeQ5kJ5Aryj4dxtzZVoMeinHaao8+Fz7g5K5Cwhvw8adeiwRXo8/E+2EjkKCYB
kcDL/XEQEUSLKGroF+Oud3TtQkNHjgKz+DuTh7ft6uPy4FGf8om6h3ZZeQmnQgvrcVeNEx8n67RX
LIzEibkcSEHPw8zyF2BVQUUw1uy49z68DbboPTgRxi5IcFlrK3t4mC1MKKxaNHNyamdnqm7zc6Ny
6P03VrArqF0unMbMrmJbVtScwAeNlKyuTS82l5oXk3L7xmWb0nSUfSJPbOHj1ScVdX2ww7rF/w6d
25zcLiVek8auTMN4UyLpupAYh584xsenmFFYHMuChou/y0GCUmP4h09SYOwS6QdnCVR+SIBBhYdS
b56Y0PGZBDRns5vma4YjOf+UdxdMopvKx6zL3nk2dXb4f2LZuXCAfLx6LuiKm6vPt+9RmsKeZSjd
4cAQCt7eVe/GGw3kMvtS93fM24BmgP05LSMHuno9VQalcWSkSmpD3z8f9oOLFLcPcnoKPFwmkN/2
5wnhm4JyrbQdoCixJSoo7UtZOQN8E3Y3zKM0vMbvr2zvPGCyaNLYkf09EHmVLCdH83eNRU96icQm
VdDPf9rxlpp/2VwumQ0ZQObv/zKERHAbEXawQ5o4+8rRjr4hS5ueGOWDdUdBj5KCYxtvyjz7owQC
YzVNJdou7TFM1DNRrZzQQBAhjOrqS+zE8ZnZy1MGRR+MytbiS3J9A1M8xL0alRlg50wThXeEdh4a
hvUrTRPxnGQqOjNaaa9TP0tP6Dwdb2lAkQ6KOlQCfGZ7sKDNWE1+5k/5S03ye+7PnjtNVlMnbwo8
OfSxffzrD+jj8wDycwb78yH3l7YSEOSTapAv7DFSRO616xhg3YmYcLxNfC6YueLg2i5Xu7k/Ck2/
StTKwa/Wnn76idWsIJCeuswOAw+vbPhHgsNJmdLXD78XvSNRgmayX8rAvSYwOZduNJmLyC7ss79b
tNm5Cqk7CCrwFTwUkA6mY/K2K8lTX3LlVZc2mN4lTtHB34lR8XcZht03y/bDdYGTsT+Mi3eqLlr2
AvLCObjI3hf9eSm6JL6qXM2+GtHpvqZDAIcYQYiStqgHgGXl251d45dMp33qlcCZxTC1BU8cTDEG
IHRng28kmIvFeqMWcQ90Hiq40d35k+c/1rqG+iZKsdh0YPcrT5EiDvf325zY15wWAx2Bw1CWd0gh
83xm6Xpjjex2sR7zvrpQk3UDQiA8ETgO993BaNbB7gYY6QfSZ7RWGRgpK2WvCjdIT2QCRxtv/k7z
NUTOYREqDnY3uYYycsvNX6ok1ZZZZuI56Ff1Juu7X59vvOORyDxnfPjMcaI6LvZ3RNS04TThY/sS
Zny7XnN40M1KnhNkg9VfD2UhuYDYA8mh4HPtD5XLClxqNsQvUh/EZVb09JEqZeNQAl3286GOnq0k
gnAYYK5wkxP6DsNDn/Dq7qSVvkilIbBUWsjQgukH4quw87WtGAN2JJf1hTXK4Fdn4g1o1mZ/FY1R
gbciPZ0TicXxvtn/QQeT18LGSRtXT1/A19CUM3JtG2aC1O7ziX80jDXHKkq/ONUcipvUhpd3dWmm
Lwhu6qvaz7GNMfvi9fNRDktxrK5jW/MFPScPvH33v2Q9m+pK1J5e9A4dbRv33iuqIsMlkHj/SeVI
8Damj0j7iE1OG0T/cCT/bY/j+MSTHlMEIFBCYYcusT+8a4GUBZ5XvNABc68KUbjnSQ41uo2TAihC
RPb0+Xw/WNW9AQ+ypUBEFeA7r3hRaZufOWFfnbXIVZ7YIkdJGctKZRPCIXMinjkHy4piA9j2ANWb
KC2j74UWBKDTqgQMg9Gi0QEYKjIs2urs0fYsdDRnmTi2XywAdEzLiZhPRc3215/P/YPFxjOM2+kP
O3KWct3LiBsgV60I6hcL6PVVprn2owcoD/hgZly3KrRPhL4PxvNcLl5YiWwu5Ez3x0uz1o0Tno0v
YBGnmwGc/m1VucMCZWL9urRif/P5/MRcNXn/DGfV6ZbQ8+FWpPXvHgxolhViAoBBXwK3NuxNgpyO
WMTIf+An0HnRDy3tvUd/0rWfKh3QYgE0vY2aJoOC1wf5l3pgp64q7sxzm/QYkxWn91EvhaelL9oi
tbFc5F/e1AgbFgtr8NzfjgKWcWLZPtiiqI5REOT0w7I8LNZbg61hUtU0L37WGuBQvAbmeBCcWKzj
UXibAnVDEhZFyyNOTxsjdkRfUb3gPTGsQ0TatkVVyb+eC6Pgvo2E4Wwq7x0ctxgTCGWBqHtxpibD
kzZNVyCNzb891DCEBcxXzPNQ/8XxbH+jNYR7rNHT6SXnqbfR4wlL2KCOTxyfo1CJdc983xEw51fe
zEl+f3xmPkWtR377QhNFa9ZRZMEkMbPEWAchjl2JOejnAOX6DM1qqsWN62cnMuWjA8UvAIcJO2rO
j9jg+78gn0beOabevSjMGy9HPJQBIXdAnfIBWMWML//8QO0/crhz6dKYWAIKHsdsycOdaMgW0Qan
mmgFlk9ALYty4bQ4QyWZbW5tG0xIFCO7dmLPGHPi9b/H+M+wxAzKsDAKj6tpAFJUi+nDtFOjWdzn
yMeY0EuwU9mk2Lthgu268YXrhhooWzPqdERoBo8MDkuUU/Sp/Zzq7afYLuFk7gVahv8Wcd496kUM
vEta1MDU5OUgpiXGyjGFMGTb279qb74NxVx5xsNmnXVuD0rCCrhsJmsH/gY8ljNsOmGI5hHeH5l3
6mF+ECjfxuJ1wG7mNYmKnz0Hh3fTMgMtz+oh03d+GYfu0p7G9LZAa68HSgsabt2LsH7oMFcqV+R6
vg3YtwtxrkDf60o3p8BaFWDMtmD4YI2YYambl5qS1Y20/UC79VF3RIs31h40g9Y7BubCe/Csqvn2
+fbcP5B/ZkFcgYVvUjVEFnx/FmPs1ANtE7anYzQuJApl3FhGg6zd0I/309DrVzBXqtfclN31mLjy
xBvsg80xAzTm+ijRh37b/vjx2GgZJgXTrjOcBlE3QGYxyRL8i7o4Ea0/HIrLDbA7wfoot+8QsVGa
qvSdFcPWbj1kN/ErAfGFmeTq81WdU66D08clOjMW51q2c7iqZiZGU+quscsBd65isE6/miAVqK14
NXLeFDUUyp4XkR4lf1Xe+PM9Z/s8n/IjAVYcBNgCU46ugNaxG7Kq/pFwc6z5t625ChqdT1mTnOqL
f7SqVDXM+VlBgfuodVHIyM4mjSMHy3EFUci7aHoM1CLbqE+c7v3QPc9tpu1yqXtINdD2OdwrnWFx
sCpzZ+WEVGx64mRj+lX1HdI55KU4ktHT59/xgC79Z0iUMyiskOGzrgdDwvRUQRdP+s5L6s7ddJ5V
Vui+jaiu+k2/k0MJthkrsPSus8zyipgrr1BwQymRv3jiJjneVILrSrdsOhc84Q5vaBCVHfneXPcF
SBFTi0hIzKYRiqPw0hgqZJI9xPUAvFKW4sfnC7Gf6bytw1wu4+6cVTKOYEeTVkyho0xzF3phd5FN
aOHqPqjgz0c53kvgZWjoUYjkmOpvzrDvQiriG1MEwdDfCa3ylvrgY09Wdy/hqNITW+l4JOAv7Fmi
N+k8XcT9sCOGplfEuuSFLi9WkYmVb2zk1laeFqtT75jjtSPl1Q0XWqtjzdzW/bEiuvJV66MsXYa+
fE4HWmoAJsU6DAH81l1YXBswz1BPMqxHrXcswr7ChzOXQDshlyzdFvhvrFWnMqEP1sACF4UPBCxu
m8bg/u+acFjxtNbNXnovSVZ+E6OHOyIBKGK6op9/2I+WgA4CGms6qEPizf5QwIuHyLbD/EUiJHum
T7JYYydknH8+ynGqZaOO5CPEZFPbA3i0P4oKGsQNZFO+4MhlXtXUeOjr6j2sGDsG/j+4z8Ac1Orz
QT+YmssDjUeaaVs2rb79QUslsgHuTUne3Imlsix5Psrk73MoipyI9s+4FMLRYehzI10bhjGpeANk
wTKOKgAFmiaQZw6SEwnyW6N1//JCfA97ANr3JMnEvv9m7kx241bWbP0uNb5RYN8MakIyM9VLliU3
mhCyZLMNBvvu6euj98UtK2UocQ5QwJ0cYJ8N7chkBqP5/7W+9fYbOciphnYdqFhrboLVye+dFy8R
6aUZF/MtM72h2Q64GuOUbgNQKBHhZOSjuS74Sy91zrgGOwV2i1IABJlGk3Z7veL65PSLR6ZySz2Y
zLV7MOa0LaDMO/qFnWlmTkLgRO6YjoPEDEjpY1ZSCNZ+VdgcvIAobPtxpuSw5dPQvgUlx30o6F0T
IwXy328qlsN3WRPtYyKHGMJWd/0HhK7j6zAU1GrNIq/qyDdoO5wj0RQ/Vk3WViDr2tprUMeIu7Lm
Eaew19QvLRDCJMjQAMkApfe0BmnbG8D1cI3TNYjzV3dsDGwxlTnfTVNF7UzFrSJwqtMxRvbVshKy
m7e2uOzxBmmhVIWWYtfRCLzMcRSTlFX0xktCbe6+T9KZuDwMzvReYizus1s2z/bqgRBoe80jTBQI
ZojkXF07lTfrgewLSU3c7fMqGkvyL8NqNWHxLfNqO6GBQQHnG6qQfie9jfCB7c77Ms4t8bcfT/+j
0iKiJXZFDnAGlVlOHbxTb2dLXSAVrpK+evUEiVvJLym9Pb7Y1XuoFAiTilp3da7yH0V2r+PnOTH6
8dt3PPrRbU6valhW7lC9TnZwveDjfVGfrev+m/PJjsOapNXhULtRf/h42OND8/GoR+98BQAXviuj
lrDl3NV+wS94IWDjzYTaIVF3FiscuvHE8na8/x+PenRULxzcBHE/8V1xvbguz/cLQmPSQpltuym2
TqzZf7ngsJyRZswWyP/S1H77y5azMfLCV+2zg6ORZEU0NJeFufzMZFLfAanHNJ6J+SzTB1Q2BujB
BmPTQ0vIyB66SRo1el/sl8FW5xY7+/napd6uq6gmJVo/X3C1x/xal8Y5ZAvrxPZ+PC1QLNMo0IwN
swUH7TfP44+DRIqrcyZyqH2uprbmqt0iqneUvvt4GvxlA6WFhJwdeBmylWMqCOjsyVlmQpyaARvx
4k8Aw9cR50Wy2P/GUJyNtpgO6kwIIt7+FollTvj/TfZqf3XPpJM4kV72/jlsqeXEO/WXXRQom0e7
BWnBtrO9HSo2sWOOdimfRWrgHaZpxbkgaavLUaxNGrR97N/39bzc/+sP8/c9GgUUta7jfRQOCaAp
N66eB7s1ItM0Fd0rcu7XzEtPHDPf3yMo1XORYHqgMUCf8/Yb6maV+7PjV8+KEETs6FjX0jQtziZr
IBBtavP9x1/tL8UYRwP5Q87K1mWnCPJ2QFEPJQlsJQ0Cere7pqHPUeRTFnXGSDlUc+OvooQ/Tdzz
dGFZZraz0BeceJ2P1ywuvMClELUS+8Vd7VgvbA7LHFOh5GfNcYX19CqvTbuPb6TQs1tCsuO95CMG
2GiKHdHX84l94t2soiDDE+DizQRGZnB02LRIn4XPInV6JHr3jUn8Ezyq2uOTys9rhHpn/tSpE7/z
+6/MKQZKG41kbk7Uad8+9mqt/JwTjvGcdKu6aDBuNwEZnfDCKtXdFeUEqaAb5LXbtN3OW7tTSuJ3
qxDfmVMhD57RN93d2/Enp0yxa5jGM3ngfbTYFnHQq33qfvFbSf/neY3bCwJQ2pVMZvwax2/ORPuD
/Vnaz9TYOz1ICDeHC5R0/qWqExjDXreIkiRG2/9mwapVAFgSMDUahRcVpqrob1LhOd97XwCHULLF
CSbNRRm4tUabBN1p0u6huniXgzKH67GK412PjacLjRJ7r6IPvjm14l8uKbwvcbXSl3A6mUc6s42w
0Ab0egQIST/D8l47ATJN7EaJOa7fhTEZYK9VjK9+btL1xYQHhBC6NNYmdMC8PXpxiwklNvwSMm7q
nevL2GkH3RlBBVUctUjz6PwFxHesdGJ0sJc1KMFw9e964pavzCwZt/jVtr5VSgKRbqtKuxGDzaef
c9KHEtuSL3ORWbDlmLihrIghx88nmz7AyDQ+dfj7Dr5rAWqMZymWU0vDu03dwIfFMgtodbsdHudh
zQn27Waeree1jeMFYNQow6JQlsMRW3fOOWMiS9Unld3FXeGP59hysfE2guN72LepzKIlMbJPphDu
l9qguh5Ms2uRBJSNNzrPZLioSl+ceLHQjjN138w5C38QJV0CEWhJsJy+ndogGfSpqLEVm3jWsVMP
OH/bqmj9wC28PMorCl84jDd0hGE2PumrRLc+pGuunq18BiVMq5RQLYdoIOtQ9nV31Sdd/6NMc/HZ
H4TdXsxE4CyBbg4tAaV+O1/2Yu5XAkm1zD2Mwwgkpoy9/AW3vbMGQ4PdJqg21+bYT8YPp8SuHLTA
TOJgjd053s/lVCBtmkZ89RCDAO0po8Js5wN6svcraU0Zcbdd/QI1SbRRoYR8cKYRjDvidksnnzN2
ltAVtU3MkBYX/mf4a9VCMc8DrRanffkZatxsh1k7ESmaDcl1jrx/IMdJrd/9eF4uDS+TcZjWXXI9
FD0kGIK0MOBobbF+crOhEFFS1OJsmBw174Dc5NeJNpBIl/p2pWBQAG6J9GLwvzlq0D9nPUToHbxa
70eZqPVaYvg09uDIRBeMdE+eq9bSbme7X75TeQbfMGo2K16xjO5PclcxFrIAx5+qQnojqj5V+Jd9
qZIn1QHCCnJjhbAE4oTbU5FOAGTMNg8cq2/vbSVrH0B9SxoHznL7pZjWJubhK7veYd4VQKCyLH9o
ykZp17KHTxHlvjHnh9qXhFNNTaV08rfkJL4sAsF4lGp60kR508/LddmssASIjhif5xpm741vE0P6
CfN3nD85dWwLdIHNMOFI1jPR3ZtaXHowI3JyYM6GdZzHNMAX45TXU6qhd0FzK5wzFwGACFWbqMcc
U2UX1IUorChPCo1Y1Zp6U6BkORyQYsAy4aYXw3lanPqn6/T9V29c+RPdTgGXT6XRPcQmnCmSG1pz
v8ZxdyWFSDX8zzmx8TPt8Quu6XoRdMkAH1+CfSfxqTH8/GaJZ6sMII3o00H1RQMRbMiHs8nsatLF
ihZodCy8VIbaIJaCpASt/EkByblaiBcmAyY2bABCk+5cUx9tXyyzs5qQVo9zCb4ux8U5x1y65hqe
C9AlEGbojrIZcBI5DeGwDN582PS8/D9IddIdpGlzPacfW2kXg5UvYkcBzrhyOwI1IykauLzWgLL3
HOpUc5/Mo6jOq17WxRX5Xn52206mi6+DUtW5PnTqAmdw1WRhLtbyJU1j98aLPYeHbU6ixl5kJm2g
19K95nua614sFetVPDrNDSxU8Wvoa9T2SyZMSFizjOFalHl8PVlgXi5mpSfJGQJx/0xPOSOFTPqy
C7XeVEZUmNNg7Odpzqobq3bKLOz0uJN7XY1QJ+gvQ3HIlSfd84ZgZPMMwSGot1hLMDavE+8Q3o0O
pIXigwfKm+sXF0IGqlODnu7e4If+5mPZJvYiKUewekaW3I9aLxvw40L/jmAgtne6mItlV6RxfN4D
b3Hhrbvly6g3GC+MNF21SC4ty9ZUGNXO8PkcUe0n2aWd8fmgyelFFqRuk76YXWabh60y0KDFr51P
SQEv7gLuqbqkTQSXofUK3F4AULj2ilIs4Fyt1d0WSqN8dGOqKUEHCuxhZZv91QxF2wfc4hNk9TCH
fPhwS/YUdx4EORzafg1LYJ2zgzfoydd53dKhjNHrHNanXjdCMwa2HlZlb10PGlzSoG3XzIoailD1
Bl4jraKlaK/tnWGhu9mDt80CaGLcHkjlmBNKEMb6gHTLx18QN/2XxVL1L6+rzCfWcphginT5r0W+
ND/qpud45ogs58mabqoOS1u7z/y4ax3WvTuz6am0eBB1psuI88VggN7LxlerLFw9SvmSnOJ7Xd+Z
WQvk1srSuQ7sNHPTgBIQYfRsLXoWVeNE8VwHYxGueam0XY9PcwncwSdBmW0e1/s6eSYxc9zJwqbV
4kdDOV1FV0zkj7jr7cfF6RtF9anLDIINhvY79VRCJIzZL26nWfIgbL/Rr1pT9FeQ8YzPeVU5z2R4
81cAXIYrz6n6JNSVyH6wcFgEqhOOSZCbSW3o4MardSPkBGEiXhZgWpwkKZv1Xg0yEvW6T20KahMl
q1i5Z85CwymyYi1nzzO1VEArc3ovmIbM2hdlzS2d+HZND5Zaat+trPS/0OyXKRTNZrA5gOWENpip
ze5Q68avNO+cMmy1IntR2dxLOA55eWn15boF1CkNssysJiMCEDZ/bztyLzhHqybfq2opIKgW8L0A
iAyw06oiMz9xtAPYVvsOMUAiK4eLAp0DZA/VJMQ+tH5pBfUqxnrHSkMNhyMOLxYh8xDfNDMdnppK
yBdiqtbkDPSadsiXDGQmMIDlgijRzIElCDApMGTZf7GtpH+qocPc+ZOeNmeDNVgJ249rEOLl1feI
3ki5lIS6AESoORGWXLv3VWwoLQCbUNw6nnhxGjj79JckK+o0CzJnIQsR3dHns6fvZt0neCZRuj+f
02NYQWaAUb7kZKJRGM3G7BUcooRwRkGcQJ3BqHK4kbVlPrJ6Wzl0tNWA9EGDiMtnb1Z3Lt0IE5jD
slqHbiloZU3lMLFcOJn5syr60rgtEzO+znptouVjzUAIO8yCj6zq7DJzl1tAG/tCv188SViCgHj1
SOVDcy8zz6uKgw4XpgzoV8be54qldgpBv0zL94lz/xCYM6SSw9DBYtpTpu8GOml0ew/E9bDlTwsU
kwk0aH/gwMHbpCDGLBd+vmrxk0VtcT0vUr1WPyrNgXCorQ0JQIOXOM+tJ/IlcOY1vTetxoAONXVk
uAzcAL/SUwclPeNdEBcOANkvaem71FF91w+0dBmdyPJm9eRneglCDhzctAMgYuCNUh5/kXIRCukE
5vLTrC/pdFPGbW3/4vcbtO9FjD4NhGmmaRcNywx5Sn5rlFcpiwY47t4w72XTTvJM2LlsL8xyTpP9
VBe986WGyHsFlt55yHRrMPfIOvRfADeWNnJk0hdRz1TsIjnhHNt3gzkU0Vwqq6Y9ODQr3kPCH5Cf
+QZp6xw1RlblJ0A39RBpVKSyCG9mr7AxKIuimi+a76O+GjM6Vm2crw29XN07QrSK+aBWo50jN/Om
JPR4gTUCgsY5Z+EyFkKA+mL6OeSLK0JUgepJ6rGozxfZcohoHUS5AV08E/OJJeWL2TsLe8XSFMXe
WsoiuYJ4kl3nFXXqiFwTkmpQWk/G3h2pmIfxoHCEUabW7pBgT5zUPbf7Mvbp1JxzjQGVxDeWr3Wt
uTdkoAqxJ3XNXIKu7d0pHCs9M0KbhejOtsF8HsAEju6uS3oCXZai7X5yU9YeICP1zyzRQu2VhlXG
tyaZoBpzjPNCF9YSjuVofhWxWDseOZeJfZsN2lXOZZUVY0kL8njH1u0C/ovdp1nLG+4cshH1AZBQ
e+O0jTbvZ50bW2RKY+mCOS60+LIu9PpKoryBAjElZQ8/YTWMnZ6X8rqUeCsCrXGMH3PasHuPLgCo
MB4bfZcQNnfOzRQ4hpWsmhX0w5hV3zmB5Ttv7lSIQRCcdG1jzYFGBVQt9JOGPc1YFvbcvF2TsBvR
ZAapUXRbJqZq0cD4ZhOOUOu4VjgkT5I7JFdigzQq6gesi1N70DqDtI0SltJVrVh0iqzVtati1Y07
6Q8N+Vltkstg2HrX3HbI/o7KbsifZlubv2n6UlQwc2eU2art/DZSnXBnoHeC4rg9upoLs2sdrgaH
fwhURq+Ql8qaXorOsH753urfL/ak5+elcIAPijTPuc3J+JvWDOutzIWVBVOv2c8j0E8Llq7w1J7l
dkZqm0u9v6nb2G5vCGZfX+y4Ue0FOURQ3ONxY28DJOY+zobzazJbZ9yNi19rYS83YqLhLdbnsppz
k2+FOH83dcsCxN5eVicwYC1vedV2T7zW0ExTNE2TvCkHfM8wBiY2Ph1h2bzFuarszHGr9JvgwP7D
jRPSzcCoahACAIfx1puC9m9OBtFP6MPSfOhnGkM4yLrpGj30Mp7FPv2qA6XQ+VcDS4+DaTXbP6DN
+TW5KAnJELWT+ADuN4ZZHpSImB9KIHNpqGrajqxapFfwbLlx8mWz9lnlhZdyXTGyisZSMb/6sOXh
o+XEMxBiOFi3XBjdhQsytQn2Hct9gDDg4VIxjASEE9VREtl0brZsIQ04XRiO+Q3EVVecg5OQUC2B
f+oXrS4XOL/mSMHdFOnwmE0bE9NypIvBPC4k6TioCbZuG/0znJ046hI7a0PbAkh0JvSxMnfGRBMe
T7oEigmxMLvr6nZ7Bq2tf5nnjK4YG+LwPKfTcoMyYLrNcrnE5xbch4YDVy1uIMokS2gRHfsdT9dI
G22e1bVWLBK8HUp7JEezab6MadbFFz5J0lfl4nYE30q3+bnGsGt3BoZcEQyrlcrIn6R6AG3ZXqYm
halAOVDYgrIp288AkQe8zn2/UMoUvtadlXbe2bfAVFxYqtMWiayjFDkbjZmDL3166xJLIZzZ2CRE
IZTtAiXTGrT8ell163luXeJujEJn6wT8lVqhkXKLDMga6qZgcMb++7oqOA8ED0mukmnmXc5AWeJL
wySkLxg4UWnBnDrdwxYC8rjC3r/yzXpKd50iMCKyc9e9jVPLucmzen2VneitkP9W8ystC+d1ajg2
Bz7P6wlUZAdfOHONZwzChcGQ6ZwHsSrNb5TxEmKq4GpxO8+MMRg5+JMz1/j1XQO5F5+eEiwuNV4D
l6UHWPuu16xZe5C8ThbcaAifFDQGkrGGmg2Z80BXXTmI1cFEEvbQHUyn7b+1c579+rguflyHf9vQ
oo70togE1lTTipg2mjMbUVnKcNF+CbcAgZieaJ+8q7K9aVLSon470iSGKTbGsXqdxXhLoZmRzNAh
dLtXkK36veE/fPzVjku/x1/NeDtgXYFf70ivea0LeuD066rs7uMRjptPxyMcFbftqk4E0NHqlepL
sPnXxMs0nxjjXZVve2yocZDKIlxBHfj2W9CMt2kF6dVrdd4drMg9iPN/LWHj/7aP/xji6EHNa2f3
3mxUr+jId618TfVTArUjH8H7IY6eFBZCHZoR34LbEWtxZQRdUH5pona3Xvifkrs1PBU9f9x4+P3b
/PGlttnxR/vRxi3bQdqvXlNvOFjZoRmoTB0sVR3K5KwSX3Ftneju/HW+/THiUXvFaJeudQtGdLAR
xe0+6U61Bf/6sv4xwvbv//hOVBjZNahvvWpC21vCOndgMccxQawn9CfvumXHT++othzj+s3cYale
cVOcowgNF7dl3yujob0Gmx1qerfPq5+tfhLb9NdlAoUWiKRNQWwfzXfKuWtNy7B6dT8j5LiQXwiM
J1shKA7WZ67tRZRfg6D/vFwtwanYpL9OmT+GPnoPKN0vTmZ41evoPw/zI7eEZGojz3zVkhtBOrll
Pv0b68cfAx69FQibK3Np3epV8sb5/RdM/aEG5PvjUf7+Y/4xzNGrsNLycyUQMZYQfX9/dwf8OgIs
dGKYv07/P0Y5mv54NFJzoKDyKl1yHDj3ZNn+4y9yamocTX9jsQQSeh5XDbm231E+0Dc+RTiTpnXK
X/XXZfePb3P0AgirIFZJZyzlhe7efnKfABfLE49MfzcKoae0DJnnW8Cf7Rz9Ms2qEstYZ/3VcObp
DtEXuNjRSTC052u0pJu2tumTa1pWJjFLVRlyeit+5PD5o2G20KznnZwD6TtW1Coxhjr6OJShtXfi
gxrbTHzTayJyFlbH1remiYqN+u3KYxpDvTH74h8oRumNcwGZi9Al3CoNKXpmWdQ3pvdLbhfLoB5y
kBd4EEgrGc3O/aTPvglK1l6rS3+J1x8FzgC675M59QGKmr6+QAvgEpLi+RRXB5Emgdwa1cForB7e
XxM2b2xgc/t4Ov19U9r0BxvMarNovP1SbkPPk/BIZFP5GUx1WwXOc/c9efQ/UT48T9UNmTCndsJ3
v/ibU9A7ZJjMCfrWTU5B0ss5zD6t8e3Cg6vpxianctJ+21ff/GpHgx2tL+jQgSVJDnfyObvJLopP
3rlzh3bP5e59RfBZArv6pzyxd3x8KAKR8fapxvrY2QgJOOctn1f/a12HYM0+/uX+ulD/oXc7mo2L
6nJJt5GdFmVdIPRPgnko+ruiHb9b1JOr4dlPX36P+b+Qgnlb/6w+9+3Pn/31c/07x/KFHtnvXMt/
kiz/3z/+fxJzuVlyP4i5VO30vLxJuNz+4J+ES1Mn3xLUCn1WcFxcqvi1p59d/1//Yf3n5vujpW5Q
UMWjswFqYCf26X/9h8sfIdWFdIGqDeHu9kedGrZ/Zbv/CX4EQTi8Qpe1EXzLUZzlR/GWb182x9/s
40idgcHgPsbeffSCkzrUIb9UKx2BQntxhF7fOcrmJCOoh9A4lb28amZ/Cv94Pnf/vGB/hlhuM/x/
XrttWMzA+KzAnaKAw3H19g1YTXfRKOpQPy1F9YgDzDmkRtWdfzyK+3ZN/mcYn0cFZWjL/jqWvvnV
IJoqZdVYEN1+1TtLfLbBut8qyvubiMg2Hsx+cpOw0XqvD1PZU8+hzU88QtNJCiKp1mcH2cB0jMzO
8SELT0p1u5Yo6Bft9xNy2pLIkHKee3wzGeEkgawyLqkVRe9rrM7EfyRLq9ad7BTVPkJ2UsD6qE0C
C35ITSL9qCeh0gq1wkIbLPYMf0vpGonDiG/mvBteNZogFGUnNXSRnSn9OUeh8OCT+mKFvOdFcsla
Mn1O23Rsdk2aaV/o2hNY1evY1gNCazoQrCb9vCB3bDlexJNbfMbNOOmAkieqZVSzfHmnFrOUh9Ur
Uvdshe7qwGksqNB0bmGFSCS6cge2wdxsceUG5YejvNPrqb0RS5J2O+qVaivO9IkV/p+qrG1JjdMh
Hqux7uivOEZAd1BdFpCKqUP1FA/QlAH1izQT61308S+/Tduj+YWhFiIN81uDt7mdk/64BpB9pEz6
7lh8TWXiZhd64Nh0qRqLiCDwy+6JmfZbG3c0IC/QJkfcpht167cDph55ZG4xUCBY66qPKOlhcqf8
DmrPBslx2yWG0ezAW4h7f/ydXTIWsM/B9DlpOJh0AFEjzIkVVcWSf7PtIf1hrombB5ozTBMNJVv/
VSxen+1Fs5R76Eo1cqJ6NO7Hzmu3n4rKCsRUJOm44drzZJRtHE460OqQyhtypa4Ujb+P8zo9L0mh
0gPPXQnzwplE1ItJg+9LNxLTyYERwnXUNH17QT83r0Lb3SpWJLFnTzgiTjqz/vJT0WrA6fb7gIfG
6O2T8xedjjf6WNoV47pLSys50LATe0OT/VlW+/r1x1PjSDD8e1HAe6EZHNI2X8kxzlIv3AH4QaJH
SWy6EMFEjgvMVKHw6+mmazOnCsokL+C5Z8mDsmh0BmMpm52X+fUXwN+omrH9Pa52C4A+1h0kRLam
TeWh1MvmmxmvboqdU2n7yeOvCO6sTkxu4/3qCWjJxTeKlcPdZHVvH1lSEd1WrbGJY1MhY+qSLruU
FaUp7AgjVd6O4uJdmRGuuqPHTtk2RiXjcRsglmUnLQ7EUZXOso7yWC/ssFn7lPY2FTa6onW6iWSa
bkAuVY9w9BLLIyqgjoc+8M3WuJXZTEJK73VDFS456rwTJ5dt6X/7JlEWNuhWuUh74Soc3W4dUsl1
0lKpWPPVrwHTVbvCHqoz8tq0Ew/y6Nq3TQVOteRcmjzNrbq5Peg/lgkSk912mFcRgT/CVpUW8ybE
KlxFK7XrGt5MMU+vdmrWT82aZZdIrCY/KMyq0E9siO/3YY+DP2QMzDNw/sisfvNJ1Lh6TWuKZOc2
ekMnx7DBrIhtzfS4U42YCMO+Lk969t8eE7cH4BPB4fK5DcTo+jEYp6+SghJ2n+6scWlL2hrWovZ5
X9c3GIfRpGs5crTIlsD3FZK5LhyL1G8JeLGtK5ybdRYOwPyoOHiE1wRrWtISaH01umFBiPAt/emc
qEk4dHowQFCPryzcV23YGbGVRbIwk69jU7HKpZqRXyKDLM3Ao+jPaIM+3g5eMTb7smPXumiVmX21
U5ahoKbIs+5cbaHLZ6BII9jBRzpEkd+0vri6R5yMRXoQZTRuX9mnfBmyM13GgGSnMqnPkwSnC2mV
ubzFhtPbISvqeuj8yiJtZCD1LEiJkqhPTOt3y5yu4fuEWkHvcbPXHf3AfbomMfThcmfI0f+Z9U1+
1qx6djkTrrLXCkv9W+PZuFE5IeJz4mz559Se2RZA6styl3V0kNzWozHlNL4IRxuzbbqUdnNiCr97
cXXQD1ALsBpAJubG/nbEZTYIvETttDOtWfK6pvph6dLlkkLB9PDxGn5keGXebmNR9YVmQ88Qc+Tb
sSQSSEVgQwkMa56u5j4zD5swjOLXMPRfa3/UhigTNkrmKq4/r6njdQG9YSQn2TgYv058mnfrMZ8G
Cgm7Po1/5525qE+duDbautzxrur9OYzv5Waq4be29lhcUQFXIf209XX2BiLC6Hs8GjZs47V3sshc
9ORKtVlzqOLmVJj67zD4N4spn8zAQMaUgwf+XtKvb4R2Yi925pwRmNoVSv/k6QtnvmzpUerFxVLn
QTNtKsqpyWLyvvVSkvbRZuQY1v7qhPESkwtq2Mg1QlKCsjstzWrvzLVJ1UMlLcr+kl6YaA8fP9S/
zCZ+XjJsARnj8Pi9dP+xNMdzQ/TmlPlkQi7OWe1mzSXvsHaviUb9y9sAJRmM01u6tYlS+Jhe6PSd
Y2gziWqIJjvkKm11Rj6tfF6STL/xrD55Sp3VOSfGY92PneH9yCplnRAr/2V92O6HTCJ+Ls6QR2/P
6mLqS4iei3J23GxPvIl6GByZH2yn8yfiBL01PVGyOiKX/n6L+NIGR2SWCdgGR2sE3MymELWMozJL
a9LnOqnlUUk6HI1eRMCPlSn72yQuyyEqbVQGflej5RooFvmhquRsBJM/uk6UDA2MTQLXG4xUpMCE
tZm5j/lKMzREVpg/jpV0TmH+jmpT/3x6LsIcu5Hh4Hk/OgUp9JDbiuNGRC/GMx5zJeF2xC3JRlPs
EOi2IsqbAvYXdEdWD6MpwLc/4krk07x0ViLkHt/tlprkT8a4/3j+/pbEH716HM5YnviPQkY6rgda
5NVmCEjdiP1xjS+mtl1EVNTxdDvFU2bQBtW9O7rYNhpYbRKX0+ARstmsZtEeZlxGBkFvKAzhRvnd
1ZyPHUgpxLJtZBNLWkbg+cQUkutc35RLh1FgKqr2p5j1ng1SkGEa9cZqy63eqY87AmDpD3d+XQ2P
yFvnORqGNH1wUDEAsWCE8fuUYF0A+uhwScjsvLgBDD49DB3uTxKcy1/IHmgUN5zjB44iBqKKoZYm
uZSaT+IOegR0oWVie7eL7q+f6WPOPyskot21naTca0ZXIIpB1476TCbE5QZ1a8JYYaq0d+SyEfIC
E+K+y5sUFedqj2dd7nB9XeNEfs9q4bwWdHx/QoePtZ2mpVBA3HUon1OSkRUJUBVbm5uY8LvjVpZM
ZsyODpKC3Nxkiun8DRWDde9YmGxPvEZ/eXM3qMQGB6HEA4Hh7V5E+JltUS0REctYd53FpghtUTkg
zTpM1g4KxI9n1vtTK3dvGJ0Q+RBisTIeTfy+HvMqW6SIRnQrn9tpsaKhzvo9UAIoj601coxfXHPP
FbR7sXt32JMOcIr49e7kyIdgweRssa0cnGrefmtOM1YuSBuLKCNYe3wMLa6V0T43ZqAP+uJT28zS
e72zl6DpyNH7+Bm8Oy4z+rbRchDYIFC/EeJ/7A5etUq/QCgYtZNEyK17KopRir30tjpYerKcmygH
T6zQvBl8p6NXGn8WDQn4eTRrjtdL0AvCZ9UQUZr4/Rga1ojOOByqJp2jdi25MnG1GrzAmfCTk5Er
yQyVmrXxdQgdJ8oxdp3DUmniEvcJEX694oiGftKbrZ2GWPkBAUyRR/06az9UUeZo9ZFsdmc2uY9s
AfimCBJLcyq5rSSeN7AENnYeLlq22Paz+6LBvkbqpF+JsJFeZwU+IqItRnBtqqgxCLoLmlTvHnSb
ghPq29m7nRLRPRImYf0ktVF+6ss2v+uKLNYQYWOH2MSkpX5ATxN/KtVYpwdXrOurzepZhrY9FTe4
EYncKc0lJ9hsBq4ywKkYUFyVswqBihp1MBM2eK1PGvual+GKQDiFaymyUNOCPkBO41+MBJQ+ta4t
sDZKS3uKoT1oUYb5nKJNqqYfGqnxWTAvrXe/LNU8bHpSVPDAZIf7tdMLelymau5VkfVobJsue6od
S+lcUWtCVgbTya7defK0wMnJrA5c0v1uVTeARob3s7ZRgqXCRNFaDRTLFmz9gaEEyZFN7yBebcbY
EiT7guz2VNsOgH9c8S2Ls/S1sV26vSSCODdbnvM3e0TnxYVG9T+RS5JRODhzfdbGmv1LR1NF+oll
ybsl7Z3HelD+XWsNzWcUb9OXhR4QCbV9jJoyT4sKMRXp1uijDTEhDapF8nXRDcLL81H4RYgkQSQB
ujxFuTJT7ddUtPg9sl6HqtiTTd/hfK68h7xyZrIG8lpcY3omv4fcB5AlmVLaoZa5X1w4zqJpZ7mS
+W3h2hvwLq30c8tTNKmITKNWmZAYPzx//A6/Xzc3iIq7iTY4mZrHlnwvo7Klo1uLFsxOO3ZGMlwG
tdzYqUVpy5+m3cfjvX97dYPwCSgxSJrZk49WLJkq3IBCsiFjVmDNMNc7m+32E5ly7Ymr0Puvpm2X
LofyDCc5yoJvF0c5loWtMuSfbdF6XzKvLG68ibA7sMrNgfrcKV3F+69Ge4GrPK1H+gkc9N+Op4/m
QLpX50cK+XroSUIAq4QoCVk5pxQAf9t92Oc4M2Lo3NCzR4dGPCWiUHbuI/Vt/5uz81huW9mi6Beh
CjlMCYCkoi1HyROUYyOHRmx8/VvwyCRVYt1379BVAkA0Opyz99rYj5YycB7qxddu5lwZMZFt9ufV
Fn1xqOdsvmNX2z/NxQil4u23+coK4GObZ/tHk2Rj/Zw+stXYzmrnUxD56OSCYy+Jlo235GmKNulA
9JExjEgDq06J6f+4NMZCiwqi5VrcwumlScI1KivAmZOqorqdK3fc99T+bhayb2/XSkGaxGNz5Tx0
2tn/u9uF2kL9ALc7KJzz85Am+9lplpIhtZjWfEjpIbDwrTkCu6BzWAyCVrrvqmkkvjYYsitr3ysD
mvHMs3ID3MQ5hAdXiSEbzIaR8Dz7ZyaHmYPiMIZ+k7tzOLZ9+/L26+X8wa94ttjSmQKLwdkLEtr5
tsrUVZUVOPaiBkwL8ZRy1b+LYtxEjXKV6jgFavEj1ykFqOvFT4y9gd7efZqklQ5RYDcU7grVeKFC
yP4dp55H7DpxE8He17cJvMYzVeAzXEUVlrOJVQubVfreS2T+ox4nzgmSEulDabFMRZk/iOeM3X4T
z7ZAXtngX5X7JujcZ91Dn7AzkYdhw9Dz3mJuCdwHutclANS1Kb42ZB6METNgQLoDqZRqR9K44+9U
Xom7yaMiE9N/p8waZMlwi1xWEWJOFAwz85zrR6UZ2I/WaqZOl1Hu+VmTg5vHU2bO38gT9emfEdEW
zjw+agF8BihlArP5jjB0wf9njpsJqS8dAl6tkeVtEUVBxDmU8AZ+vj9/xk0H0C9Ny+0O/CRHCLsW
KMI1U/tUBkUrdiki5w5z4JDQSBhT7TsrCBqjFi14uuuXdfMsq2Il7lWXrkYTIx1+N/PkfJCWkf9h
I5s1u7kTQnzMyAvPozlN8FapLPHCsi9HFZWNNX90h6zQ4mVpVRfOvUFKeZUWGJ2rIU2tHXm4mRbm
/SzFfTvr+hPGQSwLWjL2x5kaIaUKSoUcBwkqLg/o+fvfGDM6gmCbRf9a0zKhfGmrYQCBM/u3SYfb
eQc0pi12E+BsenadRdgnRLr5JzNPbmMSRqYeVpizbqyWPQsHKyXpAbLTkFj/GvsXs87IWLLrZT7o
eLfLd5ZKsQjRQ3RJrh1a/koFoNS+p/+zGjeGwLQUDolIzH1lNuu8s4Om6GICjKm20n70HQy/Gc/s
iG76NldlVR96WNstiuTRe15wiZa7MtMC1ny24N2OlbV0QkOv7afJkutydGdt+ZEJmaAN04zlp54u
zk8R8DXtWlsL/rA5c7xbv7Ca5rAFxmfHLa+0u80o86Apb/zmD6DDpacQUeX3pOCkU+jIbacv64Sg
i3q11cuE0veudXQcGmmG9CWEk4U+26/tn8aa4LvNO42ZKHMX2nwEHcvxaGadM+wVkvk18rRRGTur
dVYRL7gz4s5B1ow1TOo8Vz8TUk67E9Fr5xqaEzoiwX5LJtfkREFR15+4kxKDSpaCGzK0dbFuDB2H
yJ3MqZzv4YaL/37g2ISltCQ40hMXGJytsCoPZFn6GBcyWVMe6QYSirD6+VSSLV3lN70gl6HAubB/
ex58bRZExsEBy6eOB6DtdK0RpecsvtpKU+yg6Nal2Ce9ycZ6MzR09hyaBR4JIE+k6DopXjUK9W/f
wCtbC2KYgOFuJU52GGc34A16Pmg9pu+arJpbZ2qMB4HrDw9nekXqd7mic6jb4nq2TQzNwO3f/znT
De3QC2+x/SgAFM7BY6q72Mhm8UtzVnlwWsfaT0pcA45cPh+7UIDVBg0giPre2fM1Xd/Y+uh50ewn
6w1Lg6J0sDRPq69fywe4XMK51LZ1sgPSGSlrnj6gWiyYwRMFK3PVm4fCFUtkAiPgelbxzqv4Rdl4
u+Nzn5dXVtNXHhLqBugGB9YHwOmznhoZWcLIpc5P687Go97g3VtT2/+y8oNeOZmfKaq2jQr8H3aI
ZFWxSaQ6d/qUTj0JfbSHINKGUkwvrcr0aJwG7BVBWg6/PZkjNc5qz11DyTk5YluRzDH3PaQhliRN
hlYrJrTvqW33mPYgO/3XEb3VPAn4pYEKntI/+zG8pmEe8Qndm6HbYGcr1mNdakNkB1eZ2K8MaRts
I8BR2BMsJ2dDOs2dIZ9Wgqo9mUE6wysPsWGE/d7N2mM9mFPMP4A8fvsBL+eMzRWi0yEhb9AGI336
BpTllqvSbCJq6XeJA75m6tmlqgzO0xqGI+FrzQ3tXoNZ1hz0J0/q2bV8j1dGHKAQTvGcmumJnG8Y
aRZUxtLqSYTprfpTU0x50ZWCX1DRKHx6+3lf+ZVphG+JTGQLbJyS0+eVlP1st2iAuTZE5e5TgsXV
LmWyzvcGEVw8dap/ASLUXdkUv3JdysvMVVBemTv+Egr/mbBanE/dokw/kkHexIOr538ajj41VSCC
DTsxD4eMrLj/fthjHYJq8rc9Dq/z7By7uInmwjDLWDQJWDl4imHLXgtYJZTt4Ypa4pU5iyek2MaW
FZPFuQAUOrDWt3wocU5hPYbm76M9sT0/noQqf+H5tm8sZ/bsnRtI7RqG/ZVB5AHJJN+Uc8dWQTl9
sV4xpQYCjDQWyhcf66kfb6ju6w9a2V8LTHjlXXJMZ52DPcVp47w9W/h+gf4JtY6xqsa4t+xWiyF2
bBG6FJLruNILL4Yhcw0NePmIJo/nUD1GgQCkZvv3f8ZQ59QlEci0aY3e8v54etd81X0/vzGSyTm+
/ZnY/KnTA9Xppc5+TWvuBgyB9EzhPJomWaA5kCUH8dWVz2L7O+fXgeG1lT22zNhzCChlytHUc/hc
eZ3W977v9+9qOl73Wr0ibkNktn/7uc4k4tuKQ7AB4j5AoDZ08HPFyMhJKzdlUcbB1E0IWXLc5dA3
WWja2Fvt9jEBdvOxC9Jg2fuILJ/wULdfaa7JQ0LjR+wczdDyfU3NCBwgbHlgKHPSRK0q8xsH0/K1
+MO/qY3nPxH8d52jvIMw0dle1T9vnSNPzmEf/1g6SVggAF/Kz+ncpsO7jjobzdkE526YGHYwxDM7
yz+jR+JlpIEwyQlQLTHLCzP1nnUEPEMEGGGm7EsixjdZtvQ7rKJPPk6VlX7Tzb57WtAKEQ9a1NW8
RyQ0fa5WiIpRVdnAfRB9k/83ZYEyd605UEh4++28MsApYlM2Z/Bt8RBnAxxbhcVZKAUWB+pwV5iV
/7j4xfcksc1Pb1/plZ0HQh4WHXqCLPDB+f4qH5VXeVohYouC8X6uemNfWJP/fvBz65Fa9voeWur8
ARuy9Wg3yFgKJ0t6znct1mZcSXEKEArNa4Ij9Mqu6HJ62XjRJoJeZFuUCc5+hbWdSvj7GS/ckPUB
INa6D9oVRsmUr+/wfa03mbOmV7buf0WHZ8PMDrZ4dy9g+4cY8nSYQRxR+dIGWmRMynZoBhTmQ6aX
axcRa7KA0aiNzg4tuzDgOhTK9D45ANl+mfrYBQ/Yn4mvlMFMCSVRgAF3yNm8Z/h1WXWoRuzEh7ff
3+W2hcMVloetiEkQ+3lhEYmWEGNDjaP3qG7Yg6rKneyWUkT6lGT+rWPl046gCquPbZB5j5wNg99v
38IrUyS3QF1xy/EkgPrsu2SJ9wvfAMvGy6j2stam347lr1/fvsorEyTASlSphNCZqLzPNqAdIbX2
sCZYJ8QKO6ecDYBGhcoiELEDfFLIJFc+wstPY5O4AUWnlIY2By/x6UioVGs2ncycWAd+Q4pI1paf
nNXrHlBIJ3utSY33Keqgg6NakgYouMFKFY5Oy7jw5Mc5xdkPnqg4wLPxrtzbxWsH+Eg5E4kkzUxw
UGenoi6HtNFJ19nQhpSORvb+z2utJOi/3uqMQ7N0ONHZaIg/i2bPpCtVLvqVt1/JxffJTSAVNn0s
PGbAYff091Fi0Kqqmfy4WeoZGVy13iCnRqwzaNiLJ1XcinzK47cv+jfk7uT75DhIF5EvE/4FyMmz
gTCYYtaaLE/isbd76mi2vXZ79q31CsCAhLw4qN3c2osysT6Y8EJ+o7bsf7ppNf+Y+6Sl2mb53R9g
ysRNIR7EJp/5PgWvVZXJd1AxgAo0kuihFg7l/McjN9Bmvi+lvxd5Mj3Nky2f2MRmSMVzNadRXaFs
hrZT+QcfjFO1Kxdr+eG4OeihfhDG+3LSSy9coVKsN5MNoiy0gcjujMJ1YHdwn+l7dsqTc1t6sMeu
7F9eeUdELKIJ4ivctqTn78jWpq61pIwzj7CSGo7IO3AdYk8o1R3nt5TIGEFE9tvv6GJGYCND7Rkw
1HauZXU5Gxg97vOuwfrUGWl/bKgaz7t28dCVvH2dy7bKtmMyiZG0df5nDTu9EDS9tm2NlafzLSK6
6LuE2uKIg40HP+78GvBc0KtjAN87Eg4xrtT1jC9v38RrvzAbYOr7fAFMgmcPi0TM6ggMkbE0dOhT
WYbhDLhKuKjeigvX7o5IitNrFr+LIwZfHk5W9K/8vhb9g9MnN9AJIdpc+nipe+umXjGjVOTF37hp
UsYp9gXoWv13iPn6Ffzy5eNuujIEG3QhiWs8Xx5TrTPrsTDId+J1vJh0k8JiVB0EmCCv1ijpzTyU
BvyQK+vyxfzPA28DigmZ/4LzqoBc88oDNIIU25DF40JUwGECGHUzDZVxN1f5+OPt13qpltwuyP6D
nxemLjuQ019Y2mCRYLb0cRYUutqoJ06UVDlhzIgm/D+ewIXh5rICW2ZYHY43b1CP3bzQnc9MqY9X
xvqlLWe7H0K8KGy6qCzOw61gsaYLa0ofa0o1dRbJRMKYQYk8ClD6GqbNdJUoaAZcJEE8p6QThU5d
EesM8TTpQo/K0J0um6m89TvLKmI8Kv2881gdXLbULhwOZk6jPchyppttamv6ewuVcW8Re+fvZnaK
3zQbqT9bbFOj9lRKfScF1dyo2/CUuwLKzHrfj2v+opEGV+7mzJumyE+QBxbmrLxdbuvcVDlm7rt0
LJNPDBvr2bKWAiDrDChK1wogVGW/gbYL22gccNt6d9M3SAwPrejSZxwXzuM6V0pFBu2rI2F1VoFE
F71mjCXDSiKnK5vlF2jZQsYzUt6DSW+iBlq3GnT98qILsk+SQAzQO1lnhDU5b80RuJPqbtgdi72R
EWNxY3E8ALNlUP/HBLRaR1wFiIMma+jMQzGN3pGGru6jIKnUHxVI2cV2lyGfe3sQbmPsdK3D88UR
gAmc2iCandMx2Aq6SZAamlhq8GoQLWGwtPP16FCtv7KuUhu4vBgVPgr1HD9piJ2DNLq2gUMpzCou
ODMOz5Nm1y+lXxsGzYVNK6fNmveDI2qCN2jJlhd2R5b5sSbkSe3ZGuk/c6cnNRDRXKPDXJzkH8Mc
Ei3ydW1VdyMhcJ8LCqrejdy0ibelBpDzfoYAhZhc5m2DC8ibPgWDhCAqXYX3ONdXWHKg5uuPeQku
Lmw7FEqkRXAsjSYUeZ+D3p03w52t/PeyRfIeL45rVYSr5LqMOt3CpjN6uHemsW9HMKkYsEJgUCUR
E32JAMqeR8e5dyRZ2EcOvMG7pS66X2VWrwtqfMLkdyVyxydDKd2LgtIUIpwHG/mhA8r2Y8NMoMee
SJt7+pwCdV8X9N2t163VAMKR8lK4MO6cUDhV863QBlRm4wCtnmNBOrqhM7veMWgIqdoX5Au8Y85x
BNva1ACBjMrQDiX91jmCAWi7YMo4F+6TsWJxW9fOozhcz/UxAxlvhhh/jF+wELvq2RaT5UTLoFMW
ppxM/tvkjoh6Fidvd0gVEcMUWqr9YjvTmrGjhHiYysH/Og9UqvibRmY/2jZvF6LQ0o47zSYe+kmJ
riXcYwDGGKJxGF7Q39sTPRwr+92bRed/XIpkWCBo5r2LlGdOhl05ShtvFX0w5xZQaBJA9uSO9jIl
MotEiWEuPzG0++KdBO37VArPKGMFl6uOhjxYaRIuBHj0eTZPkTJ6bX4IDFF8WSyR2QekCq0DUNJV
kTfL2g7ZA/ZzqCf2JAngoDq3M0q4OYfA0fJ1B1Kwzw99Uk1pmLQqYevIf85BBrSiDkFbrHjrjArs
G7A8+YeeYw4hNbA7GTal43yH5xRsIDeDFmeSWuujSLz1Q9/p+rNExNGH9iSgkECPyp4dDX5U5Cx9
/6nApQ5QoBi5qT6h1xTieVOPyFvEDxf3hNgF4HkowPST+CW8KQezPCG/AlU6ZsGO1O6heepFKcsn
a3RXc+fkE1rqQRYWWSOzeh6z0fn09rTzykywGVywtyCLYY9tnk47VidZCcx+jKkwzqRhJemNSrCz
Y7h7ooZwTWP0yl5mK+VtTUL29iy2p5cTTlerMrXGGFRjIXZ0OTjLLVpXUH8oxhhRTbfH71ne1CjW
rmTUvbKdoVgToIr0tkKmtd3bP0UlZQ4LZLW6ite6Til0pWu46QKOdWeiPBoW87nMCfn9z78v52Sq
0Nw625nz3Ein4xwydQspCDAdkcy1TlygoNz7lHu+pN18LXL9lYfkeuzDsVqwnJznA4yjvYy1YBmp
a7EeWtfizOOqMbbyfrjxIENQ3KuuaW9e20AByN8yZ+ngIf0525xrhi51izCCWCOaz4vZ281/lN1h
UvOKWSuQx9XFLSgqKjoozIfys++ldXdE9+U+94U9y//jV+ek4HOYQoLLof70Vfd65cKOzmTsaUH6
pVt7FB+of6Mh69eYeJ9rX9Eri/dWQsInTvOSltnZsC5I5dZyEpxjs23yD12HIALxTXCP4iY7vD2g
Lqu5dOa2NjvNBrbdWLdPny1rU2+2xnyOOb5aR1QJJVn3LhtWtvHx5FRDXAJZ3Q8Daax+LQgDLQ0E
lL0zh5xIC2vX1K7aA0icrV0HHS9ylaz2ujk4fnTlVrfHPtvTbMpnVEWmRx/mPD+RQErqnaM9xSnJ
wl/w0Yl3ePTUJ7vN1i1oWMwvHRbyONUsB178NByLEUDplbu4LKCQI0YFYZNB0wM7HwxY+AO39rIJ
ZVJZwAAaXFF9qgSyhLhE49lHXaG6j6nRj240Zbmh49ouqs+jtRokvbbmZpKu2scZwfbPvM302zW3
Zw+lf0lxqpmb6SuK6OSjnRjrlcn5lY8ZCTsnAaTsFIDOC2FNJrLa7dchJgLVuxtRssbDlE13elu3
cY6m/3Zdi+rK7nA7Tp69NErDW3ofXVmaSmffjiaQR/oDzSzPz/vIdGr5hQAK62rJ7ZXBwRxscsij
1Gdxuj8dx+gmctAOm7SL4Au1h8lbQyE2xaPfzzY6W2itx6prh32Z2l273zbo94mR1P/Hb0w3GB0T
c6ZPO+30NoKKI67jt2NMvIE62LNu3Mk1lREVyvy+7tdfBiv3lb3+5aLL4Y72OqUtqidU906viUgj
CETJNUFbljflmKofBDVbfshpDyJymlhXgCqvTNCca5l2sQ1TRdT9s0kjL113rPSVZX7JoGLbqrMP
sMybMeInTd8bKSRyjL0mEr1mcDIqYnZqPHZUmr8B4zV+X/kkL989Bg2O3KyIm4v5fGKgilAlHaHN
MREfKTYypghIPqB8ZyJk3B5MAAEf00Ne6Ju5FhZyRt/45e2buPS54zRlK6KzG6C9RpTQ6VsIgkkS
qeLM8WhYvRG3oJdp+Fd1cKcCt5ixR2nciI/PWePoLOVTtypV7Rrl20+ecEy1MwcxAbeWUr4k7tKV
cW4A6Y4W6hYvSkswxrtTIW+KjOCg4wQ3tOCsm5rXMB6XfQzmWNp6AbV2GgM4qk6fhLCEnISUbo4x
HFV0+df+WEGFz9lfkdqXKWNhipX5TUHVMoZUbhAiDbW/3eGXotapg9Noh6y58fq2us1SvY31yWqP
b//el9MwlOUtXo46Mt3I8/ZFOyzwPKoRcC17d1o8JSb5ukHahmz2A06B5f1Uj/pNhf4xNqdcXvnO
X708pUHdJGeBOfXsm6NOli9IwlTswmBfdlNuyWUHMdtL7onV1vywB1FLcosonRni8oIaFPlpol3Z
hP5ttp5Ory67UDp9OtuFLbzq9F2tjl9S7EPZwirU+g/w0fP0PjPG0XiHGhUbkqA79j6hmPvSammq
PTrmPDXsXKrgNqiHuji6qWWBZGjmkdgSm1CLuDRWACyd2gIcJ4NT7S7QatJaFlqs5o2VIEDAfZha
Hb7vTPteg4wdALB07EgX4NLIbZOGwrYxa5iuq8IHpz5BRzOXEZWvkk56J0CZOzvAt/gYc9GJo7l6
fbKvZ5AboReI/EaWdU5xNtUT0iqKdO1vp8Htv/vD0n6RyWR/EG5aFJ8JuCtuyNCA6k/oWhP7Zmm3
B7Bd9r03uaQ8UNfWrwjnLndn6GvwI+kcPRBJnO+YJjVQwZpsPnRXZfe1vQEkSY6MdbOp928P8r/n
pbPXy06YRskm6mFR2VbXfw4Zc7AG+qRvgq3A7GxI1AZH0ahFsgXQMbdNGadUN6pHQxNk47IKjCWm
x2X1fhq97PSb2h379BNDkZbF27f2yqJDzxBjFttGStfnZWTkiWPX9+YQj2umvThpUke4Erof89R/
BRSzRm9f7pV9Kki5LS+ejRe7v3OF09Ql+jjUW41JWHiSd/gnGbDJrHs5kvWpHPdeqTfWbTIMLURg
1gMZTVVTGgSAQNmOAywiU1hNE0rYZnaxprerhVWskP30fkqW5P2E4tu+ctuXY8Vjm8haSSuQevt5
yq8XZLOLX5NEHj+hX5SDCN+PIIrv2j6FMfz2b/TKxbgUk5KJKsNnA3I6WHrWFqHMFUyQ0Xlgk5WM
fa9q7gRttSuXeqV/wiLHJnibACn7uWfbukBycsOJtcYNMNj71TDarxpV6L1duoK0Dy57nNlmwsrX
BY7XLP2MWPIaBPByQ0uxHrHU1nLnpORv//7P1+ElgUlnPFhjh931T0Qk3qclaMB4yLT1Yg117oT4
2yEL4+0f+u8nfvJZgiWm4mmggsPOjWPi9MIptKMp6aBiyAVn2e0odP1R9mtRPDgELrX7VPZtfkgp
x7wQQmG91FOdf3IMQhwOejn7v2nwpu/bgq3c3iloDLPGo8fc5WPbLbtSkj8HaF6RK2QnTOTkesPs
QGsnElAgamh3aq2AtRMYgDrdTQhbsrXBf26kEmPUorxbb7NKXz7IJdOXkDQHYH4dd/bbpXI/gb0n
KWtHcVIUN33vpZ/f/nUux8Z2MgIywnkZk4V73m/AdLVgkPPteEo5tEoRmBt7qpXGXQ8PO4HVqOqj
7mMDM2Yb1CIQ//TORpDz/PaNXAwP3hIviDY8hnCP+MrTt4QCM7VNka3xVhYsIO5U7Y0ceqOJi3k0
vN0wa2LvTxpck7cvvA3+8+GBPpyoTJtfgu/g7MK1k3Byt/V4Mee0vl0SU7Ks4ZxB1D86xec2dXOS
tygrzUjMF3XluS/mAZ4biRvKTPq3Dsf708sXAlt6WvQcPEvSYZTvLJgSc2O/klN085+flAIY3zof
Az6/C4uuLRBG1XKN4bwzslJJL3wnQIfGqZy3fCpOJSrAxRKkiTi8fe2/YvyznxnZLRg9mEzUis57
HFmmc6ATrRFDTsJYijmEPC4tKLv7BsyyHy20j+tIIxPgSFBLpYX2XFO8BYCTp0cWGodCcqXry82U
CKxzulpVRIHfzON0sZNpB2vO/qhx+z7k0zUfoN/kUOQ9oyF4QyeVJvYJvGnDdWjad6upnG9ZnWLU
L4xO/GmTqQhCwn8IZjJl1V/7yF55yYR+ImzfNLhwebcN6j9znzMbrUWOmBEH/ji3t7pmGL8WwpHk
45gS5LgDidWIfeJ46w/SrlbQThjn5zDQvaWNZae8Q9VLmxyRhq7Qwv40CWVdUtl6+yW98g1u0ll4
shyOfLSDp7eJUb5OlLU1C/oUWAD0gXVj5Pj+8kBx1p0PAgsd2WzmmmRXvsLLzROfvUsOH3wrStKu
frY3nhevZpYeiPKYa20Nlcr8z9M0qD+jMTIvFoTdPPs2xXskQt4jxdy+JQDDLV4IwltC7L7Zla/l
lZkRLwtuBA/lASK9vwGK/7w03yKOztcZsRbNxA9NPSkCkNvcjDySHo4cHJvbgR1DtNZt8RRMqxmt
xPiYV97JpTwJ4SvuFvSQW5HROVcZG7hk+TGUHheIfLXbVge7GCKhmtqITnrysyWAsSSpCKn+VEun
OKYDCtSdjvGw2WmkGr5nSoMIYXV4x0NJf/hazPTF7tLibAd1k0Rfz/cuCvvm6GZ+1Xh2bMDqfGyw
5IR8tsYH8nTqz2XZlj/eHqavXA/EIuRjalVMJOcVZwz4I6rOyYr9ziZDTdh9cpdrWvHiiSklAqym
unXlLVwuEvgiKFht78FCcXE+OhsnS8VS2LEcjSTs+wB6tF4V4O0shVkjzxXNyDxZ9z6ehvW/loyY
MHkrCEG287173kfoirF1/Myx43bEKjlggv/ec4Yu2VmU+hQumblaVwb/5YSFEZ6iAh0TDw/6xQZ+
DWYCn4QTLzS9binljXXUlFK7k25mXwvZfeV9UuJ0NjLkJnv463b950MrGpPG/FJxMX+kLt03GlDB
UjyorPqFIKS9Its/vxxJ6Kz0m/uC9whLanvX/1yONJPFGLNO7HPHgjgJB/IWR4jqI2NOnNsUVdu1
0XM+r/69Iug6kH3bEg+V9uSKNRl0nevoWsyU7d7jjh8gEXTNkw7xBVu62YS9P16TjFJp58/+u+Ru
l3Vp8NOYAeWI4Pz0spNZE5uaCz+Gnmk+sosN2n25dMuzMSKC27XBYP2y9USDXdU2FGcg/Bm3AW3g
YdcnSbCZYQz9PbwPjHyT28PmHoemuKnNPH0CyLtwjK+tLUCwV+JDR+DYRxd9AFhOvRh/zTAQ533S
iM1CWqf99yHTx6/VQprgTndW19sxd44iBLGhl0gYMwwhDVXIx9VviI2pCLTciTH19jMaE/22z5fx
1qw7D0jFlKXf0gxBAc3TFt69TtoOcU0E5v7MG40gDdvvBYFtWrtOCEIcHBi+1k/fBYJ+uTXMxRRt
uw3+FLL334ySMQmrlc11mDW03hWY+CJM7aH5XaQS1UrOLNrtZKKWnHDInAeXpKnZETol7X1A4zeN
E+Xl98qZSKOcs3q4CXTedZwXdgB3SbPynxwQYGXUDLRktwSu/Jyw62vipDOBlRqOMsYd7W3qdvNo
FQ+anmHtwPebYuItTcy4WV+hJuwNuQXu9Vq/PkL/yddwNLuJU4JtaXInKFXeS/7tKakEJNnAnMhe
WOp62+1VWac4YHXW0zojTthPTTv9dnufzdiS2/1zQz/29zA1nF449Pro2cg/ezbJ1AGBOqvuDldl
QvC2oFALKMRI/3CoIBYlX9zWDMdxCRSS8gSYnKrstYVMkkBDyhESfPVG0mGPea3nx8T0ZtiYBiq2
HbuMFgWp3NIOmVUUQqamIbWPVX5RO/qz6S2dEWFxNVqGO7AumvNF0RFH7DHRm8Hru9SgikVAbzE3
x0HcWKNB9OUcaNJD5jQRNglrV/0i6A5f+oyf3d7VVVY+jEi1QYiN65+clNBfPiKRMsRCQckNQ/0S
MTNO6T1V3OJb7hR8uUY1kx1Mji5ZhSaMjJ+NAh8aK3Py7rsmyH/ww+E7dghHLK+sPRclXiB+VE3J
XPfwQ7AInZUKxq2Bkc9BtcesvyCUUW6PjjWdOK1kk9kSt4ehmZ6g47Z/QLUtKUuRqn5i+BBeZPdz
9T7rMly/qm38YwvW3QxT3yeGixQ5U7tyt5dzHZo1zsLbYYrz/nkT2ikIIbSStt3TADRCIiWtfYYk
9PtYZl+n1H7mIfVPb+8H/rq6Tic6pnF4TxARqDlxwDmd6MgTZG5pZbvX3REmjNUkzXEpOr2J27zn
kC5Tw61DU9UIh2ytntChadWiotoceifsldnJHYzg8hNaE7Jl3Hlwk3duN7mHOSEtNPTp7KIHJMXt
c4ZGuIrcxSCeV4FM6CMfKdr7DIX48GCpYKWPsTQy6oGfrB/GJrWyd2ZqKRw+NuF6S5phsam0BQIb
CdTgT2zxW4zC+eogzcmw4wWLui3Msv2+0o4CuyoGKvSeT9DwTp9S+jd+LurHjCTtH9U6CW1PYYFC
v54bwyeE4HZ5qPmJP7jlVq8IjKLqb5K+9r6y2M/TrYPACSYF7deXcZ6ooHn5nD0ENqpGPseq/iPT
VKeQDMYZAq5QddQT9UzdEKfPoUI4pKEPW1OqeF45NmHZIe4hDjuZntvFWOYotYqRIGHpjil6+BKk
g+iC8vOwQsg4zIjIut1gJNW1M/zloHNp4+kUpfAQb9yt0wFACJaqZzq1W6dQ368GqKCmpyXuDGYR
SthKh3Kx5X/cI7G88jNsvdKtvYzU4PSido8tzYQFuNetpj34PZ0FX2kKM4C+vLw9wrcBfDrAYVRS
waVjyM4FCu7ppaQQRSlSHRl3JzUaNrYz3WstoctvX+byZ7RpS0LZxWy3FeuC08v4NItWtxzE3kLF
YMRkjiXvUDx4XUgiZUW8X0detOFek5C8sk/Bws8ZgkMncv/zYyf8GpKT9SzdD5OoY12sxhHKlPVI
IaZ/NJPUuTajXohseXWg9T3fQWJLH/LcY+ZZnaqFbSXIW02v/zGuy/BC9a2VcZBpeXDndyI9VlYN
j08CfXiGmYMtXDcgdoQDuR/lF693ETRWNG8eixpr6dGBd0IWZAIeITJFr7VhPxjGZyOoCPvr6Sf+
zBBcNPu6XZA9KSQIwKtI57KIHIX+u1N1Yd1pfBrTDn61ekd52CYzKTGteu8rR79Pi3basCilPew0
vFoauseq3rP3X/NdVSWE25YeCjaWX91wQysvrc+jZnJixlo+fnULtUAq7zRPi+gltjQM9WkYaAOK
woxL8OpdmKu2/Tg6ah0PC6iwdY/t3oCZo1rjR9t4MoVoZLJLylXuITFMrKyPIGIaMweg2mMrIGC2
SKJvQK30KazwtjHrx8QgdTzSmUbgd9TVmse0PmZ1YMEMfsmAzshudeiChCspjD+VXtYPZRvo4/Ht
wX1hLGQZ/YuJYCWlFsNR9XR0ex1JgYY+FfvVSk0nZMYgKMB3tS00ESxJ6ZRmSAomM2raGDf9Omph
MBZEmJeNDw7WlbO+8gNmw++a3CW8xe0MjJ66A5ks6qOV2N5d4EtFKUpvsmhRq78LpLBCaFN1KF17
eQQBWasI+DxunWbcv/18fxUhp5MEqyA9BYQ1tLw4J54+n6xWyx+mgNCfnKzyqBCmxQlDt8nwdjvE
k9PSeZBypvLIfGmRnb24zucGCWx9MFN3ISQb0f+3oSTk4X6ypFk9EpNY1ai22OZzIpsa5wFPaCFD
Bh57HUuBNSZdkeTZPe9rYjutJ3XzLpjE8EA8gpojv7VyFVb/4+y8duNGtjX8RASYw22zmy3Jkhzk
fEPY4zFzZjE9/fnK5wDHzSaa0MCYPRfGnmqSVatW+MOEJjvnWnH+7dtcwfe0tX8ZdoE25e1XcB1I
UBVFXYcgSbvEXfeQJmidTmnOWWBNVfkwL0i7pREdZHyNvTN9vWjnBrgOy6wnGe4wFiBJrNt6w5i3
w1A3WYD7aKyhaqSV3ZOX58v59nOtq3F2LmGRFjWL0QFa61VbWoRnJHswGFBPekqdtkJZtO3ezi2e
4a9eiuk0nlJgXGjXrslwQFtpz1lTHnSAOM+IK4J472z3HX0YZYdictUS5rGgXchGDj1/BuKr6ybU
I0ipLj5foRmL+k0p7PghYvrvPY/DxNzFJqZSWPTg7TFntqni8qRG5Ui1ZviZmFzdedyB+XOYugtE
SKs33nlZLojCAijckZ3Sxg9937SoEChadG/ag/V70D0BgU8TaADRxxGfG8uUxNZiYbIzM5DufdXq
2k+4BBk2JC8an49hZ++6YlzvVZuD82coC1qTAeDlaW2UCrxt3RcB6vpT6Q+jJ7wXHGCVN0reUoEr
7jDuOjrJEHcZIiRYBLwvk0DQImvAU1LkmtqNYxmkSuZ5h6639HOXdtabQijqA9Ro665IMK1CVkz8
ayrRPPuti6GsZ5TWnYeO28FC1fOpxdhdoLgrlcO9IgcZramiPOidEe0E7euMBMIrEqqkdw6pwTrH
ijH/sJfBzQO+nXMee/yGyUKPdWMxEnba4k3vxP1OIL0+bR7iENI8QpN/1hVMWLtZQYrbBvAwcE9H
rtD6hIMwiLCaUdjt43b9QSBUQjoCCeYStNfihCacQWSDuipYlto7kVGevCoPIO1bZFuF91xFWEtD
xVB3EsqrZ2QOzJNhqWBp5FZrSYfZJmrV09gE7ex+or+Q0tU3MzOYB6P5cPsRrzY6SzHttRwbtXIC
7eqUK+4ETWzS6gAltexfo+jMM82k4iezf7ozTrTs4d3WADNgXcjKMWfSUavwKAwvT5ZJSHbbrqqD
HvXPlzgsOglFhhBYd814LixNqu3EPX/PhfHAyLEMEE9zd6Lb1fiAn2GRQuOgAdCMAn41TCnyoUaZ
IG6DOE2Uf1JtcH0wF/ZptiB40SMbzTdmlSoGDEI3PwgVONTslvVOPL9++0z6ODdA/1ymCGt42Myw
R12sRQRqrs1PovWWIy/PvdfyaFT5FYgz71zCV1ua7UxRIJUbuBHZ3JevXxtgxYRJ0gUhtk13uU5j
E7JMei6iaXmyvAJ/FYG2NSO6fEdc43pTo1rEIBWoDz0A0MeXKw/CMNsFpawgsUWmwZDTxUNlUVyT
AKXhzmNeRSYeU2olcXb40rR1LxfjzCoz/OEucDvD+AG8QLvrOrU6NqY+Hj0YmfcT1OidRTefECAn
UncAbMj0LhdtB4MROd5YgUsD56jqsPGb2tPv8jrrd3KbraW4nTxmJbQXweleLlVmaD9GutcFhhrb
ByGGH0jvDV/MzonevTZA0KF2UN9CZpLkba2JAg0lL+pRJ4mMFedhHqf+Pbz3n3Eauz0oPRoft9e7
3qBgk+QlSMQ1UCldBST4wQoczh5ogzLm/zhhFmNFGbr2wbUY/R70qTBamGktOvKz5b7cXvz6PELk
hfimkvRI3TqZUv41fIjTzutBHJKiarl7jjn2n9GjLx4UIsU7KJH/YTlOvQaVVgK/1tgXCiFstrQi
D5ZuMZ/MpZsPU8Psyoqc7NuItsDp9uNdnwraAXxGQHB/UtbVrpEZ3RDXNo/XwbOxhT09qKUIj40Q
9UHrNOVNORl7UCr5wS6yGoTxKHwkeAQgANSiy3dakH1MwA65N8VsB1ExFYd5VCDNtk3t042zqOMY
kXZmlT/a9RDtPPP1SWF5NhPTQakit/ZTq53Zc2uzy0EH6dlbpXbRBGGDHT2GKDvRfOv1IlpCkWdT
owOtu3zSqHX0kb5dHoyTNjyWGfVXmBfoqcaF+xO1pBEg5a6A8tVoHgAfYADSL+atzMPXyC1AOM6i
LFYe2NFYvY+kZvZ5KZiCAIbS763FwE8B0VIGGCiKPSV5Kg514Vk/XWyO/AWt8h+3N9n1AQbLRrNX
isfBIZDWkH+fIeBcUSmQ/wy8Qq3elTPkU2FQEmhmgRiV28UnpzOUo1e17qs/tWwioJINZ4Et7q22
d6yUpTtjBRKodZZ9Hjo6upZeifskcfccg65g+wiS8ZEBBTHL/7OvLp/S6vHoo6B0sJxyvDsLAZ9n
ZkfLOynUfZcPltEe0kq4wZgakESsEJpTpuWf81Ldg69cxSx+CXvAkxIpJDXrGx35H6curMEBLQ4W
p9Knj0y5k/dzF+FfVZjWzjV+9Xk9CGySlwgEhXxxjbvI09IYI8Oe8Iibmg8gNB7nQTO/ZmNW3KFK
EL4zK9H+FI6u3N3eV9fPCb6YFopOPcaU1pI/7K/YzMvGJyld1KARlQX8jULIRM75rZNFP7JS30PJ
bi2ngWAgZSF8ccQul0uQe9WrtNaCHhW5QwXr+Iw9B2OpkSHPIGrln9uPd52R0s2EQMxNgBw6GKxV
nEy8Up1tZdEClQbMO9Mb07cispNzFZMPH+Z8aA6hZ1Mnp1nxdY6Lye9UE7W+2z/jinshbaBMsAzg
N2QBsg7XUa1YBb6MatDhNVh+6lCAtp/VOtW+QgsBguaNVjweqbh6EyHm0g1wZprrRwaBPXlybiyf
dYdDf2pCQ1sOSqOOlo9rTAPgeoZwc+jKxu79EnHeAt3nEKupMoKqhdNCivb77Ye53qs0iCWTiZdK
pbHWy0QDps+tbtSCCnz5DGrJcT7NQLzeZood3hlKnp4ShLWOuT3toUJkpvD3rYezCKxzcmzGAWBT
1rzDHsSAwK1q8bPR0P2ocu2HtB6qHbDE+saRq0jxOL4YKKSrj4Xxk262sbr4paYv/6RO8r2c7Py5
TzzliWYzw9q43dP+ubpw/ndRpp1woeCJrfXrR9eEgjCYix+RxzfMIUDlVqHbHCcz0j9qLYppeQ0D
0gcUlrxUPVjlxZvLZxMH4XObDM1OYNh8CSRPZN7cuahEXZ5Uc7KzGA8RFZxESZx1/vjh8r5mcBIu
shLFYJwbQCw7J+VP/3D1iZnSIfNOtkot+0fK4a+AZBVhW5Vhv/gKvpKH0Ci8s9Jm3sfSrKJfaQNk
I60RN+gGdTrD9C0ZADbRfa5TXyI6ND8D+WoCLwQ5bDplcYduIsisos+/ThEGGlHuxjv345XvFF8O
tBwnnLDM9bx2C0urbkLlHbxea/bOo20wDI9Q50MrTYkgmditA/8i91RkGeIxaM3MPmLn6pwcPVU+
Ap4koenTvUbjFR1B/iqJKQRBR9ghAF5+P02paBpFuoQJ9uN3Pe8GPFjmwfs8LpX7UCWhoh6RXtWi
Y6wIWokmyi7KoahVcT/R92SkQqGO3ZKqqG8VBAY/13ZivKM1mAyH0gLuEdyOKuuMUv5ejjZVHuUz
ufsqUA9Afcp+yGZgdEn3DsXv5EHgjnIUtr2XvF5dCn/WgpGFEoAkI6ydwsbcJkvLgYagu9d/1BWn
/KgogK+ifBA/m0g1D0CzUrZ3nZxmxemCRdh7grjrm1D+BgpNCVOSKcaaOGNHHYGrR323MpZfipYw
8GvxRvZbsL/frDJT97ap7EGsDpbMqmh9yTsITsDlhmipnKE8EzuNRTDe72b832kr3DH3xKkLmyLM
E6rMuefI6ecCwO0hm6a5OdRGOL6//a03nl3qnElSHGC7qyxg8JCarKJm8QsGLzxxvxyj1CwfVLWb
EbVcjJ0S4g/JbP3sqJWTCmhwIZiDXj67gohYyHqL3yNydK+PYKqfrWrqmPdDBBUHtwtBGeZKR4Iv
SpHafgR0/YewoBEeTFyNkLsy0hahkVCZfw6pgh5KKWLERR1jUc4T4UY5IwjSfscA23wf5VPBponq
/t6ye2vcCc1brw/cIJuXRiaxeZVERXPnWSgBzSArSuXQjXb2PLtOdxjBwPtLFpqvHJGzVUEaMCGH
y0gGtc4RG4EVDwrls9842Q/hjWqAq6UFEKIpEN/LCRJ5s9zf3iJX4YD+C+mozdSS7Bt9qMsv1iwR
uDBkevASNN03w1LAAHSzCEUZfc+J9eqmk0vJprDFVIZ6b5UCN9EyLqHispTeKY/4dozIkZczxDXL
RmStsk9L1fU773Tz+SimpPqi9C6Tf//XNRdiHm0amVceAbI0PxhNx8euVZHHlVLnt1/lVdLE8yGU
J9GmYNz5jJdLtSnbf0Id6+hUdvU1RWfWtxNAcXs39+Y6QP7RheZsM764XKfG2QfxXLibRRguDzRD
6Lt4vNhjtiThRyPMSh8VlPq7PRTD21ibQa5hj+aXdoE+Stg71j99M5hBhjLLzhu4OjCYsMOHAslM
/4CrepXLtHoz6iG68nQPDe+Fom86QXWZoXrOSK2hdLTTjt/4uACJXRtDIJO54prXM2C+ZCcVQKKm
chwUgTRwaHjw+NHi7X3crUdj0/55PI7oOqpnSToDmuKc4McNGD0Fs9lFce33VZef61lTdl7l1qNR
n0vxD6jsgNsvP7IeqlluwVs4CsaSL3GBa13p1M0b4bh7jd91i4urwUJkhWcCY88MeNVUdxnQqyYS
KkdoSIihjgjHozo+GT85LMZjhwvLMypWgxI0ipWe1Kzvj7cPzrrQkT+AxyTkMToE3LcKDFWvhk5Y
YotuO830BK5DeVu2RXMnTTufl3lKHkZk3WLGgVMR3F76On2Ta5MCyzYUx2ktHEQtW/WaDWd1TPuq
OtmmSIczfA3Mssm8w7tGpfZ6oBPBYDdG58k5h2YxYrMM/Nb8nS1lEzgaqvtPzZKbn5qZ1uyhW5T4
e4TkIjqmUG52bqWNMHrxi1efKypKJWqp7Y+YynQvjj0P93DLUlivJoBBJKZfBpPU/PZ72lqUQRMH
jZKBTSmPx19h1Hbwu6IWro6DFya/57ZFe0vL0NspuvEteB4RRCAWTrcXvaKnyI3BtmSsTFCFJrOK
J6g50ApUiuoYN5oXf0s8BFl9tevD9I1VogkKFhUw17FuB/M+j7vse7dYfXKC5D5N70b08hGW7Bs8
/Iy5BGfuQg57uf0Tt7Yu74NUh+qfU7r6GFWegmqLyW+GsXACnPumkzugN6gx/v49CKDxamMWgVvn
eza8WwEJYIRUcZRSRNbqFtDSRDXzOa9xBjN69AtVVGb4ENZnl044XrDNj1c/qTRQ5/u7KKtc4UQa
jLzyGDD0scsa/di5Zop/YBX62G+qp2KKf1WqkX5FjXHPIWDjQZlooPJDG0LqjKwiIRo7SWrRjD0W
ER57mtkX9yLPxFFXFPMcaeaecPrG9Wpzk8t0AT4Ofy63+uiYTViFES+WhE8PhGuV8T16K7vaKfIL
XSTLECZJzynAGVEBLF0tVCMPE7ojU9nQkEjXZU7t8yDC7nFsuxHdmkk5N0qd+WHMQPUwlqJ/sicB
97+MCvtApyI+jJqevr/9nTdOOoAIWSLyL7b0qnxJZw9JPaEhawj4/1nofeYrQGPvyjbsPoDzNR7b
tPp0e82tV042AINLjlm47lavfMlyvcQLBU/brjzmUW4/OUrc7PTTrjYSIG4qUYQKZEChAr5cJa1N
bSyQKvVFlKbPmnZM0YpKJSRZHzSxExg2FkN+Bm0/8JB84j8d+L8CZpLSFlSY7PBZy8QHFo69bFhB
RZ2E+iCAJ+3coVvrEYGk3D+ELrpqlw/n1Hqnq4Pj+hVG7eBIB+/MXNR+Ut2y8Ztk3EU8Xu1egFWS
mccGBosP3ulywYUBhaNPOgvqCnQeJY+dfwCaTNGpw0wWK+KxreKjtdSoN+sR8mAxLAzd1+AZeCf6
0fSXKr01TgrGtECAiWWBlYi4DHB1jX9PQDo9vMii5tQYiFof6qTOHsckqYcz7qidd1Aip95T2bja
+zwThRCiIGCuNXM9HTAQ4S/LunB911Igv+lA9pHrgWl4KudaP2vIWgaGtautd5XrsSzJDx0KRk4E
yFWEyw1hu4oAw6HNRgcCcrKxNOtLAziFPno7Bd/VWZOLIalnkX+AF16Ht2JWERC3WMyUzmV3burg
YdGVU7SnrL21EHIgNBixFOMeX13etULx3iiF5w8lOFezt8cPVWUVn2+Hjq19zyRHmkMTR3mNl9tw
tCtDzecZILHu9B+0ER+2SuSVvyCodt83aF/dXm/jW0GWhOFH95hYta6X21gMsM8KOF1lRr9RlF31
2CN9rB0qvWp/3l5sYz8SP3h3f/akt9bxGGEAJSk2XehJat2TZsy/F2NMD2adiXuvzIvHnC27k15u
vFCphI4vKLAeCrlVLJ4RSKO4sTy/cgcIcxOG8RlgV1/BqfPnMuh70OLrhjzzThALzH8Zd0hW6OUX
nKwMQw6avv6CghSkmKLA9oLivBEFCV6GBH6U49jStwwEptZpYOYu3tke2+EOKcQ9UfTNxyeZkz+H
wL1GwSBgFFZCj0MJ2xDnYqggzcnGbhE7X8nlk+D2F77KH3l4mcPR+KH4oNF0+fAOjh/5EhNFlTK0
9AfybOc588bhMUVO4+diLupd0xkuLiWaMHbW3tpdECxNzGVlurPOXU0EU/rBAYOfhlgkW+gvPzYJ
LLyyaLsXUaTjB4yEpz1C958R3EXawyPDGGWHAaJm0r6Kdh0TBJzR8tAv28ia3yBJk4lvUIcQ2BaV
MnWVD3d2RifA9fL3bgfs3B8Hrf9HWTqcdztTcSZIhVA0z66D8JavT6H7IQz1sfUTqp/ynMSMtw9e
H/WNjwmLVxx5t3D8mnCK9Z9LocYf06Evaa8DIRl8c7CR2zVRBTrVdoUSMIAOr3yTKVObH9IFYmHQ
626XvEf0bLgrE7UaD21XFJ/s0EL9ezbcMN8ZjG2eCVJsqeJHTcFtdLktZjVMuiqdUK1qZxvNDNQa
f9thVTw0QHmPnb4U39G3QdNLePW9tqTdIa298SVXGM0c8miu98xCNo4FmAH42qQXKIpcYX2EO6ei
m3Q/CUvxZWlGW16J6fAmRdhYSixH0U5v56orQXfr/0DMpKIwmy9fQVPWTTV6qe73U2f6YrEnH8C4
dp4LoJaHQenpMqd1A0eTJKSlv5fAq719ODcempKDLJjsHOvntVF6hrR0O0SN7he8lbvaiGaW7HLV
OyFJLZ5FMUOrub3k9fUCNB4zFo4d00mgEZdPXeG/wnC5NvwqrZbH0WyKA/4XOZxRsdf5vX46gPG0
mlkEr7crNwQ91gWVDYPOPB2pq9RyDhyR/kzdNDnpWvpaASwCKvR7Yh2mnyY56irM28qoGgn/+MBG
UVeYhvhcu3n1edZoeL/+Jcrc9H/BsXgTXr7EedDbqKpt3cdEx8sOU5WIn0KUthMwpoLEeHu1641K
kYiwCQNArgsm2qvVnDmhrogNksaMDnqV5j9t4WHhkKWael6S2OuOfabAEdayuvqp56Oyd2ldp1qS
n4hiOgME7D/X9ZPXmo6IzBG4b92qb5Z8MV7YNGLnQbc2jDQDBHYMgcPS5d//VdKMFm6mdQ7pKJ0q
dKnsOTSOmQF/uaTr9GnxCLq33+wVTEnuGSmoYMg5JRyY1Ypq26CXlRSwh2rPrQJt0sWpFx2WVIi/
vwO+AGU0t7PCb4qh+RIy6KDsKMNvUd7o727/lq2DCUMakRRmdZRzq+3bzf3QTCOk096OsWKsivgu
6W31LC0Xdt7zxlIamk00BCCB8sJXpdw0G4biQEnxw1TL35qp+0IlHj520fTx9jP98R+5vIqpc2Tv
k7oRmula/AM3N8yV0tb0naktP9Bqqz+G5D81GcGcIF8EFPod4ARzPmVN1E2HKWkd7Mk7aEuH2O6w
aIqdUpwi0VT2wbLh9vlaA0v/9edZGquSJdIQ1xkuXm48V1fULh9AszNYbfAjB6IQoD1RjChH6NVx
56XIu3X9UthzTDHohkvo5eVqqYUmSt8Jwy9wJDHQgag1sWDwpC3xBzebTTgTadR+m3KPGQAaPuO/
hctAcjH5//mqOVbR3jGQH3z9i9gISPkBeadltPpFzK9atWhTFce8OD8hoGD8EphsBFgjKf/0cC87
CBYFthCgIRK8Lko1mJe+23kx8upZ/QoA/YRu0nUgD2vZlrhcpAZlhC/HOEBEnCgj75EnSptD5ClJ
TNox5N+YyhY7E7ytXSozIVB7AEShrq4ygQRlTyV0CtUPy3x8UM0+fZOnavvJ6qP5gS4oXlrFVPlx
s5AC5kqkfx9UtbrLp2Q4l22Xv4D0qb6PlZo/WJWV/nt7v2zEXnTx2Z20OygL1wBG10QAtagy1bdr
TKQMZMjRIGnteEff9RpLIVU/QalQ60LA5ORdbsvZDatmjnAWqxvdRsVvBCnR9rA6DtFUN/Dnzelj
TeWmS30J9W26QOlDAjbaSU03LgEGUhC8pBap7Adf/ozRNgfHSVqVZKyIP+pZ0nwx9ST5jFiD/WYC
r7qz+bd2HfcNwk9cO1yzq9tVk37KtYv1iAVZ+m3pOtFJjHnxoHtjfd8bLbgt5pz3t7/p5paDwcah
A6uJcpD8VX9fdTxNvVAx+TZX3g85B3uox3z+CBS7PJfukidIFYThb9ue268FcwETUL80b6E+V5/N
aLLnQx+pBSgBt38/FhUGS7d/4tZ3AMEGR4TZPRgFuS3/+oXVwriJuwOTI0WNAjHX3jsYcmjuITDR
vHfMpd3Z51sLsvmYfIEQJzauSpIk88SIk6nmD3oV4SfbzMn7DMaegWSlnTS+Pgxo0Nx+yK2zBQJR
UkVs6o4/w7u/HlLpHLU2m1nz1dlcXrCa+4xn5vjt9iIb1y0p8P8vsgovWRm79cTcy59bKFRHCG0L
WnpeVBYoY/bTf3mNAGSxemPSSrfx8ruFS8utX2JOhfKsUZwoAsV4Yv/PaBI2jNe6eE93/7rFIPs4
0NZgD8DVWpOJlMXUlLJOyIYTvbivBZ6KU9ZZgcCL5x5zo1+0POqHEnz33etfLHwN6Es0OMBEyBf/
19fz+nTJnA6hFhDBEEANnFD7rB2eIdB1Oxtl8xk5B1xL0kxyrbOZApJQbCK/33nR1H7TCi0cH6cU
Q2kGy6WBDhYyUkFkYEjl69oUvdZNmkSVfAH2AhAzYN7rLmRaJfkYuxSrOmpXQTSj/9KqS/muQdbh
dPutXg9FWQtGChZuyHrhg76KiDWzsgqLJt1fbHua3thDOk5vUWwbIx8VGF4yHuWAmUs1a5WnbDLR
Pm+7kiI2n3UFhL+h/AzNWevPTh+Lz7Hamnt6i1uhAkFgJrbM06ncV6ECEFOCeXKIx1MEnazWErxC
lrh7xLDoF3S3ZSdB2LoiJLULeRFV5kerI9ULICfWRAsL0Wt4joXxecDF7S4UeX52x8Y5QgHvd/b2
VmlCj5CxBx+COtNbPWPpWIkxaISmcmlF+cXNpvjBbL1mOgFMrcF9piinz8OiiINISsV4GLtsLA9K
DEzxQKUcV/9hX1CIArKkoqf6XbO/AB5oFbtP9WNlqpSzGllaHwBvbrKvAJodL2gbp8tPfW0s4zmO
EghwZPUpr2fIza+pVugDtTn46IM64fED7F2L9jbvRkAnDnCL4M8C3WfNW+11paBa7lTaeA1uEUmo
Y4ztzsHtIyIDyypT5b+OxCiqBri7r51tGauKARt3jDwpJu6narE+F0K8V9NGOb92JQIrO0BO/7GA
Wt/Cnhe2bR/VNroBY3FOIhcJIhrlP9JmKF9uL3W9y1mKmRSfUa64vgtjAAxGZ3S2Xzhc+G6iqAGb
CSsGBfrBrGhjMFnztPMmNxcFGSjnfADo1ioKzWI6kCRxmeNa6mlg2DTi6QG4gYeC9WNSmNO916h7
sqTX8YPEhT4GSDJuSULc5cWRY09j6I2Dt10C/5Q7GDGoSbXOKI0VZ6fCEe/2q93IrSGiMumXAEFN
TnYuF0QTZxQZ/R2/neflU1zUDNkBe+Uv8I27Ewji8ElD2e+UtrrxFE7O/LGr5r3r8oq7IrGD9MOl
JY9sAq7rnBjvyBEtOpsMq9acDAUfqYcTpdOAKAHM7uag6b3xEAln+t5Xsf42X6RmkBXCIzroqd38
Vivb/W6Vad0/WcXYfEE5AUHN2Jrm6tANyvSradzGC7zcdB8S02qNBygmyqfbb1O+rMvTx2PQMeV1
Apq9mkRr8Wz2Boo+vqM1o3q2Cy1x8f/TK3ryMX57IL2nKRCEsOyUCSOp/IoehXl/+1dcRxraBcwe
aW0gjIxoy+UnbXW7U0MDjqCethAnrTR53yH3sZN3XEcaWQ/DaZfgOdoTq1UWLCZrZXFNX51GrfrQ
DHWuHE1p3lwvlNE7l87manTBqLqkKoy12qa4l4ossj3T9/AqbR+YHI3p06Kjw+Y7doce4e1XuLUc
TSjEDpBrlXJWl68QpTFJ6sI5ZOkT97vtpuVJhHHytdJ3PSQ2vhbK3dKFGao2cXTV8upxkpOGFg5F
dBv/oyEQ9rmOkp08YSOsSHlwkm42BnP2VVgBfOyCqmSRRa0VA/eFKgto6sUQfKZ2se8L1CS+336F
W5HlYk2ZuP6dA+sAQdyhdHDkgEMFqiE+IU40BT1k+w90NqOXZdbcFMfJcTqnU6y+Gbpp/HL7V2x8
yIsfsdo3Vtgu5jBzImdEKU8ZLrNYq9ctsn3RnhT71lII3jM/Bc5AZbpaCuxgV9BTdH34K62O8swS
PihLQ4BSpmWvNyD/Y6tIA/4Z+B0Zj6wRVy+3ZmhYe3kNbkIZcuNcx7nxzrS6xTh7WtFkRy/RUZC1
+2wZ73R7hFALrDYsXj2yoTOnAUOmLgZPYa62lRpGZstcmr2bdfYviJ7FD4r2aTikhj7uVcRbe5gD
QvkNZpe+yGqxgbF9CZWCxXKEB4fFKJ+1kaw3ztTO191Z7PBlt74nDnusRVnKtbR6xWaUJOmgpQ7Q
FEfRjqgauONBS9QkBAI4VD9ub9Q/Taz1F3WYMtLgol4FPXJ5XBBLA5wvOKKU6/yvOY6i95s+EWC0
8lx/SZZkNg/EK6x2YNOU56E1aL2UADDzfojfK+E4HG//pq03gOMjeSTEBXhe8ov8dYIXVNiiGJ1f
SDym+FRE7eDXDNOhZVva+fZSW1EQOSJeNbvZ9NZ0KRdx/iSnB+on6dh+T+mqP9QoqMU7cV2+xNVL
pu0vx6tUkeBqVy85dGZ8K0uQMbFl4bmNZbL6C0VfxCx7xTAOrVKo31P8vnfuyo3TCgAP2AIlmuyp
ra4TszLmgjTA9cfadEtEI+ImiMkrzQA3vCU6zLONi4yu1tHHvp1yTLzH3tF2fsRWkkW48GDswcWW
ROzLz9ksUyWQ3fL8OkwdxLkHRVuOrQNs+FCLRfkQK0WR+JPtRNg2g0yJkLm3lvFoJX3yUR2X5d85
z6tvYGx5gcLW8II2heNEBxx5jc531Q6CmTOn9b3SxCOwFaPGjjdtgXi+/mhaJKxSgkdaYa6nIkqS
GN3QSOWfyfCOjP/xesjV5ZedNtpO8/n6DOAdwkpANhhxkk9dvrRuNKZqCPv4yGSgf3QSVGiQbs25
SuJyZ3NeBziWcolskOUdCIqrzan1TlbPUQtycBDNObOlWLNrlOdsxr0YpMYeCOb6zNFFlck23VJg
oWsAjkJNhT9Sqvilh1pjhFn9wRXpHsjp+gVKr01pYEuZiIyH/BV/BZFmScq86yGJKKi60irOuPFp
UT0bde+9eluwFF0AePiyhFoD1LxpcLFBmxiMViBa2loIQCxSocQ1quB2vNp8KrkQrw+sxhqeHw4G
BuLeDM0ptMMgL6rGRyxPPek10ma3l7reFija/al7YT0xBzEuX2AqoFWmcab4up6jqJd61nxKlHAG
seS8LVTz9+3lrmSxKTtVgMIki/TXoRatwoSKkCrqZcD8loxwcmCsglJyH+LHiocAApVovKu9HAvG
0H8hr7WeOPS9pX5zEYLG3cQx5v7gda3VQH5Kxfg84nmtn9FBww3nsFQNljM7P/l6SsgUgMKLwbyc
Fa4b9CGJpGAgovhTWNkvdjtNL1mVTIdGYEjITxuOkedUd3ZqPOiIsT5FCYLJt3/DdYiXFAE0iLi/
KGPXiLJ4tkaT7hKqp6ONMWUlEepxowdpW1S0wWr93iHsnpD5TR/zDjLV7eU3xjasT2uJ5yc/Apl8
uUucGDN7YKCI9GeuhIDBzvFTZPF/6YaC5QOa0d2hiNLqWzxr7YfYXJKAtu7wC0+BFpS7Ic4WmrRB
lQ9DeEo9jPRu/8Drm5ffB9gGBTnqxqtJ5p+WXKo6CjM8zz2ZWZhRF2gx5kCxOCM2MR+1rmh3FpUp
2uV1z+xMQ5KYz8IRWk/s8qRrMQtHop0qy/oS1lXF/dQOR712+uOs2su9SJLZT5Uh3gHcb8UHqV2B
uiKDKlLWy8/RQAYGr5kjF6tpKBukunP0itB9MKxyr3mysZQcTJOoorsld9/lUkqsJ+Vs8mYhOZOr
OWMGVGuqxuk4Vm2xt882jhqLkaHBwsTTxlvtMxyaE/7h0oh0Z3a/JXXVHxlTiqMqZjU95Xoe/UY1
xwuD0USbCka45R3iqdyTbNp6ailECJuBpyfaXz61py0ZzmbwTLGhSyLf0yYNN8g4dN50rlWcb2/e
rcXYvIySELGhSl8tVnWOFgpRREcvFw5Wfio+OYcBf1XQeAhb76EetpaToYyzLPGp65HKUOlqU7Ww
NRpvBAqj5NXXQgWSi0hF/+X1T0bMILmn7UaOsypyaOGKyAP44ismNWtuOsVd2iVYcEyovv+HpRj/
Sa0riTDWL79Y2I01CldG6EdT6mE1sRiR36VD8a+S2nt35tYbZP6CVz1CR7xE+fd/JR2Q2vsCU9jQ
N81oEMcSQnl7RlYZW8TCLfrXF0p0akEyI9AGCI19crlcZjR8sFEJfR3jtKfYHjO/yvE8IDM2op3X
uHU/6wBRJV6PFhWsocvFEh1RHtEloZ+adDLecB/2n0PLVl6MWit/L2HWdCj2NOYzpapDpxyNWQzc
NLdG0WaZ/hHopYdEwGjCwIFkApMY28jeCowvft3+4Ju/VHKTXYS2iPrm6thgpzbHKJDIY1PU6Bjk
LlxsJaz7U9o45gcyOKEdoiWu39aNGs/HGRXGkyK04ZCEnXi2EpQtE0yfidDYFp7wflzuHNoYe4CC
jbubY80fYHPI/qwJS1GHylk5WyRzkaOcOi9zHuE/eIhljMaJ9qd5REsQf+dm6KxD3kEauf2iNjI8
+LcIr3HgeVNrGkCUFKNnpgD6yq4QQSuUAeQ712I4Tc/QRl6rx0WCBxqVawmuH9zCdZ3RWjN9W4/Q
iUXxg45WlI8pOClSl49nbXq9KIhcTi6ELwDrri/hYlH1blRxHkz7Pgla+mcnOA/xvTdhmNIYWV1i
vWKJj8uQ118ixyvv426w79thcXbqA3kMV+kAoEpEgWmPg/i7wlWjHSDQn1Z8Y9CXB+l3i0Kt2d3d
/pobu4kin7hN6sxBXWsUkPsoXhTq8VFgm3iXLXH0TklHDynKovYLgIJBz48+zD2KYYkmXmsUw9dF
hpOMR95VjMhX4aE0FOEaM6Abo9a1oED8H0tpDUW5NjaPVmOpBxfJkZ20YCPewt1i3v0HpsZjX8ak
Xpukqg+la6OFzgl0aHbEn845heN+/NvIQBAjoPMJRpHTsm4VtQRxj5MYH7WlXRIf7If92WzG6aE1
1fike9n0aE7JckCmmLbAmEFr6KNkT+9h44mp+G1KZ5fEkhbo5RMnndeg2GdHx2QZtXNfkVDSOMl/
ChK1vYgvK7zVvjWlqgYQFmb96lrNOsECymGiH8OJy6v7mjnyx9ZW+nOZZPndUHTN1zzrPXmxlliT
Q+C9N9sapkhuhT9EAyV66qGb7BQ8G0ELLovEOcifRDPt8gW0gBxMIwVAoXjJb6MDXWJEsXuyiyE9
V1437cTIrfdNfUNlSksWVsgqoV4aEwRkrWMAMZWMfkeskIjPDSSYmNHof3g2Wp4gr+j7MpxZLUZP
tUM8XrBY1alUrpP36OWpe1+V8Gv91uiXnQW3yje6IyDMLWZcxKbVdgJWo/wPZ+e1IzdyheEnIsAc
bkl2mKyRVvGGsFZa5pz59P5qrtRsookRbGMNCKvqKlY44Q+5gaKHP2qRcho6zTpZsFr9wAhOmJy8
gIE1halQdhcSgLgVRp8vbTMofoss232ioVU5hBXifaP+/fZ1trXw5DGQluhpEpKuHvEE49LZTrXY
L+XSPiaL+bVBk81v+yDc+cRijuttjl4x0RpOVwDYxTH4I2ijqigvlsElQk36xYy6/GeHsS4FhbJ7
dArFfDUs2P6OJWUf3j1FGhhUwKD58NXXZzmQTD0IgiL0pQJZvGlaUOpvY1j32vAXkSIoekAqNGcF
OXq1msCOnL6r6tAvh2I5GZizP5gRxKW0LfbEAzZeO+pTGkfzre23rt7PAWr8uZiVHSrBkxaF2lNZ
LtH7UyP0uoVkIuUXgLGrCcEOirLamEO/iIcQ85umd+pDMmI/38byXpdg487hWPL5WUG6BOvQVxs6
UDoxkQuVa+PRyQdetLmYYjeunaHxA0nvdnb/1ojEDMIgVjDn15ThtJhytdC45ue6DE5WtdQ+dMb/
IlMLH8AN7dE+toYj6UNVQzjN4BZ8eQSaUF6G2jJCv61rye9qRT9wD3VutET257S147/4eiKLQPUA
OhSkh8vxFsR8grbUQ98ciXLTgAqMOeNYj7XQXyS1oDAxPZUJBEnZVxulqPEwHHRhC1RXix8HZeNZ
eWy8BjxO749G2CNvVrZcWVB6L2dlLR2Uq0LLkC9WFzcMeuksh/g/RFj3vL/OQ3mJwYSLDFiL1VB1
HDtWseiZP491+6KpuXmP4fv4mCzSuPNGbFzEtAVMklroALxNqycir+0cbH2c+mpUoRuQdkgw6XVT
1G46DNPOEorfvbqLBeNC2OPCP7hCWmpDby8WjTE/NeT6C6iW+qENd/VNxDt6NQr6VVS1EVa54uEB
aqIhFTep30LwPM2JjV1GjZzVuNgY8sEqd61GQYk1nfJPUWO91yCNUBnyn6Cwib2vrH3Zaj5n5SRj
6s9mNJ5Arb72QZz/gwBod1dOSbCzV65VPFEfoKquWwxHwrcGQE/0IjJNqRM/zRuCC7MLdGrDZjD6
U+DkTx31xLPUFdah1+P6BQxh8akFgPcYFroee2Vea//TjTH+9/brt/Gpqebh6wRQgoLe+vVTCtVp
tLxM/CUeZDCJEvSSKN2jsmw87mwjutvA6BGZWLfsgpkgqseyhE89Aw8Fuo/tnkpSgr7FkpqnabTM
B3MkorEnq94rBG+cHepoXAakRlSD16EFjJAZiESa+Vk2J78LSwofw7E272O72Cmobc2TljmoKwoJ
SJKsrjm1t4aCDw0Co2jMe/KS9I5YQD5Qs9cOI3r9j4HRJSeCAP18+ztuvB28v/RtFMotANDEGvwR
PvVtJFdGwhzpY8b/dYbRHsZZG/AYNur23OfjHgJsa6pUnCnvMAPI9OLP/xiwixYT3hEI57SXhyN9
38Ftkxh6XJThqJjU9mswLJWronX9+hdThaOmEJUCZ1pj3kl2YpR4WGQdkQgXGevxc2vPP2Z5mk52
4Vh3t4fb2j2UDegCk1sLLsFqojOQHz2ZkAcYjOLb1BihR7kZa6yoU/+7PdTWRxRu3YQaIsJZq4hW
BXKBxSJnvjoWJhyzQvlf0WX5h0Ghg6qZmbOD0ro+/FTZKM9ArKKgzwN2ObW4WZp2SCWsV+Ml9XDW
KZ/bYdlT97xewMtRVmEGTnZpUWaoETRqpnweioLamlJ0H6aRlsF7F5ArBpQbLwofinT5ckKK1Mxt
lC0CNhpZn1Bq/SEtpXl2QK0/ZMWwh9e9fsFEt57GC9kbIOF16VAfDaVO5bDwbWGUUZKktm4KSe1Z
npYG5Rd8i11jFLnbhB0tz1kaNztxwfWW4Sc41Abo4wOsfMPh/XEMqwDLHxlBIB+Em936aqFX/xhT
298HmiOdMhRq3i3QiEWOEM0QvRcoH+sodSh0+iw2I8p00w5pFSunxY4cGlD6nhTC1s5hMMxZaXwD
wRCT/2NyrV411Hfqwkd8pqPPTL/iCeZd07tZYDg7WI+tw4DagUhmENomcbocDCRYZ4fOiCCiDuGV
flDhYvsc74UB4gm4jHrEjEQcx+1F2251GlKkFNHuQe0rrlud2pQ5uJk5mLSnF9VPtMk5zrOaHSq1
m092FNDtD9Tg9+1jcn138wrQxwPAQKHySndJttLILm0194dycFxtJJMqgILcYUqfeIE+zXds+tmX
53zYKcJubVehiE1wRdIBhOdykfGNX6yg4i7oUnt+NpL5v8xQh9xFZtT0MD4ZD7dnKlKm9WqjgyAk
dnj8AdddjpdkYJRDmfFka/k1Koveu2UxFo9T1FkeQsyV20ddtEMV3VpegUF5M7uDtrwatEScpM66
uPAdna5QGxBOIYmA4EpupE99r6SnNHbiL4rUh++v/1qIBgidYVShRDn2cr5FXHW0iBCGlao+8jSp
aJ/nCG+gDqUoPyuM0jPNZN5Jkzc4QTzGdNrphrClqIdejioVdmUODiKZFGdRTCocKdO9ODO1H1wR
YXcIAZAUdxLKoZ3bWAFWQjjyNuCRByG22o7qHrhJbKPVZwcOglGaYCgD+FsvA0Fgn8ho+S1Go7h1
ai33yOqjXaV2wX+3d9jm5B2d3h9CDTBv1hBuowpbQ8fXxM9Sc/SrJE8rN0K4oHKJZHlQjXh4LMdo
+QrinCiMhHF4nY2wP9V64ng7P2bjdhG9HV4+h+4DnqOXX2JOu5wyGlrWuRUhoNgt+fdB/IpJCeKz
jaE9Ubed3xkokPilo6bHxtT3WCUbF6nIcIAnU+QScdPlb1C6AMlyid8AWmDEEGHAjbktz++fKf5J
DPTm4Yp03eUo3Ja5FKSk+SHBn/xUR8b4pNuzg25Bk7LOxMlR6RoEos2jZMbRlyBLmhHpFZ088/Zv
2QgDaDULPw8WHi7EatGnRJoxig5Tf1Ha6r4fVfucKvl4X5RAxCQt0O7Lbsg8lB76zxNc5Z3r5nqz
g0ykIUxDhBCAcs7lSsyxrtTVgJzVMudgobEE9CZNityhlxr/9kyvr9M3UgmdFxyiUJ4Tf/7ng5z1
1RTjcOuB5HNg8irVl6FKZz+op/xOwrXlqz6Zcvb+XU09BwUMiNCk7Pzfy2G7slEmTBsc/FI69dzC
7fFTCOlPkLdGH29VrrbFVD/BrzjPo10+KFOb7/yGq2/MwpqircbLCRjkTdzrj5lLWdtmnaaM3qzE
wMrSGFAoegBlBl9qkCxXsRfjY1TOcUehvpmKA+XX7O6dq89voE1N65I0hIR29aFHCXiFCrYHCQIj
vE/nrjxZep0cokSyXsc+c1xn3jVTvXqx3walL4v4gZAZXKU/rdJ24VBVCBlKZYXWSdSfg0rvD+2c
f5XCYDjdnuN1mUSMJ5R2oBWCqliH8DC0Bw1p5xFhzdz5UmZmdd84UXtfLcvsa6hBnTvHHO8JGKwP
TZ8Er/igGue+c/rHcpK1H3XYzcbOx7960EU9EWAdLXoRt6xBkVwnKWqLjTAtl+xjUVaqG4VF5+lN
NrmGk45eaiFKpg7YsN5ejquzLUZG/uGtPkOwvtr5Bq6fTg9CwOsyJzzUTd340OcTb7aaPQzj5iRF
gVZ48ogxLw9ZTodYx1xv8CyzkZ6RX5RdyLzKucmT6jg6jnRs1LpxZbq9OzHx5sgMKfJ5ovy18Ixj
LoXkVEzSNgZoe81UK08FqLGfs7qUp1Kxm1dMLJsAn3VZ24n6txZYfFswCvRzeUsuZ622VdeYJWMT
vwyNV8aa9m8/J3SvS91J9zp9V/cnSSkPBE5hkHYAJ65OMNIKU9FOMCnsvMpPyxABxIwx1v00ju14
KrW8frXmHpPM27toc1hiEzIP2vRXcppoyGtOM6UDFNp8OQXaaJ7VYsLMNVnig/Nm1JLHzc7W3fiq
CDuiAwwaARjW+sYEf00iaSJi2KZNgt1y0/u4yGtuDS0LVsEQ/NKsMbzrlmQ43p7uxjeFRoKe7ZtS
C7zwy29Ki1wZYBCgY1vIxR2M//TF1sbst1Ip6s7W3bgdqeXyHsJeER2i1aFJ51rriHYHjxAQbZoB
2yVsNqr2Mes1/akow+bz7bltfUrkcin8Et8KYOvl3FQ1RA+nrQfcMCP9ECZzdpdpDnoactEc4iZA
MXCKi/cyvdi2b2gHSmDcEOs7mfvYVoDxDyCxoukYIDN3P1Zt+ADjO/qLb0cnFpYOGrM0b1YVHJnl
NDmIg9cgg3qKk0Z+sscm92K7D77fXsq3tbrIEsS0oJOZVGppla6r0l1rYO5ghYMnJUr/0ktpAmqW
N8XwILU6kYuwYtwcZ13pTbeWnOC7Ew7px0x3gtFNwqSHgVan0FACTZ19RDazD5qkSoZXjHJk3XdZ
azm+lAX6N4eQ/CkpsvBHjeY/DoAdXQZ3pgz8bjAZ9ViCUE4cfE8eqtV1pqRtJUeDw1XaJ/pjr3Xt
qXWG9NAqTvsALHyva/9mUbFaQyGpLDaFOOlrrKWpzOGi1YScDWgKG2sQvON/UzTLDDfJgjG8X7ox
/W6xkst5KPI8f03qORt9iqeIavZWEH+whyB3XEMtkPagBNvNX6dsmtCxMJAydpd+GT5lgzLuRM0b
JxccieBQcn65iVcrRRs2M6NAmjwSNjjnONGFv5reqHGmjJ0odNHyiK2dROEqM+LrsK+p0ZMrErOL
3/RHEKngN9aMrYJlWjVXr6Hj/OzUUt3Z1luDYOVKRV4oCFBruRwkb5dY6VqVkCHKejcqdBMyTJEe
bh+ejXuIqif4NpAMgJrWQLOlquxY7iRiUWVYznzS4U5fOqEeEM7nJUfDPI0cZ+dJ2bjYNRo4lAOF
Wy/pwOXUEn3unHwhDkubpvhvmJdoOQaSpdFvQAFuJ+jbmiEgOrRt2CdEv6sqjjwsrZaERPxVFWOb
ls969dohPPe1QfoR3YukOdpNaL7eXteNV5N6Mph2Gsoohq7RXkk7KmMJncSbSrnrvLAw49dkRv5x
wJwXibPMSB9lPY2fsm6Udr7p1vKC4gO+CKGXCt9qe4LWi5XC4fIQXcFD38xyeKLn0S6CECiNO4/K
1j5lgwqWPTj+K3pGITsTmKVo8qyiML/zzVXVlRNzr+K4NSnhPAszBngv7OzLPbM4Tt0Y9OM93PBm
zJar9mGYKu0esQ0kHW9/vK2xhOy7RY+X2ua6ST/xOstzD8y5p8blG9FEuNMqcvOYpE37F2dBqMvz
cBHrWGvpjgLJSHCNGBA0CurhAdvDm+n03s+ykuychI0vRTrGpU33VmAvV8euH5cRHVJOgiYjQN5W
evCQFk21sx82LmQKiDiCwKcTsDvxK/64HDW96LR8Htl9dUQnY6wUi+6h0eWuMURlfT9nprkT/F/X
7nDqAw9MhIqCIbXw1SNA6aTmSbIHdNaqWDpwuuXfUKb0J3Sc5v/w8gNfoSRtBcrCmXLZT+MwP8m1
1Kqw4UrEpt69f0T2C9FE3KwElpdLEOUhQKsi4eqmjOIm02yBDejL04geys7UN7YqyC1ePpIuCuNr
UnIyTmpCnWPA0rc0T0bbmZ/7OtGgyqXZzlAbV5pBlU6ns8lhB3JxOSuTslvf9FgSAeHXj06f/+oU
Y3yWLHV6MZZUPts1vgVo7Gof3r2cdKiFYAiWgkLO43LguGMZA405GsYcPYdZpRFOxGOVuXKuzTsi
G1sLSj4jFOV5NFAmvByst6Al9zNSC4XVpp/TBPKzLGnGIzDd5O72vDZOitC1I2ilLAM+bTWUXhtm
JWNIAEdTGp/nVlGPb+jRlh3ua824h0vbeAkZzxINK4RhQYNeTi111NapFAON26IfjiEVMlca6s+m
EmlnK3Omu0Le9d0SJ28VV3Kt8e0IlzBNXANPTUlGwDQeem829DR3Q3qEravPjvkcoulRuaU25F8z
/l3TDau6/Ee103LPt3Hjk1JtAzrCSYHUaYmN/ceN1DuBAnWPdQ6NNP830qX04yw785Npd/Fe4L61
xhS96HHSW0X+abXGZmPYcahH5HUYmN/12mQcoEgNTwmu3L4QmwPQne3phW8t8p+DrjZSpyTKEpok
QJVZ4Bi2WPNdtoSwjKPUwrU8iR8ks/iVk/wKtbe/eMFohNJvpXONMM1VKpvKRhuJ0RH30f1yVKoj
dHsJp9iiPd4+MVtfEtYHXQmyZp6W1Zds9DCklsTqTtEwn5WCvCuDheJ3iansDPVGoFnvXKGmRc8a
jsBVwIHnT9F0qA961mC2h6WpkodFUpOHRonSH6WFdoHrJHX9se5Vz0j6c1/lZu3mehPDYciMkwje
iaAX8xdOCEtCzt0b/4t6NFVvr4n4uOvfCRVPMI4En9NcvX32tKgmMG607+ZC+mVN0aS6uALXH9sK
+jfaI8qn2wNufATYElxZfAiWZh1GgBkvujThOMFMw6rSztqnnJry0WrC5etfDAW3SUCTaMmsDQy0
kXpfM8g9itWN9FErUnBQ6Zxzb9WDtpNIbjxvPC4g91lFAqR1yk27oM4LY+692kZ/WtJoOLac83/6
IpFQxCyqcwWY0m0mDPpuz3IjLmNkojKhwkP9chWXqXNLwduYei/TTOmM/anpORAIdvbJtZQToAhq
CgLu4QjWr7i6/rgG64pMY9HZ0FKu5vdmk36wrHo8jHYoHfRQCj6Og5O4kwzfKax0pB6tYs+7aXPr
CI8qoa4pKqiXP8GZNb1lIXgNZE6tHtq6L9mkuOAGZ//2om4OJWr8SGpA4F5bYbWhDE0qsdmlzmyf
cRNI0fBMlSO3yrvBCWJhadPDIhIC2mskjS2HWbTQFPScygoO8UC5qIvU8BRGXe915M9Ii5d7VJpr
XubbqACjETcUDpOrXbNEppxHhdZ7A1rqxyW30gOyg8uzjRrdmeaxNR+rUq+PqZ1o2CuWWQkYNxge
Azkbj5qajKdBGlHms8I+OmTgOPwCdMGesOzGeygCc9Fx4h8crMsvXjd2mISZwqlqw+Glj+eEZ6J0
7uEFJp8QYnR8k07j+fa333gP6fKRUBHBcZ7WaBEdnQSgVGyzpp+GO/gmzfc0WeYneVmS09DnqeGq
QR88Jg0yAlLUq3s+4luz5pQJ1LpGnXP9Tk1JR1knIurRpMk+Za09PTQhOV6ox71fS3htLKqU7WBy
tq4RsQ9QKqAmxV68XOq4U1u1pDzvDUZpP4X4lbh9OO65hWydK3ruVIvETUJ98nKUSVcrhMO5rPS6
bg9KVRT/1nn7O0jqbieRvBbTEigusg06HkKhZQ1A6AP2DMS83qvawHYRl5ReqqL7Zppd8axKYUHv
Uld9OZRmtF4LMPty2eIKX+uPRZpH32/vqc15C4ygKJTRf1mFHuUwRkOqiufBCLqj1kk/UZ0d/qEB
Uu70IjY2D0+QgdIGlVZAyKsjU7SpSmwedF7qlHLotkUv3RVq0uouGubLS9yU2ismF3tgso0JChQ9
NUA8bhDDWU1wSZx+KJe69ybKcz+UoLbdyejMlymfdtnvW1NEUx7EKvVmRAtWMUuErH/APUzm08v6
saqi6TNiJhQm1NHsBcnV8q26aAN37NoO4yuUD49pbNV34M+Lk6OX8+TaRZLoh0HvnTsnpgPlh1Ip
HUajnv5iywOvgzYnsPVk7mI2fzycVaY0VTw6mCFHFGEzJ4r9LAmSR3No9rhRWx9B576gyvXWpBd/
/sdQkzSXvVRXLEwNaS6equBn1Ffxg2mV1s4227guRI4rIgI29ZX8VhPHUh4yHF0TVsxpzfygBJ36
z+1jsxGdAnUQCsOA2YHviT//Y0L1POKM2WMk3cnqjNjvmDuPGbD579XU2c+JlDb/3R5wawVJvgTD
jKAJZvHlgPpsNONcapwedOHOut79o0gSXjdxuyfFtjk1KoTwebB3psiyGinKqroeGQl9NYJDyGte
HAboFWXydNcnRbTzqm1VuUR0KOJgKgY4O1wOOEd6qFo1a0mHJQDwKEdfJxQs7zV9wLmhAVpzwNlB
/ib3hvaY9oH0LPH6noe07uX3V7iI/QlWBb2IdGz1Wdt6bAY8HdE2HJv6JQtyza9xso9cs0/2/Iy3
vqgNNpvYHE4GgvyX0wY0r5HSss5VHka5h/aAcd+WCCe6mpROH29vn62biRoBNXtAK+DdV0WuSWoy
aaF55ZUIQX2P0z79VgNKeS3hbHX+aC5z4ap04XZel63D6CgowIuyAQzM1afVrZa/2dA7L58CfGS7
NDhKfSkfb09uIy4SpmxAX5ge3YHV2dDi3jLjhlESpxv9YExkFzofROQ5NzwIpulj0GXx41jiTh0Y
w14dZnt4GhNk77QZ19G/FE5SgLQXd0EOM7qYjArS26wdtKXr7harW+47Q+tOzuRI9Gn1YOf8XH9a
QJ2cGgJ1QHZXQibNONVJpwMnSJVl+T4NmX0IUOtL/HJyqAzngTVK7lBa8s4VeL1/yXb4L+VgojLw
vJf7t7DNsiyiaPQw2aFEM+fyh9ZsXhqDo3r7+75FRJe1ABqGnEoSLJCEVPouh5qlbNKSlvoIlrWN
cRhRsfigxNitutHcpN/lxlRPgWpJP6YlKV5oY6r3TpxED6IG/q1SBukR6Vv7UyEHe1J7W4tP6wH5
UdIxUR+7/GVgSAottYKeUkkA26eVMVxqsHsucaBqIwwibcON22UP8XW95TjMlFYF1I4bZG1A22Fu
bel4fnmOk+a1Wy72DEi9NdvvYA4V00NmITlpQzX8iBa0Mo+ptmBGdfurXL8T/AbkpiiQcVteNciW
vK0s2HCDF5VDfWrlbHiOw676otK4/oc+zbtlPESRk38Peh64Oyj4l0u9WFGp2jFl3jGn7ITBUepH
Dc5mIFvMnSO1sbWZEfgOUF/stjVCp0ct2Woy/u6M59iroyEEz2KbSDUVewSZzaEQR4N3T25Hhf5y
VlLSFWatUwqSnei5tIWjUu4oxYOp9rt2hJtjcU2BB0KPmNDlcix1sLKwqEitqZQozcNkjJVzLlNM
7WWnmL+8e3vAzBWMUkDQ9GtXJyOKnFgeHAarajwQgkh/TrQliP1otHJfmcd0j4J8/dagpkc5iyAT
n04eg8vZ8QrEGmbEFDYBcDzDcgThXXET3J7WxoEXG17oCdDVBJxxOYrepJLRTaQTM6LAkx/Z6F64
VVSn53mynH9is1EPSRWUe+3+zdmZYBqIT4jZr4r9oWrOGFlz0QSSPXpOXMYnMBzyHsxya49wxVKy
41ID7yh+xx+BrdxDx6FyTIFHa0DRtoB4c2Q/vJjSm397KTeHEn8bmp4i/lsNlVZZkIx0pTytkkOP
KEm5z4fhX70v7J0a6EaNEK06uiQk3Jw0AvbLWUnoQ4giIpeF3dZeo7flr7JYbD+r9fSuXCTzUe/0
j+EwKj+TOF6+4oy0R8bb+oAEKZwJVC+4n1ezRRXb6ByU+rwIFpUXmstyRKk72VnTjYeBFh8dBAvt
NRpTqyOOI1peNlkOgnOOFp6BMbgbjDk/aKXdP3W102LW11GHRbX7VGvOnsPQ1icFOUprGAw65e1V
vKdVjRYZA82afomT4ySltY8uAK1Vc+oO7989ADcBzYvYgyfo8pO20STZeVFiQl0khtfWc+IPBnZ/
k16/m1LI3070QR8IGjr32erThR2d51oG9IfqevtTHtrqsxMl+V0ENGxnp24sILsD0puOrQt0pdX1
ks+dXkhLRZ+NLMTX86g+SJM1uvnYOu9/v1FZMwnOUR/lTlttlVEOBuRRqCbKCy9ArHYD+tpC/9am
3hZ6VYqJzO1PtlH5ErQf1EoQXAPYuMYzNLmRDbJ4V4sEWzM3z5bS+NBL46gcynaq/zU7Pe4Aj/eF
Ae0vsV7r3FKgV7aB9TKl2IYcQrNQ+v/t/KyNowlYFQaeI3jxNCsut1IyGaFk2twOWTHVR2k00/rY
dyOubFwa1W/TAE7iQUCM1C9tNJpPKZZMvZdkUfGsJzgcPE5GZNEczHL5U6dNabUTjmwcalE3QRSe
HgfxyOpUIZQzGXKcUD0BDO2bFIg8dOH1g1OnL3GNyyLPlHIe5rqnAK7pOw2WrS2pqjqWTVR+NSC2
l6tTWgYZucmEqwjvWXDo0kMcKj/l3lR2Kr1bI2kC6QLcCkqBszpniZOFUk2Sxt7DLr4sKXuCuok8
Y5nGnXty4xkXySLLKri7ACIuJ6URbUUIPRFMRvX8UDXhTBjb2EAvYi081eqM83ZNFf32ThN/6yqP
wX1H53HlwSNnWMVEFkXVFoLbgBpZPHqjOmXfTaMsdgAtG9uFUSyBCeRihKBxOTfsiZRk0AG0KBjk
+vnSqQ9Rm2r/c5LEOkqdHh0RrTL92AlVt5Rb/ePtSb5hANezVBxuFtAYog632jDx4OgZpPrB6wYc
sM9qACHH0+YgmCHaKVHgBTXEmIPVV5J+CKKym1xcJ9rfCcxe+La9/KMuovpU4kF0HIIguhtRfv3c
SmlsHsJ01NujNkaq5MZZ1FIfGrlGD3HZmtVxphoGj9DIxuzeMqTikGmhU+7M7zobJYQQGHdRbqCc
si43pLh9dSaRETZmzpe4Gk5OYIoGrkhHHcmhM5VjEjXP0JFykFiKuOrQy/+Wx+Zr0aF/Z3Svt5f8
ajeLHYWq2hvPn2Bq9WokxpDGtAwpJYWz8dChBpW6cm3LDyF1p6PV2VCpCfj2NDbEh7z40G/D0gIj
mqG4vpYGrSx8yDIeDi+cHYfc3GmPegvQdQlmC0Bo2u68H1f3w9vBAUzCWMAk1oc2p2xVoWVOwbq2
nFNVD+M5C/rc62x12gnzt4aCriYERGxi7jX4g+Q2AZhOs0JYN/udoTckE/2M97Syh7oWt/d6FYEC
0NcjARQg0Mvj2heq0cb5AF3LboISqlan/y9PleArpMzWxysTVcUkmZ77edF3oo3NoVE/FRAXoAjr
1rlmjGUi6yMfcDEjdG9V3bWrZDjZ0xg+TkK6Oq+bzG2n6t1+RHxKCPb8j6ov817dUanUYnLSgiBO
IM65XaYuaIOb4yHImj1p561dqoIMhZ+JghDc88v1TbXGSAxn7nC9bDOXQuLsTw4SnLlhZP4ymOpO
f29zPEq6JqMRhK87alQi+ci0ATxZluRDnoBtr3UdIxwbq02afHt0/s3xyAhZSzgi3EeX8yPiSqZx
iYXFezp+7Pra8WFFlneNGQIwaeY9J5DrDj3fTrNA5YDMIZ9ZL6gqlTXl8JwIqENd4yhLmNIcIwlO
k6f1lvGSJ2Zu+5pj9bw7jhS+lLLejR/kqF9Y/yQaR7dotcJ27bS3sUAooGryh+on+PfGuzMS8WMR
u38z9SUfXq0OueekoFNB34Tn/uBMdvIcxGTNJLbZt9u38HWWyVgAh0jQUfcm0Vyd5HCMi3ypJDon
kix948xW31J90c9WPys/u6aAAavkDV0vLoGPumQvvxW56e2deG1rP5BUsxsovyCas8p1gxkeQoJs
uidnweKnUTw/6Z1qfpWDOP5W2XL25fa0t8bDnwV0svAQQkXrcv8h3ZhBZmsof/da/zIFaYfW/TK0
uN4ESep3cbUHQ7gKo1hnLizIghoVV0qdlyPWYVopVlNzY7al9A80SOU1ioKdKGprWiibgvHki4qm
9eUg+LUsy2hVnTc6s3nf1vmnpAWCZqQSCcA0qOfbq7j14Pw5nPg5f9RdFAU8qWyXnYdyf+5Hsep4
EbKuftsm5uH2UJszo+Ah0Eoa3ctVtGD3+WDlNKA9yW7mR2qS8mtJOP6tIp4rXWnmCnbfPyLVAKFA
wYUIXOZycnLgmAF5fOfZdj2eHbtrXWoUpluEhnlQgRXuHIFr6hw7BHFFIj8wI2S4qynCZzOMSeNN
jYZJiw5G12qvKjUd80iXu/kkjVWXYJ1WT/EBU+Y5PhDhhJZrNEX3GdO62XLRnVAyL6IBb9xxfcCY
L1R1iNwyq0zNjeVM+ZBELUAoI1PTuwSvN90dtDz5Nep4CLsD0pXqznfb2iLUybjD0PMXYuyXq9jy
YczSYBUda8E2mnLusdNS+eTQbt5JVLa2CDVbSjkyKotUIy6HsuyisgqDllYxpfOhGXLjJwWy1BtN
Q0IFWN3LcLemJog9dLa5R8gAL8eL5EWLlWBhPJXiZiH1mtchE3LS9WBvL24NhfAK4DkU8OA4r4ZS
wkyn6EiL18qCGH3msX5M5hkiTFvEO/nsRnhFUYFcElIzoNJ1J30wJHPQ56j3egzOfweo2Zdupc+D
Z8pSfQ/2Mj+MlVz6o9HX4c6R25gmOTuAeI1uCWdvdUc2rZ3GZVVQM1DzyjVrozunwCRdSxnT4+3T
vTmUQAmCC6cZtfZ4sZS50eqCYCOOw/+GrtSOatUPtKPGZGck8W1WoTIsZlxr6Hwhi7kuL1ZpBB1b
5oENC6k8JIL5rxvVninA1nwM7g3KqLxmV2kG968DM5v5dAbapW5UN+O3ulPHgVyzyn6+f/F4xujb
gjoDHLX6TrPTygaWcb2Hxl3sSf3Y3mf4Izwj7q18vj2U+KuuVk+wE7lD4COsadITlolmklFeURxs
IlW1dE7aMvTHNB0ND/1phdL0+O4qo5AmpsRIPEJFglTq8mQj4dssVc+gYFuCx55nAOHbUT3OATzT
AeDZTuK2NUlSNnIZ9r7Iay7HUyNILhYyU15vdvVh1PvxI27g+pntZBXwqJryLkZ/dyeR2rgvhTo3
dwoPnGhOXo66THprUIjjvakb65AVo33nIDyDxTOKegBRh8PtT7m1Remc0ITi+aYsuNo1aRKHJbLS
rVf2S3FIrV4+l9L4L0DuvYbCxnrC2KbhiosRNcA14V10GbrWklreOVDNUVCpX1M9Q/y9lGWoApbc
SFh+dqr+4/YMN+5OoX0r+EOMTqvtckW5TIO6ETHe1GiTbyeS4SpTVj6Vub4I8wDNTUojooGT1zv5
27XEC2qnpKXiGaLEc+Vo0GCO4zQ9Bqdm05UfUyjQNRWHYXzpBirQuKBonpXI+THpu9JXl6Z7bZ0R
sXv0o/+tZrk5hFJS/kWthSuJn4UmgHhOVutRaZPWGyUJM/CX8SAZtXoXalrgFk4335mhIZ9ur/81
KkusgsN/CKIgKayjRK2xI2rO1AYUiTK910olAVKq5rF9loZ++ajMRasf+8QJ76nPloo/SumQeHo1
N/8N9kDscPsHbWx5fg+nGvVaESKIP/8zQK5jO1Rlfk809YSPVWHg/Kp+p1TxF/Gx0AygRS7MZcEc
XI6kgeam1pJQMEC0IjotNdmlO1taB6TTyKPnxNGyPdj7xgVCV5KiAcR44uN189pScqOCJNd6EGXr
49DjPTQL7eWch+rjkiGMdns1N8fjDRWNGJ7tNekR4U0znG219aypNH903VR5nZSpNDxCegpT/m4l
fnaTEDmkHI04yBUK1+6ius86o0XiRQ9cfWxlT6PWc1I76W+G4jJ38GERzIX1MyctVhYZtdLCTNJo
gSZ1/DTNzi/dGcOP719EwmME43nkqHOLRf5jS6rBko0N9uiIDJjR2WgRbsSN+ptktrhKdeQCt4fb
OgFchIKTDjATHMflcDG6jXNLXuFNodG7sGscTy/jzjXH3fLcRqDFpxIIBwIg5IBWR6BvHAM+c0RB
2dZb7J5j5Yy6e7Nz025tQgG2BNEFeooX5nJC1RLjiafQ8VMLVXupJexLVABlrlWVsktXt9iJxzfv
NOJHsOBg/AU39XJAJzbaJLM5ZZBZCu4QioJx2TkHqVFif0nH/jh3tuT/n7MrWa5TZ7dPpCp6xBTY
ndvYceIkE1VaRKsGAUJPfxe5k9je5V3nP2eahI1Q82l9q4Hkbdg8VpJ8CvrxUOk0uvBLzr35JsmC
ZRuayuDtvfwhhmqoJQKc3z4d2kI5ZJMHMtW5RVeqVAru2O9PnXPfE/EXWHoYaKSevfqeNRq9pq7x
PVVX+fu2SuNCZ1ny4f2nnJugGx0NoYDwpEDR9/KtatwtfGpaU2jkn+8Ah/2StFKPEiyPC+N3rjrY
mqGIEt0iD1/zSgEr6iUMUW8l8J8uaoTbf2WLFjeAO3qAT7W7zlqYyaB2qD6+/45nRxKLHlvnxtp6
3YtNbAtzYQOchs+9/zyIWoLLAR3M+0/ZvserUh1X4U3ig/sHrDZe1ZNmBsspkYBooCYgR/T+6691
OEjYQy52Fy4jHAFg+HT0+tkrfDvVF4qvsx9y49r9/+Nf+8RrudRJn+El+1Am6Hzb+APMG3QBmVt9
fP9Nz37JBK0WlOowqvpr4PPPHuoHnAQ+wczUuDuUwq+8A+YovCppg+KGubBAt03vDXWXdDhn1yDe
EXX0Fif8+tpKmnpyeH9kg5OqAUFt9cqIe3HBUeEVq4IM/3940+1p4BNu+/erm0kTq02XheeJnnd3
Ge/ZYZ036SftO9vu2BiRx8ZN5tH5VFw4Ov5SGF5PKBRyIGwCsAcNavvi/wxzYgxIC7QCvIhWy3pa
VDj78Ktz7WcwH7zghBtoCsO1gPAPSzPxBOd01+66mTNYSSATKClMo7wMQgeQIXPWZqPIrbXeko8q
DchujUbvmTbzopHLPofRhbE7NyETYJAbbxEm4q9FPGQNwrFBwGgB9/5ph4rc57n1HIzNJHzx/7Na
BcXKv097tVuuovGHJtjmJOy39rZrPbSZ676+ql0aXcKjzk1DXP/hPIGIRURLvToEF/DexiUD2hAY
5QrcwvqjB3/Ugnar2Gej5Bc26XNbC74olDE43HEYvpoJleubfiVo2oIgTa5DeER6eZSsqwc15zrL
QsEFbyknf+Kfmy6mP+0aQdP6/lI4t4lCYrehz6DMQ2X/cja2NeckaTWAsY57107q+GOS9Jf0q2+J
CPiOuMZtBF6IsaB5f/mYAF+vYSOF6EFw1x5q5J/+qvQCF3yCmQ/b34Q99QNykuC93PVl7Xf8d8qo
qtEsQtAlEMIKbZTF2v6WDCEzJfxz5zVfSOimnOrefZOTNH1Bw16meTMSBlexJLY8D4jfy7t6DHwo
yTs1dOVCjfrPzBzMDfRQgXUAOoJP+quCMFWy1f2mjLRTn9zPlElIdb12b4x34bw9s/5wrG86MTRt
IXnaPug/24dyCnk7EqhKq+Ioh6FFfESJxfKgASv6/bnx1qBgY3oi/RPfDJjYGzE13ERRyFDc/DPW
NEORSgn1roM9yre6CcgDmqtNmlcN7FdP0AtN8UcjRYI5HFdLn9dxglADtzb+LQUIpvPGk1N9o0e9
PIwrhnIvKyRCX7ibngFJtooAJOet7QadwsvhcWAFr2MDoDcCZ2Bfr7HcURIMReKC8dcquKxz2Ysk
vrArnqtn4YwANG/r4W/0j5fPlWmXqJrjqq3DLroj4xKX6G/wPheARSAThik0lP3L3Ba0hSR+XkmW
J5qKHZb4pXCQM1MEl8kAUA2Aty0e+uVvAb/duNRlqoAtRPij5nOw8xUF33Wc1/bSWXpmwKEOB2EP
ZzeEi68pRpQAcvDpjLOUqeGGtiYs5nGu9rjyweayC/pvyDKfLnzlM2+IhwLjxn6CCvB1YxURT/B2
0Q4U2kXBnnyaglM0eR7ivc3/0OrZEpSBBOC4Bni/HRr/rje4uwUj1WMxRnO/oxIt1LmzwQ7eqJdw
lXNDua1qUJJBQHlDbnWU2rjvcMubAxhCgPfSFSNES4dEgiIs4TV4nUb8Uu11bii3IcRtAfdnSBpf
vp9baFIFCCWDD6Tyi6hpzD4yKbgA9WguFJhnH4UCD//hNHijB+0Wr47nehgL3gf8UGVDeDCZXMph
Gi7R+84RANBVhT4FchgIEV7TzOvaE+j8A3oYaqy0FjLhAv0fvrPBihCbDr6S8SQQMF1LW2YZOuTe
0o4Xrg5/LS1flXpAPUC/+2tWBr7oy7GNUunJGSasxea3rvYCn/UJQEX1yWmZwuC/pdgnZUu66kjH
GdpG60kp896YjmLHSqvr1Lfo9QHqS07LoFGWa3h9fXp/mz9T9iCRHIXo314+UNaXv3LmSsAWJNAF
hZMy+jnc7cIp/DRqv7tiWVxdAOjPzAKo5BBoAmQPNcFraqnwVpBWEuBPYOd0SPRmAipLVt1I6bxL
B9g2wK8+wCaLgxHIJgNHpPzLV0OxN7PQAmWQyrJkF67pVKLJHcLoa1bD0Q6IY899xhBoHa7k0CAP
uc8TEpP9fx5iyOa2GgGqB4RuvJoIEvhNWlvAK968IpAYCfclD+p1F2eTvhaDqj6//7yzYwy+3CbB
8dCWeLVpSQ8XBOtwKQ+zKQGlDBGAgDnM1QxI4D/XI7jLZCH2LTg2YP94VTQLu/qBSUKEGFVddkSo
CHK+fO7te2UuBRy/favtUXjI5i8IrObVRB0RDo/o5kQXkzfYfQx1cO7NbNp37KIW7O2aANQOEgi6
jjhJQVV7OXFWlbYRE9WGJzo4mUczP6EJzncuCVSOtoA6vf/B/kKhL2cqBnAzEUXRtDV5tnf/55iB
+Woq0CHDuwHMD4thprHYzwRX8XzGGrlvhgj0a8TbtihgYhNdizbKkB0Q0WqExfyCq0O4IEEjZ+nQ
tzs4RYVXTc/mXw3tgz1jtWlLba1/g7FDkqGEH/OHCg4efPf+i5zZeIFS4vACrxqtfdyvX74IE2RN
vJbooo2i5TcA/P4k4HN3GnpozvKUGLNrLckOCjG+p4wy7xlwu64urPxz329LFdm0zpgqr9XjNTyd
WsVbbDIkCXakSsneG6f4MLMgQJ79xcCFM/UfbCaA64HUCMEPiq6Xr51pHoZk29WQIx7fDnYBmhCa
hhxlh7DKrtnzJFpuWux8halsWhrMWz++aH/0toTAz4DxXgC6Od79tX4iWpGeOhkcsWEVLQiXSaeD
7fgMs+oRlTuQx2MbNZdg/jODjWoTVGwAgOibvLaFkbgY2W6MdZFpCtVPKtYbFtbj3ZK17QTp9wx3
4fdn2VuoCmaN4FdCQosl86ZoWVJvEGxLTlMdARdAeWvRLQFszRX6XjUhMXLqFq9M50A9vf/krXZ+
tU43bxqEmqB34qMsfPmdAQdauUgAcCu3USEH0dxSd9mI4exjoKnC/7hWwBTm5WPUNLaO2UwXXqRg
K8GSVZzouK65YUE75gbGaHxHYG24q1bArk1Nmqelr/3Sy1r+YOjcib1mnO8dD+mFverc54Yed4PL
QTpFe+flbyMjfCqDGmvLNSJ4CiPIX/SStvu0Asul9BkwvvL9QT83qzeHJ4hD4LiEbMWXT1Qs8YCS
4YnEM8Ou51FUcEPTe5O18J8jOL5joGMXHnruNf996KsrfayE6xOPo90+tQmaE40qM4LKIUpYcD8z
+5/d4TCiWxmGVucWPvr6Yu95S7NULZIlkjVbTyCX6VwxTXYIKXL5lNplB9AyOiD6+VIC+Js3RR8C
8hugQMBCUZu/elNZp2uCBj+0MKROx2MU6QomGFsEBsz9Oq89DM5Wl+Jbthn8YiHhXoqCCJc4qCRB
/3qFqzPHm25F96yYoK7uD8EUjjexZv71kPjskivcm+W0PQwSmM3dA9jr30L9n9N1HVsjAyFwA65c
cN9PNthnakif3p+mb3YlPAVieBj4bAj629aOBwUTCjoQbJaZP9QSDQJQLSUQ7NTlqCMgkASCWY5i
vSRJfkuUwKOxDwLBwxU1hhndyxWyGUkKQQCRrZr636dA8N+oapMVRqigBqAUC7fA6bD+hehu9xme
R1WWV1Zmd6zR8bqTHcIyQQVn+vH9IXmzcrffhRMB4CJoSxj7l78rpb1viYGnlW5MFhZKMn+fLnNd
VjNqNj3KGFCIj5SE9x975nvDGxm9TGgIcA18XU2lG/M526jmSc/a52Gg3AdWGF2kP595PeAeW9MZ
yClIatvK+mdeofpUGpMBz7Fec+giTtvcp7YOi0Wt9BNwY1zqCJnmH++/35mZtnWEA+hvkGcGSeHL
57YwHIRMBc91FZq0w6jNntYiygX33S5zfoasKxrlwCQvUczfjixMe3FtA0qxVeCvG8XKggKFswdO
t0063fqMrB9VbcYL+M7bHQnFIyp98GtQULyphiferHhx3N7HpsqKZpyjI9Lxvjtn5iO3wHnfH863
nxFsMUwWkLjgcw22/svhREJoNoUR2vk1dMxdgWCdcd8Gpjo2YcweWbwEV5o08r9ehDeOGtCQv1GA
mKevztFezriZxuBzOfix7SvR21L0YV3UrZUX1sPbzRaPwo60cZZwD35NbTTRHDc1BY9mgs33Dy4s
+2Wbzr9vAP8+/w9juakv/kKQqJVejiXx+YKhRsMyhol2+qkPqorvkqrGZWXw2iUF8a+rD8jjGS5F
Gp59SRSgWy8F7vOvu3orCZUG/IvF6Cl2kEnUXtO+Tw8hwNkLE+bt+sPFEHw/rHkwDFHwv3xJuKbF
hAQAdqDqpwcZQfR3yLSbD2Go6O+08gTN1zVOb6OBJxc6wm9vWJg3EKltE9VDC+A1KQqVCDLuCdZc
pXXQ5j31TIu+0aTg8F9J91xHydLvKzfrp5gO7k8GsgoMhLvJ+h/f/9ZnNgOAohtsiNph22pfDgNh
vF0sQx+17ccesTgQlhZ+N9DwwnCfew78RCD/224Zb2LZKx9MUvCyMaeiXl9XAVH7NagvWT+f23T+
fcr2K/7ZzIHgN7OEbw6IWFMLxS4SbunIQAcXRpo9PL7n3+8P31sR/sZ8B3PhL7CMrk748okCACAZ
YKpZoAUdPCEDM+Il64L0bkCT/euMPfgKgI0Py1y6hCfYjpibLgvrx54N/VXKQ4jo3v9FZ4cAbgdI
bsDVBjviqx8EI4e63cgcou3GzwkR3dXapv5XRfu0pIiMvgR5n1uzqIE2qAr8JjiPvHxgPJleGwdg
jLWkPi7oZpdMru1us1W6cG05+6gNdARJBbvTm86QSd2SUFDEFHRhe5cO3QlEA1M2/hIf3x/Gc9sD
mp2QHQIXAwb9al0kPZkaU9ERQFXapWVMm+m34WwycJWONrtYpCV7uvb2EFs0h/effeY1/yo5sUfg
kgbO7ssRdZuCYoDHRzHDrfJ2WpX3UC0plKMQzuzffxS8dc+sTOBWKAVQfOJ69hrYjEZkYigNznyK
yCZ9TWxLEZSs0LNFEkwoHjUneM0q4YE7aH+aniCBt0CxqSYmj3ja1nsfVNqPpE3I93W17KPQjCU5
vAl6v1w9ppZypMrPcqRpruth9eNqLusurb2DnGL5S+kwknutJ/MzGQZrc+10wvNxrseH1YM4ragT
Gf2iyra/fGMbcUQWUNTlapT2A2JlJpEDSduK9CbsfqKm9z8PVOsEPQJJvyxjOo+H1Ynmy5ajK8A2
jsYEylXWPtZRiLpVB8ilQsz8yJsccmHvdmzmTB4BuUJUhZITLIzGc/rXPOuku+sSAFFgk+J2jqoV
yV4ZQq5ZabtaJwfkcsI9JURS7Z5njtZHlrEMd3s6pHMJb8uBF6tYx26HPsrgSiL82u5hENIdM9kt
gNUkoWHe96uqHvRciS+gy1bfBz1MX5DFGQuQNXo5QvYJ970yml18iyhaxGdC7TvfARvySUnYNNmC
ZIH1r1nTyyjHJtH8HGLDyS1Nuf8IPplC+Fadso++lig0J1gswZGSdyCfj96QNo8zQmCaHZ1B58u7
eFifIQPgdR4EZlrxR1Tz2Vk3h7gRwZk1hu8IkLKZj7eDI0j3cP6A3zTFPrObuqr+nQ1pheg0aPer
IrKtHe+lgRwQDmBw0NpXMM4C1kjq4I4g+6W+gsPbcFenKcOb8qy9qmLSx/ueYvoXOKCiL2Ju+PcF
QtgvICBmSDGHs7+HfkCzHnocqOGu9mP0BjrbwEWORRVuwd3QoE8wII7wNvKiddlVIlUwh6x9O+QV
18hYBal27Q9GhkjrGir2PPfOj0E1gDlOqRe/ifbpJLIOwpxBtrewJfBBeuhnfqV8D8Q1vIW/r0zM
oysSWUDcIAhFbT6GPZc5nWHDcozn1COlmcYAuarAgq4IZ/Q3LJKQciU50CIMqMmWE2QlDUJxKi/9
Hi2ZivcJg/wn75CaRPPAhzX242SHdj3UWWfpaVhjvynhViniQ8gY/jFC7Hq1RHVMYBjRiAcaKHGP
TGRp8s7T403DePi4LLUHf/WpX74lCVr9RbCACXxAGlfXgpBnkvjKp4yFoCbhioloetD4926kzkdI
TzyCxVZTvGaXzrY7eQnsVK9Raw9hniJB5DEmFYFfpFcZse9WrWB2Min2c0rStT1GipmfggXDs40R
1QC2+xIBGEPesNiv1er/4U3S3KyerbEVJVzNeWRTDT19WkVpPiidfRwrgukqVgUsDWPcHi3mIgSX
ydQ9sErC0triSnBl4RicHpAYjJvkIILhz9igvwE6+GzgP4DA2TYnkxpPadqFca5ReA/7DnAU8Bre
9dNx6VJWZqDnR7uWUxacwE0Q7bYo5p+AicMpX4DXPWaI1qDlrPvlVMV0+aRnAtbtGrXsa2IxVcoB
Sa76NFeW/8Z1e/0aRypR5dyHC07KNbaw9MeX9kpJM9IXHZ2yR5PMy7ALKt5WJ8LdYmGJSeBjFAxS
VbuQLp5fhvHkuRx8jMg7tiGa3DujW6ZyISCLLpYV1ts77Q8ESZzOc0gPZrKi5eiJwcv1wBuw4z0x
NXecT/B6H+tpncu1Hfr5WLPGsutsEIu+qj2o/XOeIhexqIyd55OgpEM6lBmB6K0WjhVHslqp8pR7
xH7jdWW7J9xwo18+XThCRiTX4hYMhgBQeuuEdg8jfs6yo+EKQAy+87a/8VWY2gNSzCt6jcGHQX2y
gnlOikx1jblfqQ3ra+bIzHYKRnHiVxLOSf+l4t2APXFdFamQg51QeD4cklhn6Y+krkb6o/JXE9SA
XWe9ws0T9rjpc9DGsNbMl9hN5KOK4ib7vaJclCVt10GTg8eZ9UkerwwN0Nz6wQiVFZG0lSt0tnpZ
vUJ4bdIeYKE/8u+wSPa63ISOul/En2cVI9gkkerIqhg+3deMZtizCr/OjPdk7OTbz6AlMliH+cJf
7uCbWJtf7RTw4JlEzdhdE5wqYQEvxor90SES5ae9pBuD54D70do8gDkbLLfW8jVSuBdkIFrnY+8T
0ZQaiKP4XWcuGAb4oRsxfYTTeS2uW7uoFK096pDfrXtTfYFrW+xJTB9vqu6aRckI4X6VFTcVEHsQ
bKY+HsMnGsDvFkB8NM0gkS6hbB5Jl4xttRNBGzY4r5RhVMKXAfTTjxg3LyxBRwrGe4r+ZUVyN8Ld
EnY1LqqitcD1MhbzcxdC+LRrvIGusrAApG2drxVd2NEkreF3ps9m+buv3eYSuYSY+neRWtZ472Nt
gIjjwf8WjjceEJvmN1omY6XLOUQk94njBl2VAUv6uzmwxhw14vUEWvXRLK+pgMNslWc9/HrCIlFS
sHtYAUpYDPqpWyOaD3LJYOXT8GhCny4SnbmN3CqzW96laZWv/TQyEH/CFYZROdJKs+SpH2t8FHDT
yNK2ubHZJA+2zRp7bPspCo6CxmN0aoWNoRD3RNbsZQJ6XB51WzErSNgNheunyasQNJBV/BdN3Vzd
SXAcg9zFPRzoKjWvUe5NE1yjRsLRXwzCdb0fNxuO0rEOhansQoFwqGCRSLGAQ22/n6wIo0ItcLxS
CDE1dVYiTrBHf7ytfQ8K6wH5HgOSnbZT0jFeInoMZvKxP3X3YIDDpNlNfvOZGzC/CzGbmBxCMBrv
syGpwjwQJJvKeQ7Ms+d8M+cdtIDI6vCq5YQeHeykB51a9KxqJM+UdZuE92tnxy/o5i+umCLi6xx3
IWavBpklawlJywSeR62CegfPC1gbJanpwD9jAf68t3TVjz6GxUohs7kajmvsuhtEjfZNGVoprg3x
PX7LoAFYd25m/H7GvoeBA6X2U7xR63jugjahOLDQ/yvMoDp0I1L83aJvJhQHaZOCZTZzYKpFo2HI
BwMgxFDkgzeO3jfZjj3acSbTMkepSFWesVSGeyTpzdmBwgAjzpdxkLRMjcDOrKWCD7XypxHBA960
mifZm0Ud6rp3yw+UjkGUo8PXNb85WRowRhCVsBzYCDmYvasWHrZ7V7nFkXzJhkV9oUNnvHTvEJ8d
wOuNxXqnxmTpdsqvMvLDn7X3VWro9wOY3qv15C16oXkC/jXWVd3U6c5DUj3JV8h5evR9aGCuhzFu
jh6L6+FqRm4bzX24o00Pvrd4HurveJVl5bHB7RLc6PT1auxqD9aqwKCwTaceU70xUYmcPATo+n0G
cDbprYOIxp8XmCXH1J2Q78RdmYkh9ndzrVGX5bhN6+oOm7Hf3gVLwtuH2gz+cL8K+APtmlBoAf0U
tR9h2Me6I5h66alWHZeFZLV0h6gGyHaT4Tseos7FmBsRqt4dzERt+yCSNQx3XCp6NTbE/U4laI5W
bXXp0NXDXRv3+rlDNNeYp8pDiaIsGg4g6i59ktOwBhk1dWH3A6vG/IihwfDyQDmZ3Ehn5LQTXp/8
SehUjbswWVR/FbYi/TPP0cjLCpvnjdCweCurpAVtu0eB2xd+LLq6tCrrPy7YJh6jURkIHEEdxDnd
1wO7Q15BqPNxauH0Ag/ggJdwNwkerawbkaM8Fh9cj9PtNPIAJ60cGseucA5rOBnyAVWs0dXmPpau
+BE05sreZggYu23lZiKlNZnbHFuqEgUnakD4Rd2P36js2wfs5dShyT30n23bAtTDSuAfmYzxj04J
JJmFBaMXldlMVr1bmhoWYXOFmMFdYlY8foRj8hGSgyXN0VqG1q5ts2Eo9UhwHYM3W1aMKu4ghbbM
e+B1Ezcoq3xk1hk6iuvKzl7/DHhu/M6YEmAdzr7UV1iT6YFMoB59TXhXcfS7+6bJkR3CPs9zM6sc
JDs3llnVaS9HgVd/M4kye6KyQebBDMb7k0to727GSJK6AApszFVnJ/ljDjOHHwzRIEivIafL0UTY
BfpGZNNepXrurpI6dadW42s9Ckb5jT9jZ9ytOnD+FZYmG05AO0SfRwqZIjfL5NR4oBFaCPtWDYh6
IFmdKBQOZg53JkXS/ZcxWNrhi794yZDDim1oPi89SbKCOBE1edsMChYlQ5gxUJyU+V6RDvwO3Hya
Oir6ZZJpYTPUd8CvAxS4MJMI3H5uuoVecR22bdFL7ukvMNVcaV6lNfsSYG+F50ZXzZ+ixvCvXuuW
Z+oi9Vmt6XC39tJ9R3ur6U4UW4fN6xkzuQz6eO4PTPDhU8oNAwRaY/AG+P2Y72RKwyUPNSjeS6Lo
Z8WTbD5WZsx+UGbceIgrNkePmW6ieKfWIPrJiG+TMmuGmJ6wjWNLjWtUqtq1nX8Tp0Lc8ARFVY6D
goLlqqT3OPe4sB9hf+OHd3zRZjwuiD/HJpMyMdx2o5va4xLJxv/Uu0nqD62PevdGzrU9NL1tJAgD
M7nCl7Q/I6dmeYiIWIYPPQrT8CaaoukPBzVTl7qDJDiP6OZF1lIximISDTLwTAziyy2vO4jOfdgl
+vcsoKSFw1xMf3mezZ465MqZE8CMOsiXphu82wnBUaelbikrYxLR+TCPIUMpZuLu0IfDUh1r4dUf
yNwv9joZArMcR+qzPQckY26GpYlPyeyLuKiWwHnXPUYHceOb2x6s7/3hhOZr0pyqIQyfwkp1KC5C
04JRr2n47HsOgWpGALjNiQGSuKl+OmAEYxi0eDqIqDlU2bhUCASafpkWphoE02CONtJjwU4FvnwE
bzQcCpyZ5FpppZtySUOEJkQKD85h56F/Bz1hqNqYqSPwobt6Qmlroq+xtW1/CrSEVxFLdHgFiUeT
FjPuvuEHO050r4OUskPs+qDLtXaN2c0IWVzyucdkKrGDYnND/Wd/+hGvh1KomXg5rWj9WzR6rXZT
ktireoGPm807vwqBHSOy1d50ggmdR5MBVBTWdYwDRTSD2HsrKBUHXPIMnCcpcXwRuT8gcQjxO1Tc
BTFp7RG5KUDSPNi9YzOBLEtv2crddeCa+Hpt+tTLPWDV/kMjRuX2AL2CeD+jtf4c2ixYC9XAtnPv
ASmoroJmMK4E9xZGJCyom98DgyV+DsNA4h+wrAP/MKNG6Y82ghPsKarcWl83q90Sa6DHivLOwCwZ
d0DCaUHxjdRRhTw9TGsIASV2HR/SCjgnxfuKTVwVYPH77hbmmrPZDZkIps+GoE7cOfycHWpW6Ncr
cChEMcuw5cDfcNHBGs2qGGZmHrCTEY9WeU3S9GPlsyHNa171PK/EBKSF8kpBbtQOjBQBbPDva4IM
+7yFXFvfR3xNj63XNboEbuV/wCbefQHJgUd5YKPhBydRf0WnACRc0tdee5IL6kSYNcZLUjatix4b
aKa+4dduaRIt8ukPDTCKr7AACZ96rL750AVKdTv44sTPQ7bWKg/DRd+aCIfTn8V40ScYXPvjDkz8
5m6qZupwI0mA/QBCW79B6BMhMXS2AS+WJvDqG6IxWDmfxXKSIhwFrDED/2FqWo8cuUYE202MbsBU
wuE5uR6gPmlLMdSZ3IPPFj7SnugMvOOg0XmSEKZx6fv7bd2SkV9A6aT86Kgvx/s0QrLlTk1Rteyi
aKRdOWl//Bhjk/jtZlSqBUzF+vgUduP8ydNwOd9JMN+zHcVx42P3p/ONhTYRMx/r5NDarCOfxNBO
P1yQLqI0HQ/V3o+WbpNrRe7eKDl2pxlKR5Pj/Aw/937sqpL2E2fHcI3YgwuExXLyCGrkhXiqFDOH
iRJcQqHS4SOHqiA0trL55IwK8VkrfLaJufQejGZgh5g+Jsg7BSJLuYJeeVxmmNXkgQRdfmcHz9Nl
1EK0gmpsGuDe0Ir1+wzCrSwa1i1tXqeiBmzYG/4IY3rWwoQLBfQRDsTAcdp4bB+MhKhtD7RWP+m4
BbUMZESjC+iY0N+suaa/cLexp5Tg/pgDS5CHvg6APWSmE9MPkwVq3IvRC+X1EFeafHfIDPyT6dqw
Yux4dMN0J39RAMPtrlmX6NM0sfrkAlZ1O5QMcZ3HC0fOLAWE+CdsAZ7t+KRhfq3VuMCdYmDoxuf4
+u30qEVg3d5AwDSXDjvFKUIx3e2gLIyeMiYsGnacjJ+zcLCPNsHR063AiQpVaf9JrHyOrnoruwe7
Lsx7TFAUTHviLWhurtAK6AM6nuN9B3VCl2NrHe6Jw+VxFyk9nCiagEFhHWrI29j27rDABBD3BOd3
/S7gjXkOwH0eT7Bn7e5kN7IhT6vYzAefjN2RWhHUV/1GIMElJ+4FwK5OoHTCGQFlNFv6XyvA9BWQ
s+6DYjYhyvmFLZBb9YkzrFwDap8pwlq7vKVp+IEkNcd90FLvViGG0uzSILPfUZt2TeEZXN3KFDV+
V8DSyH6RGYs/wNmw6Q9Vm0afNI0A1s1J0jhkP6wZYGBBm+/TXG+fOnDxLiF2+Lq1PXgh3dBEUAtO
7mGIelzh4GEB613nMT7no6vUB0hckVraL+mEhSD7dE+XiC13c6KyClQKZ3aumZLxbqIEFVNFVXuL
smaty7Gug7m0abL4eQbo/ElUCDP73Kq2xzAhFmn86OEC9hXGr9QVMkT68p1c6+kmgiFMjNUAcXmD
LU9GYd4iL+NPJ9BmO6yrlndQjCUO3QDEatyHdYIJB7BZ5k3QbMV0tShxqIZx3KGUA90uCHsE3wZw
7v5owCgbruOqZscRJ8pH4YbgRgRbfFlAJwGGcJ8x90AyHkCSg1in3ALPhPGQR2RwW00k/gFwMJYn
3OPjW6dEUh0XpyCzhPor/AaafPuDYccCig2N283qd7XIUXCNn7uw7gh6OGS5TRZBsPQRzAGn4f/j
6Ey248ShMPxEnAOIcUtRk8vzFNsbThwngAAhZsTT91e97U6nXWWQ7v1H03li5zVROaRRltsSZ0XD
+8mrGi/70OKzALyu4a2J8tDbO4SNI26mN/nB8X3wCRNPdYdOYYjsBMTJsxK3iLZX3ftMFp0x6Agy
S8DHDNaSEW7vbc4ud7TOE1APXh42LTBQZk5Cf0NBHQvjA0TG2ZdG22ComytPgNTzC3e05aSVQa66
D4ptLm8DZ+DeWZnbunsQSiNv5zZm/SF32NXnxskLkfrSNQ+Z3Jov2YVYZWafGlURUYV47w2Sr41s
utLaVXqst7u1Ec2v2WcCe6+bYPxdz6XvP9dCDJQKjv7k3EY0wt6Y1Svn/UJTDG9UJkoPLFUFP3UV
504CadYWd4W2l7txGOBRhj6ePty8DCUIJGF6tMBvYdJjMLnoALg2bZpivW8zOU8v/TyW0Z4AiV4l
nsg1zA11NDf5WhX1W2xid7r+WgPy+pel/RRh1xTnmU3Y2gsS/F+7dZ15Yqn3ib9FDxhHv5Kdvy9L
Hf3CjMoPXTbkBiZkCq5ZOrXr1KbBKjJ96po1XC91VKknwwNqboTW2VtEz533qtom7HYFFPT6GWjZ
35A6iABms0Vj7ZreXcHn5j6mW5Izf2Re4qNwotRE8eMcseJTBkxsndRgCeuuLtEg3F2hxN+BFMFK
RETAWDLrwd1So+x+SZfZn83esqT4EtM4WIljxWpIsnXuykO3wKalmyf6dyCd2DqNlem/HQWdca9F
0/8Eoy0fxnoWOPeQtrq70TUYOytnXfQuLOPuCSIep1aYF/HZkBzmvlZ+CZnkCCK1UuItwvjXCotW
nUCU1/k2KoPhpW5gzb4Hb5rkTjtjy0EfNCat2QIM+x8LeDJva+Bf3Jj36ZTPVH7flpv2NbAjxsKz
IaG7fh2Koi8ThpiugODZgFMHFrx4VxWzKPkWQwOYHVT3i7946ilexvYf7eEerVgIvDhNm9zqTyM8
oT7RVsoH4t4f+GqQkfkn5Ceh2bW9X56MlXltGpNudaWQsuwC5eOzD5QqviNCJyjRm8WSKIS46/4J
j40jFWqg9TXYpmC7ulDaJ4w460Mn637daQIPM25QTetFAEUF+s2hOqV51Lqnq/KL/H8dTuUjlCt5
ZZDm2R+bjZ2Qjia0YHfHoN92UeD09yVVnX1SOOX2G/oXipDiUD9LSCNlUkFPysx6DaC8tMHcitOg
K/kriGJOjkZu+Z+habNmz87NH14Q9hKEizdvS/QEen6QTZT9bEHT//XKjmF7qZySOV35Tx5pj919
R2jKdBi0sPaMk1Zx6MpOjU/+vOiTw3y3gT7WfpsUBRvTAezd10c+S+gCfTXmRcwopZ879u/uOK+L
9R7XoyFsaO5i50iWd6fPFRnxQ1LZxfoYwbrI/ehuLUrrMjMLWSUbKwto0mhTcOZwDm7D4JgPYdYO
MjFWK8tpVGMGWKkWX3dbuNrPU7GGv6eucORu+//5UJhA6nRFWA0Hvi1ORT65G3/Y/VY4MBlD/Uc5
GXHQrdVi7SwaOzjO0SDLlL9SvuSd1TkvsaJoJFncoR4Ocd+JgTCh0IDwTAIaoaKHLThAl3kSmN/G
GLEg09oSv820uoF+IhWRLrG1P0S69Oy0ytvc3GXEbj5swiDF4XCy/6khrG9rxN7TsbYl7XFVsAZ7
yZFyhSKbrkazwmtexJitdrpfXEk2mQDC0tMY3VZ+pK2z0E4r91QCKX3H6plPCfs+i7xogiqFzVv1
TVxF0M8uqylcdeTO7X7mEgBAzi2AOXLlfvdCVLC+kRr1vlBux6YyubpJ1KzXT1IXBu69VdRHZJ/5
xvHaeOUpLnM53Hjwm3wPzvWBrfWap0HO6HX2Ud+WOxEu4GNDm5FYBI5CCgGZYsojW80NWjIxinhN
qraI6VPjgkJJIjZeekvh/NnX3aTvu6qEj0RbUkQJi4n+ZH6WJmFRr4PECRnJUoUe9VmVdN1e5BKy
BVmDT58DEdzigAmn6dNNhYu89f1ON/s4zyIAFH/NL3FsVebWogTyth0WHFH96ELheWuBg3/Iu6k9
cU3Zb63b2H9911BRUVwVqiA5bUMTeO1UPG9Wtla7//O19kMuhkM2V0p9rqpmiJ8r374fxrxB/74q
7Lae2zvgq5YZ+iTCt22SkDqZM0khMAve4tdegmazeKlKr3YO45TBZTHeTBeo7KU4Do4Hbbc5OX86
H9DhnFdEvBbiem/UyUYCdA/DaebnHDJq2NVNPvEPshkuXmxEIZomlOWBmXkhG9em6y5hz1rOsan8
cAfNVnXXzI7tea4Q9ac5jqDoVBc4MM4lmVDvHfzkzbKNpt21cPU5I9O01AejlWUlNcvEtdTC0W8N
uMq72sxGhNpylSjMUVCPaVYORBDhIpfdjQVB/dIxNnlvbIODfvTE2oV/wd0LZAJhCXnTAAitab0U
DhgPWkSm3nxpv6upHzQ+2wHPGn6W7Jw1kuS4wVReeRbOOpgUHSdnNax5Zv4F1sYfnFmCXlBq1Mzr
YthEgvjHZjXq4vhQRoUfcp42xj3Vta5eZN6VX/kEj0xWS5sjWHDiecPZqeRfOA0HgmGDiys5ztdo
OJhNj24KVoAQgnkc2SJcVUCuZzzGF2V6ivFCSkBQSDU+mqK51fqbTYFRYIvC+k8LbzYnawkKtXca
Z94upqrE3tDvPmN0cbvUR/Suz+wa07Cvc5wFKV2EwY3rXdUHc8FZvkN+Ybjh/GKFKde+snd16239
Q2sIhwAbo2cuaTVHW1ejOTjNU8t5HfWBekTN03lPtsvv6SvQW72dJs7yKBnsuQheZKTdEKeZhMJe
SWsp7uE9OOtglgHh3MFzY6y+BK0lOTAXb2tQK2CWxllA3mrxDnPE1d+MMu/fg4Vj/1ftlTUr6PXO
534XZjfF4/CK1D+r9tdIrCLla9a/umUKp7tS2a48g7LA+jf/f5TNjmqPXzCzzlNeCsQGq97kL6NN
0SVVs+K5i3UuydwtSykwYW/6vK6MPFepdRXt3C4j2mUgeOXDA8rgyUIc0uxWaj/UwWk8rqqQf/m7
W3x/AVWP7NegXcsf2xQyTxCd2N/tEAbFJes7euYg74Lx4BitX5feNH8jXffbnlQnudzqqZlies2i
jpxQURDLu00kA984zpD/a6whKnZkRxPkiJnRfmYHQn8+gnfnfPcsWbMbocSSvjNyfw8c6TtF0cmy
JxIu/zMhjXodUdIvfADpBGnkdcCQvedZbtrHKl++dDi0L1TVx4iUtiGvD/RTu+gKijJIm5Z4elJE
uo5QItvp0Q9sXTxSnudtRXk71KG7JrIiaysV+QB43wFN3m4IAVAWmdX/14UzMb9Er3dv9Lj1hJP0
kXlpAu04CXePgLmuiFO83TRHYhpuY0BJKfBwdtf1AxD/0K1WuNckWi5f06xsbzfLfrLvoN+dbu8p
otv2rpXVD9Gg3BWkquYWy4Zpm5+CxQqCtO/N0t3I1WJk6KveuwsyMZk9UVdjkW6rjO09x5u2kyLy
6aLpoGv2baT7LR0LJG5XfNbcqmhwgsNsZsfDCtVps1eWDAJ4PlO/WzPyQCCCie+8WlAAPmVlGHNg
Tzq4ZMwJL5nwEHyJGNnqDE6D4STrguUQx334wBjSfkJ4if4+Gip5Gm13XU5tx19NOEZd3TteO5Nh
1mn9YKkq/BdsNVMChGukDvDw3kPP6PsJWdD6Cf4YBDYEgRMU2uk1jBK/QABxzjwQJisn0vpvJYrN
JBJ1COzootcqZcpE+jJsUCC6Gbxy33VqtkmMJc3Lt3MZQXjYrEwJuhtmUFsj/d5TdMt9TZPOyCRa
Q9bsld/kKMCg8587zEb+blzE8JMZjrGLHJFnpJlTO3Oqr5skq6ycGKyzvHyYhrXpX8sKvd+tRQPf
61VUuiWRZ7ZTAKo8fLLODt9QtY24H+tsbVJUM5m/t5hcb7cWHnXnLNZ2Ww7r6iXoIWI/KcD3p1uC
ofqXwvfpEuNJ5ggyo8/xRyWvvm+3gKpS9BemTubFNF9BM/nVDfeZ/71kU3lvCNB5jYcuIG3c+Kjd
kUtUb+T7z9nOs0FcUTLZ0SMYvzfeFQEXT6L7Iiarbwrmn630gORJ6Mm3U+0W1Z2xZYlKCi4fYKMf
kENEXR3dMKSLIi0cGJDUBHnzuswUYh9QRPf2gyxmTh52yf5HmVU+NH1m8UgqTvvdmNXVwRlpZIFA
BIn9ZVQzDsls0eWMHj4z9+2yLf0fv93Wh8kVc3RkuM+c/ZiNc4yG0Yq/Nl35LITk/YMqoSpy/oQC
reC+mkV7vHZl4E9rRMHot8RxseMoWoaLFPk6wh4Qc7ebg1I8aMuffnPtLobOGNGue3d02l+53Cr0
RwP5nicV22t+o6tpgPHsmvje0VPg7UwWQS0TBFa7pzwe1Ru7dwMlvZb5A4dAF6YFGt9vbUL5KeYc
MP4Kjv3ymq54lVkrwl0OZsRnJruHh7GqokMW0TOxDzc7f6vtoiUtckRyhHqoznJEci0Har4O3TPU
R5xkC8XBKEkHAfg0oGplfIiKj3oq62FfRbF+zcqMQwHFgP+IOBYhl8Pne2oGP/Y5KnLZJFPfecPd
1Fj5JwArpbt2WbYEi8aaYzbIq+FGeNtqdmtbkupIYN76F1QP4yaR/Vu9myQE955INMJjnS6I++su
EtrP1VS3LnK11SkITrea+y2uxMeEv8K9mSNnuWFpc7nTuFXmo+ttYnuqAL9+y8is1k5PIVsFa2Ye
HMppDt83EqPl/Vpubs4GW6tP31jhtF8DvhLO2HJjKymH1t6HJhwBfopaTic5xS0W2lzkZ7BoqQ7K
CeQlECiP4cRrrtTaGFD+bavd39bqxdYxr+ucjxN37p0EZLZ4Spdep1sRCf4/xnU/zCDq4Iiufzm5
LAHXdb/vHqPFcov94Ps8mREirE9S4oBFl1wopON18Vz2YZ7vumny/zRBiOKooZrvzWmU81JW1myh
kgsI91liqmV3XcjocbCa0f8M57H+U5bO/E5GBu7zoOXrZU6zNhAsGc/J5IfbvxmpyXR0g85ia1OT
uK3RDH6UqPi6wwKNE6LuuNLOkHITXka6szUCb6a2Unna7BBn5YzFSteXMQsXtesHV755mXDMbiFN
xjpuzZXyp/tnfmrQRsGdZGH9joLHa1EjOHxRbhn4UMbsEY+lP+ZUuZbx8nu2JacNCU7RbWajsDws
ZomWBKw2/8yqyUZFa/kOaVOibkxiSZh3hkdipXRearkHI20+GoSMSLNGp6ZvyGtJnBmuuTonANKB
U94ZXFBDmT9lPNaIy0sLoGLoVYSkxQsUGdeTcE/F5Njq1Dn++hBAacjdiNgnTMhOWWVC0EzfX+NE
wjnJfQPpYnsAr49hlVnPyKUQZeTDKN/mGY5OJTNb6w1JCZVCX7WUiJ4xdLMyMSpCHFnaOxJl7Zl0
7MO44y/MkdOhf2i3pEVEPCZFn+kD4H8PYRibwmOXmPP5KyaD6o/0svAveqDwInofINlZmOvR6ZRB
nEbxVIz7XKyuewz5Dl7DuHS9PSK46TyRljPe07RV/Vk6q7DvEWP4883QrvX0UDg6eoLvbNVOz737
KBcyyG7m1mm+FKJvJFeeTXdcYy3TPQWGwZJUkyhvEZmMHQXwjfUOQ1igO0aovnN1wE3hLk391Gor
/F5Izo3/IDYU40GiOvfgMxd5h2Ae8FFPXvzTzhGwkkBZtu+xlFL94VZtuYvm0bNOlZnlhn7VbOrG
H7N1PTaD0zRpj7rQu4UMyR6nCP7/sPZKA8OLPLMP6yAh962uq6gtECVwEFvri43+tT6wWASH3hT2
erh2keAQ2XQ0o1ibIBYrSDe1XyOkIM9zN62f+dDOD1MQ5fowZVMHQRD0XYaT0IZNr3zPAwmYLdET
IOj6l3xB+pfYQ9wS9l9z+rwvyqv6b2LduedM00kr3ZC1VXciMqp79ptyWRNbMywg3J8rJ5mqdUqD
jiX3WoBTOkkwwmiT/o3u4oC9NoSJ0X59n0fXdk9EcfaBthQXH8Q0mkuuZo56EiGQhvVtk/+UGKMD
hm7gmQvPhdirRXEWQsBqF91xxxVO+HttSN32u+/FjfAcZe3Se7sAwzqgTzRPBbdGV3VvzugC67Co
wi4uV68BUvJubI5U1rXVKaPx+jmne7e67b1yUszUcrmgcdHvhhD1i6lz4QBYlRxrdoclEkrKLKuT
emKJnL2l49C7i6bFVsfRmRZ10m1pm1SNTMIgTQDBiUMrEhc27rlT5yPjxmAsKoRZrVN9sxR5mIt6
Zxn2Ton2BSl+Qc8qSsvi4tcWnFARFpInIRLrXaPIcdsjRFN7uwzalnU30vwo9dp/eoNB76Pnpj3H
roZV5omAD1/4bQxPg84RYva1p+9izW2R5JYpggThaJ89RLNTIhjKjBc/FjE1N/tqopfgLpzZhXaU
d8TiPNZ5oxg3gnpOizVgG60QL91CN7ftkQ12evInD31a7mG4Tpwscvszx9Ywsqq17d8oBNhCdD+O
HORbHKmdj5opO/gUGqE7qe3WOU+gE7Q+RJwkM01gr31ZVz9hCE+2pyyNlzfshunDAmYXnIYsfAkq
zNwcWqRmNNJpSZZV5cz1m1sWS3FoKmE75Cxyue6tQvsQ0928cNOonHb4QOrofUM5wUAeBwXoh1yR
9i/oBtgnWoS5JfJcILNsgv8vIrtKzZw1/m7xzfxAyoNe97jTy363bZOBIJhHVd8pyCOdlLEr27Ta
qIVNNr73lfe6MmsK+YoWY7QC6zhzqs2HgaKc4lBs3lVjsC7ZvbfOGnTa0kWWdPYy/yLiun9a2n5k
baTotNxppPc+lCVGmcRvqnLdiWpqtvPC0wyY25jsw+d/+ShEOL40A11Re8UXAWMYzgiN+zrs9Y0A
KbkDyZrIFPWuCQsuV8dDv2yVPESFDonxN+WKBQf1Y7/LV9uW6dXHD23KqfkdYhoQ+0CPS0WQsytZ
x6eVvpyopXQ2Kb0W8WzscSggMuwyVuwZUVSHBmcibqaRL9Zchv15ynz7VrlTBLTm4GQc0D2CHfit
CC52iAkLb8Min+lsH2DYQjVc1moOealBqb6rzG6DAwA0/y6ruFR3gBPjy8jckSVijMsHAAU/2per
L6qH0NfTy6KEvf6Sosjd80j1ZPyt5mA914PoLcj6rLB/DExZf696IrFS1O8ekfdOVY/HzF2ro4tY
X/516KcK/tnaXtsEYQABqdIdHBrDo85+pBIBoE5vg/+y9aJp3gPW5B44tuyvj/p2fWS0aYDerT46
8lMKc8IJMd3UosmDUyBqF5FtuDV7B0Rs3ePSbWq4J/IZzzk2p5XP08O2Z4B2H3muOFsslPX/VO7Z
P2QOIj4inzd4yPAwAbWbHAejBGqKj9MCrL2byKAZoWnrCRm5Lb1foGdOv9fEqa/QsLP/E48aOwmy
SdTTDoLoz1Fr+yvr+zi46+t5m34tXHQfXCNbnHoBsXU71By5htRpgm+cMcC0/eL35f3MxprvpdPV
ZkfltxXxa6mWk6ehi1BEFVWQqq4D91CDtl/6Ao7zyA+DEpKFRf+qkQQPKWiuO+xd2pjknkWg/jtg
V5T/rCBTP5VCwXGUQyjGtKUw+NkvYdtkv7H/C2ATf4RqLsy7zWNNYXBJhfMujrftQSLzNTe83Z1+
L9cQEVeyzO38BUzSjUcPgnxlQfVGqggx9oxv9ZS78nnUPpn6kx+grfe2uPmdNZ5zK/oFiKgKGVzT
JiIZPssX0GTH2I65IEGst53c6ul5DBVGD+7O5UZ5syKc32qQSMIY8q72sceJLKaas6efxuCxCOoV
KbuVR3eDaMfo+sCMMD12sMlql4s+Lj4aaXKZMELSxgB745AvVPLbIAsqv5RICvvzOIcdWvYhYCHI
IsUcSllWz5isG7OklodDJYkmpzdMLILZgh/CfVxhl8bjXNrrKy9XP5+kHKV9zLn4TjBlCKnGbnTv
iDl1zPcMfZDt+ZIRinqkU6N1miZ9G1cEm6ROyD50XrEaeih+qLVN1nZ1UYtJZ9t+jx4lhA8uFVfZ
cYal82712kSHWs6uc3CJSv1ZcKvfATUhxl5BgPa+vDI9fL02pHG4/H8Uy7kAa26nf6MdbW9Vj5Q1
cfqpfPHIu1pSux76B8t4pj2qoAb+U9bSkMbr52B0YuNFp8UbvUBKF3277irH89W3CocODNLpsn+A
LBXmErebq0M34BjZVSUPGRNOlX8UtQ2Jxsy6xLtGbeAtMgR33uUtgpWbxYATTc0ASrs60oZm0ODy
7IWyqU8SLks89tayPWCywF22jIG51OzoXMn2WHBrD3YxJhsua6Y1r8FMWYImBvfrjMkDtx0HQtS5
9jPCiLVOHW7n8G7WverOhgZLrGUej+Se/Wp9YCaVVSJLcGMWa9yIYL/kHKPhisWUor+1vZTkttBN
qzGfXyPJyHzjVAWLklis7KK5L8+2CKZfesjg5AStI/j4ZYMAbYw4KQ6Z5dq/lp4RLWlkN734uPIe
ccKDn6g5qz+tcc5ebSBkcDgzVu2u6/r8B2yPbaoaiSF5s5kJ/tgCdBXojkkeyrU2j91mZh76CnPM
MbKVHaQVd9MTsIsPvD1h3z1GUea/GSGV9RZLkTEON2H0q2319tEyN6Ky2EqmrtlfCe2wFQHL1mwj
LeydZriveVDrfZhjgWQvW4LyNs8HA2fEzwQoQWHpDSiJbx+8KbKnt9pvwvxs12N+/f00BZaRYhUM
sEx2kCK+oMS5C8sXwMisPJEqUXxij7FXcDjVwx/6WJYOnBFKPajG9u/pzinRjxJV+NpUyvrgV6PM
Dplc89ZeOd1dK/Lw70xN8r+2txnvJ6GFn45b1Nc/kxqlfz1B3aWFNNb2W+9SwneDtnlTL/Dvfs7J
M0ZgN5J4qp+eNxOmLgs6xl9ZOAxqle3uiCObEWQZi8b4OaqqSxbOYn1Geitupp60RoLjUBaclNJW
d3IHgHim12jyDqAIJYrxBcUQVKqMYaR773u0Rc09Q1oWkW7FMj4SgITLU2JLfx1K2/4jhtzcDLlT
AWrWcOdIBLf1EeuvfkKulrfAGuTLPHmF172VrWu9T03di93E3PHgDLaVnfRgWXdoPLPxzVX47lKC
SucTvfeA2FYzy2emRNHx68tnN8HgbV+irg2R5cY8QYkL+kRkgL/ap7CZwvYoytx0R89087rP5YQ8
NNKjLx9jekrLT9HGffwAMLDOd33PcJnqNTjGFmke4+R+eZt0X6B17IGZezD+schstzwNGBvaK9nl
/qNUIwND1XJ8Ah6rihOixvKhMttcPAI+REVSbsHyl3x/jqcCt/pqJcT0ldPBK52wBadT5bYbspAb
WincYTvtlV54NCtA08lv/FDvayO8YzNSln4ocvo0Pl2iIwtCsmQP5yzRjoFvAQWkk4lweaNwYEVM
zdIW1bnWU/eXozt/3cRozXunllBVWgz4ZCTtzP8spvALsnmzXNqQrXfnlQshb5Ozif3iar9KuyaS
0WEjAhI3xQpiX1d8rzSmcAP7vmlmaN7GwejqZI4441Qvf6EhiSpMlhFcIQNQ1r1axlLfeDagfzTA
KMEAZtICo0iPz7Ns2/ZS551DStNIoeFxGfBqv5PWvYxQYWDYcPdtGTDE+x6Dcm2QBzUe7SkI7sY/
Oej5ysquKvTlmJaBx10LcSIeAyS5nePyo/RrVB4oJtA+yus5zsHKbHxajKPTB8Ri/SW4BBweMBZq
RMgyP/gdsbhXhUD4Cg1R3K+YcopE1Z3XHiNfI76dg01AfUfau3WYzP+5KjTOYYvgF5KOoJg/A+t9
cYacq/66pY8qMZ/n+ZtDRK9o7BlDD9jk2t+lU4YRPhcOnQSPm9snZsMQm9bshTh5fJVBLHtx+IVN
tiEXpGwiByapab/DEM90D94a7iQD3yXLx4hKtN7r/zAKoCFrF8+PSblQrToLlBLPipJ6Xsp6XX1w
yqr9N0929OlNWB4IRoLUdfOV9z62PG5GPQw6OvbGRtKaB2r9htaW3QnxXHCP/7w0D9uI9OTEMg/B
SOj8NuGiHO0ffGeAY/gU8pvGxkuCENKp691aiNXZY2DFlBmOQXRxQN/qQ73FWA1JIEDj5zmR+1dv
Tvhr6vV0D08LRK4iNb+NvMcNb3nQXDDDIHZTEy4p2Qg4C9tU5cMyCM8+mCH3OEryHqV9gbj7xvK5
cVLawvoHEsL1d1Q63j+ju+qyGfwA0GVeC6OH6fEfxW7iVbCXwpZSe2QdynCkfKuaQRldobYmnSfy
v9Er5ohv+AHZbZFMbI+81f0fFI/E/w8KJupUOTo4MQAQpKBaCzeSNSh0iKRFyrTohOt/xqxRUypz
X7k7T8WFOYlxc+fzUlfqRvl2WexyS4XeCe67bXY5UYPER7T2Nnz4tGE4Z+Tk8O6kGzSIlxDMDUhB
ePCTJVTrLVteGd84rEjD3YwE+aldvSYgiaApuc8jZtt9ZBPJl0g5mzuxXCEYRy5xmC6D5/GXWKGq
vsoNH8sRYJzHPKocq38mk8hrd14m40thWVfALQvkg0+f4l8bEYnNf16GF7uI8i82gXhLwiWrgzNR
baq+6Bo0+9kpO6s8q60vtzRD0Y/AVSkHiAibSyilrh77apFOAkzTfjVxDO3kKQWLuDg0EO7H3JmL
tMJtfo8JFLsia6WHWTtY1ls8lnDvIYOHm2i3mZCkTiHBlEPVeGvqOmvlc2lSVrrTwzTfutlQ/rjR
6LWfYbE6v1d4ISVTu+kytcd7VNxHwFv1cWlNjKqPAoR4N3JQPyDGEO4f3qcmuzRF695zThYczq2/
jLctBwKGxprP59zWQGvipiKISp59OMGHpRjn3yFqpB+bXfJ5JFvR26+bHD6iocznfeGNanlWCL7T
Atstrv2O1kUVTWF8Q1lmfrLbZoH1zPtiX7pkBachiur8IDIvas5grqqjdTvm9OXn71fGraV6m+LB
Hh/qqpSXkGfHwFt1YA3ZTO3FcQIEJjCqruqdg6IeTx6B8O/OchU+okSP31SEjzcJlrD7yufCu3LQ
ktKxNqAGbxfDIpeJ51f571ZByaCeAPukTwO6IuVSWV9aGfB+lRI7ZmJxrvXnTGbzh8+8+pg7dcv0
4LnLj+/0y+sqKd9gyJzEIcai9SX7cmhSxGPWyVZD9TvqRxbySqgxgc1yyVBHuizSAhJ7PmReWbQp
5c32B4qn9rfly+HCE9FxIxYyfG50aWcXl+KDC7EmqzjnEWncB5SzWCKJCZqeSUPWW4pxD0OKJk8k
u7A9IbkJGwj/xEA8DEnvBpNgD2r9T0i5uDg5PPZcgVXYvAMjDfNtjjyvPgQUjc7EPdrqH4O7Lygq
iF2bW8oldR63Q+SdejYgbHRD12IJcdfc3Ul5Vau1pXSaW9Ln5uVQxaOAwVV1+9TAQgINOTJC1r9m
/nanJCM088wUiLPq3LhlanGr7GB8gIr9EjrugcyuiL0YDgJxXNZ0uwq7L62d1WhweRrXOi8LA8p+
GaGnEht8BEUBhRUETcxLy7ZFUlJ/GeerINx1uW1Ikh5C5FQZNjD0mfKBUlm4LCHXniiaZaYpraGh
80Au98ZdW5P7khA5138ty1C/ZoMyzU1tlHkYqmy6Zw6GrBSea5BNDl53m6EbxWJtZf9xdibLcSNb
tv2VazVO2HPAAYejrN4bRB/BXhRFSROYJIro+x5fXwv5JskQjTRm2h1lXiMCjXfn7L12wyZcGt2N
hdPfwlfl9BdNXnjzF9z/87Ur2jLk6G+hnGYzW1NwmzVGcobEp9EFhLQz1AwLmKeiXRAvzEKnWLPa
7502S4edQauRxRYhXbyFY5DdkPnLoGXpsz9xVrbzg19CNYHBVeVf69R3L2aT6X7Fxjb7Usk4u+rB
LhebIPXbHacwjZGNIs+RjS4KpqQoIOmTXqZ3DttwxQG3ULStXbean8rCRjVRzk61aSPfvwZo0gaX
lAqdMF7XmfC4rar/YiSBcyoxefNUaaHtx3Sy+22DiLBbFZRLKcxHrpU9WQMBAxddjOGtXxmRPRaP
KYiVX1klUY8ZrTlaeNpB3g+97YyrvJCFu2NLx+YnBiKQrGATVrTLkgldIg16M9hmvS8uClMtViGM
fjGCekMiQ1hUj+tkRHaOB86yqdK2kAZXdTlOzsZdyjAUZmwf/xw+9XlVoURqr40JrchNmbjqZ9mW
Eo0+G4R6O9ujJx5Z4Up9Ggnem2mdM/muwrGosYeNykAP4cTzSSX0Y/KVMfStsSsrdoSbVlTM4Dma
zrXA2x+sPeSL2IdZG9djpPtr6uUeA6tiX7erE3yqC8F8lBfIqQgXpzhQITmM4vrJV10bPKAcDZud
w3fkr9uigi6k6W5h7k+6GuctBsLwtvOt8hMyoh4/LGdBvYbV4f2yh04nR7cI+6dsnMKrTvcKqE+Z
OTeGdBzrRwIHCXV0iFJlVdLd6DbLpp1DQZhgPKz7SQ0QA4bFRTYF6k4JogBY1I2SQqjVNc1dluCe
52I5tjGtxqjZ6qiyP/mLFZYdt7CzLWdYG3dygzQDB1NYiDvEFUjjehEU14vv6DhmSD0orWRUOLI6
xN5UeVHVcPTO3WjPtglfg1TTvSrho36fAhxgfe/p7HYq7DA/hn5Y578Hg6r/CgsFzf2CPnVzQJ/r
XqFnb+mMVRbeBo+yGmUg32PkZ0gH7+j+s7GprQ7ujwLI81i7uEdWcnKmz9TC7bu6q8efEV3Qb8qf
S3ktk3gGZsMJmOJMmWfsAtz02QyC6begh+Ov2rlr7hN+0FIVofu7SULciZzFIvG1KVzfkisiWjRD
M+Zue1pmZebRKG0LB9E++yTat+CO1zHIDDoSVDK2ZkB4UIhot93hHBKnYFZmVOyZM+rwxFSyJMIh
YlZbCx0hq6aQ8080Rf28IYBZ61OSUIJc23Y9XlQZ69c2sZKgAk5lFfJepVVYn3Tudz8KOh94oQCq
fFkcrREohWi8ZkZkv+VGLM67OswoO9cNp3VoG+gstqitwux7aJTMuZ2Ia+8YN4N5F05gFw8m4yZY
BVPSXxudN3VrD/QChwynYeffVHXXrznXYx2lJzBg3TSBD6P1L/LfZghycJV5idNuZU5WFSjvAF8Y
d+JT/rJUcNki+vrm0tCgKRCFkMft1g29TQArJVrHSTzeFiQGPBrZNDefW8kXwlfKiEcVWmbdAwf4
uHt0FdJ0LLBz+2CA6Xmk1LN496uwuPWDhLuhTdpdQuaoCNEhqqxceXnr3MMlhEEwRPHMqsDhHj0k
xgO99mKhbzyzrTGAj6h9e/oGUdFc2q7UKDXMoL2VvqvqnQmj4pEwSvWDxy2dg+3PggN7g291J+pk
VAcktvHJJH20WMvGMSmaURwADNWi9l3PxMzTAOfYq6+8dOQ43BeaPzspNemLqpiGyyIIquY0RL5L
B02DiVlTRNKURqg8YIHl31Aiokdf7PAB4BLqyZ6K1lhAOlxciZiHDTtY0B3hZDHapj7w7U3ShAh0
uzpAAkAplS1rCTYZrQC8NHM74gfao7ao1NbAysemgCqf2GCwtLLVnNuYyWVhibuq8XFiM0UWW7yv
obHuOjQK66iZZwsfkY7rwzAo5pc4LYL4V8bZqoW5Q+Tsqp+G8ls4zV5xQNtnq5Voq+BzpPrgoccE
T+/S8VpnG0R5/YNSFc9Lh0nzrUmFoDuEqcRd4SOqL2nL0xVo6wkQlyXHUO/xFla/kg5MNTAPPfmr
Lsrxffg4RaddV/TD3UzGrL8SOYpdmCdZcg9VZjb34NkxpPmK13BK/d4aUuY1seCNoc+l6JIM56Rx
B5enKHVBEOTs5ps9p/b4fmqY3tcBGraWP0Apeeti5R92aQ50ZaUjYHAbGXr+fZeJ2Lwxi0wdUQN0
0RrOTrCDwJykhykP2+gC0R0LWoOSVZw8oLbFis5Ziz/Dgx+IKEnt6UbW9aUJYM1c67ovPjeD7X02
MVHbu5qBs5jeC2PflVEV7Pk8l1m+M2pm6a5MdnR1O9RDo+U+NipDZtiMBgKm3mZMep1l74eqQ6+R
Rlam933RdGozYCndLe1afC7YT5cKpU0pFIOjKHdjO+hPRl0g+ojsvE03Hlr9bxPkLneTohX+hBKd
bpOP4xgpOtGN9aorLScDiBKiYR7rGk+PQafEQ2SKLYvtV8RBbXRQEGIvGuGyLWLCsDKreNWCY3vq
WVMfxmKGNYAAyapuBq51bc74J7bAM4yA66bNYcIyZVxQopVqPeJCH5DmJs7Rx6DabdI8pGDKzDF4
K9xrf8/BlY5us9ii8FnRnVqZ9Br9i2HqcrHrUgsmAnwcaf9uXFtf66qtB9rx0HPQzMVNaa5wL7ti
Hfled8fL61OaGXnx0yMH+GuJoMc9udKPxcH0xOSxbbas/FKO3awYbY71HXuX+4UVPjG3HYpPTruR
6f00a8O8Bw7A6bcpBuocGcreGuPik1c1s7XOwMl0p9kPzGBPEdv7XaqyDI+mFAHgc4rwxnqQXTlv
KwKIxkugEzLasKFiH5wVff04174drmpDFxiYjdBEwKId9uwJGoz+aKqsZfh4aTbuZIGJYFMGVPe3
yoHqAW+P4F26/77h3kNqwHyhAtS3u5nSIkU9Z7SPJiXgkkaMDXjNgaV46kj8dtbwxuAcjGMzEuon
bM0UgmDxLq7G2KYf3VHnDpEJX0iNsR0eLEN0E9MxAtxnGeMPCCv+g1RGHh1wk1k/aRYB5mR7NoDh
7CxrO1F7M9dKN01Bn8vBPJz0Cby5EJ8Ma7noCZxy+oVBjXCYDZ+L3jtfgQDOn23sXcXJddibreOM
pX9L2pe7UPxCfJqMK49DP/yR7oHNFm+pILBx3tiTa8bfRKWaEdFaCRAlCOfsVnpEQu5HdsF84dQF
sk8wOgtqlbNNLSFhWvhqpGjOD8hjG3iSmUtBkfSRHB12bikfr7EreOmDyaO+SWtaE0c2JiSnc5oa
kxOiHbEkRvcJ6FEnDTW+Xg04AVM27b85q1jJmSzm+cJNuxyvSDan+hrrbJtfU4BW39yKltxnAwqM
3k7U7biggawLsMVcYo2SaTzvFQ5VamVdFFQ/PWSPpwzz1nSJzE3MezngG973uq77G/qp/k1XqOSn
yNsm+oQIHN0i3+BEiRKnMaeIShJjIrrecb9LSv7xCcdcFG+aLGBHkfACCwyeFlKwqila4xRavviS
TMR3HpJujD+LogVx0BfFgI0gCfAJaR2lFzyY/tZriiLasvwU2c+4Yc+zbYxorvadE01X6MlBj09m
rb6GCfLCkfHNsA3qJkQC6wbjTb6oK6lA6U8CPBV2X0vGu4pq/0DLhQbCpzxQiC/wESTdZeLJ0d0J
I8v3s+AEhEdXVCApeBsXpln21Roemqe2fWz3etfDUkWv70Drx3YRd/lxkLr+Bv2zpEUh6V8d8hEy
5HZoONgcYqAQ2yn22uLGc9r8qxPNyaMGGcgZyPSnz9Mcx8WlNSKn27Kt0dY2sNAvb4JxDvxNqydU
mCFAJsZGgFaLyrJJp4iDIP39UVvICDPCqkPwQfPFCECo2xdekNhrnl/S4+0NRj7Wos4/pUY8GA/I
i0nf9WKy2i5dMjH9Lerj0KNnJjgkmcOQpwfOcEl91RhVcytGWfbbvh36CJVCHDpbE/zl1wRlVrRz
G6/t9jRXQsJtPQ5cY2mh8qBJkrEQzkbcbzuvKi+lLEobjow7p/vGHy1GsYOKl3OHkXU/Wm9EfVU6
MACxoHt6PyNnDFecJyzOk7OZSeCPSVs8jqxJyD1Mo81WGIRyumfU5EdcVnacgb1wu3KFpFWOt+wH
rXINE5JCrk4K52TFCLyPfV0M0bHkXVAmQPpaXqIEHYbtjIrpKtF94NwMbeIlV8MYjTSjk2bcIx+N
ngbDcAWhXTEvzbRm60j1DNiTpfJlgDeG85yHfTVe0/t1612TZo13Gg2cgDQPBkzgtNbaYGuC+wSE
1djii1E4HZWQWbUs/+5EsQduToxtVEUat4KTLR41g2gi3eYCXuBMN5LKmxWYN03pBQOcMuU62xLO
N1NCy65rZ5bUjCAWAeabpTE8odZwnpOixn+tsxjbsSyK6QrfW/jELqTMFtt7u/GGEf3fMpdvOPqM
dGXDMfhU1DH1XcQbVARFLWRMky2vf8Mri35yyKKB5LPf27vUAMJL3GIN4duozzpSOdq0u4+GgnNd
G0r/LqnM4mlo8R9DcsBYuE3MhujXMJspapjahAnvUu30YDlYYLY0kwYLEfaGL2FWFfrkB0X3Zc7n
+R6IBvwFduO/MUsVTD4u+cZAGBrvIBvUW8B65umzSCpnETNMKAIVX9ddI8P4QKRWcMuxiQaUajHO
n1Kn4Zy0UMeKNXgwMAp2bRrxSre96R7LNqmfumrAImnV2Orh0VZ4lzTVh+kgcCOUX8oUCO1uCQj7
4SRj251yxu4et7LfXoxtnjxTUWwE4jJyzxxkGi34UTwoz16PW4pKHkpfxm/AxrvXmay2QOkKb1VL
P9t7sRcQE5VRCDmNcZyaNP1mi7qtg1MB1UyZXMMqC9JrIDVMxUWfsMtVkpLvpko5Mi6H2N4/aUFj
cSus2S22ovZg1jo5PrqVDU4WfSbu9va6YKR9t2uvfarcwr8E/CNQNQ8tepCmrMyFI8/Jhr29Subt
rEPzDg400qfaS8s71BG0uBte86EBBUYDnzPid4H+Pdkg4wXsDDkW/Prsl2ayNRKpnnlZtbnOYXCH
RzsaLao1JRjEte+kiXPBUtcFe3hEdrjHRckr4P/ZH3Scp6xMjnSbSx9JdENbfvL5BJtcP4bsUepD
IMBYm3lu/HaEn8yHOe8iazfG3VwsbprsDsUrtVh7MNofAkKQRKbRzs9ZBmbvCnxLLXdhL9pfgOzD
35xnxusIaeOdPRTY/vLULL8k2pQPTHreddRl7VcPn2S3DQxPY5HPbNxag/UYsJH84szzMKwCOAgt
x7Q5Jt0cDvYxQdWEIi4SNsu5mNpmk3DOwNWuNar/tuzAMvu279ykyOwNptC4+8V5me5lOkTmjwiN
5ve+k+43UfbkRZgxsCMO24Fzn1odwqiCDF+WqUQNF/CxlFynFCYK8Y2WWOYfiyLQwzaj7GWvY8zL
9Y4ql3E/+9H83RJ1XW8IqHa+USbnMyeUiJMS4Nn6doJjAMIAYAutb+RIN3ZAIXzFJsZiq5Sb0bVR
ocdceW1QDFvPUCmVM3pBm6aOdEdDnQ4EclVr+G1PcXpLuK+PypklDFKVbzcI53wSl9eOO4zxJSxO
8dD27AuMPvUJku1HSpdC02cbHDc31r4nPXWtZ8+Eutk44pvC53CHeicM1wlyVAJIc1LkYWH53YGO
CDb+vDL0I0mqrrkx2APuKGbCIurSHtgIIU9juMtZ8dANoMVb446q4y2eMOqYTgaK7RNye4FXDpoI
7rOyo3M9Lq2InCYvVosUf9EwW2a7D5EVLESAJuXMFdEDXjUOvUHIYYjHTuALrb0kwLW6adwY4APy
HMPap+ZIvpJPAVKiDi9V9qVToLPQNHPtu1o1Czo34xdNVd0+BREAHRp3g1me2EsVl/HQmgA2xqH8
PSlDXFrUaCjl0yC/kolVdjs9eSirEwasvKRMOMcbR5Yes65kxb42JyQT2zmLjGxXpp1+5GxALJuo
wS2uaCyxlkbTDMKviusWWAw7wGGX6Zltty91US+95SDaOAOOho0dW0ub13D8h0lN6XObs0t/dkz2
eztIpGZ3kVUAblZA/mDk9xVdxJUdz4Xa5sRGDvQYKJ2swsh2HoawLOg3aIvaflxFWMjpB5VPk5qz
ETpj0gybCLNrv4JGVjnk0Fvqd4bG76KeGvG8CIuCldlzJmD2ofqw6qALLp4jJPsgYSfv3syCPrkd
DN2FF1FTKox8mPgZjjWm16ooYmxRddDuM2JfAYraXsr505jnnxElHeB3RW3uikC1NiUdbaMPbAEp
X/kVHJ0V6e1Nehhch4oWfjRRr/zWcO4jcMFPrYKJDMLFG24Sr/aDtSMbZlg/YvzunBCpwi6tnclZ
TbIsrqHt0r834LPAjx3Fo2pk87MFQ46ixmIbuteqF79j0ozSa1bb4hozE9HdjS/MbmvUvkAonWJQ
5AaCmPonlO6THtr4M/gT+lEg8+qH0q4I6MQO1P+C0FUVq56Axt+1XQh/A3aCRgbEM33bpipkd8Bs
C8uusuNnjyEI/dfqY7pO9qAuBzbAeJTCzv2VgbDt4U3BzlmlHAXdFRQmJoE8FcOA477GT+fRdj3N
FdsNjl4jOwPYPOpJNUi8m7iu/bWV+qwehazdK9TnGFxQInmPaMrDg1VH0HjqbMCKHDsAube8DyQh
AMtbBDujdpc2W4jawpRVkt+IrLR+FWgCyqMHMDKDUd6IJ5I9DLmeglxiGc1VG+8FavVrW49Zu/cs
f+7XaU1vczuRpCP2qO6ma6XHDtvKGJjjJkuc8kcaBNE3HyHjg628EdDbWDOYnkgzFNke9lPXrFQm
AoHYpuvuIvIi/ENcJ0l0ROvAnhqRXXvUdmECkUI+/jjmkX7UoPXZv/T9iOwl66FMm3P/I8oku/W5
bVDvpTZHTgSRzudZ2y7FTLBc2BAdolbowbRJeGMYpvNgeCleYCOx0yXNkxp3B8FAoZXIaoWemJLT
sg0g37m4d9qZSbEscdrR7Wz6Zqf63PnWBaXCXm7N8rOaERSSmBCIbUyfGqUGbA2L3rPN6ZQxFDrw
RjFabJAju5guS/yBK0FDNNqak0uZye5B3q6CjKl1E1ID2w7wmTpmGzr1695F9H2NDqSFV0YTCLK1
wARhRWuu5VVb0Q1J+jmANOKDuR5pPqKd9PotvF18B75KRtpxvp6yAwtyFGwoh9jpQUrUdNvS6uVP
2L91dChFiBg7dFt5Cc2+TzYdCn5md5s8CD42Q34160B99jnb6q3MzDlFooS9bSNdtBwbVDtsU3Ew
FpcjcSlfMvQQP7uiNnJaf9p+yJqph5KB95ryRFCaX2HPp590X0/cPiqvKw8URU2O8kWSTqdKqCVE
hyL8c87cOqF4K0INTLEvqbmDwCZXw9XjQ9Z349dqRuxu6DhBgtzM/UUdjdSYpS0iWLjoux9SdHjW
xUgGAb4w9lgLVgCb1Z5MpvrW7C0+kAFJ3eeplAVxhQVPCc0Q9mUgjQN6KtjiWDAUSk5jh8AIrlRL
COI9+LnA+u6ohpr5QPTXdcgs/ss2A2vaqRg49ZWBu4Ra8eTpmOkVwjvFwEzqWzsNsR90GDiq7WyF
2CrjcJLTJkCCeWRF6VKApAXK6cawnU9d5nSsZCmLU4mHtFtFVmUk7CdVfVJ95HmbOA9dNikQYuTW
Hdv+++xO8osZTrm1aejKktHVV5rPOiDQbsOTnqge55hqJLKj7GJyhBQUWTy//RYO2Lcv2a9MJ/zL
VrurJTX9gCkBiz3te3jg2HmLW7SfHFFp3YYPPVmhKL67QMYb2kGawrxPzWPDkSr5asD7qNYgKyd3
V9Lj/ZqHjRqBzxjj6a+KgwmnIbpMbuqwyogCUEdfV0DM/6pCbxiqPCWJRstMXNbkiPyUZhhTBc4E
vZPex5sAmruSv4IW0yk2NORrcAqG4FPp0NEh1SWm3JdnMBoow4gWoUsHF/A7pfFO31Z1mHdXtLIt
9vBFHfifzW4U88aKZvuI1yjKcNpUYb76yxuknHL2dhu0NfEFfQUPbjiferL7yyypWJQUCDeh66sn
enXtQy7jaNlAIcMSOJMf/5pnzIyil7h/VWP5bGsFYkUDdSu1kDJTu78wT7aecP10WygrlGvB4nkS
CSE8hxgN8/ROLNQreUbWkqvGX3EFoIolc+gfyVimCIC7yLJdo0maIE05iFx249CO8jB2QXo5o7H7
PvnJdNQUDjb/9Z//8//+59f438Hv4vb/R4L+J++y2yKi8vV//+u1iCGb3jebedsWnnmWdTiwp3GZ
6zj64O5AugSSlnKed/H2VV6LTQKVZyNqRGHi6bMIwCCeaiKDOD0ZFs1VKIzPRtfW15wzxtPbV1oy
tF4EnzJPoDq3heTs4/BAXz7MIQ6DAqYWkbK1EV0Mc2ftWUyHtW2QC+Fk8ketBgDnBGxcNE736+2L
L7dxdvHlHZquTdSroiv98uJV2AcJPnyyI/I6PpYiIq8SVMeuCVocgnYfwuBJ0u3bF/3j2dL1o/PH
5QSCOss7e4PzVA5t6KB6m5uu/CIkYOy8rIwbcPjRRzMVuTHPsaWW8H3ILzt7jTTLxpZ8AwxmZdns
ctfLN1hV283ok6r00buyTWoqpuPakAmVOAv5sn2rL2HgA5t01X3txenVKKtnO+uz649fiLOkTQq9
yWMUZ6FsqakchE3QAuDkNquRisCNxay6oweOO/Pta/0RAMfN2JoQSI+cPY1V9+X3gcOWwJXMs9cu
tFFY0pO1SmRBwwKV8IpAjP6jg3u5nre8LuYVC6/cy+vFZRsAOuN6NWr8PcxHY2t3c3b34bsi19Py
aFIIShv22avKqmBmNddsOIkjW/tF7O0wjELGbQXwEzmod3IR//zgQWu7eHs9y6UjdD7ETQMfbCbQ
4KWia9aWo2jmVuCJ7EHPXz58a7grLYfv3eUZ2mcvrF9KA1lE3MScp+ohLjsaDm5pP7cACvfoVcOP
zpOuTfI5Wj7KAwwwa7n1fywFBnkALJCo6AxgvIc5KNiRI6Fas3q/l8f4ylPksyDCDkSTjTvm7K3B
OGgX4wLAGTigBwJdGAFUZ9Z417p3AiZfvxQk2uV/Hl/+y7uyfJwpeIiWsWxXK8OKxNFHQFgbsf3O
BPXKAJPMGcyFSG2Z/c/eV2khMhxDbqVGx4BDlwP2EIzxPnQGiGtzFX98luJ6nrCVcjwe5dncS9bH
kPYen2JOCvJ+HGSwsckM27dN/Pz2l/jqM7Q8CWpEC5cF++UzxORPdo6LMTypacvPXeBv64KA+ngM
6n9zUxI7peARKkeeXSpgS2+b0cgsNVhw8iAFHB0f2wXgB/ed1Mg/V2vyncF60ldDoEim7cu7QkqO
6MYHKQwLJ0fMPEDN2QXsx2nIExf6PNQ1cr3WMuiCzOiST5MnOfD+i0erhfZsU2upzwPaCw7veT3C
ebB8oyIDCbc5xcr6IPQQvzMh//23Xu4Q8C8LQiyUoPtrmWfbExFkbUFDTK7zOQ+/GjUdnFU7Em1U
ojK7EWGa3EZ1bV/QHGsuCcMTNyy585ZWuz4ixXF/T0nZ/0aWnWvO92iz6O4nhzgyKe4a2F/eWbCW
kfnWzz17P4aBTDVRWq4T+hVBHtKB9UeiDwi62IJrF+tsaiNYw4BC3n4nf+8737qy9fLLgIyCxWXg
yg3wRgQPkOUyfaMonK0rU/UX3iIJoEjw7NeyvhRRFh6qzn/nV7w26Jj8eV9qmbj08t//MR1jHrJj
iboHpx9sST+CMd4g9z8CCa/eudQyqP64XwAKjHBkwEqdDTpKLnGHdc9e++13B43mnqZMTlsXjmwJ
ROjtp/vaxeQSLIrSA/uDdbbn8cqktRf+LW3HPDDXhWmXl4Yb13tnGFNq8Taus3fuz3ztWWoqBexI
LOVa52nGHh5rdhFkcAJwaWD7kkWAAtsvjy7b9eNE2hdiFEvtwAUOtyUrBR0uMgG2lEbiB8Py1MWE
6rva4J8Ru4pi+f7tZ7IsDWcvAFOxCT5FU+tjCXn5rvPl8RcgtFDFYazUFXp7m9bb9u2rvPIUWJY8
NrQsUJYQZ5+1P490X8EerJtJgNS1AaS4jrXCez/t3r7SK1Mr07fJwm7xxKU6+3bTQfao7dj70R2q
j3OY+8eS7s6aMsrSglD5vm/MEBakZ1ySHFJ/fFJlQ81cp6h5M6uefWLZiPMzGkJn7RmFcdcqgbdC
TGVxieU6/fr2rb7yOTtEHNucFPiwzPMDNApJPMAV10IovKQASHJqqdOhpp4rjGVEn73zbF95i4qV
kVdIQLdDN+/lt0KIDjBPh5I+orXmVA0J7L+y1Ze1pb13LrX8qbPPkkt5psW2hpPzeYQzKT0NwUA+
i3Hq0gJKm6gDURqFQMAJVdsOtrCuSMYy3pkhXr1DbWnloLlxHHMZLf+Y+RBx1jF0JohomC521DlR
kZQw0XF1FIcPvz06E/DIGcPaBTf68lLKgCWPvZRN7uyLe7sqY/oG6I4PuCoTDx1eX1nvTEav3p2n
OFWy5puuPrs7R7YmcyAfjAiCttoaQMWuIJs48SbCWv7x4wpPkVeotLIkO+CX99dycIIGx6OErKJQ
GrHPccnr3tYl8s63H+Vr98XMpT3LJg7WlWf3lYDRLtAfO2sMZw4BQ9CHjZSM2g7x4TsfyGsL9DIC
ODxQ0sHreXZbePWF6jpui5AnN1iXuugdZAJucQCsb8AwDkEOp4OXD5zTpuF3XVf9kSyf+jR3Jpvz
j9+5Yi2jec6k6jhn002TkgrlDnAyCd11Dx0OqN3oNQ/dgCn2X1zJ8+Bhoe9htVgmo3+MDE5vBJTy
C9gtWgQKYA8DdWSheyUR751n/NrYd5fzGalq9H312WLRjDUSrQY5RYnc9wiPkS4b6VWbmh7OCXC0
ccSaqP/FcOR8gf+WmZsahXx5f4EL53ECnI2iOA1w2iLDyEJlfpvs7FDOnv/OiffVe6R95NpsseBZ
nr24Ao+Dtia4TX5UdHduZMdrMnjmA0SN5BKXIJETsAo/fkxk7paLtMpkW6fO7nEGQYe+DnR7ilbV
3C6mUXSCrWtde1z7pxOF0be3v5rXblO7mm+TL1Qx2718qpDQbH+E47FWk9M8jDOg8bpAzhqTSPpl
CHV62Q3G9PT2RV+bDqgrQxT1OM7Zztl0IOrcrewBUgJWmHFTTMa0VqmBQYBu8f7Dl6LuSU2GquBS
BDp7oqRsL04zegfYf81NSLXykrJysksrv39nRXzlriiTY3MSLmdG9jgvH2WHfQlTVgMp1hNil6Cs
pBeSKvDX+vntm1r+0tnai82Pj5L9E9UYcfbSRuH7TVKazVoiK7muCa0e8XrmZHS+fZ3lG//jOpJD
MFY5wS2dTaXarfIkBm2L3qX2DoyVYq/GRpE7LgFOzcp9kD2ahZLlkBAEN/n59uWXGev88q5QCEto
lCmKQi8fqK7zzglcyYgXznDv+mL+hKobZKnu81015cY7FddXxoJL1ikVcmpcUp/PoB3aRDdMaCnq
OcB5lBXu70I0wTqivQ/AZImnRAL56cM3yZwN/kVKKQQHiZc3CfoYaD9a7XXvAacroETcKLrTO3iQ
ME04Ub7zTv9+amdPlUWR71NLhzHonk3eXjpMtEkbwGpdkvx0wsz9tUzxP4WLpRPvVA2f3QzHEAvT
jOkDNVfwOaMCqTZv3/ifT9txlceOQrLLIln8bLhg5gDfFFEoFcqw7ghNTJ9pSZCAigHhAlSC464m
DDb26u3L/vlROS7DlPvHFgK0YRnF/1gmFXzhSBOqRH4hiWNJvqBMiJk84mf5zUcYvXOXr17O1EuP
yTM9Fs2XlwNZaGJdQuS0MAA/o+Oxj3WKL340RkzZYQFm7sP3tzxRcr4wwZvc48sLarVQiYuhwf5j
0JaMZdbez52tjrHjDwRoFu07d/jKeyTQjWu6rCNsW88WSln1UUbKEtZPL2sOkSyh1xPtsDF8PzmE
oeEfZ8Owbt6+y2XmefkRU9NnPueIwymO49XLu6RAW9BGYqiS6YG6qR4JGUzY8bhmWT6psKqe4rYh
PwCT0Tvj589ZfrmyYmfAeVwhv3p5ZRuy0FRXDgsm/NItrWf3WEttXcL5Kd5pGb7y7VDBNSVVOUq5
TIIvL2X4VlyGto3EoYTZWI/TvMVbjdh5Lu8LnyTvt5/pq3fGG6SuhLrOds5WlSRzQ2OOkJ5gcc53
BTtIZP6+sQOdk77zEF97fSYFHk95tJ2Ee/aRxtaIxyNb+DEzBsC+NoKtDXcHwrf8QuPX2gM0WmIS
RuOdXd0yqbz8bthfcUntsY3kiZ59rMkwkUyU1S0WEOpLBilFu4jCxztD4s8Xx/mD8jHfJVPNH2Ow
N2GSYPxu100Tg9TBFLABQlPuIHVCHCIZ5p3HaS5fwvltucvhjM6Txe74bDjUogSS3MqWplNlX8cp
J8gwzgk1s2UVkdri13tRNpgFlMgOVZWBKo28dtv2gQTrMVRXAqjaw9uf05/vWMHvsyjl0XlmBTn7
nFBeB1jweMdNlkKH6JlkvwZJO+7hBKnHtsWJeYhH3IUbdNyILN+++iuvwOOcya6Pf/BtnE3znqtG
fLkVjf1m/h6AP6bxQsj0hKWJKXD39sX+3CcxC5m0aRk3jrTO289LKC5ARNIpBNLuA4FcQHbceTj4
GZG5FNbcYxFkwCS7to23DlKEj9eDXQYR1+dXKIDsZ+MppUQqADx1a53ETxyImisS2n1Asol99/at
/jmAuBIbMiykrN3c78s5qauI5ksc9DbWmOM4rsJ2H9HufOeDfuUq7MA4YC5bA3oSZ2+vMjww2sLn
gc4etl/Cf06GBSr17Xv5c8JzlxLkcjfYW/hcXt5LAbMWkvQInnXBeU2h7I/KjL/KYZ73/+JKih2e
5GRH1exsJ9sDLcO9MhDsihiZPNPAPWXAh+F9yPT49qVe+RapnXMIMaFU01k/f0GhJpZGLewYch8b
XBKds7NHa7gyLer1q0w2yedswrfXuH312Azq45Vk6HNIhiwECopO59m4B9BLfSdDRkV4YX5JO3ze
FgNcykSM9vbte33tBf4tWvD+fn3nDUEYMH3ndtYAjqfCJpVgJsP7Ht9CO3yvM7E8tpczLOm43NEi
ZBEApc++SO0TUmVOuC0rOct7eHflY2ko69Ey0Peu+lZ7m6zIiw8vV1wV5RoHSpPa2fnLBNczjmlg
9+sRKeUFwUrlxhw851+MAwLuqAMuegIauS/HwTARDC1sEO04DuGCzhJWq5zrNVl+Hy9ScSucJ5k/
aKxSEXx5KdPCsYzIGtmTS2SJC6R1SxKeswokOJaPfxxLLWUREdABd87GnFU3hAL1sl9XfjPtZw8y
dkijeJf248+3r/TabEUjjmVmkVfRnH55U6qV/8vZeXW5bW1b+q/c4XecRg5jtO8DCZCsJJdCWeEF
Q5JLyDlsAL++P+icvi2CENFVb7ZlcWOntVeYa87MmVLUNqq67G7amgg5t0H6Xx9l7bDzoGoGvbWw
YhoLa1VqPqm/mN7LykY2BFZ+qKBrozpNbdFvPJ4XQzEJvGoiYUS+QJgsvKQJnqXG7NB2lY3eOiKP
Mp4q0ZFjoAvJuz6ri3s1D8XKmSRJ8XT1xcslIeRNXxF0R0meBSfgzwEURG34iCZb89npdVpSYxQ7
io0Zrgxr4uUiL0QVgWdmaSUpZXMOSrQweQLwqttPyCYqxzRL1GcoV+0CEiijeuk9I2D4ddDF4Teg
wsmCcJjgsitoTlMR2IGVoz2MkehP15d1ZQep5DnMUANCI19AkSJCIBXOhH0J8eYtiGWYOS303ACA
6xv37MLPm2cFdJJyLWsJYOL89PuASyJtSGZhznRAmg1qV12DgAf4gnQse9X8gh+WvB+sZuPaXbx0
i4EXRwdOF2D1ejjt21YRB+JA2Isig1ZNZYrLW9jWQxcmLzrwER++p7CcbVzI1TPEY8DFp4JCZvp8
4pDsTW3tIHUih4hQ7SIZWks3CNP83ociIKZFo4IZZITiYuOJXx9YM+CdooqGx3k+cG0pULCitEWV
L+n/hvWj+qoiQ3SkFcZyK9majgkikC+/qHONnGwgzx9AsMVqi1JylNwv5tkC4t+Tsmqy+67Nc/F9
6nPpsQ+bWCKDW9Tfrx/lC+sKrIgomOwtCRQNeN35bM1i0qsRBpw99AvSRDdJByoexWLrw8vHwenU
cDcdwKTL2hvPhVrZNf3TJmmoWVFnrP27MKRvZWP71iaEaSVzwZVDgHExoaidLD31E3nmREa8tUB/
YWr6rfrsigWwfh1lcS3DBI52iD/kPXQg7dEyfVjcQ2dmIbJenBJhh3DWqZHQnEmBZvFcwCNVZX2o
AroxC/VzKI3KW7WzqHaBJ3Kvb9LK0bdwalGtN+fa8xJHh1CO7eSpL+9hfINtD85KWMHFeFP3sn0K
UNbd9ZCzb2zYioXDXzFNygcK5JvmwpOQrdCSENlSoJjL6u9kXr7CiDi9EdiEO1rwc9eYZm05x4JU
/vp01zbRnDNcZBPI9y+PCmJ3QZslnJIuM8cjbekIMcZ0+alw7Ww8TmunEq8d2BuZEfMCLOtQ66kD
A4oQEuDFsZCLyrVIKmzYzNlKnLnRHBWShUD4LLoX7WXl0NKh/KwmVNyAV4+wR1rVzax3e6hmuUtR
jepGQW1tAeeMyAzutIiOFzbaGZCMQ+ZL3ddGnnlF2I0HlL/GI32NW3nQ1aEsDIiMu24QTp7bKbmi
E4pik7qvaEr0sJYQEyJQBu+ktQWRXV1FXj/yiqQGKVWcD5VEoPUzK1X3DZqYNzQx6Dcl6im3A52L
fwlDC47Xj+HarWPLsIwqnhrlrfPxUE6I29ZkappWPye0K56ilq65BIVct0UwAvHqqdgYc22OhDw/
0+bkVJaQgRLAe5APmP3RaeX9pFRJ7I6VyHJ66NFhhIQ6v78+y8vKCIfT4WkDPYNxoV/2fJpGYSII
MDoY5tjpol0a/aS8HhzlkECfDHEdrGHYOfsQhQZsdPQbKge/kGkzu/4ha/aGeRPCA/uiSLOwp4ml
oBMVRuDfYlt9lBBkkcFomOJIOk18z4vWoHUJWvq+qbUtONzl2Nx/DCxCfqTzySWdr0EpBebQjz5y
XUVcuZ2uDwk8eTvVOdCb1LiVHgqvzRrJuz7lS+vDsIbCWdZnTNYy0KVhn7zW/LCjra571hj7Dwnc
d6fro1xe0XkA0N5E0rwU8nJyiT2NCMkNYGl9A8MTIKYF3cthKKuPLx7J0rECc0yNj7Z0JtBFJ0k3
WCrdiZrqOckUHoXtVEdlEubGpC4vJ4X0Gbhrm4AxLkBmgRkZUt5EQPMdaNW1vIA9XJagpcpt/wAg
VoJqoNkCKl3eTurOgEKJdwlGKYOcH5POopm7MwDx0bsZnfQKbdsambnT0NJ520TgiF+6nnM6iXCe
OJFa03I98z5JGvSnoMkKp45e36HGMhQEHvcZ+JqNw3h5B84Hm4/RLyXCsvNDIWYEkVW3EFHbDVwR
Qae58mQIpHrp27cKTHyGqvdGvmfFBKnAviBTAHs+OzoLS1vIRmsE1D6puMfWAzKG/V4K9U+5ZKBW
VEJ7CjEp8rEDFKZVjeKxkan9hhm83FqTB5OGqrm7BAMwn7dfZl9Ejh22sjK6Yy05t5IYg+OYWv4p
yaoJhqFxy6W7vJSMRx2aNhYGJANzPl4KhSMUQM6Iko7qPJBxHhBDCzU30LutZMPlxloyRkZVVJOw
mEaM86FgkxkmuDKEa5R1D6th37RPkQNnu9K1SUfL8GB8QXilvgtQY984VJfLythsKshmnczKssUq
HRX4VIdCuDZS4Q+CDppTTkIW3iu1OYay0m14ypfLOvuNFIJxf2wwjNr5XFHMGSQzsgSCiBXG24mH
HXQaCJ3K9afrd/NnyfPcqbNmgCtPJ6W1ueZ1PlQa1g4Z+2B0kY6FplFk4Il2tY5UKlA/rfu7hzPr
0YRp5y9QuSNc/zHFkd1MEI1GAQK7O5Fm5kbt9PJBsVQMsIzTPD9lSxQg5FGdDIwYFhVfRnQQOp9w
r4l8/HF97vNTvJg6fVzG7KiQAriwg/SJo7ql6LArBA0MQrS6y3tAP1V0VNAdBZumAXCgU8p2oets
tV02wpt3/RNWNpqkyzw6yTrIIOZD/8t91R0f7tjE5lAbcnKPi9Ce5NqQbwHMaxuB0OpQ1NNowcHm
g/w9H6qJNbyQRhGuOkktWmh5qOj7sGlgfLY00W0EPyvGkGQxAZcGEm6O9xYzC3t2QoayBCYkIeX7
TlXol4ZT51ajZXXftwp969oYHekStt80Ux08BpOy1e+5tsO0sVIhsoFx0xG0nDMcgqpSDOgLKcr9
qGroxERk7vJsgq8QNViYLlXJTVP6+/Fiug/Xd3d1eO4VxsPgPC8DXj1t/DDBcLiKkhhwUCoUlJOe
tmg7Ngb4EsHHA7LuYHkokYmVrBfjrW32gMLy3BQ0R4eLPWhNoB3dUA9u0GfltxLFwqPmd8ZOdFW3
cWVXLCQPD2eZnlCyIsumlkDp7FadxABNSgKVBgrKJzEA8obqJoL1Rm2P15d27TQDPKJySyVTwXk6
39kYUcxEtzheVe8MH0wGcOlwbO/iMtpCcqxZozk5MrtLYL2WJ7ntZIQjI7COiVaqxU2Y29AtIYSG
8MD1Oc2mdmGPyFHwbtPzSoftsuXVSse+DApeuKLS7DvEUQ3PL6AhKrp2et8akF5Dt+V41wddWUge
7jkfMyMr1J/ohF8sEDynlggSCPXMoBSIiKEV5JbaLBJUN5B/bZiFn4i45RypsQM3ootk7j8437cR
4HGWyyOSzaCPhQLfee4g+DflsnWYql6ZPOFHbQHvcjZ+g5TBgFseulUIf6uZjkaQIRW7Vo6hA01Q
tXgDPrsdj9REleAgOqjkJ7g2vnSyhcAs1G3sEbIx5vRWUgLJ3xl10NseTO1DexurUfHAxIMUZmb1
xT2jnBUNfwf3yKHTQV2knfKwqFPL6CDlgxXzvVyI20BAt4iGlnWb6kgpvHgXaYcj2gQka5AwmXf5
l12E2K9v0jTVCXE755PdWsF9AUHBZ03tpw03d+XA0EFv0zEKmID2kcVQjajgWQo73a20zH4PTUx2
18pGfjIHiA6vz2rlQsyFLLIyJs7JhTfbNSH9ZB1DUQgf7nCubVdpp/A2TinQ0Xep3quIH23Mb8WS
4VxS52QlKaHpi53TJrW2fCjJ3Cw387eRFd0gY4ETVguQ8W27hTFcm+Ovwy0uRJ7OITV5DXdC78o5
tXYA4Zo8IZa4cxqeqp4KKUo0eil71xd3bR+hyIQzgOiTFOnCx4ygToVukCSvGAf5c0K25lMlB9VT
mmTT4/Wh5ndmcempsBAh6MCqQPUs5tgosJ4ElOjcapxkjyQiYt6d9gORHUS8BkndFwjA/KgaChTX
B15ZXAa2gG6ymQpNOefXwojh0er9RnGT1oKHR6jSB1BTP4pO7t8MLbhKc1TyjXVdOT8OiR8yvtTd
sXGLyQq7hDrZYszer20eCghKHjJAgPGuUVFpykfbOlyf5cpO0iYuz4ARqi0kaM9n2UAL5nQTBKYC
LqTPitw2b0Y9RsKXUt5GfLm2oHMTN7uJESfNdT6UlNIelkH5AO1oK8MO2tbCbt9abW5RB2lVda/W
tv0oSrqFXj5HWhs1DQ4mPCljXvVfDFxUkfrRcCLd2veREGphSf1QpVINvZqT1RvOzNqCclhJKM7e
MpbgfLDaUtskorju5rlvf9SKsUBYIkI0wrSjccNHXLsbxvwcgtAHLLJE3CTI97VIwCiu5fh1gw6c
0t/1qW3A1kUgSjpmtgQUvVQPVoBuAzS/4qA6AH7wNcgOM/rCQcS2TnFV60gbGKXU34xWGpwsH675
fTUG4MTaVNXfZb5mfsh6o/uRN+Snru/r2vTJVM4oeiqTfMj5UqMLahmiqTTXTDJo2tPGiIejXqTG
1zSp5RsD0XEvBPnnNiNB2sbga9MnXwPaae4ovcAvaOrQDYUpNMjCwjz1RksLKsgu1ep94gCl1Qs/
uUMwwHQJV3uPVvgtvNfaQSO8hYFhZhXiMT2ffULVvZZgHQLRqeUQ4bbyLiod/SRBz/EKI0GH8Iye
xz+4cNBDJYlDC75yNxMhfI6h3R0zNF5vshKlk+t7umYBGQLQEwE8nuXi+qhBrkBzFmsuevVasBek
T55zASR5h7aLuOuRa375kFAtcH/IMYJLhpvmfCEDoyjhCqsn7JLoHzt6Jj10OxGv4b8OX0sf3rLr
c7w0hDa8VrBLzDxJM8XP+YAQjNcmRIGTmypq/Am8BixXvqTsEhk5pwy9xB00zMOG9f35dpw/pDQb
a1RxZrIHUiOL2zKoMhrQST/CABrIhTv0g3IndMP/Kugqf5/6Y3jfBg2M2GOZm6c2i8VDguLxcewd
+Z/rC3B5dPECcRuo6dPudlFX7WE5hSRCIvOHGMAHmTbibzl4wYcyr/KP14e6vKZ4gTOYiSeVqGjp
PqgateG4jie3g23bGzLV8UL0ar0ya4wPjt9lniyiesfrap2abPC968NfHufZCcVCUGHFV1rCzgM6
pU3SYbBiQKKYw9qQQJEXg2rAOVPr6r7vnXpjo1dOl6LNyAnSYKDQ7cVrZ9Ml3SNYOLrK3JbRp2bt
aZ3keMi0TN/QQKqOiWq9vT7NS0sMgzNZeptXFk9zmTpGpEwZugqKwrqJoqc0Ux8b3y7eYQmlkyJC
OEcJ/l0bZ3jDXKydJIwfWGFQ2MSgi8kGGaKdTpjISK/Cf9QOanAnpWD7kzYJNh72S6y9beO5AK1A
74eTtEysNm1Xp8JA4EIDFAqgVsQwzCcICdq1X7zh8IhdisSsG6tiuLGUYHwX4Xd9gG4VLdQ2TR7U
ygpO1xd+bbMpWpKtB4aFB7C41KiLxYgZYEqiiWYDREFtwOgINwV7H3kLxJUgGr7JHQPet+sDr+04
rhTZGvrlQFCr5zYsLhDzigcxuU1ZinsEg9S/UWtNb+xGy/4Zh1o+FBAeHJREFxvne+1KYb5AiKvE
x6S4z0dWCvix/AreZPL97ZuhUQrmqkgf4cVqb+sw8DcsyNoR4xJzpwywuFS+zsfLAOoKK0KekvbR
7jDASr3H9UMoYrCLjYdh3q2FicZWsZpU3LFXy4xukSHEOytkQpE7tG8pUOgQzrfi6cVbR75mjqnI
S+EPL+5MBQngaDfxiHpnNlR79AqtmyqHMEeRkvIA5SZZpCZqURely0PaODcrBxZPje5ffGRCqyUO
mHRu1Tdkq9wpmErUs6rqxiiF+qZDmuyOdHm3G5SheLkVxp3gbZ/BSpydxRYalPyNKMpnBtUGTVdd
R3IDXeiD3BtPdhKpx+sL/BMvsNxH0Lr4L9AeGLy650dGg81WTRB3dCmUJnvInxMPqcrxMAnDfFtq
XfFFgfnZHdFM8QYZVUSvrmXziIZm8iHqSnjrYZTU905FULTxaSunmXI71pYsPmrsy4Qkrhx1zKYd
XbOw1MfEkaYbq++q90Df8m8BqnCePEKnmog6/FQSNX6PkfyRIY3UiwOKl5E3oR9w32KLTnISi43T
sZL5J3lC3WqOgnWy/wt7RkN4OVlaP7jCKBqodUohUjeCZudzI2uSdbAkdFJvTVgyvguw/8G+CHL5
Hm5mmAg2VmrFznADFZnCHUVZQETnm5jFJIfDgvy/0aNSibpeEhw6GJ7v5kr75MHmot2OyK2dTDSS
ITx38u/dOJaRV8BV5laWlD+Ai9WPkVVm90ktEOHrEsnYONor/g1WEEcKTsq5WDD/+a+xbV9Z9HvJ
gxv7xUCKftKjO3UssjveSucL1O7Q6xawvbOU+Vju5Hb0/76+UCs3em4eoFgA2l7DIp9/gQFZH4qR
MpcrMpD2C5DLvkXXoH8yU5viTd9CvO2h1me//B2g44oh57ZFgCuLdyBuK7WnYo9Wn9SVyI3WyEQ/
h7Um0UKtAn9A6N3K1JsXT5b6uKLTbgWKTVsGvYavII4VCdlFcaguvwTSGJ5iqp7V0UYrINoFDWpR
tyjdjC/OLJJNxGyTOcGIcd3OVxkQoo4sUk5mqE7KCh0cB6UWLalSuph9aTqhWK8VW8ZitosLOwbK
bGZypUaP27N45Gn/VGmZTuCvL0xY7xRfJEgMduWd04/fNDBIh1juHgcn6Y8DPCt7CsDd++sLfmmv
SE/QYMc7D+oEOrzzeetaPImQTK0L0kz9SLLIoJvOgMCpyeHyvj7WivUB1yLjxs4oDIq7iysfOsQ7
8sRlmVTRFHcZBip3tTS0Putd3dQP2TSO9sHR61FHF54mx33jw8GNZk1WbLVzX/oCgEGsnw1d+Lfw
Yp5PXEQa1CY0YyDNjlnZNZUSHickczZu76WVOx9m/vNf7EcrSnpLbK1zgbfZAcqkdnfXlCgboOnR
fHXiXj9cX+S1AbmwZI7ADVAQW5ypNjY7Y8iSHi06WibtAsUgpExpokIBcecDt9nwkNfWEcT8vJ0k
FGCzO58gIpsKgISmd7W+Dh6Kqck/qMaw9eRfmmFSFbBlaFA34SUqi2UEM+eIPOt6pASq5kAzZmLu
HCRoHqlU1Y+T4fiPVSJpD0UZZK7Zy/rj9VVduSaMjXeDg2rMeJPzWZLaCHURM36YNbmL9hZK423T
PIzTWHnXh7r0/Ml6aUA+MER4TsvuB8isO3WiicZF1ilBIqWMpY9xplq3gaIg7U05HiWQXPWfiQyS
razbJWnfnHMjNQT/EPWqi3JAJSE1EKgtE40Qt9ijCOLfWaJJ7nK5NSuIj2Cs/Smp+ClEK3nv62X3
d1t137Ow1T400ZR6SRkOEAz21j01ovbd9cVZOwc04wKZnftL6TY/34ciHHQkhbKeUnZXktGGZOid
ZBbhcZRKTUM32rbgu+sFFEaxJr+H1N3YcD7Xzjt+ACypGDHCpMUX+Hau+7XDFwgDBdZd6GcAdmO7
2cj+rl1jejyB/tNvSj/9wjwlSOv1KipzriTJ/VNVyAlKk4iwjkdnmqpDT9n45vrSrk6MxJn5s0fj
smofNTpKAjkXmYf5ozyo/hvNJEi5PsraRYIgBA4mjAYdPgtzQTt3XhQh9jBPW9lrJd9yo6xHHKyQ
Xo7fIWkBKp6MCVxzhO/nZ8WPQqxtaEGY0dvxsRDCcc1QDj0/cMoNX2ltVhAHkSMhFcWgi0PRFUqR
RprTuSBKYXrtutZTQxVh8zDcysisHQwLuz6TLKokoJYL2La1XRrY9xGBsztVbmMX4e8csefYnFUu
xIuB/ngFYL1mnArg++U7SWEjLzv0iFyfJiK4vrP6WA9V4CrIuB2un40Vy6fKONlgLAhQcALPNwwA
lBaTT+vd1rKhnPUnZx/kUgx4pG9OauAQJEg6cE2R+BuXeiWihJkIkwcWac4/LQmrQxV8E2WgztWl
sHnKk9GKXEQ5rZ0SAcw7VaWjfIZmGgVsGQ21cR8K0qlEoXo+C6wjSsVp7lAr4wU7BSXNiO71pVk5
YDN+lQwnWd2Zt+R8aYrRLhuKacLVUTo4TlX6uUQeCL5wc8PArliBs4EWdqfxCeFFCJpyAjcwuLCI
IFmitUazke27jGoIQeltxG0AB0VF4nxCHQLcopM4xuo0yUen72siX0Xyah0mQVvO5TcSfIIbg669
bvRSmlQGiKdouVucMJWyQKc1CJV2sRkW+0kaEQLW4Azd2yJXv0llJsNjIbeaGxNpCqReNP1trpXl
u7IaYaTGcnQJXpQf3MWEnUduzPDx+k6vLQwo+rnqhkXRlwQ8CXKEpl7CnBIrkvkhRZTV06JO8oLE
IbUSD5aLmLa5YZXXBp1xgFRVyd9cMHLCqo/+quX3rs1hPsVh8SUF5uS1yJPeIB6G3qtP++f1ic42
8Tz4oTLBK2BgXhRM9OKk+XEz0W0j4Wk4Qf7ZLPpPCQSZx6hs83up7f2bSLGgyhrr4i7xk+frg69U
a/COuY7gH2cdlGVzbWkLv1XM+X2lpaBxs6Yu3kSjFTi7sRiNY1S06T7zZXEYIqUUpzoFLiSaHLAr
RfStDqcVmz7HYNRrgLzOmMzzy4DOZRr0qcKeZ016g4kd3ohA/dpa9XhrDlVzvD75NTsLNwfSL7OH
BwRqMVyCcqJUoT0xTUb7A6Uf+pfbrDQ8Q1TosqNgGt0FUMS9mYzS2XhO1qZqk/ehpE3BCC/lfOxJ
k+MCSe3WVarROTqhjFK0Ac/JznHqzKsrsVE5meeyPGVwAfOYzE8LnT/n4yVZGSpOx3i4poOXZmge
S2ZdHBLD6jZihLVlpZmWtC8weP5h4W/E+TQmGWKqbmSpIvIa20CHjmQo8l1NcyJQaZ9hfUbDFJi2
+vH6lq5c4LmPcQb1AlK81GlRgyLJAsbucsk8dFI7K5AhH/xg81+rvZ7H7e1gVrZ3fdiVOwx4h6In
xmPOICx2MzSqlKtd0wEbRGZ+SmRZIFkmkUOIfGl4N1iaqI69KmnvR7Ds8Co0+lbEsrLqoEFIAptz
UQ4a7/MNNhHzsyfJb1zJbpODM6bvrbJH3npSu4NcOuUN5Puh2/B4b9yilZMFLmKGuGLl4QhaJL39
yKod0aatK8WR/QVtWv2YjmpJkSrfojJUVydJmywuAIzCtD2dTzKXJ9ufZHR3xGAZ32oEjG+pTKnH
uk/7m6ntQjcMzHBvKVH+d4ckokkzBDCNSdbRQEpsvw92tCeIm34YNDcPgCNiWHPYnUGeN5+qUgvR
TMrNv4Q/RRqE61P/JaObW7Cek7jt0qjaYyYMe0dSCtW92KxO4RhtaWuszhLexDn5RxfrEpdp2yGS
to1o0aOSig/SIG5TWNlGWkzVekdtfZTQrRymB3Ku1Ubws2KWQC8R+mCagC4vD7KKumFYW03rtshV
fcZyvq+0ImgAv4JOMEL16fq9WfGyyIDNvR2zvb+gHOmq2A7xI1vXbEqiaPoVO3WX5Vv8KWtHFAAR
86KPDba0xRG1qsbv81BqXbnqENjIkyxCQK5sxtvSRt3z+pzWbAGQ2vkVg+GTKvX5GUX1NTbSfiKy
k/Txqbb1On87tT4t5Z1otAdBPmpE8qjt0bYkuvZEgkTf9U9YaZgBdwGRApVLCMZJap5/g4TWQt9r
Cv2VilENEPvDHAtfRNn49+aUg3epA63+G5YQPXuwwlGdJcH7AMaQVvmelGPyrESZ+H79o1ZMMz4u
5SAcd7COSwMVNk5apRoqxkAtxX0WI1/dt0Z7yIJ89KK6UcMdbDpbxGUro9JPPKOXHHwr6lHnKxGq
iYP2pFS5fdmYHx16zNAcrHz9vVyq+rijaOLcJWFXvHyy1I2BrJLA0nhzF89tbdc9uFV4sfvYlpt9
QrfQfVJQwNk7KKF4cEsD1eCl2ri+a7Od6QCBPZMe5Ek6n60mR0po+hN65bnhfDQqdSCQ0P2YtoA6
KA9ym3cHcwiGjWF/ph0X3gWoE3youdaKTOMiipFzpU5sVQKVn3C3HjSlQZO+15z020gO/V3s1Fqy
S2nzPnWjnps7JaGi4PoirlSQ7iFCszbUuK4C6zesjLQtwGHWIk22mwopeL5+DleMwc/YcS5+szVL
T0gxklCUjoDoqs5VFIj11InGR1ODmSNDtrGrtwzC2oCYccqMBNaY1sXLDIKtJKkOs5ZslWD9caPT
uzoto9ushRBhf312KyeAy0WeYj4CHPnFCegGu7FDnnvX92PjY1ObT0U5ZQ82isLuUPXlIaqCLQ9g
5dGA5w5P72f2mwN/fupGCpV6UlqVOxYS8jBx2ljoicsp/LNmJT5WjnhFGpyWZNrI50BhTgWcj4g6
sj61bVaTyApFQv9EPLWn0B4o4iaRA1/apEjhgxXoIrsVU6VL8S6vVfXr9bVe2Vi6vCHIps49+9SL
tY6oPvhZXVWukgEwHq1a20mBhR0LEbQ7XB9rbY2h46EIDv8JLt7iEDkpCQGuc+WGcd2/C5R0fErk
PtsxtH3MpzLcyOStnCNaJ9GJgHEJN2DJQmvppDrAoBARpkr1Fro/lEIHOQ4H6C3b+K+q9PHw7L7f
ar5Z8QhmxhoaDXGk4SFbvJ5aqsSG2lAai0DfeCGcEK5iExxfX82VnYNakvQ1tQUNOtOFeY5kJ7Kc
pGzcNOkKWsz18TZG9X0fOkn18oWk8kURAZ9qHnMxoakY26zXutZ1cqOqdkECsCspAvsdK/BMT5F1
oMMh8F48PwdpR9q0qC/CeraYH4BpuVBtmJj9vJ4e+xGVW6hCJbCASrxh+1cOJhQhM1PWv5/2xVB2
kkDnX5W4cF0b/hBZVntKLMv3tABZ7/JC3WoGXhuPagPh3exFkDk/v/pdmtc1lNetWw261Xo8rPF0
Yo2dO1wq9f3QdMaWfbtsCKP4QPMZjcd0S1EiXcyRxsgo7ceeJJ2aQncgLEgeDoI8eBbvol4pYrdq
ZO1JiawpuVF6krqHYKzaY9DLOJp6JfsaZF2FoX6rjcGqj4FsxM+2b9TjIYPDEn9A1HH2duI+zoQR
mv8YNHnwT9iWLXJwklOA35zsj2lhZ9ne8XM1ONophcANt/HiznMTeMFBEoEzJ/u8sKqEbkNnRDXT
BPfyNuaJcgetlndpqU+n2Oi/sw5P1w/q5ZA05JOWmNnd6EVZMqKEEwjIJC8Mt4obu78DlET4pqdo
1+/IEdTTQUpwc247oDxbnuGFpaF6Su2F0JUXhELawno3MSp34xgYbhPDMeEFs9J95HMAXnoX53Ew
pMQDFNrRwDg/sI3to6FQIUMDs4kYdyNU4nshpdr9ONjZt+vLeXE5GIuOFxCJczOvsyRXgacjtzr4
2d1Y8/2jrZXWp7rWHjsp9L0i63gGXzze7GmCASZelEnVns9NtbIaUUvWkIRSJnW7yvSdH2EY9Yhv
pxzh946Ww3twfdCL8HjG4FLap/oMQvYi04FQda0gDsWgcgA3uhw37lTGmVvXUeeOwHX2BlpDf6mB
tqUQMx+JMzeXkelEmfvROHAwB59Pt0BhuGui2HSbsJKe+gCg2imGOmOvBuWmGOVPV205GnsJnSmu
FedzsbiN2qUyevC0nTjwsu6aNtTvKwTKxQ6vI34r2zQ57nw1UAnPKxWaayOMpb+UwrDfISaT/VCr
DOoDRsw0lx6ZaQZ55l14k8Q1bq+DdNiDnIQKNBV+ONx2MU1TO7WVgUtaflvEO1mCiG/P/sVfzCIZ
P1/fxcvMMwUP2QTuQ95shpYtYlQ9NHDY0EhzyyCS72kVUMXOGYys4DPruN6Jwe4Mj9CuvOuMGq5M
azTqeCcNkdWiS6JZ2en6F11ml+YvmlvhyWYRqi6L6nKjhzXpyQLaMD0SHpuaNIdICybJg4VRpeAx
TcQkeQMyYYc+fPqsE+9ADxkgn7efYtls9jVa7fVOBgOf70xIuQt3GmRdPkS0IST7qInjx7ySUzjT
NXP8TL7bKHctbPWJVyBy8mFULViw0kRHHQOB5vYmmoQTITNgKDT30Kj//fqcL080xB1QqNO/CiUL
mejzEz2mFR1XY166dP+Z+7FQ01OdteAdJrFV6bq0TXQgUc4hFKKUf9GzWtX0hQQwkriqXXefw143
aeAyFYR54PbbyQSDG3Zi9YRR5SJGmF0FCFnOJ4cmXZDNKFhXbWPh8cKDkU3rxMMxoqezz2tXqmx5
F8aT4U0AOE756Pv70CqifwO+/teZ1nzzU3v+e1GOdQTf++Jf//uv8jl/39bPz+3D1/J/z3/1f/7X
87/43w/R97poih/t8v86+0v8/n/Gd7+2X8/+xcvbqB3fds/1+O4Zwen25wDBczH/n/+/f/hfzz9/
5cNYPv/5x/eiy9v514KoyP/4zx/d/PPnH0R9vxy4+ff/84dvvmb8vcevM1Xc18u/8vy1af/8w7L+
hY8PVdZ8HOaeDhwr8Tz/iSn/C5wnt3EG4wFzn0U/8qJuwz//0Kx/AWagXjrzz5LimGvADfQC/JGq
/YuNpuhAChbrTID/x/+d+uO/Leu/d4Wl+M+//1feZY8FffzNn3+cOwjSnKiC24Yg7vzYKPEUJmTJ
TA+MvL1PHUi/xbTF+vG7H188IaaZdkPi8+OKlP1N9u6JjqDjL0v8gu9eODRtoelJ7GSGpxs58PbY
l3ZOPJmv/PXFZUp8JRJFV5iebQ5/lbpzp0WQmL7uyxcvHWBH0w77wPS6XvqSDQZ6TMTwr/tt9Xw3
QxE3id+Bhy5U/X06JF8b0R1e99OLsCAgIkdMNjM9a4IGNRG+ARgKaNrrfn2RudT6RhK6yknxS2qw
gVXcZKO8pZH0m2O4jEq10rDGvvB5X+uM7sfO+FFpXbl/1ZcvOULgEBRdkrLkAf2N+ymThrkc97pF
X6Z+LLXuKrv1dc/pQOf2rWzf6FnXjq9b9SX2pglCs7cJgzwj6z77vdiZpfb0umVZ3M9CTHVDJytr
nsFcYrTVfaZv1W9+t5+L25nW0FVOamN4ZRnQ7qL6xq6u2+fXffjievpxN/i0nrGfSv4P3FP3UVY9
vu6nF7eTUzIHh9gs4mXPT22wBVs6i/Oy/j83+n/M+EUORC/NRpVjw4s1OtZaLZz+CqKgvsP8bsTN
v1v0xQ0NtVCKlTEyPFJ2N5Ys3QXin1ctyzLJAZmYMwkZbh1FmLe10X8tgy1yot989LI63/dhZQS4
nZ6TyeIms2kf75Qt9azf/fji6TTHuPJT2R+8XtOpNGWnrNqiufvdTy8ezkkIQy7me6/3iReq6m0i
i40A4Hc/vbiYit9FsirZhldJpn0bWFLzAzc2fnrdXs6j/oJ8p6Oll8uYX1f98SP4/jeUCrzX/fTi
Yqpm1o2+HI2eJKv/EChQ1JSUjTjtd4uyuJlhMubG0AWjJ2w6yoy+dAAC6lvi77/79cXTmdulWQV9
AxLFMB99xzhOUfXhdYuyuJVS3k50CCMFE5XqkzD0fyLf3uqs/81nL8OlVE+0oIu6wYsq44529jc0
um9g837304twOJvQw4AyaPSQE9V2fhvPEsL/vGpJlppKI/IhfSEL3cuJXOas/dHQuq+v++3FvSTE
DyszGgbsCUJyleX8kLLplWuyuJhNLYqyaPvRq2XxXErN34H25XVfPe/CL5cy0wdlcmJWu1ayN13R
vZEDaavu97udXNxKJdb00knqwauSNruDy6/70KnFFmX27359cS/NepTUpCwHT2j299TQ31Nf3OhP
+t1PLy5lXRjVmIhu9FRzRDoqVG5zNIpf5xQuQS39pESa0heD53fiqDTquwZY7as2cykQmfiDLXVO
OXoaOp/k6Kjihq873UvsfOobU1UHFQ+a1YEWMKL7sIOa5HXfvXgt46D2TQhBRq+Mkk+5md4pWfS6
l2HZJxTYTpDa8ylJcil1nZ5A1p4JP1734Yt76dul3/icRM8OenXXhXCyxnH/uqu5LAmgEp/ZScVB
6TvphubXT0H8Sh9iSfoSgLPWJYUDnuhy79Wwv++1NHmdK7usmMaJkdM11PKkle0nuTCNXUcZ7HUL
vriZKYoGtW5hUop6COB1hIktgq7+dT++eDBhcZCVquRRM8fyXRuEn7rEfN0xXPaDxHNzBDnVwdNw
Zt9JTdR/jNP6deZKXryYlaYlut3+H86+bUdum+n2iQToTOpW3eo5z3js8TjOjWA7tiiSEilRJ+rp
9+oP/0WG9qSxiQC5CByaXaoii1Wr1upsxer+BTTrH3dAyLxMEjqRuXFFDGgYzvc8Rs/sQn+mmd+n
dNtBab/lGJgDBpesyW0HvZRIJi9+u3bCkmG6HPg5sVUm67Ny090LE7vn2unbC7MRmQ4ACoMH0nav
5BQdpFSXBI/Oi/zhqebyGCATRJugEMh9RvKLb1OEMRIocPtZxbkw12khokla+GAM+Gfe9N+G3j77
re3EJYsHDMCEsDiLpodERFVmWr/8O3SiEuzSGAimHC64Bz+3tfiRhpdYMv9oblRXnaI/U5khLDW2
4gQTZzU6BOUQtB89TILFnahcIqunDK+HivYWxDyooBAhLgwFvrdxJyyhjhPrFlTJFbBBw2nL8vUm
7tbAJ+ixcyeTJeE0clrDxScWFmjJzxLMGX3rcz1gdSc4ieBBovkA7lg0hL7KaCq+1fW63vhZ3QlP
DmLTjhpw+O8q+xzm/CO5JEH7ns2dbHZKoplvTYaqcgC9GYyLo3MVeFXbYBQnNs0oh3DcYZRYY77I
tsdu7C+8Hc5f7bczBUs7oRnEfMnbcLBVOLeVXsIqnNbvgKcco/YSPep7pnFCNG2lMHZWEM0e2CnK
mhOARn6+6LYi86wu5ibA7ptY92Wg588rKipevuJSHTQgryIauKTqDBWoUrFv5ZIFP/0Wd0JUhKPN
hRohyZpMr3xc/x4uoXHesbZLwVUT0KQvYEevklX+IyfyE2/ZSy3D99Z2gpOhKzzybd+qsFNfVVx/
CNl3P3uc/8Z/PTTtzrew2GtcbXz6YHj/he2Np484kSlD0H32YK+vTGMg4FoAEWFHr5oY4DlOZEKD
FvTaKyJzb+0ntG0/hdOloZn3jO1EJmEDXYgOLPRGumuggT+ZVPvc9di1G5GdzilOlLgapgAZVp2j
i++7b1e0dJmCoM4WxCSYFG/DOnwprFcKfh6leeslbJ+iApIKtsr25QuS5tt8Sv28xNXOUBIwpyLU
+JAd+cSb/NuuiOcp5TJ85S3qbKTNATIHcqxMczKWLUs/e0WOy4vU7GBUF0DpV2DHvNto+LwXs0/h
HuZ2gxKUOqDMgwd2iX4JBiOqZr7IBvyOe7uD6Vw1Q6q32FZWtQ8gfLsOmkvsD+8t7QRlPlHwtnVY
Ourjv9p0+0TT7hIf1XtrO1HZQrpRxBlCZ4vb7gCM7yOh8xe/T+mE5RIaYLitxeOhtT+k3r/SQF5S
Y35n3y4PBdI4iO4I1KkLK54AuFlKi4eP177daXgJvCIIRlSMm1Ke+nq5xoDYhZPqfB/+IT1xR11z
oB53ne9IT7hMvrdLfejH6Jo0qiQIfQwTeIbRbxNdo5WBUah0kkR+XeP5KKf6Hz/zOLdmPcUi3He4
Y4iHd76ln/ec/uW39Plr/+vaJKHZLElhHiBtPoqtPwSq8FzauTabfAZAl6Ja2ITzU5MXR9kPnks7
8cnT1hpwv5wLeno9qIyjvqR8ymKYI3Hic5yIMUzwvWq5BgubtNtNrwJ7IVt+L4qcCJUGmhMSY9ZV
ByqArxycTA9d3V6SlXxn9cx5cG4WgoikwYOzz6MfzcSBiV7yb16ekjlXZ9plq57OmbLuuucZ06Dl
OhZ+55aLBNow7bTlEMc41zlZKcWwgPaiL/027jw3zRTwUOFArMgCITa9HJok8bvf3MH2RMZ1znrY
ZJX1vV1yDZ0U8eK3bScyV7DernPBkNDKTz0dvnVT4VPxOLMuvY153PemBrv5Xk1rT6+6ued3dT7t
F2xyPpT+cOBmTmzG6QrqUQ1zTy0z6iyjvT3JbJ8+GlYwdvQyjtu355gMMEuGn5DR4U5b+iXS9Mpv
acfPmU5GHOQM1rHRN5BPPXIb+5VV3PEGC5U4MlE0Y+sh6sslVCCYbP2ORHf+cgrzTg4rquJg6Lni
ET3FyaXC3jtf1MUw9Qw4013h5gfJrLrJsvawYDyJ5EHtdyi6OKZZjblsLUeBWYlPLA4+75b+4/U1
f0MxEbFFKcPgawJ+iZs0wfBt0Dabn6+4IKY5rNMG+um2ksz8LNpsPEgw4PqdW6lz66erNEFd4HkV
Mj0AEt1/bkJ+IUjPh8gfgvQ3mmkwBFppz57YFs+rHK/qLfdqWmHCxTletqDplQVZblUEAebmWP5j
zbvW75WVuqcLh2A2xcRc1THLDs3GTxAI9IIwYufO1T/N4NVqLMruNU+yMgQUaDBd6vk5nZufBQUk
5gR8BQTQy8F0HU6AJPBzxIS8PdKNiSa15Ij+NbTXDQadunH54BVB7qjLGvLBdgSfMw71YSjm20Xw
V7+lHQ/P5RK37YJUCyKE7AB0OQdRJ/PpWoEqzLk/J5GsW4KWdTXW4gnciY9j5nleudM4jWSZ7HtY
e8j59wiJCkbZnv1M4vg3kHQUjP7YtWb11YaPCc5dv9K1y68biR7SNWTdqsgCDW3nOyAc/A7wxPHt
PF82sBZH8O10P9VGPM68uPB+e+ekcpFACjLzM7X9XpEgwaRHm9wtRPpt22U5CUYFUGSbWdSVlwO0
Ij4Zpj55fUcXCVR3JkrDCFlEDeAsZHR2dkPn1e8QdFnFlA3IpIsCh2AWXGlbXA/BpcHW98zthOSg
1VaMDEfgmm76Edzx8Y0cNr+jxJ0TYeA2iVKAXKvZBqw0nWVl3yu/eHfVHPCACAZGKNL8IXoIx/6u
VmPl9zGdoNwYur3DmCABSrapBH7+F+k9XycugQXlSQ7ma/igXrPHqTV30Ka9cOP8D/Lzh1vehQIl
IWX5pFE2zHLR7JhEk9B67SEZcgv+FvNpSWX4QPaNQhDRHqDhsj5EdN6/sDRe74YZ1NdgysLg82nZ
knS+2pZeP6wgUn7C1HyAp84U1jcojrNnu4aBevKytavSpsAuvkXR2dYk+ZLG9V2m+2u/pZ2HYFwv
+Qik21LxSL6CROqmPgsb+63txI1lutcy6ZZqL77rIX+eds93oAvTWSP0d8F1o8HGGlWthWQv5Z4G
cTI1uY2YH4g2XZFe3OshQQU497vaXZBOADb9vN5Q+V2DvDvGQ9uWgqx+h+v/5tH+VbRiZIK/mV2D
hR5s+GlNJWgzV68BnDNT99tcqmVrM4kJVhnCrjvtdXMMqbhErHH2tT+EpAvUiWUNuoUOX3MDgvtj
oZYvdLIHCPhgjncs/BqPLmDHkHpQgC5qiBxObQgR1al4RAFxvKRV8M4l4eIAC7IKvTP0Y/O1vgdZ
6m1TXBJ4P8fLH+zj4gCB8tADFEQR/oHhr2NwVtszA40kNKphNa9gdVFHtS3a3sSDxhAHhDOWtQO3
d2a90IaY23OOGVVwk4ps1JWpRVtKMl2Bq/fFb+fuMbNDHDAW2Hk4B1cijE89H/72W/r8sf8VVPuy
Ri2oH+E0EPpVs7kNBu1X93BhR13QtNEAiEoFxppMlmQsUlZugNX67dy5nusR7G3YeAqgIUmh386m
QxfEyclvdedROLRNPnU5MN2JXb/EfCsZpuL9bg0Xe7SLvZcGldVqD8f7iI20BIOe1/ekLvjINjqj
PRWYVMJgebWw1hzklnku7hTJ0lCc6Wn7rGIZSKCndn8YM+X1ToFAxltHbEi6LYTCKOu4/zBLf0Na
6nVxgHjv7dJDmgwC7I2YggoCU8rVrOVqrNcgYUR/Qx51iRxbg9XbWFSB5bdtsnq970Ee8nbjqq33
s2xEhqFQ+oXl+T3dvAZlsWsnCYgMIVtaY94UurGmZE3xsybINHyCB3wsb/fNMc0W0RH7Dufmhkzk
YUn84vI3IcCxjoxIBMY2kzEOqoF3GCjv6NFv304OkMphAum/ziuz7/Q6bONPa2qln1FczJHY4w2w
DI7FtX6dl+jL3i9eGR11IUfLEHO9aoDI9rV9GTD03xR+vQ5wrL39lG0LlQvImeVV3nct1FvSU5pJ
v+IYGInfLp7uIHqElHBWYYZ4B7W8+ByrfPT7mK4eerZD0j6vCZywCR9pH5724JJ+9jn+fk9XMEn/
dt8rLocsG/a82lDGupnGKQUylcV+p6zL94aPGS5pg41v9fKKGvkXDZo5Lwd3YUdsyaAkmMdYeiWQ
FlHjoR2J130MkcW3RqFU6s2mMq9ape9CO9yB/MIzdJy4XC3l3PAVA+zQY6wgnfQMVeLI6zamLu4I
jGFyXhRsIvbgriWLKXUaej1rIU771iYszABFn7HxkO7iGKJ2DQ4/rznwsw7t28VJ23Tp3m5ZZbf5
kJP+EeQuXiUb8Gy+XXqas7xr2iWrglXd1yBoEcQPwExd3BELRJ3vwDBXA6ITqrTpqYmsH/YNitrO
vhspDUthkmwdX+s5vIrHzqtEizLE26VzDfmmNFmzCuM5fTkFh23RytMFnfuSzGEsVrC1VtQCqNvx
8HVhnf7LK+aJE5f1CsZKSfAtx01uZSZkWI568nRwJzJpFPTLJjB0D6qXB+g/vax+TAQQhXVQDSEG
8FTXLXnVzeqK8/ZDS6lXco/k6e23DFoSQoAI+QnpNOlL8EIWGDdV7NbL4i74qGnYPPGzi9t0OmVb
KKugibwGFGEWJzS3IAJ/q8Xe0+A1nnqw+gazXw+PumoFEQD07SRRMLB1+m0TKC8vXeGHof9NEzKD
svlanF1lDtb9pW2z/CqE4qDfbZ+74RnDzlkAhoYo2h6TVD7sfg0UUJO9dZZoAx4DQZRXwTjf7na9
riftl7e5oCMDGkmT8DmvoDb1sMRNBVyapz2cwAQL9tLSc+0H0lXqOk5Mexq3we9d4gKO1BZPsdlZ
XkkINdczfxFW+pnExRuBrRp6HFOL/D4LnhIhbMlFYw5egekCjqLz4GPdI0Uh7d5eFaa5sdCb9LO4
S8ANDfQtiDUs3ucbRD3U1n63bVD4ZVcu5oipEcc4JA9QvGLkkCWm+4De2yWBovP9+IeE1hWV1yra
WBPC6hG32alGufJpFir77md2JzbreUnXGYgAUAYk8cFQocvUGr+6gQs8qu3GQEqKxYWqf2wkmqHo
vXv6i3N16hh9qrbBky1W61auoegxVphderVl7xjdCdEtDSCWwHAgdmnCHvaWNxj27ZJkKbd80X6Z
nIviGXQ64Ddg4lTU7JENYzmFxqv1BsHEtwdjziFDIsfzKTBm0aEbm+Ww5nb3y/ldCE8cK9SuNVxS
MqSHoh7kYd72SzKW7zi8C+HRkLrAUECOpH/Mbtspf9l68tXL210AD1jniR0zmCUBw/ojyzv9OomV
ffJb/fyD/lWv5RizKiSUMaqEZl+Xfr/S/SVNwPds4oQpDySSlh40YdMI1mbZxsgWwajul+O6EB6y
afCFJzALhme3Qz2JuVzz3dPmTqCOSi7Thpnwaq7n7KjjDRBYujO/6y51AjUAkT1pA5RXGM/ukcdc
55kfIou6iEa5tsGaSGw8O1dVIiYMOvuRX8eDumRE69aMptCoqebg1WzTPS4xa/j/R/T7fwRQEAp3
np+p3GvRN0hEiyZtjnUcfZPKr48I+TbHy7ec7fmGN3ltl7sI3Gy1vTS4+I6XuxoOLMjm/3OVojtt
S/IrXJaPXrHpYo/kVjRBDTbQSuR1dyKs/dFTfklD7b19O9E5NIleMpnAU6b9poB4Vhml6td/b/yd
myhxUtwssF0HSDM4lDbGXvXe1/e4ndqTWhYvfhJ4ixOhW4znPu1hG5NieD4WZLotxmn0yxpdJBIt
trzt+xCWn+tHAdq3Lad++YWLRGKDiJMAKoUVVO0w90a/827xgmNSF4gUEcDgWgKbZCZ8WFDoI7UW
fqmLi0QKQZ3bzwRdicBYcbtuOz1lovfiP4moC0UCPXPCQBCaVTKgrxtYZ0vQ33oR/GDxs5f+64rr
m6zLMLqDhoq0kKmLgSLFW8b4uYqLRip4nXbx+Wgp2uRbI9YRI4zx4Lm4E6RryqhqJyzOzvpsU3IH
ZcNPXjEaOzGq27lpQM2aQqER1P1ln8bmx9YHVJXJNEWeh7qLS7JbPdSxwd+yNpzfj32wHNJNehHE
4Ms6F6lSfBx4DKfcEmsP85KvxybOLmS67xxiLjxBESLCbsQBuUJr8aNlPwiYxKXJL2l0v3MAuxgF
STTK8vV58838KdfDDUQN/NIXF/0ECaGga5ZzbVFDgkwN8Q2nkKH9b8d5b9/OXTo2UW2nqMmqSfcP
hdqvWUKf/ZZ2IhVw6U5vkMar2p4nAGxMQ4k6oF9p0UVADQpQR9ujllsDsFZ1fXjbB7sfKAxaTm/P
GB4N07QqfMxZqYcp6p9yWfiNemIE9e3aYZwugUoD0MEV7WOeNtfEi2guoi4CapdmD8Egj0Odph/n
DLpDPbRL/b6lE5tx1FCTpigTQ8KQlHwevmx29kz+XfzTFowjRvVhkmW1n9jEbgqlPYuWLuwpSwOI
5gbYuNn2sh67T4ESfv7tIoagmwtqjhWnIenjMzYWehmgEfS7oV3AUJLWfbNANraiFKRTeRhUsza7
39d0tZMiNmy07uEpY82el25+0iz67OUo4fmc+ff1HO6QWhkRlwAjfLRhaCqOYZvjfy/+ziHuYoYg
bwY4AgArKBLHX2poPWEW7qobd7/7OXRCE+hstowjCEJzNllwLvTTR52swi9VdKXPpgECYPWELzrJ
LT1CfhaALRZ3fuUWFzUU5GEvwrNpOjF8hODATR76NSx+U4UKerMOokYICaHrkrPsQ7MU1MsVISn/
1l+KBgl0u+L1vAzylvfydWd+4DXiYoaCDZhlAanGaoa+QgktB33YyOIV/MRFDfXpIsdoRC6n1+A4
TOrO9onXpyQuZCgPFF5zBKlKoqBjkRguDjyzP/87hP583xMXNCR5TSAlg33HhXhohr/6NLmQgr63
snNpijxcdn5+w9F2OhKV7YA5rn6IeOJihkKaBAR6W2mlo+Ch61+3VL/4GcR5euKMDSHVnmDlIv/O
R/Jz3cl3v6WdS3OJZAppKSyNMa+iTCCqWC1+FGWQ5C3eBo6kyZw0Kj3n4uQjulAn045+M2/ERQzN
ywJhehPjIFz6ENgeEZcA93oBWIiLGWLFsmz5DKs0WQhN6Ompn3OvAxwyxW9tMsXt2MQ2Sqs934Et
n8Zns01ebVvME75dO2RsTGgCe7cTt6XWSWkT1Xnd9sSFDKV0FhAEOd88YhifuUjkC7VT7bu8E5rB
IqKp1rAL75JDK+KHrvArxEMQ6K1ZxqWZuwjYB5wnVkVlAEmDO7oCNuh3P7i4IVMEoIKD2l5l9/Ux
NexYMOp3zrp8RdGY7oImI1pyc6BKtbMfLLGvXqHvwob2rEA/FYLwVRezxwX6fXc0UrmfK7q4oWWI
wiLcsPE5J49TQD+BfLzy27dTts1kHYfjDGDzMoklLKdmmG842fil8aN3LgkXOpTl0HzLa0C/iFle
ZdwxdKA7T19xwUN7Duh0x4BG3GpaDUnzWK9+tG3EhQ6B+DXo0wG9YT0s8W0+Q1A6Sjt7Ifz/nNfi
tnkbRFOQi2nVI3CCMUsPBdfJzyZuVVsWE2OeX9YJVDaPIHSCJgjm6VdaDmQtl4CoCz/gvc/qXKIh
O2tpCqAgQjmkDyoAJzEGZvzGPQlx7lFFLXhGZpgH5bM7K5LvxdD1fjt3cUQmynnbGnRAh2ykh1DQ
m5GrS4qn75jFRRKF6H92hURya01+XFjND6nIF7+T0cURZZDToCw8TziIqNUlNy3mqeZm9TsdXSRR
Z8zSDfEAyYe5PUE2+9O++40iQU3qrbvrJQpWsOmglVhTUTYtVOdq68evihfy28VFJ5sIhy4AOYWd
DlTu5mho6/tFnUjNt3BbVgIhjJw0h2IsniA752lwJ0CjAeVhISKUy3KIN8Mx/1knT1dxwrMbViGa
FfCQjhdDuUsuKtkEfg1Q5MtvLW6bfCg2oC0rlq6shAz6XTDNfoQXxAUT9VIQ20CUuepBNP2Y9s1c
jXkz+kW/iyeKYjMn2RZh9XiCcGC7PKph/Oh1lbpwor3fuAaTcg6UnN1uyT7Rst3a0S8HcPFEQ8YS
nnTnFH38EfPiL0m9tEciiHy//ZzD1ufNMJxRybb+JnNmUDpjfmRUxIUS4e3ZDbuSqJk1O4CypLXj
fZBvxWc/mzvhWeigEyP6QxhvBJglnLJrsAJpvyhysUQ6h75bXw/nFkJyBcLSar44AfrOReGSANWa
9hJdMzxC56x+2LvpO01q4fcq+o0FCMmFiGbkosk8BFWo5l9GTbsX+gHyt463LKaZ6lGgyDIXbcXz
gQO9UfgxuxAXRCSGTYwFxep9Z46Cp7Zcled4NuQG3249npiy+Aelpz2aSh4lXxO2eE03AkX5dm2l
ZlHkMx50egrvxBB/o43wtLgTnxEkgYrsXEeM6vrDeek8W09e4eMyABVN0YfTgJN82ooj1fyhSbVX
9ZO4BEAy6fMgWyme5vUyHTakQoUMB79j3EUPKdPNwz5gzqYX/EPdDw/rpXfc2ai/Qx+hV/32OzaN
KfKd78jM2ySsIE+XfZ9NgGrOztbixc/q7v2p6jAI8MSqAHm4qU0iyhZ1UK+1XQRREK6dFh3DF2Vi
epZij64Ah+qP/736uUj7B+u4CKK+G7Kk7vE4l/XG73s91i/ZuABgiUGLQJaFjMm9hFF/bTpPPItT
LrJo6uqFD0uDp7Xp7vdzDaYGy9mFM/58bP3pFzlxO+YJNNpaXKsYHg5fujHr4ooXdMRM6AZetmpY
tywo+3E36lDXJAXhYRIYP0dwwUfKdoVpaZCALbghB4isvg5Tllz4Vuk7v+z83//VmAlbjBQvHb6V
jvMvEHsVhyiq/aifiUt+lMyjTIumTqrNrKLcSRofZTETv/B2AUhorAettXDijIdPqd7j69wOqd/B
5EKPwM681cWErQ92vFk08J515HfxurijbevTPoj4ueODAhPcdX0GXlheIHR4J/hc6FEOGd5Cc0Or
DYMNfdXSiH4OhULLdzkrFJe4MsPhRHpp0feYOzr6XW0uLik0aoNWJEo4xZxmEAtJg+K+jnoT+jnq
b9gk9CMh5IEoyPmiy15HaxlEwu88dKFJe2GmkNSSVInu4pclnflTu4yc+3mqC05K2rARQQtnIjk7
mIbupdGRZ6vMxSbFeorXpoFh5Lryo2XJrW6YZzXBZUrK86CQ1GLxqODDKQy6b9Nu/XBDxEUn4Y0V
jEtwPtgYra9k/2oS1fulQy4maQGsRDOL66AuzLMSXfcUiTDywuARF5Jkzod720jImIYLcs+c/n2e
w/nvy/Od1MJFJG0qslKEBfB9bJi/Q4iIhyUS8yE5TlraT//9l7xz6ruwJCM0E2EA64hge0UCPZVR
H/k9cF1cUmgwRmQXHMthPopD1wKY3MvM09tdEbU87Aq1GRyeeZY0pQKD5GmMO37B+O/Z5fxR/nUb
bknX5hMkrJC5rN/jWtyDJd3v/HKpgsAolQQU9AnVskUHsC8/qib1e/S7QBkSoeesEthk30MUh9sm
BhWR8RtRIi5UZkqNIkqitiX3ZC0pXuaR9VLrjYiLlVF7GHYhB1YmmMwL+AyfFAnaCznbO9/Shcp0
UIsfh7k7l4dFgFlQWrX1fKlg8T9A2R8yQhcrs7fTxNslBfqhG2l3PTfhSsqgYEF61UkjP/Rh3dlS
FThBD5S15HMABOlyjDIwIZRDJ9h8nAGCO///UFA6rbqOL3EYRNH/Dos/7M6FwTUF3cNmQcsDM0i0
vm9MbqaypTwOynmaG1K2Y5d/bJtZsEOUq0xd9yrZlL6Kl2le9lLbHWy4AEZxG+G/bZjq4GnEbtqZ
2F+27UlRAj0tjk1TzDeLmmJ7YlkgpqO2PdDIFhL3M2jWZ9DFZWvQg2NnbklZ57p7VTvPaVWs7dYd
+b7U4hDPff09W6zuj60Q6+ct1KJ5APyQzGVNBzYcrF3mj6tddvIrFl3NQIDFxXjbq259spD1Sx85
EzS/BxnX3tzvGUQZ7kTQswYytvvYv6L7SNY7u3KlunKNsqneSzqOeoMQeghBQLJNHWgjIQBFtxOk
tXcBfKyKACBMZD1dQ6ZVtFdqRQHsi7GxLa6spTI+jGasm8/QcRw+dAoPv6edZlKWIsn79rYIUx4+
9nyMkkOhUc2+DxTr1g/ZOPRbUjLQ4mQ4wCJVoCgqodbaHaSQyXI/j8XW/r1GcaRvGivyOcIQWT62
z0EClZ17Fu8zWJeiOSTqeU7nRqNtGwGmXcbzukTP4xz25gYZfUPLblPUQPFH2v0EdVmIbh+zsZam
Slmjsr+nPlgHUo58jqU9mpAYSsF4LswKxYO5E8WPVQ919AtKC+PwkhAgn+61zNb+KUhJUNyNa1B0
TzPdF3wAuoh6LqHavPTZAeP6dj9vEm287kAw1cBeFj5n6qnhGeXpIR0guaXLborUdA8tgZy+inhE
42k2Yq/ZNQ9hZcyItM2Jsr1WusyB8vrYzFm0Pk1dhyIE6dnCD2u39uafQq31OFfT0IPbPxkHcwek
M50SZNcZzUOMO2/Lp77m6CuApElGL7JmSXzUqqHH0eiQH4O9i/DVszSESl+fKnYI95XvaM900+NA
4uGxWdoUlIhNV3ytU6qb25ySES89Uzfjjh8UcIm335CqQ067s3H0lYIVomMSraM5TiJrv4S7UuYq
KbrgFhXJMUCZlnVhZUedfoiGLrqZ6JIMh75TPC4j283kpJJG0LJIISdd0kFCI7NIs1qVyyJRm5aQ
d/jatf1qS9rQJiq7AP0qYcLxikIk4wQKOfIVo9/o2epxV4eeTa08pvU62jKinb4a9Zr8tY65zUqT
aS0AVG7peoTWcTNf6SxN/mmnJYASKs8/kbFQCqrQfK+PGUkbda0GjS7NMu5NGS5Z8ZLYzBz7Il+3
kwHdCXvcmiI4BVB26G8ALzRfhyFqbtuZsW+xiLArIUBXeJBrviY3U1G36qMOIOF1YBE4dY677Iai
jHRXjM+DpeJZKszJl+NaRx+2WlB2NDwM6TGXlEO5rVM3qtj1c60DPNZsFtTLcerNR2mG/NoSKGwd
t4Ss4ynoeqtP0xjZtUL2nIkSVBvzz7Hpk/AhZEKxEgiUgd813YwemsKA2HrTc6EOYx3I/jrZ695U
uHOteQAq+Kan6/gz2htYp2v40QRL0+CcGZIboaLptWcp/jg6FsN04OgTPTNM49MyDm32YVsGIm6h
v5QBC9Bwk52SdKOfxBCJ+S41GqNATOlVnOZ5b4N7JflsrqE3s931EnLJJdVgZTosTRKvH+KEg+Mw
GXZ56ka7bVB+Du3+Wfd0uyLokdy3KeP9MUowYJylKGrcF3suw8OWW4VpSSXMvczXvP81rrInpyab
yVYWgo5xGai+3Z6HgqEX0iR7h3+nmFhGB1DQqIrWrBZH2/ULEEFb0e4fVcbW5AgaYUzWhfO4f0wz
HBmQmCi0+DoXE6iyoYi3JMe2Z+tDDXQvGtx02mS12jixB9qCCqoUcy7mq1ZKaNuWWbLIMsGk912U
sOS0dHx8LSy0DFc70vF6EED03o7W2vHD2vW6Rs8JIN/8WSvL5wfcRXX2YKbCfraFjtpTsGPw+orT
AJwLBzEkkEWDSE3+qyG5wfx4ESY1xgFbUdzKGeR8Nz3YeYUoeTMk+jhPYMF6mJa2aCELFYX8Dh41
PDDathhrX7sG3VdI9VR2YNH63J9V0p6SjKvkMAsd/Z0SMM+hnNc1oJg/86Z8ppoMTN4lDbhPjqDB
DOsWrBtTdGxTGlaTan5xHUyvKNjvRwyjwNFZUQyHgIDLDs+DlDxL9Ky+5EYtP4pdbkMZ8ZkUh7qo
sxvdJhoc/Ov2kJpw/tjylOYHNYISUAue3JllWfoyXVV3h4pNc5gwRneItAxvUtMXd5vap/C4gvgB
mhv4Q/yrNkz/nWJ+94NQmm28TGudq2Oq4PcfARAz6fWY7GFfbsSE7MSlKPiBr3LJjkM851+jushR
WQ+mbT8gqtOgVPE8RK8Iqrk+boUIhvtG7gwUenxXJ2HqNr0CzIrrEq5n7mRqwIge7hG/YQkEhA8B
ndOhBPUeuVaM79MBVBQju6aiIA9QkRvmUrWB3K4yxtv0NmmXSM+HcRvttJZjaE3ypAUj6WHtIVh0
LIRsnuWg8+GoTdi+NPFoZBnWazIdzP/j7MuaI7fRbP9Kh9/ZQxAESNwY9wPJ3FOptbTUC0OlUoH7
hoUEf/096vG9M9b0hCcUYZejnBIzk8Ty4Ttb1eikM4gDSybO6/niVSIyaalEfei7pm1PSxStzU5H
tafugoCsJgUdB3AflShBZOxKuo3jwev3ZVVF6PyYsE3g8/OzJbbrthNjlcoEk+RYL31V7mLk14yb
fvbLrOGxSmloUU6pmvVPFunGNtEKe0DiSPPSxJM4lVCEJ/DCvanqEUG2Ja0CrPSQ0NRZsZBYbQNU
HMmCyZgn1BFs0taPq8vSFG1S+vXsIwvc7nWNM0Q0kyihPaEJ3qnPJpFfL6Z8dgNig+nC6H4pbYwu
zMCBeVONfcyEFdw9vQW89Fvtm5Ydc1MwmdplUOZKr1NuU64kApWGsfD4lg4j5KUSEr/AJChi5Hwg
fheNaaPbqk6WYF3q7RBzPV6oLYxJtW6p3PdrDU/hpRRFdNQR6pFkHAdrfrmgYSIJ1wbRfhZF+Jyp
fI6bbBxl4KclQe0A//XFn57iIvdUNpI4N1kvEdSJD7SoB/TJhjJdYT59RlEPzT5luf05mxj+NH2Y
+2U61xhNJx6N4oKO7JrvPIbiatf0irkHMU0Nw1gOZj/tpHbtzVhY+jywIcAccV6PCkXk3pjGsKBt
gYsHfZkpBYu3HfXgQrClOYIGDsiCbERGY1/KOwntk39pBVujBOWA3Lcd8QLcgTbQF2il8jYr5jkX
6dAI8mQib6nReyt53e09g5TNpCtRt6aClS29NGAoFGldKuhu7KLqaxtowKBFCBOHhK+g6u2ZKOrm
NBYxeUBv3kYp1s1uFwUkvq4W5+us4kOp7lYyzXf43P4PGucwRexhelAe/BVZKAlMamP7tloXBxuk
eaNPt7R6dlkVlSp6hLiYT3uOp19H6RQRIX+YViMZdS2B0iZy6cQDi/ulgqlzwf2Nh1DcMnWe9rut
7OCum5lJG3eCx5SZ0lB2wZg1Bk52KYp+/1zKbrGoflXTnVr4XD3BKSX2k34w8J4cB73AWDQallcR
dAspQDKZ526vLBbovWp012/UVEMdh89qBfLlK1aAHImtd2Po6DXXWMfr5b430BidVlfgrBosrm4P
y8JEkE0RMpuyfCFrnBEdhGG6Ej6G+3IOYqw3Nihg2a2103uychwD5wrpx4945pSdkCTeTu9Dhy10
x3i4jq91AHlRSjmRy41jhSO31Hqm2MAmKI+zrvLbLQ8j8twHRF8Kir0/C8hoGE4LrYb+gUJUnDXh
mK+Z6Hpj9oNaKprFYdV5B1GAbXeLQpSaFEGb5fQtbtdhuKrh9oaKy3YLWh+FnrY+rnzp8hUFZtsW
tPlWBaw156pjkXj2Ghb2zzZofX5NFj3HewcV74OljA4YZ81w3duJlfsJ+T4sQ1lN6nSE33+3WYzo
ghTiB1+8UwpuYZ+UZJ1B+3PGO3sRz/UxHAB7pGszNgNmzNCvyVgxAQZvBMpddMSoF7j/MPDxrks/
z70b5EKhHKhyDzMID7sqeAM5FZ7TljrfzYBOYH6WEK6ND71COD2EuuEYdNCNL/3L0JtqfhMwoczf
dJ2T9aewGLnqVxBgovofWY3NhCOqiHmemibwTeKifqEbNX5ExJWlmE+mVlOVNQt2r6SeJA63stTl
a9hy/rwgwOujKz9InyMuPsIMAEo0y61psWe6jHr4b44QgNrMyykP57F3NwQJl4VLhaW1HTKsBUWH
h2piWKJUODT1WVApnF504QLY8gGDFBvY/Ko6o2XtVIochMBPwMSRA1aFBS4hFoftR1tDdI4mNKSJ
bZShbPRh9s6jHGTgJLaNC59JUNEIlUZPvDQsmlJeWzJT+Y5lduyyWWAsbQszRvEhZnZA2gITyyRe
RDEF6s4U6BDcdX00NKlivJM4ZUiDIOGGYvGLsI7mG0aILAUIXpquV3isvDytyD25DzpeVjtiqR2v
PUVJkFmsMNWx78f5HgGoSGwdOlOEt0NZW1Sn6BX474bRkGwiH9LCPUhNdk0nlNz2Xjnl24Stbdsc
nZpzuysUoYC51uAXmD2zn8y9XF59iAjuYyMN5CDeoCY4mxraZU1vwuEUzXP53nUuV0OiAniLoYTv
a4xCgojDejs3flThW8bw+lfDpR3ifo9JaJ4Lv8njhFoT7wO+xr8qP8JxlftNxFIHsERtaF1GzZXG
UxmqpB4NutSJ023fJGs1UzwJs7IbpF9D9ObWcEl8PN5sVjq0WcDG4IYLHXQnCriOovbB9pbIpmMT
CJyNCWA9rLDpIflS0G0wwlN1I4aA1m8LkZ3ZwFdUhYg3LIjA3EKBnQ7DBFxFez7EJQtr2HUgEG93
w5CY1acUbeguXXFIbrJy1ao4rUvJFNa3pqAJyNIQiZc4f+oDhQH9lTNGVglSpeb4rEI34Qzl9bRU
CVJl+RNrVPyTLp6vX3yi1HJdRFDibdHUhals0LMcX2HpGJLAwE4rUo4g+ltcYmRnG3uxxjpEiMEt
h4sc/ITbsar3Pp9bBKabuOc0hXcFeSQ+Ok/JAquJ+5pE6Mog0iXHSXPhfXzAfgM5YQiy1AGd9Z4j
2KymAv0cWDCkvjdOJagCWOZg9GIXHAP44IfZmPfgsZlWjvlpIt2KJHIS5UGKI158NxejiBJfzHGX
DrEqnzlM0Q66z6cglUEbf8tNDLb0OIjiYZQjf6pNVLOU+HX5CvnXeh8jJgIfcsaGjpNPKBJbUHHD
bV5+j3zTkMyb6+6AN3E31FFvg4W1vq1lpQMUS8vcpiaP1Y7JRfuHtnJgUIfwU8jToWYILKlszNR2
RRkgtzDTHiT2OYP0qTnHknn0prkv7uUH8ff7UA8ocwIgMeEvyHJlcd+CXg+IhmCXQr8GfqxpmaPR
dqmFbs7KMX9TGQ82PiVux7iZpqqO72CK689p5AVYdXPsWp3JAJ+zPJsMivsRA8wjaKV5zZSwBV2k
dF2KFqbT6I4krFw2tegvAYvctzmozV42se9OWvbd9KYWP8dm0Wotj55TLVSQflxSYZMKkpqbxae0
SUU9tmMSRtTzbujoiitNi9hPpR6iwxovXn5Q3QL/777OZfmtlUjPu8njMgxQoxK7pKaU8taPAiQw
CWXaC1OWIoCkyXt3teBQfaDjPJ5cHoQmxdkJLkMsx0aqcSSrb7owjH+QtmnKrI5QmSQ9K8U9Rbro
EVD4ABsrYydUmbZcHtGj6VBBexC64mhT9frkTREHMDvN7snv5/mQe9NKk0bk1WWwffurIVE0duhD
EKwWuWvW9tRaHPhOdopFlZiVmCV19YJzPusaD+ZQDM9sF1eNVUUCG50yv4+YHOKTV3nlsRnqZk6n
sF68Y5AbM+BuRvodIYK1TJjRRZSQNXTjLoTJ1IuJl8WmqOPy6zKYg3OYi1tjCpBHYXgXLxmWzfVK
0XIIzg1A7ncI6aNbGEGIFxfjcHHsCtLk+4k0Ptv5IXdmh5iXSSd6nMs7BnnibajzYkymPHIvkC1G
z0E3d8da027jd3brCvRaWPc2U0yJJFRqfgZ+ECZgx6BaA1qPlbP3LxLny2uK/jeysxQoAhuL8umx
IOtyGLF33kJDo7xDyxe0SBuez7ehCNajVRErE5eL5iiH3duwzol2SDpbQn/Oop0WsJZI+UcnuCCV
vA8aWTyTGIOrjMsO3KWQmR2yIyHLm0BfHFLd1ngUFWKILk42wYXL1b3maPJ9a1murt0gNNmLjjwK
3yVunn4xaR/WpiFoLGspjxVb4XkWg9J5YmNRHPBgvGRQCFkBj2ZuXabVNLcJbj/7lnvrYjOO4nlK
jdeU4Aqhx/aLrjCYw2yg6EEjyVHcCRyar0th4muPVq3CruOkSgiGLeapcs1t5c+L3a4DDetNUTr0
Xa0fji9IcfED7NyUojvferdEePpAqK8R7ZLP3VvIVvceOzv4aEA6NmJLaONfHZzQfobMVvhVPto6
zbHu5uh7oDWPTmQR3AcSDWpI7GbzMgZdGyRzR2Fm0EyTzrNeRNWUBJLlC4pDt5zNspRVytCffwAL
hi5w4vE6iUOpmr+jRTh0W8vH+B0TK9hzvl46j7YXUZH6iq6TrRM+UHM9ciGvsFxHP+oWYeR/wbr4
H8Cmz9YA8HXWamAlaPGRDQ7QrrqUUvE1H5zoszlA46O1EdQdGCMY4p5FudUE3svXoODPVLZyKEdb
fYCHpNpXFssRCeavRd1En2Xfow3LXiE0eLMsH+NnQHJ4uRrva9T4z7pvQntX5NhGN/DaJPG+5P56
DBSQ0K/xHj8Lv8FWr9DwBqVynvmdn58DUT1/6aZ/Fn07V6HVUqxgXYUqWSW/8XjwtZH4WfENcAmC
jw5jRcr8xzC3L2SK/4rY969HOf+cE2G6qMlpgWszmT+peE2r6GsRfPyz4LtUZcOqBWht4XXfWQsc
S9rvX7nZ/LPgm2J9pXAGgKFZhyQHNnMKEPT9a9f+RAykeiwEToUQZbfB+wqARYxk+RKADeLWn8kI
gI4giBk/5JmR9wMhcTojsgm/REKDBdCfL46TzdJSBoEm3G+qrMIB+hEQ2vglRgIX9M9Xp6FDA1F9
DEJD8jNBq2Kg61cvHvz54gVW8bmte5AxjbpwV6XBoL5kH8PFp8UQXpFovHOIp0K9PKK1iAT14ulr
I+UTnTfWwMo8qHk2+eToTVkXYTKv0nxpQeGfZd+ARblYiwIqew9Qzjx6h6gqvubAxD/rvtns+4L7
A4y7KHqzwC5AXcC5+kv35bPu28olj1bYd4F6Jx7tCEwKDbovXvvT7GwXOPOj0w16yRTsm8hsmo58
ae/hn3Xflq9jHsX42Ojlbueu+i7q/vVrd+TT1Jxgn8nZh7FeRM2azrR2+1KpNfva1T9NzdiBWCBz
2DtWRigEhk8ZQSjFX+yYHxqJ/8474Z9l3wx9HFj2QgvTzAa1o6Q5glQnfwHtgg7AhdHWquph33Ky
/BGh9W9vy/+R7/3Nf1xd/ePf8fe3fkDPANlMn/76j4e+xT///vE7//9n/vwb/9i995fX9l19/qE/
/Q6u+8f7Zq/69U9/QeQuWLK3AIPd3btCCuI/r49P+PGT/9sX//b+z6s8uOH999/eetPpj6vJsu9+
++Olw8/ffyMfg+rf/uv1/3jx4wv8/tvN6/Qqzav7b7/y/qr07795LPw7jshCiDDw4YGBf3/72/z+
z5d48Hce+pxzPA78IT6Ylx3I3QV+jYi/B4KEBLGOf7z4299Uj5MeXguiv8P2giIgSgj8ySG8+X8f
708P6D8f2N860970OP+o33/72L/+c5DwEE25MBAUnArCMIE+a2xd3ccBODU1oDHE1hNAQJzCiGDI
5V9R1/71O/FI+DiTYK/7GK7/hdYX2poTDyPvA4N3l8H47GZewfJDF+6v0hj+1VtR3w8CjjvI6GfV
I5r+RgcaX8ovyE3RALvwCLsbp/wvdqiPpevzzaPAgIC8EA7Xl0+LhBBsVD1w1U29BApt1g8tfhcU
5DTEmiWskvVf7Ft/ntL/8bQoyDI04kxE7PMmYCuQccKqrGHFOzXXoo+/V3M1XXkwv9jWhfASVqi/
slxHHsnH9/jT98RJzscziyMf3n/i8yBBOO7oCUXRziJhdONZ17x3g8s3Zd0Ve1oU8T3Axfniagfy
Ns5g+5LEzXEZbHTJI5AP2ESbjEHs8iRIqbaVnOajjXx+sxYyTkNIOc6FM9NB+N6wJ5JH95VdV/Cy
ljJRSjU5KGKiBK+mH/RpsE185EtfvzRAQTZRgOIP3IGuV+lUDzrz7ZSjh9ss5DlfoWeaaB29WIB0
u4J6GkD9rLzrGP3Mtxxx8N9DPDqgGesEItRUw35YG+3OUd7qVzAufxY1GsY+jS7oTFSnMhA2HYda
kGylusL9iCJgoDDRHlu6nEBna/bo5HL4m5TeEzyr4guLxnlDWqu3nJuxTBcVLY9dxNQODYryup7j
IGkGXh7CSeg989tXHzaC+3ycO+AnkPA9+rwnr+jZkftBS9Yn/lJreKU79+bDuAKgOODV7QoV/s5D
tKZMmtZa0BcMQ8JEOeAGN0FlrqHPGHXCx6X5obnwoQTk47loWI/GufHrrAZp6RmAbX1HwmZ+iIqB
HGJXsSzwVq4SOCn/4Cv1UlSpXaI6WdJszUGGAcwTZ14JxtY0x+ZNcucleZGTB48OxkviPmeADgEl
n3k/1XvbNvlhKsGnCNYRON0k1LEA3e26aiZ5o5sxPyBFYLUJwf/cm9b3SFqhj5dNPfzta9AmOPiI
S56WTWCPg1X6Hg4EI0dDuptJoooWcDQQwxdJgNolK5p76PI1HIByvWxBiKBHEdHuNZBqAvNPV8Gb
zYkxSd0qs5/zWJcJIDeOw/0U7wmQ/CoZ1eSgoZQkC9ve7vy+vAaKuqp0XM1PjSXg2C4fBEI0wIFP
UDqRO+3r6d34cGyvcskPwOKn5xVEri3y5kbQ2nDwtEk3zioFLN1kIDSMzyO38sAtcOEysIAYhVdE
GQUTNGvASkhsW64ZdXbei4WwRz3b/iYAP2JTyA5dnX7IEU26VilQI/4Moqt/jNuifmSwfoKnxNh8
d6A+b0YAQrtqjd9hndhtdVdGzzA/IRnomu6hFK286yzjZ/T7xbe8rYMZwFW8U9KXRxhedFc+Zh96
mznxv9G1QNgAHfILIaC1Jhqy6vsiZ35Wgwn4s0TxcL2wrkpXF9UnUS71rceUeo7pEGk0GYcR8Sr4
GOoN+PJQbMDpbKu97kAmRTFnwXeJVrFqm7gCsXR3U63ouJM2GMd9vPClvbV+UBXZaLzR/9mJZm62
UIiZfNetI/DynMWlTKig8IksfJXva6pE9a2GCStJpGv8n8pCB7V1/izdBomX/pCOoCnLK2wpuN+r
XOo4BTYWfl9Hj+sMTIgo2nZ1a3Tm5XU4H3k5RCrhMr5Bc2gfVT5huyYIpU4mMYRztgrnVfuO4cO+
xpEzD6XtwzoDflpHGxYG4VUcr6pNAPa187Fgc94fwX6xTx0aqnZHOF1eW4vcr2QMFRvTMVDLm/Er
b92ZTtHH2eQiOtZRoX+1g3L3ICsW9KGqc7CpupZ7Jo3aAEnmk+fVYdYiM2c5FRXFIRYVQXM3SfRe
IYn5Vub1tINdBbpzYeihCanPzJ9E5kCmSybE04JrNeVba3OZTgIMvrGfjzIutiMiRFICXO6R2nIy
aVtVv0IYjqR2KJrEjQLgI4bTgh8c4igJvV7vJKPHqYvztDbCP3mGY73A/Th41nuvWGTPI3whb/RQ
ktRvDKvSnoFr4QH7xuC/rzG8eu2nsyRAnPB+O4Io+0QX4kEZdQ0+0D7v2hgNfi/2t+0IV3bJj0G0
jFncmS7p8pBcB6F7NB/3CEbz2IE28TidIj2fwIg4IFfo1CzN4zyPz6wfy92Suzc2kleAoUmlwx1o
R2fCh2+xX9hv2Id2o+PAvmRzQFo1S5qxBAN31gAGIAlKpDTgJIGwGUCbiAPLY+0wbZJcymyI1tem
nM59XV9hl0Rze4L6m+x6Gl6H4QCkdrjvx+a2o6IDxhru0DTZlVFhvkPP7SVtkassjPghsh+GWp0K
L7bLf8Ho4aGc9HVEMEhEdzsE5jJEwbQBWe1pAt0uFbnrgXHC6FwqdRsPGEd23Uf+eCqacZc7QFVr
VbwtPggtxiUImDSDM8nIRFaszWOPEN4EIcJYMgEEJ2AYJHlOUzJ2Z8aWlxL8Lxqy1KolpT3W3Zps
mqpNQq1fJ4tPvJJzUbvrNpyOU6HgO+vQGB+GFT8xbtFN30RVdK0VuurM5xcJZkUCgsQVC+PgHgSN
DRPxbrTLQyvnOuVs6q/GON+3U4txFLR7ZsgWbX2aRI17yRky2yreHOdZb8ISudMBwRjOey9IZyv6
bO6hFTDL2Gdy8cDg6sDTAVN4V/XxmEQRc0mAbn4fN14SRMGuBwaQVCA3ekU1PpEYJuvo0k/XINbf
UCjWhiRfaH9uVlMk8GdpttaUxxA0lqwaC51EdfNQMpSGyCO54pMnd3XTbcEpBWsnPiGIEEb89U/w
X8e7IpQbFxUONLLgWIHcBYAfTBle3os2PjmYyl9XHuDgGMDdHm+AL18h4yR32TBRfxtpDwzbJX5y
uXsPkRKTjoyDBdeD8ugK06Srmm0C1mR0G0TVcCn9qs2apgfA7U+XYWh1siCe6hbggoDlK3tWHgCE
WbkT8IB8C8LqYQRtfycHre/sZPLtBzdg23r5XqzB/BrA4fFqjNboaNx8k5fd3gEyTMMpWK9qjx1G
tEhAyVkPk1RLtkTed4q9fg/czCZtTK7sym+7Za73UyBBMAir6qX247TwhktTCAVgHxjzPCERzahg
5/L5DpLKOtOgxmnBFRKTimfH8Y4z3iBd4uVW2fKxJ/NdG4cnMSuZiAAMYyny3TAHwYVE3tUcgc1Z
cPARe13cg2l1IdQeaDvcCuqOplRnS6ZlSaBpWeB11s27sY+vQN9bYTHffm9GeeLhtO+X+bofWbd1
BugcWx6QC/GrLud9RMe7scgfm4bfgZ1zkfV0jpriphbGbu1qNsStftL4BkZwbnnjoBs6521CGB8J
Pe3VXO3WMTx7mK5gxbptr+qrvpAX6DAq8BnLS2/JDwpJx2rKndUVTE0cliDixd9JON5JR9oUDODr
qm42UQxGQk2uwaqsUz9qM1Ks3hlOpQ969X90BHz9rrFZ4S1l1je9hyE7F0dFwTOb8MVlLOoE7GaX
8KYDVwO59KnDfcG+tJ7HhZzXCnNdTRPWwt6rQMxh9C4a9YXgxSQODQG90QNgB8D0w7APFMrBRAnY
Ed88RQ5dH8OBdQLfroW47yDmMEjRPvoJlPkRSenQV3nhkpLaextgQLdl0vBjRUElaQv1renD+66A
2y/4YyBAzF0Lzgg4dclEIeAAE3VNWQDxjAyCFcSBCs5M4MpZ2edpZ4crw2fvWM7e5gOAw1ARz+Cx
fV/AOopUtd6vSxMnA51Am4+wOSm9jtthFmSrbfPEtEU4fD+/uJZctQ32m4gT3FuwIVIvUGQfQpye
aWjnfgY2+hHoZueUd3JT/5p3sdssQX6NZWoTctzeRjZ6O/BaJAiGXbdgUkFmFw8gMEh7P/URNpeB
H/D98VV4d6nK4b1Z1Cn2wbq2fHGpP9ISrNhcAL+ri9MiQtRvoMomrFVeooNGnXKrwm2vF++wNkZV
SU76bo98oG7Xr7zys84fKtSsckSDihoQUd17u5ohqxtbJB0FtxFao24TNOO400hw6bLgA20nyl8e
1wbeOkp67E3CSvahFtNFqcql2sHqeQWUnayDBx5TkQfnttY4iPiam0dwT0kKXwSb+K2af3RTEMs0
aAsCIVAf35eBjwpA4sz3MRcx6iT42+ix9O9IwlrP3lCyRyuZ+BVBgLvTM0idCW+rIXNlDQpbUQND
jpVYUwnC4V0BYPz1w5x3P4X0aqWQNc3gN14aF5TvwDgjnVGh+HePCy81SPHC9oCyOtWglWn4pgvI
DooFRB/lOwizyAja4hLEu7XrcGiScLs6F/BfOGqflCnYZGPWlXoFz4HbLZ/ZcpnqXt9rrdg1jer2
aqrFS7/SLi21H77nDXwAkhwpR0nLJU8lkrLSXuj+PGEV3IW6r8/DVPP7yXXVxqeGXSAnqsEEbSCh
Gidwp73RpbnP7HVXhvzRWbXm4JIZHKLcoK74bKOTKokySRWr/HYQss1q0nspzUtMJzuap9IVwQla
eXKL5gBIUqKg9VWwtuWDJ2uUv7nvz2NaQ3ywxYiN3kLi9ZsBG+jTglH4K4rMtLHVHPxYBG3Ofr0O
qeFuOBXtBIh8YhVqC1EVIEaMcm5FwjD3j/U8y10gbbQfw1xfsVw3m6YEyQw8v630hYZ8pogfqmWh
16Mg4/28Bl4GehnKMyh4CrbmSW3jn3Yi+QbSoOioVoEHvUDgV/hQI5yYXM3dxNqPrkZULeNOVQFY
daDukPJYhtKDnjuRBaqm4KbxMW7dGYoPGgJRVw4Bl5sY/uXsJioC58wV8PmSzNnI17rKolb7Pijq
jsfzh3dBXU1Q1+S83SxN1PToeHnkSoELFd5wKDeeNNwKQ3BwwJ1JbNjLuzZ0Z4gUsbi2szr4hQQp
DJ6D9Q55F/FT5xi4ZmspU0iI2hZLTL/h+PQoRCHJ6MB22hLSjOchDooNR/5GFi/W3/RuNBsWN24D
kVO+My1nWwKV0N4aH+XJajcTdZD5FTTrZ8D4ddtFaMFAJxbH0KyhTxifKQljUGfym3FGtUQWRB3g
1Lbsemz8ACIr0AbmCI+rHuwOX3U51hBpQYuZ3zu7zB8POEYgEIjOVo+bSs/yqlLLCwKf3qG9qxIH
IndiqfY21oOEvhjyXQjZSlzjkBNQH5SQdk5FL+0ZnDKdNSthWzA6i40djDnqupyuBh3PO9OszalA
pPGxrEYYnzpKn0FHeVswn3fSZ0EGtnW37RtuPvSobtN34UMeoAiGdGprygokHh1InQ6LKNJI5/wE
ll+cMubZK8gYh20+dBOYZUAIkha2nEm3Lt7FtBs+x2S76N7LosHVCWPrDzEVGHnh4qct4pK2joyY
WC4wbdoW/JaF4Wlijm9iukL4Y1jK3AeLGeNohHK177Mh9g9r2UdnTOUFG2ZEU68muPFAr66nYbgs
ZS8OoGnrrQwXcRzFTBzAVVc9qb61SHcY5HyAC8iPoYfVIW90veExsRvE+fW7BW4dm1BJlkqftlk5
q9cShpHbIu76tIfjybYAPetQrPF4PfbmrpKSZ9EkHy0iQJPIzfVmGt33RY9hgpiNHKaqvdhjvkd7
CUnTJhjBDxbW3/Yt2hC2I/QZEqVxm9tiShf0CZI5phe0Ot0F2huV4VTZZjhimBOroUxBsriHkogx
twUDOOlRcaQtwcCUfp0n0wiFToTophMOaq+I4v018e4Eqz4NWK9tLmDLx1clJBOQhOI4MQX2hQqv
OghXLE3SI0KKQKUxJiMx3TdmsQo2rbyFLVR5jr0Oi9pKxfb/sncmS5Ii2bb9lfsBRQooSqNTDDPz
vncPd58g0aL0oPR8/V2WWfVehFdJheTsDV6mSE4iw3HDQFXP2WvvM9k5Lhbp2W8OC/M5qKvB0NYF
1yzxgDAd820oY4CcQz1GtFjK3ZJnAjth4J3bvYfeJZzldaO9uu/9cL2iD17B8c8rhU5ef7GSE/tE
az7H7+Tlb95QF/s2dJLzhA/PyHnCzDoxyDmihZ+cj5WuLjCtBQfbDPaDaj0cj6sB6U0ry34Ou5HN
0nKZ2FjV42MNfXNJLd7uGxN0n1IrnXcO7N91jsvm3EqUgydiy2ls5i0wF2F1rY7aKkxuCH5zdn3X
vaxjsZ2vSeHuJhct1nNNGwshcAnM5WeROezDjcXzVnUvm3RvnLS1b9Omt1mXFKcyOLl8QYOaTyTe
qoIXwbQ68FWRHhdlrAtX+aC2VlnRhGiei5Y2+xY7TdIwKzPJG8lh0bJ2c0JqzQo0GTne9srjkJ/1
BnJjgN5Po7xRTiQmjqCa1yPyJp4UyUG5d94r2TRn7uDQdAZ7jnif7vxl6iMdVuFhLOjX54xuw/XW
+nek3Fc30rg3QEwlREiw2rHKbP/carLnoXSenfBEz9aaQr7xOP+tnRcltWGV4JHA92NDGhc7d/Bf
yIvrGfTTcoTZDhtV4okbVWO9l0v7FuThWZ64IKThe7VMXzhKeRxx8+nYzeFwq+XyjSAdeQAWqxih
ElB29P0Xnc7YV9v1vMssirzOhv0ys3fHO2eut6YYmPmTybMqd/q4Zf7Sme7SZQ9tVRzSLLDsu0I0
xcU6Z9detn4CyPxs5d1IxcZcj3qz+wc50+DogN7WXWkqXOuDuG3HimOmhCtkNicmEpmB12NxPgAA
qk/Aassnz22po9zQwt3H4bnMZIS3Y8BQ5Ge7Ui6P/hS+kNF/2ThFeSirIi4Ljx3OpH5EDvNbTV5Q
LJL52E4kMQb6jENDTEP3CmIpfO9W9tFC2zH11NkUjI+zyfbDEsZVsT34Lcg0HfiDl9MKyezmGhe0
4Oxbx/j8BsjqLLs/2X5pgMeGv9RAt5wGpJzPGGWCxbsJMvWqjH2Zz96uleK4pflFilkk3KonkMPw
UGawyNl4Njaslyq7763xadLts6nxkjRYLazwoJdqP9IOUdV0kfZYxLR/wBz7nXCCfe8E8er3dwzA
8d6FcGMzOzGe0YnqAqsImX9NavZ4g7dPeVCdbXgAPe3tymkFyAuisrQuTcfbiwXQxZtEvhYOiik8
LNay48m4CwHLlVe9tNUG3Gve1nTGC01pfCpttvQiBfKrvPZQOPZBWuvwNlX+wRTi0e/6qDViiFxb
qItV+c8JdjwMNPtSjjxF+FWK7rAWDAjLdRJB8e58wf4WBDsg0yRKq28VzrGbhVyss1k0MbvGxSzm
9nV23YvKM0c9zefyZEzMkuU8Td1YNzISsuCIUE9XAyEzFKY8q4l7VQ/zOQ2D3aL73cRvWqQ4QXIT
p4T/sH/EOEnvUENfoQgIvyBmlLfyqvLqh7qngaTsgdZKzeKdDIegcVAFHL6METDKv8L9eCQabkfP
4851W3eX5nqHz24fDOHBUkV9xa28Vl7yNAyGU8ZXF6SWuN7DkhV3cpaXXT4WcV/2T35S3q2hpru8
8EPoPlPsKDEdmO51laoGoSmrHhO7uy5Xul/s6O4g4q3DQY0Vj7Ck2b1PcWvsNvW+Vtau5OVL2Tzo
j1pni8j3rruJne8vV4Xpr/uwZb0Ir62xvcQ5HZf4Phk+gQGWsn/kHVMLwl/UEr2M87S6b8v0yp3y
97kf71YmMSMhDBci3/Bwe+EDjfWVY0AZN8k4ENriX48jXgbLOjUwTRfVzbTcu4WgrY0NW25DfseG
f1/6w7XhSLnZBQ0EQWuNT4/hg8O+Gi6nWj90WTtGJpguW/IM9EgjtpztY6bVoZXO5VKN9a6fVb2j
7XRXe9WVdCvw3XR+mDymCZVJHOTiMhvtaVe7/Yy/y5TRoFhNE4sEUt2442HI7LNMk2rg8lxR2xI9
Jd8xvIV0JMa3Ro4v+P+nI87SLS76gMyBNYjT0nyz55HdZfzBlOFzM+fnslG4n7K3SQf3KEbPwqsh
j9fxnbyHS9Lm1TlaxJNk1WrRBtE4rwelv6zTeqEnRSCFf7eq/CwNE5ZLxB4H52NsEnUIHPMww57u
xEy2ppMtl510zr2iOiZAweFm3QaCc3Jj4c/vU/k4ZnW/S8yAb668nqfqO47kaOnEsV2sW+Xrz6qf
rB19l/NEUvidSrmGjz5bzS21SezaxaVX6stELQ+F3z2M5M3vtNdf1G1/w/733mRK7nwCx2Cjl2Ml
Bs5PQbhPUQV35LHcBqa4MmIsjvDKn1Cwo7laLhnec1vqeqOuSOwrgkuyRyelDrfGfLnZwGzO57BJ
OWlMYnzcsuqpyOdlpxPaJAUZRrDTVFrnWibOeaA05jW7WK9mB0CpVNtNa7LhLMSmQCnalef92gXH
dJHhTckackaqpfO8nnRBO9V06B3Mi1EgBnXOMJ7ulExCwyc0tT7OHGdfrZxkEx46tV1mtutcC88b
dgUO3O7QdJbeOwb7tLBC/4CQjIjclcVZMZR4KLYk/1K4Ir8r146uT6FWGOk5seMxy8TDtGbenRvo
EwieKUyeCaamaVJ0YixnHlmIEsDnNNnaQ2frL6VeEnOGKVq6UUNOwxuY4MoOOTfzHQ5AvJCLCkc2
K1GIM372l5H8fuIQa1IUUA/PmkIEj26mtk+Eb4a3bTWFNxbgYrOjb2SYcZhucT9Jgi1NudzROnTf
Ekvb7zOd5LNmLhUzfktCAv3OTnY5MlyJ+Ud1qDxDdUiCbH7o+Gb2K8cbhtNBLjmCPazu0+yz6gKy
T/ptBFYfFgaety7n8ZXVJx+WS29c3ANyguBgl6gHLykx7uDlXPclhwvMPpZwDw5dEhb2ab6Wk8iu
w9XD2omFeH4p64QhwVTuFxOZop8JWWd/FnRB02KUURiOUzzLcnm2sVBivUu/E17Qx826ZpjHZzYA
BzvZWS/q8SLEyXA1Z/23XOv3YPCG24zuAUEHRfdEphDeP9n005VaiuZ83cbi0Xg0VtuZnACO4Tre
jOPsgsardwVSCoZMxZ0oYdU9GqhesH0hqKSZI0z88/li9eWx7QmwZUxbcAjCrr3sGlPzArG0damN
s965aei5HxbabieIv7jMBu8ImIAntHMfdLVxDu4M/zu2CidewrreT5y2Py3MNzsvXWaQi54ojJgz
7AS9S3jNnK3TfqCFiv+PVtPk0mzosiS8TshgulkbBiZEwUQm0MmQQ+eimcpb7DxIZrVML6VZZvaO
OTntJhAX0YzD7ybrXRIOPCe/TLTM7+0meO+M6A70f/pDWvjlkbOTIrXAq7LIbtjYx3QYbuwpaDKe
gB6xiclMxcXoFepRDQWunn5s+m+bk9hml46mOjChYLwNW7uiXPNrHY+bGI/TrDYO/RzfKPEDedxk
bxilueaI6UanLDQu7ZPrxCzyoseldiGLtsx4PzefRodui+lQLUt+NiKAmlilecLZXxj55LSpaGNv
cbcdiiEdgCHd1G1VjbhG29VaOTEO681S4EhanXR4dXqnOiumjHkk3qzp6AzedYZQx8+0/BtSLILY
s3K6lN5a4ZTOGxH9Y6shdlpG3e8nJVbNs5zaImG9TiglCN5yXhXhK/rVxTKaRotG2YoDf7Hd838M
2umcDilyn04AVsgbpwiYAkXfvvG7oB+O/yiqIu99l0ZFmyv0LJ1xrd3KM443pV31C54kauI/QbS/
xeJdZ19N0zc/ho+k3S9w3u30Hbu2+f4/15/b/n8OY/3t8wAG9/Hv/D9J50FI/Rc677sZfyXz+N//
Seb54R++56gQKJfiHVsqmPE/ybzQ+cMVTPRWvhcK/kDAl/2LzLP/gMnDEa9UEChXwpbxh/9C85zw
D9eDO4PNA/Xlm1R/B837QF0hktqMSJBOCOlFgI7/EbH2Eup1k6f7zt6oypnadfSd4nepb79GlPp/
XQX4EMU/lNAQHxg2g/rV4DNDbTTtg5WHx1Zln/USXBO/pMgCm+4s93fTqj9gbH9eM/D4F4zZx0lz
Svj9CQWsQyz2aL8YaROGBdtWYj2k4Zhcef32eZkm93ohjOI3sZ8fmMA/rxmCdvg4LvnnY9ryTJrG
ym5h0RLPPjlKDxfkBGyR8tzyN9ztf7qjdPJ8Wwq4OcLlfv10DlbDIA0H2tFLP780tW3FbmqXN3NK
XbLWpCK59jwcaIOVv8nJ/bfPyPWERLwSvsux76PTR2256xVSdPTbwwmVRA7OY9V4JyKHiYzjb+7o
vz2fvDseLKcDYemiunz4nF7foa060uwDhPIdiRQs4A4F/E9v7D+B1Z8B1f94Fa4UALOBPX600gxr
sJZl7hso6SVhbCr7uqVFu/97V/G8QJAyz5vmCUkl/cEY4Nat28ssMXvyJ9Y7NQmLjBb/d4NsPn4/
p6uEvGuhLzmVoqH++mS0DjkadZlCfA/4SZvKmR8bN/Ev2s5Jjn/7AwVcxiEqjZbZv1l5ChfMgISt
fr9S2+9U6jac86fgbzH9vssHYsq3EnzBXugp78MHIt8KK2fW4h6caXRYnOkIgtp+l8L68RH48yrK
hqDmhOB4H2MeSwNkK9qu38+c6qO+gpCrcJn/zUeAhYG1niVQsbBzyPywKK1eLrvK5Mu+66jz8qRd
nGMyWJ38zfJwei1+gmnxGANvh6fFQdgyRP/99SHgSzDTqDqbqIR+2Vf20p8Jyy7eUhnSzSaJqb77
74/Cn8OFf7mi4imgW8bOxDOnPhoCdNXU4zSBXBI600Rl51LxOFZx8IWdX+Cr/5zKSh03DjL7lUry
Usgyu8Jhsv7mkzv2n7HaP/8qgcduetodbUL86Gp/uMm9DLYpmKqJyYhCEmxDVJbBTLkFNNbzqm2B
41pHubEE9CSQszCqejmd2cN71OV0pcyf0++rLfvyAs156a+7ZZ63V0+w1t3RLQ6rC9Vbmq6VWxmW
93Geg4zYK2EeSOXJs1gYf04peeRmzsp8bu96p5inQ82Iryu7mbDjLq5eQuiQtngi0EJWZ9rvQX+y
FLhkt6wZgXc00cSAfjX6QWy3WlMgkELmxP08r996Aju3kxF6k6+p0/UkLGq/yi5tGosFnQILiKYv
0uVyzJlQHNnUa9OOPt3M+X5tt/XGKWjnWpfkRAzhFVkshUfEpzVeNVmzWdTT+MIJXrCb5zBUWb/L
7L7dq9pLxn0OG36Z1yvxJ0VaFE9zFsBlzkm6XiWDa7ff6rCqAjItTq+sT/JFTqcxMfZuG52mP9BW
6BGPyX0S0bD4lti78xh86klYPPX8BxPukQWwejeOphXvwSTeFbL0m11gLHkp2ekI26AQy2PbG+AK
rF6nhDC5QseV6lIGppI/MEY9HKAXYzbYFiqiJXiwq6BGTV9OP8UultDsLT73D2sz9FhsSZBJNPVJ
/zXHo77tskoTpOHZS/quHfzU8KTuu6XngFypfJ0mzOJFiaAtZ3s+2oVwSBTJnRkEqG3ntz5tlx+b
rNmZR5m+jp00nzPbbpK4ymY6p0mTjv2uTxb/VeYrOHVHNpCmJ9QHV745dQPoLVi3Nhjk1wIo6xST
GdjbYfDNWu4aBIxuT2Raf5FS9FDSkiTACK2Gxxr8i1k97tpk9AcFILeVBvaN6Xzz0tee6x3dyU+h
gonZIA4wT9QR5QafpC3apIsTdgovapcpK+Jp0NXRKvLgfUiz9tWqVv/T7LZLWd2Fk5+Hzb2yk367
HpVD5tB+CER9zBD0nV2mhSIYwheSFvlsZcwNTula1GpRL8T8tfO+snqq42ymJXkZWkAtR8IQEAQL
U0ANZENI8IEovM6Jk7FHE51TL7iVRUIbpDQyI15wXcV2leo0B+MyTjEkb0W4mds0ZRIq303qf9tE
2T6RAwWh3m/DYkehmpdTTdtN79Y8etaeaPngfm3yDSTFBPQ7aTXUj3qmmxNpMkRum4YZMVE7OKiQ
AgIaDNXR0xNZDzQiTJirp0LPpXe+uGNxo00lJ3ov0u0OZVl3eNEZd/JmbVOXRM6wOPYlsPWSwxj5
wt0n1pD7u3GzWYh0rb1rEmec70HWEik1yiC5mH0hCLjQGFkOnmMGBCqFmIwua/w+ve5yTKOkJ27j
FjmJE8wH0YQJkLwgbMcnXYomg7ZoddhQUZeE1KHP9SHw2Z7o4hrA0KKfAvlEmuFurK3hxyyXEIie
RQbKo/ZIC9EnUHaakF4vhFIND+VsmQXww6TfVhV2s6EPZstr0kT1l4atjJkDA6RKtHqL932UU/Xi
GmTfoxmFJBhC6nfI2uyFaTvuW7ktNOiStMXXsKaVn8etTpfHUk1IQB363SlkDFAVewBnCztjaMne
W1PLI4spkG/l7K5f5rVrHqBt8pyOZTJ0UTMz4BmgYsMO0BH2xcijRiRPtqsycdUwEG7akYeukog7
bH9tJNrjfkwrXp6St2KGmPU8UqKy3v9BgVYC7xoEu7NErpBClZcG3TlMqns2lQHHnKnS3acSy4aG
4qTBuVtb2Xw3Gbb3rWAeFyyxct4IdNteT64Ptcs5YbRRYQlwuJFEMmQPufI2BgSR6/OwnQg/dAri
CSfVLZ83e+4dfBV0c+gijFN/Obr2+hDWRfhD1R3eVXwKLs4LnW1WDGnUfiEu1vtm5SQSRq60/HvR
DYTyzbJg+EqqUKWjiT1oL1zRo280k75TjjA1QCnelKiBU1PRPLn6y0huBixRSOwl78Y4znviDx34
XtJIHhOe+RQUVFjTMTMliVOj24zVZevI4ragVQdm7JK+A+ZRjuU+0ab74ejMnWKPKFmw0SADnFky
ko1s5uzeux6+nrK2q6+ktrV3OcG2BfreGq7Rthrzea5tk0XzmFtP87Ktr4seh2HXJYJHvxKt+y1l
D1rPS3vFNZInVTvRsqlwcqyydQxdfxvdxqEV2F8U6SZNFAw6v5tKBqYDk4/Ovb2hXkf456zu4IZi
mE/EXvvQLATZkjumPblL6qX8oTpg+6gkhbPe6dBar/qR5LyDoOi7F8NUIG6jdmtIRVJ2z3yp209h
Bn8QLcaplqizhuylbGqBFhw0iFx6ddcfdLBcLyY4pzFXsgb0OLOIg0ujdvNcFfuGoXSRz1SP7rKn
cnkIS82rvRo/uHCgiYn71Gt96wzFUGPXqUow0hGArBpK17/u8PGeyHc7T3bL4EyXFVA3oZlaJ/cL
WxxR4USkXZsgcGTEjPf+mTWncCM2dnWTzxy9wDYn/3tni/lYtqb/7rubIrZjLfP1CMw4Pk5wMEGk
S+YLXdOVXxAhMFKoCEzKejey2l7JrwbHWuXYPyRuBnbOUC9vv6Giv7NalHRVJ/ap2nfILCfQybyv
/mqf2sZExHBDB/nJF434imG7ORsRDsldKoR4aUBBCdcxmXULagUIF2SuBkPu+luOAfYXidbURRU/
G+VY8DigAkr7i9NL567Nhu47ZzvGIaSpNzxbSVfWEUNd+2uRtr3Zk6RDml43DXQbO5CDe+YnW09W
5cB9KQRIsrsJ/9yNOGy+bFU4d/EoZl4y2NXiPOmGMIc3Hjj4FSHB0cNAi5MzsTOe13hLEnbbpHig
wMR/5uetfERY8g2Z0luz7WdjFxyffIukIOkiIMVti6EpUq7o5sifVX7eG207UdbT34jCBcSJwJYw
vCsDVrgdpyy/3W9SFU85TWBsa3itvlTCOeHWSY9Xce4264SdIG9pM280zPM8O6V4rbUdb3PfPw9d
FV4biYRx7KwuKfeSVAL64Vsi+l1OZu14ZnFuyPZ8VWToSiRjP06KXrjsoVapOci29bKXk6L9O+gQ
M0Ja9FkVew1U5B7/x+jtzegDgng1dDFzbo3sOHiQ+nUSaJeX1A3agTB6ZgVDQhaiqKaoUZhII/gY
720IB/t22Bo0r3DOOYjh7OMF4O5bX2y7hROyiMp6po+s7svBcSrEL0xAse2L6S6oUoA9j7YTKXl1
0RzMOm5mb5KszA+1XnRzgCBMUQOJGraoOBG2o1lNSP/SXwSBnY752iFasmaIrjqFwq0WO+ocIK5a
RmVUWK2qvnXBhK17aqX81qC0+LuuQyiNGoA99mJ/xtbnE4jWwD5ASR/k4ALJrVtPRJ+b0rI9FF0X
PHCeG3HSdXX2TGR/RkRs2LsIjRVhOXDrK2LWVtRfTT8xSdGz8RtgcEHi9PxGfycKuL6dGtO/2q5Z
nrlr1Xf01I6sshyRieQs3X7Zem0egNQTf5dozTk4K2v1jmohmqhfTY/fdHXVDdWPPeyAYGnGzxmJ
lrtwXQLMC3JhOF/iDgiHud3Xz9O0Vk92QN8N2bwLXpIqLL8t+CZ8OO20O1dTyCJcuINXnqdgaSyb
5cznyFibrsVosPlJXQSPRMdq8lqtDnLbIywcUitL6nfHyBm7GoaKFtbf88Ood0r1pbRhUxkqdwJz
mnxcnnm/bGKcrXr5ocuJo2+htv6z75ZzuHOp3lhii6nMDl0351euCU7ejmIh/Qs/1fq5HedwgvDK
xzecXuY10MxPjrZNrN/SxW6Hna6xENROgb3IFeuTRzIpUdceBMzlMFh5sK+nNPwWElB24cpt69mN
xPg+emvtsaqlyZXVF+UtsXXuk1TtfKuxbgL+Bnl3p9FKhp0LYsW5mjr0TEuv+oGysBD0OPVNAmbW
LJ90oxJ8fPUGsGBcaPSonXr368iTQDWSidCOAlukn7O0sG6tppy+QQli4hjGmgPtVGEli/uUuXPV
kKHd17OZn9Z6DJ6m/PRmVrmlf4SUq4+LM5b6ol/TUXMUnyWlCxHeGAeGpgKZctAbo9pa6/tc2lUC
9t8Q1rak85zvqhlusO6S+ktxSo1iXfOBJXOvAVws7PUUTo9xZMJalNTrTltB/dUrsKHuhG9CTkz+
YCMejinnEA+H5OckaDBLon6oV9fKwG7wApBtAmMbINQUgojpJGuBTeaAQwSjnbdLPzzFB7pJEn6d
S+SlqCsdYtlywskuvBbALcbR0rx65azXy7wNJX4PbCliX0wKVMZMWHBIlBrqPGrD0Hlut9K/z5t8
LfkcpMjGjXGttzaY++8Kfp3DYFOMt+woS3tgoa5udWfWt61X1XMA215FolqyH0SwmHZP/OHw1SXi
7vs4LQUxXfVWD3GYWlkRgc12P1ZuKaT95AdAmonPlmmEfJwdypqdqZv0TFSuo3dhsE7vga/0p9GW
ZR6lJqXLTqi3xuAWDr5g1UFaPvhjH2CIzZV7NdSSroXPcRsFfu024A2CrOaLoXUYlxHqNGB7yDzO
CKr2aVmYoZEtYwyIxttDF5IGSYgfkxREOQYmJgNmCWKz9tMjfc4cJ5djsT3PC7pV7HYt9vsp6T1e
ZB4GHDchzqpDsBBp/VJYTFmMN7+yyx12q2CgwgiD7wEVzr0dZMt3y2LM2Q46Zc6isnC2nmc+hXYR
kF9bNGUVsXzd5EtASbPl70lnB58lAfkueY6jA7siwtyPSftXkDlo4OW+cTUG2ZEKhl8rGMoqdvMu
XdurTPXutV+1ybPMiTtznwanS3zxHKQotvE8TspgRxiXEC58G0jTvacHAcys8hoQK+BPPwXdZp/r
QmO+s2zTfSF+YHGAeOw+vZqyng0xZFyhh7cYXoHkvxZrksZWAM4T0tpsTSOXC5nj1t77/mARQp5q
wdsYLPlXHx9vyQYM4rnLtrxWUaZr/qumYMG+ly32tQWC/WLZnc2G3q7Ni71s8jHvq9DbDf7pRbWX
JPu0FNoo+oINqGhulh9CWeLbkNdsdGItqYFkuBCP2vaU+pHOCXbnPONhNSkdGMKdgOpTu4pY9DsC
F+8Gy5GcuSttoB5c0m5TzIP6iMdKvi6j5ZGRsATMtMbiw9z2lO0GC6M5DfRjGVDss9lY1udpUPrd
K2n2pDurjfzCfQOzzgrYo17hU3P4piJhShxAp/11Y+2Qws5gzvpgZmkh4Td3qQmTML+q8jpB4N1C
iIfzCRMlHiEvrBJ5DEd94nt7by4F/oQU1J4RIXrXNG4zUHjq8GJuZ2WelkyPzU2OfB/GHmZNuppA
KP1wkTD8ZXwyel7AhxZ3wdS2FXQAI3L+5IijTG3JZbtgmCVwoCIBMiYKFteEKjceyqhpJz9JcCHJ
1noxAxbve3do6/k9JPGvvEnbeZiSwywSNzhKjYs+Xu1U2BdtgJ5LoGZdpKHFG6DVak7GqC27BykI
7aNTDoE6jIHrUFgOq1LoUIQsLmyQlmztrrpy2m0yWHZ8lRAiCDUNExj506DobIiehlYZteNK2M3O
s+krfF1Go1KcTxnnCRHZeu6JtJdbW1JAu8vJ41NYRh9UGdjMkbHL8jtuwP56qtO+dqi4Zmw5WuRy
O65jw2lxAbllUNjs0owkQi+g4uYD1HRosi5bMdxODaXBM2tgznR1izjKATtCMerJ3ZmWBdThfhde
9S2cpyyg2blCV6FBNNV3ojFPqwi9s9q7hN1W5aUtuhyHbJ826EV5zz34mgU9PtDanjLihhfWlu5q
CdNufvKAbX2GEDH0wL0ba2kT1D6J0sMJQ3zxKaIXKmMkxtmSdfbIZtUXL8THkNBYaH/Tsay9Ln9e
Lfx+x8Ttwu6yMJ6XPSzQ4dwJf3EVFTnJrQxZWDccbeU49hXGIkLiZVzXdkN4Pyt747sxsFVTJ1HX
YZw8gwGwGC6CtCJ2XqUq8VolJnlA4mlcwbRNV5UZbmeyWJfzlaBiZ9sP0BFpeMQoNDCmIWJ+nUuv
uHAxUNJDpkqCHnftfrA7wih9VthoadvSXM2BcdmJJwswtsCrrsd+2/tBhQr9l6j3/6mBnzN9TpFi
/4UaaMrP9bdfuIHTX/iLGxDyDwdh3g2Rd9HV4AT+hQ04/ImQtlQOmrbtE+bwf6gBUoAIAw/RMIPA
d1G8kT3+yQxI9QeyzEkQQq4N8dA4fwcZ+FOn/L/6SsAgIQ9dyUHJD22Upo+Zb5TztP3SyeYNpYLd
E2eLLSQnbTphr7KoaqqgpwBpC1/dEUQBpEoewnIUozBh/NNN+w/C7a9i55+/imtzpzzEJ0n7+oM8
PEnieXtSenbEW5GvwNyD/WjMAy118RsV8ndXOuEGP+EEfZNCi7IO72rl9MfORlLKhdYPuQmm32je
J33qw/2FByF3yZESJdc//So/XaoMnLXoK4cYY1JyjtvUg/k5qCMqm3GA6GmMcReMcYAGdmlxrHv7
+/f058t/uKcbjZrct7m8ZprXret2Kq7ScXoI3OF3gYe/ypR/fX2OhAV2XCc8ARO/flJSmUziNTxJ
yirCq4bjsbMjPtkScc0rYEUBRwXrNwLhr1zIX9cMcJHwIjikKoUfPp5ncSDzNB8vLwr6J1ZnzXth
WYxrbXrrxiqYvpXQUf0NYfBhQN9flw0RbNBk2bOd4IMouabdWhcjeRMMB2w+haTBIF+MG/T+NPs4
290FXcgEtSAmBZtHLFWC/90w8Wh6x7Fd+Wdeyrhdzmw+lsumpurDxViT+FlNWtvXWDSLDBca+N5d
kJft72Yv/6fnn2Ywlm0ZSsf5GJhYFvDbePRgHWXBXkWgdnEWOkgqMNNj85tH8M8v/pdXQLk2gFPA
DGMeDF6DXx8Mv0ExTtxKx2W92A+b1+bnay8gCplJK4/UxWsQDYCM9NZCm3kYPnO2bmgfpQfHb60n
0RfdNeSNdn7z8PzbA8vvhbaNvMwdAEn58C1myusL1CwNSrm+oZSMeAEa+EK6+fuAoZy/UdX/w+Ug
bXg5hEAFdpwPK0GRdsYfFz8DMsTTIpLViSddZGdgBj9AJdzf8Bynu/rhrvMyks0F4AOe8nHAsBQs
cIQsZfGwkfvxuSPUPnypUoalSK2t9T2YGcT8uYMV3W/e4P/mS+cyH6/PWykd3g/WNXYq98OryewD
tdQIzjs4dtKZehQwxWaCwaYJa43sO+LWjCdZWiV9CBFcBV4nTq5+r02jbKM8jlKrSWbMUr0uIkcP
7RVxcAjoM6JDR0J67Q5nk0s2U9wZCrcdI6SWJ6J/HAc9b2qepyVYquctk5mGZxkr2gR45UL8f3Ka
ztAEux+ipe8ccRfru1pXBT4ip/5f9s5kyXIj266/Intz0ABHbya9we2j75uMCSwiMxK9A3A4HM3X
a4FkScysepXiQAOZyarIakhG3LiBCxw/e++1aULchXkx7wjtUlgUtnj+2JAmqtlFRUefh40hP78l
T++Np7aLKDuQqiPWZslyeZPN1FLkhhnBv1LRoNY0aGphNDbex1D7GUlQVy7+ri9Blm4h0o87O2nZ
2MaLFX11UhuQkNc5ytr0URfdO1Nk0FMHzLBk0oCs84dmn25lethTWWRxlhuc8pUBML4d3DrhhI/4
/uQLRgvCAqa588vOr49zMzQ8zNnvP8W6TSdm9kpg7e+7L7xNSEDRKIZvq6NqPiBz52qH+52zASsG
/3P0QKZRjbf2fpqq6r8G3hy+5PUQvOKfmxzOQQWmJF8vX3syJEzEtOy90m65XKsC/4Uzi/GOzWUo
NiQDyreSODQVjnIh4dkTzL3T8PCQ/JvWf577eO1JpITxoWApMmzbpbEfFovFwh42l3mIyja6X8KV
cMV+EC16KqKV0iaq5dT6SIvsEij/2WA4X5AuIs5TSOR0P22seK184U0JvwZySoBjlFb+XdORmu8K
zyoh43cs1keaz2gxnFFLbvy0F+d4/0dgb3z87hmPwmofiFyE1JOFsbc8T0lqm2NgTV5wnsnG887z
CF2APGA9muKIqlc8rRnrcBulHolRWdB1smmaUD31AisWKn/stSfPoyHyDGB/gKpmenLCXpRB2SdD
4A8uiRuYxeyl6VUS1xAqyIZ4Dm7jzbo1dfeq7qa71Lap5yFvSC6v5ekFYydxCcdRKFp9dbnXTPtF
sezCXW2z1UFB1W+Y34fuYFnWYm+1Cf35NPer4lqQcY/BF4UabJfpKbNxKUHbQtdio73k8Jf2TLX9
O/y11IHA5APGbYGdbww1KDCcYmFdpxCH/JPIINNtFDiC8Qo3vgp2UrRIUB4L9elAm6UOdp3LQZzb
/2yjhQCciOWFPxLafGrobQg2nH0GTlbB0lHiit1jvkoIEltXQg3z/DLhzCWoQNUIYA2pp+kz6bOC
CNmY8a9VzgVkM0N0qj4EHzIqC8eqZwMu6+GZ7pDM3AgyF9mNrUZ/Ihw1NBdeOmcEBJN0sO9aspkv
vq1RWDCeN+po2am1najvJCrH1hZWvy4UITFhx4pOJ9nEL3Y7Q9rwZgKzG5JJiiM59XnLWZ+xecaU
vuT3S5BM1Y74COwRR8AVFiOa19ZqY/vKiB7TOGXfndzofAaz0XRsMU8wo3x6EWhbW3xumo3vvPgW
O5uQwPaH4w+LeUUxzVmtcKpNurcmCBS9eg2wFWlfZcJ0Ag3UYcF6kbhUSZ2aIA+oCzNGB5J6N9UJ
XCe2dELvpi6tAZ0tJsiRVnuV5q5w6LUAr7LLwQo9QtoaDKmyJWTskT7RVTcLxMjOn9r24+i1XIQD
DKuGDWU6YPugauqxw+GVrZFTPE6VHQFbpLQjZ7cXTuXLzKICd8VMGc/arxgEB+MO6bFJJjgXXs9C
+NTTAdE8sHenv1RSpfSMxcQ8BkbGl5ajsqsY5wmWkdJJws2CQH3RqIHKozLIdgF4wO3E4m6TLaZ9
AjifPJA2RLFJOyoOR0q/CAROtXxPyJkdJhjeHKnlfE9tYv+UDXNzaWIYAgT2zXNizQMf5zTZJWGw
pz1JYzWcrqqsm65ZsL1TO8f+hW2j2mMUI5ejFUmpvsr3fRabgydGaqeTVOwybYUjG966euxzY+wN
NCr7gnqHfVdGrNrabrOMxZcUoNPOc2lUoTlC+6emHujCZEHyChPNInmc3inDCvOUt/5lHcfJVb5M
4DZdefANktw42QElJZiT6IU02ORMeR4MgK2WeXkgfAHqjP3tVoL/wSNjB/siriG8emZviEOSws7Z
IhqfayNKqfDITH/Iyyo7aJI3Sdi9dEuGkAGdPHrv6z5ikKpo15Z6OCtpLv4SU0V9GhsIdbXmxkXv
WkRNcMVdBegYwVVv+irj5qUsk+qkmmw/u2BRjKCTuowS0x5CUBdXxSRRQkK3vyj7Fkdi4SRv5C2d
Y92gS4DkCZMPZtgz6cKUKqX4Go2tT8tk7bx1JSKpnik0gshTHodasYdv0MQ3bdK8JNMYEE1e2keX
u96WQ0V0h2Dr7mtDsY0bDt+LrA321IRfkB79OoWJ2uEkuWskKey0KY6WKF5CJ7xFzp2OFUYSSCK8
V6zg9D7FXk2uaGbFilyhNk4lzRkuCvvAOv4cksqjqFw6nRoHzprsusNYkPUqvMQ/n0tWxTLvgDut
ux/KygET2Z5nvya5q4k8KvyNjhQuNc50H2+6eSG1LMaShCX7ro0puzdPdtmDJOrOptrWnU8AcaLh
L0zb2yqYg4PuTHLG0eXR9UPnesx9njhQTW6iwDlXeXyqW/hvUd98ZKO4LuLkXCgshbpw+jPY6Mt5
k4Y3udcA2Rh6Sq5bUGkh4BtfrreVMUvnYsd557Il+/mdSTH6YLC28PYBlWEdOm1ty1su6B3vsRwP
gnWmwX/ohWwMPUlaZ25Gnsc8Ttm+mgRGq5fsPZXRjbosD/7o3gxF+GlT0rTBhU3etC9YO9rfRxkA
5ZD6pqWuamtkdDTChZxp1V9ZKCuQchF1NVDzMiz2r5NPr4y3ZHclCw6qposBh5jIrZ1N4efdYgta
w9QkdwENvS7exgOck90QebCaeixHwYSmijY8jb3Y5JbeMw0mZ7k/CjhYkdnncr5rSK8fsrB+S3sT
IarQExoR+MP/fKyzEHloTXCBMtFh++5hJueh0T9YpqBdmfU2lTXaTR7Zu85bA3mwbWxasLP0vS54
vrF6cujiSa7rimZq9GAye12GgYfzcMLUM2jnaw+tZdON2HjCzrGPGRYlgD1VtAO7szILYDjGPTvk
jUm95EiK2l3f+zx4bWZSZvY8f7erPMfbRuH4UOOoVB8tRQRon0LuerQhABwVH875DYVr2GdgUhYr
1pduNHO/nZsrj4F4pGccfmS1pONTRN9FsNezpY5SuWZCzB/HLW69wDCuKAsDRxoTNSQ3XC47zez4
mvqpyxeDFvlB7yx696Rnbnsd/eDbqFT5iXzXcpcHSfow55N8wbiDO4N2IIBGpqYAHFMEpI+NGYX9
iWvIWTZFgAa/dbjmKC/NA0BIyVJjPeBRylsvq9HfMZ8Eaws2uhO6tb8Mr4Qhl/yIEw+WUwsf5row
nGMPDv2+t6A+2gQ3U+yeapoYzwVPYG/DYYbcmlJiOrPLKj7RGgpCYlnw825kL3GIeHHmfqROgCDk
2+Cn94Xrqu+8jVXIIwInR5/N8Tc1Q2GhumdAIy67MM1BjnpjduhHHb7Fw+QJYBOzb85aWOHXPWs9
3kbLTh4LuzYpmIFQ3FNlW9EMZznFta1nCHgqdKN3KlYdHgSsHQUXtQ//2nOCMtvwUxbJnth/F+1o
5NAQSqOEyVf4uFs2MDZgR1AObT+z63ho65UdHLOvIyY4kqLdCJkVULnSlv9uMJBgAIDT871NHFFu
ht5Lp13bWy2InaZjgx0MVk4/kWneUted99RTi2cd+1oc6CrrX8Y4VGqHSYJ3KcTpBgkmLsOF5rY0
uMwrPAu7RRjF/51J6tRx9fWoGs5QPwfhnD/nGBOJWwsZPjoRXY9UnpYR7F7MghVk4kS99W1f8F6t
Ib88sYZu286hvM2gkq6VGAmAET8tJ745KuMb2j7ZAvg0AKgFqfAzLbzuMxFh/ka5vbmLAxsZqPG6
swoaJoCFRnbuPqxi/0WrRIO6kN1yLHsHEACqSjht25Ht6IpUCTSC4OB8mCyPX2jr4n6ESa/gvou8
uiJ9VfDUt1bAIM+FSWIaG8S9F3bNt9JANeaAi81ni6divsSjwUIV7zq4CezLfrcvcxf7OvYKfFoq
mr03VH7/0UUnxe0FCL3Z5sZv8fRFCKC7cABrBbBiBpzhx3L8FgzSVdtF9lm/0QjOeINh86aJX+fn
Pd/lHuUdXEpNxtQcPV9TXcj8XVFP3Q8jxcbR8kGNQXM3W6i3245Q63PSiO6rqezlpsQ/36wfM5h1
wZB2j3UhcIJqahVAZVHUVhDEROujsqzH6Ds1AUOLXhZYETRme2+BTBBTh0nkX62erByPXDy8G36g
HtBmpvPv9KG7d2SfOQR5Ouz7HTPC8hotDebAkTY/DtgQ+eSxF231NPV4cTeOrOU3a6AlmTux6u4N
sSLkw0USso241aZ7HML2N4C13gL91x7DbS/StX8ob7CATTNJY7wm46y3iw8UDO+kNe5af7K+VCZS
KEqL1dJRX2EZ2xik2vIwldZEWx6+U95kPXOqol7RottrHCa11VXkHjj68rzIxiINMZdU/r1bLwXi
ICP+U0Wali/bRwRcF93iu6EXvdbkEmzZ7S2h2jMzmDk9zDrFoFvowDmr8eM6IOELPR2WQBf6iPkz
nq/8ipIB7AuieLaamCxAWHjZHXqoBSbLR3Pf+7jMAPziqyEK4NZAyGNF9h7zVLl8Rm4PAyJuEsmQ
b4yFw9cmLGH3xK15eqiwPGDbGJ8CjNSkAmJ+TCZs2d054MroQxvZnp8idhn10U7d6k5poIT0DvZw
HRS1tzkXlkAtMCXwlA22De7nCc9wzmsUotUx3pWxDaKXJGc1TbSbR9QhJVc/HHonKd//9rKdQzqT
EiduL/T8nxaKmF4bNk7ICjOf503ELQVqbmAfLSnHX2gl/7RMJD9lU1eAa9MVZFJ/UjDw7JcAEflW
EyWEB1jydMeS6afAGD5bR2Rs/7d/tPWHEnbgokgF4U/Ly3Doaf9rWe6LEPsuwEi40JrLuLOs6ReL
y39aThOrYs9Eux0xMRH/HN5yXbTLLKv4VmTFt6HNAw4HO2xg4G1/1MD839Au20/5AIH9UxN5/n8g
57yqjP+1YLn5lPkPpSXr3/6HXOn+FqE8kEJFslqrQjyydX+knO3f1t88+1wKOWIEumht+/oz5eyI
3+Bu8U9QTSIQRUKu1z/1yuA34RL6jLFTRqvaGP6t9hGkpB/3yiIOcevbglIaFFA2O7y+vwpqYi4T
CmUJKVFoP+VH46t1EndcLKGHZRbBoZ8G8JImW1C+N86IdLQ3ydh8jtZScSgbIaJ7BClnbp6U3O1c
TDpwjCYcr6xcqzzZVmCSqx03IVB+3dJRQaaiiIJ2WWPS3oH1cx5JogS0dyvoIeWY4sttq6gTF2pS
7O3GgXXLVTl6qDp8Y9Qbe+RLntjDz80Wr0rHnQqHWnPR+E0+gUdUML9DFnvZbdFZKD+tLsp6S7gH
U3toZVG77UM7eyG2UlKhG2MZOic5NgHCVZAWNqNWLHCt1hwmp1XVbmKc68gBePPFxIFjLXrnfrF1
cNB9xzNQ3DN4ghviS+D+GzoBQzB1pgI6u+t1j5504nbTeSp5SrKeM7PyJya3jtZwtRG96h8E+0qL
oIfGNecxwGFhbJvxPe8YcVl6OMrdT6wiJW7rpXJ3udc7313hqWFv6Gt2d/5SwA3PLFhr+6mwIEx7
Azasm1oa4JGOn0QtGTQfQaZvw+4jBnwCQxlHMraKcgZfZ7VD+6w7twZHyL6EgmCPgwtPItNcS09w
IEhjqFg7yzMW3FbqfakxrCBb74XqwT+LaC7zg2t5TniIabJ6wwI1XmGDHT4NK9TqAg9GBzyka/Cq
QQCt4OJDmoQr3OFbOg0Goj/VEKDFdhKaaYEdyZsFoLAsnHfOQNb7KImnf8cRMonjxDv6OmN+9+9y
k9Vv5KtH2CWxKRAj8PKE09PIU7/a9EXo5iA7dcFihi1eSX1Fn+C7BJXPIEAG59Zn+yD3mEWLL1zs
zH4UKXLCwFUz+kzu2n1r5jZ8LwRJ7OO0uN0tShRrJaEDnDlFHNGPmgxtihMemGNNhM0ElxEDX7Wz
e5PCaRcl9b4JziC1oWCU5SarSOxeLl6k5MYffP2179PqwU4T+0HyBoV8bZM9+cU4PAzGbeLDHJUp
IFCKVCkqmKboWwEz+KWAcwPySIVkVhMQFh+2M1jXkIkTFOOB6oSNa8wkKE135KtZhPtaYuDKcNrD
5b+y2sk9aSdPvo8pLCPPVOk32c3iXqPOvGvj8tAfpUw+tCXd73TYqy9iMB0LFuU9YYaWX2x37ruT
WxhYGy1JO7BYCE7FXsVyOreD3ppxSgX+2kCMFynizLmOKB4fSBT7tMm/hEgShLyTiRE1VyJrsXby
xN80xgzTxoJES9DFLugBTvqCf5TWa5SQNOgGs6XvogX1EhftMUyrDiiivxa1+051mytJmAYGGgJp
6wSEr7LIvLpRrp9G7i0P2RDjte+oaOcjHc3DZ/D77xovY8+CfRS3/HrpoKZo8KzOWvWhELnqnZg8
9QGvjx9K5cVIlLB3TUzjikVtc9SH/mc6u1ruMtXwCc/aFcwKAcV50zjnYJf2XbljS9BjHIjShIOP
m+JHKx2/xAcaDhRT2LpOtoHVu8mlhKiKkMOOId45RUH6gXvWxJtnMbzeRHpiNj1M3Beq/eB4BRFP
unHyHMCX5x6toilvejugBCFkI8gCLOvVx+9BaAbMtvd2VlOU6oAlrL6KBxTAyz7liyuvVd52DKRT
3Odd3DgHf3ZMe8Qpbw1UPS/cHhGUHHdfzB3uMVwlTUmMoZem22kcBQeWZJRLIV8ETzXG5ZiXVThB
B4Grq+1dEEbZmZXn2XRF+gwHZJtHwNzqZFbOS2sJZ/5Kbk58cTtlt3vsq2o4xRyfbuMG1CvHp7on
rqxXzG1JdOqGFSJQjhKgBEeR0QJhIy2BrZVwnn5PU1tIdNiOkthkTEBU8gDP7D0W2vYph2T7liZF
8izoPb7lUufDkgin/j6GcwaIHimPkdiEzqXIjH/9+2Tw/2ek/yAW/u+GpNsGxk36Xv3o6+If+QcP
5jeqrXBMMROFROUhrP9jUrJc5zcROpgrYp/nGqeT/zUoeWJ1gzFEE2sXxHxXiMyfg5ILKQZDgoi5
y9CwBunk7xi7fpTf+Q4Or87G3cAgx1D2MwWDbUO1eHYR4tAtw+uswFlKIro7RCbNz2tJBHPTeh7O
RFnmV/YQZA9/ea/+hZlLrCSH/+0/4AWQnWdCA4ljg3zA9/DjnAZZiisYdXjLK7Vg9Os1q0Cco/Xk
dGbQKwHU8IHlGN7n135thSz0UDT2C7RKTBgIkhcMWe0zUeUvpAA4wHeTOz6KlKavo9XSJ3JQkmDG
FPS/OID85IlbXzo2FSZP3jdMDI7zk3WhQ+XDNceyNQjmqaaIIncYK/OWtRtR5fCV+8lQMThYuJpI
7Yv8DMePU17Mk+iT7b9/H38cd3ktgQhdBupoxSCsA/iPb6NVxn3ViQmOsw+eY5PKwQlOAdlhikSa
kq1/ic+DLHOax+MO7imbhH//Apz1KPnjLzLiFBa7AagYn1l+/et/cbB189zXaeaOW26f47KPzcBW
woPyazNuZsUH6rsP09ArIlJj9dIcZE/vzwkQg7aPU1vn2TlzroHHbPkJqFjLLkCzjylarkeBMPQI
m+qcX5yPnfUY8MOrxmkZ87GkrdBf372fLj9UaNoDdTGyYspod8sMbaVbWrcmskqVQV3tmKGycwrd
jHULPj32EEwGsi6aXFOQ3JeiGvu9xp6C5dGp2BvzNM318y/e3H/xMrncAsFvd/VWBD+dZuAxBJT4
LsOWT1LJkMvO5sFWTXloB3DZW2zP2tkqMTTiVCyWyK7bZcqKI0Q5VnTCXrpp30Otc3eB7CISoD00
0l90pf6E4FgvQfBALDUIy6z0pZ87BLnMBX0Tgpbkxk/VDTiQVm3pqV1FN0zHCwSOuTnUJvbwTc01
sIkgqhA5rUiEJzm0rB7TsYjOFyKmH302dgeEwnK86PzqoyAd3myCqVT3ja+7aAtCBqu7ZK/g7ZQF
axHMVMxsPwRFbW5Q6BP/qFiMJE/T0I9PIaoJ7TjDusoLhjpKf3UdrcysH64jhDuca3G47r5D8TMh
iWCokPOAy9qQ4iu2dAqRJaxte5037TpFmSccBJdv9Ir9OAv7henNvVRaoQ1jYpGoAaIQ4S9eFh7H
n15XyJ3VdVnHeACIgHCt942/fipjPSJBEbzyVFOFZ04zAinW81TsYlQU+VGImk04w7YcLqpan8l8
aIp9MbqoaDq6jSWVyRvHTONZ2FbTltXcoS+Ueh7sgeCYC+UYwsRZBQMCf1QN526rKbra90pNl7Gm
bz6X0yaCE3GTO5hMV3ysPCcJpI+urYo9/h77sTHyGzO53OJSBy66BNezUjmqAk3qeytpVrFjrIlD
jnvMNrjzPf3Qhu54UNX83XQBBoKWIhVbzfjlmOUuQBb0AONbzz4JlVU7llH1hYrgGESWbR9kp5dy
y+WSfSsVrrON6Xi9XKrQTHt74jBh5Z1/Fc8VAb6F0RgTz3BOKc39wsbjmLq2d1raqX1wgvQBPZjW
N66IUzUVy5U30VjCTk+Whzrt2mM7BdG7RfpsW6RudpXUuQMqJgneuJXSeqO8XYgx7jQ3dnrypZDn
VEb1yGthif6tnRAYgJ8aKpRS4b90AYasMrQelgINri+0PKucOT06RDwPNYmNHVhrzqB6HO/bRjzF
SVfeCM7GQGVZIM9rZ4eqcabk8hKsQviq6onAtvE4Wtd2gYvELmjpOfdHKkTOY7gdn9PQdd9qTb/P
1O/Z0pbHnlzMLZldeEZRUj+0mX7LRTwd7EF+upOApgTIgOpGom0of7MdLHd4LooPWxFF2U44g2B6
jUnxvdd9+K1jT3obe0PwoqYk+mwVWTjCKuPaIZVZ1x7UjWPbXzF3CK8ezgCvylO2wjV9W17Yfo+2
hlTDypbfAxljQNiLHZKhL6YMG1uQ5nejBgKdLio5c5uaTcBYNOraADLbOGGgUN1iXFlmbM7cPgp2
1tzKozBB9uzOKJxycS+KNBn3oDy9c8puANGMdUW1l8nkmTZpdVrm1nDXJ03y1HbU/ZQpfXUVParv
keOrDzGS4QYX5C2HKBfywdeoE1Tk+AGrKaJQ26VpQPNKNPoBdgfhfEx+Ud/qF1z15D+sOudYbpPn
Blpp2Q3rnmIEzz2gWGOupoFxqFr4FaU3FHyS4KseyikI1RmJ6vw4FB6n/jp/BaLhPkQoSnvLzN0H
N9byRPlR9wb6pLrtDKoqDGR8B3NhdrzpXb6pMR6W3GAfuwJn/TSHJEQygB47exEFcCVRiic/J8+T
qZR7eUB4ahNjqTmru6G8nMtuuUoRnnBg2uVWZPlV5Vu4yTIvPtFcaF+AUaCOBuzPsRuHj5b00ZND
aQJJsl5M52MeqIOJUOrrmr6NKhlv8cl90YPH+sqO6HSFme1v2bHDFRDOSLtNmd/FJknwbZXOXYQZ
8Z6tlnUmILzASketUXUY03aVEfRi89+DtC29E0PNLf8rfy5sWZzK0BBYlMYKzzAcpY9VGE4fBg3t
lS0WnF0JJQx7attcz8ZZTlBo+NMEShe9dVbfnIbIO9pHIb/ocjZg3DFY8CbNJ/CkCB+6SljDuJTs
PpULaGwK7G4gOswf8UIrSDfrj9rziZR2Y7lpXSu7oA+qeqhVV14PojDfAWjYzL5u0VxaXhofE/K6
pz5agpMg2682LrWv4w6nitwmPOee6n75Bqx+eOWM3dyDMgAkXLnReQ7UZQsyhTeBKovsa11QmRbW
a+yeI3W8C6VDqUyBFpX65J54eniwH5ws3bMTdk9gG1hILiYfu33fafksysi9Kf1sxd/W06VLIcjJ
IX15LpL2HY6CucNwV5yjr01HHFrhIfCt8lpNgb1vR+Jpg1T9cyLb5LIalTibo2LGMGn0bUdx7E2v
+W4jf3e6Ny58ZdzvWFemmVq6qjqmRMG3TGDjC7XB+rpU8B+OQdoo/5BUfbAAm8+7mwhzI/sYdqAb
oC7pp523mvwi5Fl2qPk1i53lYgwg+VrMUPxnfJiW6pOkhrmqV+BuXgfqdihMvc3wxG/7gEgy/v5n
nIQSxAHYiqafgtcVA3dAi0XeKjvMnQMtHM22t2mJ2JSz73CwMnepEuUVhqvs3hmFOiuapGw2Tr0C
r3B1/N4gYD93HMwuKRQMLhG94YYkGQYTvrU40h0wkH7Ow5ND489XwiifedyIs4T49zkT/wxCwfCn
MOGORvMWALBY5jRbzJwDVNc2+xKj2WFSkXhsJ8da8KV431jRxJdRVhNm9vRgbvJBHFYrVMEW9amv
pXP0jR08ggsVBz21w9lSNuItjOsDiCE02kwvzqcP5HMTAqC9TbxUHRlCpy/T0ELqpgv3OvcBeldp
3p8FLXa3DYXHZGsqykPdfJlvtJq7k9FrOA75YMMdwL3IcSTg0G5fzBLH55ZLImfDOqO5XMEeAwyS
lZuRQ0yuOHUtXCdHnMTy3GNZdqIDw6LAtmoUY4f4bANvxCxDm6u33lsiwvDbqJuiR2QJehAVZb7H
cRKUIURe88Anu7pYcIzT/qzKFOoSDnAvcVnPEVLcz41vPWufKj/qk8IvrK7opWGnne8Jncdk/Cak
VVNyEOrwjTzCMVHPEEqgjAOkIi7uFuOnw8H0NpALtqS+hjzm0e+Tbvk0vwvjPdSUguAsSI5AReIH
ljnqbWCd+WDIDXwfIbl9ppSq3OV0rB7IDAdw0HHqbPC0slVq8UJt0UanM/LE2OHa7Jtmr3RWlr7i
FbKKzvO4JcWelVd6/Z1RLmvN2BR4VpV5m58KChk2ZcFHxJ3t7gFEXM/JwmO6AK/uHotpcbb4cUCg
UdCa3gmhSNLWrP2+OewuLgTZcE7ukjBoa+dYRlyj11aVZH4mtmvd4ZXMxp2F9Zktazz7r7gX/S0s
m/IBagNGwSaHVEWC+VsmfDvakVDhDuBhDiAMa8+3ftP2HLXr1j2fsTvekJ3nZ9eAPNjOGka+OF5X
9wNoh8valM39QMiHRLY9fxvgdhN/rGfqrDD9hF/EihLa2A6i74bxL3qiDie08SDERbLjYiWrzJ5f
H2ILjPQ5UnoRPZPCkQenGuDisBvw+bSPSL5sdluIYOOB43iMwEz8J92oCVPunWGxO1NMp6EsnNhm
8zhPcNFSKhtU8y1XR5lexjktG4eiQ1zbjfZs/IPAdltvUxFBwel1/ORkQ/1NEB0+GQ5739MuYFgd
xlpfTcOS3tYL2fzIDAOuNez1aEB2POCgCwN8DIOUV1k4NGCMnPibtDWEg8KF4QItrvvCkze7bEPH
Ptm0VKXbYsqxYQIWoPiT3CjPDTwfAWj/vOUp5rbZJWyoztqqYvCA5DPf7HjyNF/qLg2nvRPK5AmY
Qz8ccNdDAkIsacadWZyQa98KOnFIY1N906NLnUBHBmsaFV94WI1dfM3Gek94bBHxx8oP0iEK08dy
8pJ36kzReGbXqo8YRqdmi54WPY15Ocoj2nP4RYKTQ4ux4CscnXiO1Y7+r0UBE8vC97jADomFlokw
eAtwS+LWD7VNbTaNl9fWkGEcoyoMWIckZxBRpKea+4lhm5kEsQZXJaB8igU7nAabFh3usmqMdU2O
OEPa43FNj8GYj+N5SeniE8WGk092IPadC3whSGFALuLijXbD7JKPsrTObdsa9JHxYFiOxew3Ys8p
m4IRnVH4fjFmi6anZBwjuAUqsZ8j0ELOBt8K9qsqtbhehSS8xeze+c3WsX1LbTzZoi26zC35hQv/
8BnDpi52FqnkfB+1gw+CoYsYjuVIdh8qoaaycCKtfue1Tn49j+QNg7jgt1VVdDqS6KSr1sfrSWXI
FH3JFLUmEPoidy8DGdw3y3SeBllwS1uAOG9FYb2LzAEdob2FN6yoih6IXQtYvsFlfzQYox4wqfBo
qAOHClHlxS/tanCLmqCrabCb1cWA+Pc+cfO+bqrWfI/ZRXp8jCh2xf+uueVlEOY2RV1z5hwwsrbH
MtDDirhaMD8tEX70Ay+dTrTJM63cWr0lwTNntFP+wu6wrmF/OPaH6C8cKkK2Hmtmy/vJytFhLemp
eQdE1bX4WReInRQsYI4tabw6UjuOiaXC4kgwA4DguykW8Fp6JLjKI1rEGrlRp/qmSRbL2zuRj+Dm
OouPTdwXeDaXXA9fBjH9jgAc6wt7TpGJNcoOJiwuf28DTFOLraH94nysKs+ix9yLZ05qA2KcnS0x
fAON63OdF0oAFHVFSuBvLqegbbPaZunIdecHIljfpL/uGOh6b2zO0JuFvoqvnh0DfAD80XwCZEnv
eCnj1nZbZ22pYeDngQ4GJgAIuNV+6VzhLy5uHOqduGpzb/pDlgAzn342t39sYP5Kef6nJe2KAo/J
mWJEcLAj/PzibIJXuu2Y+vqatH6aOBz8lL3EpHrqrjaXYxoVx8qbbBo1Fhg1x7DqDMgdj3rFX6xI
1x3sX3dEYWQLwpQxOTuHrffPGeq0FQKfIzq7M884oYxa21GmfRq4+kAtn/+Li/NHg8y6zVzz3/zI
6D64ZOyffi2ejPsxz+lLS2bvXVsTUnjQL2hNQfz+76+Af/mdwNLbAdx7LoR1OfaXC6BOaeJtUig3
Ft01VAzH9nlXZ/QpxMY7+/1b/S2Z6bGp+ffP7pofmgf+y36C9Rt9bdpZ5Wmm+//8/YtwJe3e9fsP
/2MvQTnMd8Onmu8/+6HS//nf/7jm1r/z//Qv/okGeJzbz//xH18bggzrV0upQPirWCQ83s9/Y8IZ
VJnL9/92eO+bf/rH/mQH/MbKlTUR6UqHYHy8EtP/rBzwf2N6JVHExQ99mkgyv5t/mHH831ZjDF4c
1+WqtAP+0p8aU/yb59gIUjabXCoCEBT+jsZE7OfH+2TIRiwk780faxvAGt3/8Qqpyqx2cJBsQ7YN
W0ebbrl269j9JNYC6ajCoOAtAEoDGQdH5jXxRabFoTPZycIfuwWeFOMYmZ19luj9WhS+Gy3QV3HE
QsEhwnaxJBkaekVnpJi9QzDH+amt4Pg1M48ODYl4p0FUb6X3pJQGFAVGrGIlsa+isGO0Wlvk+uIh
sxZOAD3ZTVhdN3mzmijj/8nemSxHjmxJ9l9qjycwGMZF98IBnweSzpkbCBmMMMzz/PV1PPNJdeSr
riypZYv0NoMZHnR3ANf0qh61NzquimYO1Zl1br12BeAudzB7Ql2athJAyrBPN92VpKcKGNgfZsJm
YYGMonGvplaWeNu4semHf/VgmYH7Qn0TkR1Ql6ITKLLhe5Bd3VZLXvlGbcbB0kqqbux6oAO3fc6H
xLobOwOZlQc6raz5rzxzqJypx/Zet5PlF6C0D7wqCJ2LyAKg5sneiGW75hEb3iVebx4Ld0wfbN3D
wIkdCZ5BOzzHDokYDqiTONAIoS9rYVnW1aTu0a+V9VDFY0A67YM5TXxPCfZdFMcpH+ErV/rDPIE6
C+rWDE+uMVVAxSBfnxFWJeEqnfTwSBZpo/LQ/VVHwlpHEbzctdU5Ln6RKlfvEO1YXyMYtvcK484r
AUHErJ5z4D0s3vwiuSo45ef4ISzlyH1ruWN93y5TcY4b55fX3QoBQ97CYQ28c97PaPNbTN/2HOPN
9aIYCcBRo/Rxz8DcpaU98WUxsmfsE4GRAqP/G5gad/rCpwJDt611upJka/qgiQ3xVOtKvwyN81DY
PJqZrHGM4rtPOxY8NqwdBVe4R62Cng1HsEwkoGkKlfLDxPb9jghYhjEirtaqi5e7sKkumCZzqohl
MV0w5kogBPl8WJTz4ozQQQ+xYdKNLczdUN5aqRb62FRhfOTUEpSUF/jdtMSvMSv/YCmhPyWMqpVu
bWuIoQFu8j1MiOUOx3d0mBdjrfgRqR4qna5fytIu4WiezFQ/JRyXB+CiSTe/Ads6qyVfKzc+Fr3h
Bo5rr8Err/s8HfxYkfIvtF1E/jxKqlXlOow3jdWsBqs+O056h35HigkiYBoG0ACfHOxImFGz7aRT
15sO02VS+G7tfSevQ/lYU91X0WKujB+p/MPvzPupv+lW0l77GzyN4A61XFtuR/2mgavJQHmE/Mwa
IDwr0tsIOBOQVwhVibHuCljv3uLu4jgJd5l+o4LWfKqad3TjqtjzUW1wYB8RF3ymF2M7pECHOQ8K
vCByn8RRexhMa7m3Il43AqWz0nLlrGuHRicum5NI7mdkT1f/iFP3mbEfY6m1ncEl1723x6lCErvY
z11yx+kMOqlDWepyNE2TusRfmOx3DlvPfStjXFuNpNOYxHCe1FuTPDjozgZErvPssDjx0za3uM+1
H6FuiFMEadyf0vhXmWX3WYLbfkkc1+/1+q2qx2+SouG65mrcG2Z/nKY86KfsUtQkbON4K7Rp2XVS
fMGdmNQ5W0IJtrHttzNsLJJoqR4GqVaaWHOXErZ0vXV04rooy9Wlm0iAJkAr922xNHKTVKEWJAP9
7m0ezWBas6RRzxzbSCJrHhWDKYNoCu9sXs9t9og2/jPW9K8CIK8vCNA85MvoLwOds+GwcFgwtVVC
TOBqzmH7LZfmqhM5uTY5qtVKkQJOoqEEkQ0Mul4NujfQzX3b51Ras0Mod+ir6kFHqkq8gKxg/M3b
8k0rkf5xDKJqF4t3LcCjIw+K5TNtWu9synijQoMhuzOWNTCpG9KJNAQN2GcqCh6jsCnIt7tvmeai
K2RkgSF+ku4c9BNuqPgA7dM7uMrtfcyC1Sk0ZvB4mbdOKgTAKn8S2XjPtEj0hghis3TZCehhcheC
80OXfXbwoAal3r3Webkx08+4lL4VqUcnxgTIyPwTTWmn7PBQtOUO/Dp7nJinirSnoxoo59TS+ocQ
xtlN+x/gAyn3a4ldpGX6ALvgR601HDcVfLZexGhdkMFHx1hXqPRewyxGHFaQJ4Df51JDjn8J8p8W
kRHwbgQtSME5t0JjRFjEc58v1Y9Q6DSts56bdC/5Ridzt8gc315THuhL0DeOguMFFhmaXg9PK1qD
Xb7MeXxX18Qkk2YmIFxgdHUohq+rANAm4PUXMb0sy3trSb/GsRrxbjdsBW9futYpX71hPGUNT7WO
vWjXTztLe4+1YitT6mFtY3mF6LhNtHe7aXeg+86OSd+bNoKebOhU51uyWjDVlZaDVFE8NLd1cjnt
F2VzORi2bzrDveqqO6n6Y1zd8PMUI9MFixIMs8wA2te3DaWtZkBa6OzVeADr6C00tQNmPbJ36QNN
aSvVJccCIFZfiMGncecjbKILQRiC24ufO+fFuZXZawfYnU+ah+7nNNqFbPrPZXisWyfa3IAIbHti
AJyz+csOrbVMrG1ofJpUgLoJEQldkYicrEe2YW9z+yt3sh1ZtLPdcZtp2KBKPeEwLHZVSOmZ4cb3
yC4ro4/uPWQZwI2IX2iRXOa01GLv3GBBO0fyyBo3WefZj1qP96qy1gYJjKSq/H4m1dYhVHnTB3Y1
X/Kxr6LJkuvZEGcvHLZ1rml7V2/3f1gaQjqkIb3jyKDe7xWR7SjnVzLAW5COmxtaD58bZEx9rA66
QSQlVsN1qKnrZscxRENBN2mx7kPvm4s2iFq5RZjneAqDc4+XTffjUfu2q2oPqnTDG4aNufTnLNqX
+cyj0CX7N68T9v3oz2gcn3AJtjLRiHEBD9DjmguwuYTIwXrRXY0m9x2Z+YVW7+ch8Z2cSK1ZB8gx
5A91KKNJesbaWKyWLH9P259uZl+mon3Dqrfp63lnphZhkyVY4PyTvipB+W3HLoFVOLhUw+u5bwJS
3DbUez7Wuh14aR9YFniYyqRVwzjNOk13ulAPvdM/l6Mkxzq+L3kf5HZGZ/SQO8eppe6vdbz50OXf
fJT71OA9wWc79fmZS2s1tUkwpObBbulm8AZWJTW4vWJ0HhAEG9/pR3pde+vMbhdAbczCPTKuqqIh
UTPaK4ev1dAN91rEYxEQpRWN+2aJdPI9dAOP7RaUKPEZ2BeyfZzgTQdlB3shJsQYoNv2gWlOw25p
zTeAgsXTUJjFWrJrpcyAr5896PqKxYPF/j9+E+WTt0yXrpKPZQkYZTA2vdY9RODwbMM4sYtejVQ+
Fqijgdm0hw42nq3qB7MhZBgPNNTGHyA47rs+32jeCVRJEC361gAX3/PeZ2Z7ykf3yZTs/Ra9+77d
0De5CVfYKYdtZnm533TPdWHQHZCubrPpJq0cjxJX99mL0D1ciBN2HjgDHb7zK7ZS3Ldmtiliq9+2
7EvKYuXW8W7oo2gNGI+qGgvFS68gQCb5GrrfD9V8FdEcbxnVI75KJolvo38pZP4uaNo2yHkdLGgf
YL24BeD6xWj1Km8rI8/es2Pmc0t5Ztz2AUvh4Vs3eHIgxqykE3521uCjBV7YTSPsEXQvYl+iU4XY
G9rURqc+5zK8mOoSxkBjGEjMuyxtt0Oh7S2gLO1g8GQ2cY9U2N31D6myTYq8DwRyReJgneokr0r8
40uhrWq92ZQ5nuWQXCX3mM/avkn5yEUxH4ilPTlsAYu48gGRbjm27ibZB8rw+PKMlU/Ge0vve7iN
yXFHibnG6m+vsX6H2w6sQ22GV6f+SHKidSCqnM1iXqWby7WFM3s1pi7loXIFcdUfYkvsE7AOvuOc
OOBtQmIJMeKo72bpSz3cyh2dXTx5F2vG6qNlX+DXfFN8to55P5vOl1A/Mt2etnYEfKFODr14hZX4
aaX08sBvjUl8bfLF4anthOyvwExP1D6sbsnKjygU4Tv8Rx6kBXlebTUa83ZpOEjGRkk4vmkeG8zz
L4AKYJ/EhprPNO1Y1AVXzBB2V+5xg/LAJI+LJM58JZW1cJuwj9JMv9iyv43cn0HM0zKp4I6tiLiv
KUe9N2b5lcOfDNjhPorJ2eBiWA7e2L4adXQdSU28Jnr6ndyepWF60nDxGWLcNjgyLTiZa6OKL2Gv
f7e1RuQ+lz7yKzBO7OFhg41i9Ge+Qt7kng3buGSmuW6z9BbXBudDC82WJ/96UNpJ8Si9TzyOewZV
TWdczsml8hosKK1lMJ1msMzXQ5ZQ8bJKkhyrhNlrG8gZct+PqfWYYfreeKCZ3jrbST/o+sV7XxBt
iU2jPbHMmP2u0pYPTXW1P+IXWtvgvs4DIuiOgFqJTm2ArKZMfAQrgDZ6AnCYjYHUep2oIASJMhD5
Yv4a6Gcgt5AU4yVNZH+nLKKNvrW4LhcUe4IFnwDZz5UC6BEHomfPuiYbU4lTyZw71jRKa33p7ZJy
6rEcUtNnveQw1RrftQZ2kxoVn+cQh8iWb9rNMUn0fYqBkDJwz8N9NQ4p4XZuuVR8h/HFIw/L4Vvr
9t0NB4zsS3AFtoU4uLAOFGlLBdChwYQAz5fCqIA3C9uqNsASWhPnuFlYGSxee+6jWKVSg6PozTW4
W6SL3jhjMpn8bIE7sWJ7jHFdKApvgigzKX1PGTZGcVvWZ0m3sxM8phcUZwCtE16N/dJipL8RktRu
bpzm6PWZh4LGk6CVtlYwkpULdfO14hud5mYCPn4qnUtI4Ycf2zTUAFmp1a5n+l0NTVSce7Xwy/cg
lB6QkLLZXY+tNiZ3rtCsW817uyxPlhnTGDRPlOooAl8g1D0R4/3guBaYGou+Gsq/3Ngm1xJxnNvY
yfbXTvSqPapF5wHmODBBlE+STBM/XB7L+r4D9c1iGF9tk0oWjql+s76LWlRnbZCFEkHs8kbtw8Ir
slMCr2Ri2hXL4OvJIrAFkJJxmks2d/W4B2JlT49Jb2XiJwe4yPkZF3ASEM8Lk6Kb0J7e8ngZTx27
ip0ubouXcJqIcTRujJ+itMW1JnQV+twJxDEkvMadCX7svAX8nIVbq3NvHSWUmvG63E24n1WFe05Q
pGkJ6MhLBQPFsyMIEXjkK91TuYLMZPNZ2GCBzzZtNaRgU+qo/IHN7FdpSZNeK5oj+kM4FVax0WHf
7RtLRqEv6wlfQ65uS965sxJBUFt37qrJtarA9oR2tdtM/iwqr/8yDGk8zGJqf5YdE0rmUfXVNVW0
nYq5PVT6UL5XQtzWoKllLHuWjboBboh2Zx4ms7EuLGwN28JY6msUJ9VhSEL1kIRhGAVuvbAIhzbb
bOx4MvYFLjnfqqP4jSaF9jhMGapqqzdrU2dPvwJrj4xlU/69wdImfnZ26O2tgQbgikgOPe9ueTa6
3nrQTWFxditGgCJtRVG1nVvea8da+KEuRuN27E7SEWNVy3bFrtsZYWNO5oOd59Xt0yfhzErO8u45
P1ksABMqM8QtvxQ5rEmskIqdzUQX5CsU9e6XDmge0n+ow9SWUfFYOFLeFTHgyTqdjWMOEijmThLr
oNBbh0KPFdGPfG/Dwcn4fuiSLBeWvEdCUFggOT4fElGqx7DDzuybI6j8FdxwsbcYxi85/ri3FjIQ
j+oYDnuAO0B9FjRObgcYxuukbcWP1MnYCXeDyF8SjCLIjEqTq6SKyssiRfMT1Ood36NsJbsq+UWf
quCLOpJk2xpdyyOG99ne2G580TNqkdY0ZnPSTVTVX5OaGONKtsp8x5eDSQiLiO2eusq1XwEsMc0o
p13NlRwE0o/g+LaYBqaBkiiXTUR6WtD8umh8RnMdqX4Y9WEnvAaDS2kyJJt30L+5XYGn2Va6hKgk
e2zv/dS2O2Q4ubcmZd03AkIPPR7Y7JaPqLmOwOr9kIjvCeVzxmT16GDtOdRchQdpL3JDrq20oHuU
jM+aiH9SXseIM4mQYqqsUfdKuebjKAsOCCZ0eKOI26dJB75NaYqkj7q34Cz1yuTYWl3Bf1J/Z9Uh
F5d0jxaZrR3vd/cgucMwdjTFepyeJJQF6jVUtcu82sAFU2q+iqx2ZTdIknwW+nRMJTUiZNiHTSYp
2KnBWq8IooOxtkIU1e5CPcxZB95B7eOWy4q8XJO+1bP12OhMwuVWm7zjlJNKMzOslHSWMNo4bbbP
vZmGapOhImTsWML1ze59GjF1rEpa5nxqpgy+nLCNXAfBWZTNQJPuGB7MZrY4/KTy28477fVmM803
ejkCvYImMkqxHox76mniN7tNjrNbN1/TkkfnfJ7kr5HBIVnNpj4c68pI37Jynn9mEKTeMdmah3DW
AhJa9KQUYYrnEgRUsxsImnr7LtNu3jxYbtOW72ce7QfbM94yp0i+ZWdFdyltMz9YApNirR0K4fDa
Zc8YlcW7XXrVRba6JHSftNontAQHhIQ27aMo7Z/EIqhdcDVvuJsNtTyMThciu+ud/ZU0JpaymDGW
H9qyy8auMJn2dyUy54YVYnofjXT4bOA8YmLu6jtZQJhy8fdt40VzOHM5y7bQ9JUmi4dpQh/qw+NM
Dn9FmRF7VIpg3uYmF9sxyskY4mml0vFO8QgMoC/avu0pWrAIUez1UG5abqZ0KIPYy5jWMERwSU5x
tyFTfB7GnNoc3PYrNagjshZmI6nstZnRHT8oNN6l9+yXkarCqZC7ytCw6DgWvImyPXZTTOKs77td
iV8wSGGUBZMG+9JDsVeW90iZHofZrh0wdfEMEhh4ccWtiangDCjxXhgmSEHTTk6lyHVg3529tqGQ
38NMfZ/i5mcCSydhTa+IvHHIKooDtoLWN+B8BqlQh6HLXzRAQTKs5acz04xRRYlGlwRjQd1vlVuE
+wpGEmdS+1nYfPGbIXTu+iJBadHyhnRHuZ77jpHO1WibS/vmzq6sx2FU+Dwo36JmBhCX4RZHlhHB
CBNyq5fae12hYJbTtDJzvsZeNRASZDvU9RKQ4PCdWCOHC8/YVRgx/bkbHkKSk5geeF+GLHfWvTu8
TiptuI6tC6JN8sL4mW5La4Cw1GjbMMbNSNo55a+ZaXhMAvZCoB7o/xkGD+ipKOddKQdrr8O2Isjb
cynTCPc+Q4tktG4QKzCh3WfWm+WW27ZvDgppdz3fDjfSnh9E6nUbQgDHfpZq1y20y9O9islcbzoH
HGCqgj94Ha1p3MnGRiaOYXCkXEul29x8wyQKY98df7gLWCHd1jccr6s9cfrhlirC/JaKaxZ1lMQ4
+dpQw7TWBCynQX3MLlkk6ouYmPru1UyRzmuv3oSjwS7NtEZc2wSvM+YwH79Y6ush/KxRTPt26naZ
ifaYRLRbjCPfmDSbLqwUOu51drIBlJmd6LOrHr1QP3teK/a9lj+1Yj5RR/Q9Tc6hruqjuzgn0g8v
BIKR+sbukQleJ11JQ1klnInONj6XJGou0K20jyROnTsb0hEaBaFI7rv92sqy7OjmRcLwwS8z9uXy
YBvpV9djYg+50iK2i5i76GvBDKPY66hL3kTPJiK+npQ5+r3BZE9MHqrl0qYPrAh3uevsoog8ONQU
nk5ECWyZ71Iqv1qtvytwW1QT/t5hoRmy7n3Z3Fpt2tr6LKfBvdJSnMEw4k7HtKRnR68jYbqaDPNp
4iTgZ9lAfzARfsAkxUZKdMycLct26LIOvL48GIh4GDTGC0Wj/Qs9n9Ed1K6NZXTxVeAvX5OzmPy+
msyVGOj/ijz3s65ZK/p1ORvncRSoOphM9nppIoiJoMt06NC12BUYaGjrMxACx+0o4bKUvXzquZUE
k5qaQ1/k3RcmXiqnurTiS1FcZUxYqFhOrrCvWiu+DKm2GbdEFxGQT/QgMfwZHmUHbG0oK1x1I2bc
UDuq1NwbBfO5V35U8+jHxUDKgrxIWDRdYBIxI1+EnAjeC2mdG7uXTSkauf5DDpSZZfw2SVJ/g/O4
Aq0+ljK+y6ImmBOMvUj8GC+xGe3sSI82g5G9zIiPQ2TI5z73Dj1CXpGOGT72P2RBLoQpMtqXaU7a
1ynX1mnN1sWN2spviNZsBL7mo9PU74kiAV4mLAvYcC9+3U2gmydAPDyXY5JU45vTOq9tXj5ynM2e
+XVojrCAQlTufoRTlpooxkSogj5RJ2kdxqg60oQb3Y+9jrdwtu6S+Jv8VxKvkhZdpp6HjVMU/sSB
8D0ejOmraSbrDpd09x2rsQelkEiaX6b+pqQTRg59jUuQ6ioNkRTntOk95AXMJ1LBk/eiOIJoRzbk
2p2c3eK9VJb1qd80t4x/pc0P3a4nt9IbzWdua9q14Rl1UOUa3TakkTpGmCLDvjjoeHeNEdU5bIGY
cjwJ3CrSz8K2gaY1DgspE6zSDydixECPyX8yjCr2iLS+dE5G46KbCaWO0LaQorXwJzYkguRwI7ty
3BoMZph/7eQdo888nilsnRE3SQlpLBAnAixlN//ppPkfuUD+S4vH7w6P/333/xqQRScg+1+bQa5l
/lnE2HN+/uFP2X//r38zbv/HP30g3j8cKD+SWkATV6G4GXH+9IEY+j+QfQQfrYvo5ZB2/A8biOny
R/ii8I5g4RHujdnzTxuIKf9h39K5rkOp6M0j8j/qkGDW+IsByrkRX8jGgf7HBsV5zr5lgX/zCbml
RlzC4ahZhWqpj/DxehquKlPIna1p9nI/CJSCG6BiUfm1iocyu2STmRgGftYxHLtg6ctUfEcpDWtM
oCF96p0YhMetUuT52lNx2LEETqIwYKvE3h6XgeV9giWLSelmStR3ziIjgUY/LdquS3IEFQ4ZjYqe
0izstTPEVNPDl5BTdHWyUkzs0E4dsRuSStE3OVB/xeoV9sBV5/Z8LN2+eJB93C77uE/NV7LiWsU2
vLKgZqkxv8ODDxOvV9x3cI4Xosy/GHUEW7sON0J4Cp20GfWABPSkP3NxZ+GldvW52kY5FVzrGarv
jZUS4qZyIe6ZWJij4t2M8tDeGBkkjF3h8mUAtell4XrG7A0+rJddGixTDUw2gVIKS1oUPO9dRjG1
yekp1zZKOWUVFG07siYm7YDKPBHmSmOwr03djicd8IyBF3zAZ8OvEH903dJdZ/tWoTTHLde1NhRy
QyW47a5zEnfmxkywbASSFlz0c6luMFFbF0N2No1yfKtAXthY/GhdXmeqYeqxek0ygfa9+TOeu/kl
jdxAhd6cB03cmryssh+yqSlPOEkdHrCdrThxxYLDU26m8FRD7ZrDm5pvW4L2Eww53cmlyn2Pq+AU
oeq8zpBwnbomJsQx8EBG0qLi/MbGHHX0yiA2lvC5K8JkX1VudjaE1z84uTFt2HE8ubWtv2Zpkn8p
uczQL0H6DbnMfujW7clb5wX1vylGzzvgKmLCZjemXSBEbx31ZEo+srbh28Puled3xYKVX2uc3F9U
pYEMJDzkPPXRTCaITcTER1xQQpE2Dl2TJDXLR6CygB0aD1SF5d0OaXUqKQVWfHPPizYNqMtsdBiI
8FKRlrd0VNqakCBxIyMdY/L8al4vdRVR4mR2jODUFna7xuopTMyMvLsSNkD0Fggwr31XL6Ai43R5
NsesGfwxFnSJQ5JhhTw5dnEpY83QV5jje2Js0dA8FXUcf7vU/nZ+CizldYziCF5GJeenvrUd9oSE
HMVqrOtO281xR70Y0oP6RiiMnhHsHPZl4XRrTqLZl+LUca5+1QBj3ICuo+ShwDJLTyvQINQfi2LF
BPc3SY8Wywhv9JC9Iy2n7QqjMh+FoZXimNP1CwcXW/Q3pMBuPuFOGA0K0qT9IJJUPeORMxHa7CTc
albkflpD5nlB07buS9wB6MPjFUdXnSK+Ya1rdXKXKXwaCKJN8ZVHmiLy1vNnqzZzmNUqmqxOyjFZ
N1ATdm16p+9WptMa+7TwqCOwBrN9pSNNdCen7mdsPSYOCFGE3hkTLnbtrK0TeKZ53+hrs4a07LPU
0u/oEgi9TdKlrM+h1lf9AUsYIA+sE+13NWrjz1I2S7YvutRT91ZV5ywABaLrmsFUUD0XWkZD1ZlR
fCj+DWR77F4uJ6IWGn3As9YIP5J5+sNVuTltyGRWuKNizXnuJjaTvoGjnIp7QKrM0oNIOdtpCLpd
3uevk4dEhM8hcX80xVzcu2MmklVm1SD3dRgthLt73AQ+5xGNFw8xac8ehewO4B/sPKOrZxstNKJf
Bs11ECYh5b/ZSnUsBV3Om4gpE5AYVU7uprLEArHTJs2ybudQdzcdIhNbg1ayEXITGt9WJA7dZ2lo
nofzb84ZqcWQQ9tKB28TsYfchVMCSEKBrLqvK4fkjoyz8CHkrN74pizq+7qr1ZttdCUJANPz1I4X
Haj0JvUQwmCXgIYtPrYuGKQ3x+vakCW1X0AzP3N9lA7jJve9oObixhURuUm2ccYxxCemV9bEYqhu
H+xFIEwOYWmDJI0sHlVmglkS12KmHdB0sCdxWTN7hcp9Lo2++7nk7nLOHINjSuup9KNNBvw6orTL
0OcN599ugyhTQZOr9LGlNKoPGsOsKL7zxMDxJq3mR0DuyE8jGTtkK+CkTZDoQIBhLbJ7Y8Avwnwj
SzdPQEF4xQufGudsi27nbxez4cRnugwkoiQ3WzRts3wmKo4vP3ZnkJ3TgsjWjW6CZbFN9ataCnda
s+nDTVMlZr/H9m2UgW3Mw3XBg9xQQZy0y2puBvWa6b26c+aG1Xo1G7ccn9sCYdXhjd+Z7UjzHSrJ
yENXjMt3ptR4iB0SaBAEWjH5Ypo7GP3Adx+YF9ADeeY6b3UxyXdhdwp7Tee1N2IbbToYBzzztc9m
cdX0YuIuAUUbotpQObtRFMTcqsSSdaAbpbI3EQXc7Ks8zeRkQHv4p+6YRKZbc6RH3C1y+75ApSQt
3NdspGeVccqWhTnfayn/HB950+iDUnEs6c3IeIC14Gobnmp6TFolFs88usr0YA29wXOvQfSNkUY1
dhdpWEGMa3v95oepqk2pKEkMaKLp+UEod2+ATvocW4+pXTyA2PlqzF2+NXldjXPgwHj7RQoZ+SOq
S5DbcumJIlpa2//g76DFGZaM8a7MKL6vOLVIiBqVwfUVLeKQ0whZ+xwFHPj0rhU/ekvHooG+5sZd
mwwRVHxCcD2G4WxLtm0e2YNo5qaJ40hPvxZrSi71ZGDjNMvaxM5v8imCii66BwFofD7kqRi2SUZD
iT9PNgXNpTvbPJBDg2JFNzFuGVQVpm9ChlMcaAi0p6wHgb4KHaJ89Jlr3MBvxs5Xq+xZz4E5k89l
6ollKx1jIabTaQv0t3G65W/nlnJJc4EFit7FK8FTSgil9eZcICkVlcO5n4uG2uJotJ7seClZR0e8
/z5MO4+dqIxR0Ko+Nk+TQdJ+bTm2gSTRaO6MhYCZGQViML56bSoEM0YIxD5V6oNjpagPKVK/w3M+
4xCZuq12pduEntjIjWyWPkDl+41I8ZuujHroH6JIa9RhwWXj7HPS78OpWdzbpTQLnFM8EpKTmHFh
YIgdLP0mDeHAa4kcX0diZFfbk+nH6BBeWhkYl7dW3+fJpqJzufXjquTbmjlWysChw42GDIBBCBIi
SRPrzMTqmhs8Zql9WuKhmO/YWxNT1JLMcL6cKYp52CwCR9zj4jEfYeaZhO6caFocohcG5iTbgsst
xpMB+947mItWltcWd924iXt9FPt6dMN2EyVChD9oS2UXb7GBdZ+oGvfqkyWJI1wJ10vD7wRR8rvf
zkP/l8DHzUn+f0IWnDFMGCl8MBZnICGA2v31jBEmhmZXOBWDnD8+m7iIA6908h9//yr/Eiv542Vc
i949i+MX3vYbGPP3o4zXIEBqHfSzysR0zJSRTY/C6bh3MnIm9OSy5T7Z8IMTf5aMiHoDu4b9WvP0
xz/k/5+E/43Awm+fyS128c9D7+UzJ07xwH9ofj8H//Hzf56DLYP8gk0egoHeJfZm8jf9eQ629H84
BBosxwDRYrn8xH+cgw0bUJeAg2UA8SCjY/A//fMcTDfjjc5F8F0nCuxwJP6fxCH+5RtKYIyGM7Ia
FpFB0jLG7ZT82ynYMXNtFFXYBlw05lk4eXKIdePhtzfjv78MAIfpoE+Fbeqctm9lYn99ESoAUs21
ZBOMmWYdrEZYu7pml/z3r/LXRBO0GV7FJiPCm8lLWO6NPvPbr5JwnyvpFGuCrg71I6VlT5FFg0E8
aNmm1DWx+/uXu/11v13bf76ci1hncYADWvYvL8fWFHXKmai06NJPWD5poBpSzIuLp0yD/U2/9xwf
/v41/wpI++evCN5WkL7jvvKvVCOC/ZzGYdUEYTbgOKgVq68UO6LRgWNcKM4C/SF3lmnO+8SiqeTv
X/2vyao/X520GP4JJBq6wORf3+BhFmnIEZcAfy2d1ThCghkqvYW22Kn/5hf9zy8lLL4vhn37ht++
PX99qViFPVI20yRUgxKjpKo2lAUzFnbYUP7+t0J3+k+fJLAkQvx8BQ3d0f/489++ODllt20bU2SI
Px/rUl32OQkIRz3GBGMKoD9F8+HqipgjvSYi9md37PeZ1ecft5zIdsDRyHY7S6wzoivAQ+qCygD+
T/zLJVxBRrxw3iawpEjTk74JDddPDHeC/4CRFntOCOhiqdr2jXW+emV5MHxoIoqfaJOTDJEws4Uf
hh1NAUZGxMVvgS+QYTGnsdy4qsH1K0z9FDEzwbZcwg6LIuzQlclwSCAczeXFMgzxI1yaHtcVD4eW
/wqdbYWo7f2aypis6M3DkAQ1h95uFRV2eHQSwQAxeO7ZI93xGfaN99K1RvjLKakegEtZFd9jX9Vi
z9bUYg9Ah/lzHGVLFrjoOzRH9MtzvPw7e2ey7LiRbdl/qXFBBjjgDmBKEuxv38cEdpsI9I2jB77+
LUZmPpMilZK9GpWVlWkiU4hBEgTcj5+z99rSe5zl7DyB7LTzVYnKBUsL1ZLiJOQYbwgH5k9Kc7LM
CjmmFsOuIr1OOFMgqEhdDORzF+clrkQjQtfqDTFlViinbmVPBG2US9t2G4n2Cz2TWugum4OZoMxb
enMT0sDXK3rTxqn3vaLZlHU3fxKMEX03XYOZaAZAd2c2aKyxfSSPJt4ETiyNVI9LZ489jXY3//KS
EfeHQ1zg1Zga+lqkMwHHrsnUhcErWuIljm+aDpMhikTaRA6pZJR/jUccui3RluDwWAzFiLcbt1ir
6QrNlYVIjxzsTS9tY69BbVxbdttOq8JP/S8fV+xdYoIE2ZlYNHO8tY2+MuIlRsiXL2W/juslfQaI
q1ICxLrQD8a0JEi0TWnW1nXmqBXBahJ1AISdrTUPjAnnsp5uRIscOxgspwjMhIY+bH2nosmlXXCl
sPH23TgtXzPR5Qw15gXYRG/lM1qqUU0/oP5Xz4wX5ve2aIYXkuWpxggBlbR0PK/VqCFq9epJDfB4
aCpU+ak7iBe3ZtSF3zYvtglmz8NQN94uipPho/ew4jQIsDYJ8U4/Ojxxm2i0YKfquDTvRG+15fmv
H3VxWaH+uGZzBGXBtuitWbSSf3FI1z1ldufM7WbWyzptfWx83m70n8ARri7uVzodDF24HL1CvPlQ
68/RPrU53QDkn/55Km7GVJOxeOWFj90c5MLYTm2++/kp/38V9b/gi/7uB/u3Kurhe/Pxyzjh8oJ/
jhNsIqTp2LP7WPDc6X7+q4yyvN9olvnUQ5edSXpUF/80lTpUUb7JiMHkD6BB/n6aIEC8Ww4hvnwo
QHkwKv9lqv1nQYMf9x8m2z8pcNhDfimkBPMNlmNPOSDSHEozPvjvq48EKiRJjQ39liYdjkmcGQhX
K3k0kFy+25XVvwj6DKs5BYgA8u6b7SPoiUXX3KCqCc8g65wPnCrL2k8T75DHc/wSp8uyJSDPOXdp
msCDxO38aqVVu6vzsIxPElsHngucPmPVJkCmHfPOyBMCvpbOuEZl1jBWHfU1eONLQ3Xsb02ENFeT
AkTeLgbivjEGACh7uRGTy+iyS1qavMJ4Si/cm7ozo0NnzQWQmwvLezEnfeexmj84Tc2h18jSj8ql
oU9K83iwbWBoU00zhLkbGFTY3fsJGct5IbQoqNql2EoV41BsiduT5m0krCCaXE6muM5gZj2EZEKt
MRbbrPlTz2Www3ffY9EzKyuYwp6otmS+7JTiK6QdVY4k3iYgYOrcPTaFq3cyu4SAL4jS8B0KO79R
0dM4V/dA0Jt9HCE56GdaTYU/Rijyo3F8QUoxn8vSi/j0NLvIXnN2SY5GxwLlvcpZ0fH7jfOHlcbm
g9MX+mDMzmO1lONbRlzSuogcYzda0WaMyTNDo75bwOjchUUlrpbKq5/QYsGFUj3KCsaqj/BbCkbz
NTRGwUjjGGt0t13W9s+dPZFfOcY5DnxH+zd+H3/2ICisFFh3Qeb6Kg9RWRtoRFYlEqTPPh7gOmsb
1Ri+sBXhGcauDvvhMsG6kUbobETVIbDpXg2SW+jHEOYzC0lvyzmURbTB3IjOJe6vdT89R7UidHQi
7zvrP8C538vMTgKobFfYHuujN6dYPosl3iIoqIJKLqdumE7aoIdXyDXc8o+YaCOGJ1EWYIV8GoQH
96eNQIsY8FRqkr5qPkRrEc4jSlVtEDEePO32z72bZicMeuMpJIGJicK4rFpVaHz7hb01B+YUEdln
aYImTn+R6ITix2c8YKP0OLj6iAGCT91iL9ZTZewaNW68jugaEYfhsepj5ExDdtX4Y79OfC/dqNbb
ealNxzwySK4dDWdLtygkgwre4mZgXnI7jw77fbRDJQs6yZ13iUm7Q875QBSvDSTECEzsHzl4MZup
NqoJoHa6mvZaJPooBv9701gHg+kE45buZMl0Wk02h4Koc6erGHwU+IsIZcEFIDamp4HwSUaJTNNq
Ox6C0clONtqx45BrrDeGueW8RGCQXdqHpLbt67aqL5IV524yctAerv5sjeaJAUB1w6nhrhTICXI8
gKt5KKAWWc6Cttl4n5A6nEk9S9lzUV6nM2mELg4+4UzJGqZHjodFzTQ/HQhVPAjN+9I56tTEnrPL
ZhOnroQZ04XRDaE1WF/T+A0RkrnDkD0+9yA/t32loekLedV5Btcqhohal0eX8PgcvH1aJIeGzt8V
zSznmZRd0uDym6719YZ4L1KhLjA/exw/yxnIZ6RN+1lOhd706J9Pvja2dgJFrHMMsswSsJkE9aBm
jB8pazeqS6pdORd76DJZu/GAJ52TJKmfndku1yAWP/M4vQOl098yy0PU4lyBwz7QEX2uXFHgEEu5
J7v6gdz1L1qr726vr5nI1NduwrAA+26OcCjcx3kCNq4muDfqVXMw8mx41kaBFMuDqBa7JMChUna3
hKRmaE385pxEyJfGKV9+wBHKNiWhVwEc5OiUJW676zPFctea5rxKSwScNTXxsaNYAmtKfZ4CFAtK
Wqt4R8plR5KaSTc5ldsp9lkNfQTQs4rdXTEjgsnwGQZmYX8sIwVgPoIHvFCrd5EjvNPMlObkE2N2
T99YfEsqR2Yb8pCs60EVzU0bJkcnyu5CoeuSZCgfKSIG+jzDPIm7Al4MjP8vZWRqbw1+SqpdMl+7
Tdt897NCfgdxDWVo8e+sSxSG543Th0wN732uM+ZYMjzxRRb3Qg3lOBcdPLaiYNDSOpDtCU/QTb46
4KIb+rb2xuis8rnqluG+FkX+3F5yzYRaDoRPwj2KRHlnVBwX1nPqC7A7i3o1Jom30y+Crp6+MV54
Ij2r2oyQh21Aj+H1oLPPMeak1SaXsY7hooKN8UfwbGvxXscJUp0eo9ozjUm6o6UV4k1DVmeTaJWj
QRcEXN6Xi1LGuqV/4e3a2XAOnkEUlg3Q50z5kXmbrCaizTFpcwCZrfs31zDE3l9kedsZ/XBAaVWd
sfQYm9ZJATmLpBAcEKKhOdtpG42EHjfiqS7ZpAZQTsgDi54S2fRGIGolZGor0/WzMD35iCiwq9cZ
TXN0L1h9/H1Xhca77pP+fgB99mDYXnkv6rh9oBShxUuw5DpXPfMq9PoQ+GyNOZJFq/LldKOku1yB
y+mPcZYz3Q2X7AnDyHOl8byx5VUnnxSLI1iB6Z3rEbMBKw1M56KZ1HMM9ov/iZn3pRnuzlOEmx//
dGAiOrwkUNq32QUk4HvriQyDe1wIaPhkswYbklzG6w9pygwzNa91E94b+GzhoobrHqX9tvfzJwXm
8kfSYM6BsrVv2xmP3ZfHSd0wXXxewwaJwIcptqg96W7HiZOuMj+cb4gLBAWRgWEa0vHgWMO7NxhT
sSpYKNYiMeqPS7l4sqvev6UJT1zbtIQt1lXGjWFfvRMwamywM19yZMIryTnRd3lGx4T9y++GHSMv
CZmtHzmxjDYSa5ZjE5P7toQg4gmIAnSp27tLNMNTw+PEYbGb9EMKNT3wUse/jaOyfU8aQmySnm0m
zGF59AsWuwKg2yGW+PQSm+oPv3Cz7fxRfVdu+zGjjoNQ1o9cHMi5tdk7X3KWcUDtxWTEw2zaNxRp
rbZOslryB5lBt0xC3WzgVe7Gaul3bmx9uKn5zEibWV0rGaf7jbOPgFrjXQ6nNygAe3PWO0IBv6RR
niOUpSJ0WSVxAq0W4ZjPCb8xYlsE0Sc2ofL7kM5UKUTL8Md1tIPSPOIWyNPoS7fZu4vS80YUFk71
SZ5tOyvvZU1+KIDc+BZUkHjTzTCcSgNobaRy+2bsu3aPeeuS0om0ox4nqKx5l35i/AqDoRXdasls
+4lUFUZNzE7RMRQ5LE4htdqJmnK2qqKNdOBA4gTOFNrt6Ghm6HvKYidHd2TXU3tUK2RWwkm7Bc8Z
Q/oWzX66BK/7bRrd4Ahk0pWAQQlc0Rsbi5ZUwKFSHkqR3PXLzBzIjv3rcdGwI2XFOTkZrOoJbkVL
x+rnEE0SgAmz8udwDe0fj120krHYGOk3MuL2NrmrrhU++Pk58Ra8RRFNy03ULRpULrPPFeFV4SHN
B+sHqSbtvi7ik5vY3fESbA1MAr+ZbpJ5n2E0ODTNhYLZu+JFexY5TBTCCVjcygdYnagM5atuPcaQ
SRL0LqzqNWcjJES5DM9R32Yp5X0a+QFWVzwvwB9bplcO4G13cDOeUsegOBNkPONl5T5PSOz51kyJ
EdSSJMykrF7HDnDVapmTkbZgSlFsmogHqaLAcHOVIU23ZXhiYBsCCcgax+TkEdsBIbXtGIhx9LHH
EMP76DfkGB/gDZN2aV7oACmBFfu61Zh3c9yPK6de+pcRy/1ae3aCw0VhOli5zHseS+gtgje6gIDJ
a7KtTT6aIRfO9J6trgUZHFc6CGvbfZxVZE4QdaLsfiI5dmeQEQrkZMFhPTtQs2dlkHwpEN4PtWcz
H050Tc56Nj/mo9si2gWWy/ofbdOIQq7tEE5g4U6Q02pSmiLZvIuUsRaAlqz6IYwWDESFs7SL1Lid
Kv04tBWuldFv4FKUFBoOEl30yJZYgx22ryHpymVW50KyJ9lgZK+dBnl3Wtb5o+AYwMLEoY4NxFkX
AEODMY+cb1yd/sAUUW1i+KHrCpvctq5deUbs+0bfWG5yr8O36PeJ3CNQWA59cUlGLU1V3sx9Ivbo
X+it1ZG/7hC5BZVtDEeLzfmoIXbuECswEm8Qgo6GF60NWlvbvvXME/hTI0ArYx/KNNb7VDpGEIPw
Nta12xev7VzLQ1p7y4YYBp8dxJo3TEDnPf+JDdVsOLTsWkDJL2ocluySx4Oizf8ouH/RnTDRGpij
dl0RBYy58jXDdrqekeZYFE9Y0Qt6Ojdk/tjruBoN8NOGcYIlWbcPS2zj7nGOXgvRrFMWJFjnW+9/
2VN0ECnOZWyGh6RIqHGtZJWY433FiW812KN/JN7WRS3gJAfuD/gi3di98kHfwqGU67SrXowx8QHr
pt27ypzvYxqfhhJbxpKPAFYWfKn21aQh86RhjeDIjX/YkifCMBG5OHD09tofZOCmaFm82j1PDoLs
1hBBRtTVyi/CqyZ3+zXH+/ya2OeSFSj3AHxPXrjhXCyvzFi5kHDCTZnJ6ambq0vWEvoOZh3cxNiG
qQ5/dp/rlUHVS/iofXb6cpcgwDtpQVuuIbVzKXEDocdBDFMtO23JtyGMvVcWwmwPyvKbo0oU1JVR
e3zpxDKezZIOaC0queOnr8D9tHLfhdkj44AlZmkjJSz1O84KHOhXggrpvgqJFCMxNIQjLYULJNk3
0zTQJnHbkVmFGytU6Y4X6mDxp4ckXT5nL+o2sYFzZoWJA/JLHd5qV3Le0e6zjXOyWrkSpZzjp/1H
OljmWlodcjMencCuJ4Ceab1C9Az6wh38e+HTF143BFZD+V15fXeVZEV+I+nanNCVqK2eewxrUGGl
bPCHY2fdTDanI7udr/AZ5StfUmDq7trX/mfaQzIGpzrgT2yDyRAQg7XYZErjpvP0Uy+Nh8aoGvhZ
KPxiq33rLgmXHCq5XyWmKe37+UoPathrJ/L4hmxII6Z6SH3HQc7LjTXl30jCwcNpD+6+GziAcngx
UVbTv9XJtWBgfwDCsnJr/g4s3jumKdje5gZoF9ijII2KXaKsTS0ZnwjTwvjT8e5Da70nXUOffBbf
Uqm9oESdBwey2dQDcFZkm2XAr2dTEWMH8wbMJJ4H1aHKlzt0og/a0gddsyQZcvZJ75Qswo5Vb/EH
n9lviQAPHzLxYYiRIF1Tztt2apIPCPzoVtrwmA/uN7cdTh3lurYsUBYNmzEq2gf2ivamJ3X4iK6e
NkUJh6cfHeQeWEKJj9uTngHRyQm3Q9Pd6tLHqQA8e7wY1TJ8HRi4V4BoWHCisjzE9PuQ2MthZ5m5
vGuUk+yIqp23/ljPG4VUf/Rlf9NmpYni0Xv1HVaVskp3WUgoepqFVxn1OICTvEHgQ3MYCsLTiKrB
bjAxFc1X7XluYFaYRCO+126ekgVwjn61rbK5I0TrsSNcGFdmRR07+rhXHW+4Ju1ZEKdr7HtHtweO
6Ogt3QozF0Hr69xB+IOnssM6QmuZnNQ7v4GqnUrD+uD49qGgz1DMF+JQ5yhVRbtsgHqHq4gWjEMZ
HRQZkpgoioFDDSbjJS3lOp5A/5KwUJHiYB4sxb+g5ExOoohuMrIibB+f9qq5+BaSJNrgBzav6rwI
N9JOn6bQvjbbyNx7TI548mjx+EPDkZ6EIaaNRfyZmBmKpCbt5HtkJz4iF5rmYnrvbHxQRQGQOCsL
rhEObrDPE9EPKV2MpmsOWk2wsxAg0qEw7oXSR7J1OG4qJwM6FO2jnI6emYkERAzV6zxpAoSqGb+Z
+Wax8dw4hXdlUlj7w7xJO0vDis9OpOm99I2V7g2FKULJJjlbHnERTh+MrCjXIiT56XKflHsGSGwX
RejvsLzcUXiYgep9ZhdIUvGdTgw5/eM02ywjFQfMngd0RQlIvrntfffm+NNOKqK0sxkNVARHjiUK
q7jpzRCI7D0aZU6nkZ/sdA/uNfa7e4mqTS097vpQdvdFN110Gq+2SPVhEUWxLlDn8NHOplHfQVPY
Nbahfniwepwk3GX18taMlBNIoCniCgdDEQ2LFWce4AHKee2kiL4BSInW7oI9W+TneogxUXjRqre5
bi4l2St6vYMe2gj1uVzjUB/uqik9ia4l3IYAxSaT0H4nm55BgoRwyjcRDpJHJyvwajvTqY1aj41j
HrfLbL/rTB0Lpo1W+M0duK/sKfmeF9VPrtMaQArNyq4OrKamRpey7E6yV+6m8ezstMTqbhr4ufwR
9FiLtHgpil1IKHYQu9CruiyNOHKWgQi3iSoewQIcrAytd5Vz7ssBkZG71c2c6YU/208qtn8w3wVX
NlsOKippb41YNee+r4yz134z9fBqIJz0o5Qcz0Z/uboctnXbMcfkLBiIJS028ViDDUBh98E+i8BZ
Mrmz7WaPpfRtWtwarM9Ubhr9vXFEYKkJih0Ehiz/7NsJdp9Uqw4/5kqBNNyj+EmvEojJZ0sL+bhE
LO4G2RcDonyjT98rMdh7oGJ9sfR7XUefpFouwazN6TzO7cTkccq39L8pW1AVu8PZSszT2LOZTAz1
56zRq6VW10WhruJ+Dvw4W7h6dUzYhFi2QirzLWHW4E3MiXvEHXt7LnChf8cF2XL/6+kWX0YwWg1+
mR/zQn7O21AhQGdvXLK83BR29n3G8O/VOQVkV6a3DFfzDelZ2I87rJ1VHr+QF2kcIowS3I+oii3r
EY8DCl/byL/iXkCURLl4dLEfQW8k7Ckl9GEVm3DCltooj5Sj4XnkyYKw9QBE8xoX4LgbhCaaA3n8
um6npxGxOu7dUxxBpEKgf/H/GljGrfCVAJZ9D7cgQGeIsSpLsXr50bQ1erkPe4cPWsXlY+NPrFS1
6l9745XQwq2Yp4CySmEJABaoijDdzI7VPDgFzbTRE/gnlwPS/3hHSfKpcAqHWXQyG4AE/fBVhtU1
iq9wy/Hoy2cOIyp4AqCpT0aFdc2PuGILlju0oOTbBUYO2QYr/saBfXxUDMPXYZLbW1wnu55oyROQ
qz6orNp5QX1KWeCNzLHHYlwTVN+sqsUktCSsvP0UtvWW41ROoV23d2JIjUPCxACvaQ6iZ1IdW7fn
fG8l02W6K9Y0fdouH8dFEPaW8bBzAEnXy/gwR3KvEm5CoJH5rk+yAwG7AeZ2BLccYN23GqYk29HW
7VV/jMZ4vlqYFG1r7PgD4u4uIRh4pqNCW1xQ/3K/97e9i/XCTx+aPsXBVUbFNzIyTmlo0Psa7/tO
6o0djuzKTftUUjUlM3Vz0+hhXUjXPU4DY4vSa2j3J+7nBGNkrSglZrM1dqmr5alR7FQ0wZoT6kni
Jft5pSoaCBpfHXmvzknTmLXZ9ciuX5nuokx2xrJy1o0sSZhVi5h7CAhuZV3af/XVtDTNKTPRvdrL
yKIy0J3DR91e0SD9cQnCxAmnWXix97vB0lrtTUfYRJDHEFZnh23S5sS1nz0kqRRrj4jhiXk1Cr03
YAMAfrCoe0Auj2isR/AQTeVftegsgePji9mmJYB2phooAbSVgl2c2KfH3vcBHsryMLgpMLxFA9Pf
FG5fXoVWxcLEHoSuXXceaHaOzhZkiA1vh1KU3vuHgf+H6g4FFPT4ogaqPtLjXyrz3an6s1EoJLVl
cvBbO34RshObwWeZHybdbwdHA2idsP+FE28xW8NDx778nR9XBwOoVlTKMM9XRZaaL0beml8xtQ1x
oGEef69AbXCapCPm9X0NWM3PPmV7UaPkrvneJIvaqbIbX4mYn54zes/471DmYwDNj7Giua8TQoXg
LdlvFy3lFS0huUsbCk3ce+1N6CdPxdKF5ynzy7u4FepjMFsNtJVzwkb6uJvm3o6fu7SSYLwJWQQ+
WWR4iIghBjii0WDJ5GpGqPLau4t/xCUabulOkR7l5d3GbkNxRRAsHP6lfI90c+skzA9ik15SCynq
ELepe80NgVzWZ57AD2ZWD5R9NfLzQr7hCoa4EMtofJ78FPQTMk/6TKFzM9d9BZPCH82jXy3OCbb4
8jCl1CMqRzoeFyU2xG4S0Q35scMpR/W963LPgznUeC+jMzVfg2yhtIVetcV2PwcjnPAtCYEYc+2e
bXFcNkVUWPdO5lUHIer2tRRyPvvSJKIbZMNXI2id0AOCUwP7tiN31ggLRDsujWwnce1NvbRPnWGZ
LDdGtHz1CcgmI7HCHa1S+1RNz2mbGe/u1IWcjFS3F4XZ3wHuiDYeHukNahPoqhmaUtX6zQlD8cQW
RnGRtePl4bkgy3NMSS2+1YoaT4vwNgmHcW8KyzlZUQ+kdJIlFYKbf9ZcgONywSPQYkDZ4w4V3jna
l/cNJ/zgfzs8yA0hJNV6SfEVkNtXnsKllfQ1lyiw4W9scjK5WWKc5vZ/Lsf4S+PmHyye/9EIepF/
/N/G+raQ1f1ne+dDUkbvddV8/72wVVxe8w9FhmWiRDWVY7meo9QlGe6/FRkmXk1TSSSlSgrbsVHc
/Yvz/ZuDdgLQt81oy/V46X8LW63fkMmyLfkI8bCGKgyjv0gw/kqS4fwiB+UAJkxXSWIGf0o0zV9E
0VOSgKxqwHdqcCGfsd1t0C05ZJQvTNYsoZ6Fmov3Dn8qjVnfhqZKxpMFFzdrsD8jLGuxVYUlZ1pv
jg5ybDD/ZD7xIZPbw+LOZ0C4A64kxn1ufzPRdmaIGZkphMZUGKumNqJhnQmjvGnyZrkl+xLUFSEt
+V1L1fkkiFh6SNDnwt6wMkT9pr/c0AzpBhQNlsqR/C2cXgc6t1C11EveO8w9iN+LMAr0SPYy4Ats
yIWib4/mFoY4IWeHYdDm36mmftFHciWpVtDUuugEfV/+qvvMma50HrhIstmpHkIWmIYAh4OHEGxd
IBZcDWTlbBvkKCAQzOGISuwqTKc3p6BkL6LxfeqMaG9Lv7xuHPukQhQrMXlWeMj9oPVtwDeh/Iiq
gcAQTlFXywAJw00T9nkHAyAlcDYyuHKWvxGZ/un3gmLl2UhMoTT8cocoS5GSZYLBKUfjw2dAxmzQ
JhgO17wVG49pmV3HYab/sZ78R63Qv9+XXM3Lfc4IiHjcX2XK8gJ/SDGn7Ax78OB/puCFstCg4zfA
EF+wx//uof0TbdIvOuWfvx6ofckD5ZFMdOH7/16YRACZPRkGWRKzI3AI0Qc4MycBQTpGMbi+pbnC
5jn9zaW9/KW/E9r925teLsLvJLWVT1O6mZgc+R3T1FDhk2uzEJwl/OjtX38/688uqMsU20K/bglb
/WLkLk268Fisan7GGb2UDSBI2MfWxtLipxZjvCiiyKcaXvz8Ouu6aB2XQ/rp4hfbYKUUoByK6qpc
SBlUujdXf/3x/uzT+Uj/HZKmlO+oX2TiTRQBfgJuv+u9F9W0yalrluUg/HTcN83f5R7/IkL7edl9
iddEXFzy/yabrrErgjzhSfVC8rW4A6MtQSz6b77Sn91RuBKER3Asd/Al4OH3Py7pAy3DiLbaDXPo
HJqUsMBF1cxmL6h2Obk1KxqQ57++jn/61chu4JuBKeV9//imShFt1tl8tZHMq/VUJh0067T/m5tJ
/qKw5wo6Jio4oUyHf/Bg/PFtupF86npWICrJXOzviXa85DWkiR9gtocAXwdjcT+WlPovvZ5RdJOq
UJNfa/wwja3V+FsD0lIXPs0Q1suKs14eTNbXyLg0hPyW5hloynUPk8Ic603j7kJb7RuMcFF70uaX
g0J7xuYbte9FCArPOHq5u2Nk0ekg9g9hflVLuZLwZnMi8Krwzo7w7iNiawD+d2IknlKiBEGwh8TM
7UZoq0g5ELU6DVbLv/5BxOW5+uMzzt5okzckULZZGFj+eKkav/WNJck0nXvDIGAWHu3Ig3BXpgiT
0xp0m7b1smWGFO1jG0Qgh4l+33mmS5edTpQ55sl1MnSaIC9w0fpCuzQi/a6TmJ64mLMtzXGc0P8H
H1uxiUnKD+kBTvrjx1a5M8yJ1TQ7xE6wkR2mk+zLn+6T/aM4M3evA7WeXjDowjqge8YJ5v5O/SMI
6H8k8f1/s6Ykg/53v8e/S3zJIHvP/ijy/fmSf4p8xW8SxYmF0hf/KtJd/rJ/eKUs9Rs5FAJ/GwYq
C7co68O/VL4+YBDb47+Jn5LeS33yT6+U4/7m2qBHPIG9idewVP0PSkpe+MsqxAf6aeRyqBqUR3Pi
8ue/29dQoGRNnsN4DJtCxG9hXLkIIXxsB0TZWgQ51wK13iryVcK8yZYYCKBVYtS1YD731WWiNjNS
8EnpAiUsvB2hCOm3eUjKA2Qs/VaNHcC9wvJfSSuZnou0tdcc/B5lLRlzyrnfMOMtHhejkbuRQzx+
Pjf7jtwPHaGTxa+jOyz3aZPSTxmiM+ZtY2/qbArcZig/hTMnm7GchmeYt4ScaWnchXVnnOuUZhEo
v1ZvpTsWe2EitJ21ao5OV3405vPAd8iib3mMmiR1PvEb3PrZbew812FY3CHf14GkoQbrnsk4Y5uv
OrKLB6dNppvRRJgERUJ01y6dkY9oHsR9DwP2zk1j9UpCQwZlzBPFTkQMc8h+VXdpHqmDP6jumNIv
pHvsdfQLvbUr/RFaLEk2JgKJPSsqTaA6BwIb0Z/xESDux1GGr/4gnOvQ0bDtYIgXE31FxzO3IDrB
RgiPLsGSPvVubTCN1VE+BMqMyYlFaXcqxMiSNcDO6AmiPveS6Q6piJxx5adFf3zTjdZ0W7oAHQe7
KM9hJnDnOHg+CLK49XA6bDrbJICacv9uzPxnBBXxBdLpnRje8RXyPl+pqG2PFSG8m9pqjxdoKFJG
Qk89vnbS0BP1VPloSIPY77huCCLspp0rVYkVuK7XjGail5HDMj5gmn1ateopTeQbITHy1ujIHDa0
a5+rKK4hzMG0Gr2LDMUrW2c3l/ozTOtyNaKv3WdyISiAIUhgN3b13hfPqq2JGJdpc6eMHt4XrpX1
4Hc/al8wg8zr3rop5hAho6oQkvO5AkP3pNiXi3laEOJx1EfIcO9F2FSmYUCRmUXlblj6Bl5cxO9B
sMezhQLneRq4cIxPzBe7XZ6kmQ8n0y0iRuitPtZlT69WGuircvJMarRkhRYmJDp827VsaJ6ISYxH
MMtiq+zY+VbbQJZb9DabuKnNqyXWU2CTdrMbKi0CZ1ZkD1WevqpRAbNV6rRARMYZpRTTjBQi72+q
0oV5SlSttRm6+cXkJbDgkig6FPaFxWUTtB7OnbvPgb5w8pPuDe1lUnJhX1TPpbPg8W6QKZRegSFv
EfEmmoR75KimgKETCE6GZPhU1BF3dNrOJ0Gve5sZfvPZQQxcdbW1bHQTWU9OZFN1hIlpMeP2CKjP
a+tgmaSgRGn2BoCSmSU9+XWRa5PCIb2fwC8NK7Me/S/uHoIlDVwsy4Skb6wqmlyXbM25bNfmyES7
Bb6+wzx2yQGuyEtY1LfFi9M+QOXMUHW85D+AxdsWg9anwsVhSBvGXElXU9Esi0Kr7LisQJkhV0w4
2ptyrJuHIkmGo+lWKK4IfEJFhKCLmqE4hbAf9Wq0/EeSwvXJjgBxmRw1uUwGAEEVCuPQj5yXRVWL
fTn2zntcLjEzwJK0iQlmTW7R/KZlCtFP1OLBID03iHLnjBv8ikNP8iaUd48w580gWyYA/iYQ0xj1
OY7pBxlZ9LDMywyyQN3EzCIBFzHGJPg6Z5Y6IY8Yh35DrDPDWu11DBrpKxsGsz4kZPyC1ZiRtGIi
i45AvTvZPD9NRJmjpnLcB4BFQN4bE6JmSIxG2o8jPXxbnZvCd3gmOkxi6LymoKoH8wBs4Day0g9U
NsBX2mB24Zv1zrfI2CumRhtVCYhE6PWmWn/QCHUgmMTjGY1lto/paiL8NxJGpV223NjeTI1X24fM
oMZz/TpgMMtUH1M9ksihDuLGYlJej82hydHJAr54MaBwBCaBEYlMSUwJKSTzxVszqrpVCOLxlxsb
G17pKSLD/tArSb+6Ky8i1vbB8f6LvTPrcRvJsvBfGcw7B9yCEXzVmlpSUi7KxS9EOm1z33f++vmY
1RiU0zU2ep4HKDSqq6stiUvEjXvP+U54Hg0HyqfozHVtxempjbUO9lzoP0P4LdatqX2py6kBUSfU
BQCAtanwToad95IJuSvNHt7PaNKCJXHdsdUeM3vzIKcIQl7cbrVe7mRTbhpf0w/S5e+80R+Lte7P
irixhIpJMTxY7g8rii5AhQhXKzUP04L/BsqaeBqjN05ISOAqkRcPikIwl67U9N7AlF+B6smXIJ9Q
WMFF9x0B0j7WmwC+rSMWKeN0UcL8qcz4FUqkv7a11HzUMuYgemKheh/676FNBpUrjeCms73kZjI1
8UoKszrWICvWmoM+1GYUMZ9F17nXgejFfwnDvRP7nK18FylZbpiDl0dVtLcki457SRhIZRl3vGQb
5Bs9wfQh8GI5nQwVR6gh4oXrlI2xnueFu3Hqofx7vlFvVKdovcLC1zdOERgL5K7BDxfj6JX8PYDB
dt9vQYvpp7xPvuQ1cR6+7sudU/fWzgmqH2QSJxsVwA1YDG6uHmLyq0GQwnaoy9A/aMwRtnUjEQ3p
5OysEHWIe7K97JPvtsWFbqBETpKNVNBBei+aWN/2qevsW1r15JMr5DRlW+ymMckPAUOUnRb2Pnzo
muZaFWlXHeMpYI++34xjxG7XgF5D9hDa0xVo2kzjUEX93VbjFAJqR1lTlT1hFOwTX2NPyJl7b+/d
LHcxFmjNUzS17SXqQvRbzdh/yworZ45JIv0h0hP/FgCmWjsa4fF9d5Qm8zfQRjeoafQNk7typzcj
AxOAKcAUHwS0/G9xb3Nh2bJ3CWPCY2c13bqtbWKL9MxYVFx87DiJg9ze0rwzTMvZzh4P6JVMddMl
yv9SaxOlntqZCr6yOR7wiQNwhFhb6hsdVo9VMMsl/2ofhwj2ouymcmG0ctpelhOLd69ZAcyK5Fag
/Q/90drnXQGd2RlqiGbWiniK5Agxx96UdbaN24FOh1fcjZ0j71rPSTdDijfY8cd3Tdd2XoEsswb5
PoyXsTmEDUm3ebi1OLaSkvY6xLW1FkOOmiI7KX+YGAeMh0ZoQGB5kLetqJ7hXd92hNTYOZYSR8cM
NoLFmapm6aXNmxuP5lKLO21r4m8ycghnenKTopJPxilbkU+8QvH0HuDDI72Nh5h3ZBOm1H1a1bpb
NArrNu6/wmli8oThi8ze4Vaxla1I5sIw5Y734yjulQflfeBKDrVhbeihHaM2vpKeMKFnyB9VoCw+
i6rLzw9qRMweZmd3DKplTlYaADLQ0kh3sH0iwkM8kK4yv/tWGSZxDz2Kel1DmWXRLBktyG+SGhxp
cbrTTO+dCeGTcPaj2d6mlN7MuI1orenpPVgxfkOHhiwi44br7CWNxUvDQhNI9kdIlQtcPeaiIBBv
yexwa/vGY6zJGyMClI99eTx7QfMt6IfDEDTo2cfUWfeSkRbBLrHefrGy/CFvkm9d5f+gF7nu9egm
yPBVFF21rUIqljEeyf0Q4Z3n9S2z9TQ9arpTbKyO4rft2uM4Nu7K0FMsHuYmaJ1ZItGG67qnvia9
xUIvKdSDy/3mRED32bHijd89B1ahMcs0yqdpxK4UhCdf0HsmImcpc1IMMXRfib5gUFuUT7409wDE
Ohx/MHIwAQ5+tPIM/IOtne8NtOVnNPP9szkvnbiD3OKr1liPZNDAqg6M8KjxNiPs3xckAo9DS2+s
fCxEiNSiIa0gBQA30DY9EUNQ7TUjEzdj4NvRkifPfSngQS1qxKI/EkJzvxCBs8AMBh0o3VPxc1Nz
yMF+jUTFMZfJUJxiHkXOF0OwEpCGF1lA74IdQFbfO8tFdN+iBstLnnSGkhurlGgzdARWVZhpp74K
ixVK0q/8un2iabdp1zgrSXzCmWa9utIpx9GQDjoGGeFRGE1qXWpOtYz5Y5G/VAI4dls/GxHGKAlW
nCxSA0g3nS1aIdpBE9i1mVWmt6XrO1cV6+mC4qVAayBzPC73I9RWkbgsdmolDOhqxGyFBKbD9XmD
87tIXLXquYWT7oxHLI2QehoG6uYpx+VThCX5O34W7mtEgyRSvY5Vk58RcDEHj7t9nM2r09jFm7j3
102vTiEO20Ntd+UmqEomtCjnMdX3dHMsyIRJfjvK9gvDdGdjD9Nt7XpsegA6dl2UNDf11Ee7tlQX
tgFzoU3eARFtvk7ycni2PYOzRdl/J4x64MTj60DuvX3XkwSRVtgFe79DYVlWw5bojlt8Ovdof6MN
J0mH17mweU+gzzINbKaUAK/UqbxzpzcOcmOmkB5L6kpqdr1GRvqVPEJnRp7zuxJLblzHR5mYP9pJ
+pTpMcu56/wA3flg5vE9O+IqY3q04D3dKQebe2U6+jXhOadVbPMez7kyyH/YeDFhLaae70lqjbXo
m+ku7VG5yix5M30wxyZhhas4cigiVBNiu5/Md8GxP+Mk34RY4/tMbPWM1L04T1YazDjySwp/7Ysi
fTYcdy0tRsq1ECuBLJidGHqVjOSTafi4/Fyxj3O1LBMX3nxPveZaw64wsOZAQHC3U6DddzjE1pMQ
t4TLkqfWeiviWZzFmAhkH5589Wa0Vw9v7LbKmTJjPnpvzPaJ4ujcprp3kdN0Z4rwIDL7FamavUoy
KqBUmCulPI/KJDK2gaED+Jbk+NkZtbkyCSWo+ozjUP6UuxNphkGg31oO2giK3mRL2VkQN0jiKAC9
novIoKcQuOylEO03ElEVT/FQQEmr3UTtxkyLXnKlmlshSY+UJSQ20qvIzooKvHpZOplbFJ4Eu6VJ
nOzNKPVeNGZIz9MIfk04oXYIcUDP6Qn9KvKRviAwnLYjUFNcE1NxNVveMS+tLUSqoKjmLDiKTKgU
AdvViL7GTcUzIOMej6MbvgRRQ2NgYpUmvMskV17q43hySmsEM5M4j0XavrdDne5wFab7Msd1GxcK
zQVIBWp4ZIDKN328aTI/aqGNH7dtJPbDXN6ZuoeCJc5hW6PXeMzEjDsvdWBrYO7wODSAx2eU4amx
zDmWQNfemLU3d20DiqKxG/FDSzn3xZC74Ha4wyPz+OxG9xM4e0JM2aLkJcXJGZXPYTfoNw0xZTte
xu7MC2XaS3NM1QK1TYpZF0nUgyE8cj+KHOGYU2QlUvo8+gJSkxHSVGEhCEySywP4YrlbTgfau+HS
rDnXA6QC8AzTkb3FUxtf93Rst7W2avIQLqGB3mtRFFNwB86c4rFy8CQMRn4gxgHBgFU7Xys8Ggej
rd09V5G03EDKbGnXHR861byInWUl67ac2MaHzE7DdaGgeMH3L4gS8IGm9q5VbbBKqUMcD0pfpl1f
U9nIEKg5E1x0ZbFxVkGByEUqhD0wYNBhhMJ5ZSys31Z+0yzHTiQrQu0AqvmuBuTQqAGPD+gPmNht
gBtHV8f236C+hHeDHN8EEVvL3JbatnSDakeQsUXcDfJ5YN02ZHDyLrmFiMxdneoPKqHfrkqLUDUq
lFVIepCk6Z/nBNZDaTdTjvgYLIhSmEVwjwChGuD9waoA8fZNtJK4OLt3V5oU002olepGFAWo3qzV
sRsK65XsPFrbyIx0kH501jHs40CqtEtWBw3oxyEN9ppehzeVZrvvuZ4XN25baV+Ldgw3DfjHrVMF
RbBuXNu8KlJ+CKaZvkeay2oluwH4h2/dTzrNpI4OzRLunX/BeJ4v2e3xS6Wquinl0F0Goy/vbLOQ
z6wuCSmbInz0A0+edH0ItrlZW/de67MGJIZG89J07d0UGslTVjon0/Y1vsGQzXIXoMtk3NhUdAqj
rEt5ZQ5zZmqUnubomGdLBMbtoObAwRAXPS05L9J3dlYaZ8T8vVzb/hgf47yt5DKytWgr5ZhfsAHl
9zZdG9oCImlf+9zGIhOGwn/p2bbgCbIkPAROhCJUKI35bB1YvrlGA9YcyF1x/hpQ/P9s4D8Ni3b5
b/QmedsE/3FAcPL2d8XJx//rX4oTS/8viGgSLa+uLBSN/Hn/Gg9ARWPeaUPi0hGVfMwk/zUesBTj
gblvz8CHoQ9GiP8ZD1jWfzFRsGaGF9voh4Ll3xkPfNYTzPQol29nSyb82Cw+DaJZUBx/0jT/Emn1
eAnEjGhm0LUQba+RljflN/hjCeYGfMMD2hfRQiua+aA0NkenJlvbsxOYjHA7+ltQyeXKjhsKPc+V
wRbiMfLZv13ef1AGGJ8neHxhpVPDSl0wcNE/c9nI4ELW0/DaglbUmCXqDXEBcbtJKvYnB+NWOdjW
o53BSV5qPkPREhDT4fdf4vMw2YLkMqNTXP7i9n1MGf82UWnKPGhsSbw0Seb22Zuk+ZZ2uExQ4mHy
qXX0eHbZBM+//9RZtfTT8NJigqybTMD5T/6an6S/D3IAS9YlgNT8EtR4ts5NL7NX5qrmaTQ5G9uS
8JCpKPxHfEIhuOAuNyAEFeT9cbDz4nCTDpm6M5veowtPi3ttysr4a0j4vwpFfn2cTJcJNHR6B0if
7Zo/f8XUs+qxLbLk0pBWd+wpwSEX1AiDHbMbS+Y6EvhWM4iTRVJQ8qdnY/7T/z7d5QKhTQGMY/Ou
MYubUUp/uy+1XkVoWOrsgsPgxCmKDQi8+KmFfHOrRWW4d5wkE4upHLxlgIR6V5eWu3JnQkI84vb8
d+8XKjIdAQvsJoRCzufHpGwilY95Y5xL2eCAdOxvWFnzfT33xDpD0CXHe0Ebqkrvw6B77gByL4zZ
KAn3AzVrnLsWzdmK6KXE6b3L77/dL3cKWQ0DJJYXm0kkorOfrxVysHZKCvqyOibaZZw6L3GooSG1
oe9ixaUjfmjbLCAjuig99w/yrI+39Kc7ZSnWMBsTvaOsmWH386d7CJYcHGv2uaN5FiyQxhavRjCK
AyMJlMJM6LEK6k99lkADyJvCulhFHnwnPiZHap+Gf5BQzJPYn58cbhSTVqaj6DT4Yp+uBgoftxAU
ehdMJax+HaOZ98lujZPuUhUDN/bF26S0+krRaJIgPt8ZUxTj0SdB3b+NM5NueNuNzVX/80v165oH
9ckhlILKHLEHWsSfrxZtLREObaPOZaHnOwdI8En1Zv1qGF24RYUOqrkl0smabHb3KNL2uQG44/fP
y8fq8umWQTJyTL4Bj6rpfFKZcILo7anG/j4UFaQZ0RZXMOU5gg9N3tWZwZIjXGxJ5NgTXJoGgnSh
ukNJxXKdX8YgMJDqRglJebFPQI1tP3hODpRFBOglCI0QB61uxCEDtvTu9Ya8A/dTLG3kSRvmEY/l
0JKwbOVkrbBEtjdeVJJBYBAz3RLQRU6bn3Eu9kbWvHG+Ubo+kWrMHOVAwmpD77ds74PJzZl/h3zV
qOdwBBFmNFYkjpo3VR6OZ9fP+vffX7bP2hzwWmyvQDUZ6/Bc6Z9uXdo52MaHJkKl3TtHwcH9hkFW
9xLYHDk4+3WnIA8MzElFusAvn938+x8vBHsV6iMHdt8n4YjvJhNVZB9eOEFre700MCrPrxlPaXVT
9HmnLXzGVJwL5HsRW+YfFhn715/vootwKWUskzf+M/xz7Dy3y2EeXHR6NoQ20Epdl4z+2JjE1L8j
jytILOOhHkbdOFUyyH4YlQJTlNEg4M2nbX+HdbNEN6Q4CTdJAaSpaOsZAjPxoo6MeBNyYUlU5/Ll
wK6ALZ8a4tq3PorVhM4u7cQleOx8YibvVg/YesdnLG0FB+eWpI2VEm4wrkIx8KW0NGMik5MgBT5s
8BncT01F1FDVGSdyTDHfZ23WXHHlGCeMDP17PBJWEZR++hLoXXlt3MnbO1o/HoKPPZiGvLzjtFC8
pqRhmn/Y7369uFBwTa4RgFr0Ip+3O8T2JKBUIr5oVGPwo1jjLoVh4RIXoXFjeNP4NdMVnSlrDNba
6Nt/eLjmh+fnFYEVCZWKgSLUsazPtWNqEqI3Cq8+4xUrXkkqmN+o+WaGGCte7awWf6i7jHmN+fSJ
8xJIsQrJ1eYn/7wQNtIgR00T/ZlSlJcY9n61TzLcd6FBRHquZc4Kf/S0DHWJ/dFW5Wogk16LgmH5
+/fqHzYMlD2UYIoZI17kGbX891LDKwdiLgo1nEnc8o8NiIBN0ZakWHp+MIMOdCxhUe2tSR6Ojw2O
ZcytxJmvulyuk4gQjAlTwIsK/T/Qu3/d1jkVoCCnKNW5JZ+x2mk/+gX1qX6WTh9ujaFDD2NawdqM
c+fVyMGu2e7M9cqn8A9Pw6/lqYXASLCb86lwoD/vUoZowa7YjQ0csJDXous4zDYZ6fBVxJuCcsA4
0QyRF6hgDLY8vNqTJgjFhPcnceHqGGOyvgfnMOY3ypeYTX9/z359XXhkWIgMZPz4NYxPt6zUazfo
S9M+68xOrm1D15h2Q/ulMYLqGIiwIdooJkaMSYlYwbV1vv7+8/+h6LHma2NJ1GOMpz+/L7qTxM5o
hJwYcld7BhMFMg635MoADLch+CikT2iEt8gNGCiV0eg/db4HCj1jpbm6OZrO33+hee/59Db99H0+
7egtXYcu7smfxZT5At90b7jRj99/xD89FIJzL1deN6jMPz8UCrxWpWivniXhMIhhpqbdeKzGu6zy
wmPrJ/6RsD9tk9HKYaxXiBsfZdYOd25MmKkGK9EgAeZbTjrtmnAh9w8P7a+vCwTO+byi5rkIhfDP
r7FP44Sk94SOyuCZRxIfZ38yWrZ5IqSHtHR1F5uDxAq/J+zB+sN69usCChcU/pWgF88mKT5VwU6T
lFPCweRS9VjnFkngNFfwy4xh6tZcSqTDwR9u+SxG/PmeI6bH6qcIMnVNyrn5gvztiBTAmklS1UKW
C+EEtAykgLlFiH4VPbz1xzLK0bVYeq3RUGk3aFlK0VyqrNWIdkiL12nGlpmV1DdxTXPPHhKumETX
0rhS3lH7DYfeo+vvh9PTxwGT3pX++PunSn0+Cc+CSsnJ2wFehJT3cy0qYTsVgqCLs1+HxdGtzPIg
7LLa2LX9MAIfYVprgO1kzEX+YDrF721cXglNYpeC5lYsDCrNnQN6a1V/HHpgSAWrrncu/cgQK4+y
lyiuKALI75m+6EOLjaSi2vAtVTKztfrvRGjgS5grAPAH+Q7p5HQ/UId+g0ZRblLdKYdVPIjhC41+
8zluZbeLc4/qFm3bja6QUxUKy705lhqYNBqzZQ/8hTkMYROddM/MmfJZbuCsmlGodedo2EmD0E23
eV9iciZN502qwcZYPCYNALsgDrfhEPEJkd5fGCkjJ5iKJwaWJIo2WrXuRNs+pKTbAng7mzYils6b
gHAOmfaWiokS3oex7KREP6qmMdptXOkBQ0JmqAX6nR+Bq2VXSUbRzm8IOr71B9BXZlbomGZTdkB8
tO8qMI3XEDzPjmCBcgPsj7lzKQAi/P7+f35v0G0jqKW/YDmzrtb+3LRy+2yMjEo/E21FITa0HBaI
FDtFNsQTt4uGPxTxnx83y6IFR/3KKYzz4S+wdUInJ5SdkXVmK22uFRwnjClJB5utGqS1/v2Pm6HA
P7+ifBqdQp5q/iJ77tNZVBN4LJHCYsgUHRVVWNTdE1OygFjXengn1J3RKJPQeIFIPb7h0NmtbQAl
R+roq0KH3i6Ez9VHh56tAge9F+nGVbIbdb/ewixIIKUFXfaHzfUXRwvXiBanbVgsaf9wRp2EK3ph
1jQ72gIpWtRq1bKicj+SRcxXylxnABxfWQ2Y9rB9lLb9zZ1L4rY1rB9N7/R7k4Vi5SKxWDi1ljx2
vKTXP1zaX1Y/viQpCzZ9TnjMfNufV79JTQadML5kXeod7X8U/qdMxtnGRk25JZPI3Y2u6z2SVGCc
CBnsHzPiT9KcVBjRhd+Fbnf1/+XCsZ5RPgt2IePjwv5tReYzJ1srDfNcM/I81LXRXAcDdoMX5vIh
ok47jF4+7BIzmpZSS/IvXdNR+2odVFiCUh60prWO5PRwLOlJPbaD4P902T461RaMBb7pp01DDLpl
llli0HJEsQbwObmIyHsGTDMcWiDwyzQqyIMnCPagu/p9URXUe5OjdhzPmzMe19vf38df+q/cRio5
+qD2XIV/7jL6Tg9jxO2Ns1v0tIyysHjt4FWxGAYQN5nXVg/QzP54+vil9Tx/rLINfFEOtqjP/Ve3
NdoEc6Z59jPX/woCF1VBS7AAxWa91sypv4sgUx2wdck7C6nn7q9D4O9/+z80g9i+LUFCkcNLAjz8
52cYXyEpHkNknGO0pQkaXwXzXmNiHjkod5I2/6qXk/dGcqwNw45/zqi23v7bX4LZg8GYY55fuKQE
/fwlZFsBUBjM6UznITjkOfu/MSn7PQ5t4ySROB+LITlNuGVWvSB1d6pt9Yfv8HGU+bl85TvY7P7Y
PGlmzlbev5cykgyYhspMPxMHrKz14Ogcs+cX18/mddNLQ6r8JI6dDfSv4GQHpfFAbF7+PW/DYFo5
tihePT+mLVH3VXONrbbeaZ1t3kHSEogHOL76JKjuKsOpr2nW50CMRhswDOFl4UYqcls44IBoxoXA
ofejpS6n/o/HfC7rfE8//VR+Jnd8toOwhH3a8JIMIKzf9v9aI5J85Cgli3BLULO8G6U0DlWmCeLT
yreolck9u7q6mz3GhxZJ/BLTKpBw3Zw9V+aDHzo2BDCthKaaDuuEIfvKr+3+e4XW8pQ34qWyOroa
w9Tv2jqVl1Cr6yc2RuAjcS6Xf7VIh8GyzqReqhEwA+aKBRLWjsG6bfMqDKjfWDJWsNTRlEK8nRbG
3E0dYsHwQcstcaCCiU+d2a1LsiYOXROV+5acM3yzjUBF1mcvZerTz1BBBuAhz3cgP+M7YQ9AoJTB
sxU76bcGg809+16+07hVO4Lfjb1bjOUj5oH2x9Qgoy8gSuC9N/3bgH1n6ybQZupBy59kp2lfYb/r
AWIuugcW/50TqzkXegWa4ZUMM2sbBbK89RKFoMeF47fkVKbu0PvkO8UI6I6Al+CQFuOmmmIPsZp8
1kPtbqwCe5avoukkSj18z51IHT8K525qKFOMQu2tMo/2lazBoNFRHggX3MQM2hHsBeBeJhOYqQew
fOpNoirnNljUdshl3HL8DrA1PoWoR7eEXVNnpkl/wLZWQ1eztWeVIU+aYvcEOx2gHOGTwQ6KHBHT
VvqWxq2750ymbdqGfEwVGcFZua12xLrXZIusBc1p5+JiJFG3corpGKL2rxd9a+Q7XMDNFXx7d59G
DTsQg8MnaaBxT1QNH6IKAE+DCuVfsvUkO9KpEw+VEe+9DChpBSIELWaPVLcaoOR+7FVOMSDCnLu+
FZG+Jy3jDQbBKHYpRfUl9kN9a4mYVw7jwnBHR7mFnTUfHsPAzHcfPeMSHMc2/bhpVsmF9KjkvkZx
bN/SjZHbrB7GRQt5wcRO4Jc3Y28sp74+NNhOv1hedwuoVB64p80S3pO3ZINDFFbDQfOI3Vsluudv
hT02j8U0gMAAT3YMRa32VZyA+SmqfBGb6FkX1M4x1GF2I790IHwV5UQPU8usR46Xxa0xxoBObUVi
ZZIna9nb9ik0IUOM9IK/9nmZXzKXXrovtG4VDlm46jJj2sAlLfBg+c3WlLlENAYOG4lK7d4Ck7vv
OiBGJMINN1Vvx6tQm4N6eJLxQvgdDhQ7MF5dIlBII4BxsWpTDB2rpm2jpQ3c50p2Er2FMdQIS3Tg
6JlFZT+jpR5+yF7baYXt7fTYVYfAKbyNXTr2MujTJ6OWJkup95b6SXzfDFK+9W3w4tW+sVaIWrZ+
lshLUoLyLKqsv/lYFQNesyvb0IYxCl8szNoVfHFihhPzbWJxPpU6a2ldd1+sCgwe6UN5906uZbxj
7c93UaPzTmqk5lqrprPeetHXV8peHrS5v/pXK38oZ0iJbtvTLh3z4I0kYCYKEThwfifDGhQzWwPO
6HLyOEBBWfCPnlfaW4dj0LVM0mztot5HhdyRVtTq9SUCJLQZ7cY/k2vvw7iBeNqJLD2AH2GNV5kG
QFjZE5uuZGq1NogB2viVKp9VpHsnr3ACmjaS5SWMBDKZZrz3TLfc97pTvBYBIaiLZmAssSx4rtdT
7zArtQS7TF1F5WuAxgb/7fywf1y9ZHScC5akPQEb6btXhhDvUxFE2zTBOqtz/rtFiZe8zzSaF0vU
/bfURx89aKE6O2muPZhtiXatN8WmGmprB+q538HZzwiThJs7hRB48laScTQiuYExVSDomZNBkERe
pYIvmiUTJfMU0Kf5WMrGwWyuReEifbTDxLwJsIrdmVEmOQEMYs+WYz6RioCZyMofzRB/08AuO2Ue
XpZCa1B3hYmBTyw+Wpox7VMME9sYAMuxVjFPs4/QczmOBkB8DRHqQG5Sz+8E+VW3TXV0Bvclbezi
O2FCzOJkARIfTpP+mjvhfdabI/aMdONFQXeAserfOIhwNhUqvtvGUhYwKFPcqLgDYtkB1koURMew
aB5Gs8cYXSmxhnWhbtMgvTjOHHgAEepOze+320ru3EeHG+QyCAsqQrk1WW77tHswdQsFz+SuKUqn
76SroEHHUvBXyzGaiyOMx/ZWCyKJqRpwUIIojI6jr/XIxWK8Az6hBo4W6EdaYDO+zAX4qqMMNkv4
cm6hBS84DY6OJqJNT7rrQZ9t00jn9ceUkfpWNeX4nlH3rejM+HIVTZXvLibV1FcNUdrWbokiWBWe
8c3Wh/qZ/FxQRlWkjwfLg+PraiWtuToa90iaSG2qZIpjvmKm5pVkUsBOTgn4Rd5ux+iXWgvQe1zu
WkYl27LTtRUgsO+5Mwy3hmupfcxIam1BzT8lMEMezFh39oQ2sbCZHVo00/TuE21oDiZCwnOSjbT4
bK/E5Tm/9SnL/5UeTXIeqglsNKC87guQkfrxo1X6Ue6VTh7elVh7vuNJRXmRwcHKyBRd1JrjrHLQ
m6jPOOMZKOugykcDtI6xlGeJVGCR2YkBTLkfn5JR0/ZTkdXrTJgVWd1muOVYk++kntlLSy+VjckB
fGlbUmquTKum5cML/kzCC2hWKDO33ccOWUbTrmZuuSssC313a5uYGOs24i1H3Mpulk/mMrSK/hx1
87uMIYd4gdy6b+fmGZ5cuvWCtJLI6fxVnHClWqVokUccAS1eM+U+jFbvHNqi0LaUQcZV15xdFvcC
E6MnSAMhRgKhThepO3Kg56p4Fnr0vuN80ZOZQ4fhVt0NpsE74yZgzAvKCg4RVcXeXeY97xweGlYe
SGP8k74vOVHOdWQ2dcUr5hv+p8EDU70IHdXeRzX/dPJ0tj051i9EpvMEuiovMAFN+F2EHexDgPLv
rjk0p8qNWy5XraZd0mj1Iaxzs0VhXc/eMRz0WNxofCf61D82mKUf/UJpZ4Ix8OZY09ChoJuyXf4x
4jU1ibS4s0y+j9E5o32xY5pkwJwGrT1FXt+ghosHqAfhOfaw9C+7jo9bhEJ2DwyY6m/EvXcvDZOy
I2FyqVqRrkvnSwebuPvo8hDman7Lak970al6UbiWVn1ntUX5Pa9MJtF1ECS7yC44j5uyb4mRx6Ox
dHwzJFnc3ISZmI4VX+eVladqFh3+rV1gqfy2nFS1UBg+v4Q9asRlhmPuMEzmtVaFfY8m44LB6CoT
x70im1c71tGOoK+eL2/ogKL9jLcMQXzuMVs3KTTWoxNpK571OltSr/gk46Vo7Ivc1GBxYd21ZHEv
PD3G2qPGdVkj5080R7zCreyPcHzsTWB1/caSnnOY8mBvw3SjiAjDFyWDN6Q2VG6Bx6xrlDn5FGaJ
12RAdxU3IPftoEMFGY4dEfO2Vb3DhQa5Dxh2GldNplVfcUeUzTJIGg8nRG9lqwZh4zeePc/dDXy/
6DYPYgVnNB+HG5la/kvmFOLkB0HxI3ML0OPaGAbPJf7E6DkZ9XkHoPMJOXiwqhfi9WrtSP4uDrgh
MtPyKIdU+xKEnVwVBvnfi2GA8lEncAwBHi586Z9TZe3HPiUYXvXDqXeMaGNGSXkbefr3Mqw5DhFd
ldwlmWLzZh+I31gRgSvEIarqpROymK2dVpjHUaU4boBwyre6o5YnsgIKIoaEzH5K/MYKVyEJbeeu
rt324nV+ULoLeghlvLWJxX0yxiTjz1MDXX+J6G0hrCnc9pJGfFJyuOjG2FsS62AzLUw4AUy6BcX7
Y/j8V/2QOCV8fL/GKFyEVnv+mFN/9GjxGaZrJt850FrOsSAkqaJTT+P9NtOOV8dM8RUtPv61SDfC
cZWXTb7T/YgzkBUYaMY+ao9inkpFKaeUj3+19qi3knnm7dMtVyvXTruNXZlzo9FqLvHEo1HpqXFi
02T66NCUStOwfA2jqn9nPe8XH0c5tmE+0ZtPzX5aUBSo3H3W56TQVe/YzHzInCle23gE8OoOofOj
DeHu/yVaS7L5QJD5bXSwnFwcHIcooqQcUCZilc2fmvnA66c9fVk0KEhJQsVaZ49IkYDXSsYs7UCy
IoRZ9oUmtll2hsJpCl6qwm3W1CgxwnY13OGYrM+aLZurhXx9A6mT1zDwzL++Rl7U/IGaX3yskrOX
nlyybD0VI9AD343VfkonY6PHRXgqpzL3FvQq6IsapArQQeOXBz6hTYEqy03tTsPNmAY/2g5IflsO
447t4NITbk0mQpXtUrJzblgd5NXvYe8HYcsmxU9cUO76N1rsJXuNjJtjElBbaSrxH+o8NW95ZyFV
A9gdkA43xn3etM2V2871o9rEjToE+GUI4QHIbKZ3qe1N09LCg7kvAm3Tt6K8TZs6OcHE52/85O2j
E2L0gsM4zCzywGKw7iDaF8qI/W+upqZbWOJGThWjB1+zUOfikNPjMUiZL45U8yOW1d2FXrBFDIeV
bJKRcIePQ0LSi/pqILx+J72BpAt2dE4nSbeiByXu4/9m70ya28ayLPxXKmqPjIfxARFdvSBIitQs
S/K0QciyjXl+GH99f6CzskxaJZV71YuO6E11ZgoE8PCGe8/5TpXvDq92TgR6NQsjYrYhI52kolbl
X0ixc+/7wiw3RDmAfIw4rvZhmPtDoucbS0+ch1yk+p7zn7FqZkHxg0iITYmC9ZqgNGgX7BDwaSsW
W+ZBxkcYxAZpOpwa8oEeyGEEJylFvTBd4uOIf2KWW9oBP1ZUYKGJX9N539dLxQK5/gjLyJnOSTx9
jLT4C6YY+ybBbQwLubWmNfgPwx96o7sc2kCudHqod93UNM+eFeANj+rUZGrggRGtBgVXUmH1swE1
D4kbiKMGK62uwylQ2HjnaCI5Ijaf8Z4BvgaDv9LIqqHHlNfjF112KXUtwTZxifLc1m4S+0HYzzsr
ygShQDLbDO6Y3sxNQrqD0OLPhwJNmGl8LMFUOSDuazm9/yGckhi//aDPzEfKWB+sbIKVndZ2+llr
iRRqlYmY5iAxykK3+IqvDQj+MtzJ/Q3uSvYWIdtdvu40S0lVULp5p8bsIV3q18Ipg3Bt6LVjAGWn
IIBanY+F3AZ3ZcYU4Wrgtgxw09OufkxHpFHj8p8rSlwV5t/VAD2hxCKuHp2lbnwmEqPxx6AUW6Wn
FRUQSOcg9tjA29rQ6PBkM9oUBONo+doEeI/9OoQrOxJq+MkTKWU+FWnLSA+M/DNE295nXxvdHGY3
Mo2qHQ6V+7iJ3eu+Zcu3PVQJD0ckKh2wuWKZEd+Ac/axWbaTh+Md6xHFQsR0HErRzdy5ZQqwm1Uy
uCxF6t4NKBEe58NE3AhuugiiC5IbyAKIRlROHWqAc0sbQU/QrL4eDSDR45jy/5prjDt1/8VuHOAY
cS1uBWFj2zLT0k+EXzX7eLQ2DZiha4pj2rsCDRRWbip9lYkUiwyrREL51/Krwa6aT5nVOL6O1M/P
mm58d6hse1DAL5x84FAz5tuhtq29cgpwCgd91FLaOhQkkd+VH/A8jOdOG8KMGyYNd01AEEa5lIja
vmzfpSS/Xmfoau56AOBn9Fj7a6z7UMDkMrFW0n4yiV24wJwk76AidNeRB5QBrerwndYNOXB9r69E
M1rQ0wTbxj5gMiI5pTkfc5Hfijord7maInoQpvcs54maDTLgvpDdF8wy3Z6UASJsZyA3HRlb9C0C
dkW6u9Uw3MB5Afe42Cv5fXALWmSxdnRtx3SQrbFliKiwNPzWSpn4lcrizZIHPRHnpMwFoZp1X3Ur
Ca1zqFncTTcmw3Nn01pND7LDwzovw541Ss5LIUDWgrHmyIz3sDSASo9cZLKu5KZQcXhXMYWfUT2S
FC/E9O4wlhB669uSEAA0kX1xbnZec0aGMYexonJ3uGKrfR3kyd6rhw1sXHEJlzF66NPqaYrJOGRD
w6bMTtJLoeZdavXGl7ay1GO26DCI9rD2IvCMrdfk0ZXO6WClZ+P0kBr4swhOSa89j40BMRvumZ3g
bM/73tiWlnsN8L+/JCbU+Mp4ij/1yGovDiP+9QbEaQfYRMctXIoZEnzBr9K3mHREsh8096aSLPKr
vKIYjmFrETZSagKHZvivX/AF8Y70XN1B3g4IdMlnPe42sIfrkyoPtZtJY0LMKFSlkBKE91U3JgE7
t7TeaeXYnzHteRg/9ZEdND9uNdSqOQeG6b1//Qcdav7HPQF+EK2opWeIV8RY1D0/9Q2N2GKhUbN2
M1sUXmQQec/NTNFQNMGwVW37Pet77ywEu7GX8zhvsiG8m5RbffesAby9YYvOn5yqXheaSDZj2wQX
oojYRsWx+0jmSrXr8Ma90bR5obntCtT5EvgVqtRfWveixz2nSBu7UUWXAqqu1E6rI4oRxFqs6yH4
jJhW3YYkC8KmcMC2B0WhXeK9g3sPHeiq8GZzXqEpiciy1vXbRqhmN4QyvThMQm6euXevP2h9eZDH
D5qfjNBPeHSOPTJ7jx80wKYiithL3shUZpdStCbOcisFJt5T93fZXquBLZsbTvancWzabRoOn6D0
cdRads8UKtwtEJboLQ39MuJ++V1MQ7rECcOvO1EPYVIhGFxrrJsB5PP7spTBWWLF3WML4X8dk1x4
l4/JOmlIZYTG7J1Legf1KkMNcqV3s3NOuIR+bSJDXAP0a587vBvrPiC5/I3n96to0xUcZxx+Iwpk
edrgXhSbQwgC5yY9tA0OhZV4SqtPMXtHOJsUtX3INXuzyZ6KOEnXBAJQvluaRK//kl8nDZcHtXwr
DEFTnurvWMiZyQRdtEOXUET9/NWza7brZphfB0sb4vXr/Srk4HqouzyUb1iFTrmMg1FjUeoz44Z8
QChebfFMjZ9owSqxUHy59sWQec1+aCpwIkv95/WrvyC9gxTItdH4kSVtnTJGYyyec1bwqYHtV9cD
cT5sWx33GpwvlVHVn1O2Ti8hcuAWHpd4Rgird3ZEpllZ5NrzWFYP7pCHuET/N28CXp7NS1gko3Ar
jz+ppoxKWwytQ+ghUsyD6uwgXqILWX1qzaB9Q/jxwptgzpEoBZb1As3A8fUmdlMW+j37xmMDsbNN
jg0Ecpb3OWE3rB4mETwNGEtg5t65bYFreeNV/Ko7oRYHsBcvEBmNeF+Or681uvAc0qhuIFB1e2wP
4a5ws+K5DqaWfBl7rU+LLpW+4ft+dosrY3IfWm/xwqaDswuJGnzDp/XS4OAHUblzcOQbunPyBgAQ
isqsAExRCHIeCXolMMgD0ratUKlwOnbkd8uiSA1AoeQQQP5PnaozPYqAS4+GU210FcVfBiKpn8d5
6aG//sReeGE8JR41Sl0mjdPFrbLMHPOvdG8sPV0KqY1FX6TLh+dk6fylejo+H3Zgh/lqHGfq3a//
gBdkFiyuSMxtHYU3NbaTWV+NpeXFUWffEGo4vQPFYlE/xik9TelFaSt1Acl+3urmGOzicczOUoda
4Bvj5oU13qV5zwwCooLotVPhDTL60gGfH996dneOTrmgyTMq2HQBPTZtnj+6I2GrdUMtgQ6XNW6N
+C510o6U0AiYSdZAX2mN9qkL9WI9dkX8NUHEcuNonNHrYIZjkIIDeONXv7AusSPDIWTxuSwus+PB
ntkDx5MKy0u7zHGUQeRdh7PxwqqcZau79JI6+5/L9G9ZkB/KnP/7ryNs/cEc+xfE/r//Lev+Z9T9
f599K6+f8m/t6Z86+suQ3f/8dQsy9Oh/LNtyNd1135rp3be2y9Q/LbrLv/mf/sO/fTv8lYep+vaP
vz+XXaGWvxbGZfGz1dhiLnvFn9zEf7t8KtKn0//khznZ1f9ggC20URZGxvi/cPjS+wMKvutYkoXD
MyWKlD+9yR5QUxtTzGK1FIsqjPf/J7rUXpzOCHHQSDIAJJ/N76BLT0Qv7LhMfhW+KTxnaF5OdZAc
WhwkEN240ZvevkM/WF8oR2c6apN82P70VG5/7Jr+hs7gtowL1f7j7ydbgx/XgjaOWwlANGbN4zEb
E35dxLKgTUte8Do2teIKK22+C2Cj3aaJob8xv710b3gu2bshXMIVdjK7yNHx0kJW46Yt23DdD2TH
5Hmar62ait3rt3YicT/cGuIcGpoIxpbP8vjWrFhqhJAYwwbui3era23zpQum7kEOeCRWNRFzV81i
VMWc17Ry8/sXXywyOpdm32Uvz+GnQwrtZ69F4zxuUgj1O1PS+8FTJYqbBPXDFTuE9hZyo7tPsiB5
fv3SyzTz0/b4cN8eRw2b22ADtHwnP1/aCHVTwxkHAU1LSDt3csJrEeO8tU6c7G6Xy+jYnT3BUsUx
wTi5Q4n+mkoCUFHkBynMM9UBMCKVj9qbcd8sQyokXLskkH1Kbx161yuglNMt2+6uf2PifeGOF9sN
QjG814v+7PiOA2WRcp+D5Ki1Ol1rJaEpQ1SWb4gvT1fGwx2zFGHo4M4dUq+PLxMa5RgnZIlvaJ8Q
95zrqX451xmknMTSps9IFnNJPbUtoq2anYZ2tumGDwBy1FsO65OV5vBLFmMJs47LdOSd6FKtsPH6
WPFLCEJwdm6fh+8tCmsXGg3p53joo3XBnvDdb48rffERoQe3GdWnDgqiJQfQqNm0EeRFbEIv/KZP
Xnj2+xfhBcJ+wKbx60U8VcnUzex+M1RkmqfOolupOCf89lUW5wuzvzjYX07eJFveCoLjMmBML7ro
8pDuL5TRN3IVXhiWBiuIaePLZXy6y1v8aQ4w8K470BFGetGU6Fr4NX5j5N4bM/gLY4GSLpOcC5Rh
MQccX4VAnt629GDYqJa2t67ToFrkbOUjgbJibY9KO3MILH7j81/+6skkQxlS2ji6mGaEfXJvZso5
KqYet4H2mG9JNiv9sGfOETnl+9df1sGLdHItRoKFJQDzGC6EZSb66TlmdWUBxZnhOiIhkSuEN+aT
65aYWNy5QXeiz1ZdnI16jxVEy1CP+KWckm+gaNubSE8CKj1pHY57t9TT6I3x+sJz8DhKwKawyM/B
AXD82+ZkMuOQbsimsZV+TsRpscV5u5BTjeiNF/3C/MOLtFjRqB7ZTEMnb1r1ghzqcZg2riN8zaxo
TY4P8RL6LMJLGzXayk7kJq+ii5RMtN/9ZJDgEvfDXskm2OEXQzNFR33SKXBvBmmH/mzQZi1d4qVe
f9fLmnz0qh0d6gubK4lzjqrTyYfZj14jFXqkzayZIC2relo1Qhd0NhDamK62ef1ynPd+uSCrF/Ut
rP2LTfz0tDN05TxTBiw3xiQpDGdj1tU+MjcbLiDZaaSO4u35WhEQbAFvHJF165mM452oZEPm+yAw
vYYto3GL1Y3gekN0SC7H2ukus1w3oDSpvnzGG5vr686dgDVlWQHaIU/b1CRtXiEbVnbQwagbD6aX
uA0JcSsDPd4GBRrcMyuxJAZwu6pHn3qNeRcRMJv40s3Fe5m4dF0zN4g+Um1CxmRQf01RPLpRuCWi
zND9Vjc7fUNVvzUem0YbacRHtgttryhjc+304KNvi7Qqp4u5KB33th6dwNxMHh6c1QBl9VmvMDiv
4LsSjk3KT7krrN6M/WL0uvt21JP71A1GCGmczxRwOunl9yS2xC0mf93IK/o2lh2ua5fYUR/vVxn6
YDVBH6oWRYff2UN2g1STJMO5TKvbQpga3OfOqZ+yACmKL9jYCr+SXKhEOxj5QGWTJ6R7Wb/CSTl9
a8M8gRcssvZbgDJ93nRMumKnhRhC9gGiL8ijHie+nHdtbzT8Ceup7u2UNHA3BYCVdnNtXRvdDIm0
tlE4XdqS0HpiCyGxx7zdmnbtdRk2lgB0YTfmokY1en92KYv7WcfCsZZ2pUMU5MtP970WtGJvBFrx
GWkAOsMwTkOyBorGIzap1ZfGjJFKsjCheTRmINS5hav42jBH+UGpqo9xUcsA/HPKQHnXe3WfnEtl
aHeulpISXQagmVYmQvceVDKbkFXasOfwU13hARndFho7Asa4W5Vu6D1VjtdlZ82oHCTRmdsMKHJU
rJ33aW2R8IeXUPmF0oMrqyAh5gI5i/DQfGXaec1DrvxySKxk60F7LC9Qigv6lEw73XokTgalcmiC
+DRouqxMnubDlM1jee4ieZ3Ia0wbdQG3An0GTSRrHeYkLq5HqVUf0mQEQ0vDnjjZAvT6Dezp+HLM
alzBWtQV39kDTB+Y7CIi0AFlfAonVGurugqA6imjM51tlAZ1eEbOXJIj3CjjZ4X5byDDeFJPVlbZ
6J2XzTUpTXnzPWMG8NZtVhHjBZa2RvpQJwax99Gc7CTcjq3ditq5H01NM/3adZNpbaDLcDaNpeR4
Sx+BHF/63iWcQWV21tYD4Eb1rLLp/K6UaNvOF26LrE30FgHBBijBbqUQhLt7AKwYvQWTwuCPRlZr
1wribfcswzrKH9vR8wiUcrrqsXKQEH6MwqIlcdcVYqWYBZkrIjNeWj3BHGyRPwrSr4E0en4A6JTx
S/l5b3Z02RYYLxm/lqeCD2ZrIl5iY5O5cBBD44fb/reKDv9ZReHV5JT/g2UFCFc/rSG/ZqJ0X5+O
yhCHf/9HUQF4GQdbxwaog8GYLQt/6QfxzKDcQNGRPsBiXnJgovxVVTCMP8ApsJFHVocdW7f4R39W
Fbw/KCRRSsJyhS6RQ/pvZexR/T5e60j/sRbeEWdDLvjr+QUqRKpmBXK1mTvnIar7mlS8sE7gDF66
BaaTb6EYmoQBjua4aj5zpNCMaROSqzft2Ofowm/mkoBJMXppta7z3NUjstA98DJnrTVnyCsQAyjj
2hzrqTAI73TZlCR0W63Mz23HaHdpXhPaXsYYZ9ZaoJw2uepKRHPrNhhN4zpB9MSf7pA7QGad4BzK
dFsj64vOwrF1nS9hAOUzxbRNRoLaDlRsUkluBe38dd1mC9aUhAnSfAkoh5I+znG9ir3KE/TXS6cc
fIQRxERsO3vKwkUAMQ7k8mlpItHsamGXwVmdDDLMw7pu4zXhw9I+17BF2V+JgnXFVWk3doeKfop1
YlUjq8AQZbTgPnGBNaQ10/FmziwgVa9wU3NwAaaUl0CYG12tK0YIBAi3Ulesg3O9cu1hqvlM2ySt
vptlmZMAMdt5hOrSDGX9JenIxkANEpbom7CTEXY3TyR/r+oxQ0cLIME2Ea3XJBmjxR9dd6/axE2/
TyVw1wLSMAz4C9HmdBw1TsQgXQ3IOyvIJuUHeiMjkpxG6/dRAO6FMAAxVisSc+rbru5d3Agooe95
XfbSWouVeVFrYMWmVVJ05tWImT5e1+lc1CsDrthF0qHH85cEdUUjcB74eQbKeblCMjU3Z1lRGF9t
Jb2MXUDTZBRG6BOvsy6Coq8ASBXnOfn15SbS+RfDwCykXyP+JYVlSuJyVaRm2J3b7Lg+uKIX7spK
DP7L2MYMRyjfnMObicBzr5rByzPivJwU5axQLg+zoE1ZrDw1c8N6PXGXaMxn74OekQyxxocjq42b
oghhn6kZ9ghsXI+6ki1ZHTH9ZgEq7BpgwgJ1q4wOY0GVLsEMhqvBd07JUf86BGYExx9hgCn2MM5G
8ykc0tr8KEhLXeJ+a63ilInltTf2oJ5mMzmDQRGQO6ya0lh12YzxfQwr01h3YWzeFN5YB/ihXDZM
ehLyo0CoIYUqLbvwsBAEUAymHM8XcmgNIPTIWnbb6Xb71eqaDF1XAgUUQZ5LA3kyK9GRbuHECkt0
H97yxY7vGbU8xkG0BZm+SG9tQuAHdUN/nz9tRJQeVgk5zoSp9ROUF68z0QaZQ02Md2cEZ4PW56zp
SaM+F7kj7sGhWp9nMcj3Vb1YyfrRLC4zZEX6zpVZOFx2UdTJVVsZsbtqaRcNa/jmIzAUK2GwsTQj
DLIbfJWkKyqTfBVqrTE7n4Xk4w7ABiw7g5ulxNi/c3Ov+ZjZVUTu5xThbaokmkmf8FCGioyc/lNt
Ld48KaZs2FXCmsrLZtbmrRyowH8eIwCNqL8t+Eg3CnSJ8o0qjCjQG0Neo8dmG1WcK9QLHeG9nPHW
CWRgdV9yRs2uilBRNUR6W5IJEULPhWpjOGyTOvrzZCLhmSY0Zf5A1owWvdOUp8aYmB8C0sGlG2yk
SbsYrdq6Ck0+U33VGg1nVDMgTt3v58oOcVW0kSRRhkBRgQ5wECD7Rh5Hvh760ow3gDpq50ILNUuB
V7Dr9mrqIle74LuNJGfPsoAANOCQIh1bloJMG0OQr+ErduEmt+f0ZfgMNinqPxMmjZnLHgIioVuP
7N8PbCwTY4rWWdXEeEQMuFFDu4rwXepfMO+7UIjxWSCcxDNjNrQVcUE64eMsWhs8Ud60KxVK63EQ
PaoBlPGWeWY4PRluVdaNwsk/GnXPREb3u1ii7iN9niJx74SsE651YXQx9H308uoDkcapdtl3RtW9
g/uoV4BRWuQRhHQb0X0e9SZOezq9UIXNeFz0QF4X8/ZV522z0DSA/yhULe/CvBXSd71A3bl6a5P1
1S3qcChOyXjmTcRirWu8VNdBXxvQxC1hPLkCSekWkfZYoPaM8usWmiAnLWcm2iVEoYO3LLZRQnmy
rRcfrVMQAFEPiUYt0HHQIS7mDOA+GV5PU59ZTFtbsSeHfGrccHgJJk7vWT6ctVMU3AZlHAUE25bD
tC/xdpW+cFT9rQUl/5G4pnnael4ir3pyT6DkhPUyNIQ4pxNno79FjJPssGHOzSoa2lnskQyyepas
uwZcfyaVraQoGpInkDlZ6CdVP0XbeVL9k0YA+dfQG11cVI1RO9sE/UuNB9BzWn9RE+gcFwbsl2Qe
Iks1kECdD1OZNGsCqF3o3GneUmpo6RuQ7lWXaL6UlzvxKqQFFpPwEOoXsVlP+HukPXymYu4QCdF4
UcbptoLfx/KtmFX7LBQctas49ScjQNQnQ3jU0zwTWWAzXHepIhaHTKXK/jxWUaglqyyV8KAJoKSD
T4JAM+9Em6n5HdLwyPFpRpOZ3sVOec6A4rxSE/80+w3AmXtX1FW8SUYRfaUxR9qpxnHl3MiCwl1X
JHGXW5OSY3PdYdk6D028OvVc8ifzIUP+hSxuRRxS8UQwQPUwaK3jbsbewSYE6xPn7FUNhSImCaTQ
J2pwETbDqo0DbRe0hnFDEXtsV22d6MlNFi2y2oQclNJn8xHdMZOYn0wOkfEO2R3YBd4yD5R8HuNj
rwyreyxczyOAx0ngTjeaFxnn8DJ6cQbjua53hQIljwovZ1qUFvajjcKIVmlAQipTfY0LZF6D7yhp
gIAgwvgqaGLjS1SP4X1tWoDi0GiLZ5AwAcFDWdex2pAZ0W0mnvU7ozcrIm0GDK0sfFHz4Ay6+NpY
HeV8+rBL1Icw5+dsZLhvpZ1DxHbbzFjCNQr5lI6mS76wHkEYouFrXgiY3rzhdir6lcYuZtjQbDD2
Nu1vHLaFhZcU21h/FYV6G/HeKvFIbqaOlKP02FSEiWKfqM2VDgGxDqdwU/RtzHSsMn58os/1l7wJ
pVoFIiL0RC/VudOY0QeNMsQ7PXImYyOnlBJiVpX9VVzaUqwYimyzCJ9dspCUqtW6YIXdt4nIv/e2
jXZQquB7O/biY8fWrzqbetM+czLRpX4Tz0O9nLgbY68QHX8but7RV6NdB+8FGfbfI9srgw81oNaU
la3Cf+71aWR8GjN8CQ+l46Qw05F7Lp66GNnEWss4K7xVSz0pdy0BoMhxHIr39MNQhSxHhJ9KqV5f
27HGTa2i2iBB3nOrLNuUumjvYpkuwWl137zV8vvlmhZiC9qmJs45j06ReXxNanJ277axXEk9zS8s
syJIMaV3MQWI89Ksb98o6i0txJ9qiAgCJUcwNDYInTnnnF7PhhHBoqA7q3IK7xzWW59n3G30BHdi
qClqaZSK10ZXeBuTPeIbHLqTov9ydZqp1BIZxeyjT3tRZEZNKtIhZIylIzaeA5keqs3Xn86ctz9u
5ueu7UnVmYsgq6L7Bkpt0VmdCqySJXpnZDIHhmLhN54c0qtaU5DnkPYlLfG/+ub/8bXolaBWMugw
LK/3pyETkH0SNnHprDo2XWsyv/IP9eCJy65JSOF+/Vqn5djDjVHit1zOvAB6T0vcml4PM2kSDmca
Zh9nkgX71lzMu6bGS5WrDE0vu+51PYJNkLnpftFg8mwis17YtSHzwuBaH8axVk8VvsrzWaua6Y0f
+esb9iQv2XEcynKSL+r4geCuILNq4OGTUVhuuj7OdvDpg+3hUfx/heXvhyL8XyPw1wpLmT9lx6Gz
h//iR43F1v9AwsiQJ9PaWwQalEt+1FgscPOL6k9KuhNMAMvc9qdyQ9f5RxRXEOUY6CApwfxVY9H0
P5BZHKBI1FfQPNGl+6dm5c+PA7nLv8WAn44N9vULqUQHBkXlxnJO5len9IZ2we6xC52aL/FgtgCh
BBkHr38np1Pq4TJAeQwkJ3hJD5Wen75JI4awyXGLSEZYm5dEwIX7ZqDLjNmFOEE5yfvXr2ccGi//
mlQR8dH7wUCHiBRZmmEtj/1oFqByNASNhlfWKxOh1kHLOYaA1iIHnR3lk6Y0Dlu4hMmPzKuEuBOi
9urz2JGBm/qW8so6wvHpqLuGZp57bumj5W0tq59KlxNsxFKFJblI5wb7vYZfDxtrMiiSNlwvVPFa
syJTBBSPp6AgnyfMOOZjQNQ6krVUrFNgYrfYWXrvN2YnJccAAqnkcNGQWgpuV4fKSdAU9TkMsrmg
09X7vTDJNSXzo5zk7A+crhzzU0OtKx7WdSxgmvijEFoXrOyWyKGaLZWUrI6GFzMT7sYiCznQRaQw
BR/tiTih97LWs8b0R3ouxLUQIermfqNagc0DjoSZUOeY6Y8stQzynVbQVKaRFq3URpdIs4BTVLBC
zpwS+2ITSIAfnON0us9mx7HWZIo6JPZAj5e4cI04t0dQAl7sUUfXOMgmpGPT2F6nKacY0AQuDp87
OisiOs+7XvPYMHPjAXEoZZNf5MSofrBIJXVIvvFStsPVjK9nnaNjJhIvFHm7Z4mDpLKSpCeX36dE
NQ96rgpjD/yf/L4a625DKwXT5Aoa3eABFc1d48Gi7zqSWhUW3SaRTpx8LcOESC1HaFKc8cwJLR3Z
2jTbKqi86HlIUUF9K8rZKjFUgUMZfWAKZn6halPX1jPbCrxfJl0n90tKaTPdVjFL7NYycvKdV2Bt
2GNzbjb1/DomOMReNTINgosRwkj+rpo1rTx3JHpxCmWirwgFrGnpZJd0UAADkvAqnCuq8QTmTECx
CYDSslRcY6gZzIsSCF/qc2TUOMFnqQGijXZhhcPSpb4+c5ofesuERyHichuTp+VcOAoQys1Inm9H
8y1HAQOMo0T8T6kK9eQeIopobL/P8hIY0dA5VUPUSdznHQp1o4o42NSZJEITWsUMxsQ0NIpyqdWJ
d/QMyd5RjWulVzCCEu/WJC/Xuyb+hvQ3rXTTHCefGXfXaMtM/cFqWsQ/bNYLsCa0QXakmuLtcSqP
Q7dKly2zFYcodAhGKAh3d/P4qo8nirGzOS02mpGM3/qqD62BHW7WCK9ufMlxMztzXQyf+zpHenWe
OGqerqfZolbWyYoW1UAPqqug8c1zlK3nmnOxfoZaIJa7Sq+c5pNHn2e4C3u8jOZ69pqiv2/S0coI
b4DDQB2Fk2r6ubSTXF1ofUpSWxJSH2f2mfVABevO5AjHF+9QAwTW0Fl5Pb8b+tFuoc+0iGDK/t7K
La2p7icPO7JHKIIqm8BvBiPMurtA84qxu6ipGjXul5mtvj3vC7onzQPKU8Q893U5WtWqj00KfE7Z
VGjIk16GyQZqk4iqNVAmCmGwfWg54VHsiW4bIoeDZ69Xg4mSnKnUu2HnFvcwJBh8HgEiOdUCv00F
4aQ5/ftwOzd10JxJCpDixpOJlrBhKTRQN61ygzU0Do6NIwZUsugSLZ54OqKr9g4Th/6opVptnxUZ
Vju2ZjKwzlO4PBdFKEDgpxavg+xN1A8U6C1k1esJ0JEW+cAxC8/alUiee0ITkXCwa5rL0GqST6EG
8sK76CecadmdB2B/CK7CPg+IASDAR0bdG9KO4+WSVQUmMBI1LAmgzx10vserCuflTiGHjlZmZ4fN
Js87CmsUWeIPr69fL16HDgzSXIFU5lRRybovVGZx9KTFXJPySCg8hEHKD69f5nhZ/nORRNjI5p/V
Up6qluE7urUMuIxWa56zn/Pxoia0FO5Ac2lFVH5/7BH/7W5jWXSPFmV6gLoBnNMzEfT9IgMLSkkC
qGPw+Jaa4gxeKF/NNjHShdRb2q2k9JXWJJ7SgGjS12/1+ASyvDmyQySzCJ4CXt2px6IUEyWPlDGG
eCHbJEOabRf69hbn5bB+/VK/vjxuEo6yQTeMBfpA9v1ps8NibedInCjdK0IDp8gg5blzwzdu6Ndn
udwIBxwAq8AOTwWb3TRlrTTnCFTX3FLuHytuJsjtj5alCt+lf7OCvUqcnomJ5HCD/7/V/7thoNV6
Zas/fPv67bibuvwHP3b6hEQxrnS29MwPCGhdvrYfO3192enTEV1kO3zPKO3/2uk73h9iORjIxWsH
nXFRpbZLVNU//m7bf2BAQfboLpBZSDru72z0j4cLDFV+AEos5EpMYXyFJ/vhLjOjwhvoMWrVOG1U
1YGHSCXxR9Fs7HICvb8bSelsWgEv9I1Z5vjT+3FpF+sKRnk4kOjijidNgzXZawGG+7Jx9VVugFmL
qX2t3Uov3lAwvnwp9G2Y7WyHB3p8KaKYIt0A7em7g1WvczamPqnd9Vrrifz86c2/UGY4/sp/3JXH
UuDQA18OGSfCcB2qWmO23BV5KtY5DIZpTYtkesP+89Jro/SLjM5Gxoon6viGUHqGSQDk0K9mx9sp
cyJ4fRLVOYk/9T4w3L4ksLgxQYcmo/7GHS5/+1+z9Z93iKuAU6HOkrvkq/18hOpqg9MakD+/1hTk
vM5aABfk+mz7xYdVDrEkp9R9a4l96RXi34UXTnEXdejJaPGyoSKykavGKpv8UEwjPdq42FVN2u5f
f4XHhbfDDRpiEduD6+TzPF3NXQVORc/h5dW0j4iC7gADOE4k7xw2d2vLiPt15GbBxnOb8SqoSLJ+
/fovDCEGzjIfMJO7tnHycos4WtJIebn92CQXRukpx+dlgtV8/TrHy/yP++QUvJBpFkXqqfa1F93o
hUligwzJ5j3tZwF7xGkvKcqhHCgjd/f69V54hUhE2JuTlOgwfZ3sklCcp9CCyP9JUabvnHDoV9Pk
TI+2wkb6v7jU4volvQtBpGsej9GMdA3qszkkiKF+zppKnoXI1xcC5VtmqZcGC7lA+Iop69u8sOMr
BX3isS8iKtqc3GojgdIAkcpD/YpYofaBSObR9QcavO9hreiXMNby9eu3+sLnaFCfJZQCgRSVlJPR
IrVCTzQjsn1a+tqDFxCHKqna7GuVj49d37prN/CyN17lC/MPI3QxhXCOZhk6mQPKcSIp1+D5ljEF
6josIx8ok71Fh6Kdp5QzzrrGs7fYNZrvr9/uS4OI4j9TgI5JDT7I8fPO+yVIK4PnZhTGTHpnZ5/N
WWqvXcgXbzzZF2/yBy6AqALrdLzqiJRbVkDLV45XrvV6TvajM+oAsXrnKiew9LbPNC8F8G7R8v/t
22T2MQ8KYhAB5smwIgk6CUVlo/2JkmzXUilbt5zhCXgoozfepb78rZMJnTgTFFXSRimBmv74kbYU
y1Ok8ZYfkty09uoMplsxd1uW0nmF8OAyA6VzNrToCs28JN0tkV81AaHn9Vs+0YUf5iPT4Tkv7Q5c
OdYyX/28QXa9vp8jfkdkjgznIHqE2elt4ojo5bmqxZrOeu5bXvKZLne91Trx7fVf8MKEyBaNH2Is
zjjE0cc/QHXFDPfIsvy2UBArCbe5MNMu2tLrLLYpxIg39uovjGWMeUuK37JBJL/z+HoV2p3ewm3p
q3KstyKuzLWww3gTCs19Yyy/ME1ZbEPZKWCnYsN3cmtzrzXCDnLLR40c4ivoqe1a+jTcOwic9pwP
HHJz++qbrNAxN2Rt//54xvggqXnzij3wEce3OvUG+hwtY4zZXe53lubsJmYpXwNte/b6W3zhVpea
NbltjjD/h7Pz2pHb2NbwExFgDrdNsrtnNCPJClvhhpBlmzlnPv35avbBOUM20cQY2DYECNurq1hh
1Vp/YN1uToiq6oZCliIdaLmBsIeOipsFDRDHuKgFT6GDLjfk0E/1DpmaNKr9++HF0bfZTa/Db1+U
FfCcsJxB37aNWLKhDPCvncuD77leqi+ZuimIcZgd8kCHyLSeT9mcxyoCD+Wj6h+fNEAs3ywL5+cS
GRw/gEJ8IIWwGw8uEzcMrSJF3sSjCQVaOXMq3yyaFoHVdvTw2+ZzjvEvJ7KP+BPrb/gyPKooUJsE
fdrRt5QjBJADObH6zperVj5RHaPGtKi/UkSNz+0gK+90p8LKuu9DLyLPPjgR11fq/0bndoMdRzOF
J8p6cqVewaE60zs/MBREdrRZQyXabB972Wh8FA8UWDKt9vH+utkLKh6JrFwVWZytu5XSh9KsKknj
j0qSP2TFmPlyqye+g136P5adpH8AihgPPuv6insZKcRHnMa4SWkebXvMaGQDs0wp3VKDQ5UF/MA1
pg3ryvVC76GzwKkBuu7P4VJpB5O8s6IcdieeLCRO0P/ET3t12vcBBOx8GqiWdWHkdlgYP3WV47jA
rRRfrYH/3J/fvaGi4SDyQQYMMXodDzhVkqjq2PgKtUcX8Kz1CJQH9ebJNJ8Q9a7hzmlS86lKuyPt
od2hWmQtvHNJfkUF4PVQs0jKkffh084WUsQWjjqnqOum//T8CD+Zp6OpVVT+g/9/Bv33syK9xQGH
6TqH/uYIlAfVxChdb/yq0pwz7SrDR816wTbOWKqvpWUCFqrAqcSAFp3o7wg4zsck4EbXAg0h7GG0
jhLGTZLx359EGYUqA91mg5rHeg4ASmTxsrSNb+XjV/aXfXZC6gxhYnQ0zFQYH41qPiWhpvk2qmCc
1iOeVnrUHxyc6zv3v7+D9inIdgFIJ3td/w4rzjV9yPTWn3qdJoQzL4/piCawghLxweZa3wT/DWXI
rG6uPARctsRtavNyhCBv5wNJd571US0vuJx03++v673FBUFbw9QODijPkPWA0KPUo9ksO99plNxT
YwdNRnlGWLg3YbfIBYX9+wH3ZpAyloECHwTem95wF0S1Fcu1kNrMinO/yNMjGJLxATOeI1bi3tgg
SgqIAmLSLOb12GotpFbZ87EAc9d+JVvFdSk6hKXC3vHCGbrL24dmUnADKUuZiF77Ol7bzAhxo6Xk
1w16ur1ldFd4R5ipgeU7yP32jiOyPox4cQbm35sXqj7JVE+Qm/O70kQQ11iKLyXC6R8yPVRPKfk6
4C9oRUjMo1B9f5QvRb3t8QB2Ck1+6BqCBr0e5lKBNQFE3fp2jscP6qV08GIVNTFr6M6qJPVf4rkN
fqPa216jbHFoAkP+OktdSesqCrLgQxfJEONoudjvTIBf5UmXouABoz/6o5k12wc7aScdQLMNGRUK
9CY7anN2ByrgTBWOuI/ztvLs2NPTpMnKR6coIlqUU/8B0w7tVwwI76xB6LsezNftcSpkJUwq6oZw
ydoui8xIZgqZAWdXlEp4FPXwqYY6gQ4Yg0dV3Ahb5fAEXw6aWoOSTdvj2IMIemJjV1I0XxNj0f5z
/zfdzgiXJ+9ukdGTLrwct69uT72q6qGz0soP7KA709HCIz6xusfFGNWftTxrX1MViRZQzPMfcxWb
P+6Hv1294u6mXS/slEgeNk/GQa+00SlbCh6GVbtGjRQoMwRAuu0h3JWlfV2yFrHcuSkOtujmlShO
VYeIpo1emkBxmOLMeDXyhToKVDyJ0GC8rvDWlgsXlqxd6iqs/rGkxXxozTF8ByC8inxtMNUPCsLF
X+9PwO0hKJwfOdc1FE5o7W1O3Yj22FIWc+lrUmV5eqaiRQqJ9IM1l/PDvwnFEYoDPXO4XX3s4hIG
H6HSRe/+bKTG8IO2aWkCQhA42Gh73xVLPtJuGgJgkDYbDRKRoSXaUPmQWtrlhA47LHStMy38A+zl
t9ACAh6NNi4ZGnY+BwfT3qLmuuQEBiZD21Hsw1efdkKnek6dqPIbEKXvAjOyMQIGUB1oObxQqKhX
XrHSFaJIhGmYcqDHJxbO+lQE7MRjA0+sl8t0kxkkAWqhnZpVftLbxfuwGkbSo8hU3y2GXF4VYBMH
V8BOQJJumjnMNL2J7UNVGKBoti7lGH814TWuAQtl7QThE6bm8i4OlelIj+r2jQFBD1S/JU5SKA6b
z4uQLbCHAP/PgeIS6IMkep6T3KJO10J8qigAD06a/osdi8QC1xwdToc33ea6GdDLs9UhLbFQ6YKL
lhnp86S14XnCzvsP9NSsx9rB9ssbw6GFoNKl780uGv968y7ipgNWTqlWdNA3P6K11cJpIbxAhB2U
P7GiyC8aSvNn1Wiag7Nh57tyP9MBorcGUPhFj/LVMl5kRSzTpvaHtA//blWneCwCdTppndx4Rpss
R5oGe2eiyDF514gaj7Z1UgOeXoazXdQ+NeDB8KS6C3LKvumXwJAgmsiZPvysOUsrP6YGdGkNM+g8
LQxQjn7zLGPOjK6pKAwDH9jsIf4G8r8R1z5ntzO5yCPSA5t0BVYQstre/WA7q5mhol8FSpJavyUO
s9fzbGtDjTt87adzZzz3ea59XMzRuKaO8weHf+gPUiwf5AJih2wOCU3gB8FgsmtxE13HNAxJGeOZ
AYZprXwcBwMBdVvLf98f2c4xTFmHGOJZTo17M7Kk5JcbQJd8RIE1d+40TLhSpAgWi3TM1Ub+7pQA
nK4uix0l/2L5kv5yQtB9gs2wGWKhmU1kwC33K3Qcn/IqBmIYDcHkFvqkXMyoXMyDc3/nQwowLPsT
aV5W8Ha43QCvVAsgL1rAx6quqPHDtcYfWRX8JbcDwkThIKlvX6psTZSAkQKhtr+Vl8oGeZHzmfJf
ZcXTQ45T1vtuXIpPFXoe3+9/zp0DgdUJW1kT65S5XS8arWqVSkot8ketQEGhTsFgBLn0TgFYeQrN
sjjIGHbuUZCfyA6C4aWgtO1J8a0Q1LCz1kcUo8I6gI3BY3TGsQhOsdfBH35qlKbkoumCyV/m2Tqo
Ze3/ALgZtKjFOtoM2BisiIuMH9AvQfGzCbL+Sa2F0w7InqfK0eOTMdlCCt0qvyeN+u3t0w2sh+IH
TVQSlU30pM8Seezb1ifDWE5dYMOEbCva0sOgTo8c+PnlfsDbeovoawLgFEAG/rBVGLZyKmyGkTkI
+UDjjtMqccNpUjwZYZsCEOjDEPWTO4PhPE1SnvxnhhjuJpMD+Vyy38jcEK86VpsMsUJGRgwNnfVq
k9Ox7tG5cLy4HrvnBk9pb7YxwLg/5puDkCg8EzkGAXHzYt6c9AHyd3M6YiGiWdlyTrpkOcG5OepN
GdvjFu4L9yi9UhoHmry9T0rGqC6hqmIfFuVuPjf5g9KgF15GWILdH9BtKDTRqKBwkYC5gZiynjZI
FxxtqJl6jRMWP0Z2xld7bi13rGPzIPHbCUW2B4ZfZNrgzzZ5rjPlHSW3WfXqIFxmzNSAD54AMhZw
bAC6JQcnnVjvqzuLgj1tH9EzxROVPvV6ZEZj22M86prXzOafUh4MPnT96tzgqIfDxCgdTOTN5icS
3TPxWqeEwgm0Dqekc6gt1qTSdYmQYizM+n2SFN0HeTSGZ7ls20eAP3kE9D5argNaPvrRdhQRNgMG
mgJ3CnaFQZYr1u6rxMCqSkDzeq96Awds64ZKYM6uFUz6t2iwsU/M9Ub7pieLTicsr4cUMFAykxRj
AA8GMW1wGbu/tsQFdvODeFIpQsOYzubmg4+YPKWQ9DWEbiT9p12BRm/AV38ExPtpltrlMyiS7u9o
UoyDlbbz6UlFBenBFFztLRopb3Hi7mr6UFkZz49jppmQ9sLuXWJq0jlZEHC+P9DbMi9HPsIcMn1U
sGW0FNZT7/SL1k+9uXiU0SiYoB9B+pAvDbs3y/o2gTFf8bycglEdPHRfLIjvKOJICFoEzT+DrFLd
u/+TdjYbvwgkCDpvaJAKtdPXi2FWejUvOKE9dZ6Th7K2KreSZ8dnl3cHoW7zcAGn4ZrnM1N+5/5b
x1LVQmlCGUddje6cn9gR+n9lOqBGpBfn3KGcN0Dc9JdlnL0Yy1ykb9r27Z+c7BQKEfbo1Lm3XwBp
I0i0MNK93lJq3NaUzIPuHPtVzcN67LPw4HTZ2e5UEmnZw3OzRS6+HnPcZiNaJ4bsaTqqFZYR1c8K
uOHHFrj+30qrabWvS079B0CRaXQXUlv9YNp3FjmgBZHuUJGmPKetf0ESxFRTFxY5NbEU5bIOFYmg
Xb4W+Fv/PZZOGR9M8c52RmqQirTQRFVQoFkHHHM1nZ0gUOBYyGP0mIZa9IjedYryhGkIbgF5YI10
R44fZK8H/VEFfmfKeXpwg8jkOAxZ/L5X51uExkUY2xHcWntJzjJ2OVA4msy8VGZfGSeUxZrPWYW2
Ra0Oi5vN0b+4K0kwBDfVVoEVbCdAz5IGZGKzeOPYY8zbI95VKuHk24iHHDzydnIr2KEUg8CMcbYg
qrce7BQOGA1Vti7krxtMFatF80fW/hPcbXyvktT60RZa49mRZF/TzMl0cizFeD83VuONRnfkXX/7
8bnSNOqOKlUE/ri5TWfKfMpACw/DvhAVA2S4rmS0SJwj1v9YFEiN9VEzXKhNH03FbcpFZYpyLxc5
XTR9W3NMNXLqyZkMb2r1+GqhLvoosSUPsLK3u4kUSMCOxerC9WZzhsUzre0q1g2PbaV+tsNavSQ1
qmeJVgtSFgfIwfa9PaAJR8qqCNyNoDasP7AUtaCdNdg6w4KAMobYi69pLRyqaqnOb70LCEWjjEKf
BVtyexeMWW/jrlaYiB/mCup8iBnPKJS49mQdHYu700j2wYHkaEKddT2qBa6xpEQBnu6p9jT1CPPH
Wqb5gx0MGCgn8cEpvLcqye2AAtMsE1WDdThZlcbFRA+AW66uvgAIzrBn1Su3U9tEkMciNAu04FKa
RXJwGO4OVGh+sTURiN3iDxECygoNM0FPiTGtHCotBXQZyc/IeGdX+iVH3ZjdePRjZFTAqNdum+mK
jYFoSB3Mc2htXi1zzL84yAq96F48mHHV/HV/zdwethTWxGYH1aPSBtoctgk2thkKySbOhkygGgqe
6AwRZkRI74xRIOT1vjJdG3PUh04xjt5Ze8MVNBzIPpSmja3SQTdVuZZmTK+KfuU1CAztAqQppCjv
6I/LFB71x8V1vU5V4f3CxodgLABb2w5ANY+pHg6N6aVB0jxn9LA/S62pkTvCV4PPZZ1DMzzKj3eD
8pSD56DQkt/Wu7TFoSqMsJkH4hLXWYjpLjJQg1/Zc3CdpaG+jBWerG//sBbPSt7svPzUrfiAgoUh
3lqF4bV2UDZur8TNuQWToqMsOpj/QG/LEd5SYjTH6riQT3pjRV/u/4S9jwsAkFIptyh3+SaR6FBq
wk9QRWwx6IzHctIGf1GkwKukpfP6vjt6Ge3Fow7Fq4xrhGL45pRAHyfLckqLnqRq8285T5QzaM/y
hwKyXju1aZn+eX+AO2c7ZS8qBaJGYIIeWx9LaSZXZd5rGlRKReNiRDfWIOX1Q6v/fT/SztAoFSBm
zj6BXLVtbSCjgk5ruWAaC8w6aYtf5WIgMBUnqKjU0E3fHA3MNYhrshJAWy9Sz68ysDLF9nqJZcuT
e/zienwBT1avKejITY3XdtFwoNl+OzpOICgyQq6duoGjrecRemWU452IRe6sZGeLCxpjTEly8yRB
izMYhoMk4AUPuj4GTNA6dHjJ7XnKyJuAVTbY+IjyWGiKWf094Vz9215aPEbHQX4v42L5M4d8+DGK
kvAhrvCWuQSWE53lPB6faEXINBoK7HTtwP5GAst79/78i9tz+/N43ejQpkjE+RLr+XA0iZ54EQWe
qWbmlZ1ZuSoKaQ/3o+zNOjtF5+znIiffX0dpy2GCizEHHhT+8lK1Zfxg5daX3HJaxHG6gxV8ewjS
kuOCQTzRUsAMbfaKRu+PzLENvHTCp1IFWu46wjVcDovpHBlW7sPVOsKR3m5QSkLkDXxlLjh2z3qI
upa0SWQuoY/Cq+wqSx5hWRQiCwvhxbs/mzvjQzJMJUUBCScKbetQ5eAsil21vIsznCXRVrNOulmX
Po7ZaP+Oco13tXN0s+yMDxcSKJ40xwTkZbOOkyma6LqZ6ALMBtgWOe+BrFr957zruoP+8V4oeouW
+sLYs7fPUEQDQrR8UWtbZkX7pwpMFDFNuAJsBX1KL/cnc2+DGtzQgFF4CfKHzQ7g5WeOI+7oPg4V
5d+VOTQfxnFBbAaFJ+ki51rFRa3PkTvZavMbNe/SRyCxxHu8nMEqdFw1zogS1xyO0XMNvsa//wO3
1keUoUFGgKbn/BfyPlugXZllWhBOUoSo2JyVp0bR4sdYraQPSWxgANyOWXWKp1z9uIxq9T5oxvi5
RYb0Utet+lxr5fzBSZwQfAWY1AlPRBRIiqb/oEpR8UNFYEw9kTXQy0TF+eBw2Qr1i58uml+QIUSR
G6XG9UqtdFA9edBFfi8Xn8tKzh6UOo0ETQrtDwsIUJS33SXtK7ykkZtCrD+XICf09nvs2kIfzEh1
MJs3JxFnHVxCeoF00vn3JgkVGLFijBbdTUYregiLtBWq5lQQU6fVPhkQfM/3P99eQLYLFwCNK1HY
WU9BgJMrJhyS7lKC169q1GqPVa9OnoVDwkM1REfr+WbzwHUjjGDSyzBRbPH3ry5Uq0b0xAigUenx
OJ4RGbGAJ4BHWHA2PjiHbp5KouEnokBHQFtry24n6ZWSwQC7Poy10ZxaqkT/KArMQgqjPT37VL46
uTR6Rem0B6F3Rgkvm1cED17woNv8S+Ix1uZVrbuT1Ns+NK3M0+hbu7re95/uf8CbZ4twOIDbJwj8
9Me3XVytSxpKURAuzHhcfHwULCoUweRVubWcRntsvSyfy0+RKiG/HuZHwPLbQjDxhasODwmWLNDy
9QeNiAhuKCE+lB5UkWUkLR0sWK+VZeKlWNE/jz32UdCeY2VUviCLOD8LKcRrmAZHLH8RbJUuiB8D
qAdKJYUN2trrH1OBglCsEPZLqDq5W1eK5RVtcSTYtrNnSBZYVuj+UW3ecrbkOhrUwCp1Fyz/cO6d
AqV6QIsnuxocLy21o6fh7qh4q+GaQseF9/B6VDMEEWsCxuxqdBQeRpRqnvp6yNz7C+nm2hZzx6NB
gNw4EbeppzLmwETGVnc5c4O/8KXjGRibxZ8pTRPJBSyvf5xBHB0QnPfmUpB4lBc9CHDN67ElJH+K
jpWFGytC6Vst8kkovshnPFKUxO+05qg2tB+RzUJtj2L2FmaHauiAeJxQzR8WVOr1MvXlsM4wl1xA
qCdBdzCvt19P41rkLUYRGdrHtrWZq1a6qAXx1F6VMGG2uwfajcb5rV+PKPQYQao45F1bIg2WYWFE
eRoy1BKmH9TGTnytceb3Y9VnADdnCT2XUsYC937Y28kk6UIaRmcncABtrW54BbGnEUSHrVdn1z5o
kqsuj7Yf24H8zrCz6WCYt2c68YTKPJ7EXNxb1Qu67khItw6g6U4vfN2aioceXybfUSYypICaaYlz
yKnEwOEoWbhpNnKXUIWiYsKnBK+3OVvmUJdGcNSaa6i4I4UdFglTZ6g+Xmy5N4NJPoXKgAZvP42e
kavTWTIl7ZNsgN29P+e3lwvKiArVDLpP7NXtidsNYJ7MhENOwkHID2qEymSlsx5NYz7Kqvc+L+uK
sjzZHQIOm5OnjUMU9QNUI8IeaTOr0ia3UfAYVQ1rOCltNx5ku7vxUE2G+0+B80WN43V20Gaags6r
ynJiYSF+mTOBvZk94YRiw5Bt54Pn795UAhxhZ6KFjxDA5pv25mjyXEDEIbURHFfkJPPmyMa4SVGP
mvN7x4DgbVP6hgkK1mF90MUtZihaQajGCnvfIbHztAId8ftrY28CwS5QQCSlpTosBvwqvQrHOYyC
Gr2uEY4vev+oPkb6jI5UkPxpDdaRVOrtnUF+RQ+G/c+2ULc9m4Cmp4rVDcTWtkVVeUI2C39GCbZn
0z62MLux8ynMg0Vym/FQxmNs7AKoInSl1mNUqpnmr9XpbhAitYsbotN/nOapv8rWyAOkKKfmoy3V
+X/0VKoeJ2zTvt+fZPGp1lkGPwByAlvQhrq9ZfCh5jI7KRgwd46F7LjcQ4rv6/iiSI7zhfduxWOm
cDzJrMY/7kfe+7zUaklwuC4thr8euja1+ASMzLedVfW51ZGijuMyviA52J36FlOJ+/FeWPbbodLy
RcYBASWqxZu3fJEZcmrKIRuydcbopIaFCVsy7O2/RpuHr6fmmVogEBKYuWdqoSGf5jwu3iN5X35X
giKZTnpeVcjhTYUS+uVUWTyq4q4dT1NfDsMJYe1xdG2Qed9aFNP/ySg64+9Tq3l7BfGftjAUcaVw
ecglf2tWN/1KzQmfYbSvgXAYydIXp2oZqgN4w84SE9wgMG2cC6Rd4ju82kZdGdG/XiCI1xP8oCg1
zZPmZJ0fhxE8UTwj3BmBRVelWnfKuuIIN3T7piYhojyvG2j1sLm229jRWqcyAtSUq0WOf8ya3tHX
MRv595gpbej2SdN/7hRAqSfdELbLeaypX2plNtvT0sX6d+F0Rps8alBcS7s++GjEfR0gwljI0yke
exJv0Fw50vC0XuAeRfl4lJDsHK20hsE8vYgb8DRYT2EyL7kRNSR2lqRPnuLM2edxQpaNB/ns31+l
e6EMOsagEuj5gbtZh9KyvqoUNiTrBtgln45WjdIu3BpZd1Cf3TnwBDfo/0JtLsRCF6ddzKgMo1fe
DWqVfV/E0+jEKzDCI6yop+tklMv5/gh3wxrIl9Gs4aDdSvjqeoicSswI7dockPzWW9TmEwzCkPWv
+uq748SSH+iNfRB3Z2bpnlLoovpEtrHtREe4SkwRv8eVGy2/piXuNFVn10+BKv++P8LdSIJtSF4n
UI2bgwZ1ybabEDh3J+TXAQRP1tnR6wYJdsusf96PtXMVczP+f6xNSW0qyqEIe3LlqM3kzwNaOD8r
0Ze+H2V3ROhDUVMhaTS2lGtdLu0xUyuUPRREZpOpdj71pVo8xmVwxJXaC4VyN70t2AiwLzarMi4d
Mw1AFLpapUPQaqA7ANVJr2qfRw/3R7WzEskraITQwuOZuAWdDrk1jehO8pqZG0BPaFmccWGhrlsN
4SVNauXTPOXGj/tB9z4Y2DaxMGhq8QZeb3BcmRyrHPhg2ZyzFlH+9OAe/4u8mioRTyhB9eKjbY4R
yqe9OdcMrW0a9UfYFH9XhWp9Muv0X6x1hkKSgvgUFa7N59IsXBJM7GbcMhriZ+xQuEXUMKy8ZQmk
g++1tzRIp6HScRbzftnEwp4nNzNnxBdSHTsPO6f51PUUNct5PiLx7n0lkmlkXXDD5dG1CRXNyoij
CGej0ibTGYnO6IL/wJuRjtTyBGcXpjWzxKJfrwXca/DWQRHDtbrmT7K+2s9TdTmrDMgdzCG4vn3p
waxn3SHDx7NzMyhTcma9snvqE5RKn4q+5bUVZFYge/fj7O2r13HEd3yVcYgbR9Uk4mgjPC1FwaBQ
1ese9I+zIInhZI8Ze/ugdriTTvLw4RlNa0FFoWETFFZLaGbFQtAWoukpCNr4G4K63bmOLOs56+yy
Onif7K0R3idUe3CXI4XfJFaJkrboi7P0G6MqHrql+oX+q3rwqtsPwiIR7BbI/2KuX83ljL/0qJot
FZ586B6dOgGqr6aT+/YvJghmMmUz6lY3bS4lKfK4UzVct5b4CeWZzO2yuMGDI4rhCNvvRif4537I
24FRaVEp7oB/REBpSz9IlE6tlJG1n/E+8ByjMj8pg2Z/uR/l9nkj6jlIfkPOFCWWzTnY5oMaRRBt
YZFY2WVM2uWdilLs+6IOKjcfyQFKdCfcAt1j/37k201AZEQyKShzWMEcW3841CKqEVi5MLQs8o+a
pMXfADX378qubh40PSh8YwLUfD/o7SagkERpA8Yk/XYes+ugVDfbLGLzQb8axVPGsOHRWZKnG933
glv0/G/CAeeEIfRSN1uHw1HURLVHhCsRGdfQQ3cDLlBvSrrfsxQc4cX2Rsdpiew+hyXwIvH3r/ZC
h/1mYy5s8XTAKFjA8jw8ytGmhej/Ne1z6aCeu7dExWkieJEkIltkdKxYcHJCXi68rUKXjuZ4lSNb
P2jB7i0U8BgUpl4KN9sSWNIghgcFEaSJ08bvefiOF2lMEldexg4h/tr2oM4V3v0vtzM0kR/wvIfw
CFJiszqBUWJU2gqenhSO7zI1i7DE4ZS5H+X2wgb7xdMTlLOw39wmwnptmdiGEKXPZ4C2VoFnoG62
yG1Dp70famcWWfiUUPj/Uk3d9uJGClGDmbPR1QSrAqwBcUGI7MVzlqp0Fb3o3clAbv1+0J0FadKm
F90qlshNA7Col1ivMGR0I73/oaSh/UhTq/gmSaN0soM8Pch/xEdZFzAEXxakBT0qepxbFC9SzDRt
F7x7VXseP+rJOPmQjjES1nlH49Q+ulIu5Y/o3+efcM4+Em28/ZqQI8gdZHo0UFiFj+rr7ZdhFCY7
swU0Pw+xEzMDGXN3yHH+gtlPfzC1u8FE0YIPirn7lg6Yjzhc9Av2chinNpc6nnU8BGfzwitVudz/
ircMCBRosHMSFHrKp8g0rAdWSJaalf2ce9GYDZB/hsmX2RK+k/Tzu7Cb0idjQgNpigyIwdL0pA92
8/H+b7jdj8SlWyVuKbRjtsADUDSSqS1o4aDFOz3IGJz6YbwcudjvRhF3LQkn6d9Wip3XOGs0s3Ey
VPvuGpPlgqyg9nd/LLe7QiQqUGlEcY9Rqevp1LpmktKCIprWUu7W4mV4ULshxI9knPMTbmDtwQfc
GxZnmEbnHwP7G/R3qLcIJQMnwO1Aaz51GEA9D5XdHmTPe8OywISAX1HBPm7rWHlioW+7RAV4uVS/
YgFlPWZLiZWYPOWnTgmP4t2eaMzgq3ib224u6SnDTCk8a5aeM/BQ3xBmna84HyZQNu2fnRO9TUMf
mRIoxfS+BICOct0NRUIOir5CuB5PR7XRT0PSO+6oW81VF8hzJS6PYPs3m5x4UAKoQtmoht7IqVkR
XsddMrBSpCg+R01F40cD3sCv7Lz7i/KlvbM6PEUsfLteFgnc6U0mOHE8lgj55l7b4LHg6uMUfmct
TR+spR+QrovzgqbbjGFr3jt+XTnaLzlOVKSUUzl56pZI/bqoGrqic4Ikbprl1JGmgb4yljq/UP3g
9+d5+Y1HfXtVzGb+gwr2gGSbVk/YgzQHid7uzHFm0YDhhqVbut5j+ESq88R28uJ8Mp9G2ep9Ax/f
s9220sFJfLMOxcQRBkCGUBnd4hD6ydKmkae3l5nzT2O0i19jkM+XIukiUPN1mwyunsVHynd7UQVC
DCok/9yQAAsnIqfUptwrJWX2nWWq4D8Y0ilAMeecd5IMTF9V/PuLZG9WKZZAQIYmDNhvc3LhL9oH
tSllXmagQ9bgxOq1CHBSJ8RQ+1+EouED1gwtQd536w+Iz8FshSAEvA5E2MmIjNpN4zHwIirfbz2P
+YAo6iHwDkZAFJ7WoRC6HPXR1jOvG3P7YtFV8wajG3wpjaKz5uTBf+4P7fY+FQGBLepQEJCE2KIv
pIlSmwp0xcP+NGlOil46Z4DO2WPfSOXTGC7tO3wCWzR50/Kv2GlU35KT8uBG3VlARAH6AW+NxsNW
wMXJQQ9ixZt6aDFYXhNrpbcIWxkDKYz3TuDUJzPXi4OgOwuIo5OckLI6F98W3dLmHWRFLII8NAxj
P0CK6Mui4DtTTyAl7s/ybijqU4gOw+8gL1t/1brgcTmPhAobPK7aNgvPg632mOU22dsPGxA7QlVU
0J1umvSoD2K0VEiEGmrnVAaLfZYQVBJW60fljpsUl+xHaNkB60XcmSfcelQhdqvAlIIUIRgMD+Uw
NS4VWuWuMTjOb9OoJ39QkE5tBGIBUamjZ9HepALMFlJdPCUoTKzD12REphyEmddESnYaegnl1kpW
XaUK+oPCjvhPbe4jYKYAH0SHgENgc4IvVhJh4dRj0aQNMgyypvqcBShVlUFTXJVcyy7318vefqBw
SvZnAm2h9LIemtZTJMGWPfPSUK0ec8uo/bJSizO6P1g+KzmWr1FSHxw9YhA3g3wVdHPpxnO+DA0q
mt4UaAMSynk2f4bUbV7KIrUeUk2Lzk5qKRg/6Gr64/6Ad2NTzgJ7QV4DbHI9YFuZMFlWF54rU6e9
WwoZ//XUBDHZanjaFv2v1CmUx34yj4B7e4uIyrGQw0WxFbzJOrAzF4UtxXHmyd0SXmfevl8TmQIC
x9URLHQ3FNnayzUpZJvWoahsZUUlFxmUAuWPJZetz+VgQVju5eCgSrEXSXPo5PI2EbL9m0ExaRPm
PGbqga2L3aVdJH/EhQ8nZ6s5uBr3PhxvMWjvJHsgEjc7o6AumGBYl3pIhBYPc5409cnJ8k913UgX
fJCRWa8ViSZAM329v2T2bi5qkfRbCG/BnBPH06sKE7BTBApHg5NukRRPdRLtXDdy+2DjJe32zTTj
6xXb34Y6KpuTKlrpAzW2g1R1b6fSLIdhxbHArb0Z/xzEqaibpF6nJ85Dr0Zo9elF5NZZ8Uux0cum
lXMk63bzhOLcFUgTukXk/Yx8PfAqxgg5rGZixtA/J73t/0D3xz4oqO19WUgpSBeJOgacz3WULg/n
KWqdlOO1nz4UOt/TnqfgzG350wqManHrzqrezyZyFgeTunexCNsHeHOAJXEJXoceiwEZoybPPH1Q
m8rVu3j0pzYNr4aRNt+SrrJ/YXY5RafGzme3XWz5yJlh78AXDHxwGMh7kJWsf0HXp3WE+GjqmVxy
Ls9nsCFRn3ijTPUmwXT74Ozd27HiBiV7B1BNZX8dL85MJewk4hmJkbn27CyeUpvJOXKa7GDH7g0N
+g+PfqpDbNtNqKSZrDYuMdeunFg9OaVtQuUP2mtmFrM/tot+sI5uh8b5KkQ86ZpRXdy28k29UZYg
DFNvmMZPYdP2j51MopmB4vl4/0TYiwQOQwwKqSRqwetJzITIl6O3qZcnVX8ZZTY7UPnhnDeDfrBC
b0UDBNyD/9GNFtf09txz2kKnGJyTsUrx9ENt06E+6X2M8BTK9cvnmabeX+OUTW7r9DFNcaP/YygL
86Si1nHOx7E8OA1vzyF+jNBJ5UiEfbkFFGZ4hurdknIOS3H2pSyMESNKo9Wv5ki56hTkVfs17Kvi
yA1uNy4VFpSGbbAG2zZvr4Z50w1J6qGD+nuSpNgHemA99QalcF7bs5f3hvb57d8ZNgcVECECeAO2
d+h94WOJeaM+KhlcwTE9W8koP88afhr/IhS3Glp5nAK8k9ZLahn7kP8on7kB3Xg27Hhhx9QmRibN
kf/U7b7Eb5HzTtzYAty/OXLaNuoM/DlTb9TV8jSkcN07clyvDkP5Ct5MfXj70MStBcIGWCjQzfXQ
mtjs1SKr2S2F8SGym9LlLi/OdhctB5H2RsZDgdUhwJo399VcxJotjYwsM2OhTQRtYcGW9TTFcfsZ
p/LiAER3ez8KiAhZM4QMXpXbj6arcyhZpZV4plLX58GS2g+13agHkMi90wbYi5D7F1z2bYNeUUtq
/Dg4e0ibDicqH6ZvpLS6es4c//6n2hvQ61Dip7zKdIoYZ8WoI5RdpsqHtAuSCwLew8EdtLeVeUfR
iATPD2N9k4NPXIVKiPkNomHp9M4pOvs5aJAWNYYp+NOiI+lW3WFffmdtCJsRob7CucV2Xg8tbItc
5rqPPbpofwUBpZt80Sw8MOCfzXB63j6TLxrbQEp59CMvsw4XoEpll4iboANQt+c2MqePcKTe5nsm
SrO8J0QhjGyfZsV2ATaOmutRTZQ+r4YGoHBQunVTJT+nSJreAy896kjsrEV4CdQVyETZadtaGAp8
NhE1sRanxoUCZrhmFKGpnBzKjuyF4sKjsEA9k9tvc0z1vVxNtD9iT9bi6hQGOLMModJxFlM4ur/s
9y5ZUceEUUWuQra7eTFpUQrbm0PXy8ZAPmFdovxWAkkvTkEs1FUy/NBszAm8aHLkS4hqkosCSnYp
+qJwx9zsf93/PXtDF7AEPHj5WVQ81otHh2s+GlITI8ouxR+UJQueOfTQKJLDI/zjzl60aJHSraRV
KXQQ16FazK/MfKliD6+U7KRZdXNOqx6sdRQ3AxJFSuCXqbNc3zpAbh/AAcCNUB5A0WwdNVJp49ly
CumqiR1fnfrmlP4PaeexKzcSZNEvIkBvtixW1TOyT743RFt6TybN189JLWZEFlHE0wDdvRFaWcmM
jAxz740Jh2ClSXqQot7eewNqMfAwuO90gu1NrAak36nVLEmCYhqZ+N014gxgjVktFax+T0Nb9/7W
bl0o6D1ZWaXYxya3eRpMYVBiPYL6C1Jx36j1Fmd4g8r1/iq3FoJ0kkOuxOWgxbyFdAzZZOfw2uNg
6kcjKJq0QSurY8QOw1/8+0vtbQguK4kZmlW3ou1jidhcqSlRQMSuAHqDqTxS5g/uryJNel0TYgWq
wsz/wAqx5rVFoDlKW1DEU1AiSfVRbb30YlvoTrXkhteM/813IqX82DWz+3oD4RGnukg0JFtOmzQF
5rkzeUyODXiBGeXSe8OlM7r533JJmRZRZvOB7e8YJNGQZDfIDgqkg/VOGboUdlbPemFbzECoqvxU
qEP06OnNfLVzOL0HB3h7xUkeiPTov2pSJWZzA/K6R1+oIELu0ia81pB2ETld9FOYtNYTzSrziQH1
6UHQsrcoHFV8GJk9ImPSgH+JJERmEJlP0xTAnC/PzIR3zk7HjCvNHpQ3th5VHxNmmx0EFju3AnDw
/y0qP/0vi6p6C0YCAASdUDs8Vc3iPtOEGk9tn0cv9+11d3+E6Yj8czNuSMl9lrejqLFXhuPOf2ka
U+x9N1HKS6LPStAVmFJZOa9mj5EHQkTkylOLRuJ1c5QmokLVFOdTkFmwVOi6zcGEJvkTMahHfc9y
X+9mWI8QjWECMpHfnGI9LB5Ds8opSJ25ORHq9GcTBcrT6KTOwRu84wBI7X4KAdL34i1an10YKp2o
hnoKOno3zwt6C+c2NCAZpWmqaQ9o4SjXUFPLt5Uxhgdr77g42nuyG0YZhqLIxm4yfUqHxltG3rvx
U8ckpfdTY6af71vMjnEyRxnmMfpMxBrbcghRk1Yyw3UMhtiQ8opDcuV5r4MsmZuDvGTHOCH70bOU
jg0Zgk044yVZNlce3tMt6c63mVioSKrlU2HR78vrtPuqFCI/WHRnf4geUMKTflTjwV0f4KwqC6WZ
ZAxsb/L8uMzVAK317iF1xs6//ynleawfC5jc0MQhqFN+QWlhvZRtdaHmjdD9scjkDwUg3MmEIvVC
Fa8IUgr/B5Wl3fVAbYLEAXxE9WO93gzioh5b4iFzttynIp+St3Ee1fCNp6j4q/GG4mDBW4Nkg/Rm
pU4bSfO249S5cTNO2iICrWVGStSI/jnppv7gJdpZBeU5CTCSkkBIZKy3FcdLZuiNMgQYLNRmYBBP
zCcqD5zyzsejaAOVESgOVrktGC3C6AaNVzUQsTEaRNSjuIZjlH1T2iF5XrQ2PKgC7GxL0qSkUgT1
Kd7Z9bYqa6wSmrpD4FWmeq0doZzjY5L97R0jbKURgSy5XGeLVF5cPWs8exmC3uqSD1Hbh09KOyd4
5lGjnDw4H5A2aQ9ObO9bokBBmIKYk0wt11tLEmUgXrEGME2F+xe6v/kpSqfpIZ6R3U7FdCR9c3un
ycCoO0qRTugBW6hm5zVwvupCMAeqYFBOnDRPrYnBUL09gvHunBr9FZBN1NugYm7Zw/OQekvXl5h8
KZqnJjW0axaTktz3HDsb4hYDB5PazuxpY/KLlSqtq7GhKczzD3ra9ufUrJguGB+Jq96uBF4EvDWE
emAy5tZn0KyKnT6tiEVctX1vdqr12SuKRYec2HjxwbZ+zvFce0RW+3lKCCXjgjevJ3JbImFo3hQM
SVwJtMBLCdFfEtfx0bUgvVrosjwMUTGLq0VMg/rPnFgoSJWpSgpbq1buh0wm/rtfFKs7ZV5ffRnH
ef5bcbvk8xyb4m/iVg+gXoMS2sNMidnw81E3luD+Ad1eKziAFBhcRtYBzNqiRATEhsyIkj5IIuo1
fjwV1ZeMtlEETc41fETWIWF548G9utV4ISSnOgSpAIFWTH7zeHl43K6I6z4QELy+TeGioHosrEU7
18Mw99dkGO2LKWfsXtoR8rk9h8Z/itPWtr9ksekduLDbe47sNrmjhHCgsb6d1z3FUd6NdBjQHu+S
545M+TxHOfOrRNY/Z4kTHbw3e+vRkwY1Qmscm5WX85fA2WTUe6alPcFXYemnAm3cs9fAvY3BTvoD
87MO3oTby06Zm3nkZCU4mJsHtRO0VfKKuDJxkgasQ8sNLLOjaHlvFekq6djSc8dVr3fFAFBg2oAx
A1Gm3rViBO6FllR7YLG3F13KEklRQx5s4pFNcCCWVqsixssGke4mZ+pu7UczbDJf5Q6+Gh0ilyJG
hQxOI3iLIUhnwOy51xD+M17Mt5Zi/KNwGMZKSD492GEVfb1/Gfe2hkwF8kvoXUpl9PUHrNFeg8lE
XFybk3tqESVPfb2s0C8z7Pzv168lAxHMj+I9JZv1Wp1SDxgMYlVzZ8bPvH7hmeJT9lYoc3k0ZWrH
yWAQxKpydhOBwmZf7TSVeIKI5E0d1Adl8hwftbvKrwEhPTazNZ100vTz/Q3KDaxdNGImxMbIUfMu
ACxfbzDUmsnrVemip2YArJjEn4psHOQwAffTjGLYYx0K59LNQvt+f2X5N29XRrkZXBFAP5q+Gwud
vMhblpxjHBqKqqitIT2C/x/dv+6vs2cuRMdodUlKGmJ56x26ueMMSHSRdixUiAv6iH5euzXzYuvp
4GPuOSyEhliHt5XcdLMUDYR5VOYQaTMun5+iKnepU+QLUrd9trNR/Li/s52zI5REJ0ZGewb4wfXO
lilLmBUrk9PS0pgTCkJzSLy68cWyaA9zzzziOB48XxjLkdDajq3KwIu0g2vPjjchH+gMTS/ajDgi
WjJ4kkbOaIIErICh98p3WoSlPzn1dL2/4Z2jXK26+b5GHs3LMlJoMBD/YUxhPj9rUTSdam84EnTZ
36AsP0vJUMxm/W3ZtNKoM05tUqPkMpn2DJSloqYx8AYzM318djPtaL6F/Es3V0I2FRArlsLb1hYn
6YTVhBCHhgpgpiIQHbXRu3BcXo/H5kmlEykjKjKErSRpPo0qArIJz5wXfe/z1HnJFye8tMagH9FO
fzIHtzuivkexmwCKgYjyM//yhCNcEC59BULG7tzivRXnw6OIQhPocFK906ZJ+aef2z7QO6d7Qg+6
ejHGrF9OOIfsZbEsPHuf2xYDNux/otgMT0Qa3X/0Wqm+5tbMaLhoOOo27t0qmHSkaDS+GfK1qYSG
0bhUec3LqceLFJhCGjxvAVdWgIwCdJyrczSUy5m+vnLwkN7aHCVmXKKKO6bzsbW50e6tPnMcZKzU
Opn9xs3qj2qpNqNPwT75oC2zqz0O0H2ig4Vv7xXlGJXsjZIokyC2KAYhDCAjM8Xffrbty9I33jPZ
fe4vIgxf7SJZSvL4EHWmi7QVrLZ7NbSnCZ+VzkoJh9cRdaC0o/3eUqqm87POOJIt2t2czBMBhwCO
2cqQq0rTItky8Kz21hgkiWdfCsZo+Ineag/3/dOt6bA5+qoo9wApx3g21h4OemqigxQUvWNeen3J
/s2U0n3PwN7uXAvIflYPEVRVsyOI/u3Lw8p4KppzFE+onaxXNiKjaWyPOz3Xy3Tysil8UxW8dHE4
InJQZnX76f5Wdxdk2BKtaypeQFbXCxK6NrOXyFjZdZpnBwqfn1dpdSraSb/ECeDg++vJt2ztSFy0
ROlg0aSQGezm00amxqCXGn9cMAb9KWmN8cnTUOCZmfwUoM+Uf6oAc1wrUS++ubR/vnp105H1dIMf
QIdkk8hGet4M9ATJ/2yTvnKUULT1jcLFh3ltf8rgd1ygmJVv02Toz5reHKHWdox49QO27+3YKFox
On3QNzTxaI+AIekL8aazpiOi0+0jRFBB64rfC6CV7vP6ZCctc7zCK4eAedddgBykeVJdhFvvf9G9
DeHtuJBUEtGK3RrsOFp2LZohaGxa9uGMo5nDgUnwqffqARoUIaii05ogXJFi6+sNJfxhrZnDEKgZ
I1NDzcz8ckSnsJ4L9RQrhypSe1uDSkjgwM6I+TZhmSjbqbZqdQisLCofXAVHGvfV8rYGqXm6/xW1
nWsoa25oc9AHZCjV1i4M2QVt9QHMH5Rloi962H42K85ftLS8xWcWsHVh6vJcXmcdmv85RnvnvTvE
VkGnbUBhCLSENpypMFefsjm03zhVksZIEFjzkezz7neRExwR4TOokcs//yUWoO9GNSjvh0BP+vZh
EMhTTW38OYly78A57RROiBMZFYbAAJhAStXrpSbhRl6j8VnUqu4ubVcxpE6hpFu3aX1u2vhTCl/q
yiybiburuifXW/onKFvtwfnsHA+/gyCCehsJwfbtaWZouANCdUE15B5TVpPF8hFus0+ktgZ8xch5
dbLDO2fzgckGCF23XdWYaXB1kUZjMMXJ8Oi4gnqlEBTdrFA52NuOR4Y4AP4cd0HeuG13qEUFKG8e
RVDaBpMI4Ig9LmmRBowa6QOohUBkelU8NEu8BEaRHCEvd6yJOjfVONaWWd3G8gcbKm1SuXRbkkh9
cnPjr4LhO19Fe3jJdhwi6RwgSG4ZleAtHLtBoqVUkxAZ57I2zkOf1Z+XsEkORAF29wPQnCIz85Po
CK9N1mpyMyY3FQEqUstTuozjOc4TjaKpUh+c3E6YQq0GKQyb0iLFPGm1v15ExysLOjAisOy4+DIs
XfmUh57xoumZ7oua0VRlok1+0Zuvr0oB8qaUQl1KA2rnbVyAo2BRIM5FUOSNFkC5IdZtqvQ8x71x
EDDs+gCp5kcvDjgPnn+9S8SN0Vuy6Py1vddcVK2IrkWZVucpiz/1lZV9EJbev8EXFYGwl8wfPLe6
DuRGB197zwcQVkMwh6sMVnLji7TBdRu3ysegmlHH8/Olo9+kavn0LS5NANPxjFT6/WdhJ5EADQ1/
GBYlvV1jczfMWbfzJaWp6zV9QsdfGAymsp1nd2bMzsQEspMSohd1f9G9ayIPlkY4cqskzuvvPUMl
HHRr4HuTP/m5PSkvxlylH+6vsndNiKylARGKwSRfr+KkRmKZLVPwjD6yzmEoKn+Zs+bdpFdHDPPd
r4jd8IxQOALYsF7Ki+Z0YLKXCJhwjICiFkKxTQZRndGC/LefCvElV82jEsDe/nivQFJgMS5v13pR
s9Cswa6qMUCYY8Ioh64K1MHW3w25dfQg722QQreKdcouw7Zvl7dLqI/xjMvRROw+2lafJC8NCtLW
F2OSr1RUoZZr6WN+1BnauxOgTykL4NJ4PTYx5rjMptkjtBDUKvr0EUF8UItuuAyJNp7BFB4pdByt
t4nfQy2cjDplvaTu00BtRHzOm7a6qLPnXiJhHKmK7Z2ixWR52SkH2bsVr5B6QmKYKxEoYNi+MXKP
CdlDaA5npoInB12So7U2ZmpM0P8zHRgAEBT9PM6W91TO1MOqOT7C6O8uRbGY1jIiVbQQ18YZ9UaD
QiQAAKMurC/90CenWBTqGUTs6zl8dHhBbNB2kzn1tiSRCU8ZKx3brJTWu6Ju5171FhSAx/W43Hcp
e44LPRwGJErsG42F9a54gNzS0oUIIFKZ2rnkewrJQjjyyntGSDaAtSPPBPh647riLKHUbroEpaad
fDSV3KarYKVPtWNGHSrCy9H93jsuObgVLiS5K4Sn9cZchsQjWBMBmCVCu6j2YF6aknls4TToB5WP
3aUkvoGBrTtEETq7UakvIYGuOpfnjKGhnzGMgZqAlR4stXdcoHNpkVAkJXPcfMY2dHVmACci8ELR
PZbkdp8U5XBawe6GwJLbPKN0fbdgJRS6FjdGRiioYFFcU7tgAJYthspPqjo7eNP2/DAos/9da3NO
vVEZbuoAYEBtIL9CZXKfHWVy/+xziJ2KGjtBCrXsN6yefh0qC8DLqXfKIPGXIDBP674ZUlwUpY3q
30JrYXBFvRseRAW73/EnDVcSm4HbrJex8jwdyhGjh+Gcpo9aHplPcdR17VXNwJjev8m7i8HDklgN
iUHePCstEK8qmmtyAtGZoW/UVvw0961Cqqfh5f3fWA1AAPqUaBQxknu9NQ0BK1Vk6U8YSvXODkem
g0zGU5Qfanft7Ytvx1gdME+SErBeKdRSR1Pg2IEdyqNAXcL2kZEgX2JRKQew473UgNyDFJIsncEL
m/DDXprWLhO+YM2oq2/KhLKAU+mZVL5OzqLvVb+clPy0TPm3+x9zr5LBmEZUqNFvkZNHN5cgsj0l
K0ayLHS0l2d7ZMh3Zc3VNR0ECu+DYl3zwpw+NLVIvqOfFD63iCMuJ9S6s3MVV93VTiPjDzUcCvtN
bsflv4Mh5v/u/8jdc5C9AXw4UiFbY0Z/vE41j/fPU0frUxqPoGtzJfrHE+nR9JK9x4IeDSgLAJOy
F7E+cquEmNo4PEpl6CFQi3+42N2Mwr8O9oGpXkek6r2tSWgLkS7IBCCn6/X6Ukt4Siae9mxGTay0
02+m1ECvevd3kkAYhbTQZO6J5OV6Ka5uTKuSrdlNykgGxkC135DUFvYpqRkn8hs+QT4VLnJA0Lu2
6VclBwzCwiD009LwARGC/qHUE+PEYMP4fN889s4MFJzMu0CtgDddb0wIJ47MkSqxkA38SGeG9VSa
1NGKKGOwtifyP+4vuHdoVDapGgDXImHY+DthNr1rJOmAepmpPEa5jiB0KeKFS9qHB4/U3rOL9Bwq
BxQOZGqy3hzJvFPNJmtVwhQvWWb3SkA6KJyD89pZR3ZcoY5BYaQntXmXHL2bywKx2sAajfjRKubm
nIdN8eP+l9tdBUwAMBzyrJtOK4yeQjB4mFpk0XXVRVSx/hgl+uhd/3/rbGydCg7IRJ7AAGjW5M/u
VAPdipOD/t3tuAgQAMig/bRxGrrbfMMyvURoDIINat2I5yc7rybNr+octySaPPuu9kn15zhX7fBg
VLlGMjLEsO1NUCV/MtdKN87qbHWPmhopcVDQcx78Mskd3Jvu9H+0paYpvmrEyac+KXM9COuS4kKr
IWj6TrRZKd3gbAhfhKWxnAZ4tBllhtR8dDtSiXNbZcvnds7bI5HonQsn6X6oxJCQUDXblHhGewQ6
ZjLKN3JdZAOKZP5k2JV4MKu0RKZ/PuI37VkN4SB28xNOvu0kZGFpejV6EAHiuGnhj6Pa+k5f10fp
8U5ASGkOZi2hNAWxbeVB75oiFbVKt6dtIaLpoP6J1tSgqgvturQlGn6kRQemuuNMJKuCBjQFSPK7
zQuw0FlcjJ6PqaLp8TCmU/bSsZ4PP8B8fQhPOdyTjR8UEYhC175kyKmqMAW7x1wziwJYkX0z6Asf
xDJ7pyVbAFKXU7L5pPX8EuHWii50JSpp2jWq8h1k6Zj6I9Xx4P4V3ys0yrCF1r3U8+YRXa9jeX1m
drrbo0CdDGpgu1P0QeRMNT+VZWL/3XQjXJim7aLx7diW/SeGt89/pbataGdTy5hzcv/37J0j4Rtl
HaYdwUPYXAoQi3UKbBSXY1C7WiJNfwAR+1+p9Ufg6L2V0IMDvCW5FXDk1htvRnVSw4UJ6S4VsR9C
o9uFxGw2+SGDRg+C7b0rIc+SHILSGOzi9VrZFGV5ZyhdoHWKo73VI8cBzChSpTqZSNtmL16quLmP
+N/01/3vuedkKKHiZeio8FhsAtO5y9tOY8ptEFsqo0bmPmfkDvN53mteZJ9gps+/cYA0RCHZOjRH
ocuvtxpbimsqiiCMyPXMVxzFQVoZZf/a1usD293dGwGmJPBTjduKLuTMvDaz0eqDqjf7R8Y42afQ
isVV2PXwaEkN5PvfctdiAPKiBAdygFbHemstVWEiW3yM2YnwOa4UgxE6nvZkxNpRk2NvazSY5XB0
ikjAadZLCbSKeoFyABTizroOYk5Pce0kF6cL+68K6x/ELT/v1QahAKOXWoEsGRBRyh/0i7sh+htR
OYUFUdDkORVicD2/n6bneiqXyB+LbvpSLub8t6E0PKw0buMX28jKo4uy94l//RmbS0l9rjMj6vCB
4LOgjA9xE71gCzWUOPqNFwN3B9Llp2zCFgMSx4ZgLA4cGgTbhlNilhoozrS7NO1knu8bzp4vRwpY
3j85+Gv70mvqmKKRRgYcz0p2ynR9fEPpVf1+f5WfHmt7hgwBpipCQUUiojZn6JptNynTAAu2cuxz
OmrzxUjcJgD1D9XYdsc3lpFWb+ISfF5VTOajkUX9FaJpW/iUv6b+0maDA6eBossV7Hf1uQwt67En
fz6Ix3+i329+qyXl5VH/xNA377WOimKJ3NgAtazt/80iR1y7pdRU+j29CaG2Y2ZykTmduOp61n4G
n+99j00juzCbN/0zqQ2tYD6l29VBW4/lwXntWSFNTNJJjeMiqVx/yLJGN0ijBg40tXWSUzOG7gOY
TeuPDrrtgVPZqVmwACAkOgrIP2zl1Ctqml0Uzlw8xyBBnoronDGr5LQkQHMQTPqnh5/9UE/Jkffc
2SR0J2DFCBRAjLu58W21LARwFHRFG1Xnvpm46FZKUBdoxuRmBx5mZ58oR0P3xsPQtt1yUU30Xkfh
wkVKQ9f07QFx9dIcHX9s6vItsF/9kmTqD30au4P0YnefUuKNOjyv/Rar43QV/NEcehJlyhGkiVWc
G6Qtr6pwjyQY9rwoVXiJoSY5Q+Bc/pZfvGgJc2k2tIaLXhrJQzMPul869eB7KaOOld51TlrYjR8j
BRejjAmjB4z51WOdWJkWJqxfxN9IILaePAQBFfe0vhhGVz8vbt+80elc++Vw2O7b3y8pG4gNOZZi
O4fXcdMGVD5lWLFoynurjKwXOGDukzcyPUWN28xfltkJCqTkfceYnbObhkdPxk5sRVT1v79hi3h1
IXCQjiAnX+td+31SaUrbzBz5hN5B+TROifexS4vs9TkAsSnNae4Nec721nahFytFAXxEdGL0UdzQ
n0PC1oNVdqIASW2gZUUxQc5wWZtThEgrAGJW0Zjq8DmK0yo9NWbvvFvGWT2HMZWaA2+081LB/ZVt
VWpbst+/XlFVk24IO5WPacbz4hdeq1a+Hnvmv/ffqr1L+es6m/gGymDcgFugQGjV9WWcivDc1CBv
xmJsDlTAdrekg/JhmAnJ4TYgzbVoiVRr4D6gihikjFA4wbk+qkDuWSGir6jLYIoMGdkUmGwD9co6
5agGkzA/0kMZ+5rTeZjbJojxtQ/FbB+RsXa/Iko+UuOM/27bPK5dodY5/KzoVuWTOiNo3VuMImOI
QnzgvndNURYOwD0jXrnNr7UF2ETf07eyK7TQS6Ypa/7i4t8g3OVBVHbdp9+wEClRZMBHAfC/scTR
RUc6moiZjMYoUJYV5iktpv7FYHzm4+8sRXxGwgIEeUvJ0ubFVWbZk9M6xt/F81wFjZu6Z6cyjojb
eyfGACuU1vmXUrV8JX95IMwWJXlNkc6qqZqvQ7NEfzDSw3ozllr4+f6u9uxeRvKSI45AyfbBJY/v
nWGU7SQ1dT9Doc6/KmgXHNjF7oYog5HVIg5H3r7eUK8qUE16XjyqeMqF6R6NP2Zt/TCWanjgm/ZM
EHYJKGa0HtBv3FhExJSSSXN5yOt8iC5orSsPeZtmnxdjaC/IdIUHjmPvSgMTYFNSw4bPuN5aCxU9
YloBCYI5NUE9qN77OJom36XqcU5iI2ZW7xL+df/U9r4n50U1FBQSEcsmLrZTpa4nZqQEUZG5n6H5
jwwIH+rncERR/f5SexHZL0ttsxJy56zJakotqhsX0yWJE+VdXjlK7dtj7J2c3ireTk4JPBJ35wX3
F987TN5NpEyJHSiZb+xmqdPErBVw2nJ20Fuyzfe51aqBqs/L20SPj+aw710GQF2wDGSlB3z7+ix1
piWiCjsCCzdVyEKmNV2UTn29rBND1kjvJLcMT7kN//pQELqPSh8MUaw9am7NUJvsUNZpzy6xRylN
RxkCKNl6L3GIhhOzv7DLZZjB6MzzOc0pGfetpV+MzGCqR4w09f3z2v2AANfolAB7AjS7XjTTCz2N
OsqEQPeya90zhgJKyFFzbW8VXDBmT0kS1MfGKkIEQAw7yWlsTEUNjID5MnMfFuf7e9m7Y4SraJaA
PidVlrb5ixOeFji4lsDwUzQ6vyVpOfmQeubIdzL7dwIqSVODKcrLot0AYxHfzwebgoZTu9YltaoC
Zo17xPrau03EonhGAxozAch6R3KqexoPKgQhpe9RWjdlIGAV17rIikfHqaKD27tXNSYKADEjwQqs
uXnHaOepAC9gUDI2GYxmsnjXXEnsN6ayxOcxBMZvLLV1aZZU8fvMLplWZ4bXRZ+PZsnv7ZxOsxzv
gUQcLaT1zvtRjHrujGNAW2n4xzDz9FQAdWH6GWMotCg1f7zedtAzk5NEmHAMH2C93uQwYmPoWa/U
++rBMePqbJt1+00Y83iAqd67DHRGJXQCBYXbKepJOLveCK8tnlrvEnld9mVkiOr19RtChIooC+FA
AsnNhrQ8jw1tggpVh7ril1oaBbPiEr0q3m9w2aDmwGXDcqT4ycaHVO0Yg7xD3yu1+9BPrbDyGy0U
n/N5nA+6Jzs+khYCfXNgO8h4bgvuXdZRHvOklFhs2Rcj7Up/zuvxgkpaC53BcU+0ZY9kCnceVDna
k/QJ1X45lmBtGyIcktzV+hHxBSX9Q09d46FqxXAyujb7bzbaBaZo8tELB+PAUnYcGm09kIZ0t0n9
t530GvgD3Tz4gUJJ9Aud+3860VoPahodRCc3JkmxSJIfJVvHlFS99Q5twdD0JIkpusV5d5o7gAIV
TdeX+yZ5c6flKrxuHBzQJJpB61XirCmp3uesIobxyQZZ865kVMiF4PAlFsqrNc7lcggywEHHXkjf
1stFuTG2oqa+VsWue1XUoQ0UYaYMZ9WM1142GoeEBohQ4UB4E7ZhyEwHM6z6Omi8aXgyvWIJujkt
nlHbOgrM5V+1KrCyFLE/jUqEeeUsmfWu1D4qnCKqG2AOo5wlUVu+09rZZS4V7yEE4euj3tI81hS/
/dGbXq3lJ5cnJ0QEFTIZBcb18gXyXlXSAf4pEDw6UylrXupCcksJxYK2bGh8tfNRkHJzD+SiNEsl
fp+nYLvnWm0ZK1ZETSDnHZ06GOmXSmG2p5GE0eW+je4uRc4NoI1COOaz3p+98OR2llEHzuIs1y7V
8S02wXrdOvPBY3vjy9gVwQNak5TK5VCe9VJyfpUNuKMOVC+SLXsj7H7ocTlMflSbysfK6K2P0DLi
L/d3uHPXAR1JvIDMIkHGrpdt+CntGGl1MGkVcgWzILqIqv43vqPcFskOzzdw6fUqI6N5SX2xk1L0
5dWwFD1wE1fz+zHyzr+xIYkRwIVRIt0OtY1mR/HMkA3pqlO/GAWXlGqajdzQ/XX2TIN6ExhOHjt0
07db6il1x7lZI/CVFGe3Sf+bBg9givCO+kp7K0lyHqJ9bIha/vrjoTPsKZRJqsDWFvfBBbTiN6mn
vhGpVb/2icEI6V9xRuAeJGh0vVSEkSijQ2XEqpORUc6jenWXibe0M/PH+99vx/3TEIHwjlHAkdky
LTGBRCBiXgZRZQ+N3825mr7VifEeM1qYyal23PrH65ekOQDiS0oA3/TnGRBnJGyQGajdmJyhj5p+
2k2LrzE7+1q67lGTfO9K/7reJlKY8pDDFIwHtQbNPFV1r5zSSZ8f3SE00GuI42vdZEdKR/KIti8C
pQyMX+PFuxlTUvJcW53alIGulOWZmrh6yqmoPLf50iJ0qtdvIhQpTsZk6wc373a78Ejl+BDSR1jw
zma7TmK1dt3iwUqkxh7zaDGCsYfzIaK8/6RmY/Po6FyV+2d6ezkkeZUSAykyPLqt+J2nA1xpBAIN
/NegD1EqTxN5hK+jEPFqJ4a18g/lDESWWG59OYaKyAxbptGaT9bXTkyzP1lh8alonfrgcvwUuV+f
IkKgcEvo2wGygIq8Xiu17FxZ2BmIzKVPGDXRualfKlX2I5/KCkYgg4JPTVdE/WmYtO4tcHMe2wzq
mc5bFSU/7DBDVME1gcYeOL7bF4OkmrAQRwH1xd1e3EZUTZGZNp9BMdJPKcW5k8qolS/3z/XWPdBp
AhuBsDUlAjSl1h+AeZF9HrsENqmqwxZPFMune+x9HrL6uz727kH7cG9TLEieTqUA2LQ0s1+KBcts
t2ZDhTNw7d68tFDAm/fMJrePtA33tiUJtHA9ETG5qW5S3y4XDKeBfNwgPNbHeeaDM4380uuid92g
HFX0b/UNYfGQxKPRDTYI091YLbJOKiU3rNZN4+hxiqbqnVnN1YONeZ1n01IyX5905S3sEfOzM4ew
CBHT6t6Ggzf8yGyvC8LMq76lpWs/d33kPvddav9nFpX1pW5ik2m6afSS11pC+6o5BOPcejN+PQN0
ZXEWmYctA8QJSZkNM2nh4fal4ytepn5sFj1/Mhi++c5zevVNac3G91lTvIPkcu+oAC5IdBrBHzKv
a5OY0d+aXGEQWvfmf8MUee+8pSnPiWt+bcH/HlUV95YDcgT9lo6jBDCvlzPKxAvVNumCmUlF/5SK
NT0MTMFAC8Jw/aEwj4o7O47zp6iZg9ckiNmW9JPSNsteKC1CHbp4F/et5lM9NR9rdzwSHd55GFhK
ZnlkAORem8ulmnGvZgzLCTqrFcvFbYb6XKrkCE8R4PCn3OjcoIuS5KCyv2M7wGuoYuJFqWluuzDa
SMWBbm0XpHkUfulMmHpXiHrd9GwZs1tTP+2yH0mb9letBiF4ue/A5HltPDgRJjVi2QDiXdgUOcsu
zN2u0ttAHYfhezqYiKm7xfSm1cYYxbXB+IomQcmMCH1MXuYyO1p/b/fwFoDmUWaltybt7ReP5nVL
CPG664I2mrPvNfM2fCdO4sfGUaKTm6TL57kexoe6co46DjuWJaeuk47y6XmZNykFBEJL66ehC2pX
cYLGHqMPuhrFz0AW8o/3P/LuUlRjaGLLCuUWwtPDjKZvUiEBUzLBuFgi0x+A752KBIz3/aV27ie1
Hqk348qS6LY1Wg0aHH3UN4JBZRzNdVHasedFtoB4av1cnDs9Pkp07y8JgGp9hG5qMI0JiU8mJzt0
R203TMgGLVs5JYsyvxGdNb2Wp4tS3v9tEjTCesXGsedUUcIWsPqyBJHd0hXq5+WNlRlHTmF3c/Ju
0vX9qXy1XmpUOi0JzQyh1kwY3xJvyN8solYYTT0nIKRyz/5w/wD3LgSDRShmk4TiiTZ7q2O7VpcE
EdNYHxI/rMrq0RPJv4metB+gQM9PTmd571BBOGL37MQWlCpAksr5HHSnNnExGgddZyRtG4RDZkMp
LNoT4lqvzxJhpVGBkWgg2UrfONm5KQbDJs0OIrX+syrz5a2haSF0zbk/3/+QO5eO6X20SqlwIc+x
LYB2XV0tkSCNskMmTKLN1wTjyKwIZG+PUD87TpToh23Ry4OSvO3Zm7Omd6Aqi6A1jKE7TVraPLcD
9D+EgZTuyUVJ62ssxvKpNMvsTToAsLu/11vsk2xRsT4FLjJiLv/aTBfXEU4psQn85RMjfcd/hKCK
1yiVeW0NCjVabLvniPjHL3vbuxKtHw0y3Lkp0ClJWQlC+A03smKpOk99wuh2sxjzi52a4/ux8YAn
T+ek8PKH+zvesdafVUvI5lwVsJHrDSOH3k1hxoYRr4if88qOv4ihSw5W2bmMrPKz6KRaJNqbNyIf
tNgh5GBPjBD+IdTM9j2jaN56Tl0/Zww+eCFmqYn6liO/s2dShHTwzXEGSF9tw7rJneOxVSkCRJr1
ELe1G5QpraQoSceHLukUemqaHkyLUV0cd8q/3v+8e4cJ1ZhmluynUcBcf149zfKwNqkJpJqx4HKc
7w1hxQUl2/9UJdYPcrW9q0q7B38HWJEwdnOYIHnMuExwCgtmM/lVV3ZPepkl7xaq/gdX5fZI6bqz
Ch0XnbhrS46tXK9NRYMcmzeG88fYtsJTwSgNH9SedUW6vQ6iJIQBFfJD7n/T/6HsO5bs1rVkv4gR
dKCZgtuU96UqaYKQBQiCJAwBgvz6l7tHrXNf3BM9U0SVahvCrJWZKzP7z4956ajQ1pcwC4Lu9B/P
1DDuvODaHWrCEfQ3CNIfc59YHLTIAVc03fLyqt5XcqyT0JhjWm/D2YWJDadhFiVNF2MlTaqxgENg
gpmfUK7L9395k5fv+u+CELpfABQIQgdiiPLo7yffVFzO/QojURv5dpvvl5vIDzP1S5xggNUsd3v1
Akr/0PJyFTSNFbnqC/t/lrChwYCOBxZHlxl0UCF/vw1YS1Sacw/7q7morpckfOUOUV5bKNUpgw3q
UbL937DS/1z0GNW+TItc/KkwiHP5+f+qRfmezz1nDlNOSKSRx2SPIaMKPprpGep1OEK2i93k+b9/
4f+5KFD7lqDpIOsBa/bP/g2isrpQHq22RwJJB/KRdzFU7NFJRf4FPfgfxcLfz7ZGc1riuMQFDCbk
H8/Wb9gS7QgrKpYsJZKMDBt36ljR5jTTYr1ZeriSn5EPaWZarNDCdGGq4o/dJqE4toWEuUu6k+a+
8daOXVL78HXNLZIpkmZrvsANV28nhA/zhbopdY9zUMj0++9f138+Izwbgi8MRhIXZvMfVQqUvTNT
EovSS5V25VrVHVRRyR8+C4VxyTC+/ffX+/88HnQnKCEAcgF3+Wd3huRk/Pl6sIdalryCH6Zun3dY
Hr5ZsuJr+5cX+8/DCaI19ILgcHDw4h9/r0A9SEk2WyPlXKWzuR/ygpGv67Aivx4WGmPzANULWWmC
PN7lkKgEyZNk9JKdavDm8qTWi1H1ZpX+yMEfOjrPVS5ok87ino89EHIfBANckuwPhR8D4hda3b4b
jSluChwNIQxsbeonuU/ibfe7zmlaw4D+xCQRjzVr/N3aJCk/zDPqIWqUAI08qAJ2iVAQuvkIlRFB
ejGDtq9bE08I0ssR+3cVMPm1dVGvW3/axSQR94gBWn4zDsoXdJhhXt61KqaYCYMfXHuLfBcuEZbd
y3BaEtP424AKT3xa6D2RXJAvPIf3YAvv24Kn7KmIQ6av4FKGTIwpU7YGKFY133YNE6T/c38FEQSg
FqitgVaBf/j7CUFgmou8Am7N676lHLnsHQl8hH1y2x7VJurjvywJ/L2/tywmkOAk/D+CiMvIwt+v
h8CUKnOQd0MwrMSnK40+LjBeeppWOMv/95f6z62F3hQ9KnyU0ACgI/77pZADwA2GPM0hX814Zk0m
busNeZzoHbdbjJ38WwP+PxzX358NRB5WFQ6+y03zT2ynWLYC2icoeDdGkGa65Xb/yKXv/XnAf7ib
ioL9cHDi5QdUsIw/qW0ux24GMLN3dcVa9j43cX3HVd3PdAD7y25La7NfszbWUFwu5sMvpXzq4wwc
RfR8bx5g+YxG3wS+Xo+JhH0cuq08dnaoTEqXvG8FXO1a8qV2Bf8kyNl+M5mdGCXVSPRx5CpyuntJ
vlgx+rmDKEb/nIp1fE3llHxdAhRy8JRYmy8C+ONIbc/dNZhbtR/6ydtnLpP0N7TmsPHWLZM7rbcJ
BfvlaXzkvvRfYPxW3Sg35L+3gMiSQ1Xu/Q/Ud1Yfs4iMF6oVonsfd9GMYEekqZ9FUO4LIop24OgJ
c2OnHUbLb8cha953DNjxh8mJlNAR61S/7l6s4qlmRbnA4MDJXR1ynk7kiY3wEe9alF3YePALuFFN
G78UiyBLlxQmfCZ27B0ms2y/nWZsAXhwwj4IvgyIqhwOHmKyEagGG57VcImdLjPmH1b4NKXUT3Cv
o1kARnqagU28+USifZ2QG7J0FSs3ST3Gfm53387rk497cuQcLNi/rO9/HuUX43RUsmDJsXcxpPGP
9b1im0ENDNFXrKy+yZZW3WEyRNad3fCDf3mxyznwv9f25cVqXLUoXjD6Amnk35tpWTAvsXmSIQA1
VV1Uvj41zP+byOc/pG8XZuOS24eb6QLgkeLvlwH9XhpM86VdJieRHKeGx1sgTexIOM5davM2vjJO
/G0VjIN5rmrKlaomTWSXTZn5N2Ursl0vr/j3B0fZhqQUfJsXj/B/ajPhIJj3cauRPzGhrHurvUoC
9GKktfApr3rysXJk3JauvIwCZgY2Cnwl034FJxUJi9PJxAVSgjxB3rterP4SEf1eQC+1Cogo+LSK
Q97aoaZOeyuvGGIbgGzpJc07CEoW9qyJHIrj7PJRUBZ7lh2HsULqhsPAxTETzD/Z4Dh+W4nLkdMq
R5u1mfkJQsU9dIiT3CbqSaj/rGlvpnNbhF4dZdJmzzgp6umoltg+2tzFbyPj5U5Nz0h/NjNfPkmv
9VPjTfs9lAm2uGAOX/rKKxc7Uc3ld6MDRJ29cf6BKUzUU+6KzL/ZMOxvLNfJ12Hm1UMNU7EUU2mW
r11GOExLzaiHu6RtYUM3qAn54KXJ51spRAx3Zeqbz9mackMijR2vndgd74ZdmPSU2iZ+BfG3XG82
SghCBpa9+bJZCE38DKvHgc+PIJFmeYh8RzycaZqBUe+bueh4Xst7jIJjdYFM294wDF/fIDoA5R38
pcGhjDPzDUVoEhIdFgy0+DNaKzhwDmrbb7kaJ0jGEYjS1fDc+Yb9gHeYQwxw41NPOOZpR8QOaZXM
68nwcsNgWhPla4X5mOwQBmLQkwnENlJb20EfWBjFE59Qtbz4xthvQqZwg+ZIJHwHwzc1NLJ8/TrB
ajKBHDJOv9LU7dXVDOvivRuSsfmMPbcJKh7Hhw7yB/IJsHZ7DWppHkSDHNhuS5b25443/xqtRoAD
PDiqr8ucybFLk7J9T+POxNFVgunDNu1ZDdkQy2HT2xcaeQYrZ0u31Yw/+mwSeRcXTBFRJBdzCU1O
EXs6Vlvrvsxj436FRKXbEYp4/QB9GUiHos/I3bibfDi03owFtQbDvxAmJmlyaN0sT3ZM4Bdl4QVR
nMAt1r+mRW2/0cTX+NMm98VyrRqC4exdZf4PmorJHkUT93eCqZXtvS44IkwRxp64rp/smtytmyWm
q0Uj5SH0dfUM/5b+1WMaktySAd8eRf98GZuzrocN6VT14xn7iL/YIjTIE5vsvkjciUu4gzfz2N4Q
Xs5rF/pYxeNl1k7QdZFqOk6mwjsX0xaK68nF6RNxuC5SU9fJWcgFCQLwqRE/+jixh3ltjEL0kU4/
CWStNR2Lgj/7FWnLGHbIywM2BNrCZCXuqUyIyrtKbMXvYFW90NJjUodGuLU85KKxWKJDUK8co8j5
GUZT6nYIrCF3dcYgjORbqdNrJGWUpJNy6ImkfKqnvCOImL0rWoPwpSTm2K9xkC8Tu8BrcdjjG0OC
GoOol1eajmxYQ9dG6K5ikWuDOiQrEZAzY6bsoUJDxK9Y6PUjpvKr73paa0uXHXEu3SWtyp7gZeMD
LSwW1U0pi+GJJyVHWV54XX+4gefnce3RRBE+Fp3oK+4fPctV/5wj4Nd0TtpZwZoWFC5Fa5Q1h2QJ
8aUuctsc4EDTLLB01fG1BvEwdUshGEQ5vFEzrRBqHmgWZa9OiZ0EBpoaJvZbV65W3Yx7KX8mDG3r
tZJ83o4I/BHpyTTwL+0gZK7bA8NXttMmRo60qC1ZX5B/epncLfvhAd7kUJLk8LQxNxg5rXR/lkzP
gs58b8f7wCv+B0xFXR8h5N+KU1J6GAvUaku/xxWsLoWjyUoONhuKX+i4UQvNmyzOuwfs2F2MDJ/g
SDKyzmi2QJNTrzUk3rlUQBpLsqQ3STK3HFtxL9ZO7hjTuc+x7DR+2rQvWuT1Y6iz8hvv27W/2rVe
qyeMA3t1MnMrxtOkTPq8DWTfLt6V02O9CjwTpAMJxKT0aseyzpW+ljkZv6cXe5kOCaX+uQxjI85I
s53izRbi5Gkyj9mXfbQLjuY8ipsAi08CviKfP4HZlQHmUtP6Zdhgbk7XvV4WhMAhKHq1BbbLjBkU
cxrLoXkONkN8S8yWmhwgJN6bo/IQ5lDVk4gXd1Pzx0ZPLLQHZvqCbZkGityXRF2vOUt/ynI3+mb3
Y/aMVI3CH6Wbq5sBDnv6rJVyDb6k2b6wqkL1mNq82p9XK/ltghIVlQXDY+EOXtrXNdfqLemT1OFC
dOP3PoY5p9ro9Afma/ucMrYt95ZhmR/WCH+vG5hauRnK/5L0JyLa9qqKYcfAEtJqLXUqRViOWJfQ
dhrCn4OfMD9ygC7OlretsAss5aWOBgovM1zgsXb7ZsJFD95my/IBfcDyqES24a60Fv6Og2epvpkz
jRsTSWP9V1SZJYLns3aeuzpArHyz9kH0XYk8cI3qIEtuUKYSjFFh1e/qjAi+ecDAbu9L+ANuMxzm
idQlIqCX4ou1Bmdhv/v+F3S7PKeJKRW/Nr7fcjoXQU1PzDjMA857yM29bGBv8r6j9O7vZjAqgoJd
2VsEX07yIn4R2eOwZ2NLq2Jk/rhhW4eOh0wV6AyWBnO8at8srcIG8sev+XyEFG13QDuc265YKTdx
UPU8fkmVlIwOZtaPLhnq774c8Wuy4gR+QNFuj1piOqLjHCfVSfetbCl0BPKjT6R+BqNcLscwZHU8
wU91zRFZMyyyw+XEYHpfawyLzNWayw6tuD0pzTeAEDwXKQ1NxOqwjqz3OjN7gIonZutdlkV0ipfx
k7Ij2rAXhHYDNs+4Zi9Jkvmp41DUfI9ctsUhmJTBB16neExbau1DZua0Pq+97e2NJhie+Oj7HpVc
LT35cDJNlg7ZlvVnswP9OOREwTuqzj2DT1uv+D283llDASL79Z6I0td0x1+FRHAGftEueaJonPMC
wAfvk3I7+LlZca3oVKJ5R3on7lGLT97xMY+Ptd8kYr9YWj2hsWquXe7XpJvwar+QXsphe8zh0OEK
VahTKXPsRNMjAvo8cJ/3pxTIeUuZtuwnJAQY9kUJl4rXetCuOOqq0B8yq9VIZRmyu7YKOx7LmBVf
BAAG2JslQ3IFS6KkOfg8lMUZZ7m5qy8mCdRsWfobgAFBPmX0KAXWhh1MVCib0oIJdhWbtU87aYiw
nSYrkQd4V2S/MKGQXJ4Gz7B0s2I4DKxo/AmeLtNLMROODNEt3zQt2t7sNMfE+jdMxOLeGFwJdXSm
kH6AW2KaRTdz2ay3BQ4oedsEGWfsZQetCSz06pt9hBKbbqux7IQtaU03Vst+X04uZ4fGc7XRHiI5
3Kt1aQFsQGC2dip4Lc4eY8oecxgGXLl0BDnC3Dfhqs+TrD5l85R/kAkw8BmGP9gEJqbpM9qjfjjW
2dS0d2JAJiNNmVrvVUGG4VpluKyoLnq4zzKwJq+ps9lyFH5PvyNzzaYnxnNrz1Kt5qNOI6gk9BD8
iaxopDojYARHSbtqBKu6DZTBkiJoiVdTc4PKusAwOqDS8QzgKqkOBoxpCrP2Ant3ErhvTuBrEkGr
i1kbAn6QmY1mbq6QrWhyR0v0HECrkIdgUeRhCKVDtIZ7Yy3B9+NgMfTpOBx+sDjF1nSpFw0Kyol8
G1y+mE4hJQiHEZY1rnLAJ3c2GninudRBpJWDrEqAUtRmo0O+uPspqiFQM9Y7NHqVU7prLNZtV+2K
FKeSA0GgjLRQjOPZY3ALr8wD1av2P5zsqwlHz9h+kZVvMlSQtmQ9RW5OJc+sWiH4A7OjG5RhyOOk
A2TN7yicSxRqZRUaalZe/NQT/MNojvwod2oSo+VbM8UWjAYc0WpKSIgBE3wa0P7Y1uro62Jwxxna
QkIhRNe6GzHGg+OsbRE/YvdkdGfV9+XNXkSJjwG/qew8kmEsu2KWiC3ai2nYO0wmxqwrJh+eyC5W
uMxBb/HbcF4pdAR9fWdng+SUfGqmGlcgLKmeGI7xr54suEEk1uVOh73a73AyoKwuZovSBAm/+e9p
EOzZjpP5dPuYjHfFELYE7nIkHldRwLrmMrHCOtnWw3sats10ga15BVapaW8l38gznkhWdBZtwAkz
F3l97KcQv3C5QecyQLGWdWVghewi4fVtDsOVCpsr1fdk3XC5276ZesyygRk9sLUqFYotnRykTfzW
tc5Wfyqyk/aW6EV8EQgewdP3IX56D3bqMCyJ/TWXLWCtLJT1dTaXIe8aVxRPsci2CYifUXdxSB3E
nIPQb+XMUWYGLvGY1wXhSV1lkEFPbZGPSzdFzW5zAyO6bsWAaXHooxhVF7gRrwE+wgZ6VwvJS9/2
Xtxq4VeG3JpqnSlwzeXVzpHsx+BEOd/AW578FnVfDod+0WjHq2zl9dWGQbD54PpqWakd2uR9n3I7
dwSA4XzOR+1PVe7HhpKpwhgtfgOo2JiiE3BhnD3d6xAltl2r+wOWZ/kDVx/7LhIJ8ygbtUd8OM7z
EWHvbPlFzOLz+3rclTsW7VL9jmBJkBy6a4VOGoUpdYPs5WFtJRC3AclAGtf2iF/ZC8SS/cqSPf/p
DccyTqW8GBNgBsCBIem33xvrxQ2XS6VhTwIbmC4AE/uwSQl5JdLgR2y0dEpwMDpfvsMksvlTZxtB
rkW2NOIgQ3T13TqWy/PkK/EVZm2VOvQhdQMFcOv2mx1Ze7+RBbBcN6i4WiSPpupnlg7pivu3B6bg
beNfc732/GpJMWx31bBixQZM4/RnXPNVHgcUZgOA0Kn4jJMK330t56RDxEmqAcKMLUAYtdp4dZl1
05TovTSUhDKYzje+fk4sAUsCx+gSQlgGMzvc3Gy+U6ircLjMNj9jigVprJPhRU3hQdT/UYgUEBRT
AvDlnqA+/7Ug2OiHl04MaKOGSR0gmvID2hmJuwjLH/lzcb10PCKKYA6oypQErujNw1qzEk8DQXjA
hOqQg07AV76eUhPIZ6oDSIKqlWGhRT/XM5U4Z6ajjSn5Y6oK/UToL5QnPBfQd8sesmasL7zvcXLr
Fwye8L7jKKBek6iTBYVBTK4MCJqGYubN4nIOHuzsANMKWrAVmbYOJf4XM5oC0e0x+F/JxM2DMj3/
OQ4z+4hb33/zqJaBVcMF+t1ksGvu2MT39w0Z5vh8ZYJJVlU2Gy3gG8K7XEEbWKM362nW8/zebuhx
MGyKsc3jFjN+DshcfrHbvLxsTQ+4xWknBzTTBteiBQDtD4nADdHB2Vu/NTUiVmnJ5/iM8xoYgozJ
+l0n5fzH6HXWGFfqa9uFvRwmusO67xmGXsUr82y4Rjfg/5B9KV4EdtDvqGcI9xSgkxktfwrothVF
hfEgk1YrZfDQbWiKHhS59uXWvBt0hoEKwA3fs8zN4gBVSy2PRlcov+F37MCskN0+AcfZFGrrRYYO
pMxknwla0P6maHfMBsh8LL5aUU1PPs/D93bQQ7gzm2pWUJNrTWhqKq7veiua6Yj2G37YsV3nQ+9M
O18PoA5+9YD6b1tkQU43MJWsn+FVdjGYA+2oO1h/Ne6I+mV82KMOz2wI8gemzNdbeN8x0ZWLKN77
ZWg3Ok0TAGQPKve+dvvMkd5UwToYAq7BUecn8jGO0TOcoBWOnHWrwuPWKqD/WZlM9gpHsT4t5SgS
WuUMh3nEfQaKLJ2TtBtxZj/vGa5tTDYvwCahjCPwdEqzGUCp5NNLVlm/3QDdKF93VMtg/QIa52PM
kKxEOSD4HYijitdhBGbaqT51WD42AYw/jojAo9JuU9aJJmnVcVuKOHbWK/ie5RDZPSpbwPGLt+3Q
PJSgEP8oJOK+zwYNL/bipZIW29BcczauEiVbatZn7AaAQ4jL8Q+Oy8nCi7pax0618MnthsEW76Sc
wV4syIq48C/JlN0ZUSw3AkAGo6vFuO55s3w3R9ZPtUJLnUWQnuuuf65b7N8hyp3NAX58XB6YIEgS
cNaXKAzAo/9h6xrvNhP2X2rAmXqfztmKHYrZ7+WMUjjckH3O3dVmVHJVbSn3IIYqz07j2rbT2aF+
+d7GiF620Ht+0qww42EsjXxGjmzyWNa6fHXgUnvqTVU/Y2J5/Gr6NemP01ATTV2S40/GDbnkXUXC
hNZwLRmggLjh6rDoG0lX4CAfDmJhF62xWy6pktO2fENRKz+Eb3Ax1izRHPu/AY8F6a+/Ajaye8y4
FtggwyDRbdVbqmHDmE4wyBgMCoWW9D9ZEYijS4BAC75ikSswMrkbKWbW50ghpc/fUZ5UL6WKteu8
auINn3XWUl2T5FqFbSlv18qs18GPvr9SWy7exx1A0p2Az6M5cVj09qj1A1qUstDk647GRRwJgG5c
DxKA1dVSN6ztNlD/77ADIvKE6bOZHLzajDiBxOXPUEwp5KpkAKf0nLVnaOf9V2JifW9jMoBkG/L0
GuJ+OYNhstgIw9gOdxn4rIXmYeifkjzD3W59cPI4LRP7zqH/09QEi4MRSc6YCWvUXo40RTn1yraQ
oYxU07Acq8Dcx64maGCtxqlBYblo3zG4mPyUWAA/FygbRAfOgn2WQy4f3YIKottXU4Afh6nL2e8W
GJ/o9eSPoeIOqYdhVDdq8gk/ZalLbhocfNURDinldHChZtPV4NQ+dhXCE0aq+woXj3MkuyvLxddH
uBOg9kIXjBHmvO7FqbU5nzthTXa9A6gHvzAbf5Zgxgj1IqJ0rcawNgDZzTIBP6tKXNQ4bVFtcKj7
Whw/G8jiVt7Xdm5RHpE9/zVCk/FjLmH82g2ZylATLHC0aHmPQ9vDOb4D/eZq2s7MPq7j3mcH7Iyx
hovHhqi/svVbea4ylXI0EWL/WAqypt2wVXNxWBJgPqgmMi+7eo7lx6yg6b4ViF/KqYXQ5H5Ltjbr
TDtmj2G/tJk4fIi4hdZ0fmOIBrmISvLshaCQdhSUGmjdUQ034VL0dDAdS15rAyMRGGXJ/FGh25me
WT7uv0aIHprruZz8e9P3/KkyzannOnVXMcmEBdpuc+AC5TaUkBu07f3SbusnKItGX2FGarxFQ2R+
JYrjZLAxx/8YxiR/2tfdtagtwwKtKNqBR42rCElVzQ7slqGIAKhTlwot51CI46XhDgeuh+aAg5W3
AG9Wb65miL2AHmkF84sNmfDqzqpC4LAsV/mwlSx+Nbi2Xwo8nB5ariX/MzcCVe/FLe9uKdo5nvEZ
58dSSo0yVkYGpLzAz9Ie4VkUVsSQf+2qVWhHayxziqiLEnOxY4AmEA/2uVgZsH1A++RbFWtUELll
/U9oI2D3tMD5U9IaFh3tPQhegH7NVAKgQr4NSQ8bVijB8a0SDDRBZ2IfxcTHlM4VPMOQ/F4t/DhP
ZnkrW2SG3XoQG+64KYzPoR2uMJ2rq10jMQTJ2N+hJhn0aUvQYx/TVeKyya3g+7kF6P6O8ejiAhsT
dC5bAOV0tQG18nRxA2bJhM04NEa8Hks6yKYBBpTg7sD1UPHpWO4TTAVR9GXq1O8DpJDHtPFtamhh
1o2cQrGMycMI7BnBtnpQi/6thbXiIfJmRXaB6wcUPMixLDacon0+5EelYgIBSuCQdNoH34Oe3rrK
Fca/G2/MfkYBo3lCJSugbWojxJswpstF8povsWzgRp8PkEhRPlY4B4+1ySb5UvDKBEZT2IsqWIhu
pngrEb47PZgpiSmAGFw65ZVLK4xVIVYzR5U9pUnykYpxHa9lXE19+X9jP98K+FX41yoLO0qtpNmb
+TcCRnOUNqD98BqLbjHJQP2ckBVt/r6m2RWJQ77emxIgOhgDHaY/MLIO+9yBTkYjdrK64uwPa/ca
+dGldOrWTYjH/RiQvLL8ajLcnQ9pM7OqizCej19At9j0bQwVaqGOtdWYfZ0TTdLqpBQ4wiuWhQBS
2RV7s/9K4nwR9KCcE98nSGeHM17Ggk3klzjuDVciwgk+izJJsbmzmufAywZYCsMgv7Glg9XTDIEC
EBgwKnB5GPDtYHjC+ZpcBbL75HUk+YxKw6+agCxhwW6QOC+pwZYi0F00PypTVPUPXzVDvZx78KRc
0DJWUjsgUH05fuoGt8yvFq0rO8YmFv1t7Hu1PJLNwBy7w9wbLL9FHVl9Gy1GNs59EcJ4l6JDL88N
EjbWowJ0vj9XGu9/pmkDqgAW/kjw+8V7HtVbJdIkfmNbxLUBrmRrryzWNz5alQ3tGbC4D9fZEnBl
ijQHlQJ4bbU3W+Jh6ly5eghXblyRJbJMql9xVXonHyCIEuY0r7Wfb+ye7vIYyFgM3+DswQz6XNfY
I1DPMr2ykJrsVE7bnh2KZBtrcBkAW7qNlFPzOWDHvMATUMY7txF0M3uK+/W4xAW2CPB73r56HsVv
G/fMXlc4BIZDLAf2NeF2TilPwvoOl02en2LaDi/9PBaeYnpeIWQJ1195hIvZMH/jbmA1eq2ijVdc
45c63Bsbu+bYLr88MZIcUmidtzOEmdk7BpCAMRFg9i31LXA4iqGa5AlMKleHoZH7t83U8wvmobO3
reFpjYbJ9UdnRD+BRECNSIXBuC0FhSLuJ/TeTw3cOyBkLt1IKKuY+LY47rIuELsEOmq9fY75vq0o
ZEOaHjKfm58bTMk/Vz/EmwTFvoIsZq6uvYPhPZq06pgU2BcIuRyuCykNNAPLfgcaKKjjzEN5O2P3
rHTPPegbvTEE9Jb9OtypGiGZK9oGtJGF1iMNItfICAAxDmYeINCPcc/im551Dfi0VmE6GAV5+2EX
YH5fJE7EtzSxDpg0PEwRDkFqsYHXKCBCUFkF0YfAt/vWGwLR9DAH+wndUfPChjEbTnxidf0yI/n7
wyDQEoKdMpJf7RyGDWAMcduBbWScOrLG4Wh5Gy/eDkMNp2aYhqlujUjBvXNLtsKuQ5nxOqSruFoh
Zp7vCUaZerTUBNd3aydgGbCTA18Ds0lgP2ueijsMrRPVac8kB/bskN+Li38C8WlYXVJDavvNcNxN
x7iN0HNItO64jYcWybd+Z9sVYC1eHlzjRnELNVUyItmwH9WxZ7t/3yETcEe0kduPscrETxjZNw1d
BYm3I4yfwmkzpv9mlxVy5UYI+bTosgd1mTczdIvbvoBlWXJ7i34J7Sts+Nv7y3gD77KxEksHpQ94
GJCrYHuXMCH5QI/IXaUIHHW4rIIqE2rYvrwKgc6YIosL5vk1Kh17KOMWnxZZBI2vJJKUCpxAO+W2
VjjxshaCKx4cjvO2hbX6OQOk+QFiH8qHMMCUusOyBHAt917f8ogS6xgwuhNwuF1CCcnem6+DKcq3
tI1MURz7WDe525b8LtHW9jQFE/TJuasUejwHSffsrGxOOIwacUKYqjj5VCe+q0FeZSeVte6ZOL5f
tH8kv5+5rZ5grQOb13HGIU6TfWi2o+i37amHNPe16I0Zb21bzeLIyiB5ZyA6WI6MMN6A60GRcWos
WPELhABYPxDP/x9159UcN5Zm27/SUc+DGngzMd0PQCIN09CKpPSCoCQK3nv8+rugru4SoSzmaO7L
vRUdFV1BicgEDo75vr3XLqhlSlq5luQ0StdtoVrUfzgAUoRths5pR6n9lLH2qk4iwcF5wmKRTatS
RPtG3S0wfFcMrBBKuqHUezopY/4sRZMZupMqmC9GXpuKU5bZ0Lm83NATojRLyXcfakvdlWLeHLuB
lCsHEhJVdjNNsys5FyhhBxInuTUbBPmx1LrqlTmU5lYcinOxiMq2yPFzkEynigiD/hBF1bSNkFIk
1GAFWrPIg+IPVVBpD9IAmHgvsd7dTqmksx94X6T5k64MtThYJRPqkciebgk9ypJmbNlUUYctomqd
DoG266KLV1laYYH8gjuCAA6ZzoJ5tFDCc0gp9XTKTKcoqEEbCU9fyyW0TzGajmFUfCeERn7hq/2k
z5sv+l0OiiOTiuL88x/k960vsRJ5YKlVUob3cJLz+5yIgU1KC//XL0VqMmJd6FGsKkvDFgQeKRnj
wnAKCV2BYobNxtfjdhNIZXaBVbJU1c685Dml/XsoBCS6hUIv6IuM164zHS8qMjv2SEuIjTTcjFGk
20U7XTIxnBkgs2CYTGrwZigDF48uHovJQ0JioR8Y5V0ydcPOZCK9cAPPfSsUzXhaZfCnPw0QzOyp
EQ+R5SDhI3C2RwGueFK8SjqNtm9UaRfklGfGhkSOu8xGHrcEnfq3Y0NGIV7XOPwdSy8/h6oYr/we
jXnY5pfwIOfuH2hEaFVM7IzGhUoUi1xZlEJoOVRAqnsEAcYxYdt74f79ZNibh4WFT48RocNXWPp0
C63SOB3ymISGIn4eF/IR1Ya0qkxBue5Ks3OiJPDuSn2QHukstq6MRub+l+cSPD5ovlXWTBw18634
4YXjaGdg0+Cm1hXSeSe0kKqg0lKUX80qkTB3zUPSpHJH+rOyuJAcBTi5CTzFpWt0qk3EAHqyXizk
p6kvLmE7fx4qChBIelpIb5knrcULJwRSTeuEI7wQxMNn+ic0N0eYCM8Y7cJLGdNLw8b8zWavrq7M
2Hm+4dtbGEW15NHmoOBlSOaxMLKXki71ml3NF6pfqYO/Ql3FftdfsPL8PEFz3ZnQwfs3S5oX19UH
sxLY0PM+aJ22LojrcspWNdapVRQrwddHR5RSaf3+eDn7ZUksZswgNsaA8/bLIiYZ1DKmr9RQzMDL
jtQdjd+4HggctBs1Ll1ZKlGSAvf/5defrzsHicz+WgMH0NsrZ2pJQFA6WI6nTOljIqTZ3agklFL7
oU+v3/+WP08AWHghHs/rH+vREhwTKnVUdKXFtTLf3Ij9WG6kiT7C+1c5N0o1TrRYi3j/pSV9gGO5
RxnVYAIdtArHcE7fqs3S/Yg+/sIKdG6saDLOL8ykxtwLenvzptiqSwMCk2Oh1joNzeidVLQ/HyV4
DKI7ZarX22wCIs19/yueu5Hw70hBI1ERG+18C36YXoRIpP7ZcrKdejn9lMi+lq4Sq1H61fvXWVpl
53cQY6WBoVODPaYs1oZakMg+GHULKwFWQRCwvHFRI63oSGCfRMBA+Eyrfa0QQZ56xfzVqMr58kzj
mkHnEi7qMvq97WTaszSXHQ9ItqMCa7cj2SBwro9gG4rNJQLfuZEDs3FmsSrU7Zd8zQAIRzRiY3XM
VuzWZMDceoQGrchHMy8sUpeutLixEESncCy5sb6ea26SSgQ+RLG3SstC3b3/DM9eas5olcFWgBtb
vOCUszy/8lTLUYVQ/QyogiR0JSweizC4lFH+89Zljtb+81KLxYgNht7SaLKcLrCAVcvkifrUz1wy
vjUEmWRLvv/VlrOmrLFxmYkO4nfCs7a4HocbYG5t3Lq90Esb3EcD0qzRWsdzdoCiDN3a8CnhKGNS
X5jJljf1+5UBA+EpnFfdpXcxkls8jbLcumYdm9/SPLd2Md1fwPhSfuEdPHcpiIkiczO0QU1dzDE6
4P1kbMQW02xnfkNSrzrYIh6arhIuHROWz2/+VtjFZj7wnMawfN+SpK3k0EfFKijDkY6L9FilfWXT
nNDvEjO55Ipbzp5cbjbnQopBswjwcvHNpKYl+MS0OncQQjSSurnRvpsm8FDQNM1zPgfduwtPbjml
zRdlOmFfps4HPWuxCQ21rmyMHGWmSZNzTsyJtx0okg8VXuE1Ow7NpciTXwVtab4E49Df//KQZUvD
U+R4pPCdFy9+59NEq8a0cdOxajZNvM7zOyX125s0MDWXVmuOZCS/9KXPjCGc+RZoMwvuIa6pt+tF
17KZ5yKNG1cRfRpdFiaHHar+za9CtATvf8Vzj3V246vmDMBlML29WNkiDGFv1mCUUkLHSvX+lFdB
feNJY7BuSsRmQpGLFx6rdGbsYpkC0wp+kHCPJak8CQ1f9OOiQYleySeZsi1dF1NvPidNbm3Lru8f
jGCKr6Kmlm854SVPFIUVt8SxW5J/Q6vMs9KQyhR2DdfLPcWWCBe/tIM++ylRqM0AQTSmyyE/cEgn
VTpClCxi0Csbc7IZJdq2SoR6W+la8uX9Z3FutBtYXTCko10Ql7s7zJ5Zquh96yqoogU0iELiuQqK
JsQyQ7YnSzVc4V7y9nGY1FsP5kW3fv8TfKc+/Oham1849kY6SfdAkZFQvB0OFUVOeU4wcuNCT/eU
3dK1Qf751vDDeFXU4+TkdaMda3EqXC3JkXHzhN2ybWNaKQic3v845wYnUTMm+2xgEeoSxYOA3/dy
mRbz1AfpPh2b8bYTMVcIgfY5LnyDHtNQXhib564J8oG9L5BYVqvFMtUnojgJvd+4OIMiRx3lbm5F
NcZtNJpdbNO8o5qQeqpxYeU4e13CAmZSJbKEZSKaRBd8CiizEV6u6PQPmmwGx7bkkNJNCbDNCmKw
juJSvfDIz14XuOE8y2HkXj7xvAmGsNWyxhXlRNkaUazryIqbaO/h+l51+SjRFMFMdmHemW/jcqDx
arGEAcQG4Di/Cz9sinvkva2s4PQAmNl9CMOhXsmtrn14fwCdeaMI9sE2zgsML3LJEUBLmmiNNdWu
XuWRa0Ed2mELQERR+9+wLXdOLQ+yw9ZAgeffKrv3r37m1uLWFAnwVCVUe8t9B/uEsYqlgKGURPo+
0lHNm2Qybdih1m6TyfADyvoSMOfMpMVFqaawK5hd7Ivxy0oGadZizWpbesiQU1idR4rqseGFjqH1
3a+/o6CO5HmRJnVZXK6RZj0Dl3WzcdVkFPa1Xle3AcrefC3ijQwdMWn89WgZ482v31tO/mzpuLEy
Ucxvx0+DY0JDTd+4Qjs1mzGX0m2jFaKLy9a8kdGrYxCsxtv/xUVVyhsyaJR57/z2okVah2KisTLr
cZDvB5W6d2Vqwhe/KIaNmMkngnXH+MKbcmY7wDaAISxzH2UI/G8vOnqRoSeq17i5l9YUuZX2viFj
M2F9qLCgvv8Nz2zSCbbATc2o5WLLQ3/XoCBsu54N14i3WME+dqX1k3Iv0Me0G9zbjgKje93EU/X8
/pV/Ch9l6aERSoLsDM6aI2/ffk8xm1jiRws9EZUC+hNjeSppQn7DgDGug0IhHlUpKu2LWXgF3nU0
yog5BFm8Sgj+/kA3BkGi3GfBClUTfoH3P925t4p1mReLIiWHiMVD0LpeFJi5WRdNxGomWemYh3z9
SGdctD2/+1Wy3/ebQe2aCix7MrIy3t6MMTAloyw5sgQtNWutgV4gU5zchHIj//oCMPOB0Y1qM714
GYZDr0ipA/xgrofGfMOW9zHjLd8wwXB2sSrt2pLT2P3120kgLtw7EPrk7yxeJCxtuY6Iu3W1NKdW
IGXtdR9mo2t5CEtUst7u3r/euZkYxp5pKWzmTFKg3t5OMxPJ3Ryzzu1UT9wOQSvhoa+bD7gfJdjT
qXfS8zy+VDc4N2gAmZLjAvJypia+vWoXBlbv4ylws1ZTHN0qUZYlobBCGCjMSALlwpM8M1MoKIRV
hedJGMjyeoXJDEzbuXe10Y+PhRZWT5WsjhvqafHH92/oma9GpRwUHN+Pkq8+//yH5VubqHVOU9TT
hkR+aZilgY1Yx4AotIi/QcVPF7ZlZy6o4rJmEafXN7P93l4wy1UcKJgl3Lj0vXWm96+pGspbotIK
6Ed5cWGAnrmV4DTh+tLhhSmxPBbRSG/p+4q9WzNpuSj74g26BhV1uX4JHv6d6rbYCs37IBLQwHxR
TV5MfHqAdEwPh8FtomDcagrUgjIU2tuojaSV3jc1x08xuwnbWryqC/w1Wm1N12Lf+p9CSNifcXWr
EA6UatvNgSyGonn3vle1J5ND3xXjIdpmmFi2vh83l/Bk5w4M+BQ4pFJ01H4OuZokhQhN9G+uVtU5
EiEPI5YmD9qeiLrsKUfJwS52HPxni/V4l5ch3BGkQsJro+QhphCAAPXq/bF5Zg2jG0CbTGKvY9DA
ejtURCEHjFoxVCS9ERAbpeZMX+qgsqDoKiQ13k6CVWOuzJULB7hzV6Y2TyGbXgSkouU0o7XkwQf+
4Eai8ZXACZUN+9SccJRrrtTIyZNed6Hd11Z7Yad5ZrjSAqGvxJGN4SrLb7+yj/srawppcIGiB8jL
9NgmI1BxtbK7FMN9ZiqFsj1fh1o4fJPFd1SaxFdYDgeYDd4szlf7dINSZ6CHOyBuHKdqa5Ryd+EL
nnn955mGCAo2BqK8rKGPktZWcY6xvRghnIgoYtFqg+vYTv2QMQOA9iic94fRT/eU0cwGU5t7E5Tz
licUWv+5NJjtyNsX1qdaCrKNnKv9Binlr/YFZS7FgIVQwS7G/CmProiSTo8MOBiz6PIK711ox52J
zoiK9oWNzLlvBWlK4QmaQGuWq30mFWNk6sLoYgWmQp9WautoiFYCZEp94r5/C+dl/M3MBkSQwiSU
dAqsCG8Xb6KJTQYlLNiEELn0CQU2rf5pygGwvH+dM1+KuYcDj8z94x/r7fCXfKAHfqmMbtLBQVDx
fOF/IefXt/Ly5f1L/TT8Zy6iztaYGZujx3e25Q8Lnx5bIAjmgjm21XLbtHXh1rgrV00rjGtK3+OT
KCX9+v2Lnvt+lOeUGSfLSWAZhhXAyMOsKiE6Qr4GN0MO77KRmp3RII7931xKIYJg/nLsld7eSh3f
m4RqcdY3NaTUajWqJfhzSOIt45/9uP/8MvyX/5rf/HMg1P/4b/77S16MIL6CZvGf/ziGX6q8zr81
/z3/tX//sbd/6R/XxWt231Svr83xpVj+yTd/kd//x/VXL83Lm//AAoEv6LZ9rca71xrnzveL8Enn
P/k//eHfXr//FmDrr3//7UveZs382/wwz37740e7r3//DX78D3d9/v1//PD0kvL37vuwmV6r5CX7
+tPfen2pm7//Jom/z0lddHlp4zEBqcyH/ev8E+13gjyYjBC0MBJlVCe//S3Lqyb4+2+q8bsJ+Urk
YDoXralY/va3Om+//0j7nbMcMCq2M0xos27kX9/+zXP687n9DYLQTR5mTf3339g2L15sTmnEw85F
aury/LrFcUgJax8BKL4RWZ2C51i1YnAEEY5HSY3YAIilWDsWZ0TGTuOj74Q5LfWCcZOWibcLplJ0
i8ASbVWitmnVTXGPG+dTwZ5r13itdJ0OubWPcSQcLDbtR5/zFng2NNDHLCQJN5x09dhZlauBot4V
vqVjb+jq7moIJxOVj0+9R4BlgEtG6kkPENpN6+lUk6umWeOzmz4OBlurocOQusMbQiBsp2h7KRru
MysPjwN/e6MYFTrsrOtRstd+9dzAx8Cc3NRrfNi3CbVa2xoyeJjgAExHSAN/g48wchPsw6tYJXXQ
rvB72FUQaptSVoCYp2Ey3EZAHux5YXWYnWTkAiiowVAUV2BP+k3iZ8oaG3T3pU9gGlSK+gp0CFF/
Dskgx0ztyLEVXelJOtq9kFD+UKruSDmru5ISgoPBPkrGru9kI8WBDXAbni+hM0NSB89iNgqfaSY0
K6mwYhu/DlO/FI5XQ42X1jakQfg4VRLy2zYytk2j4CLK9dL66EtNfAXurrivW4UkSrVLIFnGybcB
ktI2zrr14FEgr4N23HYYIHdB7nnGKsuUTVOJ2dZEXPyhr6Bctdhij74yGfs60ErNBijfbXMMkJgE
w0Tb40aVnLaopl2CvfmkhCJwST3NN1YuRiBwo9kUrKQZ7EGCTQFvziydEZJwq2nfmJD1fVe1SI69
fLqdOlW7lTNE8HqR4o9BeL0xS6HaWFZd77spxEekxPoVGn6AznBqtkaPd9rnoX6QE6EHlIBemN6A
vCmBLTg4JqKVxlZuVSqC9AC5IZFXKowmmU6ErWuTZxeDgWEPzzrCf3rsabGpm9j4jB6VP8WCy61L
xJUxGE+cqct1z+KICM6rMWiVxhWsH/VIEIXmcBACamOE6crwEgDJuP53qTmluyAtm21hQWjSe2uT
dp34SDnFfFB1r1n3liQJjiXC5kr0xHSbVu+QQkfqc560AXp7wcej7MvZ3rOyILLFGu8i529sEGod
Sc9BEkzI8bruC+Lt0fFYVUuYcLK8qotB2pm1xuIqZmGwQaLs8S+tcfvMgN0MfDuBYgFC2hpBfSko
2t02b/m/I8+ys0ddlpDT99S1tWT4hF1ddPD7DZ8zOdAesGh8igWpQuqaKCfkrvsEIzmuQUnaKIIm
XeND8dyaw+2mx/Pl5gUIpizlFjXQUI9lSYJEhrx1qw9WAEAIFMtg11oQGHYxJu1j2VtTbHu0UpHk
ts8CZcMPclfNKDW1X9eE/4rDkG8zIg5WslCJmO3j59ysRbdXDe+JV7U9RJGZ3KbB8Gh4lrFtNUFx
dXkejUjFlOtBje6SEMH32AzhWgjj+MZr8bmqcWNCwuqH9oQWX4XYmkf0ELK8jB91eRi2MDLa60bp
jNdyCKT9aKIYQi1bK5h6m9BBFt7DmRrE5pCq4iC4vS/IR7ltUgT7fl+XKxyy2YlszghbTKphsImr
TQ43yPba6bPQV+MxAP//FasAe0oV7tqmKOrAGVR9WNemgB8e89Sr5AGRsfh9GyEem6ssSfu9HDcq
cvpxXSTxh1hQNfDufVRhkhfatL8y27CzrsN8JLlDKNv4qeRVP+VsXiIHf/p0mwvZ0fQrdaWYvrxj
KQs8W4YhgIYeibqbGGr2MOTE9O5E0c82gRfXxSqSB5f1JrDDVLiSDb9fYQ5vbELPRzspiQ/A5i8n
rhkKjyis9f0Up9EDfQP0Xr158Hu4drj95BVlTO57HkSbQfdWNAj9etUJlr9T1KA9+CCQ5phGdYPv
AMJR3H1RyoYVq43SnQIdei1J4M4GKLZ467XYQfeLEy4hxhgTKlHoEBrdDghcTkF4TVfhix5XH5Ma
MJTVPRtJclIh3OiIJ7Fv+RFUhkzXQxv1EwZDfyi2TVy8QLUYj8KY+wdNmgcJwY5bkb6e2yqNgghq
8KVtMTFTRlN9oiyqPAue5Lt+oqZXGLnx5cIXeohDY/zE7tp0gUpCaonbBAFcV4OAm/KPclI+W914
invrGgulZ1dd9bWpyoq4a7rMTIwus0XPKdUYThM1XrRXYbeDqrxvDDlwRtW8VRIJpYTQf856wXtq
6iJYKXEWrvxsmli2rcwhnS9ahaYFXCkOiCQCkowxSwEx5nuyf50g21u1hLDfJklo2nUbH1p8VaWj
sQDnsFr7dKuGlnhfdEb8knI8iGx42YaDBcnbkRZRbmr4Xsx2bfI0kkF4BRRg2pg6NBEs3B4p1kb+
3OK8V6H0t3C4DEwqklwonzmgFmtJz0Kk741ikOhaa18BZMvXVpKKt1URGJAK+KjXWEJHHKX1lWxG
41Vv+N5j3g1atA/zMrkZPO+L1PfJVeWxiOmAAnxDoihO52nTD1O+ppaIVdAojJ0Vh5gDGy34WI6h
BqSoUKBZCn6xyzRvyFwQszujZHVhXjb5l6ZtGJjiKsqxaVA40a/jUYQy5CdScesPk/GSyclNBwG8
A98gogAP0jo78oixODVQc2/6aWwflVh8qnPeqMGkfBTCPzBR++NpBzO0ziuI8RKBIx9kT8i3ftlp
gZOx9TQAzIkzOYJNhF3Qbl4hxtWfixDfiF8oFT3A0jvqQN5OAUjLO8yxw06q43IVCOXkjKmJazBX
MPDDVxW+8BkT1ZZETs1O2pnGyS89ae/jqF+DowSGrjaOrFWyC2TEO0yBrmyCBA+RDUYuHuzYSgOn
xUKyttpgI9RFts279AhZR7LJIqIVAaQld4QOzz+oPRTjcauCPGpwyuDyiT0yzlv1U0MdmJA0Uxjs
LJJi7LI6iEh5ZnVk1njKPfhKE4E5V0MlVQ8RvDuWEAl2WSeZg9NLYnnTlULRbBOUvKuBl53ciUhX
SicE0fEJu0wMcMCUekeGprkBle/TIzeF+zgYmLgwCZKu3uvF41RF5ceK9rZ4gMXgvSZK2Ur3ARQI
CD6FMa1zSimeM4XGpyrspgQKYajK6wwkFzG5IFc1PTI/qHn9rVKEb3mjK/e95ZkrE2MlRg3FhMnU
FOmLpRQN3uEkKuFFN9apUo2WHUhqPsLsEaIVPxWukGFvJJMkJNbd/F5V62pjcGRYlyBX77SIoVKa
mIGIbneitqnWInY4k70WHaY8lQn+0KD5NDzwa03Qn1T2kmuMPOACfCNwp2GIXs10MlYmmSy7dmQl
pQYVb8E1FS5PotyCu5s+ZAMNuy79VKoywcceqFGDQhlbiPiQWezE0gn/PvETUvrRIPbCNsLwoGrT
PQ4cPPKEH7xEjXaK4qa6qZPY37FPua3Ucp3oxQnPyqucWzSusrtStF6J1LkLB/WLEssbAZjats8n
+QCD+6E3+12SGDceR2qMVtIOnnRNvQxYSl0CNFEDfVf5eHzxKVKUNeTYqTT29L24StQAHEQyfR4i
b+7G90C7DauJIMMHen03DqWE1jHMe6iIbZ6SA2w0GjSYOPxisIO9lSmIPNB0oKwTNDpUIXn0bxF4
QB8Vk97JDTlZTYOS3nupEtmTNcACRHdyhXXed3sc2deWNo6U2a2qY5sbevoeI7Kgs+r5MxxT6G97
mKLj2kpEYRXoVXTnt/yRWdlaSeNR7AthW1tRuDWLidNCkLC6piS+7QQ/EW6MKddNhyPldFITwpbA
0fkcuaAGEhaanwIaXY5CcOiNOhuZjSKE2ABbgtRZzoubll3OEA6QWmp8MgYiGbpXFH7sDpiAq6gJ
s3BaBNu493DQeBGl0IwHrIXMP6y9SrmPGhm+mukPx7RRyYAIn4EFcyPqbBB22Ziwg0j1TeW1gwO2
nygv/LzSTQFOGampeZdMTbbK2ucMqAaLSXufhpPoGu2UbnXFq9amCUnB14yrLG36q0BRIGHgA78N
SvmQqCXG+XYCa+uXT9gLlbsSm7INKLJeZfAfjnoJ4UHty8wxoiTdEPLl7zRZ8Da5aE1EM5JVYYSm
fAykQV6Xqa5ukDiU0CCM8jZKGd4ThLrZPNmzsxiOnRbeAjCBf9D0wq4vpuTokQoFajazIheWaxqv
m7BL76Zm+NpGubTtW5BkJCfir8V5FLDjboXsoPHagZapa80JkXJ8MOSeV9b3rTtp7OOnFsCW7DZe
56sucfT1Q2WSJsCZylLnX5AaBz9U+Vcc+rehJ2eDM+hZ4Y6VNa0CiRlBmCTd8YPZEaFmzz7UopME
m9UH4iLAu81Cs8b2LxBJYMLATROelpeIV3im4TB1EwdWZCWxWWQ3cCkMjpGRfwOd0MIYnqV3mjY1
66ASJ6fEOuykc8xG1UnTCtwBww62R/kVi2j+pDVa0tvNwDxk+5QY1DyEv9drnvI4lKa0ySM9vu/K
UVxBvNHWzVQlO2C08TGM1AcGA5ufthnFq0moy9StihmgPwjljlzo0KX0mrM+RzzfoKxbm/OHOn+X
wBa8YbhGeGTeV8C4W06ptfk8+9f3dW821DuK4tgilnQwdI8P5qTRDGsH4bM3jaNDfE/4TWp085mC
a7SDIzY8/EeupSVYClO2Q03CmRtCcgvAq2zh60lOaIgvkhn1+/8AODVFFDrA9yhWtxVLsnlG/Kin
ItJPUdh6jqFbPruF8JZjZ3SSBukPjcUvFege8pT/LWtub2p1/7Ma3uY1n6tf9fJX/T9YviNy+r3y
HaSZvz289GHyY/Hu+9/5Z/FOUX9HuY1QgxhUmmKEmPyreKcov+PS1klgmPPY6AjTp/mjeCfLv4v8
Q2fFQP5AB4ne0h/FO1n6nd/DDxVzLgliPPmV4t0SlS/PPQ3MMnM9mdUOZcnbCi9a21g2p1GxE6ur
pc+wL6WePIPYqr55hcL4JzbNqgzElSy0UuEAsx7w8k9dNBetaqGL/XWUVpp29/0m/tJo+/+u0DtL
Ev/zX6XUnwq9Dy9h//K2Mjz/hT9qvN8fOXYQHFGzyFSlk/bPGq8kUeWVSciik49fUpzFTf8aJvrv
7MvnFh81XMq5Pw4T8fd5rOkME1yxKOrU/4thAjoIdS5156XShQ4UyTYgOQ7FQboeDuZNupVvYtnW
980H4UJfYx5qf/aH/n0NY9GvUemsD0HsSwf9tj0Fj3a/Fj7+cJ//KFn/WKJe+Ar//NULnYDB+UsQ
wMIclINx5x26p/yAFO2z/029kL0JxuQvPv38rX5oAfU98shJrsVDFXTxDWcwz4XARRJXy6YINHWT
r1KrGq6SXtiOcl2zHw5n1Io4rBO5DWQ7ouSbtgA/hT4iGCMBiVFqNdmrXhxS5lbMFaBNDTRXpTta
UEor6rjJugH+QkVKJj1Vjgq37amY+VYkbqiX9N/Jca5eQP1tK+pCbUBcvVTp5pMpJdpabkx/hh3l
33or1h1wxuo2K9t0hZbfdzoxJbhnpGk8RlkJHCApqo1upEfwrXCv/bumzraN1SH5xZyGIZNqYob3
miYlKyhtCsv1hzS5ERMRcpSWK8wgbXQvQ2BYg9Yw2b8r6qZr8b43Zd98FfO2dr1ITbE045anoZE/
l5Gp7OuqKmiywnPSYjM+4QwTVrlB+ZccmJd46IVN05jhqmtq6dgBvHsYq1F1BT/s94lVFYe4y4HZ
ULgE7FdbXKIZ7CZNzS9G3OYrjeIr59Kyd/pA8FmOjQyOiVZCOvQ4zHn9aFuK54NaggycKyTNcN5T
dmBqP6ZS2B0jWTDdTErLzYWxyqx/9jVYqKAoH3YevFoJDv9BUI+hscdOH5QAUkhYFoy9rt/24c60
dlRlLnRM3yoV/nw9Fh1Zy8sg5QqJckiVniJDAHOrGUm6qVo4a7pcyhs21x0Ca6m+0Av+qyuytP74
trRqbpCkwAvJF9zqxCvbykZexeKFL7TIdPvzG8290x/eRmM0fNgV/P4KLhyMnCN6/eEm5esI7ZUF
NeIuyPZAV6EvQkaz/ZVUwS27ygADd/9cwd70M3+cdL4rS87NZ/MD/uEz4G8oNUuwpoNZhq7l1w89
7ZeptlZBGR3hY7hZap3QdYsU+sFNG8ZH/C6RS2rYDK5RHVAToWbYvfQUSJ5dVr6TCFHgTEb+sReK
PTPKhbs1T7DnPuhCvGE0mKzhT0+HpKxXaXfbAywhE54zWljvta+tvH1/aC+0TX8+lUWDUCcPTA9k
f8bBbKrqgcMqZA55au1nDiu1vp5ZLbHp5kRrXfWJQ8WDU035wRBumnZbpfdFfPP+J/mL4beUBgCu
y4UJ8tpB3eQwxPtVphz04jMcQNfqd+9fY16xz93WpZ0F8wKtlyQeD4rdrOL9dbcWDqNDt+gUH7ud
tgaz5KQ7CPIOgjnXtwE+rwfnVK6sjXVbru85Ru9G9x602+kqcWW73V9aaReZm/9+EPpisTLFNgMh
y0eT8PCKLjQhST+m0Od7opy/ge6edPjQV5RcQUHZ5ef378his/nnZRdv/TDmGeSXaOJ0CUDAZlNZ
D5YLlsfW6lP+gaPMtNfN6IJIcKFG+/Nyi0mgbgEo123BC7jxt3RMbKqJjsU8o1z560v38q+mmqW0
vvO1JCDnbDroGwiIj9muOgCwcoqtd299yLbdlbkuHOhDR88VdpFz4VbOt+zMO7vURSPCJDCWntVB
NEV70l7C6DpS3Mpcky7cBKe+B0yiPQSWA0jQbiFCtJptguWRL4zu75rjcx9gMbvpBuoHr8unQ2YE
TtMmj5h/Txhn1iZ9SHPu9xi7ztpX+aeZ+0e9HFi2uk40Y1MGur6KfPhEPBet34lR8wJI1aShQ+RJ
vI+zj5aCnBqBN5lCh2L8BMLGYetLtpVBWaBbKxhiSpLj2p0QHer8zsweaI7T+N2XlBbgfgnFYy3e
0bixM+U21J4i8pP86bEXK2wztzKfEHabC8DGpRdBSeRaAVwkENQ2UpKj5F97O296bs0NZZK9lOQ3
Ue5fjdhfAsFb90bjKuWmmSi6AoNQCF5Sm91Q94TYweEPd359JJhwO8AVH/o7tjv9cKTL6RSeuNPy
kAdFI1XT76FXPDVW+2noWMnrfnIV6pgki34JJKrPtLXeHyt/Ne1qi9fOMoG2tRPTrrkJ6SbY4jHZ
S9t435IydyNtG3d6Mb+Ih+GD/tQc+3v5UF+Y8P9qntEWb2DYQi5EA8ELL9zIkwOgPFNDu9p5ias/
5rLv1L47pVfznRrLo6h8GuTb97/0d8bEmfG5NBZLBtWUJq2mA+lyxwkD+iSqLg2eAE5ov6nM7maK
tB3EYxsMdVaQ2CtMNgUYRzM3avtA9fW5tu6mYZ9V9acgHu0onNzBeNDoTs2ZoqJUUurlBCwCkm43
iFeSOX+wYkB23mpQu01RQj2uyE3sOxeyFUi66MicexWVlChB6EsJNab4NPkHybvyK7qz8cdqOIj6
NYknhXIf9AkhYttRLSn8tYdWZsNKHyu+ZCX5q+l4SUsi4DYASCgQsCHZzQM5SNvuSXjVWQyOMaak
S0ejv5iqlgSCQIgzCplcxn/MX/q7add/Gw7GVr8Xv+QPwqZeT4/tffL6/nP/7sg789yVxWYmwJYP
7parUeDn4R0n4Exfknbf0JDwty0u/f5GOHW7IYIGu6o0e9p2dyTbpU4o2vKjtIuTj0q+Yi4QbwBb
wZXOyKg7mf0NSb5Apd//mNJf7ECUxVYoJYxHUFRPOvRXY8l0JK9JFFv5/vNs9EQdjQqZYIZQy0A2
7AkWt0vlpt2BxevTdb6/8CHeKjL/vUDK84bwhx2q1P8fzr5rt3Wka/aJCDCH22amqGhZDjeEt/c2
c858+r8oHBzY/EwRGMxgLjyAmp1Wr1CrKh8AI8JaBZ1JQ4x+ADLGEp5AjAeNP3hjx9Adyh3o02t0
1cZbXsB8+X/ZIXGxQzQqP3LX4Olq61wtmc4EUDIAO1KfYbnTPco8TWzhgoJ2w5GrgkgCJGoYULil
G01qax+wWHuvT8OqTvC01FAOTgctg54ZOmsfL+qdSuqX6S0RwjHcvqJWUDwIq5J+H6JgsiqUA3Ww
43lgmlPAaNB5gpEzdAjCtIF1QNTLOAkILzFb4MpifoqRHoetlKc4RD+7KFn1rIMGOjgo1vg9JGAK
KlXrLo+NSRFBndAw9QVsSgMsFwT7PuOuh2jc4+msXN4lhQ/0O9DFh4qzCz957ADa4kgwoUI8fD7+
fWZtgIUrOoCTIIMu7eSiwH5QDOhW6JRKqRWeJUb/ov6GRuBkW17TyoG/y3N+O/BjCKB/D8yQC1xe
y3jvgO3rdHpGyO9VeJ0umSKQDsrxCuGrXR4dwaj7eJprs2R/3rQw6JkCnGqjiwIuxLUSYIRy6lgN
WyHc3Zj+duoWl0rpO9SNM3l0U718p3X57bO2e81miHgzUgd4ESMhBQGOxsrIiSaVymqfjNqYktb+
if/AWfz7eKJ32/Hbhywul9gVDcBm0ujGzJ7vP9HyyeRWiaLte3qrz11oiKa041mGyKQyKSftjPAa
7SnarJD+ojUAOZmv9K3zrRoSD067YerurF2/fBa/MHWdX6EwBVkwN5pFeqL3WL41kZFOnTl9gXVf
nYlHlPKTO5S9CRHOqdWAaGPHEZStyB3Z9aAJtYNS3yjtwX6fClsxyrwsv33X/D58O5GlT3Po6MG+
TQbsAfXRGp2eauwLaFQ3PPXVqS9uGAsg7ARSYhx6Fw3Gbn+p96UJfzfbRVpmKXvxtTyhGUgvVFSy
zPQmaAC3Gsxp40DMw/w2w/lKfJsh8tZ0loywIGPyogRmww4kjytQmavhgOSSCeELuEIaF6BeLWtB
8ZlYkXebIGOSEN6G5EFdnvnwDbQLWgXxlD9yqWIu7YaLuuYvLHk1BBH8sQOEQV3Po3WB2jfHRmgO
07irarXrnhMZT7HOVRKo7I2mc3xTBMJ4BFTDpMMDV5EhMOTYGCAsmKNLy6lFjcpQRcloCAbsa8Hp
01gNm1MNQF7Fo0C5JaW8duP52cZ9W1docSrAKOHDK2PQgPRSYbo0ACg0iUwabJhWE1GliKehlq/6
dkJEW9TM2A5V6Mo6CElJoybmf9zkRQaxY2phTJgM3nYY7CpQQUvyWzrZlHQOaWsEHX7LHUC4T0AQ
qxdgGh4rt4TQBkr7BPhSnwBG4kfvU4vXZYQLkkGMGTp5gohAttMm7gyYuEp3m2w5zNqhXNjjmJJy
qa/mawffA/hUg0F2BlzCf8pDBN07VFdBp0yyAy09+2hVUzRm2OCoW6tF3NNF3/YNigBJz6LpzOWO
3nOhtR+MNb4B850dIv3xbnArDs6Sb8irpJ5VAJ7FlSP+IbxxRnkptNrJzNEqtMqejPQjOTE78NLd
qL14ys3weVC7G7qMSHCAq6f1hr9HpG7nT/LG23un5/jFDnALCxwAH0gBQ8+4+WCJpZmVTu6pjGKg
VFEAjURyRFf6SH2xJ9oAupLqtNDXWiILJs/o1T7qDKX7otlTH2sir4fKWYZGbuoAy8dBnApwMZ80
gQVkEhBQ09vjlWTmj/vtoxfmGeKTGSgE8dEAxRvJEWR3BvIGevvs6y94Rc3BRJOlwTj1biuAWcsn
LelNpIoa/KrDkJENMMbg5rvEHIzO5rR6HwJ8a0BcSVGhNW2PJ0ZPBjX983iya3NdGOqOAm12Ng8s
OoKLRJyGjkVr2ksbXvfawb+f1m8HH/z0OZ3P4SZYCqhKE1XlUtygGszo0T7UHs9hwRvw/0OaJVFL
AzCfMiUYBEJUUIpBrH4QVWT9wGL9Smu57Z/i49bbcU+g/HI6/qe1OgkhIVH5rEsrhzZGWgCoUw1q
M6gZDRRgTDB1+yInDWQocWiPSrWn8lOPDgW4FTe2f/IVHXUHySfZrS0M9jwwKjyOogQKxugpSqtj
I0yhnvlWAqJUa+hd4YQTVP9kxRqg49GTEojluXzwD/qoqoRz2d+ASUvbk9+gdnb0L3mpg/O5mjbc
2PvMfpvxwpcAFIEC0ySWt9NiPXUUg9VzMzEKI9Nkc9JETSTBZbSbHa+VbqMG+8akd8JpNN8TvXh+
vMf3/MRvH7E4qGLHDl2QYtlBxF8UpH8dKbtKDbS0f7GFyoEIHI4u4JTlE4hilbcPpFbkI9o3CKDa
KRCdN4DoDmhDoBFOQRLH5SUVKr9+fH38fWtZryVdRoiCvBSiG2ROc4spSSH3W93AEL4fLEDJWFuS
tGaHqFDkibhh8lc3ZuENpFMbSAKDMQfwNBvj3MOhd7URSZowO/8Fr5bQz3qa5OfYxLjC8IJ0eKH2
/yBvw1q9nXN4kM+5eATjuXjIttLEa17KvTj27dLPJUMppvFdYA+0oWlo3hgDaRi901g1wMUMDNTE
yD8GJY9aAyqUFGapN9ozenpNdMzYAXl6vCvcSsZl2Q0NUYCSbuc0VJ5qrcXCIKiTAwxrjpatQEMr
EOq+BDyVt/olPvBWZCIKbEkGbRf66IOA0EonI3oFcrnRh6dRF5/Sc/oFigjqVEQvXM3oWy/lWm7o
nsf9tmY+FFNjZTaUgfenkI0JEqUQVFfBhdSocDE5SBs70P0JTOCq0cAR7CloxvxHA3p/lr4NTnOF
1w3ziwetOj09xE6u2sJZZ7VEf5Lsx3txX/NfbvD9uf02yJTE0IqcT2uFw9C5rd6ak1XosUmjEuZp
yr46hCf+Fc0/+8AUTVkNjccjr93N+5p/GznlgOcGLJtBLhwkvZpvSQbaqlXOwXk4xlrmQK9rYynX
CsB35/PbWDxADhGkrxg3PDQ27whaci1c2YFuD/5JrxkJTTT9OXiSbP8KpfKdom3xh6285fdsy7eh
WeB9gRSap3lmtCvkyI4eQYfMhi+39pTfV/f7zwN63YEJDT6sATi3/k8yO10xKXtr6db88/vz/m2A
nqXbpJ4PSGOg2wwvS22KmnwNVYhna+CuQphDGX+3yGrXcnZLvmHfq0eI6mA4CL2aonO9QB4X1cIL
j/9MGmMcY1U8+qpMWC3Vav3ma54qb5julVDkXr38NtUIjC2TAoF2NyaAl6rwyfWt1PuMVPzNfb1n
/r/9djPWaOuf96kxKhQ6zMmQkfihSalXdqqnl0SrVd9AY6wqWJyBtlQ9wkt+Ekn1wWq5gc6xo7Af
dqhLI2jX6I2LcXf5f7v+ixwRD6n3BnKasxdB65kxuO2tI+hVJaj22aEF2W+dN9uExHp9Ywhe86/c
9Y6tkbpA3psW8i82ROJN1kD/l95bgY1eiw3TtGZ8l1QIRRlGaF/DtzHHye110eTV4liqaAwmrA1Q
s9rb0rk8Fftog4h6LQO6JLGJqYFKvXnEwp8ILR0jypnIifPMoAYcSfPrDwbuJeRw1ViXeSCWNrZh
daoLZ06CKFkIMgvGnT6p1+mKwhbC8eovvIWPDnCEI3SBoMcy2ugwsfk/5cuGCV55iOmF+wawa9Gg
dwXGX0sv4xcEEmD6g/nUQQdPa3HDImSifG2L6XvN5tNzmPztFkRpg9SLBDjVhKrTP497astzjDpg
Qs5Cq8HtQN6XNBCkCTTlujHJ+bd/OeJLcgYWouFRAhCtO56VI/zUtDaCvx16rtE7gGwH4d4BDUcD
02UU92G4kU1cG3SRhenR9u0N9ayeOLwzwg1K9XB5xw3ff61cSC9yJg2FhsCqwzIKDElFwu79S2HE
e/6JfoWKPXN7vHJrp2ORyB6GvsrFRIT/MUIqi4fmJSkD+hXtSmjFlH2wyngIkYZoY7g1008vbJEn
gV6VjjBeeZPQRn5oD96t3EfHGO+O1l4rq3YnJ7QrEn7VFmsVDmugdqA1zwEim8dTXrEAIFD4eUC5
MJomCvLxbv8laN4eYT/3Gp0i6AqbUJoqvjinuFSH4Cxe/uOAi7SGMgiJGEK/xPUPyqfiXdEdj4FE
6AcqRPjHvrBPYasFkSr+9b1CY94eD7viEIGh9+c8A8jVTiHImdxj95RfmnmN6+fk2GupPX0pjv+U
mdBKYHe5Hk9ERLqqPBbPufV49N8vByDRPweHnizfegkPXCWNFpHuEpS3thY2LsdK1kZYUvOhm7xs
0LiM5InJOo0d6pACJ3MGdkL2Nfj4+KCtSZ/0+bkqNuz3PZ33vzZmhnb/sGtJJvpjN2BGWEs3iFwe
OFGPpEj4+Tv2NDfUEXiWan+kX7wXyWlkNStuoS1c+t6CNDEQN+jCRwQsqmC3+OJukAIpHPlPIWj9
C1rr2F1wTjeO+NriLyxTHk3+MII2xAUARY+v4cZb8rubC7axnysAWjlFaWv8rCi8eoWRSO9Dc/Hf
aE+DjBUzmo9PzkpNC9y0P4fxpSyl+rvl+wwv7IGxOYMVSGSDCsPTsyvHEvEq7NEvTPxnUUsInhQk
6Q7lnIdo9rlBodAVbeWP58vy264vDNakUAFf1jhpIFCy5vMVqLSaGILpEVH7x6n1MdBDo9y4NSvg
IZAl/pw7BZoreSgwnERCPUR4NhlQKgY4X9ROBeHUTgeQQhOdTsNS7P2Ns71SlhHkhYVKxpoHayp2
tnXmDBpLWNoKQzU+BB0Jd8ql27Ums2Pf2Cu1h+axhpbPz3oXvBdn+IaIiUUD/V70a+Ok++o46N6O
9zeu+sr6L7mQ+LoTwcLc4BlsXhMZ7jpgPyzgdhFNo0SxRQImrg2zMFctODb9CGR2biICIhfEnTrJ
1L6GlHYsfXrgtpEieU8PtgDkekOVegQks9wgW5C/Vd1Tw1I6C4ilPCNZWlAI4LACQNzEf6QUDZ5d
Ajg/xPuaQwgpjui5QDoELXtnCmAmDjodU/CHp41U8NUMeU10qLdaCd1YRugtSOQp/BuEMPtMtj2a
/UhQDUvA9MdZkX9TJCICxAvo4TC+V9G1YhxPpG8ZtB2CGDRfLbhnFNaJGc+Mkpe4PMaBD45whBpi
pVF8h7S/EG5FqbNx+eWmyLMx+ub3FVAXZdq+hiv/yfNklv7546ekemoctjXTTxpd1r2evzw2Eish
K5idf46WtglD8+iLdCvqz1BpCTXowBuQEUUr8DcM2UkcrHqfiIRCwae0WwpUQPhfKHhHW+St89n4
bcILK0tDskrIPXxCW7HqEONNMNA3ZjVlZmxMcsXgyguDO/QQn67RyI3ETaeNemxF8AAbq/tD6bz9
GV3mhF1isjvqCvzKxpgrb4e8sL582gdV5rfwas1Rrw/DjtlFT74TaIwjGo2JXpFxl5mPB1s1dwvr
mgQJRFIldF/07HgVIMTK+cN1nEIDusmaEs2Z9ehQBjza5gsV/XL64IVgU/o7zjIADWcVfauGAI81
1TsPcGgoooaG9pWNr1tZimWLVAqpJ74dOeQK4FzsuTfJ4p66I4RnKI1L38XclZD0Vb3AzQGthxbF
EyC5jJFS6vQMPqEQkKqepBsHfj7Xvxw2aWGhy6yJ4ha8XK48flTytVW27u3KGVu2IoZynkPpsIBH
DrohxqmQkWayWyfYtfIshLmeVvrj5Zy/9LcZLExsGiEN2QyYQQ2MdBDQpOcoPZJ2zZiYkMeth6/H
49zTSL8NtDBEU0OJkZfjUKEodcw/Sqd/9s+SnnzIr9Ote483dmQlrQpGuJ8mCAhstDELWDnerA+V
m9iBmmiyNqmQ89FFAAIQUnREJPSueE4sIBxftt7rlRhbWFLjdijtgnsJQ1cnjgfBG5kTO/67dMms
wWE/uQ+5IR6/jX9f27uFIWKqcABLCsbrVeqIEFGftMEKjARpGpATmaH2Jqm+Cm62DYdkbbyFEVLa
cOy9EeNxqGMo5NqQ0t3qVlpJpwpLSRFeplohofHjUK3XxoOPtovIGtDysZXVl34/6ct+lyDvGLRy
4QAmyTvX/xXOpQ3eiqDbyDusWc1lq0vI503vzya6M3JnsKpj6pROpEUGkLa7bgeWeq0/yhaamxwe
ENZdVG48Dne87C9X6+4+fXvjha7uIS8Gi4hdeU2MjgbPMJjewHlCGMGaCotC+zzKJBZFEQGJnkSv
QU/75vfEh4LLjoM2tlZCKsAaEw1y2ZIWHrnTxrVfeY6XdNhSH5WF12PVS4C9DVGFv/QXwh3UBW1f
O+XMat2+M1MN0sMbA65t88LOlFVRySXUO938NrnxO6c1IfAC0n4yvSfUOxUb1SLxALH3t3TLIZjf
xd/Wf2FyRjjqMTMPWereGTpM2G0wlDloePiPRm3Z6VLG7BCDpg1n10bGrj83dupwLyilarGLzlqr
sEatUgUHxJoIrmlTum7mgtcmtzAyUij1PZiH4OpzIGm75qYPchKBFLshcoJdsBHRzUv12xIuTAsd
jx4FFng86lAdGQtOTXrr8YFYyxAsGTmjiWKbKEQUBabM6M2f1PjCMWp19Li3dDSrlkQ5SLh0b1IF
8KlVTz5/UZgzXHzpueuvrOXtsuTQHmdBdJDPnZnGnHjd/6r/BSGcIS30DNSQnQi5DgsMHHT19Pi7
1wziEkPN+54/jrO1LXWkiIhvRgZrA7Foypf/OMJs57/ZjTSCxjzIM+Zs0KcHIiOuIGlfgoRP60aC
rjFgbG7bPb0rF1OY//5ttKTsk1jOe+wDGkB1sMEdEQNdGjszYns6BzfvqTkADld85Bv3cuW5Wrb8
jAKU60U6mpMEpcNkRIAuExn+bSYQ57P5y5ldNvbwVDcxI14V9OrjSL0EKBUVe1qDUSN/N3Zobc0W
liXyQj7jwQPmQve3wFWP9Bps7YloQl4ZtE92qLjsk1wi9nbwOhv8qRpB+1Va1ca1XBt/GUxBP4Qu
GR81QYH0X8lT54ClsPtvRR9BWJgWxqfHAErKtDsdh6P30dl9riYn8bm/+E4PAkZzAFtZTiIQy/15
vKArbrWwMDOe6A+0DCJnt2tVBSkVuIJOboNPMj9toaxXwhNhETxFYBUIqAJLhnj3T7ILePL401ce
0iV4Wx6FKvUq/K7Xg4ysq0lHHYKSKLH2+PfXEvBLweCCVgqlGEDJVoGP95Bd5bOPtIernDvVcxmH
MjM9PVJXb6slasXk8wt7ULc+G46xAgo4Idfq4VxypdaLeiMewgCcA9oEgBeDZslDfgUVataeH89z
5Ujz8/p+M0MMO3Wg7MI6omz/jAuzLzcD55XqkLDEUVPgmE6hT0+jpDDeolN+41DX40Z1+oiPW/Hv
Wo5liXlOKoUBjWQCZIzN62gM30mvgx07bEHEEnlXPiLBrjzi/ZTBL11snL4VW8ovDAFYPKYWbKTw
zm0ULPJnxkys9o+09fNrm7KwBKPXRQPdw7+RFOSmaEFFxwH/p5U2vn4t+FzijUHNUw9iDMG28TxW
ZCYb7cEuSIA2Aev+xTPKxIBAbttsZPpXEJgQkPt5yHJhKkuoi2A+1J75I+x7dK5HxLeDs5einQ7p
QxcQzI3RVizOElQ8NpnU0TXeoTn8Qy/hhuO0sid3DNm3iyLTQ10xlAfrLNakGW9UERHhJgiqomyg
Ye/9iL+8oEuYb552ldLHEp4XpwAGTkCXTug01+wk7YAydoRzphXHGniQnBQqDby+aIRaAJAIMLk3
eQdGWCLZWxiUlSronbbqu2VAeUbulWhOtwMLkhm0w5oxMnretdi1LmoZKqj/jcYJDqLVW61FafD/
NB7ALOHtsWlaMfFLcDDkcOWG6RFBVuNJRLtAiBLdqFO4E49/f+USL3HBRR/VYUnlSMEQzqUOIFAh
1Mm7PP7xFaYBCGn8PPPQDGzwgODXp+Q9dINmN3im9N6VN4/VAqTHgetooaVhbgy3duqXJoMSqUqh
BoRE6FSYdPkcRQWpGHsKVBTvQriXsazR6AJRkxtkmzdGnSfz24ldOBBUI9JxPZcby/7PB1cZPWt0
olHaUaGxYBaw2urFe0d4/3i4lX4BKBj8XFORBbdfkWG4SLYnBaSKX2ymhpkOctccZOj5hCYbeGa5
T+ISJC68w04WHdsFuN97UiUO+C+rVIsrF3JlRIg55N2dHMTZ3EQgnqfGrFaiC68tcbIpFw1GUfPG
cx8pUszoxy2L18fTWOm+gpTTz2k0lORxuYS9itwJMKxBIflFMkBDpFW73oBAzhVFUSToxNPw5b8N
H+GxBvHOrT49Hv8Oqfxl15YYdZCVSpEPWih3MOhbe2sPvsMdUKrUBD13IweJ408RWNvsAh7T/+jc
srNZ/WY+xXpWCZrTQTPWF/z9jmTE52IXokTZqNQbvWvOjenpj2e4hiq427Rvo7FSqchFhzeAMW6d
gZBk31xLM7qEe+HP4Hp27gZWbgNHj9qP6asgRfyvQEjIaPycqVL33MSHcEgAK7WYDufJnjIbxP6g
zw8gEgRioXL8bwHJ/YR9myfjZRC8T+A0BhxYsPXuyUveBuXGvjxex5U37768336+KFtPqmscFK/X
UCYbFbB6XND8NG4VTtcemf9FYPtgSKsEbJTGP082+0zHJDW9E/cyO9lIhAFBOgLdCfA17oUTzZtl
vmeIgLb0jlb87iWymhLEsouanHdZPuoIm/n7vN6SPl1LtiyR06knRLwgYHoy9CciUHtfadZAaMfb
nKI1itHJz95MJ3vrM20CBLjQy4s8qln5kpc36DgAa/4qR+AndSAShtIkqFs7kk1Oh7QNgkLB7QQS
8vZg9grxKYtFDVFKd0VlBECwl93GKVt5KO925NsxyMGLjjAO7uJ0bPxnrrmM4CYJDfDtUtGGaV+L
FZYgbLGgeo4JQ8alb8GVsxrk8gZE9yTZw71RHx/ntVjh/vfvE6nFVqrbBrFCK51bjv9kgmcW5XrB
ShV1GL9meZq4D3TUZd7qML20AsinqFPNor9UyI+FsuUd3LM8v5jge9T57UvaTBaCZs5g0jHI5tHa
Rhtdfi3bSzkeRY8lVDCo0gt/ZEHvEEYgITOrETzgBxF6MwAwBKDBmkA3nMxENQ1uJvonaCs6pvw/
aIQZoOqLIvwmOoEGQ5H1NKdJANAa9dIqJOLNEJIYbaMpmFaigu9XZP/RaGpgwPfLJ/tIQvqvDwnH
O1m4r8pBa30NbB06i64HuXFp/v3xfqykH5aQ8aSeFAEqE1gEtXoSnX+dkzmdGW24RCsXe4kXH/kR
ZFteBTssfNLNm+dvuOkrbuk9qPq2dWAS9MvUx9ZN6RH1hDywIAxE/E2KqtmZ+e1oLDy5SYxYIeMR
NfeRLXha+tw5nMPoCDwG+KePV34tArxfw2+TANlzREkdcp2dAfIJEpPCZqzUBj25gaSjcko2rtyK
W3rP5n4bB6zcLVPxMRaLA14+eZOqmeXbfjyLteLmEpit5H5N4xThACGKPTJgjQRLHdyo1KpsoJJ2
qALoOPGVld2AW3aaW2XG103U1YpZXIK0WRliW3weIINLklSFF8ffsp3shmionusrihqakx7ogBUr
b9JGTLSWlqIXflQeRwFsB051YneGZ9Zm50bXcJfqsiaYsgFOFPlzdKX/eE6WwGxQyCM5lOGK9s5w
BL38HpAi/kRdoEGg0i/Kabw83sqVy7rEYwdV3kUp1JRdPvEJB8hUJFwf//Ka0V/CroembqAsA6PP
tO0+5mokhAPgX0DCzoFNDFpdXC2pufc80KJeQiuC9jgNsj1amtaItBu34Dmd7742vmYlYqLnv3+7
EB44V6FuiLCw0aAZe2n36f5fg8VkNdnq9sGGu712NBc2JA7KIq9ZbFvFxC7NQr5+yPWunHbpEGsV
n9oZ9Dk2ZjT/5i/2il7EgD1U12eUwdw+xTvo33OA+yEuZeboFhE2Brk7z78NMhvLb8vG5iyjSDPC
LrNZHRr1GMTX4z37xmtAHJpog6126KI0/afEjJ6lE2VD93NESKFsfMFK/YlfArKBAAJeY54moCdo
kYHIB3ATaB5Wt2yy8us68sq8l9+mOMpRR1cMkmRxBVUAPN1WHWu1waADsnGgc7KxXb/fNEjy/hym
msCYKw1YSeg7EO++ZegjcdBZAxKIUYuPW7iptfksMssTBcEojoVxhi4x4CfQdECKJTxV5y200fzF
/3sm+CW+WvC81I8lDCA6NYF3fB72W8DwtZ+eF+/bXjRd3ApRjp/mpGeOv3WewcWgYzgWwUba/fcL
yisLM1ByUitRAwYYGbO9eCC3UJClKNGarYrextu7EufzSyj0MGURhfgKi5/qINZr848gUWWkeh0u
I/F4YBBgQMoLLAl+hrbj8otVNLAhh5C12io6ruQ6oFX5cyUhMslNPYNviFFQ5tUmPUqJC9ijBL67
mPT0DdpG1C2HFlI0mG3zKo+WCIaHdC8bHVADiH2KPeWCBejvxvn/3VxBT/vnB41e6KdFjw+anjqN
2uUHVg/PJmMKAkE/xUYCYm3plxDpKoCoF90jZGrGFyG3q3FH56CYBp/gJL6X8kj41gqhTpGhswll
2IB1ctkaqZ00XOmPrCdhvIWVXGlD4JewaSqTJB8azbQr9Oyp9SsjfAuzUVUk0eoEI+T6fcTtQ+48
QuwDTkV0A81ayth0g1Bin9KgFth5WbBxJlcu1hIpDfGtQPFKfAw1Zip0NkjMguZcQkM1qDiDDezR
7x46RBJ+bjGi1bSTApi4QrKmWdFPuJQBcj0bT8HvPi1kEH7+fDvFoPsuMIesRTcSU0LCDF3swlYh
cDYBv5i1JWg4KzuqUeaHBj2YZuFOpNtxh05Fw6UOtA7SH48vwop5lhcWiFKQTU1lDNMZ7QeYpcnc
nkC7W3W5Fd+cX8KCkU/teGYO7lgwI538p1FNjrEjatJr+tG9sK8SGBjAs+PvIfOuqOC8iDUfHINb
Na61M7CwOyFTJBm0zzA9oFviwQYtuxKkWhFtVJlWDPhS/SCJOKoPwnl6aA4uD3AHVBkV9I1rsuK0
8ktUbz35UJ+k4OZDoQxCAP0tM+QnkKLrck9abXIaVbqOSGEK58R6fB5WWj/5JXi3nYIpz+d4mYUu
HQyDxVg5RRIwYEZkQKmJtapIE30kTOMTNRvLcWPkFagg2i5/Xig2a+gwZzHy8Il+u6TSGGDSUPTW
fZM/JgalRjfwhmCmyj6GkCHBv52+5aasdPLw0sJaKKGvjDE6y1F1899z7OZk8KoHA/nkW542vsXm
uG/3wMhqaN7JLtR5qghYsPfRTjRyq1UBXAz+bezBfDp/ufvSwrT4gcIHLAfL1asQqDK63XSuDU6F
PKyzRemzus8L36Zi+FiGpi7jpgflNYNobKh2Lq7izdNKFXTJrmcIOm94gE0CxLVxXVZs5hILzGZT
TUfDxLlyyH5RDbCH8giq4SL7fLxyK9ddWgQ8IzL+QS5i4ZRjgGbM2t1CbK45MNLCkMQ9CDkjHgFb
5rIfSILjZrw0n9BepknhdqdyHz7jiOqhCaFzl62sJFQTR3hj3XFj6VYqifwSCiyVYAm+45orkPd8
gC0YshXoPqgpAlUZdfgnQzt0KyG/kl+AitDPuzjWUxlUs9pYBywwiTq1QPPAX/oEoTbIdCHP9Qmm
7Pqld3pH3MzLrsQkS6zwIFG0N85HsnlNbyXaOOCOfooap3l2o9O72Nhsq529vF8u2BIb3BUcM5VQ
THXbCwW+BiKZA17WbF/CzG3E3muTWdiTVh4hSxY2KCnLaWvJbD+pEMKsNp7ttThUXJgIuYR4e8Tg
PPofYACj9E4FrZGvPjNb4JM1cywuDATUXsagbUvalZ78C6rI0bX/4m9AJEGmIAzReo1eQuY0Otm+
1xIoN2vZflMzZ8U7XyJ7Yz76f7CuCUGAUxmTdExNRc9ARBAbUqRXWrlxrVYshriwGDUzRMnEt8Bb
IRk+0TW0pw9yyxAq2yJ0XvGwlqTGUgStxZGdEQBQv8ytitLGAESjKRBJVKZW4AmKzo+t3+qhWAY1
EBOaGgnmT+qfhlDzqo9W4lUJBPit/0a9UsNruEUyueL4/A8O11OEhPeBw4W0L4dO08Ju0r+tYgyS
MdSJ9nhCK5uzpBjmU0aGZmjJuR4TMB9iVKRqMkSgJan6oCVFqnTk8UBr9m4Jw+0C1vOZop3cQI2g
bubHERROXhNPawGJTDVwMGscmJ3ykuSZzU9a171lFZSNt27b2nO8hOVKslwnUtRNbuc5fb5rIdqZ
gfIKAsBoFAT7KiS6J3DJO+Fgp549fsLst/6/NHELCBM/XoQ77usXq7iE7nqNlCrg5QdvaHVFnyDE
CiOtn95oSQ84Nxr0yQNhnjwd2uIQN+9j6cFp4FUmf01DwytztUvK537IVJ5G5yZ0L4tRukSJxYEi
Vxl8vWpLPYUsbupZyHSARTNBSGZC15ww6Y4tCj2NPnpUojIWlI20zobXWvo7tsbj2a1u8cKehTQX
lkOMFaZ2nsN+ZVegKxxJHY3kUFnMOb9mMXmKnjdGW7n1Sz7pUOkzJoMAOfKEvkWDwanXUfc1/JnH
B2SDwQdyveBaBr0w2bgsK4Rq/BI4nDOezECACny16P5mr3WNTFKWHVkfBE/Jcy2i1cQ/8QI4fqZr
FglmIKI7PYv1JMxcUZqOZXkFLQmECnAFwAwrirrPAa0QkDQaVPC/taNW8DnpmAyKCAOBji/fHsZG
3LiDd9Px2/FbuFiyFDeTxPXQAPIa0E2gnDLxxiRYcSQhE3GVO5DA17iXSNG07Giywd+YOhR59Rcs
zcRPPqf4o80Zc/T/yclLxiChZfc8RSreaqIXKjq2oGkGea/y5MVmjKx+CCYLAdKZKW65CJLlGgAw
L9FK5kVEIYcWsiOfm0VBEYo+c8E/sJyoRQCqtYAiafY6VMm+o8xE0WsIZYz4OTDiKFy2h9SjKlW6
iBbePt8oka4U6rBJP/0xKpTKuBHASksjF8Bo1IWxMg0J21tpB8DdURtFzRWrvoRTR+IotqXAj64M
QD0PRmDiQwbDz9GaPV6V7u3x5VgBcPFLUHWIA5X0AgiKO63fQzdFMeKvygQGVbBYE29vTVAfnBhZ
bc3IlV47RoeilSARVoVSMmHdGMlL40LN0ke19X+EncWO7OoSpZ/IkhmmxnRyVhZPrEIzs5++v7o9
O63TZ7SlraK0f4hYsWAiBLwHzMRHYzoPOIaY/7Eg/+3E+CcXe5QkFZN+NhQHcl594ol9UC+bRwI6
CqNXwxkGhPBoZUi+dP+r0fgX2Zr6Tya2FumDGC+ZCCTcwPfvb+rGcAHJon5JXxqT7NzLJj3OzdfY
++KtjZzVtBfzVZUWux/qFxmJJQq2rzHaXIWplZj603wiXDYp3BLQTztlif4fHfu/tST/ZHZnMnpo
QaFElPp9G5PDnvFMMErDZkHy+vjNQrUP4bt7E9v/gkT+bYX+4xTfmqFZcoLtj1iDPRR+HOq7/vpf
7em/dXn/JHRna9Xn1Z9MYUJgEdB9y2cSelcznD7VR2By3MjxVDysB+3RulW/JNwXznaV8IAO6sN/
Tbn+DTVW/1GTrrpi1UX/t9lv+j57I2soyE5SKLn5fjoUl/IE8iFgi1l+q/wp//89SbTrv1Rb/w8d
3FShdQwybvBl9qiK1k1cXxsh/6ym8VYr+mDACkkkW8phFW14FEjjqyI9pFpMSHPvdn11qtvYlTkF
q9saXc3Ur7vbVN8zjahAsttbxg5EJ9oKqU/xslwjrEfTcv1OonE/xOu508qdWTOdzxrSfzKiR2QC
Z/KeAqij2bQip2yJoUy7wxYNoDCzF/+lnON5WRAXHiH1FYcHQbJWu7N07Edq35Ilt11UFyN325TD
qjySsH2arXuL2FMRQzht3lCZCdK9ixR5w2I6gvzBlecO0eyPZv0xpqGoTY7Ex9XMtyxToeRg/i/a
0fhZ1sRxFMXbajVOZfzGvbUzl97JN7l1uW7ywW+WF7H0hQFMvTa7zClibBFycszl9ZqoRWkrUnOO
ywRfv3WG55TOjb8NuTeMy55iyexC4rL2qqa/R3FxILfzZcoK18qrJy1ZgkZV3xKrcJa+/EyW+TIs
SShZwdjgBDpU4m4YLBvBg9xnxybtMFJS2YWrnFU4KKlpNdp9rXFwKbpXbRjrY3Elv+V5UMr7LP6u
+9FVcQASTdVOMpPTt7KNCamuOqFIGRtxuLWz/t6bytnqrCzojFEvPaPUs6+plNvPsW5LbFlarPor
a+EJ4qZFqJOwVG5MgCT58UQrlG1v2DzF1Sbqm6+cZJ1g9MnWFA4vhP5eZZFvI3SvJNPHr1pdvWTl
+1AM5IjnWiAtmltPubkr1PVd6tdiVyta/5okeIRbavW71W2wzT3GyV423KPkMo9PnX5Jkt4RyDRo
/BUninbaYepORW9UyTXpnJykcSUOcsnJov1alXj1l0QsmtbIhCYkl34wbnm7IjX7jlTiva8KcuLk
kMVhme2GZr90l55SOMkjIucbl7BwBj545iWzLQ4ubq0s3YRzWHdLIVgweR/SozoexdUZ1RvROoW6
oxHFAM4UHqblmPRQWvRA6xwAbMMjyVdxovxZ3E6EHZQzLMlOdDvJjoT1UIjtKcI0pGSOghXa1dyS
B4vAxhVBSt2c5/zesG6N11UkYqwl3/KumeOx7n7K9mdhz6kd6Q7yR7OwSJTpoR+SwMzVF8Z1KMQM
WhJhcVM1g+4nJvhXjw5dupOwx6XmsVKvW/RYz3IdGpV4wWzkUnTSqZM7ryXlK1yH+GWUTD/WwRO3
h1w6lwjblvl9y+sDH2OdmU0KGPf0z1G7OZM1HFYxhn9t7WclssKhku/Kqj6Qaas8mtHc70qicIXE
FZSlOGgZoASbtykrknMqjKxYGioDrA6vp8xuatFRixelTdxlzR5x355X3nlCNG1r+HV7nratdUxD
DA3FK6fSW3ISLzq/XLaXqUWgTtTbZAnUovYSn8e3YtV5qOVlmlXDE/CTSiag8hR6ORkdQswga/AE
lopWpD7tGaJREk3mx0XK/M7Y3FpTnNroeUliG0qtW8me+Kf1wvWlPlZCFWPMfRIMdwJVETHV9ojv
cf9+jkoq5HKsNEyiZSvIUs3yW7Gvd0oCo93Sm7e2Ua+NvEbHMr7P82Vsf4ass0keHtYgbx9N3rqe
ghYNLroDdkep144xik6vHHRhl5pV5FbjecOb3Ezbo5AUYQnYH4t56XSp9RgRLuxO3IaKoN/locdC
W8j3POA5aIsTyJMVe+Ngd0eDk+0iAl0b12nA3hnlUlLcxMkWineY+aZ1J/pCnD51K9JsAbrGe2EF
4rojAgK1caY7Q+FIn3xnu4XZ4DQkQ5i2NDsSVEYGAoo9kUmlp+eZIJn6KG52XD7U0jXF86ryBhqY
uPVN6TBEN2H7TUoketWXVGLfQXiDgQt7PsZPU5fshKwI9aR4GrIWp/W8loO+3CcMOtq+DMwpMXwF
FZ5mkQC86EHPfTUqMuEDudOP3eLk2NBiy6lxpWmcgn9WjodYeeQkT1dybVYsi941RgmxdrDor9Rq
xoLCICFd2yXiNjhV3fAb4mE4tZWRfkr3LvUXzYsKtH66I/+NZ+FbloFiGAFiMAxuF8OR9NRm8Xhx
rzpCDQMlRYcUX2dNdjdjsAWTKEXj1JMUY8YcoltY/hYb3i7IPh4asttyzL3DQc+doSajLqvmN7Uf
L8uAWzqG5EAfq1cVR6Lkchm7MpLsJm+U9o3iCYnXKsyMcbUZ+L2m5SRzOiCx4Kl9pPm5x6k7py2a
0WCeqi1UcnpJ9UcRcRpQ3bU+Z+JTuQl2DRIw7A3dk3pGLN0T1lGB1h9j1Y0TdIHteNPqczN5PZZd
KkAAwagl+UTDfbtNEHyy4QEpZhV1JOdVHi7dpuGNKWkP6tO6ch5Vi68jPe/l0RnWhcBqdxTfzezb
IMluoI3x05/R5JBASVtzTkF4gTSLQbwU1pbiyLIvSZ7VPXbxk1bvlb+jwtanU10dmEbF5VlfvQ7f
XxBq1a4Np2k4596E5V5ujzVNizq6UxTKaNrGoBp2FsmfYHyvW3xg/qiyObbkgxgk35Sto6W3J6o8
cntnkHxDGryxLTmHsvWhWbUw5o02sXhR6UKLJh2OGbkzVdcxjmI856jt5lnbss8wH/FiseeKWfML
+ex2JSVepusf5nvSeWm1sWgzR9HlXdwXB6yo9tPfwwfRNefcH0kIbTec3mt/4qBveBcgN8Oy7PHt
cKR2dKv1XDCln1rj2g2ONeyLZHDlpQ3WcaqctmuPGjiATpK2qrSXdjjKwj1SikMvfxCtXK0R6vxh
uiqpcEVy4rQYhOIy+TgaYErCXheIP22xmFxmyVYXJzOz07y0CsdTpZPRWXeHUTZqx9pWKitpJ8ev
owFkNKoGRZXYU+xRlCWy4a/lUn5uExd+ZihuVvqQl/GJt+pAjXV/JUxcGXp33BR7BP0HtBRPRsP+
zUMuAUNFRF5ve3U1fbmirZT1IGnnyzK/Mi+2W7V3RLwDu3J2ZTIY11p1Eu1oFRq87Go9WFtLPDGW
IlxsqX5v5t5HWEl+JGmyYAGWUBKfLCavVWQEQvQhAhmAttmbtbeMGymngRXLBJ/+LWaEQFGl2uat
6wKtjPaNZf6uSqy4UyZcyyqMGvFDyggSSnnV2tQGcjPzxEDmnwbGTltg3iGSa5ppW8YBwndLFbJ1
7+u6BFaHzdP0XFrvsvg8bM/qSlnnNcVtIw5AGvyVIBWspqMwwbOSUsCR9exhlpWfCX2XIxIFiO/b
CCutvLRpc6onS7aVSgj1hhUrdDtj8uU6EMvsSzVaL7EGLHT/xor1Rng84axdpXtzoWc26vmFwJ/4
0FblfJz1nlS3akjCZF32E8kqNmLeh6mWTvqwJjtFnN5q7vAd2ksrqLsPacu8KrN+loWM1TpzJv05
0ynfoeyDs6dXot0J5ZTKzzyjMZlK0ttmHF+m1u0L6FvruKeaDdtIOFRStkuaKCBm9Bn7voOqCsE6
U+JMVfqrWETPxISlaYTaG+a7uBoUaSw7nXxyTktYEnV15nI+KLCL++64Ze+p9SZqHBVnI7cSO2fD
VxOhnpj2514DyNRrvSe0HCXTgs0O4+5Dvy3EOyPFslNrTI7LYO66SLk0RnfUGLrFTXnYFgsJG81A
F/lFnLm1VPH4GnGnDjWD8m09LnHpp1vqaOuLqOrvzUKbJlWHUmJDgbhm2k/WvyVUSEPZkBiPEsBr
Nc3bxv4ip4MjKn4if/bMek2lugvSQ4N5Sjc/kYl6LNXiugwxSgOTn0Qw6HnkN8j9SoxJsVK0KS99
V7+tirWr+/y5SuZnGXxmka/teFyq5IdkEMIbie4i5GlaI+5F5jelgJjOjprHmGhHiRV4HwgYYi/k
Xt6cOWHr2pP7Q84QWvJXKyiLu0U7QK3xt3fVZj9Y8k6qCN/i9m9nVgkJ4o/G2IZtyrHbau4qwAyV
PmbxUV/dMUM5pEo/cjG+avM3i9ClH+P8cKKy9Lokc6N8caP2SzeIG1d+6snbjPa4Usj1c3qUFNEW
hh/dFGyJVOrqSTFvZeqWBi7cQN01NhQLWKpSvSladrUiiUgPIQ9X5CStvnLGMUKda1fWX7ek2K9m
/dSmsAf6cieLTiliaI2IptBcw9ob1InKVxa7nK1D/q4aPCQnRYaR8eTGXZN6avoYoa6tXhPFNTHw
EIWjKe7KTwaMnebExJZWb7PyqpkhVcK2BHkPkiHt05lsjz7ZG5avtdzUtCkHbRmv22yeYgwz0BuJ
feUKjHuHgZIWw9RJdybcrIYcz1RqouF72ciAJe5CeY3WIMM3vkMunpaxJ2dntf3QkS+ZU0ayH63d
5Iv6KQe5xQSTwKwh91tjr9dnTs+OG2bKjgpaTfEmYyy5sH+awTVFgkgI21NN1zLfYyx1OpKx5VBj
Bhl9rE8JxIT2z3+4lH1je16Q9PWFMwA6kQIghQ0bqj1Hiq9FJ9MiMMqh02mo+AbBHY3zoJScRYdi
wO12s84mVbCat56EHxSA8NjlrpSPJElxZFNl92UcxnRcipV7Md2CnLOtRWZqD2sF6Du4zRqfMLoL
+oGOYhn2wpD4loRnZvoHJKTEpLZePPxExGKmxeq3U80ZV9tpF0xx0GkFTpBPnYrHTlBKnlFEfIju
kBWxW2cKtXHq6uJymWsj1GLm7aryLcaYUZXdjqv9KsyqLxR+hMPi8hqh3+iqIlxFT9H3dflrcPQs
FW2HJwGXRlkow6y0TWTbTHLCsX031HCCXF+vH31zVVF9VDbzpYH4L06Awqb6zievWO3qhwgju631
57IP5eQ8CK+kewfCTEiFiUkAZnI8fXNwCSI1rZNUUBlFB4urdqoRqWVNDU5Wa+n3nzUk3bJhjLek
nuc3rRWXNzVqe6BKc1T3glD7yrwEWTV44BOtkyS5r5MOHQ10vjKS76z+NdlrcdVhyD6r+6Jb9nOc
BrJFJpK+XTdJRjGV+8M6hZXUfW+6np4ogR8tMa52UE0cHJseB6V5aMv5N45p3FTsFKIoMYIhqR4a
E/1UZFoP4mrp9qIndC9rRAyrcKvl1emJo+ZzueI6fprFlARxJP0KpuTVY/S9zg95e956p3lX2i9m
hCPSD3qe0VUKp/jSMRjLps5bx78CzhgO9Ysgk1OBGx0WdWbwN2wx6cjUU5Mi8PMMgfQyV5rttfKk
xR/qjzrlr7dV6VHt7aJxEvVPnhCyY9XaS4u9KflaHztR55MpBMSwlq/4U1IIVlB+3UE8SCB2TUsY
fEjmsWVdyxq59K/+KV3UZ+VNWH3CvaVAGl1Jd5veL9L7mJ1GrXeYHGvXgctai13ACpSs+GInSZDX
547/Lfh4C2ib3RenMQsrrDcnp8qCFsdL66JkgU54NqTiyvBaYoboguO9QKFTP+mYSkUPUyt7Y2lP
+Veq+xGscylUTwpMxHrDbfHTyHK7iBh5Preo1vpdphzKsgkzPSAEHqnrPHwmoyunYZT9CMlHtD3G
w9eUb2Ej+R1uVI1L61cBE8YdJsE2kap961nNpTY2jlPobDEYWL6nkNua2s/MD2vKzoWGp7DOl7E9
NIIOGgJf1cpZMpZGHuZ3pYnpQB/azOMuWTNXrrDAypITbOKg7ZOjah71i9YcUZGbGOlAm2lc60uY
WrpsLzaeS5CJ6tJPobSRCJ8zqsc2rNXpww9dtqdMEJDti+QcIKq0nkorbLTXREKAWMwPuvplYNCb
ATARUj9zmFWvakc4oaB7anssKzcRv3sZu9/q04I/V/4201Vj+q+gLa89jD4lDYDjJJdv4ExDcoma
sNXuVX7qtGONeh4KeIl6HnKTKHhcemsXSnJIQbDV31XkFeSWF6VrANoNHnaotgxWlS3DnwwRR/hk
0t3klyspIiNuUZ+qXuWY9UcBoIUQ3fFEOdKgMvuixnPbZidhyfZS1rb5yaXSP9c/WuvH7WOhhyqa
fHLuSfgYUHZgaTwo1nSJyvpGBKetNDxMgurFBysKSGBMzCc+i1HfqruaPMfLBa9hYXvqFCqbJHWy
tDo3A308TbWelFCZxkAX+XDbKXqphA3JNOEtWqjiFZc3IDeHwioCo8rY8VgEWq6UXIW9iod0hXP4
sWzrZ51bsqAIkxOa2eJZq6/xatflLRpY8ieddqZSeQNQAkUV+2eCI1cnNq9rfre2jbLvxGR96i7Q
1WzDOK71tVKe2uisUdDWTMEKX4ncSd6VxSFFZz0qgIe5D26VVWH/UHMOYs7cyyxZ+pp7U/mG/j5u
+1IA4w3a9z7fzQh/jQ+F7DeRSxPZ4PLO5zKSYBaJOZO+KnUHuGkX9V5LfUxYiEG3DH/8YZcJljeo
OyagMxXIdk2Np6b6GYsPve1v4O2wEJT+2AyOmvPuXvlbq+xtUTq77RgZGg+QRS1eX2+JuwQsoqlv
S/m2pucNh5D4ta9iu1RuWRRU9OOxbVhP6uICu1nnrAMHUwKlCmFnOQYn1UQjBghUkMFuvEjtQYd2
lCeHiVKWc0R3up71fsy490eddl7iTNkEF2iIkqKrQiogmuWU/UiqHmshWlBU2zizg3pZCNksP+Ku
iz/U+msuXvvOUdEUYUJjXaq6crDo1cFKpENfg6PoF0gMU0VaX2BkV3qnSuba1AvbUJ5NyorIqTdH
hBHb31q8JEsuj99cuyr1tSwcPQ5i5VuzClfTH/PYKbIw6YJR3THk4BqeDGcmzqF5wjc4K7AtE05r
de8Jg27OY3ZN+hetAsA99MLsTWgGsuJ9sUJF/KWia4XY0alSZOqY5JBvSNhyV1jg4DhtSyqGXbHm
qV5E6hE76cxwjtT7UMfMT/h8GLWQb6bZ/fdc79gpTeJmXWBmu66jeHnsCYbr459IP+jRfoMEm7hG
EUzfbUaphoMTMn3NS54XgmQXV+4v6IapBXsaPPnRAnE/KuT4mrQogEsieznlCgx0UBIhC9u4cIvu
OdeJ8y4ZeByykaLRCIX+YzMNR0/3JX6HxMCLxq6C4kzShsx1GhjnfPFU+Xn7UdIXmUxwgeb3JUIm
z7msV45Y8vYJRnTjyjU4scoTVBJB++6BWx9X1QTbtktM4zvO0YJk18EXEEwS18lEYPleVG844Ea+
SlCAgBcfuYGMCAc7eSfrX/ny2l1rLpZkl+LbQpkW/ejFywwTGCir4KhVHWWIXDg6k055DuwI/mHP
fbjCltSMt1g59SqOObk/Jzyk5UmeD6yEogUjdBTkeK1r9WdxgNoJ2OvK6ksK+GBcp8XF/Umhj5Se
BebdKkiy0OrutACJQcYwbKP9qaPzjK20FapvOnhOQtm8W81LTWDkaOsmvgPPs1C78B7tbf3+wwPf
oP0a4lFcbguUIlr/pg7W3msyX5ydWnCj3uuHENtqMX03pzDPKneZmYSJ402ZInszzCCO8Znvb9XC
DqP91Eg2gKV3yZqHePK6ZtfO++6pJZQVh/lfes8IKqT6EsNWNL3oPkIofzN+x9xNJKcWcajfyZaN
ysecd9N+YH4wejJ39I+S7aWfUsW5HzPBOFK9MX43h9dFuqmPCjYE8nTrX5U1qPmLFG9bN6DKhyqW
dtQgRHE6dPFR+r4poqNA2cI8QauMkCsZXIZugecQ5H+QHUfvJdY+pJST0hvKA2C9Jf8ksVv0n2kR
gLQS8WwuT5Jw6Ds3X3aRGNDw6b9qbjjdW6Z+N+MHIC+Zx3b2LlNS3/PKZJE1f5wGpQ5KkPfiHC1t
2Okn5tg2gfMqt64wgsL6jQI+uNw15WPEAcC8ib91/UArUeg7Na7tdjloNdf0Qt8aGvlXK30r2sMf
/o8RFCebXF7/Byz9LTnVzo5pssM6xnK0esd8ABaXCDCUbJ96FopEGopPBa985ps3BNL5HbzZZtZq
RHfxztykJ+RQX4J2edKKe8aaShrMxLGqnR/UcGjOjRIYqxstPmgJhDDCADDhLmE30suwu/A3Cjox
bCWf9WYs7yPXQnwcNM+InDEOoqZyieit5/uWYHlwsNo7UPH8NcatU7+q6p3XLvZugVO5HkydD1Q9
I3n43PRDFhFroIMljE5LUSO0vLX1WWM8kz73ws9GgD0Lx1iZexz+ggjUPx6bY8WlozSeJdXuWH7j
9mDEXnbduhdFBV+RuAmx3n/FK07Id1TRzepN8KUErn/i56EAENTXfRInbGmHQguyfFdIjkXtSkSO
ibvYEJgmZ7Rf0PpyCpH7LZS7fAzYmnrpg3ALpBgCJxW+aD0nH+tAp14ym5KdKdlpxlmC5iefhnZn
yV8z/7mFkxE2uV0JL1Hz1HxUcrSPsicmJ39NjzVC0u+w+epf+5MKpN8tiqMUt04/SBOXuYRs+cmK
XpYEUkjt8BKo1SQK7U1zM0ZinMQ9lbPOhHyyxenPACl18xpuN/9aGxVV86gu5WHRadpUf2Zt5chQ
beFRR+xQ/qiK9FZLaG8LsLyFQQbqqk5WuDkOa+UOenMy/u/1TmJDTQLUOs9OQkpTXX+o5B+gXNFv
Riu/CgAQtqCNfzPsunT6jqk915AJ8qyVOSgRaTVx/9gp7b5fk1Cuakcfm13XRL9i1rxbk/kpyGnQ
Mlq2cz111H6n57lfzqpnmJ6sT1wsdhX7Kt3sFSITBFLblNw6+ZaTTxk2gnyIzIAWnBTdTgml5vAH
wyWuqP8ysi+/iVHfpQqm22j26kt7H9vYG9ffcVJcGCg9FxeY807lJ4uKJ23KGCxDmzjYt/mT5nWS
v5l+xahFG9PfRd/LjE4Wc3yrVI9mvO0d1ZxPeYsH8zAd1oFNXIKJychrAKnl9Fw/WP1brIl+NmPr
1uZ+bOQ3IAA/H//iu+SHafpr7AFqFxKNm+6vThax9+cKWrrFi1uO12Y7galF2/QmmfdUyW51FGZ8
taYJD6pwx1u0y7kmMLq/JsmJe3Ne/c2ixjpqv/H8M8O0jkEAbAp8LCgMV1IPM9RFBbesGEcth6P2
r+hlMjz8oQ8rwPdwneNdNe1XkFiGVYwSlPhmVcwvmPOEmnTYdCB32WtyTsFtX6/AROG2MY07cQun
o2PqvrrcK/y2OzvSvRqBZkSKSTCJfViv5/rbgHOVG9MVcBmUYpquwrgXHrbhSJwFGsrJeNPMmKfr
FnJQGjurieE2/OhYpdQX+b4oYZnj3RcScmfn5HNz6k2jT8Otdo+q9QDbBTtp6ASCfJdZ+tTJvKNZ
dZf4kFFliBQI+LWYWKkxMIoxkqrseeILAa/7z8J4G+edIYcrTkXEdS3fE5zAkgHeZeIsV0eqtdLL
GRNHC37jSrLrp0uZPVv6aZ3POVNWgF5trw7w7QB3W7dj6tz6xZiC9r9ijcP05E6RR4ki4c/4NK2X
VroPv9Z3ker2mHp69NUsAFhpel/08U3iZlj55jF5qZuPAiaYNR+m/+X+zqnPUFQZXAF51zA55rGd
JEqJt5zqkTKy8MHvlMW2dhZJVdGlyIOiulvTsZs8obiIzJbH/EBwsamYL+trC+r5I9Jrg3sGzXcd
/Wimk1s0/XCVc9HhuYvaeVtcjee9ODjn6s6qUrg61XM6k5YklV6SvjXtSfw0+Zox95byO6qfRxxd
1fxKC8gQkumRqp62OnMHlfsTxWAv7eO6P6gdM0AciRgxlmK4TXQSIMdAfT57eaB2OunFc74xTofO
MkIOKHpf5fEWL1jfLOp6aKnjZN21huMmXYrWWWZMnwOMNnz1EBl/2d2qt7Zvi8ic31GVn/WPTgGj
xvLoPhRoKy3Fxl9/k8sUFrBICqcG8aNkgOljIfTN3vpHidakcQZlt2ye8mBdp+65fcksh/UACApY
IcUMt4TfonrHlawpfeutotCUXjtgljjbiZXlrpUdw5AtXcWwm0R05WtaMQ53/2q3t3X1o2iHEkg0
P1uCxC+g50ismRRdLK6DWuKhz4E67JuRjsYi+0M+tOMnktyjgee3uvkCY8ztM5pgS1SP85vw5wQz
HAVYGl1DoObgpxwaYrjQKtUbRn+nWIEV+3fPMFWQGy8aT1t8zte3Nn2NE88S30VGdKn6oudWoB0X
0Vt0Zo+HAgTeYvxDcIeY6k+WJH6OpXCIW26aCKPHZxNsX2he9Yxj1k3GDwkT9OkDy/wkd+k1KliG
5nHVsLjSeTkQ9dWfJdqXmRCIzK+TKBRnHlB2H6fWt8o8aA1mOAzutksDly5mAAoRezo2EedE7Ops
7ab+ypJzCjIdx04HiSTudmZXOivpbDQMSfepCY9KOUMOmuHkI/dkh8QGxTvUxyrxs62ihgDX1rml
Wt0z8tlbNfg4RQzwoOSXoZjtRjJOIxN9/J0FR5FvY3wnYpJZd2xBkLKptyejo73PH5IGR4Cp0Do4
UCAmcrPLdcJtTLrwsvATekUmzyAmw4vZfJhSwLqkGQdSFOZTV38UFmsiBXChOjWT+iyZslOZN6F3
/x71dFOHS8kvjIsPfpqRQWM0b4X6HTW4Zb9kIvR8iQZcfhTIj080f9kGbI5odqmTI1jhHBXlTvqV
Ae2txAcZadcNOmQkq26lvwjkrVuHhqNw+6itzz6O/77lwPrPYMXoMW3CSTWou1NHVh/mJYH5Vb5x
ZZsScKKh2xMU7dLI33sdCLVY8LR5AQdBpgOBjMHAq9gfq+S3Zw6/0u1Ov5vau/8jqlw27TwyWo/p
0VrORNE0X2tKorR7nYp8r5hwspJsL/OHx6ZxIBbzUC7SfcSTYN5X6mOUX1W4jHH0LPZz726WdBmH
KfI6+a/arN+SIgvKg7C8WRL4NUQ3Z+SjjM+p9SDLk78U+35jThXdqhhESbkN8b6WmRw+SMJOM73N
ilx9+ulqL2G6ohuhWjpUu1oVpsJTKk9U2l96/akCMaVDqKmMW+ysI3GyAnnPcYQtH4Z5OGel/FCo
YNXElyXlXsNGsfxSO+gSwyoydSbOvto+5p6LNLHu2Fiz55buU1/SJ8Fi1t5sml9JE/MnmI9KV4ft
yA4fRo1zzfgaB5ASbmBpFszdmJsfUbLuyel7jMf9Ij8Z0IprJARp+6IJ8a0H1O5oMFJDmE4p033g
NFN0qpTBbk7R4muKmPiNrD0YepzeFRWCUBtT01dbHapWfK8NwntUiKP1lxzn/4ez81iSG0m26BeF
GTQC2wRSV6rKEqzawEpCa42vfyf7bTgcsmk2q25rwVRAwN3vudeXmqlvRQXNmM3Ps3IbAXHkBApb
17VjGqLkAkIZ/o0MpG80nPo5c1ilJ2S/M4YeLwC5agsj1zadE/puFduJ2ylVvw5b4z2o7WCFEgq1
MIUH6QOQGHrP7lCV6j4/+WLVphtDdfC3efgOBn14EjzfffM89Q+0n3W8dyTeiSrycoik/N20DM9m
EcK8MGvaqYQwfYkTxq2D70jc6ywpognFKuPow4UVTYhwKmBDouIxG1udNYFVcZ9Ksa9UMbhS6EuT
XA6NG9XxZHvtzMhT882kv5kS/Utbpy1Xg/ZWj7T4GTRFmaOVoFnKm0BHCnGhuzZBRnNZHeuwfLYs
9Rrw3AxabQnMbuxi1Tz1BG8yJpioYiUjLHa6UwZvIgutQH8xQjIqw7Df1k121w+dgarlo3YRMBzK
dVUp/JgY5lxbZr7ri8ZY1JWhLsOA79t2kEk6LZ48BJ5Dk9fnTHNcySkixvKoN69OzJJzgkaqvivY
4GR6owOHaurlpynu7CLbRkGHN66LmO9na8U/mf0qZguKgy1LZyX1JE66JNCWpID8GOsUzi5VpK1u
WEKh87QYgwM+pYiqc8oeJ2sn6pXm7ApzHYzXXu4NtpliD+Bua8v2wmUdrFoWdiBnGTOz+lgwj9Rh
wFTQLHUZjzpzf9V+xKrOYz4npCmaX5ux3jFfoRstWjerH0q2ZgR0NyfkbWHvjfDeMpcNURON50TM
mRB6I54sHZ1FOm/oABwMUlhapVx2OBr0JfjDqiDAtptsTw/4uOU2qOS2m8JVB4HQaTSW1VM4LKuu
21Spvq2M1kB7o2SKYQ6Bnjl/n6r7gnFqJz9szm2K37Z/S1uHwBr9paw/GZz5dX5sg+ioFptUG+5m
58uQDLszOpRa201ms5osvodSbGX4rhssbREe9jPSonap2pSukytvirNm5aNXl+AvTu2/1XnFAp3Y
ByKBxhtVwxOF9RbZ6kzlw2LApntuVWWjxeF18hPXryTb7gzX9CNIiELA4fbNtG5qm7jPseicz74u
lWWnTNITahAtVdP/Ugt4VG5qvWtYKFm2YMOxwr6FzNQL/gXyQVjyJJ8zBaSzYSOYHTh7EGzdQwHk
7mi6bJXE8aarnH04jih5LL+BYhoQ5IsxYDZWmqMbNsWKUVtRGCBnPeMb2efxPh4r5lLhucLUVjEe
6ZL8IBDj9F7dzJCIY1e8DKqzimRyAs89JlF88W8GRZ25U0d5P+NbyaBuLMtSlkqXdyurvBFix9Hc
K0Ys72fQzmKwnFV+g3bh3N0hJCbfD7dWv5hltnFA/U0KKoPuJMabVEAp6NeWW75CXvKzmpKtVZZW
/9bPr0a10eg7dXCyGtImpDzBoye8wLpvtONoO9Q6pcdma18zF1rLW/xuSqL/fOsugUCoKZRzmyrd
ektERQcjLG/MnvMyeVTlZJ0mZG5mCSmt+Y3eVhPdS/uTXZ6t8EnUTKl3Sl7cbrg8Incys95LiwtN
/wHTsuoS7GgKBHGoV98lKH/i9vJHFARrPUKsqJjCJYrhuFMrt6wNYvPSd0MmTDNS4zhXEI66P/X5
Z+K/hz3jTm5hOX0BGQxU2FmMH79lSjEp6rK2VnO3anBHKOfeWNv+xVePut+G5wTnpg6FeDXH+TMq
+2EXN08yXbep9WVmEWtW+rUJLsYuvxWkfKGfrIG9AX2KsOK1pZu0D5GluRb5sPbgptC4id5u2ht5
R941bMjowPzKZdSmjBjORXWYQoAn6FWpZaj8mWeF9cYKIbGXxNvZE5scuLoWA+FSt6I2R59QUPbE
xkkF5skfPHzBTkC4aigQha67fI1I9stUjldjWefDcR62kb/X5KkxYzfgiEn6p76+R3RCWh4yhNSV
kzN5Azp1sOW6QjVXvcJjDYUm7JPXXoSnhGrcqPejeO0GZ8WhfYmMaiWGR0M3iF4d8CboXp4I82JS
62UpOEPfcNKml8CS5qatZzJAKP+Xhd+hm6oX/vxeC10gJgpkbtoiae8iOrEsmw+BSlI3cwqdIVDb
x8iq00mm1o1iUteZskmLt3ki8WM03HrWXFV9af1i54wpnwMXbPJm27BT/I/NbRyIDql+Zx0ArNYs
bGbyLV6NQk8jj2H4PFlYTpl0pPPOYX+1NntZGSKQEOSdyWCAK6DtjcVXJi0IUuhGQPsoXofBqiQf
pmCAnUSbvpwk/d22kv15VCbcLX0TlYSqImjnKcK10dJ+VgSiWM3EzEFf9f13WNnyHjKgWvRh3p27
kIk+x/6IrhWE6uQpCj4Ph0FVfKd0ceX2pfFkg6Fg8Cgs81zm+jrC57KrcSVjXBH5RmascxQU3t0k
uWFnIMpR80Pvluj0oyzJ/Z3m52TuBfDGRm2VnAcg05E6atdacBjZ5FTahlxUWnzKxTIFEOkKAuZ0
nXbRFigLisT1mNYbrRcgrSMzQAqxSyeCa9Cn3jTq8q4dp7dRMDfUTaX2pAY9XNjOfaWyOs0Z75m4
JvVzfeuUGy34LhxS5iP1rFOIGuWQuIVjn7UGVTk9af4DlHq6TOLXioUj43NX89Asq6svLzoB1vCE
ncImAfk0Jh8+zVddPYfDi8rhFsqH1noeTaa66qPC0DC+EUHPsYFYrPM6HpfN0RnwDvhhVd3ZEyKT
b6bqxo5C7c3HrZohnAYzmlzh+55DcaX0K/3W3HUI5/5cOUxS7e1QJ8ZbO1fLQaswNPsPY9RvdN/2
smRUHxT56XfC5bFgVlH0BCLFXgYLIKPWSxsieBDvtRLgQInfmib7CuaQKdlzOTfbKvafBOMFpXuI
RkayoQVw05hpsgntUeP2geotFC/j8ltwDknTVjECBHeGtUmVjylkyaDU4Yr1jyySB4YX3SwV5GRq
E2w5oG+c42bBgWmv8/xbzy0ExpZIolHt9soYqoQFfxTDs9XhE2ImbxgOz7tk3UzZxmKKF3RvBSnp
XfiAEwvcHQqx5+vmeBgeuwE01FByupXYM5moaDPqkG1Em5Yymgk6s6nh9mniepVXF2TZlE7ekS+N
rdwHufOalRkFNPNLa8oEbMEt3AHocZ1l9VNrUd4xcIut/kAgcSxWcONBO65tDFEQzAaCiPTqmm6n
jm+YOisyFqFA3kDQznSoF9MC/y5j0//B4JcDrPqytPK955eF41BD0FHC9pIzQcaMScS96I6StTRu
Q3/hTdUzuY7QLHrgZgNTTtKSO2xdasc5STOXFeYl469qMi/bvt12ChDILPdsOV1gKx5VoJZaumkb
rSN/Yo8x4xnxPAX8YpV6KO07RpCHumfwLa2zGhQb8OksGOofI3tk867APwStRsKz3fL3OeoHzfI0
r4ln2jY1N5ZJtGH5PfgM8orR+dElNdJzSNctcDhnlsFcxihXmBNGMk6PYO3VtkkduZmdivFraNzl
MdM+aiHFCwqnOugdpJlUa2BjZedrFMNx48WxSVcXcBU2Sk9dihOlMWHTQwe10PAv1mAxQLLNo7Dl
1U4qV/WPxVTfWVT0ugxXjWRYLF2OsX3iUK8ggAXNc5UApwzjpjD0E0sBke4e0SEnPBbrYfjSKnuf
xc7SkPzC6F+83gPT3TobNkFfbSPeltrA8PePhTqszPiVg38zFdk+cuyN36xpjsPuYD76MDtlyW5v
qJWmUF2f2e5s9y4Y9i70X/ya05ELBbgmjOa7MjBXLeq2MY6MYuVjSURcMbCVxjpboN7YrZGeFbea
vwxIrdbvtlX+6rCLifiHW+U0wMbln073LIxrZ3/CgYXRW6AgpMCxdV4k3gZyug3L4aMy0ahZHZFM
3lD2mMhi6HE0N0b8iXHW4xd/OFOeFi0zrJK7GOhC2CulFVetqDdOqK9q4uPd6abF6GOwpUtf6xIC
fio2vXgeqmRtkWTrRHttfCoxI2k9e90MxZVRc5M5LDWt3bQXDCNvN/3AwR4T2NJ9OOYQbgzN3yam
/Rqy37av0vVoG6wVx/CWY7zJAPK0xIIyA0yw1H1EHWRg3vSb4ND012GI1uWE9c8qdzoWAkyBSwIV
bz74zuCbEj1iJ9iVbSzokXvs8wXTMtqkwBx3CbSHyZQuC6+19S6iq2J5+IvA114m7V0rP2x0ebUi
1bV7KfIZD2g8fExjgbe+zF/UIj6XESG2jd6e1dF+DGeF/IJsdktn2ot0XzpEzDVst5NblalYTFd5
+x6CkLdpY0Gs+Z0wtChB+AmUxPN4z+yYe4vTs7CTdVCAnydImYeuPIf+lWYmLBCF91lws02uqi5e
tmb8YTI4Ha6TeKTejyr/3JtIVyMBAEowAFv7Lf0GI3n6/12bwIGbw3BRQFJnSFtn6jctzYmUUbrQ
ZH7UqsmbzWw3haZ2z74smFi9xTMZteNSdhC4qhpwdqfqujSnD03a77n2ZqfnWXZuWgsAF60Bycqc
4CjN8Q2CvUicZe8DkfujwlS5uFVHhZ89qjXTfFpgL4jbjusivynht3QHKpuxnOh1id3Qc6SsiZ64
DOyNIldqzZLFCLo0P7IvZ9VqtWtzN5ONb0h9n2SIy630d2OiX404XCWm7gXOiBFjXcZrVUCWgrZ3
hqfV6zw+CunfY4Zoo49hsC/B9MMMPrH6IuXThVqm8LTwXjUvsdDPDXP22i6PYlRcy5CrwlKse3tM
IKFCW1/RxBHglA0rrIiv0YDraiChLZOx8Wb7CWmzfcUy0HT4/3JdpEClakJ7IiuBcFZhBe46fidz
XM0hzBGGyTF/lvIN8m/WP0rEAh3kofdGQQ3DgVI+SWt+oGfaWjx1chVtxAmUY48JSrTv45wc7XQ/
VSgdQeFFeYq1wgYamjbJOK1DGRwFrEE1xgczLndaYOKRGc1VV2qah/9nmZoVUydlV/lMDaIyfKoT
ZUl+L18BvpMIYrhoVm02HIPGdwPklWKe4PLn2NOl7aXFAEPXVOpbOTtWyGiFiFfx3Ni12zmcqBs2
ODC43mrAbQPbACzcal4aMKQ96cMLB2+nPstpa/j8aC42S4r9+zkkvgVq/Z4CuwyuXB+Gc4Hnls3W
oWX25UOZW6gx19lajcVdSyWhVgwNjHY9SP/K/ZUrxOmJrwJIXh8TtzY67pK0BEx0SlCpuBSeqsvW
jYKGL1jNs13aDGTRMeSNY6+mcw8ir0KvqYZhZ5fWPcu3Sq8xi0vTXKdwreueEen7kgmxqj+2VUEJ
HdAILIvU1xdVhSWtWCmorroc3fSWvkS3oueneOwwjj9jads6Sr4O1ERbz+r8MVr3A7VZOZ8d8ZmN
z8jhtOg3RyhLcQjmNeXs+kW8Qq5NJxNuU+4qyAfZbJRQfe+bEsg4240MYrR8J/vPQJ/Bz6MPW0uZ
hQuefQ65YE9tER1GQsBZSCffw5lmzdfnvYGCP1NLdOMJvwtTlGk58SCfToIbu1dMrAjqIurGH1iG
Wucz0r9VazM3zTkzTyiZyMQTfmNRHcM693Qc+bFZH9L5XBvpmp2vyxrtSM8udf5ix09TzXMQr7nc
pwMsew0urh9rsqmSWjKkvOkVq8LGOhV56Y1CRJ81KVqh0JrZPtTiWycyN8U3bNXYYG6QUheVePPl
EgdRSC5d027YM+RmUbhE4p3YmKjhuF0BP2uWdIO+94r5aFg5/zGKnI8gEvFsFRWjRUBULIl5upnK
u0y706hvlHU778iMZbC/mMlBskcMrfPTTfgKlkW5xaEbMZU0twyMDGPd9qeqczPGXMHVCJZVTpEN
nW18VbfdWAxGZPIooDvgJCCVwjtg8kWiv0v6Z9QE+CrRI7zWOHTFsQtBUVh/mwDjOTTlms5vhDoQ
nVA0hcnjFbKi8jM3avLVMA13ZYO4cYi6fTO9TIYXW6arJfs2vjTjwQIY1aJTqQguzTB5KTNja0vJ
t/fhlOda5DvLRuWtHahMrJHinbJjS1vOuA+jNnOkZZOG3tzKXeE4rAXEuEWLW7To2qP5pBjfZpbD
dVm7KJgf4+rNUbsM3wpWh2pQPdyp3qS14A/JWsQAsnIf3D5R906bzi8PL8V0GutfZ/jLvC0flb67
i5BjOpvg6Hov+gCbmFiGdfAQxLerIrqYTrSr+KY1X12hurh63W1b/SCVySQRlRI2Dhq2/SUbpW2O
mI0p7h5kUPzAqAEAgCCwYg3bMta2fkJQcm8ClUxz7k39u2nqjIs6xgNBuSYXi3lqTec/dCSV267m
TFtVmSavGgwiOfO7Ik5JZgmpwvK+Zbpi9cG48mXLrrWKtrcau/XMhjA9qXF3MnnqxuYxqgvu9iZQ
2HBnkrFitJp2DoRqPd5y+xTPor/3gt7sto7K4CBwmCUYDtymHMFEsUBhSRHTczWfQDsT9UdSF+7c
kFQAD1+hPb/YPNrH4FohApkYJ5x65cf1m9GeawuzxIQfbBizr7zB7Dw1PjVqB9mvVk82K4frrKP8
GtqPUNfu6krdyVsWRJmdS7KLrEJGm6K/1AyO0dRmNVkEDMEkwrGt8ljEMjOa5qqyPlluRM5RPG79
4SvAouyENHChf3F6yqRcTuUpr4HU8Nf3dJ7snzXx9g3qyb91jyVSiK68pKr5g+gjUXTbLI1f9AA/
bp5N9za7BK5MTTeUnq3BzKs/Dyngk4qrYdlwr9XdvSSuB2w/Cj+mdqtFYqloS2l3W9SVdUnQU5lm
15C8LOqmGVSNbEFKdDYzQPdNxmuQnLLMC8CzoUKjCbphOkekmi+os8kPAP0NhX3O5tnVB9+Nm2XY
NB9aW665l7y+CfcdnZOeCNdEfbRTpOvKX2tMhsLxakwUZtZVMnX1Gn+aXTtLKbFJxxJZ/53dLrho
xdqytW7dAexU/nUwWMooq3V5Ky+YulXlK5bfbljJCDcb+6ksZuR8VqwHlbYCIpIFKjV5RoV9UmD4
YvoLNSHM2cJ/7NfjSCmB5Q3/Yhil3pznPMfn5mgP4uaJvDDdKeKHqlphvMWLf44QQye6t0d4UfID
FD71GGj4xhgyrILsQXZLf7pXyWQRW25LLK2ls6rF69AC1sSrznTH+hXuO2C/r3Lf+LtweJjUbe9v
kkB4Y3T247sU9tTxRu2aVqtp+MyzpZO/Rajy1mtkIk49taio0UvIWTE8KenSZgnVcNAYcIqceJqc
fnZu6O+z85gxMZfqDfKM7gKbwuaUcGg4/cUyvXw8av1Tblxlb51EYL6WPDtTeaQG9pT+iDTZKN1j
Fe4651mnWC6Zg6e9Xywbx/JPshtcreFHi/B4dBomMJoVVv4ZQ2efnIqwwwbKvkhtY6/fTLVVJYn8
RBZ3azLOM7WhEm2OjgnaM8ccUXPGjDHTT20NjaUX06YTEiWqaHa+XXAsdJO27gGw3ArblZo9V8pH
Gk/rCi/JVLKlt55nAnD6iP/I3E+6v1XjeluX1SYVuKVSsVYxAUgSYbK78LYPZlyG82coXenHJ6Vo
HUbM1q5UFToPFXqaqebWQfRvGOuVw0uYsMg+1yhgLLQNda079rUvqOLBgfe1SUE0Ycersldy5+5C
hSa6wBMch5fezjl+p7UkI2fM1q110rWTpm8lIyEUSMW+S2nVm+kgTXVhVlW9M+zQ9+LQ/IE2QeAI
MncdEiGFsBjyi/eq8RFochPj8UpmFO0EAh+VI+x1bnF9YWl4sgjIUuL3TEK9hkgzk2asGd+WBkWt
nHe1nhwyvblGBsivSB9FEO192AxTBEezifSFLDGhtfHGkeFGmzFEkLA2FpNH1EaPAJhfyP5Z6PVT
GeNnGJaFuPM7IqOnzHTLm/0oQSW+dFyqPYerfnMqWwkHXVVZ0N2WrvM523um20jzxcKnWwy1EbNA
1GSLrlJ+iMp/ETGyMMqUZZF2EJqfFg/rOl2qgPlOsx2jlRVRroTTdxDH+9yBYMeoQAVlFgzpphvZ
ma87p1vaYGyhmi996xIG0aGFzTEVphS3+jzFgZtbzk6tCXV60Gxi5GxYoITBLspaW3kxnnh2mJu4
CxvxFGi156AMtGkIsHEJeEdg3bFZefOMtptPn5UDBiKQZAh96ScMUTK7s5ka1gCmXQRSBBW40NED
szRfNkZ17xf5yUrDM+uft2Mmz2V3iAdClbruC5AmFhspTkFiekRu/FD9cO9nluImIeYEqnxkSGfB
DOuQ+DBO8QhQ/O9xVOof4u+NXwLvkiCfM9sZsNssFPd9fsbwvLhFJl6GBZ7Bv0Qm/iGO+tcdwWUS
96aimRB8xioUD2V73/pPf/kAt9TC36QZ/roouDJCZUp1Td0rylDeAFGtPkxaGIMimqhD6lRWL10y
YI01a5OKPkRz/eoCiaxkzCH0wV/exx9SvfRfUtWTVsvr3oHOmcfjLT43xc+OBLiaPfgufEraskpd
9qWjefriEDNvUP7y0vafvoLbW/ppfUrd6tZs2TwZRoNgXbK7rMBXMOSNS2Z50NLXhPWcaDfYa7Mu
3ff6dlC3Vvc2tgQdNFxgolq3Dl5F3CBR+6NKtWUsnE+eYk244f5lMJfzbVqLitmD0Vw0c3K1iUrN
4UNV9+H0nHMMN296pW4i+A/FwWQeB9ZbODzyDMX8hCXTlTjM/HJk9US3iU2xS40GvJ7k97mjosU4
z4Wt48XPFlbwwEYSuybhrOLOflN6bJX5purqjZq0uzwUsEgGS1qpCj9T+gOt2mn8szHFeaej4v77
T/rPT/e7S+uX7Oe+TNIiy5WZRYzh3cnLdv65WEeLd++p2STtQlmDliiLZ+FirYOVXeyGxbXz5ILh
tBusvwP3Aw/SQYGFXv77O1J//0szfvzPXzq3Bt/sDDU7TBfOYyyE1ldWrjROp5tc6DLSoSL+99f6
/T1LIOl/vpTth2WXC16qiEN1K/MaqyfpGONtRP7vr/D76Fbd+uXoaUWdB3YU8Q19G0txtCChywPU
5V+iu29Jhf/96+nm7WV/uisM8JJAZS50mMBD0vk9bf525Pz+zNR/jUv2naaw0qZID6a2KI482Smw
sPp2PC+/pweDJ7rp+c/BX9ar/OFrMn85WERBfFc08TkSaoen+kHcM4K9BRMWf3kBzfrT2XX7Cn/6
qkIptEbYgX4XaP2G5DMFckhUP1hc8KO2tUXp6Ay9gyUD4Zu0CisNixzFA743nW6PUFA0sbSl5t91
iKA9Dc2mYo3Ce9w8R3R8GTm55rkKz46abmz8A11Alv+EdjkQi6uY2hF4+jx8KOVjau7Hb3O6vYBN
DNy8yfL7WH8SZG+WSxip4KSEZKHdoJOjNkhsc8891Gdu7XBRG90SiPbCHvOlfUXrmMPHyVwphK4k
hNAeBGVy59k0FnANHFS74KVV8RkAmWF5Xc4GTv5VPiCkrIm9vL+ZdJn+fw82BBWGVpd9QcpB/yDY
sDwP3ZvO056KiCMnS/YpMuJcnlDyx5L0CLED863luBiIxusXPgljOVM1ZpXDk/0MFGDqdzrFEV1I
128QxLBRNsPWIo2qS4637LdMfxiJaAZO1D6bkqOVyYoPpMI2uxkKZ3g3DSj3sFtF2XzE+ErdEoba
QlEsjs/gnNYBTjPjKdWMcxQfggLSyjllQK3EXMQMHptlO20bzYAOvkrt2PlfrEhqx5M+Vkuzep/z
PUY1+IenGmefxbqYkmOfeC68VirzUe2acFCr1bU2oo48d3nVyv5cd/m7ltieQyetUkhmOZMD0g9J
HJn2iem49KdRvRzJn2CEQV+wkPG75ufEepSrEOWeDeplsMn8t0Y55rRnDINKQ5KITKCaRkYOsNwm
SXmW6UcqoxnNRwfoznlXybCGWQb2nGPScUpaD53Ve/rzhMUEH2DcPNbTrsv3GtxKDUEPmVnFhAlE
MU9ls/uWRAH6CiZaY3BZdG7NzJhYv4gzxh7PnXHIsgvZQmqwdSyCl6IlDchg76sGd2OC3zJ4abTo
hwzDpyTf5IrrlI9JeylzzVP74F7QTWR9j5GeBXO5dMMOv1Kjh+uxSBYg9SVgbZcV138/V/9ZX/Lf
Jx8mof+8nblEeulMJaAwGT+Yn8gDFf1b1NA9wcD24NEWOnJIGzCn6kUYp0wlS4A8UuiKIawXoFOj
jp81YZKW+oehsr+FATWftTeLz1vJ4FRhWEF32BPiH17A2Ynd2Idg8jh2kg4s1qpd6ODKpkbm9ki2
atMgAh4GsWvTg5C7Pts5lgq085Ci46YgV2lzKafNFDfnnjFj6iAAlV27TpEDFmYYXszI+Sh80y3k
Z+PvfSAyBdNI1l5RGpZlO16ScXjX/X5jjJOrk8owpoRQa8HRmF/HfKu3B3ue/7cnl/lLwTXKesgN
okAOQFEzCOHRetEeQPXnN/Mv0c1/qMt185faI6mEKvWYlwjexo/8I/k2vpuLuKfRatW1/GgP6t9e
6VY7/PfVopu/HP789ramA8Afhm+WxnH6o3CCVd9rBonlbr0Lv7q/5Bj/6Yl8e57+9JiJhWIp0leS
g8g5rO2lo4u//CDqn/7o24f76Y8OB1+bUntODqEAxSsCIuMas8NH2KSkIjYKInJESEaezeZyYIjv
idZm06PVdMe2KYx1kbbFTs1n/y+V2u+rJ0P/5aN25Oqm7OTS7vyEuyUSPEU5uGGzCuIa//02l7//
zMY/+fQ/feZcceD3UzHeIdThFyOKsSaiDziZwGAziBeyMfCJpyt4o0MORVMmdyL68MmnF/4M0Dd6
WX+cYcXFV1KhRETJNmiQ/2qxkvkuTDhmVfSBEhdCw9w36z0zczwdfDq6+T2qfO0jAtOJk7SYNPI+
TD9U9RrGvcfk1OWhWquHhsA4vWFcnkQvXX4sgPhJVHFSnhnqa82m1G5cOeKpDD/URLnUM+JvnHl9
CKWpksftxIg2omOb4VNlXHp2rrfZEeRmLFmFMb6WEeH1bMXoENAmZyccaC96nrsh/xjnR61GuAuz
Yz1iY2IWgFYeI1tGaWm7//4T/KEeN/RfSlilZSRjWg0iU7sOBRGHuLJ/CCN4NAKsTDs/I3GYOIT+
Lx3J70tBQ7v9859/8TwfJuAaZd8GpXW166Q5oVRiKMmKwiGHP88JkUltD/wuIUBP2ub5Lx/0DxWi
dosJ/+mVFTErnBGTvhdNjco7+/kqmayr6KhbcqjB3B4DrJQnU2mZkX5llbLsRQPvOzBW6ZiCFwxX
HSWSf7n4tT+9oV+q4iHMmj4IK30fDo3ApZu2vs62gVy8RIVC2leEKvw5aJD8Rm8jAVqaAgdjchgY
bUr4i22MH3WS3sCqtNxaJPKTn5o3+b4dsExWiVZfRpvKRSv85mFwrBg6elDhK243HTEREbBmOpP9
08nG/8sp9s9l899HsfHPh/3pW+5ULY4VkmkPVmeR1mgzkStWBaGb2OjczreRZxHxlPJVwD6bsqC1
IeNpOgV6dFProHqa6CvvsmuZTmsDYD0DjQzZRSrZKBlAHdd1txlqxDx8ykNdIt0Q7WlHyyywdv9+
pcjbpf+7z/DLg2s0HF/REqcgGmxAxIS4cpU3/4088hiRiJAcqeMNlRtTZ6zoAc2WkPxf5rW8RP3b
8CjoIVB734cjtxVxTut5L4DZ+Pg4D/hALKUhRundqgll2djxG9Ns4oe1hfPcfifpHfYDrsOvtDha
jN3okp5rlrzQXn5Qcwp4nImWGeBMNMtk1xAxgfedbYVrPAZtToTeonrF8l4ri+xMiqk0lklzIcZm
DgMI0j1iS/6XTRP/bPj63fd0O9V/+q21Sa2KmdivO+L8V/om2SFg3cHcLkL2jIvFg2RJnOFaO7bt
uuHKAZddCLbUlSuLhV0WU4bE8xdUpBsmsLf/y8tc7LEeQTquwQzvTV9if1ynLj7UE4aXY7qmSL4j
FxuMeo1svE3X3abbh0u5wnT3v17Bvzz3LBn4tVXwqdi37RLOsNbWygXTMsng7IUfPAK2ltaWr3kx
LgyPVFv36+Ux8JIVve2ePIDqL6WGejsHfvf1/lIQRHOXjJz6Gqv90Kc9fEbu7SuyFgxKXCIgFtEq
fPz3S169/Zm/e61f6u2a4yFJbq/lH8Q137LA4jx9EMXu5sv/cYKq/fKgcVqQoVqb7DvfwU5QJUep
wW3mY6L95Zf7w3n6z46Eny7HVukrOSaDfaeKm0m2YydSFRck6f8fd2eyXDeSpelXSYs9ohyAAw6U
Vebijhx0OUjUQG1gEkVhdMzz6/SqF/0GvcsX6w/KyCrqhi5vZ+2608IsTaIIx+DjOef/fmPnZ9VZ
c6ATs8MPW6YXzeS2XwPmnwmpkRcvh24jp/ecDyhQUbvBxd+iufYI1fjnNkknVswf3eNFe10x9FWQ
IY/oO8wGYJga1ZUmRA9+EMzOsCktvGnyMx3hxKbvh7/Ji8ZscvAyy8itsnDsZ/HFhgjgnnt1J3Z7
5tG8Gkq3nFJpY6sUqvu+QrwJRvP1Dnwq0PljV/3ixpXSXuFGHbHruoBtldbUXqSR77ZrlDYA0UeX
bbNQCKtL6rBuzZGagNgBR4bNQ7TVTsSeE+dfcOg2dImuaol4FH64GmfRUUlugY+ZKJvF1QiIvjDi
a7exxGXmReK6gy2yGVuETj2af7BkufcoLWieeDIHlCPGs6/eeNqEBBsEwNIy4X/rwBGvs3JE5JHJ
AsIF0MLX38SpUXA0fZEnr2cqUXEEaYAlQWFnDlnDm1hZzpl5/8TBTv6YRF6867h2XCRYNBHZabyv
qaWE2x45215RmuiYSmyHUTUHqy+D2ziqu6tMo0EEwZsgfivnTcLEdmatPtVfj+ataNIUJih35LtV
nLzjK4+StymuzuyOT73MoznLcG03EWM4vTGqA34X1rjzfNg+54xUfj3piqO9cNMHshhtrBvirCan
AK23OfSW2P63OoI43u+2sc4qqpbfuB6MHyn8zw0AW6sZvmZ9cqaznbIRFEd7WMTA0WzNgkYmQhld
Qk2/LvqrREt2dNG158+3sz2pFUz6jSUpF3r92U7MJGL5Xi96YAX7p6oCa0Sb+L7Tj0VyJo68vJtf
LIPiaIbyFLnxuuK6oXmV5gvkkJp5Ew1stHXnM/v+U/e+/P2Le3fjtqvyYrl3g8oBbxen+ZkF8NSV
j4Z+DSlE1ZorLxS7Nn03iDNeXyeGgTjaiXS4u+rAMLlwtgEAPZkb6r5hGr7+MU+MYXE0hutmCEPD
4uqOilaYkQQW2P7969c+9UGPBjAlU2OYLHfuo8AV6LgWZkD+1pNrSlpfb+LXL8f2j0ZxpINw7jMK
jaSFDN8mqe8Cwngidvj69X+9/tv+0TiO82EOARIXB5fC/VDMwcpUyrqUPbBDnAo9Oipzr59R61BY
UFlfb/XXm0/qQ37upVFGGdws8+LQxd3XIrUdIuK23qcZsIsi7VCgQDh+vakTk4jtH41mt+sKdFBz
ckAVld6I97NGKL427sf39upcKu3UVzoa2WUceyWesMmhtQs26XkVQ/StvK+JojK3hGVwzg/51z3O
9o+GdzbGvmkHDVBcJAaonrL4gxqvjQmJYPOpj8ozcZRfj3XbPxrrlTYyKam+PfTCi99XfPjrwC+C
i9c/ya+HpO0fDfgoTEI/LOvkIMNdHz8k/a0oz4zIU5c+Gu3k9VsjkFlyMCCmajVCL95W9ZkV9dRY
ORrug2JHZ/a8Ff0BZn2Ovg3unAngcT2DzT03z55oxTsa8Y6d9BTLLu+e9Fa/r7+R+0jwzghWI8iT
59c/walR4R2N+8kz237KaCWBOFZvkh6DClgWK3SJnXEVIOSozsxgp57naKyncZtiEk1LlFmjUyBg
iZbZa7YQ+GsMM8480IkP7x2Nch8P4CAtoGxO/sc+e8yyBhjJ0+sv69S1l79/saa22vGDMdYakMRd
j/YYSnnUxmdez4kR/SN4/eLiyOEa26LI/yAPIPM75H5Emu9EtZXFmRnwxGD2jgazbLu+73Na6NoP
UOFQS5659VPv5Wg8THnpldFgICCZRzjHTw362fbMDHSi16ijUZAb9ZBQfZQeEmsDD0RA6ACtt8g2
NhW8wXN2xyfejToaBjIrp9xb0iIF/DrDurWzy9f7zIkVQR31esrsZO3GXYrmUtNdCNUpSfSdYlon
tz683saJo5Ktjjq9bRLz8JI4PQxhAlbdzfvp1jTyjjpopiMzIp43hwvS2i+SLVWJw9afc/uCHcvX
tPWMCzPshzNz46kXeTRGfCeIutwts0Mz3hryDX5PZzrZiRSCrZYWXwyQJpoyr8p0dihBavikQlFJ
ABJYdU/BpwY9MSZt58qHTj3E0UgpZ7OLPF1lh4QC/Ep9aJszM8ip3mD9/AwdibM5cv304M3GXoLL
qQn7xxgeqHNr6tKv/ny2sH+Uvr14S10ma6PMaaEzcE9o4dDcBcb3toY8ayeb1/vbqac4Hu9hTITf
oR4pQYreyXdpQKkAVQ7FfM6i/sQH+BELfvEUqVtMrjlGZMAt/SFrWqqpjcfXb/7EC3KPRnqU2IZf
z2l2mJ/6B/Nr+T34hDT49Wufuu2jwd7abZ+hd88O7eQ68PCsj7U0zsQgTt330RhvweX8owisowgM
e8wP7i66f/22T136aMyOgpLMKgkZWdh7kB+k+NOSUHvmxMX+DhJ0kPn/zTe0vLkXH1aV2u3CljeE
Egnzsg54xuvPcGL5dI+GbF7hSwcRkB7TUkhzne/EnZ9fl1/OrUOnrn80cv2ucXIvpM/jb2o+kPdf
DMdr1NcrKjhef4RTuXn3aNPal0UciaXOr3NW+qb5Ut4Zb1kw7M/2Onz0LtbBlnLp19s68TjOUVPS
bYrWLs30UOEjS3nUp/C9s9QurdAZvN7CqZ2lczRLNGJAuY6Z4SF/QutNsVvmrbKP1pO6Dz6xT369
lRMj7tgf3K8KJbBUyA4qIvZIMLSo6zMPcOrSxxNFKQZq3rl/QaxWKyxNk+DMXZ/YMMmjeUJoe6rR
/9CZZqo7cgNlv92XI6TIodq8/mJONXE0XRRCgYeY+/TQQ/NCJw/SwyUwfO5wcuryR1OG7vIJP10W
Y63JslxP8X6IzkQiTsxG8miK0MJusZTk0sM9yG4MderN+EW/e/21nNpFSPvnCWisYsfwBgo98Gwc
H/o7Ki4WN+jb9nNz239uvp5pZunkv1iGpfVzM1kVg79IeQj83fCOmRbviBUYM3Mfk1PBtNk+00tP
DGR5NJDHOPCDmLLJA7UFMLicFtjgfghW8VN5blU7NZKPpQ+LebWEdseSGWFvi+EKih/mv62qd6T0
Yfx757JQJ8bcsf6h6nSD7TKvrWohTBkXHTPh61/kRIc9Vj8kwhznoCIK3hug3LBVNh4LQFmvX/zU
bR+NZ3swutlHAf2mhfwmWBYC8+2PK//b0/jv4XNx948u0/ztP/jzUwFWLQ6j9uiPf3soNP/9x/I7
//lvfv6Nvx3ip7poiu/t8b/66Ze48B8Nb760X376A+rZuJ3uu+d6evvcdFn7owFucfmX/7c//Mvz
j6s8TOXzX397Krocedrb5zAu8t/++NHlt7/+Zi21Xv/28vp//PDmi+b33v39fxR/4Xn//j//8iX/
9pe7+u//K3+Ky+c/XeL5S9P+9Tf1u3QtU/muK5SvTNNnIAzPy09cfmLaru8TEROW9Je4cl7UbfTX
38zfXZ+qT3/pwI5jieVHTdEtPzLE78I0KYbnf56nXOlY0vntn3f70wf7rw/4F0pG7oo4bxuu/fMJ
VtmCKJ10Hc/ywNpSknS0HmbSGqecM2sRwyoc2vJS5DOFP5DPLkQWI7cKKJel8jUhmaeyDi259qBK
2XNkX/WRAfRKp0q/J1FU3TmBCs01HvXz56miR4e+VzxIF6jmuR69zB//NYFx19I0PVO4Fv8vXPO4
gjOVBcAq9dg7JYfuoDfNuyimQAYrwAa5lw0EJIJMeC/twIygTwbhbea51XfPsuyDndnyym7AwBii
ToB4uWArQUma1yTQUQYCZx0ee13mD/QVaAhazNO2Bb38xuQlGrCYMuMJ2MzwLOK+fEsh3rijVrH/
msieKvUQzGMf9dIlcJUnmBZZu6zv0HqKGZEthj0p9BEvnJvvTopBITVwzhs7Mxz0B41xTv3x82rl
CWUpwtemIx3Xdzw4cz9P+K3le5la3pNqN7bwb6IOzTmya0nZEFJv06T05l+fEk6O95/miNvyOYfY
/PzcHr6U/0/MDEysp2eGB8DCTfzl54mA3/jHRGCavy+Dlli1dIFrgEL950Sgfncs01e+B19ZKFsx
/fwxD9j8iASzKUzF9xPOsiH7Yx6wxe8WY9Xx+VWUN7Zj/SuTwNEcYJk2zBNbCKGEZSlQeD/3kmSU
M8w+AkGOKfTnLBmiK7ip2FsEHfgiIwNsV8/jncrFcG0adbN/8Z7+mJNezkE/L36K5l3BsygKCVzH
Ecd6HAC7bRVnEuFl5Zo3UIwALDTB+K5VUb37F5uS0mEyVo6Qrs/oPdqXaKLvYzMQfbLzJHsY28Rd
F0xqAENxVn+9qT+9VOl6PJXNREUiShxXgNs1soZ69GHiUNVHKa4RU2Dq96DdotkpdjNNPrg9pRG7
KYz8ZxDak335+i0cHdl4szwlE7xtAkCj4x2fp5q4CwdRp3o1B31SXAz+EDVYomads/HmGE2qWZUI
w6ZyvmpAAD46obQEIoC0/GBnsl3ck9T8zR2qxkKPuARTXr/Bn3cmy/2ppQ8TNfMd5arjIoB48jJz
dkv8W9TcHEoj6a8Mjd/N661Yf+pgUjk0ZAopLObB4w4Ghar0KxOQQ2rkcbByvZFqUbufsWd3aks8
Uvwa3+rOaJBH4rQ870VfUv4yKC2/DTqoo/u4tqL7qsp72CVoJYwth+4a8Y8Gk5o0BZzTjkuzTiKi
J4waNjfaVy1R1QGZ3L5OJ4vMcWRTSw6YRD69/nw/B7yUZQnXQ2HAMmgxvUjr6PDAsq4nBpmGTIKr
i5sCoaoYbqth0sO2gYF793p7PwqhXqy+S4O+YyuHTQuDyBJHDYZ+0g1eQabSjMReAmWE8gIFBiNP
K0g/e0H9roD9nVSYaBbycYBqhG5gk3vtPnfzQ7i8xMboz3R2JsOXW4J/3JRLCa/FlsD0jmPlygHF
YUAdwH3Aid9BB8B1Jphw6ku961H28ABQ+6xffxPH/ddyletYNLmMcEb70XQyI10fQ+njz5AuHgnW
4j6YNf2ZJMOvWlHCoyHfl9af9ECo870msYAnVBmgZntoQQ24jXvm/f2qFVYByYe1Pds/DoxMo3SD
Pl9agaN5aRJh24Aizc4cn3/RCmscO0TT84nWLavdy0hb5efaGEmiIyiovmhpD5/NqpbfznwW62h/
yComXJoxXVMw14vjirjRJJJk9s5T7YOxW4locLCrohatfIbzB+ygFOHHJhwzcRFKidVqhiWgsw0R
exkQcspsuOnIlVs3Tkx9/qoTqUIoqp22uWjcBH4tHg9FddnKFo5jMtYt5gxjEyMdblQGArMfq+za
cjNvkWSG/K7sqqkEsOiQnLPBL5MVaIKku2jQCKWbvI6wPlNRLm/nKqQCes5KDPqCLkouIEj7/r7K
YxC9PR8EerN2erRxYTJ+bR0QbZu6HfIczlNNrXbVlEN4W/YhzilTPWYfDYcSpHVbKKN5k0W6m992
djWL90ERhVA6urqdt4Nv1k/+aBjhrq41UC3RuokGBZshwkvjGphEPgkKqbAj0hV1mBYksroHhrqr
SscL95PEIUyURq83nQiwPtFB6dxiZg+Tbao9r7uiFrCfNylVCOamzcDHHGTZoN4frIVW4cRSNaAz
TXiq7tzhsuNEvrkzJh9DPlNOWJlViQVJxmq7XG2CogYHJOzFZ63ARA4hmpnBSmt6k1OL2Ygacm1W
QO4wJe8nbZz50ksVAlIBvOhzMWlMXMtYkrQuU8eodubYRmBzSPrjqMVBv90SKQ/v23FkyYtZsyE3
x9Tdh7xScL5l6xE5KSakbUs063GcyvS5Huy+2aowASZYcPfv676mE1Cp8NZsJ9O45WLUgKWB6WKl
nvZQIy10k9N2KZT8mFrxJA4jYu12a45og3b+NGLMI3UOhY4crLjCerwdVh5IkOwOIHxV7+CwpfHG
SaKU4nOzMz6ZtV9MW6OslrqOrNaPnt3rr0EcQXdlT4qIdqpGLPJU4o4JiPu5ehRjn3kbDQUzvqhj
j3xmI3T1rbcrrOp8K+4vYjPNpg3sZmophybDW2qOciCVpgOJm740mdtAGpyzek9ptQaPSXIe61r8
CKbaAbKex6P91SkKDxRW2/rUo2rwyDtAviYESgA/Azc0LP4CXfq1mli1cAkNTYy+CNXmgDHhBq/D
wsCzIcgbFum4UOGXSVU+qISK1NJWT4b1lfpnahEaURR4LevRkJtQ6PZGQ6XHI87GEvsqCaqpv3My
32GkiAFZp5VamL+GFWLftUgWRzjV+yrY9TDJoeXkpUUdvJOCPLbm0mhvHNuT4x7u46zuur6xHoEv
lOUdCqsweG+2jbMoOcrgMtQWhk1d2VOOidQF/UaTjpaL9CpysbNqsEUhtQ7aP+3HHlj9qMweGnuT
f578eLi3owzdBwRChRjaGyoCaE0K33Qnm9aF4NqXIHyqYkrnPUIvWUOwn1u4dRFUsE0cmk2FCKJX
EJXyjvSXP3klnhFNmr+ZHTWyBWLOxHHCixqJS1Nog8mmUBfKXw6friqb3lpZmUbRO3d9fpNBUSs2
tSwiXDAGLec7y+uw0/OsSn4TCYfsParNONohs4k+mllB5LgM0hLoXqsOVmFjXWSXgnW4G/0EMoyP
4UmeeOU1bBT3gVsKDkHSoEnFUdai8CLNcB8Ys6q6oDq0Z9gmqDVhTuYu3my1vAQ35A84v2fykJYq
B/IfQLYkw1ym4SbOkh6T2bj0r6wIo8GDy25GIV+BuXNpiTJ4J9XME/faDr+hUzVvDDmr6pIi6gm1
gZdB9iBg080UfPlzubGdcqju+qDFj81xFzJP7iAZWLvuhIWjdpvqS+1407UAXY94A3irucY2Pvtg
jvitbEtmq/0c5yagmhyq/y72vaZDbK/1OrQDd9UqfLTmMY5R6BtOgwXgzLqGXZ2jNwDOAJlB27Hf
uL5hXOcVfHZehF/eZ7qy0l2Z126FG/UwYCkEN3FYWQmWEJvES6iVqUfL+M5YaD5N0nS/FGVh1Kth
rmwHEmiEJr4f2xapXlRS7ak8IpGrgYpf7C9Tg+Mg9kO+WAt/QcePpXI++zLFXArXEw8vDtW31Bg1
UZsjONAGxi9Gka7FYBhiPdPmk8yHJthVcgFeG3MEfrWJdU2BdFIO1ra17fBTwuKUX8nQwqDGMYoK
qVDhAtIJtO9vdDcV7wI3Bi2cmHFEx8Hd7SFtR++9P+JtqDs/AUJcVZZ4w2lqhECaTnGO2qcMvzde
H8lLJ7X1h4kdnL+yQhSlm2jM0VG5cYDYGVNg3CiDoK4PXRc0bwiXsrxiVQUWCEsGdoxBb73PgqiF
wCi09zi3VXnvGFn+vkgbKrhSK0JUbwmrrHAPzYGfOoE7TVsppO3dqzLJxguzG2W6n4apJrXOC7mx
c1UMV1FT+T2O3DWl+I5TDU+6lzlfwhWAKak3LXGSSytE25C6QSBrLGgDt4X/qHvdQ0wRPtOIZYJ/
v7DZ9bNMdXRfm+i0okCxpQL/gdjv8lX7vNKIqM083pDiH/GKxjZGYkpfT4a5G0uhwjs7lPn4zjBl
AvzXJB6mrgr+DhbcZIYTnri5mhhlVuaGU7YZ1dh5lxVgACIDhWUjk7yZGvt7F4E22YywrcGgNWns
UhnzY2P3L8Wb/38NLnFofSW49Pf/Xafx9PxzdIlf+Ud0ScrfPZOjiOI8rYQN4P+f0SXL+d1lwy18
j3iHJ9XCDPkjvCSt3zkRS+IuBJktSQzmv8JLDtdzODQrhxACTHH5r4SXjs+n0sa3hRATN+fiTnec
qFFkqZk2bblOy+SxixDzZP61hlmtx4F42n++lV+EkoirHx0Dl8Y8LiaJLfAijiuG066x2ryC4NwW
hp7f6aQENNjkzB+rjj0763g5WuYhcvzkO5YcubfXkT30W7PpvAtkIwYHSO0S4QbFF5T3hld1zmUa
hoANrMrxoEPEBbAOZ05zgzGg3fHaqgIcaV01qIMdZ1Vxm0at9YaoTxve5FESQzT367G6jpwprHYI
VGCS9lhrTBurnTEUMg2h6xUMvHmbVhY0z7GmpHozONZihBk4drpvu7a9i1tXmTuiM7l91ZW6StcZ
Y3sxVpUgSEqrv53Cjiu1Y47zh1vq8pFzKctDkc62wdFAVbhQ4RzLfNo19l1ShF6CrHyAJ+7WHI4A
RIVYNllZHy6ehQJLBZGIHmMEES3+4aO4JOBUdMuJY4j1ehYyrTjTFyYWWGXs5BJgulDMF7MbQK/0
c3LTeuoczBNKqs3WXmP69T6ai7hdmYMhwH6HfMSVJxJKppymCz9gUDjnl3PRy4+JgR+i5Ej2NUz0
1jSN+7J33A1RkBJHNAN1Mi4c2yEOKAxpZlSnEjCnPSxXShcoCdvJZU+6j4duK40c8o3ZtDBJ2MK7
rXPjl+ptiF0zTJX2Axa2Kb44oKjnul0ZkfUp6tSDOyXAP1osdim+o49bh6bEZyqb8/sOfzQ0LPjC
CUpT6fqX1eQ5kJ4dspwhUb5m9kPyeeyiE1g1sdtd+ZOgRHa0dgQT0pVpt/uCYNfawP03UQa2p7h5
9zMiy0FeZBjMbNJ0uMdC9poVMN5EeD14cIaBKuoBv23loemvgfME34KhxZoGwLYJUHoQ/bQag+ZC
z9o6WKPzFos3ns0Kv0QNDlYqPJReVnIqcvtNNQd6b8K2kZVz55HMAfVcbhLTuOlN2Gde/ZYF4CYl
c3FRNu1VbyarwAMSL1TTrdKkPhjBAP3SOTQG7r6srXs1TECY81tz5g7KwoVuwI7bip5Nn312VNfY
FvTv7E5snXy6mWxytroL3lOjhNNTcGHIZMZSgoNOMweXCNeCzWS0n7xMUBmq4s1sQSEV7rzcG6bJ
Lbhyi0SGG8IICRVbgLzF2dr0cPKWyMnXxCxhG+XRR7nYqxp+d9t7U7FWhOXQs2MKH8HSB5aGbLLA
LGO8UTH2pJHTPDejlXHg68AhBMnWBjteZ/MumE38alOClaZ+cFPAuQ7YbTZlb/I5viuscFrhcLXu
Z3EzBovJ6eTA8BSp3Ok8yaExFFB2baBKBMM/wLnJcG9psY6dm70HVcFx20/c6BvL41HAJz/5Bg7I
Iiru5jj6XmfN20B7eFT7VF5X7jWR3E+uPV4Azcb6NceRNHaar1HtL3Jzu9t1kqzeVGBRNtX2wfCt
azXx0MvWHgFA89U2UJ0A0r1MZNyQJq7mzeQmdzbGZXufY42vg/amTghb4m920RkFW6xIPRPQ3+nC
K66nNHxbmi0jcXQH7AgXyH1V4L5T4/JBIP8NyLF6ra0C3qydfg9jsGtN73+YU+wXTSBFqisfwTIH
2wBlf52VzwUKAra+8HV8w9k5IKGcEbZ+r2MOdZ6/waUe71pl3fYzjrsEXq4bZHX72HB3NvDs9aS8
hRbp30rsbiMi6tRdX4uEzWzqt1vRB/dN2mELVzFCLaXvEwDDmM852Bw5ILDQenwIPejAluqjNQEN
EqOBBUSycj+bTn9tOal3F5B127bAgbYY+zyMFd6USTVcVE562VRUTrbI8ZKoXs5tl9NMa3btQtxL
QRYakTm/TVmmV4XU2DhD1027ZFGVqAtzTC5drb4NNYctSBF7g+TtqlcYPVJGhHw+iCgScOInqD9Y
znn4BbENXudpRyEi/FzJHxE+YqsqYaNf5r1xNXoTd0pOH2+DKhUf0OtEF53qdkFYbqXdcFxJgvtM
hTeurp8qh/5dECqg4AtRjVdtNefZ5VzAIWCKH7TAFIPsCfiBFvdup26Yd8ObBru6aYJd4upo3LJI
5Df0dbjMYoAgMmZgU0yOurcULDUIaSJ4pFlSreyy4rv26S5zmyvlU7hRBwGSc7+/LqrsqirtZl37
6rs9pMwGZpqyLoZWto3RBnibWVRA7YyrKsnFNcSwAuPcIL3oihEOKpztMKvRodqHQpsPCIiA7RVq
X9vCHdbzrD7mmJQ8N4k2bnIybKt5oFQrKw551CEksmdnnTkT4P7qq19GD9ZQyOdJZ2LjuNWtcrvp
Pq0mTEDseMfi93VWxWNbFtXK19WEa7i4CKwM++agvKDq2GL3XHrbeigucxd7h0AFXycYqhzqv/dF
hDU2WPuLREblHeINEmxuaW9T6EEskbl+CANWzE5JTIayzOZF8ZFyMb7PFVKFro8woRnYzLvlW7CO
C9/fhJaSfQfd1ezgeJVgR+2bOGVAabkcO+PFxGLW7SoGlT4XdXfb4UZpLaEt/D50/pEyaWzRysZj
4KfsF/zuA8U8OTgpDC9RWxmgrIPpStXldRf69SX5pXjt6/g6oW8ANAbZGqnkMW/z7rIUzieQ2f5W
FPPnsNT3nG+/BtLEZqz264OlHWtjx6l8I2zYRdbIgaOXlbHRMrmYoxRBa3zvcIL3VP7O8WLM46cQ
52lLDVsnsuTb2UemYWuRrcNZZO+IHT46Y2etJhztAuQWfEsRXxihAQC619090dHkWlrGoWxKfENd
8RgyIlaxKTrO18nEbO4qHB+08W2ws6duHHEDHuO3DioRPhxbHt8zzA+OpwDNOfFecqAmVuU+zjkc
R8Fee9dGgHJNzWevjMm+tet238xjy4YFj+MeeE7a2ltPR5fS6m6pAfkywNWih8s3Lic7tIWYlWeh
xs3Qv+k04DR78goQvywOOjXZMiuFvBF4p5yvzdQHZZL33wrI0mQBrzPotCvbT7+4qX071/5t0sYP
ZS83pqC0LAJDHpbZU+pjFhiErG4LeSiexcUcO3euhQXvjAG7JT+NM7xtxe6CjVy0br0Kfl8mvrQe
wJ6icz7wtDAzq/FrP1jvhWpBf6vhWtfmA8fSt9oSoJE7F6f0bDBAHi/ZNY1PyOgDAima6rFMqFPt
sEC+wXqlGi+TOmRTJssp6/ZePZYk3LyEOnTIhgr8jjvkz/FgqfQyiioyOSnSoLchmJLxoFl4YGak
Dmy8enac6zLWwt0bZgCapEhspS4kicf8S0p19cch6QpI85OLR/pahr59aDoJlDkiU7xO6oaLSAVG
5lbUdnCuuPg4QSWptAFdQ2uk2D1lLamRF0XGGL/y+rJI4Kyn2PMmvYWzJp3uTd5HQYiocBrx7HSC
5oye90/pT2krX/jSE3RAKlSOYVZl3fadsjFjlWZh4BxTGvi/DwnBjHXmeSluTJWPG11CcbuFgRE2
Y6ucPSP44slvKBtR6TvHlv3ewFX1E/VA0W6QJsEKBVBuMyPVyDbeRLUoG8LZuaZWeAR/mMJ7h2lj
wzSsHfHQ1UVYrkOjH88kI//8VjnZUlJBht32lyTZz2+1yhVGvL0i5qHr7EPj+NmHXmQXhrZYhY3J
UJ/cKvXO6cqPCjX5eGTVfXepqrFMD+Oe5cz74mOmxtyC9R9w2knQv25kXtq4U5qy2YGp14QwrZ44
U+HEjCStR04Z4+RBwmF+AdjtV/45dNrPlZY/bkhay4EdK0Mqy37kbF/cUB/6Tm9YNeR5evO1VjnR
1rSBVMwB9M4oS+NAUXLQrw0UUWey+H863/8IOhBJoDAN9LmzfKIXTSPk8TrfLtt1pobwax96JdNF
DhxnbVsJX71Ws3sOHEVA46dsL0l8x7cth4gCqUp/Kad52SZpo1qpQIabDnMCrS7yoNt2xafXowk/
7vxlotshiQhmy/MxJcSoxDnKVmKyNjcav+WN+c7f4Thweavdzb5Zff3cX+W74hPuivcsGou5gLVe
exdM+rvXb4HWjiMaDkEO1/N8z1fMwdh4/PyoacIRT4VFgFtHde2nxUOESyvHdk4mtiqCd2M01BsK
yK7GKL3FOvCybJl6l4zOxQTNZMU2b1mXI6juLdMcXpTN1aii767RXQZhl6Vr3eJ6wVqZ3ls1xbRm
kwEQrKOPbakI8ley3EvE7wp36bkBKk3QwCEyW2TOlYrdxV9j45r1xjWKm7a2LtqsbFYuOp+ishdL
DAy3ML9Ytb3Hem2D203YIr7x3NTacojH11UPd50dfKpFsPUd/Y5K0qfZ1tde70UbDi838F8+1nih
ORlv2Zn6j0E3PFrN+EiZxsfAtq4SO782mF03Cb49quRIOZrVZa8NMEWG/xAO1gZExkYEYkdUcl/I
8VKY1a3fS3XdeN5TYhm7ua2z9RASlZob1JN9lrwzgc+V0gWpMewb5V1p29u4I2dvX3wegupd1GLi
XAVvhjS8mAb7bVz4666PawZ586hNNod2/ZG38lD0HTIAyjIcqPPJFF9pYzEImTk1hzcRjmJkF3f5
YtNRl93HxYYgTcwc8208qqSxdyLjKWV9tcxYs0j2z4UsHpin8aBp5/0QD1cBhUigHx18pYP3CEIW
X4AWfi7ppVi9xRDlk5NG66HTH2a/uOq0xHVEpDgpj81OeaCVSneVBOllUVvYBviPOG1dhjPTCIhV
a0o+DmG87I0vSNXt4qD/ogcfUyq7eGvHwzuMrXFTsLeiMT8brrrwGp/9Kx+2z+bbpskeIoASWlYZ
TrawhiXpPt5kUZCjzTnLJPkjBgHjOkyIPLhs09ZKRO/YUL4Ht1ptiMhV60zQi1xHmPedQURhaG9b
O38Iu2nYVfhUYmZUZ095YatdLcw3QVLsZyu/dnW3Lcjy0dySTTfiN+R5rkZ/IfpqvjHWcfO2Ik5B
bmJv1ODV87TdlzifTU5sQyxr7o3Obm/y0WDn2yY3ttdccxC+NaqGLj/hCW5E2Am45TVH0yt/Zpzh
Tp7sSgSNK7Of1b6rMxtXJSu+iHQ63aYF4OQk3QdBNxOgSHoo5ENykfWcMLuGTZ89w/atjfeS6Nil
rDrjnuDM9yQjodW3xsc2az8XssW33sB/RWiNxeb/IenMluNEtij6RUQwD68F1CipSqNlvxCybJNA
MiYkw9ffVX1fOvp2XFsSKuDkPnvvxd2WFiBGgHW/+TVgpWUFUKq4FmawHXgewMpZ7x2+PDSaun0w
Gh/iXnXluiZN2xJE9lkF+htRGBrm9a5vF9aUA3Ofaa9AldchdWXxGKgM6vBmf6wwQPgbpzcAC5hF
1izBj9D+CDtehj0y2wN9Whn8PDzyXgfiWY4zNdPWOF2AVP+DqH1uaDBBdKFXpLc2QoaD+xiJ6GUG
g26o+YUK2zhXAr5M5pRx4CCRddztHMTdT3cw+7MBx3EL2Uc4FBfB8QPruqaWE76ZppNK7NhJ0G5G
nPHd+9q7mr5+8hYafrEKT1Z/GGy2MrV36DImaeWB8kJr3Nr1qZjA+ETeHsPzw9AWrMvGM8DA1DZg
kaNPGP2y70JqwdaKSuPid93As2xNdpTubYH2MIQbECti0paUexNCNp7in9P2ZQkL/GxXnqNydAcC
ltIQPxT72QNlhQCZHY4HM4ByRctn2mKz6/iBc765ok+nIDpYtf8XqAZWQjfqzL201mBXlMV2yrzG
UVRUdcZX0BD+ygaoS/4AGFUGhfcyzeWAJMxFj3g25naHeRNTdD8W3RMtTsthjba7Fav6cDkb8uFf
q48oIK7RqQUYnW2Xb1ZU9TdE5D+jYZ3AJoNJj8Bqz8Y/YyJLmIV68RLfKcaZ2qksS+dhvAVdG8bW
4pj/lg2R5CzGCYEzo4pst4TmY1txUgjvQL6CiIuXa8gOYtseu8J892xtvZhmSX6jLoL3qTCmtFSQ
RqWc7VtT4tKMbX7ISzhAq2TuHX/nldufy7JbkSKpuNrJvMpi1lV2kofjdV5lc4CId7r3hzTadGMD
2uSuDWEBbRmnq3X2Hwut4RdLA2pReBtn2wWqluVJ4KNAiIz3ez6V5yZngcssYKF+MNqKChavcj77
BXzdOFCB5gXKhpfTG2cn7J/UMj+venxw1wbbSQCv9ttexz9OPc4HK/PZEPcGInANE4eSnSIbf0am
buMlaKTxWwo3rMm8oXnqbdx2hJp+mnPXnXXBIg9rO8fzl9raCqSOWhZXtCr3r8XWYa/Y/As4mq6l
d8pvPBTFSvTbZcXM6SRqW6c2AV0lP+wiuw4cGowTj1ZB5XsXsbtTMoS0hAuMLoccq+yvQrjfU256
9TEKZutpZBW8X0LRJIFRZ/vcQLCgnEEJwlzmotSOTaR4RD+hp49/7rbCeYb4M+xhSHPuGiB8KFqY
QFe3uC8R6kK7va4AkD7zXvZP0MtyvLihAWPXDmmsWdrwt5rqIK207F4w42CsKMoH0tzYqMyF8mpd
GFDQHN3HzN3Ri2a+eBuNfIAJLmGtRhRBPVfTygeZmtUF3SoJcSY88GHEXjIs+CkEi+slOIRG+6ER
tJeQVuNws7PEhteWllhFY712h5Bm4rgtjPmH8IYXK5paylF5ABZ69nGG1hL3URB9GiDVELiKzP3X
OI77hivLBUzobLG7lNfazujEDVK3o2B1KH3+xj786NvuviAHpREMTRf3wwLPx24CA32zla+MIkCM
e4qqsbHJl6huxLu5Tuv6hrsyp5BT5yfsr7RzF737o5lgmXEQzfZ2DcsvQumC3nTvgncGeiTtbLmV
1uwdqi2aj7gcqvHo4cA+cHzoS+RAzQPdujNeHe7no466HloWGumS64cmXOZP9mI+vWrTK1b17TKM
BhKEmYFMysCUvPHcvw7B3J9Dz+wEcNsFpbDqZ3fPiF0ewha9zzEpk+++uDQ/FxE9lZO9Z/cFLaA7
lNsC/EkFSR/M5R4LUm6ipw/BsWC7+Vd7onmgcWhfBne4kOmZy2mYhuyQ87m8vz01gDTH1vKy2DxE
Gwiiu42N2IUdEUWqOO54buK2cWeNISz0nrPKV1x5eY/Te92tDe7wp0I9N95AzXRtHTEDge+iYZaV
iLmbXUkb6bw9cofQy2lNQ2r0M5L2UH3x9q+Pkzmnq+jptWqrLwBGrM4i6SW9Pd9U3bHut+4bgWCX
z9Pf3PdefNtQHF2Gs01SZLZnvEbudKvC6Lsv4cIbJdA7tJlEeyP1Eht4QLw9x7LH8+cg/RoVH0Aj
nx/NBs51OUfn0ujoGRXjIxTwWw7HrcD/enQ1qPBFL4fFLXS65Kz02GX8ZwQ45g3RP5wP23toZfQe
+3bM2m4CHTXT7d70qeO1vHcb2VisHZghLJSGnVKT/QsjaoMDjonSoQ3j2LKEMU9lQadN17tQwIvI
K27TzM5VbbBhsdFICN3hbYA2+hhMhnswtGd+IleO5wxvLt5reqntSKZjz/y6Yz/JEbqXzcQyYOmJ
zgxecOIqQJZ0+zVWTXCcFxijctrM72HAl5LTRDn+KUolDwZyxXVsnGcp3eWpAgf/ijel2vUL8CYl
671Xu80vf1aPeqk1+XJxmB1je+4bJtXcq977qPwYPTCbHk5NNFP3GmTmEDdWP0O/XM/5gP6bz8Ov
0B8VKaERvMMSBuraTqv+11R9B5YRm1epg3MZYuBQpv5sqozDwlYVlPZxH2Vmvx499IB9jwsfghgj
60ygPgFHUGKIbMN97Uwbro/8tmbRFiOIPbVmK4FK1MszZEog7DShO/+pDVkL2bM/VDzzmLJZQ9fj
vimNj60Jnls9cLm7fR5NMS4O0KiNwrs6W91Loba4GWWqzGWs8cOI8bAYU/h7JDqHiplFTHP3oSRf
/ZOgPw/LIW+9Ipa+m786jpavq+vNH74em+6Qo8NPN+23eHy7sYGTN8os3RrG+WlFK/RdXub0necZ
e1JelvacPVkz/R86AiaouuPmFM+sL3fg5K7+1l+XoYQ93r1MLrtqZJ2D2bLZGgJWKoOK/g1V2E27
sRl/uLMBogGIKjKeeRmWzKCsDVJz2XZGPK00qauyyWK7vRfkbDYo1Lk+5KMB3YQCIx4tX9qCsVCZ
9mMLWMOa2jPK0jerDDflgZgWeQAa1+d9PSNO7vyg01QSA1ETy3BzbOcyKT4BrS5fZdM+OGw66xCz
FtXZ1Y5GzhjCRrkL8uGpH+3hRtEy0NKhenFx1+1srIhDFsiT7ucbLhugJBy9elYRFAtWFEjWnfmj
WEeekrlzWrSJJyprrGSw7S94T++ekXkvbN4ZqNxx/hlYq70L7o7Vsalyfsv1j6y26X5Yx5+tITA9
4Us9FcX2hsW2fY5ywaCPZymdaaXejWuT7bl9Th7NLHFh5xBlSyQBPxM9u9fFTNAZraeAh3tcCvFp
toyLkW5YFXnlg7MCY5k8Zux5euTFR3O+R60PEGgfS7R29ja78F1U2M+5il4yg8sOoGKwLRUHZfQc
LPA5i95jFsKYGLsGR3SveYogxR3oZatoEJ0Bb483sUUXz2/rU8FssxMRB6LSybez7Io1LXVenrl3
7z0IY/TXKYwb1uevafOG2LOaL0f5l74uh1vVog1oulR4BXOkcE4DW+gT9kNoAqyXLCcPuXmHj361
6dNnd/PihuWtYs/0qPM6RESeWyz5EwHeyTtg1sZfh4xqg5He4IvMA3q36M6rzwvSJWfDWxmwisLO
eMwnez1mOn9lu2Hs3BEdniFkn3U+nA6zNAideKcJT/UnkZZ8R4BHw7Bx+HmbLIFM/ozVm2CRqV9H
jNZxSOiEXqnwTcPuZNsI4QRfRpF20rR4N2wtv2H1sahpOU7h5J+jSnCmUmtzHDztxaLJjnZb/Ha3
ZvnTzm67mxsvAlO+/TYHOzxjLCZfXf7sIbbhNOx+1s5w28yuScfcN0iFzjKtiBcRB+3ecN38zQrQ
jRvP2LSpnS+Ppse4C0cL67z5pMQcpGG5sNJTfbx1xd0PZ++AFN1kgbc4rPg1jYax913/KVgXjU12
3tuufg2X6coVKhLt18dF46Cf2PcIz7849L7GXgb9p+dxjPB8LQFgMmF30RWh9pe5bgMcvvB9nax/
7BunndG2J6K5N2Fp94iT+hNfsH/g/GukxTT0bMP8Biys7R9wV95WeuGSXG7hMaoF76k7RMEx+9+d
QjUfx8rYMeo/Kde9oVT3MVbUq+rx5ZUu198zvN9eUPIlAlecNh82Arbhl0pDP8MyJBOcfJem1lhO
aYwQTIDARq3mj5SNfRj5I9ovPyebmzOn47nlVn2kQPe1EmjtfcipfYL8YC8u38lWLEAau/e+N9/X
KLjl9UI1G6zFkqhvknnGEDuu/UZTznXquKENUz6z9v5F4IO8jldeOmdZ49mhRnOYigvW+AVUZSUH
bhhbxN5iXUnd/sld7hxaCxJROR2fHkZEqAGYjwoHkVlHoJeG+zEn9Aya97XLfJ6l68YbZR0iWJz8
NzjWEGrX7l308nULsEf0pfGmtPzRuuLIVfTIzvEvq7wtXfPJ8HuKek64nD2QE4elSlZsHHxGIlq3
nKmOkdHYcYxG6vXdq56Hd7ki8xiqfy4LyZjaDZeyzx8dcz5OpR4AN1EvBwH0lmXWJbJDOu/VC8FA
QGDK+3BVPcaDIeq4NOsfjemhtMortV/vgcv6qiv0nhjyacnklxsu71T/H/wIU1bh1J/+IMsPMoj+
btbmXnBhHtgWKCS9ut35vLV31M08LPRVkMEV98ySW55IgH73C0B5QfLOGZtbMQV8Xf3pMaCqsuKI
Qd5sl1ctxDy/jQ0boNaGorQQtor01c/xP0wK+wzoTIaeLz20x9XQTB5l1+5nGWn+J+IsuM5X3YmP
Xmx/ubndi9vKEmpHJtM86+lqbOmZr8PnSurXgE9uZLFrnu8O9VCPOFrLq78wURrekO28xeAcyE6B
+Yt9Pgf7vRiKGwdDetoxaTCxhDdiDD0Sk2z3bEzTevSrz6gEe9c7sk1mHkHuyopREsdMHb/u0xWD
N57X8kvm6gHzngbDWew726QDvgG62Sz61vt9vZPKe0JCeJlD77OP8PJJWqu4u5KxiZLNr/dyQd9r
C/5gGSHR2aHD6OxHx1biuJjdYfjlLcO3FJF34IS18VRcDMCSOZIMVMrMTkTjjeeZR3FiO0vFqG9C
prVQ1TOPQ1uWXVdPPqymfmDl9Zj3yFMgvWscUkv4EnjrO/S3IXXk9LOu4NWGnLRMPzvj6QPCtPEi
bC0G+gxQt1mH4klsOsKc53+Fk7Xy6uDLEqXJ0nCany3PszGL477yZD/G+BXOVTR/mG3+1ioOrVFf
PxAVLpLCrN4o7M74QDRHWfsDPGvIS2xfkUXnx9zsn7o5fOoy52K2hpMIWUhMefp7VDwCxCRfRWMe
pMsecLt7jdten2Z3O/eVYoYS7IB1Rm5AtqpJttb8GF3e6tSEM7HbxRjPa49UbstEz0WwM+78+Lzj
RIHN0OEUTK04Cg3wm+NCewA19cYzmIwllWyQKLVpXteetNbOzcNjbnEgcIpm41LZXpqFC/cUaPXA
/YKNMn6aNJXzpqp5oDm3PBJgJVVjvoBrRc4iUWOc1yX7owfMD3a/1b+X2jIegxFk7mRGqTVnF5x4
DgJoAwY6o1y2j6YLNHmyAZzJ40WZ0UW00jk0ndHF81BcVWkij2UeumPBcwaay5vKkBKknAx8hB2Z
pcG41/J014xP687FBJ2sChM2qg2OPiUMorWhq978rFW3VZrZbTYsUgJDQ1EHsT6sLlY1OcxZ07xb
xqAS9N7ysuTJeYCRwmKm0kQICp49jHFt/9vzJzd22Pc9OCKCX9067o6V61aTZBmGh3UQL8ViwkOr
3S9ZhutRb2F2ZOTjmG9+Nkv2Te2Af+o9733rMZzixup3Vij/VHVexGJAcKr8+edGUGpHS9ytWsw1
sezpA1sD7GsfCjoDxO7/t0zXgVZT9R8Y9FZqTf218xlGTLe0jyzk84NlLEEyqgUpcLV/yZw6BX/j
x/fH8TiL5WUwCudEpM9Ofcf+G1VWSW2xxQlbyIuhN57fIbYrE6fILrD6H72oGPqCNjXzEJC0vZ07
A3gPZ/g9lkMwMBt8FOJ5O9DPOOTtBU7afxYXdDGVYUDOAodThPHYbHLebz6dpq7GGyMj61QLflMV
SGzXKYt0QtHBpcc8NwDBIuXm4hsMvN+TyJ5cd4bWDKw8wTPlPY3W2D0Se4bqOaxwMTzBNbPOXdiL
JwMZLHHyAYXbWTWuzKqp7DjwBt4NmPHipskVbo2uv/Zz8+63Hpw7aoGMMuF7k2A2tl6ht+Z9G/t+
wX7HGi27Pni6qJt0UPiUd9ZwXyT5HMuJfdMrcFYegZTcAgKR3RVsYSlOrFV37O3uCXowGY7Mh7vX
D5j3JHuP0XdufcfGigfOSTfBvhMM4I4GOhU1YR/tdOHVe6djBrJQVLTF0TbgQJhMxpra9Xxm/fhD
G/7vuqMslN9OH3dt9G4TByYU+mqgnsv8Hf3hGk21fFox2SbTGvVHnvEVFk33uDSWiSeL3hFbuO39
h6nA2tkbY2BpZYhPxp0ISv4y6lAz6p9eFh2QwpGbPHq96FHYySIg4mKMp3rDpUY/Kobv+TC00dvg
cE6pNvunMeuPaG5oouJQ4XNMQrBYpyxeuV7UFa35j0zoTz1vHOOQ3mE+m3uLyvUAHPfM5zboJjiX
3V29jdKl4e4UjJO5+lULTQDGbdw0o2kgGV2O2S7tzn3WfmBWSUfdnNYye5y0+b049suwWA+dQwrN
2FSWROsIddbRTw3+oijYEppY0qkbWnjZ1Yus1ZBWI+5KvmOofiXsSKEOBFWeq5nESkP6OyF8I/mS
Mu0j55hv4SUbMKd5JdNZVekvp954GmkrcfDMZj01YsGC8NTpmyN+1U4vYrSZs9FEaWjIhO/sB/vm
t0z9nVcOvJyZhFED8P7Oy5G3VmSvsVGIYxu4n3MrXtqgZ+kGaZbX8yVHPFW2OnOgPE7L8AvKRNqq
Le22CQlpZOkavkw9YKFgHB8rH9h3IK4LygCfmhNHloPXFb+oBiDqgpfkJJfgSOQVl+ZyEpZ7qgMh
DpEIXrcF35Oy28uYrc2+x37F6XHDllGUf2WW/+u8+p/Rb7fMc6/M4z+qQl6sLr/L2M5Hbkp8pQFc
9DinHeu6GZhWgsqaHyjgwbzrMey59vxe1usz89e4I6y057BxiWqZuD0qpxm0rb8vZz/kwqD6xpW5
XW3Imo8kP5HXaq1/9rbPgWCa+hcvv0fQQm5GqJdFFRPNOlfdwGZ+xF5NiXqduNS2IyuEd8BSMMlU
GqP/T0k7f4/yId9XG4U9gz2OcTOZ9XzKTIJ6Xuuk9tq82wWcRF1b2ORY9w4TvojZDIix1ZDdmtDC
w1lBXNd+Z4KuF59FKLI4y4LvLJ/717ZBIN1Nws9iR3ozgpNFLFDDDyE3wI9bdg4s1e00DhrDt+cF
RRPjjlniIEeQkXOnD45r/kIopYWQ4T3k3XrdAodHRGdaB2a6bwBc0TV0uk+g6ASZsuJpFMQ8eY0q
rGlhuTfHKc2Fa74UZOASZ/UfNmwGuCDSla3P6AZ4rLuhey16v7wT4rjz3HlnVtifnc74Y3dgyhof
Y3qksKktXtdCG7V8RpHogDX6YC6bTgN7E1hqiYhzWHrSufsGMvk5Cxjihu0bEdNLrbY3wMqKgJ84
R/i7H3+cIP8zYWNPDBWAaBXEAsr8I1jdk4y6V9V555kiWFKY98ekWX81NaflSl3sxZQHyfNph5e+
2BHZ3JJIRt/MJgRAVIFYZIZ/cmlkv8uNZ3nU2P2+6x1Sln1vFFjp/BpIntOg9YXq2ZUr30I+Npe5
EkdpGtCkVvFA+IEwIH5oo8VhW2Z+dRQjCZOWw2AMoOLTMIz3ze+u5kplxWKz5asnKLeD7xFgW+Bh
e0EabCxg3TKCLD5XQ+LZnDC26JkpIWGzMu0K4bzWMsIxvegkN5ofeaO++6pmXGtZDQYP9eaCqfLK
2Kq4Z93xNrWTnQYyMPZKTqnceKsjvE+7vIRMG3qsOplDL2VHysPJSavbYc0r3R3OmzGnYmv21pgt
KXWgzF5btO1VP53W0KlTfu/ncu3709AikJeZ8TTo8my4zo+6wSiqjMjcFyq/bc6kH421/DkU43s7
B+tpVGGGHkHeW0zeuuu88SWoGlhJAmiSElDvmoo7xXT3Q1cFqYdaws6Posstw28w6f5iWtMn6W8+
avw10FT58ZLQIj83u3cmDPTISzkaeyjc/g7bavZKZ8V0z9l8YqahwLyQN/LG+7nyM1w97vLHnIwf
q4K+WkwA6C3WLJBDiClynBIHrsZAL3lYfgKJ/ysGZ3x1dUOQoVE8lCt7YyWPO2RdmO0brq/Z1Rev
xNrs1AChyAnfCpE7LzYZAKhdyuNtw/o6HvDsx8sAD2DMuw+c5w8eyF8ckMzdbfih6gGM68BxtYoq
tug9b8YeBYOd0zolyJ0n2Qobs1d/9g3isWvBpDJN1Vsw289VTf6viKR9mEYTN8t8z47iLbr73adG
crhXIhsQfjsTGx3hQ/uAGxOOhOBnyi/87rdoX3QBjubQGlRwdQSJVzTMPKfer7fW9aLdIEddDR3H
u0hxV7vMqZoSB8c7NIWqHuyrLU2velz9li/VbAupGSN3ddz1k1m8LTYCZbpUpE/ObPujICXUPsaF
NiOHm8ZhR14RhxIJ49D6FdjB2qZja3V+alEhWqTerEs+Das/pVuYt9VVk5v9qydmG6PveHz3I3/p
Q+EFMHEDj+GOoE3FDakixgyOUWX51y+WsvloFu7yXc0EbyajVUzT31oqXvoWjrDjarn0KwzIrWBO
5QfiKFc/n8b7P/MR42XjrNWK/kwFDnQHy6D8oY4oE0P7++NOjs0Wp2QybxXr30y3df2w0I82nFkM
8Ysh4hn9zIeG72vx9cZfitf9d2+N5fo921qH3wvmkw8grWaRutwJfFuu6R+3nCH1Rc9W6yb2VleP
jqWDFWCxbA8LUYv10Zwi6SYh43pz8Ofc6VMcwQ6GnLzHshFyXqpia5CV+epZejzYWTANe1BfYXnk
7blw3TdzzvbV4K/BLQrdKLpUmxlOP5n6ijZW+DtbaoB5dO7mKJyNz1IV3X+8K86uohp9E7FBIMIZ
amsdpmd2wkmBwz518Y1VODa6jOlscLYDwVYs/ZmarTc3gNSdEvCwtoOWjTFSZ6Cm4rHzA0Ocommm
zykkBlj/QZMRy0GgzeAyKv2JEVfMU+egxlaNzs6s1qsyXuTcD1eP3FT9qgzfZ7hiX7w8tzWb6bNy
cd0n0Ips95y7WWE/zgE5ObQRFh5ZVyKMVINDptpYzcVLF2vW36hYzczIFXbmo9ABU71pViW6tVnZ
5osFDPNzzId5TZ1+wrHgKBbAz/ZAchkzXTnvw9wfWIgKZWGn6C0bijne0bM5KTHgh5FrxhFv6lqI
6zTnBOQ8OGvYlLevjn7x5ea7R5UX/GZYF2N2nbqwDR4CjnOnDTfuEHMpbY7+tFvoxMABBy6ykqVx
LRpm94fKDnz+rgGoODjdzT55ht8GT5sveYnwWMccHVmtno/VprCPmlohrhoCN8CuaDMeH9gIxatb
bcgwZuV3782QC4+Vmdzax97swkuJv+cPPQwT700vb48sFuYHHPtUg7OA3PEWxHWiDT0+112tRNwu
Tcc+0VvH981oXcaFCkMbUp+BoT9XNChYaNdn3UHc1VaWl/taNRQHq/vaMlxAqBcS5Xm3iJHdLP4I
mjECGL6Fhr1m1b9xjFi/QZUrJhT9nx2T2cpIXGf03I/O0xSWcFKLuke7KguKKFYNFCvvuDq3mkfZ
XYbs/jmN2ppDU+DzBuCzYFUrMfRScqJ8m5oXkgzQ1gIyHmJeMOrkKpzKE65SDvClXUucfeWovWMX
FiQbJt9YXjxfvFXFgjl3sWdjJeCdzXZ3bvx6/pfzdasnCqzxxDdCcm6h/0FnHItZV5HOdN8UekeP
U6vyxtTuVmMjHFEMKBeeK76DpQ/9XVPyZpkaK/yqwb7fFh2pm+caqDrCLtnKoWGhMdE48B6UC7dy
pKrRvi4l307MokuevHIO/aQs3fG7tW0858MySftRY/U7uhIaNGwTPyAA59UjBSl1xUZGmTw86aOs
zpMYqpmRzcHAxfBM2wY+efavbmFzfTGQ8Oi08FWRc/jP9e4DMmrWO009VE3G7mO4m9rXbJkSRKn+
iWwzj0hWK+/jSL4de7PyU9X2FT0Vq8WvJeqWAq9tOBpvHqGhPCkdxzlmTi0eRkTfW2sSgaI3jpoU
CxNCvx+D2nqz12jSfLNmQUzFkCeVzevrJFrrhqSBYN71qJXxYDZ1Esqiy0+t5XBralRAF6UKme3g
T7TmkQfN9RVjVvuJ2ZZHCMqSosRlc9V6dMxNjMk25zwfOUdlXVzXq/OX9IkjEmcgJzgWlaWTMlsN
KNE5dm6Kp8oHdJ9m2Hem3z4MxRbSJRKt7am2fP1Jex02dsuzeA/RdKePbdvywm1Dfk9L68+/QImW
MDtdmjU4jXjevCOVpx7F6pu/8Tkx/XcGHWyWK/Ir/hr+GGwcPgZITC1mTOZjQbOHNv/V+I7jqCBa
HmezRVIXrETo7vINTTPl8bIM+6IhPrZbiVWW9/yfpiSlYRo5myEt0w6eEh6jQhlfciv1T1UuWHnD
ebkRdQ7DhElffrAylCtNQgq3p2lgF2XPm7tP1eTzDLfMxc2STrXhP1N145OOiIwxAHd4ohQvTsda
R/itJS0Rul06Ok386bEIyC4PPR+EmIQCn6XaloRVKWLxX1XjY/i804p3rruGXxl9fJ847O71IjYT
xC3kvCUSShsrNi+ZIV6ioWsxI9Aw9ZYJ9QAHGQIBZ3GmdTUub824is+IWiA8pRTX4TSphGy+lGk3
z4thmr/paSseqCKtfxe+RdNH6RHbNiqL49S4dag/cqpf2J7gtjONzklwNpkt5euuPqlp8P8VXccg
tZpMJSSQ7T0qnPzAmirIIXmCOn5YXdu+NrXpJLO1eK8TjWvG0WXV8oQKo1N77mh8Mh0xv3DefRul
Z/OwcmeMzKO3lm/rkDV/Jy2/pgC110eJ29JNvzD25zebt9FzyN6wupRw3i48dGno80VEEHeg675n
M4rD5J7UDXpx60U7PThQtZNKBmWAkYrunq2QE3ZzYYnvIo8yfCOuat8LSbPrtuHtiVn1VQSANQlb
KrqGZ2wS4R9+7PyZIlkMRmPeGg9ep8z3AUTAd4vjxCBWN0XhXrMWZs2HKu0m5HunUxEimzMNGIBq
c7Rd7IQmH+0SElAX2849k0sDhw9vk6TEU8mxYkg3fNDLQSJvcEP9F5rYwklPB8dZIyTM2rrZ/sbn
kmmPz71Fca+PQbQuYyeUrBxWFeX22Rgb7x8LeuNq5TThfLMgRv7+78/pgub4mEBIn+Cm2C64u6Jf
UzFa3+ZGJC1BnutehJiigYA8BZYx29/hVBkmz4xiqXnCyMbhY5zhEj04mYPdRgUY+lXZ8/JpeUPj
OfL4v5n3+0nmDdQaaa8erTts92elEQ/xO+K76jnM5NnCwC1UTt9XgVaA651OKawoZVn9HjDVJJ5V
ehez93nqaldG604gjJ2b3giZWnFsfS+rdtR+nDzZxDWZgb8cLzJgOc2WBMWy7s08qKjC6aeYsYFV
YLAhOe4Ws7qjGo3lfhBnZu7RSZvyUEe2VjtFOBf4oXBgWDec3ikxFuSK1kwFe4vKrzGNEL3/YVS2
/Z2TW/7HzI3Mo8yS/XxorMDtYg4KYnlVdmCzwqNSCT9pT0Ykmk1t/xn/u1jjuIntAzVFfnADU+/U
cRShrUWOC+JrRiir2ayJdyfzsz/A/2bC4IqMFuIW/xqCKnY2IzHnsIibKFpug1msZbnDF00Kge+N
moGqbsmV1WXeRO9+mOcHUubuq92yOKWIyfsQvsNwWTN1mbuSE92nS/MYwUY3xLnkj+JZqGV7wmFl
P8+bnw+JOTZ3xzrp0eKZfhw327me2btpZOSMSMMqxHMw0Xd9dsZ620/98D/qzmzHcWPd0q/SL0Aj
IjjGrQZKSinnrKzMuiGyJs7zECSf/nwq795tex8cn336otGAAQN2VUopkcF/WOtbzVvBzug10T62
grT71NWolLugzb/LtY15GqOiZsLr3bIDoGJPBZpVXGOd4m97WHVb/PSE08NUYFYmAHPtq6Xg/lkj
ertNXbMRhGNfj0+yXLqbpnPSO7ac3yTkj3ErYqmDfTxB3XitVb54e0wbfKFFmfMcybtBOUehE6vb
//70N+mI1hpLJrdWisB91zjL/LCOSdJsYVpyhU/MWaazE3OVbvTs0lH6v3xv+vqoua3AedlhyZXS
XUlPjJl//QAm4dwRNe5cJAdZ3c8PXhtTctn62rl5o8tDyqia/0JeKTd+nmuuS4zzUmxnr05IDkGX
Jb7m12sFlT0WR1cIQtS9NVO3ng+TiWCXYI7CVTru2R0H7WGVmfiA8qjlh2D75AFlhmXOj3ZXtHoP
QcRFlrGOdMZqMFN+bJKZP//7KcBSJvKATrk9cYdB3s5bNKw5fs9fBxg2Ax96Ko1AGmyjwaCYg/sD
89otUsWLIZFFEFPXvCQY3nyF7baywhm3kMhqRxzRcKKnR69gAcVDK5NQp61uTi8xIa8TOBK9cnG2
uH+Z7m+DXwVhz+EjPpXDmjdnRgR2+YA+TUP7HlEkbvHHAsKKXd/RR514Q3eQ3lUPabhRD2tUcXgt
K/cFSucif7XKtO23zH49lrmoe7iq0Wn+0B3P082MlgNCyDR4/nYcKKQ2SxutYlsl9FXbFIIklaBo
iurSLLPMjmPBa286ixTKnWXV3WeuIY/BZj278X4u5pHJVNShQrE9Rklb5ej4eei7iGJmGOKbJq1S
rBFeL/BZpzlujlappWBlhC56s66Vax0SmeJF3yAMVMMnlw4k2FMWYSIcWw+llG9dy/fMn4rX37/D
jkF8HxZ9nI/HqcqFu2n50zUQvlp/Y0s52QcmQeyEhd2DtEndYuRUCUBciUQIRCzjjDGoAFUZhBmY
0J0R+Ncf6Rci/+DNqcCcYMrym+0x5OTMB9e3VevCyNU1g3iBsue0zzPqnOiGzp7Lz+lm9jCIovLX
3tZc8imTl2pX+vmVJZ8ZdY/OIiroExPAHAwXi54NYY6PX49zpY/9LO0vVPnBW95G+yyw0FCl2Guu
al4rjp+shmvPxNVrnKqZR0hxNxkHo4dN28MoAvZdGT/FGVtsnGYDaqXhp+r0O/ZBTkTX5WEdDmL+
/Mu292+BqkgJ4J+/gs3/hED/77GsDj/qa/hA/9cfdX033/4Qy/CPd3fNRPh/lp7g4F78J7Dp+k7+
lJ7wKSY0AaTT70kMv+IWrn/hd4iV7f5GNasg3Tr2lQLuwqP6PStB6d9cyLR24DmOI/Q1df5/M6x+
U6wTgKdj5GY05l/Zx+jOf0UlyN8cTJuc10y9uPltQkj+jaAE+5eD9v+YQQMJ4BfdvHR5H4Gt5C/m
7B9srqZYsh5E71MLE7s6MUkOrA06fPwySTxbt0vcPbeeQcBv1UXUbZrGVbcsZWiRFqak7Bt99Jil
x/206YiSSQ+DGmHRJov0463la/rvAmk+NVUZ4w6zXIyQUH9W8yZYHCwnVKdIx4NYMe1Caxy9TMMw
zXvVBhmQVJGUH5STMZBS0ADtpXVEm0QHOxGwmja5XEGf6HWFIFVsfVP1MkQwV6HqzT3VOYckahrF
CqoY2uWZESv79tjt7W3LnQwszsVI426BOJVEiY5Z+tyhFO8OiIeABU5mQtlq2L8lzFJp5xEBk+TI
4KYUFCtgEd/MaPn2Jp4qMW5jJa0AdlOU/RSjct5aL23v8rmsyJNSV7sNAaMVfBgk5h5LXx4IW9rB
rg0FAjZ9lZXhPNIepFU8lSar9mXfiCO3OXGkkZfl3zJ/7uDTNmtMCxcNDNnpZIirylT7qRl5qiXM
arswIHnFJ+ZaKZ5DTpMdCuHwebSIkPUZGbuvDl0RyPR9hGr9DRE47Rhb57X/nBpj9LuiS3rP5iKn
xIyvfKAlmYpTybDW7BFSu5+rdFg//DnlOrES9KtE1KSoeoQDSWtrNUWTw/jKdsxchmzn4wfFXYWK
6NL5skQpX3fwHlqMHzG2jbbWWBV1f29AqXc7mMBussutmYjB0lnWix9QzoAuLq8PeXt25t3EAJeg
6oSabuP1vc2DOGbpiG7Zvqo8ZEWXw9UF5ikv8xp3W2V5dLh6ssGDus7K6qBdiFtbZhcgZll5mg56
rg3CmQrk3yZb+uQHm1YLmwpOzoYmW7ZYaCOkiltmsWu80TEP9k1vEBt1SqXXRzIpdzuenENyW9mU
+ZIh68OM5Kg8FJTj34Me/9WGqXSS7icAVS9p6asnM/iRsXf2daDf7HPqjKDfBhCOcoaYBY+Fd0BE
uvgZE46ISkUZKi6MQijuEAaDha3BmGI/2dbc4fmtVeTBtxhFFSGNdPX9gf6MEVsgiafEtWR7+3hd
OpfINo4DCppxeutYcd4iqJDNQayNicMKnKK790tGiJjNcCWGJsXXq8pg/g5ByY837Ti46hUpfyZZ
4zdJcaykI0GuLP1ysHFFf2Wr7r8kmEYHbNVl8UiQB9ZYyysGPCd4oPLzALI43S+jNR8VjkCmX6Pm
0be6OJ/m1AMUCVGPOVjemQM8ufXFGNqXzdIo/VM0cX6nI/C8tz4Qu37X2cp7HlRqsE0nHUcXYqdl
D9c+eTXwrSNEo4wNtr6D6bAH4rSVSTaAlRNJc2Er3LZPtbEBStpe5rk8h6vmHVkydUrfTvZ7UnnZ
Z1zAwt4y2rYJGck9n5oxEt6D8RTXndt2/q6YGzdmcYS9gg7cie5Y+uEPAQZT3GC5DJrDunD5hkWA
K3RbWCmgKNngnT3IYVh+NrVdzf3FBWE0eaFv5zWpEVFlyieR+ClSeWB2Hyzy63sw3B48Gz9hnUWr
taS7YBjL22x0YtzhSc+RZ1ftch8P+dXzgHGnDV1dsbunrO9ZiLsBUsuoSpmHV06SsXIViWftGZQt
I10WwF/Ki0D2O8ugyjwyGuTnlEPeTV/mzkVC2k/BzFHPRN98ZavtDCEt1fyt5Zx/I+DH/8o8Tz55
VRKEdl9cAS5zt/YPtds4dIy93cVHkMdX8E6R6m8uPmZ3V5MeY26CwTD+W+IeTWuCf9ogRpwwQRQA
nI6gwSK9hz3ExzHPgFXYHkwgg7N8XL8wbuSW8HXCvnCMi7raMRhAcqZB6ox7SEEQwFXPOG4XFWNL
wUS0MA25tIbzOuZSbnv81K+NBsHKmLcPbuzrR4AMoKvXDexHZo7/fh313yuS/r9Lk3EglfwXlRIP
hx/f/9c5reLvdfnniom/+I9Qmd98Tl1yZZgtS1iX8p/YTyv4DdmzEhpmhNSeCq7BU/+omTzxW4AF
AeynDcTERQ71z5rJ0fwv+1qBaY8Vp/9vRUtda68/MDpc5tjK8f3AV4qAl0CJK9jiDwXTWka1E6Rg
jsPsubxtNnfb4/nxvPupd8e/C4FjYPQvL+Z4nJ+Cd85HwS/3lxfLB7DJIxRyLuXl6jepOz8IKVvY
jyPf1NZhAed8RhxHVZV3iXyVZZuGgdUg3RCwne6YjQc/SemWP+e+qm+s1EPgUSx+OJd++hLEBrFZ
Xxfd87riUvSrtnkQVuCdvSsxqWLFd6h1g/zYHZoIA7y7iC/pPKRfPJn5JIM0lvfZHgq8G8EVroPZ
YW4BMHJ4L5s2DejLPGM5zybPoNcBdqqz3bBmDJVXxHXRLranZjppPAmSYx8phxoDq9rVg5rYoRdw
5kIPavKPpo48cxxi1l77KEIKsQc7KWcySETmI24jAmvbyd7Q/0/tFTDRlrN7snwHPIfSCavNKJXz
fHKi0vfZhPdlfiN8q+Djw7a/M6UN/rw0gf4UOW6KGLFo4yMjh4WX0HP5ntRrcW/awEWMawJrOlYA
tbcr8HqKi8BSLLnZCt6WLlTFLRNjNhsA9zHglrYDBlAxU90y8PUvWd369RYSNr3uTFGhQndygL+z
UV6+Y5aBs1k0bDoPzVT7iNJMJAd0dZS70Hh8RpiptRTP1CvevVLsZdDo1Yw7FiuinE2KGQ0XFJ4J
FrRTvU+2mzY3nWa8smVYIMOeNJ6vcii94BGpy9KFQwIqcOuiWts7q1BYVjEiMYbMk+beZ344vtD1
I08qGQa1e+2Xuj8NDXMbdCLLQeBYTjcMuWNw+F0GzKPLuuA9cRhQ4o2PDXUF6ABKN2F/WmUHNT4r
6+FxMo2NfLv20hfmLp3c+MqqvpnGNd+nxGvfIJaLW8cv0mOLjOY8WjnbjjGefH8HogMTeQIr86SL
xnrJdV8+6Xlqx51Z0KqylGrPzoirhXmir56bouzCqFXLuh/gRWTUbXH+WsuufUBTXBDTqU1/DLIp
QKYXw+tnQjlFHy5kxm8IpTATwjVfDyPw96t+rwNmls3ao5rImMhv21JGeAGW6oMEUMI4MpR3rRwZ
MDDMrH+Qp9aDnct89MRJXTJz6Yz/wVqXJ5Uto/pqhmoOXeCiZZCJ79+TJKIW1r8CoylzbYlojWlv
jNmoQI0LTyb7ANWmxgPc1CrskOHfetK1H3JWZSZEiz5f27C0ug1gRtF5obwZNquIG/eE7JbA3jlf
BMPQxvrqLRIjcV5Ostn+4Ux/+L15/GPy1V/SUByYXECMNAc05EHf+yvap5T5QN0A7L3odrUQR4+H
/v/gFWzygRzlOg4Esj8fi6QltCDGeYUWzOXqH0Wc/V++wl8OXt2Mxi4bXgGLR8rv4BOS8j/4HZzr
ZECpQPnuX1hPkjglLhfsFqMP/9I5tln3N6+g/sxYYinoOiIA8yQDHojK/fX///CoYimatHYWcR0M
NTw+MJDimaI8+ExgqiXPomubit8sHjDWBdVt5SBGVI1f3Eo3dttdgMLCC9t5LD/PrXSwoMbYzd46
OYny2M5VJw+RCyHhIiyRQZMq8kb9zaX0ZwgXvwFXj4SDBUIIHhmZf3/+ots6n3HEkAfMvv8ihu+B
zm+cWsATcf7mlf6M3vr9lRTmeluQKkZw5V++cMuRfSIKBKpqaV6ioMvOk78+Vkm5/k57Z2r1n2dT
/ucvBGbtGnNp88X/+VdaC4QIaYW+zMEpXab41kz9mmrz9l9fXv/6ybFOdLXjS5/v/l9uwtkr6mC5
GmYFkCt7EggAq+B9rrwjyd1/81rXS/UPMyS+JcKVpE9cFKGg1F/XkukP11nq54PD9NOG1j+fKggH
KAfnBvRlf078v0GH/YVRd/2ifH4pYbNx8fn3X5FwuVf1GNNwxcwl8bjeK3tZnhHawgkafPjTUxff
BOXFRnv7X3+gOP7/fLD9eumAXxA3NxMxpm9/uRoZp3Qx0RT2plXu+IJzLEPM2OnCpwcf4/vK6Nne
kuHpf1eFVdwgZF2foLCjrgMS5OycDpfRkQd9ep/VJKwypGqIUEnqCFyz547WGzPo4jC5jWD6zCMR
xc/YYHdUXC0uq76XaEnle7T2+kuEZZsVZYARdKPcNkp3Ev0lvsdyjKt9antm2bGTxbaTaWFfsmYd
TkgY+NNM86avRWMqWs0YAbjXBLjL0Ut5+4Lm58kdS9M/xYPvVOB1nZWkbBBj9jlujPg6YIV5KPKI
sE/LjthAGhSSN6LxcU7Z+Hee7DH+wfMBYDQ4tFFv4lk3Ab6DoVkhkyr5bHqiL85j0CjMunPcPrcr
lKATHXQXLo3Vf0+XeHhwK2wHKJOrY+nHxZ4ulH1mAsoUnlAzqY6IJ8++tR22rzyDdcNEww+Ywgek
2Dk7Fh2+CGckjV+z1CpScBlrQ+G55OV836yMDZpIteVt2S3TB+Tv+tzGLY4x9MSP2u6DB9ldKZa+
410YpyUYPymntnE5ZtmOIW99r3Q9leE0DWJ8Jm8LQA+ThF5hKO2xULMxA+YTe/1kxVsZ9ZCnsn7I
x0OvkOUCPPX9ZWdntXluKh93IxFb+bte4Vxw3h1RLEf4zjr7kcJQP5uKMxx6SBQWGHS3yGnxTNPt
vFqejC5WpzHNldEYXxq8yAY/DivSvvXn3RxEyG/qeCkxTv0OIs2qF8NdA94j9+awUhwflxEJbL1R
KvHdyxCb4rAGnvXaYEuBRTLiu2TwhRWrXrwOx88ifNBKqPdC5iVNhi+27m7HYVr3PW7JfMN+PT2p
JkrqJ4ScognnCBkQ4EbHu9dJ0J4MULfyWFVEh7zkXDv2wfDjvHiDzhXk87XbD/TL4KTFflTxlcRS
wWXBEw5Qoq+5ljcpUpwwXmqoBFSIJuwH4QNWNlOSHdx2MtcQcGZp6h6AXZ99Q7fhEeU0R4N1XFxd
mGcySbOPvgaNfrbnyD8V1Upa2axr/KhLqV0A6FWXXsCAMIbU6VKCOgE/9aVdh6zB4wsQISJCQKkD
mn32iGAGC5vUwM63TlUnPNai1JefUVp3TpgqoGqICkBWOIt+TpwyD93FYSXvCTV8ACxIQscazRGh
GvgEAlAon53mp5LGOWaiVGGaWYCUu278CFpALG6cMqTBmBRMO4l8oNulaYupLh2j6dhD4/zECkmp
DeMjQTxQPCbfa6QcT6CKUgtOZrV+7mwbZglEwfVDJ6yQGA6JKvTN5N70ivkyt670QqLchjfPToKP
ZWnh9vnzaB8sbxgepjHjfcDsXjfoLEtSADoJq6tPSFyv+tTaj7EFmqdyIuxTDfZ3C9kLaXXbhEMO
M/haoPNZl8911SQfZVdWF1ll67cs9aLgwBaOeCFaYVAoDsgLc5gtlYHbaaL005Kin9uUPemTLnEy
rPs4xJFHF6L8acCr7FgnG3hJzAy8g9BNgdBirGZ1zxytx7pnQ1HY5S7pcBfXScWVZhwvhB24GH+P
VtqtrK6jan6kwzTtbceibXwtR9eQu9ASy9SmOyhjzg6EUkfwBkd0GGUJeQ8ppoMX3ne1c1RgPkSG
hOqdsRTkxPIKq688ArLCYcoW62yD+XGOiUUxtulwrxyQNhtEwgaIm+9n9Xevxgex8TOkq2XbWYRw
okLEaKBTdHGit54SlFCwFDT0EYIO3E/ocNz9wj7zRjeSKReEiXjXBsPCYt321gtGDIFPYJ3Hl7ZD
S7tN06p6GKwsOYy27X81owzSzQgUXJGzuQLqFnUS2J8AUyDDmOPmXHQxtKIa05c8tZHE+5vXy4qj
NF2XxjzT+2UgKkSa1qE/rMp58Ad85m9DhL4wRJc4oqwQBMSJchQ3Iz2g/IJoSVY79vGtg1dUZNes
o+mRDmx1jrI1Cm6Dwc0ZTyq+k07lPVUNaxWEkQ0rB6A+qMw3mFV52LULcI0Pr+N7vfOdEToGg4OZ
Pe+4yvg4GyAXrwOMQhotz8xnv5uYQbINiW+XCRLGtQ3vTouy6ueyQTvEnTNgpIrd0SUkQdT6oYiN
wgynlhLkxVwW8DvYa7GsHQgmIZKg61FIR5bGEwpMpgjh9GBKY3i05mfLXQkSxagePU2au+U4sZny
jjwbuqPL4KW8I9yuP6Qidj+XBEaxgWDoYMII5fhxNbL8HOMYwJLRdT7YzLQKeyvAWshpO53awmPz
4njEVWEMTuQhFt34ACthwq7C4lzi+1xiGeb9jDC6XrT95AxrxSc7m0PTc/fFQ9oxEF6i9NnOe0FL
ENl7j1jO/ToG8AgWqooD++wl3chsphyB+eLR8icuJxgJXzUOa9AM+BZ9+wT7T8pLrj0zYIpkyPvk
1A4YH5iu4rmEsV4den0Vq/UCBD6hcwt7bpqUKjTN6nxak+SJY1pmu0RMY3tsUahmbzk7EHNXWgXQ
xL6CHtNYTnBBbCgYE3VFh7VZ0UWFimxHCzCMzbteRbfwMBVodcsmuzITs/lmEqAGiH8BJQl3vPxi
zeD3DmoK2KsvvckL6BppU8Dkn52rwrwavkKLkfvSrMJjUMU2jlDYMb+UkcncYxrY2JNkx26TyjPW
FrwpDVYS7gZpZ/CGPujkSW9hb5a9GswPPMa6Qgd3nlyzEpBPQA5dEAQKgDiRGqcsYvFGjs3qvq36
uuIJ8EAcJgkPnLOWpdkx7tnOADAd8+qmz0mADKB0JXvyB8irwOgNOZcJX95uAxhku9KqiLtxvZUK
qllekP720zN5zluZptlNELe48JjN7PAvHFuAFHeJs4LwNDoJ46FotwQ6xmHM3V+y9EHJUazzfJwF
kzdoeti8atQ+l1wWov/ZWlct3gTW1LSpe+gLy6p41ubZsPGjvpwep9K0+Z7YsVwfR3yod4muxHsJ
FSLnIBmbvbVOy5mF50xAEfupAnWzQOhmvN4p3gzzExSzdanQsdWLvCjEJlS9qTNdxDLU6hajEdiF
edTF14yHK4WBpeNTlSNxJSXIeOd5Mt5DFq1IbBa/Dj5MPsXxqxZVQ/TDqjMeaZ7/HsVRFyZ2s+6L
2hiKCUu8W7MTAAsAofE42wowWFkC2VGlJFYpxiG119qUpBBlkAJCFpE2m+9knU9klQIVRMs1EwS3
4n8rFcgiWarKeqeNGiHnpajLn302JT4zpxSCBp/98jFArF2+K7+K2q+yq+HtjizkEB8WaVc+X7mH
xwnGeb0dO51QazHG3dV5AOaQWZ/eo8Fkk9NPAOpm1dsv41LSJ8BZWm4WhoQnS+Lw2AROZAUXnhgT
9Bsdszxx2vZn5aCRCZhsbuYsPy15fh7RFVYL+6N9pT0oOMBmrFO+EObmE7R6zHQW3SOeKV4a9IqU
8j2TIQBpEzeAmJHL3a/uwKQaov/CJoUDed3ZaxzRbpBM+2hU1pKZsBLKEJB4safLcO9GsdBDOeX4
E+x/8YlbLjj4TR6ce92o0Ap666eMubO2HM2oB1C+mxvIia04rzNasj3nf/zNc5oR8gXZlp9GG+Ep
CrUAK3INf1hea9Sr5xkw/W5Bijmx+SH1LgFaf10FQwzrXAtiFm0WG+khzy9YVEWwZyeAtWxoa3WI
oL6sJxypS3yCekoCiuxLcShN1cLqKiaTnSwPDfSpu1paLkHhAapxuWjf0g4UJpkXc2P2wzrW1YUF
ljljN7OXE8dignV5JPYKVBOuJJmZ5RtPAxgy+VoiSZ0ToW7i9tp3pT3BSH1FaJcHKP6YxQP5oqLx
+mOTxWiRg9nxGY55KntYsqL92vokOBMu7B5wg2rCZtEhbVSbR/VltFLUGNMwdRu/ms2odtXoDRyb
8TD7EAPJNbnUTNH9mwHnTvkysGSn9Of79Pet3eRvNk1xjnyxnJ7mqbAfLUhnX5Dqi3mfEHZ0BsQ1
nEmicT5mAPZQApxSVLerYUPLbTzAcvAigSyCEHEwHDaOe7AI8WL2yD2A3PlDdeydiXUwvUmOFKRF
KpE2U/cNheJ4b1ld1aPdz/OvTuwAz5ii3eBWugkJcY3yWzhd67srqc9JJuuurIkUKSIb6+xzNkg1
YXhIAF1OzOiLTTuh0YPqPfJzol5pBFwdEPDaA5xk935zsTNjvFOmqePB7FIz6LHYLcglwkFrGBb5
NITLnBVPjZzjvRCIMUY7wB1mKhEc9JTEXzKmay/N0kzcXNA/iL4q0se668VrJ2lZq1Xk9y6zqH0x
I6LbMDSI3lXX+AzoZHsOVNpBVKl52bmB7L13EjN91l6T/izqwlCTz3o+IIle7rxpoS8fvG4+OJJn
Iv7hdLhfajyJOcHr/afacRcgVeRwrRKqW8gtR4Ys4b7etjTeN68nVCRntp7hbRPVIyVp/T5OEg5J
yi+/wcBAAYSKHP9stcTNspkGFxQKSyF1sl3HPXgTi+08zYsLV7Tc4R7JQt56+4gFRL6gTn+OKsoE
l+nGJrNTobk2yDPbzaJdf3LQyBs8TtoJIy8xp4X6HTn1WlVwhqE8HfhpOBkSO292ZYefi07W/haQ
7LA3+BOw2vvSbKsG99smIzV6FyGmfA/a0jpiZmBGhdBkxPzcX5MjCjta5z0u0KahsKv7HaDE4NWy
IP8oOsk3Lxmc+qR6q2Vo3nrVTaqaALNz1OGJjr380UqD+d3q4vLJayWBy1Y8nwuWNReDVJKLTvry
rkYGepwWO3/qosHfCxZKCC1Y7A99qo9eric8eDTvAHm6sdx5A3aTcXTL3eCr3jtmM9/XjovAJWc4
Qd6wb4QFYJAHCvg+JDl0Im0VfWq9OTisUlmIrCPJ9m+h/m5Vdk6AIh5jlgSnbtbkRNfaHghlmvob
1Knzi2aV85hIyYbFuHPk7dO0bEAWuda6m5jD430w3mGd+hkRvTfBI2jTJT/WKmJiUTstMIixJwRq
lCYE9c2DB2tplOJ2Gcn2LhMMwohKsEKbBVASmLaM37cq5PwI5x6/DgL6i4NOFZot68MIfcMB+SUU
B7k09oaVA3+p12X5imhN5ZhYRQ5pyi1iuB2L3hk+iGDrewqmK4l8PXDxzv2BlQvbddVUX0a3xw4U
ZE9RL+3ptkE+s7sWz5+CJfefy7EuoYPU/ph/W7EMfCbb1JlCaw1E8cDHwe0zNxNaNTlD0RlG0ubQ
YJQYEpBxsvS7zgapA4BBHxwFc/WYZoPAeYWu+qNOHclhzFx019k0FmGaWp3ZUL+CfVlyoXdatoSV
JF2Uhy0Uiy2Wu+nbFGHBJRfjAdBL3G77hk5qI0F8XEacA0CsSA4AWOA89JUb/PAWJlNLqQywE5Ws
b7qKnDcUHeaJIRi9pM7c6hxwdyGIC/qRULk2p4VORsUybmVhQ+jgmj7D48xCIKD+HjUVyJmGvXRG
UA4Xwb5jnwSF30+I47LQkl3ciSUqqIQufvS6pXA2DZt4ql+uPMBxm3l6jlZEg68YTGI/Kw9CNuLU
1yz5Q6Kv0EtfBGTDvSaaCN9vtCK6WsSPCF2u3FtRCZVcGmIpo249m87HNYaoVyRHU3X9h++UzgFI
BQKxsU6X4zJIXtr0Nsh7S0zdo7IaeT/jR9npXIz7XJMwKMoUvGCJiOyOBF/dwiFwEEELXIgusO7+
pW7GDz/opts1UMsTVuL0shIEzymLBau7cQ8JALElOy5I8HAwOtTjB79zcc2nle/fiKHE7OLUbX3L
TH6hPKxpmmYVJydEJQ6iILf1XukNzY0JKtLlcjNPQBOL4XtDUTlsXB2U2Aq4NDDxiXEXMJ3arZF0
BsYn+fQ6UAd/LWqP76EjtbKHm0KsNhDeWlNuA8eXt1VQozDGWY+DM2nmccKhVbW3iQk4fSnZHHub
rTA1dAnDfZcy6r+fk0nXCLFsDo7WGRBEZbqd/DsblNkVj+b3YLvoLRAduOarGg1Cz6L3x5NKil4f
Imr9DyLfvEPSTPmHZV/NFr5R8iZaycUIaR4Wc0hbfc9t+ZgnTA4Sm/RiN8VvcNLd6Lih7q80u4o6
WYc+9dBtg2syxk/T6F3WxN0baDoHrFHPErwgwu9zR8uDQ2XE8LbBNNy9egxhSdhbs95+smuWxdGU
OSev5P2HwoD23nVZQNlkT6pfdmkSGdB1kBwIGzZedxvFC0T4tP5Rq/IxSvKUtEtcIqDQ0lqGK6t4
QHJ+VDzbgzMe0k6lP+0iX5Bq9RGFZ2CVDvCkmo3zZll0eVmyPAMmbyXxummhfbKn8OrlI26CEqNG
Pc6vGAyqFtx8np2lTV7SZhzJaj+ptRHjYVytq9HX9F25d0qPxM3RGa+k0LjssjCzkoUAT1mynxyE
NUUvM876AYNQvE4hC+YIUx0Yktsg1sSdYCDP+0NeFfbFSgdlE+oWL5r4Bub7d4n0cCHFnTu3bBSW
9JtkOA6VCFPBJXOInd0RSbP4R3tZMgsvifI+kDhIsBVUTgSXxeRbNbiT8kd4TMFL4+GW245c2RcU
bbwPv4lFftImtyzy9RiygItOQGg9KO1b/o6Z/cjon49sQ5Pamg/MuEB/WrttPybGdOv3gUareJio
e08VZ+B8rBAMgM9qlHqUxH2BCckr+WJdq91j7NiyP+raJlpmqKq9Y1nlPeaE/nnE0cfcvBXyBwj3
JATINAOYc680k362IZwIL8kuBZ97ONsdLjQlRUhtkt460xCthwIE+yOxcuPRICWgjer0ej/AD3ig
rDN3xBYQr+jLuWGgIHz+lAeorVpG+MpWRmj3ll1t3AOhztz5IOrSOGfbBSaceH30WkFtA4tHVP0F
2QyeyGBgCv80Km7sbcpF/ArhiJIxxr9NaSDj8rUbl3whXXcsEiyFluECipmfbkYrzl5TuGz0Gkzz
K0BuEdxAp7/EA9Hsi5+3GFGRINPGwVO06zzaI/ppn63V6j4VZeOyWeOJ9cMps+yhKDNwIJwVA3id
AKOGB1tqU2JbLM9k8DbPw7I6ZlvUua2AQoz6ZzHQuW5ENMp1l0R9bw74dJc01H7soF1dm2CCFKmL
41zlaF9qcntOFf4lNLfVVB/yOG/fS3dxb6PRak6C3NRnYYuMp2sBWy/6oQl+eiytvgsz/T1FGop4
WO5YdDI5mClACzhSsFdYx0jxo8cL3UJ1yYjQrACY2GcI0snnLEqaDiJqQWsmOq5ndsr6E1PBe0Lu
XyLp5vXO9hIsWibuG77FGgXJMI80GqTtlckyHPva85Gp9Mt4XioGIRcRYYUJHb202LYGMzSnMasq
VgZ81XfO0FbTvhqnDJtVlE84bNRqxWeBSAl6ZLX+B2nnueS21aXrGxpUIYe/AEOT7Jxbf1CSWkLO
GVc/D/TNsZsghyidccmyXJa1sPPea72hvlZdlwQfIx6QP+NJEd+JKbiUHJxqtgLT4rt8pI8aWj9Q
tQJRUuZXIjXDx2I6dL3aZObBt0dmFhtmCxVwnG1hYsplABZ1VNdBie0fL/xRfgbdmd7hycNNEEW8
qXLF623TkxuNIOCjOrJKi8nPF43IIdxLSGC8S5EcHIQuqYY7hGkaeKG9UiDO5Ut7zwq7YJV0GXK3
EfWIH5FUpMGmRJqie4MyAGS9sDo/2Ja5wmFbBojbtZjsUqoja/OQo1x/8K2wjx5SynO0zKy9+F6q
NfMhCOQ63cfhkGGgiHvAy1jl4h3sJjSkxYS0kRYVibhOxVHkUSfrMhcdS+9vknw03hRxSoV76EzJ
ayWN9WvmkrvhHiVuUCRr0n1fS+oPbpz0kKZJeXlFresFQZGRek6s1AashQq/GRDQZg0eHsLNc8FV
DIEJcOGIdABQIx5QZofCEdo8BZ5X+Paak0FyrLfCa+b22KYaHKl4f8TDDwZOgkGNtsa3iGbbchLI
whNFUfQYhTbyRxJ3hvLUQcOYko5utYrgBEHiDcsO6fSmand1YnkRMiV5Xm69ShufQy3A4zju+v6l
HlDKzAdPuR5IVz9QRQ+/pXVRXiF6npQwk+oc8aQyBQXWI0cIdpAcJcaXxmSHU4VPqTRAnuzyKBtX
JCaspwQmZH0T10IXP9YZjl1OYsbQIt3WlIYNEIY83sQolpNITL1Y5DZiQCMF9BLv6i6vKdYk7I+O
YuFW4jfcIX7kFHGGF0FPJf+xchOg9LqFKAJKPyopfc0suxeIF0mwwq4jfam63uKOXJlk0amuA8tP
A9LmGxRFBf8B15Oc0lcQVR+K5yW7HDmAK9XPcOhSw3h8DSpFBffYR0++lpNXUt3OFRg7vSHb1shi
YYdFgD8h6ZhcvK47TwpuI03wRfjCCCrbIXPLOCBtZu7QFZCCfUiVmTepT+9PrPzmO3DR+laKugJA
V2XpDwHm3Z3TFXVyb3pG9aTw7FfxDYMoundrPX/wPKlvcEWQ000cZd6HzkWostveJdcYihDnKqsa
vmPul0PW8yo0srySw8WRObf7A/yDoEFawOurVYax6L3iAe7fxVBJs7diDLtbeN8ir3EvihHZBYFg
i1JVP9eaXj4PugEZV9VzgWR/kO3NsSj91WgJcmJbShPBfxx5Qzh4sKNUwUU4uSahFz/w7YK0wpu+
Vn9GQ1MeWpwk7iWdi4msFuNrXgz+TabJsD8pua+kMW73OmkTcOIalQPd1kph8LaDrgGKxxvbLBHg
j+GzPIZhTeXTEEv5IUwb+VMVc8tf+YHSbiJEv+WPgDsguc8BXATk7dq4qlgvu1ILm2tqbsY3KW9M
5E5VjbR6KUJGxns42nbQhtH/0wNk2dVQfGgzud0i0F7Ajw4G9QV9E3ZYFHmCrVEXjX+F9llP1TKp
pCsZsSaET1KrLtZgZwGdU5z4zZElAVzNSxOt6TD+XjVleQO00L+HdwyqkGmVIoFM/g+TYwEkpI3A
bt48FnIh31dBE2yCpO1vRUuU36Wylq71XtLWRc4fBckcfcY0qLQEhXhKiLHc5ZuhygZmCeYRNjQf
vV0rrRCae0o//RuZonTDzVnEQWHI60Op+N6NoeXGq9joIWUGuUEKt7GuAi+i3gmDteK9Inkk8CmM
pdxJKfx/spbcdZtX1n1YNmSqYpcP8nRl4yWSeKcEDRDKPMaUOGE7eWtELvciU3MNptFEgd/15eS3
63H3uw46sI57z5QrH4Q9+/EVl3QQsH4Xiru4c5OnUKq6b0hUevCg8abgVo/HrnLvB25eXYHjS9EU
UvWr3uKeiw5wnzGjRSF5HMA3UM7EGuSXKLvjh1xpVEZEKm3lFenK4aUYxRqxICqA9IWa5O6uUxoQ
t7BklV8Ky3DronxfrhTMXnCrFaL40fNMsg4AWaTHjhwmNymybjY2Wm268QXKnlZSx5i6B4r5koxu
hmZD2yD/WIUBILc2SZpVEipw5VzLE1Buboxc2HCjyBEIokZ4lcbeGD8PwdijxZN01zL3OvhdEbvc
JuNIO4D7a6RtjB7evWZyyRlcSTHJvEoTM7kSJzLTNHAbF52/9I48p+l9a8dCZqGUcGZHkSoCYlat
d9MEFWBpZUjr9lXPuGZZ3lD1eKALWr9r5FEl62ySSGOJFzwihVFaQQ+lXFEhroMCm3E1xnW71jEC
Yr+I7t3eiIJ9BHvk0W9SyvIMxQE1xPGFajtC/IGINCr5Q8WDmBZ6zzkSflu5a8JbT9InoXND8kCU
cE8PN6j/84TlUc+6QI5VwWuE2/MKpaQCEfXeL3+WbdSho5LV7Tct1Ni03MJP7qusRvg8or4F6ypM
s7VJVSJ9bIj6qA5pcnDZxm55wuh3Td2XD5DaIQ/JYkrFok1wh3YF3itYKrTQo3JsQaZr4QaGuooq
g4zlU2OyD6O2LIqPFM5I/Bb8WSjQazgkDBw27b7W9eauK1rwjXFRKt6m1NDggUatgKUJkB+UQV40
2b0SqjJu5wLOpGDrsn6n6GhxOGYpZvfoVUQUd2DL2FT6A94aiGV5paqxNrp0G3K/OUiuP353EfN5
KmuAlFgHa911aTVjtc4THLId6KM4oOcWIE9byuN2R+ZaftW5eb8BOR/I0GsKZQe1kL43mYsnK8vO
zZCV76O1qkWTB1k/qPsuCkrrLe6Ra0+1Eblvn2FBNwz58sRBQyQvbNiPVL3EOMJegA7acE2QTHJL
KQo1GVl3xFa60B+eQBLE5TvXHvRnhQTHOq30o9+VKJoCShNK69/zlDfbbcN9ZgUBCCUQsVUtpEoQ
dk7WUxkX6rZuIkTeAsN5ZBuIQC6JGefHkCfbcqzlF0NqeqqFXbamx8UPoH1onbW4VffyipcMF35O
7o5H7KiRjqBmGrMtJ23oUh+qqOlCxzbXSl8LGCDVXAAiEn3XYSCr17AFitDBQSp/UXJPfVWxAV5F
hux/mjKfclWqfY5kcZOZIa9FicwUX9z7h8Gs+jds5QJ9g0xGKa7ZcWHAIhdYem+WWaJxOYxytEu7
jDQS6MQyXXOB7yNHyzPpZrBKrjaS2Q3vdaqGP4I+Vb4XZluhs4KFzzcfZFPtKEWeIFGpe+Yn0sSI
XsOz6A1SqJ2BKj2YarYu/Bx3lR8mWGAPUCEkcBnwnAwsOK5gT1gPpDCBgcieGTwhlSDmt5ErQpSt
hxBHwEHt8vYuUf1x70tt/1PkXP2lZAUOE200kdkyxFWZ56HZv8u5pKJZLkgxVfYgcK+m65lBtZDU
0oZ8tj7YnYwk4zVYtFSedPUlTLdlq34veU0eQlxbsUqtWtdAeKAcoJW1FJMhWkDNopjQkj1Iag9Z
wFwtvAgNAUWL1uPokvuOkLR6VZpe/eHjHTE4CrR9DhOO1nqPpRyq3tTO+4c6Epps+191P6ZNWrZs
4UGkZCuhVdvfZlNhNO+TgX6MmtTcSnoTXmNP332Xw7ogByuKH5fRoaeoXsNEod2wJJS5wBDPoKFZ
J7WV3wyKLVePA2p3CQsXnePd5ShngLbUIkWTQqipmao64x6JOWKgQx1SjUe0VRQeA6SkrOyWWm6u
3l8OdQbraqnyxEGn+iJisH2M6QWflcfwN1XU0Xmxie5zlLkPl0Oc6TPLEHWyPArtEefkJg1Z276J
CKHkD7nxnI5rkviXQ5yioE3ks0QFfJkG/+sPmesLMhlRR7AwfqFSlO5WBWJKQbQVgcmOvrIADzZP
MNCmqKkIV4JSNyVtIq19xUCnhaFYbpCBJcldOySt1wUodJhXev8zMfcBipSXWyadgPt1ukyWLTAi
oMihIR4HzPIxKsHZqnYVY6NK8lCU9mm5DaybMLjxvHVLuVdfAF+fjtgEewbDJmumpItz7LrsUdS0
wMYhlfcoZ5MUR71RmvXllv2Bix/DyS2RDLjOcKFzQE3uuGW9IWQASbhD56vOwQl02676FWxzG3uv
NQaFK/TEHfKOTrFqnXrdO91Kcuh0m1SJI6woP6yNlbZqFhgCpyuCz0IdXgL9bejqfLrmZtwEpc5n
SdZd37zW5vVCu2E8zmD0BKBnZRlJKgnKw3G7hRhqN2rOGIisp3a3q3YlO7JDLsge7X/bDX/NoULq
gI9Z/afVYC0dyK0OuVQnX1hB0tTbR6Mxge3h9Bi6iFf4H17l14ktdXns4g3S2+awg+wuedD07bBy
9Ccknm/dKyE56HbDCLz49tPnUqfLJyt4Fn5ad19WcCui3O2GhEcHG46b/GCi5Lv7dpc5yNmTUU3t
YOdu8qufQFlsVAXt28H+jUmBEy4MvzSxGI47wpTYqCCkAGDX2emPv6Qi7Y4EA+Y3KmqUBRow+AOH
mu6Ugx/YMhJkArL5Svtdrl4r8imkpHdBaNxcniQn2wzkFJg8nDGybkqyPGcNZeh5+Zhw8Y7W7jI/
x7OhfhxCHSEyASE1dDqpQN1ejjnXCJGlKagpwkoUNZOFP1uQemwB2fUlaiuhdVsWb3k3ecao3QPq
2dcD1hVNp99SxyW1rZXAYxHH7k3FqVB9QGoTUVXvJvf6x4WvOjMefNVEKhfpDGgnx+NRVgPFTthf
tlv/yHL1IHJ110IVWdvsxtRR5IDOLaTNiyXHd4I2lZaUH7IqLXBfzg6IJZLnsTiWMbo//gpDpsiL
Q6RhFwlIXZyjLGwVusJbkSC7isjcARr7ebnlJ7eAaTi+hJwtCbkcwH2khCyZ+BqJMixZOmq0Tdld
Zf7Cln+y682CzcYeySeA8R3BWkBV3POofxu8Qi+36ORcIQgry9BklcOMwTzuRHC0Q9ikqIKLg7am
1rTNI7DZPCEuhzndS2B/GxDA2b+RiNVnK9gzhBrFRJRAPM28H1Lxt25qpNSS6mUcjez1crCTjjNV
eHcWqRTDAB8oTrv9l41L1sq20sLIstPsQ1EPob7QmHN/Pjcnpj/dxo4wm/65BbTUy8CsYT/2oyal
MXbGQhNO+osmfA0xfcKXJgih0IJnIQSy1yueohjuGY6BshZAicuddToBLESIRJPbk67qXDmPI+UY
dAi1Zri2EIhbiQeJp7SvLPmFS+3pYiWMBd1YVhQ0gYypwV8ahJy+3Naj5dqG9IobWQIeJQWFAwOg
eTdyzbncqNN1ymVdgqg20eJgyM0ahXGnX2PtRsqaqJgmNbvWbddoAj1E1rhu03Eh3slwGcSTVdaP
JPLP+VYUBCbpdElGvzD70erSbdzXjygL2mrqHS637CQSXDgWEI2y6ERLn+1AwlQJTkMdwePKeOB3
Zldei9RqESrmyq/FhZl+cgPhRiQrxnSJR9sBGujxqIllXzagXdnvGgepR0n73cG1SkUq7MY6wX22
7daX23cyHaeIqsEUsbjxaPP9qCmSBI9mImYh0ikBUgTaL3eI/nbSoyTBu4T5zr4HH3TWLlK5g2yl
OkCO/rZHd6Z0yXst3BfOjBQxzEnki5eCqM52CYrFuQkdn4cPRvAkyrCfMOK3oXm93GHStJsdXY54
EqjcEKlWYjena7OXaVsrAzYRMm+5SpCu4fvXq8IoesxtlPAwNNpvV+lwWfDI5+ZtehXhMYJxep2v
5dDtF2bnybozea7q1COmXZfL+mzb6qoitnpD0hAIVzvAOWBazERVnhUVJauxRtzHU5t04fbO+jrt
AhiME5UbdDrzdNbVBWjIVimghK5Wq8NqdbM63PCrzfRjs7E3u51t84+bzWbDr+ydva3t3XZrP275
6f/9pUM/+WE/2lv+845/PvL7+L3r6b/zkzP9cPhrNf3kOPbKeXhYXfHjcEWs1fQTfzv8mH7L9Fun
f1l9Hl4fXg+fh3yV82+HAz8+D9P/wnceFlbr6YybtOt4zRtokmA3PusGtSF1TFkVhE9todLzUxbH
Dd70rv58ecqdjrKiKjprB0IwsOU5YRsTpmJE7RS4IbOuzTElD7RDArgrD5zc+n052LlGsUjxf1AN
lbizRiUKcuSSReZxEnyHKL6DXw3IuLtuZeHqcqjTaaSobKmySMN0bhBTu7+cUZGnhO3opcYkYbvK
3NeqKFYkCB3oD+u0/gkC4XK8071OQSUMUrOmU7Nm4RzH8yWcTpUQ79exVcuD6GL/BEQh2/dC0i5s
q6cbOaHQcBMt7isaV9jjUEGle6pWRdAScdTcSRQb7ACrhVWPkYlvU/3U954xtAdgOK+IhLUL++2f
rjvepMDyTdcMNnW0Dq3ZsYVIayr2cUJa3M7sb/95VSt3gKbsYc2nbNsNPNRV4vzqNvALlLX7BKtt
2x06u7Ff85Vo//40HW9jrIa9sLBqpj1p/mlo3yqkPKY1I0+j9GXU0cjmdVlhftgoFXUKVAGUpTvW
aQhFY6FMp4EhqycLpm8H5F4nT04FN05dgBZc7C9PpdOcFM+xryFmcymXzMaQypa5G0jpVdYKw0ob
kA0vAdg6xQDORcH+NxLawunS+E5pxMK5/AlnFuq08fBaRZqJ9/HsC5IYo3e15Qvwn/UdxE2uMzxl
1XR4j41iYczOxQKxhQwU+Vie4rPnBIyMgbIJT6O4RmVc2IvWTZJw26r+j3Gms/fL3CiFdnKxIg4I
g1Un3bggiAKUaYp44bJwboZYkqwpiI5yfIqz9VG4ceQ1EqiXIpMeitxDc3Jpnp/ZbSA2c92RSKFM
U/24LZ0fgSmOSSWUAH/tCldlTcZ6yteKhcUuTb1/vKIYmC+RZjOhR0LA9DN6rVFhOAb3IxPP/1UL
KojxxBFKcsLN9wqcvy4shT6zhRNa4/yjEMAvZo0MG/QOgDCyrUjPgXcH1AKJ6KK67+StCJBBDa6z
di/22xxOcPnol9cAqxprgz/smH2/vB7+5J1Pu+Hfb5l1g4pAPNJXdAPfMmRbr77NxG8umjCKdg3h
W9e2Qf8Uuwc3bAGkrJFfHIaFq9GZacXNUEfTlmMNf+vZ4Sm1upLpJd2RlyK2PU3OeQ1e7XJDzyxG
XVI5MBGBI0U3T4w1APLRnqBeBtfwt5xpG7gSvyAprwvd//tQk5ScwjYj8/aZJO++rkfMugscFRXE
bI3yrQ2GB+T2D2Brf7pRvrRpn64XXghIzlHs4VQw5nUloZOLAg0lZrEibIvC/KlEMqoO1sff9h5h
eBCj180+Jv253n/ZYoYWUOagEcao22tU00H7wP7IhjW5h4Vs4rlTeHrpU74AEsSTdZouX2JZKtbl
eeuTnCOdYD7kVFh3nqwI3Vtc5wUe4SH16jWVSPNNVeo+BFwxclqhmtkhM+sNwQ5SvP4aI4Jh3Lhl
3v1C6c4ar6F5wT0yAEIkqyzReOzUI8XbDciF+PfgQiNd6WOgvcqQ0u/FMrb2TJm+5j3Stc85FlHN
tld0fO3UPI23+OP2gAB99P0NrLefq6AOPygc17sw7ZtfrhHWO/hhffjXm/1U9vj3IjBbr/XYdh1E
QhP+Lz6lSdR7Tog85dWIfASuPGL/fHnkz2wQVLlliYsZeSqDKtnxcGQpwO3GTC3kMnVbV/J9HkU2
KT9UT0A0IRMFruoZkY1HNewd04eblKWHDGq+AetFksOHy99zeq3XKTgiJGBA1LIMbXaoWuUYYnOL
05OUqo8qZkMp3rBiVl3hW/VujtLC7fd0b6LdkHwoavFuY0oet96Lcl2QGxTi0Wt2r8PK+N2N9bgw
5U8WMXWd6aFiWgpXL33epqKv0yZU0MTjSbSSmv2IraNhDn87c2ZRZtvSgETW2IZEaQe4RtQjGrRJ
BqpmhriwAZ5rDykFlVKYxpNhfohjfFAbTY6Mbh9UvxITWCT603Zsegv3kZM9nRZ9jTNbCwpUuKax
MCMTZLiDI+6ONXjj8Rv8zYVr48k0mCKRz9JIEMs8UWZHlFcUsgpTBri8gCmNkkEMQs5jIci5brNE
apoaL7wz5yDWXAkyKPB/oR2YXn6txe51U5uvl1fQuV4DhmBxPpECQSz+eEobeSv4EoZD2Err6bMu
DjF2DV5z7cuW8qol0dvlcKcXLfrOou7NscFtGM2x43g+Lt15GQyQlhFEaOudHDpZ+6HHoKP3Da5T
hXETd6vK3VyOe/KYnMIiMGgqCIFxEM/eyRkCVm2Dy7HDbLiGK6Fuo2oQbRGPjnuz3mNv0zf4sBmL
N6qTHYpCD2gW1IN5NLNTzwIX1jjUgYKQkwclHbpRbVwLfv+OTQqAah/5oaQx35DnGN9AQA8r/CZV
B1+1R09RvnWS96qYZXQr6MO4jahuAoU0hIUE2Ols5vvoGTZ2VPPE+V0oFlCJmQpIuC0+1/lbl75f
7vqT+611/OfPjowUc0GkeSTVzqRtJLwaMuSjB8TONXOVe0sV4NNVcxxsNr3UMFXhQ9EY3DREZK5j
AHkqMP/LTTpNYNImYBsSjx+0h1V9NqpyVbeizIqyyQLZqvGqRd8U5UVIe7vQ8HZ8KbpD1W4gVMlR
urAvSGfGi0nMOPEsIrY8a2JqtFlc4Jpoy9KHFK1id+Khw0X+bWCk0KzLCgqs1q2t7sWNqo1r3ZjK
3eXm/8FUHD0TAPpQ3abYzoZrkMQ8XsRYVQLKa5nUYMnWgLgx2UG/d1+rJCPIpwl3DbT4NmQZ6w5i
kE6abXp5PTZId+Dlfi/nTuVfFdbjOCD3D3q8DrctkJ7+qQN8K05gpcgpNH/TmaozYGmXhU9qeTUg
H4sfuJ1W3ylSrCLhps6/JeqvqnyyzDvV2oaDuPU8x+gM5M+eGmOfpsrT5aafJi1mTZ/N5iAw3DGN
aTpANKhYqF/A/EPAzleBeax4rqyG8FEDo3057plFdNTjs0EP+14Q4o6w7bBpsK0u6ccnMutMNu/a
xdbrcrjT7fJogJVZ7g2xhcjElIzMF7zcGkCeGO+jHiB368gS8oPDpwhn83LMM0v3axOV2V0uyOsW
9lmrAUPVHS9HmoB7fIDA2OUw8nSzOZ28Bs8/2MVTzvR48rrDACi3Ic4wYiYMj7B0n9L4l6XtpebB
MAQbwYsxghfz1pURgO+NrHxKMjwXDSuOBHcCqKi5ctP12wrKkyDk64UPnD7g0gdOG8CXJ4+bkPeE
B0xHgICvzX0IKTpVE8Kx5kFhN79ibKMmNriBrXfwLct5T+LMh8ZR2mN0HUDjsB5IDZKzuzPhT5bG
rVzpf50rmFYCD0Gem4rBLXy2CbRGKw5DRT96o7wSDMeKXgJ/h8yx3IKngeOjGo9mufZ9z7aKtya3
m/4TXO9Cb52dNV++YrYeZXSfcFHiK0QyUar7WaC/n6IzcXlMTkEtU2NRVbdMXqJk9eeNFa0Rm45e
Q3LwAZk9v9wpaozYRoKTwKqx3o3sAzMp2wIQbOXftR4RAeujK6+j+Pnyl/zZW09mx5cvmTWYBKWi
KBVfUrUjhKSrpoJIHE1KH3sL1Ro4+hL8KEG+E6tHUdx4420/vKgC6ul4dRUobYeDLTf7EgGBylwn
Wu2E8Ih6taaE8A4Lxh6yfHv5m89c+qbem0r1uKZQN5iW5JcZDZGiM1AQ16gAv7sywnUfguLbZaVu
+1R13HZ06ha3Rxyr6oXVfnZ6MGQTchSg5fykgr2hZ20waqi8obzV1AjfY1jyCY07XpgipxfpqY3/
RpqNC74yUOVLIkEw4mFA0tDfoG+y0/Gwv9ydS5FmZ4GcMGhuRCRPEVcuR+WYojYe36vNwqVZPnvq
/Num+TEAm9s0Bp9tJygmyX4Yk/wy3ucNxMPgoRHCtcze5EnOKGAMvJWVvRccVItryGtsvSv5q2GO
/Mu3briBlkFF/i61Eics1hkie2hmWAvpgNP0xLRMDfYjKhfUyOflKV2JXcOY9kms2m5xol4ZpQHP
HPn8ulc2kaxuenFEd89Ywfv8Frk/S8wQHMQit6PVYiSwVMM6P/O/fNBs3xh9tegpP2h2qo+bbMgd
SQRqbl1XvuygAueMwaES76EW2Ubw9+cpWOwpEUh/oBczmyaJnAhdgLGBjezT2gqFG7eN13WcL+Rr
zzWROAa5Te7EeHDMzlNMekiYGOzAvSaEjoCcFL5IYA2TAeI3nFRhw//rbl1qhbATOdKSaMCPojXj
/58GA7ekoKyxTSvTXvBll3ELKh5pyC5D8m0XG90mGHExrZOFMOcu4BOu9584swaj/TOEfkKcEF2R
3lNWmSW9KrW+knvsuzPtCS+DHXToawtlAwgUD3on3QWqutHaaCFXdL7zv3yLetzmJrLgvmkMcjMl
O7Qt4pSifpOBc4SbrnQ4Zid7tHqbZGGlTX/u7BTSAJIRme1BIg9yHDeOfF0KprhRuEddAC/Hb5c3
ufMt+xJhtp9KLcrXYkovJ9atZ7z1yq5KrqLuTekfkmyvJzeqfN1lS2M7XWwvtWu2aDCd9XwEw7l7
GS/S+OYKLpZoeyG9LxHMqrc4GYsIuF1u6pkzCpwwIsOcUYZJhvG4L7FLDlN9oKUqxg/I8FwlyFVk
qbXwaD2zmR+FmXVoiV7cYExhUGl08m7rI7KYwnx6zChOoEpwuVGnAGhexl9bNetJbtkyZDFOqSi7
l5KNEN6U8FC9X0gIkmlAwoCT0cnSTxzBqMIs3DgudynsvOMujcMkluqYbVepfOid4h2yFTdtbC6s
gqUw0nEYxFrJccW0Mdceq/ou1N9H9/FyP55daP9MDuwfjkNkAZakTc+oRSN+ZR3aFMJChKVGzLaz
KKtFwGREwOV3q/Q8LntvP2kFXW7INIvnKwsSCAU3Kjmkz2ez3CuAiJgiQ1KVCtRlJBPNG6moqdQc
BF1cWFLnbsncAagLTEkSBbjZcbd5SAppVcjIIArXDr81X75K66si6x0dh2jfuhNxR8aVgrdRTGVu
KxrV1uyfrAbJ0U9LvRWVz8z4FBQkmu+tOl1VWbZSu4NgfDdxWodnvnCnO7fdHX3wdOn7cnhNYpMx
GtscKpFc3ckhnpJFVv9ULIqE/Ae8h4skeEVTIj34wxigzS3emZgGLn3HNNqzYWIP4t4wvY7Fk1ed
0WSSi3qVZtd9nqx90ypWKH6J1/jP4EoJvhtf565zVCt88mN8rfRu9B3Uj2SOevQ/JWNpAZzLuIAM
s0SeXvibkjc+7hmBQSuNWtHsMf6wYtHW0nf4x7ZRvOjmrugrxzCeBFX4++l6NB6z6UqKjfct/Ezb
L0iByHqNP3jRtLsIYgdo0jZHQSVcwm5Me+JJ53+ZtbMt2ktkE5VqgibjGr9lVCAHTJHTtRZFTgOR
T1ReTGORGzZ14ElU7sp/snnQN2Y7tZr1Sqr3rEytK+1qH8ZweQUHaQXzNjbu0qH8rerJY6kLu8s7
wrksKnPtn8DmbJf2WiWO6eXpUf3cdB+S/PsPx9N8zspdHUYOvtq5cSiQHm20hcPwzKZ3NM1nPe3L
TUUCk9A68I6k/ehGKmHpws76xw73tGf/XUzzntX1onUHooQcsS2aWsHwCsqA03almN9LeNp+apMj
NTLkBkRnjBDYSFEhHp4wx1zB6s/qd9kiUxrjhP2+0Pvnh52UP+8DylnzfFuVpnmSD6z0rHnph0Os
7JR406Lu16P6OHxW7gErTGhJl8OeS7/R8/+GlY+XczSOioBvlWZjzoWTEJLOPm/KYF2j1lJWKxMm
eeZ+b0OA/djbx1SDDAdBAhtNkFh4RMxANhyIMiFpyNo8VEvfNw38yZCZms5VDFohoO7jz8uovBa+
QK/oarealMyjusXa4h7rhyr6GMaFKTL5Nl+MN5uIQoYFZVDRHWHQX5HDkQK8lKVNnqMVvA/yl9Z8
0rQbhE/8viH1eIMcFz4Nv8J+FUgPer4IhJq6/1L7Z1NWH/UEp5ppeLT3tBl3ZTxu0C23m+BFFpyo
eR1UmWTKczHwRQt77v+y1f/T+cZsQ4CsoOF0TnCBG3CuXcdujqPfjUvhK+H5lH9aPiizhSzHfCsA
LSMakCjh+cBXxT9xNuKyaba+4ldOgdKMqxeOprzVUbrwspiP8zzK7HyPy1QVMXSvHDH8iblE1awK
/ycs9gGZRIxiLi+yk9vEPNpsFmtCX2IuH1TAMioU3Bytvke7IGibVVOtsMVptBzvhdfAW0peL3Xm
bDrLTSEKGpJ8SJ5ukZDt41/9X5On542bTVHIAxm+lcSwZPTA37tkl4xbk7dMacibUV/Ib0x/2tcF
MYsmz+akNpRBg0B6hZTVWmjQgMPQ41Nww92IGPRgHXphe3nwTk6NecTZhSc3UUoJSgYv3k0c1j0g
wPy6Pljr2A5uqg2uhIrzOGxeMH/adzZFuIXZM39yzOPPdmjNwsUoj2gxMhJoWGIenC4suWn6nfYp
mG6o6H9g+cdLrm0EQA8ytGAze238nWEd6uLVj9fGEodvKdDU1C+3aq3n9pi4BMoHlHI/R3GfUvPp
Vg3KQZdHbVq/l5o020X0tkv8XiWSmP3MUClD/aKAEZQt3FvOjw24IBOKmCwas4U9hIooxXpU4RHF
s9mMHFNdOKDPb1T/Rpit4EHEGNnUmX0jErZDMEkTIF1nqNeYZdmxp62qzljI9fzBdJ523r8xZyva
1HzfKkRiBmnxFsmYZicxDqKiFSdXRpWjTITpK8dCEEbDR9CoiRNVSXHQY0NAOysQlB8yOjg/mz4T
rkvSN9di1+ff1NqPHxHCUm+o2pJlMBHMvoJ3gzZfrperAjDNb8iq7msziMMPgHa+kxe9uhoibijO
UCMAEemed4W7mbtJag2dODPHPN1ovfaGTIq3C0S9fw3r+qaCTiJTOcFzvrCU4GdrDvnOjCztajQq
9ZcvIiSDMDjyq7qAcbjSP+GClmyjQntSesG6UjNZW5dCcI9R1dI1++waUIAS6Tr0T6B7x2tASGWj
bOS0cjzpA77zgJw9DC81ukau//IaODm//+wcX0LNZqdedpaJgCo7cyjvdGFynr/KrQ9BBftnoKSZ
26KKIujCY//cDg0KQ8ZrD84N6iPHDSyaDntTlTWB3Q5XyHgzpJGDPTjKbynG9qiZJdUKTOLb5dae
61coXAYFB0oOsA2Pw6bwBprBxNjXrVjsxkMLf5cJUv0IwVyI0t/y/6a+/RputpW5WK4J8FEqJxIf
urhaV+ZLWP8tzGAeZLaLGaVpjVlLEC/7hRRXAEQrfihKzFmzg+wukZJPHoB/wnEEwLGWoLLMoe9B
PHY5ln/IQ0RAddzvnQnq20La3Y6654b1V9W2xRsY+U3blX5cHr9zVxXUUJQpOiSfOYovFtQ8NLOa
/IH8qaETEQDBKhZ2tnOb6dcYs0ErEk0pox5x+QgGYzBuO09eGagupB9y86lWCznX8y3SKTdNmEFr
/pA3FSQiNVS4nFRBptY31uqPXssW7kPnTiCTVMz/BJk/2qNOFVUhyrguZ9Wrn2qbtLQW9pGFdpiz
C5CejygxCLQD7VVSUMBth9rR28/L4/+/XJL/OXXmLRnc0Sj1ilMn9dZCvlV7tKbChuv/eyHalnA9
Zi8Gmuzt0iI717zpAP+fM3zevHTw8WTOuCqkSNhLoDtdtkR4bpebtxRldosTDJwKs4hdsRjWmtZQ
Zd/47q/LMc53ITS9CT/IGplje73CUqN0IEgTPnnjVuxeRm0b8TR3vW0SILD2o/RfeNFeDntuVaFl
8E/U2YmmCnJWlT1R3ep7ULwGmICpLSYwOyV6irRkIdrZjvwSbXao4dcJpkEhmiB8BMpPFZGGcfHk
nCdj/nNy/tuk2Rk29FmIhh9BwvzBbe5k67YXwStk+8FfVR7ZoczpgLzlwsLZee4Qg5f/z+VgavyX
C3LuWzECvZzYxn+TdmXLcePI9osYwQ1cXsGtSiptlizJfmFIssV93/n190A9c12F4i1E+6o9np5x
hJMAMhOJXM5pwwCkXU6RxLfDFN225vJmdsVfBP5szhpdzXC5Gu/wQSBig1CMkW0oYNlzQMMGtwtu
shqvGKAS/3s1ORbGqYnWa6taZRBmg1jCuFfQsTaRdyuvXGLu417QFLmlJthHTPogFIDP55xWCCg9
M1SGDgRBAMg0W5qCZ7HM3i+viX0zHykfS+GsOpVTgpZlXFqVfRtmPd4ZQabep7lAzFZIdSyGi22G
aWY0FhATgQAw7/WgG0Hmp1k+g1oZkIIu5ztZ6QUHJtpCdvUcKaOdhWDvQ4+OE6k/7OFT7a9U++n/
t3+cvicmGHsxkACH1c85oOCXGCQkKpiu9etO+XZZ1uZywACN+RQM+tsy5zhA1VP0wBcE2BI0QVas
q0knPwCPSC+L2VQJGxhP7MrXAVhzumt1X6ULOvg7h+Dp5syWfY+ZuU8tqgJGLnJZ1oa7QJUA8DG4
5IGuwbdYgCREb8qsbR1i7e7AMuVM460GnK/LUtg5c0p+IoUz3HLRK1SgOkDktrt67WkrCss21BsC
kN7FfLepAl/idMsWYwETUQgBJOuAz4tpdkX3q+FpbdFHGEofcQd2CSsUDKhsXFsYBFABuwLYGswj
cAdlh7GhRW3fAvkWUZMc0tnQH8was+zloT/URDQctaEYJ/L4OyXCjFEoQZ40AncPKGygEy/2aydC
DTlriMHldSKIe76XsWEA8QuClGZf63uiOr2B+Qpw6DyjC0dF8j7PdjMIl9eBYvISj8BVoDEbpnb8
BXziGA8jAG+r+IJlucnRrqxau6zcXdbKrdftiRDOwxfRgNcRO79MWsARDS6zFPyFoCwDyxTit9Qb
4E1iZXqs8OQRLPD/EI6xA4DoAPVP5mwCDIjrMqkDRv0RNJIKjccWCNheSv0RsGoU1QnUwmkqGk7e
NBT7j1ROZaUa8OKyObaOOfjA8ivBIJV3vtwEUUVrkNplIty87YP8I5DT2SnUykJascy2u2msOxt8
d7PgAbO5lYqmK8AIAriEzvfyLroZ1lE9QV3lpL+d7Xh25WYJPSBrA13CLmuK8eSB2rEKSHp9ReVO
rzRB3LW1TnS2oD0PFE0GwqFTD1QYmLXLphXshnjehhGQG9fbWDR8tOWtj4VwOiPlmEwCV2rrlA2I
i7PXHBPlQMMEo1obCGxDJIpTlF622zbMsR5j9iIMfdQPCXmJ68e5D2zA/021l2c3cf4OBOoVVDe5
swJkKEEt78flD9nyecdL5vQHhG2ylbf4DqlAX6f2XMogYqtAF2jPAovcPEGi4KlNGHYEnz7IUDYi
cQPsDcxyOkvlgxPaqSv/8nKUzfUcSeFCohg02+CpgZQUvH6M6nB5t2SwE1/HTRCS69Es/BA8OtmN
Yjrz8INkn+H63olg/diu8Rcyxp3+d62cti6YqJrA4QLnk3gmkK0mEMo2aBEBDozRIm/Z/411oDEA
M/q6YgDm7dQ6DAvEWRKwQZx1tWs3B21JgOf0GwHom+AUta1YA23bQIeDGCABcKLAVhpnNYNQQX+J
23iziwYlujgZzW5RaN0DpsybvAQ05DT/xAiSD5Krl9+1V9ypt4mrBLjMXnInPsi7fzsOwy7Vow/j
e6+RS0Xjw4QPa6zHLIwpiDsy0SDXltWqQCaDH8Q8M6YxT/d51aYlz0utdYr2uZHhI9Jdv1yR1VNU
UWF5a5+PRXG+KFlsZV41LKfvPBl1iwyI7JdtRSSBc0EFiFGnbIWECqTendLQTFRN2rw5jhfBeRdM
YRWJPkJEku5Jex3r3lS8xfIu1b1Bugq7gzIL6j1bXkYFDJGpYqDeQqb09ISGtiyWVGFaoPvAqW+S
gy0S8VXB5K0bkHl4kQMcFR2GnBag3QsvhxRagB6zq87vAtt2u48keFncwa9pAazgkKHpAs2z21We
JLiPt1zcsXhOMySgL2CeiW0qSDFk+GlExqZ+lax/IwexPgg0GFAWDyxiGZOcdgmWucx34FcHsr5R
3RH18bIWbh7YkRTOYcuqNAHPClLSVMYUws4Az2cnGsw4a65lzgFooQDQQ6MKeha4B8yk5gMbA0Vq
wypuJTloMZtnPYfR87ACqqW6zuz7AvJ1y7dzzxZZ2pZ4FaPMQHs38YQCAsWpVuaLEcVKtXSOOt8B
2dedzQczfiHzh1o+SQ0429zOuLJgFNod8PMub/CGmbP0EToC0ScC5HTOIjoT70/F1ju0tku/rBpM
yx0RYX9tyVAxVEYwKg7kFh5HZcjGrl9swCQDegQEvwvxiZk9XF7Hxp2KNlhk0RE6oPrAd33Lk2Jk
LTA/HQJwkzUBnYFOW+tzSLxubmli+ZfFbVjZiTjOdRnxUsjJCnHSlPrgc7/RpJmCwM0tyby7LOrr
auIcClhQEFwCIw6JYf5OjS3Qb4c2CE+nq4piitcJ3YqSmGbucFUFmA4EQLn3brkNJd9GJ6amg8F2
96Nws4PmyNT80QoWv7XXRx/E36WSnevTquOD0PSrJr8XM3bhsmNQzoAXp24XwUN/60GMDWDQ2zBU
gvGIU/sYI1LpoG7vHUWhNpUwBAKUPOeje413dkZ/TAWtAA64CKKmMyh8CDsRy/ketR2Rnuwg9rnw
ZhnM53QIMJFCw71+D2Lane2P1xhYprZn/0SKvqBv9v6t24UR1Wjkd++34HEDH7kTepcVYiuKxYeZ
mBDC0xXsDZy/iPpERq0SHxZ+l/z6ELn9B2gVwI51iDwFjL8Uba5OsU//wlUci1VPjyGMcklZNYiN
Oo2CxJlaL5cX9oWOca7pfxbGHbQmT2RsTEiYP0ZX24E08ba6TV+774kTPhLkgGn0qL/WCCfRjuBe
xV5GP/+fn8AdelFnJALLa+8sTkcHr39XDrpbfb8vbj5+1DckmF5CByctuQAydJdrS6B0W91KJ2fL
RQ+2GkWorWILpN3NfFd8on1zR4ydtf94rQI07oVg8fqJWfVHOzAfFvrr8vIV5u4vnQDze0c547lF
H5GeYPnk7s5ywP7wrrhg+KXRw4figHPb05x2poJC69mc4ZelAfoKgLEMGpL3cHZWJ3WxZr0zhF5X
+0QFZyambmfDRWFU7m+k6AqlQ5CQWr0j/0xibxYVAjbvYDZ3Dew4NKqi+eF04Utt1oY5Yd9X4OKC
fZJmQL2AU3b0JtC0fWXfWR0FQB8tytvVuq1F79+tCwUwLgwak0HY8nekNKtrpYOJ2pnItZViunhf
2hHywc+XD1gkhrPhCUMKaifjfEMAt6xNdVAV40Nq428g5RbE2mdDI1+nis5kxpVgAvqSc1NxGfcK
Ybpk34EO2I2D8AEEtvv5yXpSAm03Xs/fpJvy85H8QtTh4yrxO3ehs9O9iKxq22MefQq37DbtzAmQ
Xr0DznoCag80fMwuMMjBaguBIKFU6RjI/npl7i/v99Ybh8U8QBhRbGAk8Cn+eVFkgLWAYcruF2c1
5wDgME7f4mjnYsXE+3KHBOtb32ueCqSRy8K34i6kxnUGD8SIfrjYLpdarWkWmJUaoen39yiaJdkI
zgGoxaISmAweU9zfD74AG/y82FU1XpaZRnVlRv6sRDlm4YuoEVx7G67JtgB5B/RKBnzOw9QTU45L
U0ZNt+jAbSfZj01rOQnJqZX8HGtRFp4lKjhHeCKNc4RtqLRGlLDeqzJyyvwG7GAh+LQq41sG5vKs
u9E1gapsS0TiBZ3yrHLNeSD07OhgZIbDM5PcA/E4iL9fUmCaDoX2OA2feRiBKUxUVNuKrYBNDivH
IwvJW752k+rp2BsEzSFK73QEwBYRBT0qoMo9edqrOSBmckeXUDR/I+BtbbN9owni241zPdEiLpQG
o2+3NDO0KO/7fdkClrPTvMUCB3oCQqf4x1/YBFQW3Z7AQUTL56mf78CSOA1T1eMqSdCa2B1mORe8
jLf2FAQxGhD0LGT5kBk/lRGl1SLLWt07FZjEEyD5rSFaLlvLy8IK/K3lVThFGD5IdmYLEAAQ2lQK
+BZbzQGaqcgJbzl89LaCeQNXC8jRuJBKHQuwOQxt75SS5dVzj1EzTKIseTCH8w6g8X5Z5r45PSqV
4RSyFuTDsi9VhTZWTUH1esA0oBNL1X4ATM4Q/kzLtwzFSjLUTpnlN0tiAcGlBz8s+povH9Sm58S8
Id49GtERGXD2kOlqLEUyvlxpXs3poNhU7X/UVjDE9+DTm8trA7P/ApnsHuCsngFB/a9MzuqNkLSy
3EFm1GU0QddBqUlONHmFJvlydTfbN0qeY34F3Yn+8Bdp4RPhnNrEeajO6QLhwyR97ztMgltPndJ7
aV7QGZBQ+vIuWO6W6R0vlze90iLd3LPl1ui1RI4vLn9kSEgbumtEBph0XK3dyVFKNR1pl57mcpBI
8Ia/p+XatH8Lvoap4qXNZw7yKPZEXQwkXDO+xsQkoD0fvjqGCWAAvDXMPDO8b8pXENMCnuWlyX9L
1qNAPhs9OJPPoNhxUesoxnOmQjKlbTDJhv1Xn1pEuXr8jOyLqu6JgblW387QayiqzW89pc0jmdxz
Q08UpZ71Eb43f4xHH3COi2SAENof55pWkcAzbQQEJ86ekxYvkyZFNi41zaxeyw5TUXavtgKXs6FU
J0I4u9WTSYoAEIju8zHaR1HiGOShNRIHlSS/1/+ieQ3SUPazZYwyQZk5pUl7s5hX3Jp2InumujpW
8qIkyVNfWf6SIkBQ6v1lPWHfz6nJsUSebQNhmwKeVtaxiX7eWs13IbiDs/wvMvwQg64hcIcwVGDO
G0ggwZuqFM28Ep5ktJbWn7L8dnklG8p3IoIz/1DV6kllvadyWu6QGKXGDExsRwEa3BwnYD1/vSxv
UzMA42fKtoFKMZ/H0eYEDWRVgyWVoGfW/C68a5PAyh2tFOGxbt3BIMn5I4tT9bG0F0D3QZa5VvL9
0tc3dmI8DKsd1CO6ozVVelR1EJEryCiDXThf7kPkezzA5F0NeZHe9VZRfL+8/K035sk3cZZhj/U0
2gm+KSzSZ63qfhYgic3z7COcngsUALMwdCdAZJAspauOydUw+lCNSORzNkICMNIwLkmGtWgY3AhW
HWloE2/QWgcEyal5G3rXzl4KgK8JlstMjzeUYznc+w95jCaUuwnDay7goSIv2YWYFHLgWCkJ3qSb
xe3uVq9wo0fpYHiXhW8Z6bFsdtEf3SWjPaaLWTHZahaQHJTYqr0vtL/ZymMt4+KFqiIDmH9hpF15
OzLIuw5QmfOzOewuL2fryJChR5eTjSIBoAROl7N2ZYWSH+QkkWPJgRll+wojbMKG0i+vwp/ZsSDO
bHQyzok2QEVH60OOh8BYemSXQ/N7FJc7Lf8BaredYs1UW3q36F46dbwfiP1SQ1mVMrtNFxAR24XA
4276qaPVc3ZToRdilmN8FEa/VfOgIzTrrKAw0aqMoZ/53xLiIW8BM/2z2dyhSpI0SK2KzR4WlBF6
dwaUFVqT/uZEcZroZMQcCl+JnOS5bOcUnZNN7cRmDVrnkhL0sWWK4Dre3rw/gtifH1kC2KLDcUk7
zEyUv3Sy3ptAGrN8UrrD8qGFk+CothX1jzTmE46ktVPcJejahUFo4KAEzYndBZLS3oJs+vL+bTkX
gEb/d//4W7gqTNSbCnQjx8mPDgWIXHaLvnB68tIAHd3KrmcRCM5WlhJRhgrCIzyYwXbA3chZiCbQ
rzmKtZh3czNTBZ0hZVLTXK9uM212JKP2LfJrGD5J+VvFJDIeX1QubdcYiuDy8jf929G3cKe6ErUB
SCWu7m5KgbqCVgx3arTY1ZM4210WtXWkx8vmjrQmVW6lOkRlU7TPwfUdgUwvXQtnnVXnsijBqvjh
4GWoZ3XGNIJDFOmmalA80dSdYT5clrIZGxyt6CsHf6Sk0Jq8MkOICaU8GBL9RarQPE96T4o08Mmo
TqagKXAygtlEeXtMPTNBCVYHackkwtvcsk54dRXIX8RA1pm7Iy15GqSGQI27aHJyQGYbvel0NjlM
/XuiAMG3XEV31lYUBvgXNKlYSEpqfLV5QsDXxha8qbZo3+12SEAqkOYQWjZuo6mLG0WKwFj5VSqo
r6sYsIW9Mth6vtuS1PmiNUlj0aJ5T2zAmVq/GjYS29ym6d5UBfVCfoFf0pB2RpcHbnXgsJz6IJiv
Vsp6D44La91pWvhQ4VZGS/eNjmyatormj3j7YOLQ5qEQFOJQ27a4KxPJvLZXOtsCGqdCgRhNtMk3
V0cJRVDVvHUoeAcwGmjgbaPrAsxrp+sC33dYRaMtUX18Syr5IYtNX9Kqp8vWcb57kILRVvg4TFSd
4Q9mdaklcxKj3a9TPvq6DMJ6eZol06ZjO5WOgpv3ssCtZTFERXhz9I+je/N0WetQLqOkZACarp7K
ur+NE9NRDNHmnZUAGK23qTNOQoY4i17VUzG5CgyHSspj5/q1oBmNKIj+Pl4cz3kQVbPYgR/HUJCk
GiamFFghE+EaF6zFYMgJSWkDuTdoXVAOBsGhc3MKNsDLG/e1M5cEcZo3aeqcLUkIwChafPG1A8Ya
1NuGp+F/YdoadWj2JwW9fn11b2zv5s6n+5ktPLj/0OkBGPUu8WqPeB/0XqegSaU5fQm8R2f38OvX
tehBcG4op/vCnYBqxRkAK7EvkonyfTKUSVAqdeWpUfbNJJMiSHacKzITx6Yr0NSDFiXuipwBX6tM
CnYnHeYrC2h5cmNeWVNzM8+9D5oXwbGfqzFCRlTvAPsPV67xY9M1ZsLLZMCzuZ+Hq64BPmu2TNe1
Kt1fPnU+8PlHu/4si/MCeSiZvdVgWbEFmNrwdVgLL+vAUTPMOw3DdAbJFWrExL0s9mx5AHNh/MDA
JoUrP0P+XSO906wZgMdRtToG6AFJZlAhFP6WFHA74MBUlj3XuFhDDWMbxKQz5s27A2lrqgJH6q/4
RhTdBICxAneA2typJ2iyppa1csrQhT/sCHCS4AoFMdPGOrAE1FSYt2bQb6cihjUatBwzlc4ajs9x
LPsdKIHl3Pz3OsdIML5m9dmsErcSPSRdozC2mdTKKGaj3UEGRPbr5ZM/v7zZHfpHCPeUBr/IsuQg
8gLhDPZMier9AFYYHW9rQE8FefgZz+3jZZFng7BQcuuLFQhuFO14fCp2TOopW4Y5cdAK8BBPqq8D
X3tu5Q9FiR7mbHSLUn5RFHRYRo2b6JnAs565DiQTASCKPDA4kIDnxanhMGCMc4yBTDrJY0P7yfyw
S5O8NdqgOAro7N28KZfvl9e8oTIwLBk3FBoQme6fqsw86UOfGlXitKnaeAZmUnZgXkq8aIJRXxZ1
1qKqYH0IwyANk+fo1WbfchQAxynqVmOnJM4S+asC3s1S9sr1OczHXZc9Dzlq49FhBDVKnLOtdor8
aZkDo0gxsCjvpeG2DX+b5p6IXo/q2dXJPsxCUgp0xniAf2XQjj5sbZcpa3Qki9cSFTx0eaWIouyy
A1ZIpACkNluqxHAMo83Q3yoZQ7+rAPVxD+IXyZOTdgh3RWJF8VWLm2GhiP00l2SN+jBFM17x7YjW
e1+RZunakpNSd5Qs7yWnmqY5Ah5ko70OZmJHfqo36SDwn+cqzdCwULtGsRy9xzCo0z1vSShnQNIA
Yny7S/FcU2JnNfZy6YwrklMl8FPAZwN8fxFS1oZeQa4OzjgZNUD9jCizicsQg0dw3DAhLSNoqZHc
yFQ8gU4xX3MSjGB9uBtQWUUsrCAcPl2f0c023uOAChlzHBbG8KTkwba+o5CcrV4LesU+8ZrwSouC
sXpGPnC2HlvZice3ur7WKw/trfNwB/K7y5+1oVCIy5FEZ0aF5jVu141sbEgy1WiQr4IQTBMK3NZl
CWd1ShjTiQj2CUc6O8wNRsw6iKg/Uh1sp05S0fFqeZ3e5x8iktANx8RaA6A/KigdcS+dyrLXZm7y
CrIsgIMuw2Hq7noVVEAAZBE1QGzpDUY40LbC3hygxjkVFaFVOkpsXPhrVO/6cHWjjOytSgQtexYU
4q9HzAR4eagn7uSzcEYdZ0luU6cGpeuhaazVraewduR1lHdKEhmCm3lTHqBfcKGxxnH+8s/adVQ6
A/hBdpxfoaAcJaofITbUBY/Qje0DnQcAD784hc4oMZM8G9Uo6bCupbnFjfXRhxjzk6yny9q3tRxG
uI7XE9D8dB6jBH5wjRE6p06e/lTIr3H0De1XHQtCgG0pIGjSEQKCcIGz7SSRlXhIwC0Wyft+/bVC
+aL5PhFBiGztGVwVykMa3rhnPXhp3iO4De3ESRFJAxycFFdFo2PC207SSgD1ftZoyfQaAE6MJR1P
97M7MAWFeWUmmLhU40l+ngvTBlp4nCoP8yIDq2cBSKZKZUmV37sSDEhlvwzf8yRaD8WUyuZ9O+d1
Ad+Nl3KgW6bcUFPuQsB8tvPTGkf5h2l2ZGdaJYqDy2iZP/S0Ut4uH/7WfqG3DB2LGJkDHxqX6GgG
3FMA3EqcQV/cEMQwul3t7NAW+NCt0z8Ww0WZpQoYd2JCTB5jLm8GgJeMSe/MXcPny+vZFIRWD8AX
oV/wrORp641arzri/QHZ3RigCLr+olhZ8w1JG+1jNWIEBpclbuygYSDOQJcconTQj506uVoulMWq
k9wxjWwv2bOrr2jn75PgspizEBopPlRumOfG8qB4p2K0Vg31HvBpTqi3QGEabMS16tViDzYlYKWs
m95F0vhvZJqAIgEfISrj3Kn1IUDIIxMy7QQE6yPUdl8rD22FR2Nxn4lYKTcuJkYGCK/KKieoFZ+u
EPTpBEw6GUq5lnEtI0gsRhNp78+kRxbcHP3La9s6NmRWEJ0zfH+gWJ9Ka0JrAn4dI8BYrSuZgK/U
IuifFLiIDXUEsC4auEwGfA6EnFMpA5kyyZbKHBiERsCSCGlRU+ASdrScBLfFxvax8UQDYO6o658p
SGdjXmzO5xQEm9noAQ9buoETeZ9LNN2k4HrxJvAeC/IjG8tDy6aKtBigWoHYym2iFFoSiDet1Ckm
7ZA2E9q/JLpYxS6cCkHOQiSKC1usFXy+TYbEb1Y911ZMOyQSjeo11gWeakMvTpbE2Vkiy4AVLCGn
Ikhjd51n9sluWPV/7zXwSGGYy8hV4H3IxSxyIrd6q4Rs5ywXc7y3YYV2uEQ0ZsMCRy6i1m28FQwC
rDpci5wYbWyrFOSumVOlL5PR4oH/+K/NCBP7AJqC4aJdkYebqkPAkhrVkDlGPMFSC7/SMNod/ut8
PHv5wPchDYKpSJO3Vpl0ViwZEfIteXUACTSqt/LVUP4irMcuEY3tbOjAidUyXTwKxxNdShE/w2q1
1n7K2xo1/5qsi9saS/vz8v5tHBBEwT2g1RMPH75jF52dCfwHRJFG2luLebcootlAkQhuNQuJx6gO
IaIFst+3NWpTpBWj6NvlhWzY58lCOE2LF7TwrzakWJNEV/geHRWMb5okeittuDnIQbcxm5FGNzx3
3U6tKa/lUoM2ttEfAfhIRzvcrWrsoUsdE3SYY768rq1790gej2OyWFqcR2GFO7DuwJ3dxhXYcSOT
RmrzIwwtP0qiIK4y/y+kAoSCJZ7xsOHfnBNQXbsoaQDKUOVXqAvV+W9VmWmt3xea4qD4flnc1gMU
wcsfeUyHjjRenUqzkxrIi0bVWdqFSh2hoBoEMdfjRO4K5IkJgPdSTyCXeW3OP53I5e5HXakjGW0Z
OUpda6DFvt48LNrTpAc9VrtUQdVh4iEp/aHbG6J0w6YmHa2ZswsjlIohKiAbVSVojgGgoVm6X/Lo
RiETXUnxL+HI8Fo4WStnIfps4+Kv2FrVQ6QUtEHp35hEE3abdni0KqbPRye51mk0tExzFtv2ZtL/
nLqBQmPR/4cKtOD4NoWBOAZYBchfALT9VFje59HY6Ujl9kSqUbjE4GBjfpQs15eET+muGtBxfCjb
hGryXiZBnL6FhuGM0etYCfzPGXIpiCBPyC85xyBb1ZDm4QSYfLQyfCtXRWbVE3I9E2CP1LbdA7sP
gwhZqOIWKYvYG4YQEExDOnmdlliCw+bdBoo4BgJw5IyQuUFIxoURozyhTCRZ8BPynqSLM+HMyUFT
ntvxmxCC+rwbAQNvLCeI4oqMsQH+FmavoXGVqth59d/9/e/7D+/2MXJFTM5nzAhsrg5Ao+AmZ9c9
8tqnxx1JtTbEa5E4z4SiKEnpAWVA6ng7QU3C5vXqa4CP7SBmdTCnY/PuKFTzSo3qxHFvUP18vfnn
x/dv/BsKsfiFH+8//8G/BHRP8Qulyf/8GfU86pX0cHDc3cPD7vNh514/PD88/3reCUyAqdWxB8On
IsGFrCD7hUc6p3bAuCB6WA3I8zud4/t+4nz97GJ6WdBZwv1LEBDeEOJjVAp6dbr58lQVWbFg891r
1/VdH4v2qOCy2zphULLDsaOmhfozPwLfanZRoMsiQTn4+vr52r356QcvqPO+eIIjPstlfy3nSBLn
p+QyUkI7hqTrmxscG4rol/fri0yRPxhkBVnTCJLWFo9KkFQ2AF0T8DJd37ju643/mwZQB2cn8IFf
iatLcriFKGNRxVkFOTc/f74/PT1FdKVPqJCj5xFT9eyfJ4j2Dp6ze/ysncfPx4myfz4XzFjH7L8e
Lq/8a9T1/IsAHmNbeHIip3eqKS2wGko0kkBTmLns7/bYXtY64Ox2jiNY/tdfdkkYd4tOZgmkt4YJ
c6H91P8WwDIhyd25AlFnvQpMZTDdinrTP10RnPuR5y5aertjom6YBfh7ZvbMEWB5WJ/Lfv3NXh7J
ZAHM0XUa2dk8dE0Pmej7ofgNc+P4/RmrzZzE+R28BPeH+8PBExzieacgt1juAhmaUY3lDILhASvq
+0/BD+dW5FQ27f14S/XT5ZmRotZtwpbn3oCgEt7zPoCmfhepydntzJ8dp5NGkrcM2w2CXl1/H9Bb
kYRzqAW2YYaugzpJQa6G74bV0qqUsuWfk7o26evoD57ro0ul9j6+XKWzYzYgaI3dNv8jsZz5Z1pY
YJoDYpl+ZPR1cF6fO2/CdbCgab3zRtc1YRUUNyVrj8EAFP71BZgPGIQH8QU1KKBbYZ2u4GKyWeb2
zDCPPoy7L6wynlZV/+do2TXq3nz9BsNhxsNuVFyjzFjZb/gdPwf895cxwZzw4zIzvmxPBh/wf+nB
n6/ie26lJmwGNNb9Y8P/fBD73Xf/ub3ZV7BvwS/cCOxH9AXn8GLQEyBGATwNCU3EMdy+VBX4WfVW
xRdAMCKKrx+4yG/0Bau/da6Ym3QffFFQcxbTIMUOSgSgz7K50bNigdZ2sTZakDsOS0sHA5CYNiAN
M+Jpuegx/pWZPTl8Thjnlfu0lNLY0nD5VfQuohEFpZoz0t/4txVwI+z/QeTmYb0Uyw4O9863/bdg
73lY/ufnwy9sy96Hn7t+frjePbgPz8/XD7uBfkbuRH+Jmrr4hxiLj9mmIJBCnRWVjlMnRLKpKMHo
gP5ZQLAC82rBgI+3Khrmv5o5HMwASJvJPmrLXOBkN44ELAcEzfqoR2G8lXNKgGJtllVHR8qMlkwK
cCOQMVXrK1lIepWVrSII4TbFGYjRdbyVFJ3vGW6HymzHFR09I+A3GlS3bU+1WeLZu2xkZ32K2FCU
P9A5hH01gdzJrSuaEhmYpBCkAD1XMTCMOIPHJaZrdAg1P5Zeo/B7V/pz+aKawWw4i/qYS55lBILv
YLcHp4Un38FrYTbb8hDiO4w0pJYa+rntm8U94Kn0GliiACI5mHCciteUQIIBkJokSL8z53vpAzjN
6lZ0LSzocHR0Bd2okxVRtB/QkqC8XsqZV0Sh14Lm5fKyN9T5ZNXcjRBq9UDSCUL7OfbS+qoFB0oe
+9K4k+YffyEK4BgqVEoDCxt30F1oDypaBzIQl1fg+Q5q1ctbYHiObiiC4mB/1dlWok6IdBT8psEr
r5VVph61eDvP9t3aozbzsooIprdFoNiEVyxaXHiwj1TWx7Jh7Xrx0gASzl2Uzzx6vbxj54EIsw3U
0f4rhAvo4jYOV+RxM0fuUG2lOsbLPEmLhtdiBDCbgTGFXZSt8mM5Y+Irr+vp0COnMaKzREr2WZ4Q
0UNo00iOPogL9DAuvNYJmOicGEQkstPGGP+yXBJem8DIjx/sZN/YfjJgAsS8SYjTKqIPYALOT9bE
6CvAa9CoxoXVap/pq4nZPTYz7fSKU0iepu8N+YZgvI8ktJJcG3DDkzM3HzrZC87jLEz5Oo8/0rnz
kBZ9IUsDFa7kIO5vVzOkavJuLe40vcgAVG79rhWseFvP/ojkdtxGf9hYtliwFv7Ms29LfVPon5eX
tekDQO303z3l4uqqkVelZiLW5KfcfmAmu7DuxjUYTVHVVLQY9udHDxS9qDAUXWH/tHS5rYafki37
qrADbNORHq2H8+R2BrqNdmRSgEITA8RJDybLMcHUaraeaQvcNgvBLmkk57Yru8wIUBTga9b7aUJL
wq1hHOYySGo3668ixbl8WOcTi5wOch67Qe43HSTIK0Ek8hp+dlTbre/5e7Sv9uk3gFgE2RMU8v3f
NkSzexptKqiboi8ao6ZcKGpoTd6GlY22r/ohmd6iFBl2EY31ln4cyeAnWQY1UwqMDIO7Ogup3GdU
BdjzWnqXt3ArtDmWcuZDyDwZDaQUufakTpqHiWB5nDJgvAmMd0sTEb9jMgJgJOgS4Ix3ajO9tWMJ
/qK+jlq/UO6S5XVIBjqQ6ykMLi9rc/OOhHFmrOTEmEcFwqZw8ozoIUWTTDu+XxayuXdHQjgLDuEB
ERVCiIlrTx1vCsPPMSgmhyJXu7kaDeM4BGgo6OLk1M3qy2hdOlzhNdAoqo95nOhCCpcoXtuonhU/
5prsKhWeCKUztO6i3cXzWzsIPmNzuX++4ivPeeSwMB0/JlKNryhTNJS8zeRKyx9Dyf33m4qELN4T
aNNFMp5TE9vGHW5kKNv1662eubZ1K82uJeo83NpRhNfoO0SFHaPw3I4a9Rh3E7CkMHo3oxD5o5Ny
OqWCUsJ5ig1uApNU6MxjnGxnL8cFvXkyEDdQOJKl1BnyJtepllcgVFCbqaLw/6CdQW2j9aLMGm4s
a60BdDct1c1smB0gwq3can5PEnKldEyryFadNY0H14py9bfc5SSlbRjNqleRUm78blmq2tOtou8P
46jNcpAXZEZk0uq17upaGYkGcbdUAnjfQI7SkNo7g+XKARYkDUmfO42iumXoFQqddYsOi6BdZSvU
wmANYhzMECLS5+6Vula0RjKxkU0bAUc5NT/zmoh4ITaFANPeZljhaA/kNC8c9FjCiB8ePVV3nUQx
jcpY4AM398u2ZDbLhy43fmbDGOOhWVe0nCWAJnDn+WerYOpzRsPK3CwCQ9paDsbL0drBxtmBK3ga
X4SoOzQLmBEAe1dQq3oYc0Fjz6YAZOwUgHmgk4iP+kEBSqQ8x2KAJY/LaZ/2H5ddwbYAoqJPRYYv
4LvY7CidI1tHF9s6mb/sXHasNhbN+5+XM2CjALFGgdfCqxttgKfbVLVq0bQpZmDnLgyUxLNVvGgL
VzJcjTxH6eQ20qG0GImdIKmwvbo/gtmfH7nTsY5AJ5Gja85syjf0Qzh6pArMZkvdjtfGXVBKl1sF
4MjRHKD+QD+0q82eZBF/IYLblnlLPuwDmgga5QwTzem8JgD13LQwFI5GFVMJnbj5mBnG4fTSjum9
PYPDQi/zg4zxg8v6sbk8NG9iZBUDLWfz0wXKj304QuwyYkJJaTQ3S833vAJVhfTrsqhtNcE9gQQ1
Q03hi1IyksXl/5B2ZT2u6sz2FyGBmV+BkKQ7Pc/9gvaImc1gM/z6u+j7fWcnDjdonyvtl6MjdcWm
XC5XrVrLmjEAgum+FR3s6m60MK66J/qvqt6Z5oNCnm2xu2x2PqNnGzsjp9COVg283099xEgqoIpm
rKPV0HsC/uHyZz1sWyfbGn142dTijQgxli/yegOgx1NTNTUIWMgRypXave0T4mtABnZxtrlsZumb
odD/jxkpY89bg1cdiJX9MdKFp/dQyYNEMQZv7lKer+zemi3pkjcyTKVDtB3frPxw8usyu8nZLS/f
L6/oDIIzPwZwM2FsGugmKNhKZuIiGVsdt7GPx8gvDtR/rXLPzilKxYZX0OY+K/OgwvB7szbXvBhC
LMtGeEdVEmPhp9+sMgS1awL3qDs871qtAf/0KkvZmhHpnQ+8ewnPgBFMAL72kfpsQ0T98hYuujnu
KjAAz/mlzGmtjLY7TApuklHhv+o42bN+BPWVu3P6z7pZAxDPLnZ2qI6sSQvSVTzywa6V+1ybkEir
fIOSqxf334BUfIuEe6uZb5fXdw7zmC8ZzBvgK2HmAAiM0w9l2rpSJApMVpQ99KDP0FjyYkOxHZo6
Xh/lgVlqQVcy5kX6u+6OAeFGwB22sZs1zv/lvf7zU6QDGIEbKc9rXDuu2fu1gqN329UbDgKMfI3W
eGGjbRVzI+BGgCb4GVV525CpLiJ4Tjw4AWu3qR1QE5QeYH1yPpU1wts1a9JnTbjTiakAjtHCe9ma
Xur4fYgJ+jR4MrlX1pqE2UJwAXoKUAtASEA3I8MZW9aYE+k5rm/T3qLux5WfZvfoTPXKJbdwt9rI
4vCAmImCzjg8jQFS5k0hgH8y38vm2eoxtXxVGqDvbL0G0lqcrTRGl/YRYloE4npYGe7VU191Cq66
U4SbLp/uh9qn5XBNNnuebkTX/iXyHZHTnv1DB0kpBr/liU9VsZpYZbhzWu5cD8grvIFn8BEw50SZ
fW8Zfzvy8b8GMV2u66jfYFzhdG1TXA1RpiBUpz3ZcsXxOrQ0epyzy+d9yTcwwfJfM18d3qPUrmkJ
M7vZTIRnUdregE4qYiQcSHjZzlJWAhV6QMhMYE2h1SVdALVr8o5NswQYa4jvguUao5Ylqa/H3HhQ
hjZ5cJJR/xHVFuh0SoBdaWpxCnJLq6z9ld+yUA9GW9ZFOxDfcsZVne6tQh1SdI6G35IeGPjSzR58
6tGcu2MWN1RUBDT0U9z622W7i+56ZHa+vo72moKwbxCUIH8flIe6wkGk1mtFna3iTve1nXp9Wa0c
yS+/lG6Qk6VKebUZDZHelnruM/JrYJtBbImxj92D7e5t487tXngR1iCnNtN9H608IZfiwfE2S58c
HKiaDfVCXMfDZ6J+Yjw+n0ACxa9MYH7d1kvWiqxrGyzF1amN6qSyYLAaFY/nb/X0UkDmglSp3xef
Gt1d/p4L95ON55gFwCLmiTB/c/o9ed9NVTxzIncqeJLbXWeDD9XxVRF7/dqQz/KHRE0B/OVgFwfz
76mxLB4ioSRYm24xFbXxBACQfkw2XWGAe1uLfhhxyjYZSAiuMIX3pEDWMOjtzvJRAHZxidM1trul
1QNkYMygREiKypU+t2d1apYGPCtyNraJ6eh0m7aho2Tbupi2l7eazJ9O9uMja3JFr0r1uGNgUQfr
5x3XIC5RN9A56R4QvHxaGUFfpEHZkJuahkwLiG/vreSZpQcEaaV4VCGSeT8ESqClKz9sIeW0cTWg
D47yGfhd5VCit6AcsrALA/qiWc3ucDXsL699KUTPPCMA+kJHBRMJp18e+sgUWntztMoSOwtG8II2
3miD9ryZ6iRMBrd7+nuLAN8C1AhtMJRkJF8TNTpmThnBYtKkdzxuUSdTp+ymFloSRHHXepftzSuQ
Py5eI4CuACMBlWFpE/H4MBUgmfEox8x/xPcTPJb+umxj8QI6NiJFX2OYWrWnMCIU1/UGBqKOWNnk
ph50aQ/0+rCdUEkpU/dhsN0E2kw/V37A0q1z/B3n73wU/sGbkRHk80jm58mv+pvgL9a06TWAJd4G
clNQPCQ+Lttc9E4EJnggDqkhq4VgUi7O0gauk/fQAyraQx+tMbcveiegryisoiwFQO/pqrRIyyYA
a0AM3x7U/NqGWAbZuv3D5YUsBhsUv0A+p0GgwpbOgFPpTW1Vc7CJy/tMV65qWj+NDmhHOL+lcRNc
Nre4bzaySoxVgrpRxrqrXdx3hYtoM3OMXrdW5R6syXm9bGTJ63Gs/zEi+QNL8USnAkZMcwC1be0p
aRbU5NtlK0tvfkxPgr4TeAebwBFOP1COZLZMMwt+bxQPTa/5qcv2SU93CugLpszYceZe9+Yv2/1X
eRbKrZjanLHkuswVA70G6kaJi4cHxylLPjRwhtOGhIJGkC0ttoX52VfDFijtlah8jjmF/taXzZke
FXnnfBaPzpo2cDBtmdOceri7qgQX/mAHcfKqj2SnKNZVy56bmF6jtRK4BoQOMQ3tj6DfS5GgdPaL
kdKdwcGSof24/DW+2LxOQt3XD0OpW5truOgQnP6wJk5FBTgzBoIqpQ0UHmdX1KxU4ucgD3glkTp9
OG7u7sFu20NgcsyChnfoTzNAKPy4myKvnjL6VjZMvS8jkkYBNFrNmdw74yDY6IfuqhzAYO1Vo6UH
NqHsJ09F3AdEKYafeZkav2jUJGFrDJBC6ROLfAehvbkv+zG7HmOHD34UN9MjdxvtmXVq9hG19QyM
o21YF0lbHJSSuzeZKqqVGv1Z8oad0VA9xIwiAtY5oAyQTVG08FN7VJKtYk1kg27vnrGm2et6VQSj
gwmxEZWklVfk2WGf1ZhnTaWZawtNFclXBofa6TTFIGVlz1GJMoO+Bj48O+mSBek+7aESM6YFLVCw
ZMh6Dxa/itboHc8i5GzDQL8aRTbMZstDnsUIPLvbp1iFdlCHgIsPYYd6th/7lbD15aKSC8MSmmiQ
Q1HBJCcFFK6ndjxGyA449M+6YIaq2yHCl0eekv3kswdII628JM6rUl+r+2Nzdp6j8+yUpBMW3oz+
EBq/s+t+4wTTtjrkt/UeqhChuV/7ZGdvF8ng/P+PDOZm11i2gEF1Gz8WL8kh2w8b0L08Xo4HC05/
vJdyWmuyhFp9MycloR1CbbgNTSxHrKQBa1Yk/0tLitr8nF8NP8CP8xAdIM+pBH8tDHS6ZV8p/NGW
OTGJoMULK+khggAhfWsDsUlCe6VTdH6hSXbkbFEzOrTbYMd40EKx666bDeLCe75dSzoWj+0fR/9i
ATta0ETsAvkBDFnqboqCuNlH5OXy9z/PSpHwoms4s7ch6uEIn/oZOgxC7aYEZdb8g0FMGKlMJTaj
9RjZoeNuM/LbVsPKXqlmnSVtX1bnx+R8fl15esekPLL0PC/8yBWQxuy8JNrVuASqtXM7e5YUK7A8
qMXOUnWoY0mep+U8bwlmyvzW4ptKrwE7fKvUd9z6nh1pG0dA4rpV+BYIhyCeVtXyFr4gkp6ZpM9G
swgYjdPdZUaUukaFFCvlfr9hYbmrDjq4jq6j3Vxv3ZrMK7faU/x2+asubO+JWakOkaedZlA2P1bb
q0n4iv4TOIk8YivPpnNM2XxlQofLRWcNd5fcdUbRV3TohqFALpoSJGWUihukByBJ4ChHqAYHGNnK
2PDdKQ1+Ww490z1VZCgTDFl71dtD85iDZjmGTNlUvDQgKLyvc4V/Z64yrdzu5/UL/FbUMTFSD7lp
kDNJnyIpmDmjT3KfPPBX1ys2OvFooO6nqyqshKc+t7vLH2HhWj8xKH0Es4JEG0b7sTntgw79PHtN
u2HpKx+vSIpDnRF3joJkzdf0DVSXK0wnR4nqp3/LFoJ3P14hFtTqbdSdz4ZJlFrUPNGQnzgWuh88
uy111NJFswIBWtgvPI+Rps+idaBTk671shBgacKYhM+dPkgUJJ6Df/mLLKUomOyd+TXm2U/5EddD
YLAXDRZCRkCMN6TcCE68Frj8RtNXbC18HNRKZtSUhm4W6vanJ1+oBssFeNNRHPJE+dkMd121SbM1
r15c0pGZeVOPrgjR9zW0sJALjVv3CQooxK8e7ev8LroHwe7vMvayxCNhitu2Xgmt5xUxXIMO+qmA
5uBtD3awU9OGnnVRlmGF2pP5ZFwZG2WTfjcevpu3qD9ClW7vlB7fAVDjJ3vdH3fpFmpulz/ogsuc
/ATpiGWmmxBnnDe5/LCcm3Ra+ftLt+OJAekrpmoizMSFAfOHnnhd5CWe8IwgAeMZZuu/WyuY4KVn
44k96XPSJKcipfBQuuc3FcbmoFU8bQ3uTVelpz0o2/EN4/z+q/7craRoixnu8eecr7IjT1KUXM8N
gqU279BU3SdOIN5AfF152uxIfveYhX8fIE8WOx+hI4sUiFABpjjElaEEg9wmHv666S+5qBRSUjW1
umJeU0myvSXA1cBW1rB8zP8cgjnzPVpDzWheTyPWUJdx6OpQfxveLExAauFlT1+0A732eaJPm9Ws
T+2YAgV0qGRgwk17mEy04J1vnX7rpnQlbC0kLNC4/2NHckDLzdrR1fBSjMESIm7a/k3ha542BwYp
JzuxIXlaZkWkRR8KwhjxYxqhC1dsSjSf4n7XTTekeUjKvep+G//FdXliVnI3lM9dJXHmYGH4HGMf
vFZ9Vl3ra59qbQtlp6MVBrg5lhc5Tya7a4Ca1bPgsjus2ZDcbqymqCAdbDTx4+TsKmhOGqtz04vR
FcOcIHzA0/2sCMkxxwk2c2xYDYVlbgYuhKmgmJ6Xvq2+jKNnJK9N/tRCaTsCwzTPn5W1zGPxqYWp
AeCFQD8BuWnJ7au2LlpRwe15Her2gyjCUoN0bg1lMBeaOT3YbA55tXLWlgsMGC7FpNAXR5/0BTuT
Ws04lw2bYAiiPfs+YSS+9lxMMsd3ps9u1MdBwYj85W+6lKHO/el/zEofNVX0FLsAmTdra+NdOYSx
5zXXg8/f66f6eu0ZuxRRjq1JDz8QOU5jo9moUBY7ZtxgJtVpgfvfXF7U/Jvls35kRabebNzCgbo1
rJjNe8lAG3njCAZZYMTJMCreLxtbTEmOrUkpiabUw1QTWIME+XYIYnyy9M6+RQqUegUEOjzyHqNe
RB+f9KsGVLBB3/hijZxo8RI//hVSVlINnHUg6Ef36u4z8bKbaQf1pSd384vs2zDCoA1D5/D6em1O
cikm4LSCLgygachYS147MS2rHBWpYN4ETdOgjOzbyuPlHf4/fPSPEclH+wmg72bE2rpQBOaO36Km
+K049EEEYfB+x9cyvMUM7HhVkpvyBnQ9rQaDZKvlYbQdnuOH6n2Abozlqd5aEXNxD4HRh4QMGgZA
ZJ1esxgnMNx6zveSEsnzoUt3/dozZ9nEP9VeGQJZ9U3aJwNCmlGkHgDbQxZ7rVi5xhdC90nZQ3JB
kWWq4iQoe1TJ4JXOrbaW/S9ED5Rf5+Y7AXQYtHenG5Xbou16BwWcFkE4U34PaLvRm78mqsTT88SM
tI6O6l3SuDCjx4c4PQi6M6OVaL+4VUcrka6YiShOHWdF4Q9kCvpW9Vj8fPnQLHzxk0XMv+AoR1Sa
uEE9AotA3wX4ut9UdJ7JVjgWl06mBc01EFcBFQrWwPlXHFmZgHTGxBGspLEBGjTUAmgOWWavLG9R
moG9wQymdsOql4G/RGsTmvMxlOL8ifXZX46sZ4ouUgwXIj8V6bZ17ScIQlyPdunFurWBjliQAtBU
Ou328tbOMe2SWSnmJXka4/WNRU/6YxsdcvNm0D705lOfVg7U+TdE4eBLFskA+u6MkbFo+9pqVSgD
QFCKehmvbwtLgc4zXSmMnu8jcBzAhBk6JFegGS55o9nxuitHCzOGJea2+Q2DtFkNZjV9r3YYrL0v
+5Xm09LCMPE+DwWAexScuqcfbmCFhQFwO/NzwNm1l4w+Ku3H5Y+0YkKG+JncKt2ogglm8m1jvOvc
Ctq1EZ6F9ys4jkGvATUuNNPOCKEize3wRMJI0qR5xW+H+cVv12PXre51jWd/KjfWUxZUu8tLOw8e
p0Yltx8VZvf9AKO1jdlJyHH3a5F8IaeBCShtwiUAckK5/PQD1V0X06SOYGJTPosw94sw3ZZ795Dv
W8B1fciNlq/2lvkPvece0q17WBtfP4/1p79ACsKFoVilmuAX2AL6ynuTbIQucGe9Xt7LBTNgqpkL
jA6aiAhlpwvF8QI7AU+wQP5iutf6ENrqM4RkLlv5goWdhgxQpcFDoGoAfTPMZJ2aUVvi1kVeICP1
isfsVRNevEk1H2UdL7lKthEUyPTYT2/EJg6LJ3c1O1w4DSf2pQNX5xNpXfQ+fH41hVqQh8aHdjuG
xMtfnJuf9vbbz5UFzyHjwoLlFh+AU02ROjAYfZqa16t+9iquNc/dmDd8CLXfgH16KybPwzIaHuB8
RiKFoAnWjtM9TtVRaUzAh/GAUp7S+/pWPAHQbh0shvLZtHU/NR9Ik8jXzdWG5pIXQRIJNJlgxkel
d97+o4vIVEZLy6IYXpRHuTfV0WOu8tt+Utq9pkbKyvlfWuixtfnXHFnLbDOdFB2Dg2VSZ57Bvg1l
/kziD2ciu7H7fXlbFzwHlMCY/MAFYWIiUt7VlNEI9LVoKFSxP6jfhpF7Fnu6bGQhojnzEdRAwAhx
GrlGPmhDV9kuR146o6E8NAftB6SAzopXLpmxdGQrYCQCvvzsMyVOkdpKjyc2Cv0JEhbn71N5B4UL
wI5AjohRRRklkLiJUpAMQJepbANiv2K42PtrtTfwvuOlAB6XWboC/yEFZ8POocDloNGmOA+iDXMe
AM53+YMsZAQQegLBIzgrFxq0I3ULrRYdYClRmE3vtOm9FFM/aNNqIWbH0Fwo1o7vl86CFDJw46BL
gmEtrEru69FJKVwaYz5EBzp98lQjGv0iUqP7Qbfh5zZFJQ2byQzfdgQP3J72Xq05wK6g9KUASIai
awvpMwUV/2Rq+33fK8ZrEbV4jSSqYLuU6dkUCB0JlVpYHd3yPofWk0BydWibnh/Qbmxua22M+TWz
E+PemizcPNM4haQb6bVFCvWTjBVGIRKn3XMcxMTXNExwesZkaDUGWzKlgeqZa/0u1GoIJ8MZvyfK
aELkNCqeqNJmbwyD5NcGyA9DEzYemBNb16wsCQ2KwRVXRm5Z7wI4vy3JRjrPW/TdGGixUt6Cz1wE
k5rPmiWNCmkmkgN5TGKt2nML/uY1PSig+rLppmtg0/ro3lVU/S4dXEf4vauDp3coabW3TTq+Mt7Q
0E6EG3uV1mEIos+sLU30KUGzumIg6OcjAKKg/1bucrCHvWf1BK3Wrk2AG7PNGjRFShrYbOybK2GA
TwzlaFpelyyrrvAZ9Xiju9n4i9SkKrypz4rnhBOG8hkk+cKybZPfbVfnJFTspkQRyLZBdM9rkAUR
o+8+qikW1BPUSb9rcaNvMFRuDB4QbfrBoC2q6h04plcccL6CZfeDcUid2rN+qwwlSpCrUqWu8OYv
Jt8YULZRuu2UqtukYz6mWH+lylqd4UxRbT7JGK5Bqw4JPgKGdG+Ioq5p3CHuKU8oUJWH98q3J6+4
MUB2eiuuE996Mm+zTR3w++I73ThIw0js/S2N/devwBA6yGlBdIwB2tP7xIxi2ygLHHY9Cy2ILPNh
Nf9YuCAdMLH8Y0K6svQ+Giqngwk3Ck3ukZvR/446su2Re7cM9Id6nxwaz92vIY2WIv6xXSm9Y2Vu
V10PuzFE6pQcs3zl/nKkXLMgZXbdqEHf5ytS4ny1ye1AHi4bWHhjgxlaR14BAPAXMP3083R4f1QQ
OELuWBHl0xa2/VHSGEXE2inR9XGnNg+LyAUfglFYYvI6GiUkAOy6+NnEegr/TdprlvRibfJtaenH
16mUGoC8f+hjA9dpz18UpLQWXWnOL3nNsYH5BxwlOk7TZRWpB/QCevKakXJbu1AfH9lVSf6FpeMr
VXptuEWJiJIChtkOn5lpBSlnQVP2ALGsURUu5VPHlqRNUytesV7B5d2OO625avHUXhNqX8gPMTBh
IB/F2IR5NnafiJEIRDNko1kZFmYVFlvrCeziGyPStpedc82UtG9DpRbZqKD2HbFkBwX6MgcssQs6
9Yb+9dzRnPUcrUrauEGzY5FFaFRgRDDorCQYjSCvXg21DkrF8i+va+kygOSKPktdogYjAynquBK8
dbGFPfOTNvEY9XVj5za6Zw77Pl1ziiVHPzYnOXqrZcZYKjA3Fuj2i2BUf0fCE/nr5VUtNAkcyBKi
sQU1e8OCstDpgRKu2dCeCTwDN3xj79ynX+gh/8CV06DXBCmBrbrrr90de+/dYA1buuT4SPJRtoXK
9zmgx+IDN3MTtqnSecB2O8CJaFO1ubzEFSvyu3MEhY6VjLhRU1p6DsWI6qPFw8s2lr7W0Urk4kgx
YQIpG7ESk5nWtgd/GxqE2g14VTW0laP06f9nTjpjyWjUeZvDnK7/yKEBgQyZRYNH07fLdr6KtXIG
dLwu6YSldeFoyvwKS765zypqjd50QNEMl+fB3qChBd6VWydMvq+YnZHmZ2aRdiANAjoKvKqnTtkg
hDQRxyyNwA1amJh7f+TkSRtRxk0CiNp14zqyYel8zwBJc64UYJJaWqpLNdrH82SNXpUM6pb6dcX5
E+9ZsYFilECTWXFXUFNLoRJa0NCcROyFHKC0TGTCvW7Pc6FKb3AQY96bGQd3a1Kqe+bU71BAWOul
L1qcsf1opRsucojTjYUAr9HWGa6aasxt4AG0ZNplfaJ9kixSqF8bdZRvC4ykrHQFFvICzJ9gQhLs
v3hWyOhefOIys0Ca4JfU3Ff8xoa45mWfWTjlEOsFeBgyB+jTyaNzCgDXjsGBH1azrNiYk0oDq4GI
UJTYvy5bOttDsCcBQYv6x0wlgH+ne4gBuVHrXV76kAj0yLDT+M/GeDCTH9Yaue1ZVJktodJq4v2L
6SH5a/GUd7ZWCUgOg0I1VbtAT3YWKmZrOo5nri/ZkVaUti5HRRQr0u08xLPrh4PJWhChhVnufpiR
ccWyNcDgmsn5cx7lcXbZo2I1wSQeGSBECyh9bMfYFxU4E35QscagsbyTwAmCCAjyq/JJGzG5mRMb
KnZpjG6JuGWQAhLJg5n9daI1b6UJz5hLPWj5SIUYyMePRC1gqM3fzOJGycMGtYXS3dR94l32w8Ut
PDIlXQIlG1x70GFqVEDURDxS8E2eX8XgHMqyg/nXGDZpZVLo0BOdqm4zbyFo6zIaXcd9v7u8ovNk
RLIhOWKRuEVi8Hn3xs/Sehw1kK8MnjNedelVM4VZDxonL4e8cbpTzNG3kpfefbS6ezSqgJ5/Xvk1
8wae3ELSr5F8NCW8qlQDv6YRoGi8NkzhoSLpCeDEmXXtRo1H1BBjkbTccLqSUJzjDWbjqEli9hFT
7mimnh4Qxaqz2GnHEugt8pEhjQD94K0CIghHy7ajW4E3Eqig5rN0c+SiUbH2Kea/f7Z4EDqivkug
ciRfh3gtjH2izOSUmoWxM0CTQbdY8hfVQoei0HcKcF6iiL4ZVvNuqCsX43kTDat3NBTt56uKnGld
VjoXVu5g9aJ/60sriAgoMp3CN+P6NXLJ3q7sDRsyuMawic3sve/LTWR1h6aoypVjthQ6jn+KdMzM
yNSHvMNGgK+WxXSjur90eqPW8b/Z8WND0gHrwPuGJzkM1Tbz8+xVd7ZEZV5bPVuobSp46orWS9m9
TruVJZ7D2762e746wdetoqRw6mwuqGpF7WK755qIzjam9VNXH8AVnw7mJkvv6HhbkM3l47W8r39s
zuHt6AaYDJwsXsMmqCqmekNAepIHVlr02yZPhg/hsv7xssWlixsL/c8qzyjvxNTw3EASCbpz7ldR
jZvbvimTp8ItfZR0g8vWzsnPvzYVA4gQoEDWI2tI5SBcqbiq4m9Tx6OTr6oPpgFxS/vZsb6nvZ9X
o5cY71V0x/+a6OjUtDz12w6KmTmQxfa7eghBN1JwHhQ6auDZWow8y9RnS4AJOLNeKJIEyXPsZlCm
hsBSUb3SKGxGn8Q3qDSDi/gKuDZ78qc1gr3F0HhsU/Ice5ryUqtg08oAgbDDXDV8JTo4aaiY11a9
naKNpQTJmnr3edVNWqvUMU2Eo/Bcg12MiPiNu2+6W9NCIPS7/lBwIMe7IMpDPE8wzBFZazMAi+cF
bzH0qEDcCgKU0/OitemYuYVRwm+aF96nILGG8A19zZW1u2f+S3Lod44szb/k6GR2g8jVoYelCixn
jNJAF0nIlL+mscZ2zik7CINnUZAzAJomBvC4aFiQghK7naax58SIOaVhfGYaXxlpWNo+1Dig6Q36
f9WQHdWpm0JTVKX0FVL64ALy3I6Cfb9+iIw16b6l/Ts2Jfmnji5MrKM9g7JG0QSZDqrV3EmtgFlr
JJ7n7/N5D49WJbmkDWIBIQqYqsrrlnwS994CXWJ9oOwH+lr69Klqr1q0I+Ktyh61AUD97eUotxRT
j36AXFwpB8CRMP2FNKH6WRRXqnPQjNR3yH2RrHXz522T3fLYlJQRiToyWjeOK7+d7N8Zfc1KDPdb
ImBowjiMhsLIVxa3ZBEb/M+1KO0unRJWiPnCMI2fqXKdMU+JKo8Ovq7epPnaAV9ymz/WEE9Pj12k
1WNKGO5/u6yukqrdsTZCwvnr8gdbsuLO5L8GhlFN4E5OrSippWStiOCcpbl3W/7CGQ1qEW0um1k8
bkdmpKxJd2ieaAbMIIu87iojnGAiGcxdU6zJVS98JYzfYzYQ4EXLwliKtKIk/48L2m7fbvLIcINe
LRqMJNj3aaeogdkM1ANQtFnJJ+bXiOSQJkSUwHFNYN+SSWVKxi1aQGUWXZhEedR5YYMY1RErTjg7
mWzFQJEI6BUb5RNdcsKp1qOq0PEwLupXaCapyWGcvDb6dNzRw+Syp60Bg89bkOCcQJ0bEH/w5s4k
W6cbWlcCJH+1WvmJwzwdQ3Q5Fx6fbH/kKMX15s4l0yYhhpeZyl7nmmfb8cbskm03gdw87m+TEjhs
q99Mlv2sVprnOPk2d7MwdbOAla6fgUj7srst+ICFb6DDq5GEIB85/clThnpCrmjQ5bGRJude7Wys
aFPzj1ivoSewYm0pX0Y3GCQ84KwhmOGUvknjoKBAZnN2gbma7z3mudGOsswHe9pp/abnW8X0L69w
IdAiDtkgAUVzD3OO0uvArBzHyCej8sHIECQxmnz2popvG+dQG8nK+hYOLxzAxTUJNqMZfXO6m+PQ
5/XAsDx05QMWIV9NvTz9WXQPl9e08NVMDMOj64Cxbcw8z2s+SjRsUSpJJrCmoduaBLU6uo/7Z5Lh
hdntbET6/5+5+eccmau0ZlLteQuH+KVyqae5t6m4o9FL2Quv+DePKqwOQ+lzawNqidIuFqxOhla1
Kh+kM7njNShlp5kWtOQ1cbzW3E/VTRWtvOSWvpyNz4YzgKMA2trTJcaEmwPN+8oXTdCB7LDMf5Xj
c682K1u54I0gM/hjRwrvceFCgURDUDKdnQBTq+WZioHejZ+zVRTQ7NlyAMQ9BV4tAhAQOm+naxrj
AWIICWzZ2v1g3CuDT1COgLYf74RnuqGtBRULGwC3Un3riF+XnWbprMM5YRpswPgnC+YVlp1axTh8
OWmn/sjqT9sMidgx11dNAFn4Nh9WzsUcrc5WfGRSclTaRUPZWviKFgQlpsl9KvS1AZrFD3hkQopg
1NLH3hQwodT0UJtNqMR1KJrkxszyN0HHFXT30pvteBdl7DWx8pY5HXbRrvufDb2zcxU6bfEdKopX
ELp+UmIndFH27Yz31lnLrJae4ifWpWPhVm43Mherpe0+qzd1CsYn9qjwn1H86tBDxZ6gC9joz8xY
eXUsvRlPLEsHJVEIKUcHlps6DZQG/bOOHkwrvWus6qVleTj2j6NOt0oswIT/NOoAAucr4Xx186W7
I9OtseoZNj+rf+bRA6/7oHP9Ir0TtZ+LfTnhtf7WrgEfF2PR3FVGKAKISk5cxjFWh9KAVaoFZfdk
t/dRH6blShK2dIeAgem/Vgwpa87SiFeKCSumgQyJI1cJJ21HzE8yo9+eLweDhVwMZSMop8wkLhi/
kE5NYo+loYHxy3edF6XMthZ7HV3lqVHBw1lZh9QEetpcEyBZMSoXczCZpCl9B6OiAiXOC8TqUpQc
KPQ71IMdJ55VrvjLHFCl8IMRVzRCwZYHHjL5iYAhKzcmDfI/zHizjnik2Y/A3l3eygXvODEiHQyz
sIqoA6+7Pw33Heo4YLqE9Am2b+WmWluM5PuJ4miVzWY7zndgVtFZQId1jbdzIZoi/cTkCqoYGFCW
Xb2sMYmYoVXno7Nq5K9utXGmDYRNUa5d+ziL+3aU6UrrcQkGICoVplh0N4lfdf9kx09m97fjP8Bd
g0gHHx8QmxnBfnrnOi2tSOQgVaoK6lXZ3tVeaPXuDINndj8moC8RM/7eH5C6A9CDKx6QQ+lojbWV
Q7kFFoG49ZQugpZAfNDANkXyv4bWzIv7Y0quWaDnkJl1NpsCoT0YgHYKeQNHojdVzlofY+lrgSgd
KD0AKdETlDLcFlRgbIjNyh+7Jv9ZRnH13WGa8t6Tlj21NonMzVjlMWgnaX7Ip8k+WCMoubea5tJ9
xu2q8pwhMbp7oKs1vkkmWotA1QuxknEsRFE0sqEXPY96od0k7T4zh6Hlo10hp4KoFgmt9t4EGVGO
mVC9ol7ffFz+2ksHBqgHQAEIslQ07E/9K7Y4E6yFPdrVXlYBGfwxIIG01HsnoSvhbHFtaPuiaY9K
/FlzQzGaiuvz2qa60UAwS8cNsdlNEzPMWU7sNsurZIfFr0Aelp7R0KREC2+W+jx/sdFcrxMUNRlG
zq3o1YFsxKMdG9rTlAxE83WRdx+9pWc7YhTm79rk7jd3oGLTChALegN6PnuAqM13PFji0QN/iPPo
pJmZbZXK6PvAqgWlm0ZY2ZtJIbdWWHobpEqj/Y4nHfUOTYu11VR8odoPhmfMtEFvC+pRMiA6YuBR
6TOAn1n1QYwb4kIFw3pg5IGQIaDDVWts0JK87CoLn+/E5nzEjl5thj01wnBa5is5mp75FBTjt7mu
aua51wG+26Gdf9niUvfxxKR0aoexjwfbmE02GxWsXMYWPN5zD1azd0wDSRzbu/EN6kxdHZbsgbmv
l3/A8pJBZgaVJMQMOc3AZQvOppyDZVG9YVXQdo/O/5D2Zbtx60y3TyRAAzXdUlNP7vYcOzdC7MSa
51lP/y8ZOF+62UIT2SfA3jcBUk2qWCxWrVqrRV8OHMnoPcAZbltby1Gx3P+ZYxOMBCNDpS/hq8Yi
MI3ypjCPU7/tKkvAdNoiAOBrryWY/9Dk0X6PNU/Dbe2FdWGfuWygqQp2hgDLDeZtDPno6Ac4qQPR
mqKXUNmM6lsZxJw1r2QFFyaZ+APNbjQllh2W5Yew/yNCt7D7ur2tK2nbhQnmoi77Pp1HEbsaQmS4
AD5DlFwV7VUz22SzXS9f1rltcSWogv0KVCEKGNJAh8fsozBI5jArM8iMzd1kQBLUoGb9Efmezv1m
a6bw/ofACQHVKnoQl4fSrDOM4gRAwo7CzyK3VYjxGAmY7DI6zjxIzcodiskfzDYhr5LMq5oGacGm
A6Ie6OBm6GLmB+SmThx/9tXm9vat+SGmSvCWQGxbkMXMsZd6UfP7VCot0qnAL+c66VJKUhLaQ9MW
M50aUQ4pZNbzgyYY7WBnMcaF7CoYMw72fM09JZDXQqAAUpdXI6h9EPpGPsXwnQpDPgH4XTFA7xs6
Jzde+YrQxJCg24BxVwkuf/kVRSIarTQnJRqpNAWjsig/oXFqJh8Kj0F07TCAIEMRMTmGEj3Ln9Pn
mDIioD60DDBf5q/lFFOx2YFYLxNGLyvCLS4+ztdcvJ15xSyUd2D1NCHciNLN5eIMoa7LSipw/Ypf
YuIhpaVSF1HM6Pdj4ibme1G8BsprnPNoWVd39a9hnXmRjmWXiK0Cw0ToraoD2YFgx+a96v+S055W
gxv5O7Py1HkTmVZD7mv9LQre5+LYcJl8yO09YCPC2E5Z32n4KYJQWyqcd5AAJIIKrfgr1htLqTdy
dghmO59oIAC7bPn5+B8iLV7KBOMquMyuJg90xVcColT4pw3TidVTGIIvpXjnfOy1xAS4voXGVUcO
wrIHyHorZ74GKz26EYObyr/8zDMWR67deNrVcW9pesdZ2nVdZRG8kP7KNSzH+Cw1KSCdLKQZWFoC
IXNJ7unze+AfyeS1TeB09YMsPhvKFzTCb6/26qsyZpeAeWa2qVvFyBSAadW4cAXUPLXxX1PmxQJw
V5BKAKsqwNCXFupACpSmwXzRAi9UJEfqX2LBI8KmS2IrjXjTZlcRHubQasD0Lg4r8EfMxaXOoJ03
QsC9JemAO8yKW2I18c9CiDhBYW3nzg0x135TqnnQ6JjFJWX+1M35s8J9x16F7mUtILXX0YtcxAaY
mBoRP1WMHpjusH0zILBagSqDE7av0kPGxLLKs++vim1aZd9yQsMLVDP0CJSMRLW6AHCf+4oHe1n9
OGcLYpzcTEyxinx8nCnZSUBCCnpJBwMvFB6UgGeIcetRAOCyT7Bzsb+TjJc+vaubRz3c3j48a98H
uqmYnVsiBWGRwGM8G7O2zAwFqQFGVOG9LCuMKeUPt82sedoCNQGHrIz/2BqaH4rqTHSEBiOJyV70
pY4GrRS/3LZy/VKBKwCIbqL1TUB4z4KCxDbWc+BlMZ/RCT+7SvFkQaECyHcnNaHDGB6GBjHQsKup
ds0ucAIcKaMMrLQz/kswxIC4ghYJkpYrijyl1AZMGeHFUM8toXnUjzTB1GhNCkgwFNYgmCCBAnld
GdEmnq1i1ji/YAlKFxf+9178/QHMsdDMKs30ZRRGg3xI3rmJvs/BUwL59SATHWB5IUbFOYlrLnu+
ZuZsqP6A930A9JJZj27UfjSRVwyKPbcfnO+8BKZba2POhpqbU6RLWNukQtIiB09pOYDIQq93ATjg
KZ6Qtt5+KHPiLUjYWEaeo/CAsKvX3flqmfyYJL1sDMsGNxhJS2WPDBklxp9Z/ay0jym8awGrTIjX
dJzm0Vq8Q40IhSmw/AIFweyyoUxhAiV0hFQp3gS6Sc0CzP3xU2vYMZCUvX17s6/yt28/+muO2euq
gDqLAPVjKwjnH/lUOT3RdmWHdsIiciiZX7fNrfqQirxloZvGPC97YbRRbKK8AbHIzrCnCr3M4yx6
8cRLBleXhXFJEJIsqG422Q+juehIBDtV9rQcir7yRimwjerO4Gm0rZoyQeUEVI4I+ABzn5d1Fmp1
XCEUiJIlBhtFsLPCnfxfkcIpsK65xjKerqoyOu3IWS6vwmgyxraDJLcltU6r2pr00CcnURvQKz40
Lee0r10d58aWH3N270pRAvy3DmN53+ReH0sixcxRu5U7peX4IM8Uk4AlyVyRTIIpZTjq02cq3EN2
jGNjzfFA4IIMD3gZTAYzX0lqADgvYjhE2aEG26HbDBaPUhaAjORYWl3NmaUlup1tXAztodksYCnA
xJSgALPkH/v+/fY5Wgv/58thzlFc9UTE5B6yYhLRCjRsVUQlFZX052yqaDOeqsq5bXF1A00CgCAo
aPBYZ5wPl03Q5ROYBMbwSAq3FLcRSHdijtfxrDBehxec2Y0VrIASxKSg/fiJIugukuRTGvLgI9eN
ciiB4sTisbagujErfvmlQuAGpdjA/H6GZKHOQclkllSrUtqRLz0VtiBbl3H9qLug6yECIgH/UXOu
8ZUjvYydiAu8BM1W9kiPJdqA5fITdPIl6w6ALKW67YuaivoniOw5rrkSqpZxMIDroFqIFg1z0FBX
KgAnFbFgtUfBUXBRgHom2rgxhWKfBZi2u+0zBBvIXOTLxhLcZ5CzvhpTnKV67BQFX3MWNWfQDAey
nLctrBw2Q5YJNE2WOiDIQy8/ISBb6VSjuwD08c8yOAK6QuOUw7nPs8H4JEkjUc+As4NSbA02xZ+J
LhwkY3Rvr2TF8y9WwnybIUpUJSjhCXWM6ndjpaAEUZ6kVufs2G07GNe43DEQy6A+Bgp4SyQ9LcRT
GEE6GdVoHuXbN3cL+/FREwBsEP8zdZZUUYaEc6XUeFbPNWhfaVdPZUJDIpm2L43oe5lGERZO1lWm
44PqaRsO47AdG3BCBJGSb0jUATs5aahNpkOY2LNRDd4chrELa92fXEzEiNYoGd4brelnTlLHECKM
xjnQaTYl/uC0OHX6poMMrgjdtUZxkrSUAd2axx/+MIvvcdAEBzMqp59jkOr+Q9LJyjtBb8wuQgFi
m4OoB56RStpvP0rmez2VM9kWjD73yrLMB6qNwRCjo193vlf7rd4fzDoRQJndJFLoSUEQ/qiBOvoh
1JWiWHlRhO/lZEgRFQI/yy2jBa4Kqsu5O8R1bHKO+lpgAYp2oXAAhAGjB8xnLnENZhIGvP0cdBSq
VyN9LclmrA4lcdBdu+28a0fk3Jp8aS2IuwhwblgD4IkCY42eNmb3UNy4bWbNd8/NMLdek4Blypxg
RlJ+S9lD4j/23WfFVU9e9ob1XHSiwPiGHNVEvnW5mtpXQ1MJNaT+1Wep2HLmKeSUhDGIufZC7OnF
yazuNe3h9uLWXhygkP1rdln9WeIwtGGQ4j0AHgDld9+rtMge0yahWu+oGMYUyakRnDayhG7LMbzy
9cylLo7wCWphAKEvDRvV3AomacH3rkefpPg59yDnUh+C/qWDYJAWTI6BB0GQqNuxPc4JgL8aAJ1h
sZsU3bv9W1ZuqIufwuxBWxspRG/xU8ggaejGq7aggsBcacGFD2QGyLQ452QlkcLCcUNJQICLGDW6
XLuv+XlEsiHDoJH2VKTAshhlYqmZf+yE4gs6o5tmap5KwqPi+xbbYpzs3DCrP6hmUjKANAgF+mLe
+mKKZMcApr4VSHuHsdNxQAqUxPt4BnBgl4SCvxfBexdZQBKEX/6kiILVJpoEkc2svxflKd7EoK8o
KBGSVKZT57fvYaKOr30AMW4ak7DahUOv7iZRTO/FGBdyHvDEHNdcGFkpuiygFAWLIYtejYO5acN+
hK6Z0Pcognd3otGoiArkHVj/xKnr5BkVmXs19UAholAodn7ddqDrqWpMWOHZDNYaEZ8TNAyXH1QP
VL0ZzS6ztOlFLUU3lLJXc8hpH6dPJtoigSFiBqu3pKamUjjeR4D8t2r01MpPpIvvfOl5xESqoPD4
XFf2BnpdYF3Ucc7AWsjuDZSVFVKLFUQ+cpDOVUorW5E+n1Bbon4ROuUs0nj6GKG2kDaffqU+3d6Y
tUMO5hsobYIeVMSD/3JfSKiDMzMSIXIjZD8UgDDNRn/VpPTf0wuQfCxVMZRh8FZg750hHjW1gltP
w0w1iL4umh+hl2GW+/Z6Vj70UnEE0SRYKTAkwLZ7GgkdYMmYQOAjv494eZM3QAZryc7mXS++kM71
OwoSJqUaaQo1EDABptE2DDaiYoFTi/Nrrnd3qeSjrAFxV1y6GpMjiikYSXGwUI5TQf8eAmGDST+e
ktZKzMCXQ3BFq89ASVdb8u2zG0JITSS4IfRtbffu9Lz8efQotXbW00Q3Id1sOJnv9X0LLTUVMxhg
BcS5ZgUDu7DXlbHCjRRAIBci4COApvLr2HJAL9fPhEszTNBH+qhUzaLXBy4WOpDjZPK4l66vlcUC
3j0LlZWIbvflxqnpFEmZCguYtXcm8SWf7STHmM7s+P/Mh/cdf/CsRAcQCCy2m6Rpsw9XQPxJzLi9
b/MI8ttt9u/gJJg5jybMnoHZQ+21tobwa2W6fYVW6yRMoLgJj7P/VTeROwFSSGe8J0ZeDW9tM9G/
wnWJSxNBnrkyi8KXFNBtIsLiyRz1d2ixLsmRP+7n5J+Bkssy/9pi0YvRALRZCP1hS5lbkDMYID/b
K9He4L1WVtekKqisATNHZLYumYQaatuAnYGhpaWSWFBww3TTMW1/5oLHCVzX6SXWdGaLOcVjTxpQ
p8IWHq/Iyf+IEnLyjeYXFtE/ZhS4I+IWituPz7cNr6wRTzETHBvQj8ASmTRPNo2o0UmRW0P2FYA1
Vs5xMxMqxjvdjJ3/YAtlhoVgCvC578vwPFINdZaDQzC3TCDTJeLJsieWKiYSOtr+e0NVwmwHetPI
OQCNZ9PXsp0qOZgq2Go8DTRkiYkCmIRZFc7+rfSfLg0xZ65UplpLRxjqsn0S3s2lNyq/ZcMBQWOO
fnuf79FzEeXXotgajdMlnAfCdaoK8wS9PNx6GFRja0W5aqYBklGQpKiDLWSN1UaaNSz9UP0pB35P
Vn4nvJnrlRvgwiZzrymIZnJGYHMmqWvGrpT5G13ZqS2vo8ZbHBNUyqpV43Ks0YAHHhTM+FjUREHO
JKkgOyS9FYluZLzfdtLrN/LFhrLTFLjLIS4uY3G5jprbrm3smfycG4JHvjXG9fbfrSEtFUEIhicW
GK4u76BpFPsaZXQ8/IvIUabKSuqDgEpfAtaKqhsooDScpGTtwJ9bZD6eqnaYTdVB4SBIpdeMAJIm
1mBobhRm4ILlZSer1mS8YNFukUCswmR+AKrEYVJjfRh8sqdcpyq0OqKpsOXgNRd4j/Srbwd4HPQv
Mai2JJlIui530x/koe86SUC71QLrtQS2w1CTAeq8M+IHvNhuf7urDGWxBnkXSEIgvbu6HsJIzZvU
hzXB/NVkgTUQTgr0fZFdPAcZC8yl4IekrYoY/QjNmz+jTbp1580fxRN25WtkffQ0sYAksrG57j+L
n8CypiOkAHOI5OhbCuMsVPdFo0dVqgs0F/ESQvWhPTbFawzQWoIJiAyT+cM/69YwJpmPl2agLu9l
uEcw/UzR5cREURHTPHVL6VdvYOza55y9q/ScMcjsrtzNbZ+jbkvH8WjIrgIldCnybvvIVahkbDDX
qz8Hc6aHsBEiJPvQpRw6Cqh6RThrWfNFPK5QqUGhE97IxBHA/ptQjmCnLp9TBSTSPFGj9c36a4AJ
G1rSTnNWLAbGJ1QkJOkhHDnpAW8N5uXpbdVJiZMWJowQfLmggZwJz8c4JtgZzEICuVK2bFMDDB4J
XkWT8x3WtwmMAeBDgPAbYbIBf5S1HkO0WEPcLDC8un6UtcfbPvUdxtiwoGG4GdURAySWbG4zaKEm
aD1Wob3I3humJl9T0Pp7kpdsc6/ZcFHBq058Zo9ZVJWrnSiXsNe70pP01r/J1mNi+dByuD8MB/mg
26Kn25xFyvjatxbJeDRp5yQEwAw7GSR2UKlWXduzue87qGrrVNNP4aIqADhr0tgij0pz1U+AswYY
T0UdkKUEloJES/QaK9b9uyo7Gc2/vqGXsHD27zOnKej7PgZZBq6OSbOI0juTQcX5LlU5u8hbB3Ok
Kk0J1GkJcUWd0kza+CIPESCtO8f/torF+takE+IhgAnUOfTA/hk9zId+8wmC3PAr36dUczO3fOGJ
3nHNMolF5JvRPA4wa8rW9PiQfYlWRDNkhPvh/cdkZ9sX085UTu70/Yq9ckp8OgnqoEgz2BdMJ3aC
iF6SQGeTVjv1U/Ymz7irvlr7+T5O6XQKcRYCu6bxi7jnqeZeo/MXrzmzvhyZs0sZPO/ARPg4EpNK
59ApXqFuXNPRdwRP/hFybq5vOqjrtYLeBaUeIFhYzFGRRVIxLylAfKi+qlfZQjl8r20lb3yE6uOu
psDR7BOR8nx2dZkLohha6vgDLYjLZRrxPM7DiGWOSUE11S7RZoiPtWIp07ZU7dg/Vrz+5+piwTOL
IAeKEdRjGZtN4vddKWCxWQYScNHJO1p5+V59xCzgYXIxmf8wbEYvdv4Z24Bvem6Yia1aU7VVL8Jw
Yh5bkU7SMwFusVI3t8PpWiA4N8NEU3xL9AlkmBHld8yvoX/057aB1Vz13AIT0gTd92UfeE8MqFkV
lXelS+5bSoNDE9gaNehLs8m9B2Wr3vPOxUoEUtDOFAm4YVDIYIdW5LEM1bmeBFo1LxJ6NRVI8Lcj
byJt5WaHFVwGC1QCM2lMwFHizFTTekacI06O5klYJ2hf80S/V74TihYYCxdRlQQKhQnYol/rSpdD
0jg2X0z9QQw5g33fY8sXpxoVSHAAY3YfWkmLstDl4eqlSsVkcxZa+9E2rGBjnhRqeLHtuxVt3Wif
OO0+eyBW4IxWa82v94OnHjW8NHKa3TcnxJq975DjcfbAuLaVaWC/pNZtV7raaeYnLnt0FuZCI2oF
AHpDTI8ck2GfaI7i/+txgAl8Qzy4QSWEoXVmm/sA08Ug8g2tMj6I6SNROP/+cpzYXcb0OOa4UfbX
AUO5XILQi0GUDUVotcqXVD8N7W4IXVBChRHH0JXvLws5M8TsVWD6OBcBhBhkTGcN/i7Sf5LU4ZLd
yMvpZRf0nQspCrLaqzOWzihLKkWHBdna60hBPXvAsNvxZ2kDWGEFXnuIdr2VbUMaH9WH9NHcZjYy
AE94Lhxe0+zqjACyLqIDhqo9pvPRhbjcXCXLwW2WD6ElyV9tZHcYeLntgCubemFg2YwzB8zaWNKm
CAZU/TT7bphtSyBSebiFFR9B1w2+p6ItAEl3xgcTP5N8tV2sVHep39Bc3iwUF0aKjop9e0ErJ+rc
FCv9LY1moUgjTI3zPSm8rtn1BiejXVsNqiHgFABDEeb9l59wtmdpEZKhaxV8FPJJSuhY7P0G6mNo
qSYcl1/7/OeWmBszl7UZ+CJYKqCJF+foYnPHca/eHvCwcxOMh5m5IYpFSbBfri7TqKGy49ul0wTe
BGYGxM359+0PdP2kYywyLheYwDilIyzWgrvILFBiVVa+Dw4VUi3yqRoWDwx9XbhmTDL+1wozrggC
k90uF+5KtEytP6Y1WuIbJATUiUqZLdiTd3uhK56ISjX8HahGgEvY5mE7DH1CGhW8o6jQJS9Ec+Ka
A4j+bqYxsQo2MHkE3gGiImpduqIiaHOfj1po9XZ1DKhOjZ1+yh6hd2eBfedLs6HuZrU0OeTHL8UZ
6BGwN4h4ZPTXQIOP2+u9fjFggvT8xzDeatRZo0LGMbQmK4bOqRnaBAP79nwgVvjROr6b07GyCtu3
ZKoV1Ofc9yuh7MI848mYz/KN1sdepMofg9CgVGkVPxbgb7+9zusuNLNOxoHjRZOqmWFochSa0eZY
u7KTPoNB57HdSJvZe+kt4kLQ1SF2ezQ9c9dt0JzhTJ6uLlcBLwNeScjkdebeNYzBBNWNGWLa044V
SB3YmnGaeVw3KxEI3WLgnUEMBFY0dpS3ixQ50uYustQWmJbnKHu5vZnXrxFs5rmB5QecBdM6QD0v
amGg/WwQ5EyabqN94Bjb8GM+iifVC6wsdBxzK205ltfO57nlq7MTVXLVw3LjFCnt38hX580nyHUC
53wn/KwOTYR7nZfB8zaUOSS93OUhyF0iq0zcJrtvy6/by7p2i2W4G63p72L2VboXhRB6bOoAqNNY
bjem3x4NMjfbtgCQthpDHnzs+i2EhsDSE0DPGBEIeKPL75emc5l0PQoioWINDtD+mIJr7eHXTA27
zZyaTm5MX5NnlAwC67eILg/nOC6x+zIE4gdgiAfxGzOshDCfkRijAB1O/IA+QrBZoh05BfcD5RYJ
rr/cpSFmpRWJ01SOYEh9Sg9A5c4USPlyH20z64f8KbuGSXmkat+YqFuLY2JakuWz2miwCfDqs7gT
LfLeYT//GKfIAkCXZh884Y+17fyWloUYE44eS/rS6zIkcpfZM7VSKYmdPLRH8x4QSDG2oaRIfR5Q
d9WDcE2aICADYu2KWFecei0W5hCToAfFjreZMzimg5sD3REIksVfwbN+1xvWRHV7/OzAWcRxoJVL
dIHr/f0BzIeNTA3z1Tp+QEYVV9hAAVU6GF/t4e234U670Q724x7TCQ4w3AXN98kzAZ7QEnfHdrYq
nwKXwflFq2f47AcxXx1voHE24wjFhcnRGrAo1m6EVBlD+7djxfLvsN4FOB56lQayWJntpDTp3Pld
B8HsaDxJYQO4rzuU953cuOXw67apNbcCxyyImfAUBXMzc1sllQoEJoEpo+jMhyQXx4chbfbzlNSb
om8iS56GD6WZxn0SjZ+3ba8eXFEzdTBgQ9uEHXMZAmUUagPbqSI2+XruNLyp6eXGZzcSVIDLYx6j
LIBfXgbBIAafWa7FgFepkNUTkPvoLQjEox+tPlk9kDs62Mv/w6LO4i4T9mKli8KyRWSIqvsYzM3t
PyORgbA750dhspwmbYnYKyLkD8PxoZk/i+ithbrDlIDffuZl6FcevxgzFYzSYyxSxIja5QaiLxvU
cQcyFry+kRnqAsF0X/5WmPqbkAKOenvvVqwtartgzVnyJzzjLq2JkQ6esiKurNHIfhhl22/kyKid
EFfZQ+9PPODDVaIBCkU8FJdCF0CSV8csDPrIqMykskSMo9OuSqBeI8kJHVu8SP59ZSAnX2bDF+AR
y0AXpUFvhmJdYUCg9MI6d/K+346Rvmm7hpN/Xp0qrGoZO8LFC4+H519uYjcMIFlvYMqI202mj16o
N/bt1axtHGaaEC7Qml969Jcm/FAQ0dbJK1BEgBawD5rfeih0tjzrf24buq7DYzHIorFnOMS4iJbw
dZaFVsh+y7IeKuiXQOlN7PYQxXDM3t+Wou6JbX1M5GonJaUr+Twg/FVkxIQYZixw/RAwFOANx5g2
lSmYCxAeiZ1yFFLDkYp3c3zU5Vd57jKqduB0qv59uhsLxvQPQZoowl/Yax5kzl0MRHRlyf7ktP7s
FG26lbLe1ar6Dl1XUJ41NBMUO8tUL5/CmPNpr66exT7aD4AMA3KosFXJustbpVLEyioHDfjkcdIx
/Nofwf4cOiQWMsz/dZJz+yuvudOZTZb5rBN6nARUhcHRZUMD76cIIqQ8hZ72bTNr0UXHipY6F0CG
hAmcmd6n6BDIlRVFpicO42clqRtU7TeoKLm3TV1j6rGNQFShMY6giZcgkylEtZmSGehhq4CI8DIx
SnpiB5DQkqLWTqBLb3SVnfWvCQjW+j7w/j/NM0s1RsgMBRXMN92oO1kGhnMSDUgiCERJoHtv4QY5
IW+Z8BIPPnQ1PvhG/cH5EStsQECDA1WGs4N2AtuojNCpgBaEihpSGN9rKkTrB/AzmH71S5rkXewr
XgeFvC7E0AFiFge3tPaxodaoAqEgQTVeZE5vbtSTUZt6ZYET6W5oxscymB+FQHyrZvP99kLX3PfM
1HcMO4tRy5wsRFAMmGrLzi6mPDvFPaoQWk14kgdrsR39Akx+oQau4nF1GZPkqTUUiCjixoLugFKV
7wNRP2+v5rtycJEzwXVNAAGXWXR0aNjgnmHmBNmfXIJdeVsR4BqQDP7ukk2aKjRv3sJW22vBy1Ru
/fGpkn7HZmlV6Z1Qutm80XOPTFDxcsrAU0t3ULa3f9z1V8XULgB7GORBXoxxjsv1N6MakKKPSkuq
bFmaaQfI2yR/xubjf7Dz3ZsBASHYLpgLbjR7pQdVeGkVqU9VcBXHwEylyo7kPD3r1RVhSUsSDAgt
2/QNhbL2hygtrQmTDO38qJO3yT+NGSfNv3YcSKWilAqWVzC9Akt+uXHmqJLB8MEx1w6pZlVCq1m+
j6z/37cNJwEtbEy4gLuacc+mE9SmDkG22JdjugdDn3BX1LJmyxDIwrRXw6FHvj54C1Uu5tOX7hYo
bJmvJAFJMs4+6MZq3UfS1nlqp1tawUu41/YOQACko2i6XsO4kc0rSbrgmEd9k/m/5fTt9q4twfjy
wGEZIKrCWjADj5T68tvoSdhPWtaXGH63lZL6mMkg4V6SVbQVtqT7c9va+mr+Wlv+/ixaSZIfKWkC
a9GgOrMYHLSUh5taTuHVgv6XOV1JKCmpUWnoKpVgG9o0nRuq3iRawph5kQa5CMClAL+/vagVT5AV
VFyXKTYJ1REmLhhjGJv9qIARFw0fc3aFWbTBgXPbyHXRBwfHBInUwhCz0GMz/uaPQzGBawJs/Wpm
a8Vo6YaACaQYb+T4xxRrz33xiqesnfgPoFb4nMRyD3HM2lTsSuaNs11zRDA/Rr78js0Ackp/ycFN
80GYEXFbJ4Asd4LbiLbGj7wr9j1EFsxZcNLhbhwnTkRZ2XI8CAFOwz0EZWS2vSyPqBvEBfoGWWA8
490WWOANa6ykSXnJ1BI1GHciUPeBpNACrUBKcbnSopSiCDNDNdSyCcZMhRYONIv3lR58qlp3SipQ
TN3+0t/QYtYkcnAVrF4YFkTF9tIkGvO5MehtbeUH+edSMY2cz/fYBuewk1ihWzug33C6zctAVfrw
7wOEBiYxJUyMAK6O9IVNHokhhKo8dLXVTLSpaXDM72eYtVUnuOst5VVJKV51x+x5k1CBl7kufsMs
HWxBGOZbOuyoBzG7HSDtF5QCiifyXXkALmNnbBPrR/FWbBOXJ0+25sSgJwIZA84DnnhsF2NUfJAh
tdhn4amx5g3UMDyQkW5nB8COTcy5LrjWmNAXpnowayaWVjnaLtgBEH1K7QjSDad3ss95L6mVtysO
xtniGCfSzbSSpB6Lmx7AnoJBOArQQmrrXsyvRy93xNVXO7O1pBlnUV2TYhzVDraGXed8oFjndW+Q
rqfgRnLHEy8NW4uEF0tjLnqJdJgFXZbWvmFs8Ze+72m/wwAXoSUNnlqvfnnIeGfy+jlxuZ3MmyaH
7NggFbBpPGSb0AYRmD1Z4cGkLpobld06xB29dygDu7n3ejseXLfGMVqBAsRSAMNbBqDny+0dUlNo
phq2pU/zd/LL9e9k9DM6F9WBeVdsue2FlZB3YY/xVDXqxKRcPie5w5P7BJVadG7btwoolzmg8gnK
MVZ6Z1g554pbubkv7DIu2w6TCTFO2O2s0gW75Mej6oki313X1weJA2B2Fwgr4z+pJJehZPaIcDvZ
6/5kd4od2gA+WqZVO/2vaPsr3HX7iTucupL8YH1/7TI+ZOYY4iLxAFXCt+QXqgwB9Q/1R+1I1ujk
KX154ImQrhpEXV0CCyXaYN+OdXYu1VZRc3lxnEGYDxgX37c5j/9KWY3YZzYYZ+lnDGTnEa6LySLo
ZjfOSdpO1unxzQeiDl0Sqh/l7V308kej0zvwXzRwvXAf2eRoPr8Y/56JqRjlJAYIQVA0Ywt2Q6RG
RizLOCnFczk9prk38U7HypMJZT9keybwuYtKyeVhnFUjqfxEra2UjDY4GCUZrBz+XdDzrsJVQ98D
qXgF45nBnAahiKUiyUmNRrc17aLNTOV3QtUHDWIsA23s6iCi9zXfdyJnE1evDqSYeOkqkACG7csl
hqTqqmYChG50e2NT3gdIOxztJHiYNrwd2lbXeGZp+fszBwXvAgbQR1haCBYtQL8olCH/gwkI86Cm
aAC1yp6BqEv7YEjxvar+JQSfiK9sqmhr8DKX1ZUsvBpojyKZYHOJOkfBup/geYFw0PJHuULD0Jp4
mt7XXVFcBago4TRLoHrF0brcsMTA1Kmva7j6PkcbDIc08XQnoNrWOIQpnZ12F9LjQIuNf6dveSKr
y3dnr3m8O2R0s1CdAZ/FpXFzCsux0uGRutHdT5qx6VrTjQbC+WLri/xrR2G4uLJZgojXCDvTDkP0
vWKBn0qwJA8x8nHwTGdWaSgAtlQ44dJyNaHlYvc8dYjv5tL1akFIjVqCjJxUuVxtl0ehlBRwHO2u
+WU8Bnh0HUCca0+fultvwl/KTJWftRM8ixvw8n1GkK7jbMSqT+HFsagOArHMYnmSgGQQqsEvyObt
MD7ofoVhAMeAwMJ/OCJndpgQPmWVMRUh7PiZ4obgNIKHvXRxhvHDidMeWrviF5aO/7ckJrQsbG6x
0cHUJNR3muS7g2raRVVYstS/1tpnWpeYduQkb6sJ1LlV5tQIba7MfQ2r88KFkmBi5s8k0Qqzxmgr
6mQLnhm0FVpQzxjyVm6c29u7cgtjDM4E08YCQcXY/6Uj1cj58zj34Uh6bEHwDMK9//4BdXSYgQRG
aQAtK8ZVAaMF/ftC759LIZ2gL6i/g9Ynmu3bC1nbR1SiwDuyXAwLsevlSko5AGSiixorAy+TW57I
1nfVO/F36/QOdCqgBcSzuJJ2X1hkvpwuT53ZgCwEaKwUKB75frg3GwqwR7OpeYQJa9/pfHVMWtjL
SVcWi62oAjZStwbU9W5v4EoAvVgNkwDKfTO3WQALpblVwXIhNBBF5G3Z4k5M3LowwkTprBy1rjaB
2xA97SG0Oweak6kz2E+Tp/++vZ61TAGzICCYgL7V4heM481Zk4p1EWPQ/BNfBZMvGcVFNNLa0+7m
d46xlUwTWZ0BHAWmsmXCNifHCNoOgZo2luyZJ9GZ975rWiUmzX5BY8/jIv5X3eHMHON6lVIqg5rl
oJzsFbuBeIRk8D7VSu31YkWMxyU+yWfo5TRgArOHB+KFBY3dWqeSZ9idSVtHeVieJCUtDtGX+szZ
T94CGW8ETWOlzTmsd1axlJaOH70rWv49VIOeit+1Ff65bXDl2XWxWsYxhbETx6rEhg7mfZQ6Qk5l
BWrIPs0VDuZ3zRKYQACvAPoQCp3Lys/SSmUcEe3ForGmbF+DFNpHCfR3Edktb4rmGtyMaatzS0xE
lAW5mgUZlrS7WKDDTvNU53R/EktabkYaeCndQfSpo77T8RrKK13eS9uMg851rcutCdvF/5F2XUty
41ryixhBb15py3Z1V1v1C0NqSTSgJ2i/fpPajasqFLcQM3ceRxGdBeDg4PCYzKfelmzLCU8k6L3f
HVo6N/ePbs1QL5fJGGpNIhlso1XrqJ/FIT7RjXAUnloOCO/UGHukXR4nTYn1WHjFBmkZRFRqCJ9B
oI/HS7YW3OHcljkzcMqjjZlZEIVWTCKRelnQ7IMyJkKuClr23rhtNt9iv/ywjvJLfJ72KZIE5AeZ
OKHdWg7r6gcwiwVBa9tYA36AGaLnvvmoy4dlrLX80ia3AH3V8KWqX3P7gCKuojU2BMO5ag23I01/
jPfvJjAXssnnDkJWyyYc0+30pAfS3gxGTLiKP/Ntb6P1ye/tER36EmZdE9/AwFscjCfLfjO2/7gB
+vq3sAM6dd504jTht8yQSO/1J7XkyGn9yeqw76K+iE/pSIWAIIU5ctIk9ZyITev0SEsghAlyu3uI
EcNEMbKi6gZzVJv5UQx4d2ct8QvG/b/AzFEXAkaL2xHAmAudtyK+dUV0CUPqdvHxScVtSV7u/b2F
MscqgAGdNDnwqCTbAyoXTWjLEjiaLe++V1j+0B0gdvDdFCYwdpk4M3FyDMlpw72a7JZaNerUmuor
8dd9vNuBncVI/u4kW3JFq1eaggW8dT6jXVvbv/CC4NbODoJeV7Q7yKRyAjbeCpeQ5OIhKUtQkUY6
Vtilm6JyGxV1Hz/XMPNgV/lvgwe3Fh9ero8Jp0wNorQaXSwFfGCiOzY/IvrI2cO1iPoSg3kbtbHO
O00CBuY+ne5X+JLthc/U1h+Uf1EWvTot5m1sqdKqVMLm0c4B42ouPWQ9xwJvSRAYi2DewExXafS/
O+ZDP86Rd4WbB2jpobAIsm19dMNv5Hf1fH8T/2Rzbi0f9GqYLAAVAtsqqtUZobqBpVnP+s7YK+8W
sset/dgjFwPqOL9y3uE5nQypXXEjutK3f5Fuwt7+/QHMKQ51SpIiwSlK0HKrDyDqj5Vg5NHVrUWI
qDajhVlBu6XyZ/cvzB+Ch4YwIxcI2i8RovW5bXEHDReTvtlJ1UAqFfMioFpgTD62xkzsTCxED1AX
c9KfMST6HpJHwc28LBi2kXv/6NajpgtAZue61EzD2AKghgDDngb7/Ztst8/TptwMHO+xbiYXWOwN
qJHKa0JglZ4Yejp4FYgtOqOtbikq9rZuQ1j7MXz8qs6RR1G8IgcFUimcX7FyiFB8ATsA6gAQX/yT
bbs4REKaMKtlEKvpKF7bKLu6vTbyRJCWN4w5RsxrmegiQq8KnjrmGFWDzDS1VJSI6sYV9KAhH2jJ
nXsMqHSnmKd/vrYkc1F1BKa4VIqv3XKdqfrcxGhE0zNxftZp/TrhSHkF25UPaXQPopSA4iVYMVgm
AhCP1zM+aPB+Rm44ulmbu5Fut+KbTD9o5pnjAbq/M49GdOUNuERlH9V8hsJS2ykoNJY/q0x7lxvZ
M9vi4/41WEFBq9TfHWRikg68X2WZoUFxSMD3rMo7qqv4FtM392FWzAIsuchYL6zTKGEyoUidhlJa
9DG2EJlMv+4NiGESqIkURXmqG8s8h2pdvyQZl+1j5eFG4xyCPHRtoHWD5aqnfRx2JhSiQYezjUyv
sx4bhLfpsSafkAQi5On+Olc+Xa7gmGdIjbB8QwVcM+GWix4RKi+tG+QXXQlmeh9sxfox3AnSAx2W
iY4jxqtEqlV1+VK+nOttD+7CDCLY9xFWIsgrBGY5RpZpVUxHLKeC3nVBIMR4VvNj2Y7ufaC1fbtc
CnOR4wFvAkkBpItP7YAxqqjy5novlTko9/5FmvtqVYzNV3ozjaWI8ms3C/Upj8nodUIdPVWz9SQW
VOasbeWK4YItnd6g8lle0GsnNeWdWk0a4Hrrqci3TfKTWyBY2z5kluECVXhddN1eQ/Q1GfNJnlHI
Lh8TzR66zUAgjf7cF5yAZy3OAm35XyRm78YQypxzBaQpCIP89+zT/Y8ZRRnD087qc/RYBWqErN99
61jzHpegzA6CTQcqmwSgZrrJ4Z7ER6N31c6d4nPccz4P1y7VXywkGK+30uxApBCXwKLjczLsTF6d
fO2DH359CXHQBCtCbfkaICqMOZQI/Pp8Kk1H9PLjEIwLxz6+lvDwD/iAsVx8wPB4wtbM8BJXvsad
onhEQhi4SbTIJ72nYeaKAqfCsg7yn6eS/TAbysyq8gFPJT43A1IhCM/KnWLyhJrWDAIssUt7OJrD
b5SpQguia5GKtRji7zLbDPl5LondNyD0xrv84771rdr8JRrjBWWI8lCSAA1DHfqnmY5kq1uQWkGn
bDiDGUVRvBHW+UilSHPAhFoeDIgtbzEr1HrQBE6cMevbbZzmujs01PQoqX7e/4lrlVI0y0OpHJMe
oPxgZQWSUimmXJ9gVET2evre4eO7i2U3TS1/qL9kAyRt4AuEnpYjif2RKpNqDzUyXt232XzM4mYr
SOoOVaOTJoLfw+LpeK3u4eUPZKxvbEqQ9lv4gfpx9FNQKUWbDF9oKnXCjfqcb4tdjIsdYKLp/s6s
XedLXCYeHWJDrsMUNYGSvFP1mPOSOmuWePn3F/yLoLpUU5WoKtyFjFuloGeQ9q4R79L0MextK+dU
Tdeu1yXa8u8XaEXVQxcXs0KY/P2cmiVv/qbx2L3W3vxLDMba9c6ch7rCjgmZn5IXBfkb4srT+f65
rFWMMGwAZi+Ml4FHif1yhpRXPuYZljLLbyBNdJp620jULpFR1AK93aloJ6h5SY+1tV2CMqfVWkpt
hhqscOhfM/KiZfhaPuq8r5JVFw/XDsU6aJAvU3vXx6SilyWZoO7mNC4u3uye2iAxPJyWVx1Dz0TO
b7DVM69suWYcmNY2UBDD2NzNkGxidH0um9jRoSJeUqMC1/Zvc6FzaiprFn8Jw9xkMzdDkdSwj5gG
c+niTtv9jEl38JGLIrFVhfMgr1vKxbqYKyw0ejuIfwxyos4I9noVg2L4mDjkSuoOpWiA0SU+QZvI
tuqeE3nw9pQxGDmGYL0iYk9D8SnpvpEuaEaOoO1a7Ha5n4yxCLJRziKBsSRjdu5NaBOZoK41mpcm
7j10EnGOby13al3iMfcbDQLUDDPgKc+uust840OB5Nxz68/OtEV90W8n9/5dXzaJyQlYhgJ2Mswh
YpaUbWBDYUxL2hCIeib8mtLhR5GpHIi1c0Kb/DLhh8/0G5ZaJclUOlhoh1Lzx4E8ZMaLKPI81tpB
XWIsF+PC+SoIstu+AIYhO+Me875nwUk8fTuk9vzUbfsdlImC8Zv0k8dctLo4E30jYNxHsxVbsOjN
LDJJjvhDm1s/7Elil21l52HISXTcMhchsYyRHHxraZhwwIDq9QonzaCTPg7gI3jWg9KTvoRTiBvt
RA9xggyZK7loVA/ErdnZ82SrH2gD3plf4lf8ZvoJ50RXhh+WHwMhTjQWgMmbzSTRxIh0iKhRtC9o
fomvDRCpQIHT8KUHDJSmdgT6pPag/JK2UWYXQRrorzxXd7vx1z9hMeyLE8dU19SA2h4MHunOkj0Z
3XW8T5vbFwkQGCTELBxYO0E6cA2Rt6pUi+Wyyupn1/y21N5OkMnqf9+/gre2ew3D2C5BvT0Wa8Bk
EP/of4jDNiyPpTzak8jjS1mpry1Y+MJBsgxZeXbIj8xknOMQWNGYBln3c1b1PZW/Iz/v6ENlSxBk
RnM7GObJL6onrjH1R0uDtkSDLvPU9IXscYzIy/31rzwi1z+K8XoqVMrDXqypg28XSI+0noAu72k7
Ja6if8z1xhQfFJ4gymIe134PmOZC6wD2o9uJPbGxplKRkWbKTfGJ5Ppzlhqc8Pb2Mb6GYJalxEQY
p7qhjlwoXpM6gxSIxBWqaDsJuxjUvfe3cfVCXKyIsda2s6gQt4CDUpo9YHovzlpw09ccmFVrvYBh
rHXQKwjfhdg4nUibqPXLFKUTZRnewwDL9l8sCUwY8DIyhp3YzqVo6OO0h7yKI6GQqNXgwqcehtXv
g6yanwXBq4USEjxGrDaNXjQZHXOsqJF+x+giQqYOgXUSOpCpsvPUiXVbljf3QdfMz0K3IyZSkfGH
6si1azHmUa9NDYdV5Ri4bZSHbGg4wcSa97qEkK8hhBpEKXWCZQlJ6giYY4JKBVLjSvV6fylrBnGJ
w4SASU2wqxVwCoMgrD3hw3pGyz30canAsQceFOPza7mUSKsCisiFG5t21cho5XYaesiSr/urknkn
tFy3i/elKYg+5SLF9m06UCHKtnmkW9WzHPmEmU0HvLFgG5a8OdiZp/j8mjqvkau593/Emge53FrG
g6DdYuhEulhmV3h54Q1z6Q/oR9CkvRC5gvDzPtyaB7mEYzxIDY6NqTQBhyGnF0GekdLDNGVdIV9x
H2jVNJf2DnQl4hKw5FUSshuK0HXUUWt/VqAgdjSj7zPPWlZ37wKF8VSWlWQ5Bk6pk+TBYPYbAeRO
Sbgf29yrzMeo8+8vaqXNDGMtF3hMJrSo68oAPzvFEKpt/jYiO/9QXPFJeddyO+rtKnKEN7RAbOSH
2qeYD4ue7/+A1eNTFKTdMEiBjinGYntFE8Z4wnqFFJo7UeIkqqPzJCFWr8UFCGOS0aTHwp9NDdGq
J8rvScd7YFZacZbxoGWudeGMlthG6ZmAFWQMsY+FcKrLxyL61kSBMX4l6s+mP+npTq+OkRAQ8eVf
7N8F7rL0ixsfgi2CxMuNb+fIlSC3qhmIiPLzfZTFCtjA43J1zCkJTZ/3cwiUunhQy1/qdJCRWENh
L6oKiIRkXqn/Y56T6/1kjmwsq9pCdgp20e6s9BtUD6P2m8Z7q1fu9NLxCyoMtGcjYmaegR5ZgJnK
QKlCwUkNxc9QKiLmqZcSziuwksIBxAUUc1ARRIIHo8CnEJTyrGept+dNcpwD4ag+No2db0H4sbe+
SZymnBV3gioYEqFIiKHIws4oVa3QKRBNpw6tjmY42jqEXqAMq0olEupeV3JSDyu3+QqOWSRVhgwK
CICr5EMunKV0IwkcU7yVoQXfx+WSGFsc9WowaxEYjXaG/J/QgG/o2GVuX0CoL/Gk/jdV/cbci+ZT
0++14rFNTtBJ6ODYYs7urn1S4reY2FoVMwsGWwyWWhHq9gPBet3oQTl1ONnyu+qck0N/oJv43Pm5
YIebhQ5Zt3fxa8uTuFgJLq5+AHNNilBAJZ/gB4yhH45+Fbux9a23HqrYcO67AO5amYe2qcUkSzRA
KZFbpxtRw5Sp+jP2f5HDV+qn76XkJtsIRKjFobOTlyoA5fP9n8BbLPM2mmY5GjVEXiEH6Q6qq4Ix
rMm9JPpU0rf/Dol5FTOjnGgBXS4HrD99uK+z3ZSd2+k5THgPx3IjGM96eYBsd6oKRiQ1bYDUyIdG
/aSEE1CvdCVhaFBFMxnYHsyFZ+L6gWjVCtIhakadaTxp4QkzLmPm14o/F/tpdLE4JYohNsmT8/nD
OsYsDEPluBQKSNfQDM18LMRR21ZgXaeORRW3gX8bQX+eBim1bHnwMhPcQ8SJLH2TV/uoPwrxHhrR
k7bXlYdB+9CHJ3Sh2fIE6b8oIKGblr0HsulB3JPZH0rXmPHlo9hQI0nNcN+Fk52Yo9dD+5wWgtNC
hj2uMHf1Xe6CLNcdI5/siuyn5mRQ0R9jx8IHUwT+eZ4HXLFRGYo+EtiCEArcCBciIYPWzllDHAAP
iA7Z0joS4liiV2uNe99IV3z7FRTjbMtBnWkmL1DJIdHdNgajHbRswaEPau6K49lXwTCtiPoK/rsh
fo/moctyBWAZKLPHfPZFQbep9CEMh7J7SCvq31/cysu8AP0Hj3FsXTuBekwCHhHeRAyxKPJL1Or+
3Hn3cXjrYryaBK6ZqtWXdWkhtBdz35S/Si1Q5jioDHNrzrwOmBVAZaFFWnq/FoUKJuQQ5NgMZd3s
HKnxxKjaJvPnRI9CUZ8SyfvnI+VIQsiYqEMCFrly9vnPCwO0cJHVObIWOlP1OqG8HOv+UHCsY+Xd
v8JhTLGSlFhtwaDoFNZpJMdMekl6jktecZRXEMyzr8yKlaDY1jk0VKG8Ozg6T+dxdRFgGEWCEe4K
XQDXnlKeFT0qYmyWGnfvFIrlfRWfi5QTM6yu4wJlsY+LgL2XTEFPRKCAW89W0Plalpv7Js1bB+Px
UyG2ZHQedU6d/6pqKN8i14U06X8Fwk5Sq1qpRLgg6ACApBbVtoOpwvNyqtOcvWI5e8wcfX1qiZWI
nXaKe9nF/J57fx1ryWWMGP7n1P+wUFycR9OQmmrgmMFI/XxM9AM0/ZyhBGfdpLhVUhxyimJAPOBj
XASPneHVENwdY8mN+8LWBjEIh2dKeHWC5YiYx/PqRzFOokDLELUE7G7evZrlcz09RNEe9NV9dJSI
13ecJsMVZ3sFt5zDxR6kodgXqbzYZDIEfWLZQvKeyUFIOJVX3nkyd7jrLbOtrOUOk/Sxa+p9Xrzc
P04eAvNslHVkmaMIhEH9CItAphLH7tcSr1d7xXgJPclmDMFgrzJNfDHTFOLZ8wCWZWt6HHvBs4jp
j0lp0/ZsReS/BWecRxzNGBkYQlwI8SUPGzvGJe9O+fzY6rsxtcDGsi8EmYO6aozIeuHpR80BI23X
1tE2ph6pQgwJKnissPASNUWrj2OMoI78rp9F+uv+Ga5Z4x8le+SZ0f+kMjtsjmpbjRbwOqv/nTfl
y4hcWCcVrqhwN1ReuWiXWMyGDhScBzVJMIJ7QBN2E6FfrvpuHMPnV/ncfJWcZraVpiVMMkNBWPu/
pTGu2QzVDILkgOu/xIfkzXgmD9Ov2oKqA3jbFc/Vtm/aE3cwYekwZL3JBSrLQ1wZMnTsM6Di69Qb
fqN1XjuqW7B6xHbFYwfjHB4r5WdKVSkWI7BQ6HQLUJ7PhUPSs8kjLVx75C7XtBzshcuKtRSDMilw
csXa6pm6jwdIEE28BBEPhnHEnRQ3Sk4XGE10zGGXIrvGy9qvkB9cWYXGuN/JnIypW0AEEN+ZQfOR
vhQHyS325Yf6nOp2wnHDq2/e5eYxNxpsNmJPlkNqi7foOxR/Pyl4xwQvCXoHbaPCr2ovv6D50XrK
3u7fbd5+Mv4ZfjNrkgbIivI1mG+y0tq1+Hofg7s8xoH0E5EEcbEN/aigHfBTsuk+2WmF2w1YUvkx
78ZH4mqVLQcm73Ob41A0xqHg1dbjsQY26uLomJJOKgrxto5B+8j7JqKtwODESCvtNzpY1WVtocD9
Q051fRPCKU+sikqYta0SfNuf8mxHUi9TXIz/u0n6PNXHItx0XVBPrlA/pCTgbPfyJX/tXpYfgCZu
dIujMM1+0UBRNrKyQsXI2tDYpEcXZqU5k2jjbMGRlWIAONa9OfTyyuMgG8tu3oNmbk5pRmaChgHQ
c+p7tPzRJgeD0IYM24QcBeuUl4em/iiVoDHeLIg9yYktlJ4i/pKk7zq+UTRbHMmTtfC2RKKnUC8Z
jmYdbuaeOEb1giyJLHzkZeNaVWq3oDqkzecYiw6lpwi0xmq1UeQYBcptr2IgEOmL9tDOBIWaTxP0
pAJVnXHyJXmTgsY032r1rhQKrx62hRCE6VYvZpuiwdMM9Clo+mcyHkPlpEUFJHkjNy9+RhCmykHj
iKgiR1/c/Jilp0J2ddlHw2EFGoDilObbdPJFini1eMvR/R1uUmNjWm9l9aRQZAQgEz09ZdCykYhr
NhujfjapnxPFrvqDpu/S6EkvDwIIrIx3CwX/+UCafalACYZsjfKck6Bov4fDC+omhfVs9JtSt40p
IMqpwP0RexBEJV8t9NboaZh9iPl4CSjZ8w+x/VYaiYOSiI2giOjH2HRU6bVIn4XyuzK1roXhdAQs
VI+wXSB4q9VdK7hW8iWXmqNG38TpIU9PQgViXRRS5B59+qYP83PS8jWswVfsz/Q3hVKDdRDDE9JY
fftqkh9DAyGm+tBDwIBCYhiEm9bokN6PVK8V263Q1QcaTYEmnzJlsMXSDEzygW4hP0+83OLVnVaq
a+A6Q9cmptdElIVYYpFci8JGi7ulGceRtsa28SloUxI7O7QYw7XFR+VovDYeLOwZ03kTJ3Bbg8cM
KYR9LAkt3Gj4unYNdaaVXSMDPj1kruwMDqRmTw14D+33Z/0QucXuC4Wj99bjjQaszCciRX+BzFxM
vZx0o8Gj9qc9KPTkXW3P71Ft5whdnbPhGUdIPh6mTbw13MpNA2G0RRd6txwHseIfrn7G8hxdRgl9
W9II2pmOvFCRADp09QDOeAAPw2th44VzjQOxP6yf94Fvo6Dr5TPPXF8RcxIN1MvGyI3zz0r22qqy
O4W3vuX3M/7van3MSyeSfKgNDfWr3M4fVEfZxz7BOmu3D6B/uG83ncNLKa0Usq7XxrxweQxmeWpi
T/O32o63hV+rIHRA/tH9To8PWaA5Ayds5q2SiZozpQFN+WLGhrVTtCAcHxRhc//A1l7Ri53EaCFj
KaCX1kkDjFSPfojaZhaLbZW2djt8R8XJtbLxOx1kG6TmxIamhDNJkH1I+idCeF+Yf5j2/v9DRdHu
+qdYViZX1lKSRzD4ZMXQCCu2qUseQvcHCUZ3PuNVgxRbYbe+affQ3aTO4O601H6+vyc3Rgx9JAjd
gSt5ITLW2abzQYinTJRDhFETBCcxbFjDubbGkdu6f3O+APpDu4vGfbhwVlTUyuas0qHjgcQb6Pj0
wq4ET5H9+6u5PWEGhbmTcq/M2dgCpUlsE4M9iM/sMg2KTfhcbhWnGO0SxSsevS9vbcwNLTCVYER1
OjhC+UTTl0rzB8m5v7LlT1zZC7Mw5kIiYym0YoeFCakobjNS5++yoOipN5ZTeTS6NPstdOnIyWOu
WQf40UE1A7Fv9G0wVkpStMn0czagHBiIILsTMXXR7GXl4/7ibj+Z/6zuLw7zoTerMnQx0OPtWIjr
XGn09SDayd8Ey4kO5nNxrvbakWw1p+V1Qt5+li3I4HpCr6WysHgzRxcZszVYCQFJ8Ra3bmuI9jsm
EzwlaLephyiNx6nLBWQOsovqLmk6AOpHaH4jMxxYjvZkfA4ggI535gM3HXGTGGBWyDhWQZuKwYgB
WGtgrimdHmwudoNIzS8croztbeH+Gu1PZu3iMe6KrOwnEWijK53MoP+CCmoLhk1n+T6bA/3UIjCC
Cvp3WNO04b1bqxcR3wIQooAsvciW6iepLAt5zgc0VqGltd8MSxZL03kh1+q1UMD/jME56IWwRQSd
mkZlYVsRbHXQdxWh5yoc6l31I3w0PIiXzQ/5Y+RTnuD5uu2AtgOliyXUYx8NzFh1kW4CF4WlL/UJ
jfV+6GY/5BfMEzr1qfvBuZbLtbtxOhd4zLXUBDmjcVyCKFZGJwulNvpPnSRoXdEdQJiDrz/Ozt72
Hyzmc4HIBLNGF2Z6LmCF5mcEfSfkqf3CF3rw2kF9CoICpwlkS8I2Bc3Sb0hYfFY74cCj2l/C1ptV
Y0wUfJgWdprtAWyyqjVLZXFG2UGVfps8EZP1RV4AMC4AnWVDHlH4cjrq6PIubajAOqlonosO7ald
ZaHfBaX8JrPTSUUKOrbDEUXuId5EVQoRPs2W9RBKIfVpqIYtMRVbGppnU+uR6hMS3gfGbZi/nMnF
z2UcSE9AWS3Ky+umb/XPRYS31P34udqcK/Boml+5Pw9uulN2oyPp7uhM7vM/7oC5/gkWE7gpgjo2
mYYdA5VtLX4K3ZOZQOLpHUJrHAtcPfyFZ3DJcuBjjnkP0l6rk7SF/5pR6yrm6mEcxYBzrVbdB8aO
JBMaGQtFyHXsNxYGPk8XjwyeJg1EdQ/dg6/tFdDJfKN29KLtoEGAHkm/8e8D83CZ77U0bIiSUOBa
ibxVq/mAKrUTlZMX86i21nfx7woXP33xCvTppM00ApJpvSfJm5p491ey3BD2iqLLBS0vaB5A0MrE
JUZbxdEQ1TDJSAtaJD3CR6gbDkUAjeGHnNfusbaaSzTGDeZ6NcdtBrTJeu8ifxEsvr8cHgBjELqR
aKO0AOjmsyr9hHTo/b+/Fjz+YS/H1w8adQzmBkvypCh63wxOb/xoNSguB23iY5rFijhR6mr8fYFk
Mhe1HMH9axAgJYrYQzsvRsaZpMc8+hmFxI9kBc2lGXWL3nofkgJ0RQV9E3tMM2hm+RBmLcfibzt2
4TjA4AJFmkXrE23d14Y4RWqt9AV+D/kNKhLLpWgqasGH+oAmJSREqMj5il27YmCExDwhKL/RQcO4
DzVRVDOu28GJQhBNGIdKyTFd45Wte/9EbwKdRW1NWr6kDKg6QWfnel19noL+pq6gPAx5ndkl9RNe
4/sQt4mlBQMarLoG4VcR/U7XGAathaoXW6jVf46nFK9U0Pt+bfcb9DxbDkavPNACT2BQz11eG/46
tm6CHQ3yvTLovq+xTb0ZpcSkmUM2aWePzwW4emNIwbdIQjoCch/Wr1l35mPkj7Pd7rlR+ur+/sVn
aZRQWKgUdQQ+citPGC5vMM9ourNTBoO3nZ0hdiXnmbPfN7d02e8LTOZMk7FPO3TYQPQePL7bxCY7
6BSX9g/i1F9oZoP4hQc2zffqyHtdb2/J8vUDoU8T30EG5KwZq63kskN+NkJWKXk3QkdMtnW/GaGC
aEZ2KTz2HXHBaV3oItrAg/urvrkwDDQTC1V0lGiiAFo2xu0oeYOke2N/nrm81stNv3oyGCDGomgi
S2ExAwjCUD8bf/7Id+pWOWL6TYP4ToK4i+N0b9k1rhFZG0ppq6aZCETwW6qf5WZ009N0jM79JrPz
I4IlBO3Fk+gnr4hsjV3F2dnbChmDz9hTkUJjMNGBH2+Fk/UcvWXb+g05poP5MkUe9C4hVOvUL/LD
LHBcx+3tubIng3kwpYwOI5VigiAqs3XyHheVTwXO+pYDu3OgBuPamzAZ0nbA8mbwlBYdsnhydW4t
ZHio+BaBFCJfMlkDTxDkNlfBbOvymF/ENiPWRTDfj2MN+oOYbpBicpJfk2Wj8LiIG407eW/6lqu8
3L8pq5u6NBOCDs0SIaB3jVsNLRFnFZsaZlBRSoOmfAs1zp6u3kbEVXi4MC1hsW5XrqNe6BeM2tLx
9axZv8gsnagwVRvoB3Ae59UF/QVj70dvKQSkNACLlV8aCNnReBLxOghuO3mW07oAYS6BEaNnUsfA
q6MKh1B1e/2QGr1XQKmikXctpuSqL5T/7p8UZxdZ84/T2ZqkEJiIswu3ydKj1oM5h1il4GG0t//H
scD1EhnDyMWwGI0Sjdai8hSHjzV6angRMO+oGJuPrTSejSjBUZk/TNVWUBc1Io6/XL9YEEoH150k
gzR0+REXF0tDf7o6aFiHZh0FCfR0x1K1KV5/ZRNmWy15MYTIiZB0iPxaO6mZi64JmfJq+4tB3LiV
i1+xHO7Fr4DKVjUZA37F2GxFxZYhRyA3nkG+x+MJ1Lf2gOpSDBV3Xri1ajQXuMY1bowGLKlqgTul
z7LuyGQzV4mrJxwvsnohAAMyMXmRaGRTZO3cpVoRAkdQIWaqYh2S3mzCsHQh2j7a8ZQ7tSi5Qqvs
4oaTTl7MhN1bMNmBbA4a5grkTK7XWCtpgsC5hBlFE8o7tUcyXgZw2aYbiGV+HiLLUJ9i9bXqBEQ9
kozlkdrcqQZ4YEVUTkblE9K624j3xt8OXsC9QGLz/+Agsne9ohGDzOUko/k/g2KG8asaJTdCbbw9
VxCga4rGjUs/L4YtAsZ/7mMugZmtRHdxO8kRgIsUWl6Kvo2Sxjfk8NxHXEnP5bm+2VOMBCztgWDU
YcPDrGtHyBkBy2zzyEaJBQLws11omTvp+HKrRm/5/02rPBAp28D43NnkkIysb/TFb2DixLobaJEN
+A2CkYYvjSEM+1wvBDedS3xnipXkDkI0B9FoTrsqkZtTPjYBNc2B14mzvhkaNJUkRQdlEuOlpDjL
oWeCHyLqqRNSt+/QjPElUJ9oaEBAagzCWtgktJuMPA+55iJQQwMFoIlJP7DlXhubPFlWPug19iD5
NAn6M35a0MfVnPuWtebrke8DcYwJ+TjkC65RUmFUhLJqljhD23V6uYk7JNGnH/dRbjMFuDm6CCKv
hcXEEFlfYGRVIpkpwii5h4sdQ/OtMCAXqdEKBfwuk19DRfFTmodOaA4/xqr8aFvjqVZDy5Fy5TWk
qsLxTquuEUN+GKAE6xBanBgX3GcCHqYGlKgEg9ihEp4TA1nvuXaEgUIXOXlSu9zTxtyLeCraq7H6
QmimgoxIAj57tKjx94qQAbp6bPQxSBr1RzYRO6fnWaKuFMW/TILPQuu1x8x7X32jKV6hoZG3rUYQ
qMm2bn27f0LLjWJvPc4FHWeQPEAoyHiYyWjrmk5w1smY7kj/lCtTkGmKHaI0Xxa9HxIeM+2afV8i
Mp8NVW9l0wRKRqdK59pWEK61YvYt0aijCSXHf65Z+SUWY+WSQOdRHoBFEE1bQ2Ib1Vs1cEKatcfo
EmR5Dy9iiUYD7YlkAWSCf0zT2k6iQLB2IT7keVT2a19Dl1CMAZUZ7eIyrsC1S2V0fHpWZhvJZ0gi
V8Z3HpS/waTN8cnrkCr6BsDuDnaS5d8vVpcOVUJ6HasTwxpIqdMQeTtZKAzp1kOot7aWn4gwc/pa
/wyd3NglxBghy73E7mxaKgs7HXUp+Cc1SN5VZ7LxGXsoj4qdOXvBm5xwax1GF4Mqbn6s3NkOXyA9
q27HXfISftQ/Vc4Zr8U0BiY4NVmX0TivMYYEkmhtiiU4ZeSLQJBqPiQRN2ZbNVbwHloySBwQPzGO
qSzyWYNyFVzyk3qW/HIXeb2FSovsa0HkE7cabIjs3r/+a7a7HCoI/EEOCjKY69MtK+QOypYiwNCN
qXrMp37IXQKvqblJVg1OGlHt3LalwSP9XFssNMQ1oIJvHhzI18BNleOtR+uyk08novi0gJoPL0pc
8zQmUrEmqNnR0srOy4p0HIpEG4jTdd+F+SGKXxPrVTf9+1u4uhIIH+DIJOSEWQ86G+OU4TnFBTGT
567r39Imts1h9u7DrKbvTLyji2KtDA5HxlNTKwwjccRIU2YdtdjTyX4o0D0aNN2jqHml5Cn4UNIP
Uv9yH3h1fRe4jL+OR6mLh3hefCjysyTdKvW5zHlaFWvv0OXqGENMo2SO8gG7GBtq5TSK8WsB3ViJ
WjhyVRh+UnWSWxcFh5xiHVfDlxLoB/EmM+5NG4paaSlW9z+kfVmP3LjS7C8SIIkUKb1qq7X3ze0X
oW0fa6P2Xb/+hgb3HFezhRLG38NgBmhMpbglk5mREXOcAU9gnnrO3GkGuR2kx3JN8Rn7fX0+11wJ
PMh/LVLpMRG0WdyTXIUrKUIw3Nxa3VZ9fTXEuTQhbRW88GjFQpgwUforO5wsLwrvw+GtZGhm3uuQ
V4PC5PVhrd0TAGNokCFeeMbliQyM0mjmxMA26QvPNN6HvAAh5+CSvr2NQYzZ0uysDtPh/2RVnkyK
+z3te1g1x7u5vEu6ez16rZX7hu6B0Kjoxm5ZOwsXg5QLMhaxulQhMDckT4U4RYSCSXnDn6ztyEsb
0nkrQIfMQh02aIqyGsScaWTrioBqgDu13vw3+blLc9LBmzIznSoV5nj0IXJwdI1e3W2s0ldIC9XB
XIJ7HNt+odWRjJA0bKsGgYTTTULEwNH34TvkdNnPeE4t3yq0/GkszPQW3Ng1qEbrULnLcpWhHJKG
wzmqhDi16JbbElhbWU5c56j/gxnbUFEY+XwJmbkVly3e14tIQgC1KGg1mf2WnufaaQR7AFXxpEb4
gE7xz1ZqEBkXpEeicBgq46yYlX4fZsZJjKDiR4FvN/X64CKGu0FpaLKjpJid64dkbZigAkSbEKqj
DPA36QM4KumZwGM2MJ9Mel+Ye20TtLSya9mlDcnlkL6ccws5c6cF21uazh5tC3uYVZcHtdfGyllv
uR316IDSoKhLLCfNelvNNRvKDvspF+5IdODov3PkBK+PfiUK+PRl0nkyOaTYmyVxWoeeRV6HDmfo
GG5VuFa8Oja3ySh6ziGhIyfcWC8apBHwqtTr32n9HNUv10ex9vsEtJkLRSBiANnzsAJveMbx+9AC
Bd1q7uDCv25hdZ+CzwAdY/h840tIFs5V0BohHhcFO1ntfmw8s3AEf6dokwHv9jgg5bJRSF/LDyDf
9Mfmsq0uXhd1ZDCttyAeQp4szUY3h63Z9B1oyVuQyCavzdly6Ubud+00gH4AEn8gv8BsLn+/MCkY
ugBpsTzXlLNgOwWPtk193ZXLkF3aWPbkhY1aUwMQeS3DqlxNRY7InbObIH5RocWu291WCPoVjwn/
ivoH0IIaAsMv3FAQq+JaM+J50jm9q76Msd3bKIM4JmTG4rN5p6KCr5xacBBvgVpWZ3MR2wUx8PJC
lOL4ppnCRTgC+QPtSKNjOX43N3scFzcsvQUBXP9jQ9okUCqkXR7iYaTuuB3vQ09/D86db+0imz2C
Km0jQ7Q+JAaPjbzVgir5vHhZReMomjEkU8Ot8HPIbqZ2wwTQOGtjwnsaykN4OeBMfzbSQs9mSmMl
cYQSVy8q7qcfEPbrX6mZlfuuDPTvosmtQxAnyi3Pk/aYZFrmJVCS2QeFGh3CpG7f6RioH1VSBHtV
C2c/UQz05eBBR3ZFHwb+GOrdUWVzD/lDns/v6YQ2NhaOAttjpGppK5UJyq0p6W7aWGCPNKx04qbT
b5qJK3d1BUCirZrTvKu0KvzQE03csKwrH4KyGc80idt7odQdslJRaQHJkFmjH3cg6ApV/Yc5p13i
oZcw0G0d1+xz18UxboU+vjV4DU7f2IiT2SkJUCBgZeCNac/F1Ly2LKU7TNzwiCslPGhGpXnoMItm
u+tMuo9K8MmhNFXV55iQ5cvQftebluHqVZfnYBGKEvS3FYNfMaP21Xyw0HEOOPYepYLhwIIsDh11
jshLKGbzODCIbqJ1MCexh47uqUTHm0rPeonuu3CwxsQuG7WBbDUm0R8ytGIa9ay8jxrwq/u+g35H
h6Ydy09YH++y2WLfsjYC5kBVlecEV9z3OTCDu6YcqKdoEekgNUWJsOOWT9QlIqS9Bxy19kZmyKKP
4chOIuu0D7TW6v+hRazeD1wkaCrTYrwpAz0TrpIX4i1LGdr2Q6sQv/LAGI8JUbLXROv7Q5FroFMa
puwG/3uHXj0zd1rByU2gTBoKsCQ6mKOe3OixUbl1MUNatEJZ6M2qdPYw5KGV2FZXE0gTU1MMfpCF
odh1ZaQfCrAVP6BXoPLRZ2Khu4aQ6agM+fCd95HqcaVGUclUinA3aFQFlCY2xD3oyZtbEVQJumat
JcyxxvApTLP8schnVrhJGZWHrqiq95CyCEV2rR4+aJ8otS20aTaOeiTab0nKFT9Ba8kx6FTynHcl
CQ50SON9l+rzgzaQHI2Qk+EogcIfDF4FB3TRGijdU9TwvaqrAs1mOYonDk3Sqd+JphkfRNlPEGAU
VnAeDCXbs0Dp9kFcKiASH6viRw6gzjPBvER2FdXKU6gZTe7mvBfPRULHJz1ste9WaSVOKCxQZSdl
kj/npK8+DIHMo63ngJDbURpVb8UgrIfAAu2RnZeE7DqFZidzGAHQ6PrRF0UzPOvVpNd2qNTF77Ef
Rk8D4uFZZzG0t4WJorKd6cVYemgRjp5IGiTnLDYiyALj/fqsT7riF0FHIlstVAH222AcXkkdgstb
ZLVl5wNjpwH8YbchaXGAC9UYcYrAuRVlZX8ahlR9ByE1dCLTiuLTDTPI3Kkv+G1WI/Fla9hlhyqI
FbgOVqfTLobO05HWSno/JXMHeQUaVYcKjVd+brTIqxszBN2a1hjPCmKvX8DhDi8luFkOmSksANpQ
LEDfaeTl4VRFblkX9UdoBtEtvGHnKnU2/eCZDnZWShQ8IfMxQrtSCXjaPE3hKe5jvO6siQU7gKqz
pxHu2leTRl+6Hmh4KKyy8k1ipje0LJJHJZiiPYuIgeOQljhILGq9kOQjGmrn3i9mlr6jY1Sx6RR1
XjalfD+ovAfFYmj0bl1PkMBTNL2pfA4KRp9OHLSStBq8OMmpV/SpMexKxmrLMTNqQMGDaI1lD0Vc
ta4OTGmEvEUN+IpRQpnD7inJvY7HLXF4yFOPaakA+whBKjVvRmWGCzPqyZkbOpdgG2vS3xHLoVY6
FlX7WhVW4E2kLt85Ddp9H4nUn6ho3kmotPsKVNZOrXStV/O6BMUOJj3KlfmNap36e6CpaXOeFg+A
ifFz2KJJlpvmfNCwEV+6TAEi7XpIuRp6L4kxFfc33llycGCoTTA1uEkzy6sqtFwLe6pcE6xu1+2s
3dgGlNzxzALYGk7s82U66AnelikiVxIcdeU/UPowxUYafMvEEp9fRHSqMaHza4SJznyy+tjualed
NqqOWzaWv1/YKNK6B2cLIlOz+F2lXlrcjeXj9ZlaX5E/M/UlMDU7XEYYRglXURlvZvE9AHa13krv
rj1XLldEWvlY06OQGbCTd0eDvCT9v0/EsMvfl0JCKPINVkAxVVXmVZFwGuNVM1+vz9XWckhxYJLq
pBclxtA2x6R7q62nNHi4bmJjmv55kl2suBXknGk1TOj0WyQq7Kp/y+aGhwHkVg2O/Ab+S64pTGqX
TipocZxMO8YjhA1iWw22HnFr8fmlEWkxeiIGrrYwwh6yj+o2vJ33isPczh96dNaVH+r++qytvhov
DUorkwpAVheyH3Rmabjb7uf9fX8C9Oqe7F4sVz1vPXLWgnWwdy6ds9CpAUHs54OpmopeWS382JQB
7zHcm8pDZ9yE5h3QydeH9rVjeHnJXbwLpGwFoWKshxTvAsMGhNWvv7WHu8ELTYftknvmcqgq2MO3
9shsa1f+zh1cES9Us/cDEive9W9ZQ2N8+hZp2FGsTCkxg8TpyeMc+yrgIBp/1623pecOQ1cgRjz5
tPev2107FIAoW0C+ozr05TELrvmo0BbEoNLsqjGzRV1vzPLq8/zCguTMw67UQ2uBC1rd9L3UfoEH
zLbUwGYEFa/4JwhF72m7pdu+ml+B/hbkPoCIMDS55NUkDWm05J+l1cG9aRtIPOwhlwMxlLv4x/U5
3DQmncmq4Uk3KjCWmsitxQej9zscftPw42g/xm8B/ZVUvzeMLptTfqhfjlA6l0WdIPmfwSgkgci+
/pUdkVZ26E/VRQfzLn/ZMLeM4as5PDYM8DWjziddMlStqjBQFnDJQ30mrjj8iJ3wprV5ZseOfh/4
zQFFCPM2vNuqVq1tIOCy/mdZml2rnqMwWLZoLfzyIH6HZ/Vn/ZpsMgL9I/h5bYjSjOZWGgd1BENg
9QXl16s/72IbdP42tdmv7MZ4jH7guXeLFmZ2W7+YG+dkNUsBBA9YzkA7DDCflKVo8KjTaYkFvSke
2zvznpYgtaoQZjno2XaS78X9dMKj2nKzt79Z2wvLkh80rKiwomUrtd9Mw75DWKztmEu4Xfw0I3vy
azt2m1P8I9n1OfhYNqyvbuQL65LnixWi5AicE6dCJ7wd7u80bovXwUUj6i72t/pQ1q4XACygU4sY
dsFZfL5e4iYSaPXEIhfBbRzbA/Pbcjc0N8FWaWktork0JPm9fqonq18Avkr93NXfSHjo1I0ts+a8
L00sn3AR0SQVtmu8uNaZH8YMwAWN/EVIgzI76kmEWJCTl45EYSFrpy84RWs4DROalDzL2EgRL1Gw
fOouihkyQF5rskbVepQMlNk8D6Y4tnHqakXskGRLAHpt7S9DC2lJKjxDozxaQgt1R9H6W5s2ZQ9z
uissd2NTL2WeL6MyQPAF2AUUOmSd9URkBuszmAoekjuuebh/+iPUSXSP/Aoerxtb22kLT/H/tyUH
trpWBlUOMnSn11yT3s7U74e/iZ05QRYfBYSFn+jzTqtHpgstAJgOegiGBZrOLaWM1V3wx4DMtSjy
tmBmtJR0+pd88Fl0KoIdIxvB7OpMAcKMVkKq4R/pwHA1zqumW0oFfDeEvlKlNpqwr6/G2khAyILu
VqAcQOQuOZiinE100gI6EkW5nQFLxCZbQMMv8a7bWcOosEtD0m5WlaSmWbsYatryjIRwesyRkPR4
2zT3vEbXWd1DsKVnaDZUtcZls+ELFhOno/FWvLV2slCMw6sHCFSIzUl3l2jJXMw6Hgk89VUdjVjR
Y6ieWnTejdoGWm3N6V2aki6rvNQrBAswtTTtxORhiLagTOsWGMD0CHSYJoc6RIiMJ0uZpW12ZXFL
+o3DtLpDUKD+7+/LAU0OyZh6xO9X+a+kS9wwR6bT4h6Jyw03tNYw9w+rBQgOVYBU5I4ubERANsDV
7Jg9c9G4g2hU8Y0ws0vkm0HLDKw1t/Uw9sK0OKMp6XZC3n5uOmS1wRCB/nkyq3Y8WPtOu+0CC0nr
jblYHIfsJxfajf9+oLSJ277o5m6Zi055M9l9xI5Z5EWg4mqPFWgCtwCWq1N/YU5yAKgXINiJUd1K
gfdo4hYMk5OjF/sQyd3rx3PN1VwObPmSi7s5txJDERMGlqBjgby0yq2qbniA1X1qQgMK4TjKq/I+
HZR8kYcCnjDRz1Gqoea+CW5an68/JqStOrGCooCB+QLHdeVEmdPd5n7ogc7bZXfdQXHz3/Fz97RJ
B7o1NOm+6WcegcMQdtHBFt+297pio/Bi/1LPuqugUbgEydf19Vr1YH8mU+bDiHNhFUBnAvEXq45o
nhvu5+KbaM5KttVdtlpBZhe2JG8ZDEGbRqDPBEPSfCYn4iK/fms5pRcfGqi4gi4NFH8Gwv/HeaMW
ujGvluQ8A4vVQ6Vjy0RxuS+S+Myo+Is79nJw0v3XEH0akwATabFuV5ABlYfcFlxsbP6t9ZIcR9Wn
NdVAvwF9FgXYFpvnvV2lLu2fhkS41/fG+ln+3ymQidamUtWnnmHW9Ja6rHjJWGozc2Pe/kFZf3WF
f6xIHgOdt7RRUe9x0lfrTB9G1/IDtFMP7+0p8MWxf5zsre2w7n3/mFwm+cJJBaoWc6vBWoUQJkJ/
Td3cTMNNxZB4Y26u7SziX5/JdYNA1SMwAi+67LK0jsWjITq8WL4NUA9Oz+n9fAQB0tt1M+uxkQUh
XwPEutaXlrwymdKBUtjh0HjJjsF4J9A9pmtvbNh3gGlQm2oOkHI28EUbjmR1syzwfRReifml5zIf
5xTFSZiOmmPeRY6KKm+U7DYGuLr9L6xIm6VPeGpEi5XGA8bqybBnPz6Wb3nphcypT9OhekpelEXd
fuu9vjU+ac/0NJ8Uttw6lrlL+K7OGrSM/o2buhiddO1UeTwbswEbYxYCLQ/n320c6VVHeGFBumDC
oSxjRYEFLKMdKOBw22r6+kryhOwyGpAAR4ESOjD/y0ReHK4ssPQ5b0cgaZxhFz8K1/DBY7Znr36B
jE5/w77FfoRLzfSb8wuIuPYbD5G17t9PHyDtkdGITaBb8QGjexO41s/4VB+gOsYOyS2xFReEkcfC
u74vV8/3xZilzVEY4B8pMnQB5GbynCAGsrNsaM6QD4eWFJlQlhTTI2AKH+hGOFw3vTlcadMQPR5b
VsE2WJN7NFO71h04znbxQ/5m3PDIUXbUsjUv9vnGXlr1NpAOR45kUV6CRPrnla7SoUnMZaVjI3zI
TDDyWM9DU6FkXZ77hoMjU32oxx9z+4oeVo8qW9pIy0LKNwfX0eGhgWELkFPpyh2UbNBrDSPPEi1N
fJVP6p72ivHLEiW4KcxCe7k+12s+ABubAf8GjTK0Hn8e8BgPWhv1GDBoVrUUPO353QxyuetG1lzc
pRFp+8L2GJcURiLyM+bAbewFYqKufm661+uWVufvYjjSrh3Hagr7Di/pcoRI3gBEB8BSoIF3SPt+
3dLWxEl7FOEQE8Bb4GlpfYQh+EKe+KbE9RI9ftkNoDJCzyOE65C9+7w4FECKRlmOfcXd+UxBMZyd
lf8Yx+G5O0W76+NZfuurLRP1QaAOEPVJtnS9qkANi46OPPjgIMDiwLSVQDlBlNz6IIpfhT+uG1yf
wP8ZlHsQTNGhkxFk8Xi0EY+NgHsy8LIDWHXdzPqRJn/sSCE6VB50baoWO8e6d56bxNV/geGzB6Yz
bG0tcf81kxxuC6CZ/zuTVP+8amVhaLWeL3sw9VnuUerm4onQDVe1du1dWpE8hZHrRdZVsELqbxnS
+eVGMnfr95e/X9x5PGbzGGYqkjOjk7ShPSRb4dXqjlvCOiBvQe4kJwr7pBEQbNQQ+PCnup2cZHyt
VQpIFNBch3hCuTTe2AurfgiNbWjgBl0v+ME+jylsCw70Ayxa2jkGrXOe+HkIFutOQwbBv77vVufv
wpa0C3RTKIZRY/4iMO0oKPGTDVe3Ws5fWt3/OxppB+TmlNN6hIUKrVfJsayfivCxBjFjtesAc0MW
ITlqoT8AmKehgSnfCkqWEXzxGKgh6qDV180vkXkwZEyD7CTS/ZEG2cWM99MLjRXA5urELECkF+Qo
gY/Vo+AsuwPXUlo4C5LyRgObSW0DcbZ18lZdCprT0ZetQmpAjtO4Hg5VExB8Uf+UgHF+OLaWd31Z
t0wsF9DFsSCZNVWxoAgFE36bdjnkoJLbvM42durq2bgYiXSP4XLpzXiGmaYX7cngEGUOFO2YjIvM
pZEcTUtAwzgJT7QqtvJdq+EXIHX/m0bpahvqUpvAI5w6j5BwMe50L3iHWEO+V0/kARJRnv4I57nf
esGuHs4Lq9IFNLRdbPTlMmSycGn7dfpURLsC0qxbrfSrR/OPpX9SrRdrmCRNb4Y1LEWQ+qkpVO22
qNY3donsaDgpOK8LWBAUb6rS14GWptkGtm5rGJKHsUatBPYXy9RrrxzSIOPT9a2+uiAmgZQ7SCjQ
2bIM8mKa8iTJR6NCOS9Gel41nAwcbeJGCe7RenTd0mqjG55neGfDn6GtWRpKKrREQDcWV6Y52QE5
9f1vEYCb/laphdNCsovsefY+BTelcY9GqA3rawNFoWPpW0AChcmhT07TaI4L1CGGB8unu+Jx3hep
TQ+tdwajMhBF9rl2OghtbwAX1+0CImBCPAjB9/L3iwkOmJInSgAYG67CjzpC0+z4HS0Bd6PxTEBA
en2Uax4FTDxgrEDTNUWS/rOxokB+w1zaM3SqOuN8ypIfIzFto3Ci/NSnbrMlYrdqEFp5i+Q7w29L
BpUSIUqJ9CigNMVpat4bE2nQ8TYyQe0bhM9zNrkheBGuj3L5UflOQtBgLvTjaFWSq9wc+Rqea+iP
TymaeNKD3p+mfitwWTUC4k/ArNCcSWWyOegrdigqIddWQ/SoCcC6HKm7JmTe9bGsAsmAIbEwHPQH
GzKMpB70lKVQk3eyWNxAuHmekLivm1vCmIdmLD+qonvKtccpgfKU+Lhufc27gLrJxBsYurkoB37e
L8yac1ZZy9sDtNvKeO6LX9cNrM6iuWQYcN7RRioZSHVajSpB+MCDebdgXktF9UNA9q6bWXsRmhdm
pAtbJcIEDQOiJJ2DfENHG1nmd8kT/QvOKXZpRzrMWqENPTjoES8jho2Bv0sB6tTAzrKFdVw9VxcD
km7n2AxYV86Yt0JXwXnzAXARFU8tveu4mxfxvjH/AjmCEA/XgLkoociwjnLoLLWu4B7D9DjN31S2
1+q/wCWDhRhgd9CWGND0/rzZFJIgU60gB2olCWQ1QUGIu3mrBLa2oy+NSJcMS+eERjmMZMy8V1n3
YOWP1/falgXyeRiE5FkxZfA+FUibNajNi42lWH3MArUBOV6KNCRAtZ8tpOoUh0ONU9mYb2oBEoTT
pD8p3UsSPUCVN7pRbpAFn7fe0Gtn6MKq/FKLEGsLY8nfDOmMbujXtuZ2aboQcbs+f8vWlb33pR1p
G4S1Oow5BOkcrWL5Ltanh358q2frns0/MxCVQHzox3WLa07o0qK8J/KUFGmBw5RC3ZI1mUO6x7Ty
rhvZmj5pW2R6o4d1gGH11m5OI3tmdsVtEm282LfMLLvzIpwoeDOQkcNMiRenGCc7Yz/aYV9u0Xiv
gmQvJ03y3HTSBNcBR3AM5PTD6WMOsGA3QflYQxA3TEtoreuI5P4CzIFyE0R1UA0CD5gMJ7eSEK1K
y3UoevXY5vy2756vL9Ta8VoqWpaFfxZ3JznxwCiGEV2TMMGr22pJC5SzHUednSUE7eMV0mFHTnJ3
ML6N4Te9/AsSO2BJICeBFmtw78j8eazvtCzWcYmoqJYPxS5Bf4P63Yg3ztnKrv9kRroTUeEIacph
pm3RuteOdy2tfrf5lrL4ynH+ZEaazbabqz5eSGJEk9xQEOVxdLs+jNy6qQtIdCA9cH35Vm5Gjnc/
8BOgFPqKokigeVolDa76hFWvVC+8qPsdBWAVG56wpdAJ9sOCuvd1m6tjvLAp3cYKVQajavXFZbn1
/FSnD7ZNIEOatBtgqdU1wzsBcS1438EH8vl0l02dhfFiaJiKXWdGfj9nx2oON94kW2ak8ZCxDvmg
wszY7ip2nzS+iPbXp2z5UsnLc9WEtAcApzjMMpKpDaoyT9Hy6PQDulBiz6qRtUJrdWa3W8XV1dGA
/AFEjQjOUOL4PGmWCmWHbjE1RoPbsT0ZoVq+lS9ZN2KY+DWoooCg97ORJiNobjVMZJ3ALwFuxglU
E0a4cfOv7TNNBXoXoTimTeZcCcNRV8JOAaI90XZBhMpGQkE8TyfX6iEiKkYkTuNiY6XWRqaBG8HE
Swo+SX7CJQPDw7gMQbrfmqpj1Vnlcqsf/JjMG8NbubvASfvHkuSR5pkztJNieJFFQb1EzxDBOIR5
5OKmOVzffmuD0oG0Qssj6ipfHsIgsgyElSIJXI7MG1RwhSfMm2pr4zZe2+U6wzsUe53hFSdd+hXv
LFHESAFZaW7H045iFs0T4/aU+NcHtDZ3l5akez9SshnUVRhQrvjgbbQZ/9FbXk+erptZCW75pZll
Xi/CC03R1RDDhRljvuODtSuKcsOBr4+E49mOowSZIekkiUxwlESR0cry3xO4r6w33nmD8TcbAEy9
/7Uiubg41UgVLVnirrwvOmgze+O4uz5Xa/1oHESlyOyAtwmLL01WOfZZqi60Xhla+cSv8hw/Tsdn
xRGncW/49Sk+8CPquXcg578Fevn0sFCNbHWDrO30y4+QDlWcZVY3LB/RTrej8ap0saM2G0u2ZUNa
snocaty4sGFSn4bfBg0s2VuAvjXfh4K8xUHlDhZYOXU1Cj0FlzTuJDBf/Ciz6NyT7JSSxBdCOEZl
2qYGKZ3rK7gWSyyNEkt2DgxEciRmoClraEOMK+5LcNHcJrg2qqywmzp0WOmBvWPYyl2teYxLk9Jy
9aUuwlKFx6gyfgtEnKMP2c++1CDLbPo9zzac+9YIpZWjNZDRAcOsTkVZOC0dP4JSaQ6ib74Vvfqu
WmHhBbF1mwGPvDG5a6UrdAioYJdcOFzwr8++JOmjpConzC4gZD6J4wO4tR2tz72et3tcNshGJi6I
lR77nvjAj3pm+KEq4b2INnzBV48D6hcDcg5Q8kFkJecLBwEehxjyaY7oLFAMHOLye2J+Y9y/vpvW
d/Cf3SS5HAX9xKMoMd6Za+NOLZEvBMVn72Zc+RiL4F0ttJvI2KqofB0cqjToKlqga6BykclywjnT
p1JZrqDhhNcaGVN7jp06+H19cGt5SthhXGNLCxPwgJ9Xk4L1YwTTFpydzm7UlDmTYC4EoHaVkpyy
9L01If0O0g4jnPah0f28bn712Cz5QySuQZFHyGfrrO/7GhRPeDMVP9s0w0mJfT3sEUl8oBFuY+eu
TumFMemuJYYaB6DaRi4MbPIle03n9GA1oW8of/OYwc/9b1jSpBqgrUhYjWFNEdiHVPPEc45wnO+7
sbhLWtWto9Y2581elK0RLn+/uOZzfBKI4WE3Sso9qISdxIAQH2goQEB9M06TA3z6fYjuQT1R90HX
PmUlu+Px0NpKK3ZV2tkaZBP+Yon/uAuZJQ7UM6IeuuX4oGAgIt8KXUZd0K7Z04/rllYP6oUlafQD
r8GqGGH0dPxOiZ2JvUDxCyCRYOkV7Te27urleWFNcsHFBHowsowLymi2On0LkJ7Wwq09u2VFcj7R
kBqKIZadZKABxANNio0geGOJVm+Ti6Esf7/YNqQ1ukhbPPrctd+I1Z6jjrl98Iq+Ro+y2IujjxzN
MddXa2NkTHreQYONBeiWXHLuugvpbGgwxLtSaTdinLXIF6J1eAWB+x7iP5IZLprSsCD06YQc4tUJ
24NTafc3I/ljQv88fWjsicdQgV9p+vCY8Aho/ug1mOcNM6uH+2Ikkq8sSFuY7YSR0Ck81E15o/WP
Wm4C47MpA7z8lPzKR7QGklB0GgJUJk0atdpGIZGF4BP06uNoz8ajAOs5eeX02zj7XXBnQMGdguqi
85qtjt21gjKwun+sS/MZISxvaI2B6kikFfSBRcfIdIbyBLka0f0AaRBOARQCex0QwcG7vpirTuTC
uDTLDR+qrl4SAkUMnunEmSHYHXdumL3klk23WHzW0rGfxirdSWEYlVGGJ60TzbdG75XA/Bv9bo5r
hG+PRHkUujtuyQCvbqQFC70cCPKFt1OxxKBaBWyWQXTI6x5CZo2Xm8quwxCvz+bq/b7QMoODiiI1
K22kfjKyKdCRGjCiHpBEzVM6uhN4yMz0G2LLfx0Qgjkf0YylchWMnnLNdSpCaii0wLuC8MauU/Gr
raze0UMW27NuvFwf22rCGeEnOgjBxQBBXWmrhIVlNqoBcwA+Uoi1lue2qQrXaMPxAFpbtusY+dnG
VWOPZle4ZIToYBnMT5Bd3ZI3+zrPCIUXmn4EUag1y850KGrSAVEoHGoOnj4K8BOkbtRQW5D3cKTO
9ZF/dd2frUkHdO71PklqWGtn8JPruif4fTX+62TmYgSs+4AELFnh5SMuLiU9SseQWzFaV7Ph5zCy
8d7k/UuRtMVGsmdlNNgsqNQzgkYVQ65fGlSJRoTBwrGU7w1Ix7rYY1sUAV9vWLLAKECErALaYMpp
Rq0bB4FeMxxz9kMEh1lASudQc9CUpKeieBtf//UCLbgfaK4g44KMo3Shq62KNFw4QWR08hRzb5hP
879HSZFLEzIOq9QHQ+UlTNTVjQjfKwjF5/6/HYXOEZUAWURxxL7o9ehZS0YE7MJJhHWkHbQuKn4j
NjMUKz4Ytetlqhb80CJv+3mntUnYQ5WjRxkgfjTzj7J/KCB1NPUOkJdR7jWKspT8ro/tqw+GTSS3
0a9AQB8vAygUU4/iIoDNJHO05ik2awgsHYphi4l7y87y94tTxPUuCUEIiviRO233NOU+n+9q+vZ/
G83ini6slMkAuUMTozHA8ROZaLjXnqgKbMvzdTsrRxWzBp+7MP5CLUTyuFUcQQKzXUYjnob+IVfv
qi1dxRVP+smEdCFHRjlb1mJi5D9CftBqNywASPo9b9XxvgamOJ8qRC3QFwcArgwga0EUqUxL88ZY
PoS19aia3UbVadWCiac1MuW4nWRoHNGSKIgDlNS62mmTN0o2MIxrewtSdAyKmkhSoHjyedW7qJya
8Z/yGX9piE+Cwk6Duxzt3NdXfcuO9AbSxxxw1wHJa5a5oRB2yEFki3Iu3RjP2nyheIzyLTK/IAOX
gpWuxWukZMgt19adXvxHDPrGvflP5vhzXI2sABKTYDMAsxBwOZ9njCm8VMcer7nyjJ6ow3c9tLlb
ecH3Zjd5ma3arzf6kfiGh47T2X7L0O3QH0MXuQIb2RDgtD8CLwRSBHpVu+tzvEJ7hE/DIi6qZUuF
Rbpua/RH5lOO51hnlHYzPqtdYEdglUIbi10XN5b1m7LkoSWdnyYPat/sUT197nTiqloNguUC7qva
evyunEXk9iAvg6sGNCHyca87ETRg2MQTkYlTMHenOtZ2pDL8Ccdymrc4/dbMQYYWpxIFBuxoaQqK
AnoBA8c+q5u5fJ94AO7QbDa57hRCNMJOJo2CLK2rjH2uZOhapbTn9jzy4RhCX9azulmYNohGihzq
nuZCspz0zUuA3PC9UfTUcK+v2Yo3xBUMqXTANJFel8uK4K6dW6IMwonn/UTf1ORcb4GiVk3AfTAV
ZBgATEpHPOp1rZ45bvl+fEIxb0rPiKevj2Lt+kXLzR8b0vGeDBBtg1Md8Vf9bf5OsbpA6xr/0ePv
Xf8gwto2umzD5vqwCFyvhU4fIm/2qmw7WiAx5Rj1IQx/xxDKJh/Xh/X1HYlNCynQ/5qQLt5AU80M
iw6azsAblH36uzHcJL+dLU9v/iKAvTQlLZI1hSKiHUxZEKUOtf0Qf0eV7/pwVs7Gp+FIi5R209Bo
KmxU8WTHwqb8dTIz29JOZMtLrrj7T6b+H2fftSw3DiT7RYygJ/gKku2O9+aFIenMoTcgQfv1N6m9
O+pGcxuhiZmYB2miiwAKBaCqMlO4jmkOa0Kthqmh+qUph7z9rkdviLaXB3TudgSBeLn0aagQIboI
ZhI1bpUOcpB4eecjhsShxgV5BJIk/2QxWnaduPZx8JUBrk+Rz5yh+b78BWdOiA/ADwCoCv5zHAfL
3x9dmqpp1Ouc4wM01kcU/zNKNtPwM1RamYTemS/+toRKJjqj8BIXWRiXHH+KLqHGc83wrcz73nPB
Th5wJC5HC83y6BCljeVMkvh05jOCWcFnUpSmQkODWYaWQ7C+J45vZjmNy5BGf02gKdgSVrNsGiBr
FExm0oK2rsSC1rv/slz/TuLZg6dBgS2FHS8htyDTpsNw1cg6Gs9c/3QU4lOUdKo7hxwzFoHQpVHQ
vabTSo3uOOslMWOZj5ObyGIJLRu4hGj6cuILzqdPWd6ZGE2GDnGnG1G8w3Hlvs7G5LVJdl80NZ1a
JukUkVkVgqJqJ7EVmi08Ij0MUF+o7WtgVOikeeNCclRvYl5sLi/bqhMeDXT5+6NdpsaDo6IsChb8
XvfrSgNnbPeUlcxXLQXoFNk9anUFj8wJPp904LMmLszl1gShz73dP7B28gzZwbxqR8fSAXMD9J4p
DAt9ZKU2TbjY2251FYeOZ/VFoNQgRCllEJvVGTwyJQwJLCtub/UccaoFn8APe9wl2YgaS+k1tiz3
u24Lr2L03eCiLD7FO50MdVFiA1hGR+hU/XDi/IAMU+wjx7ZrTCl4abnTn+2D5Rn+PwZ/a3IeuYfl
KF3Zq4gbgBjt1do82El71UbqvuzeeczugCShqClds0LFNsn3l51z9QhYCoXgdERqSAzMbMyrMEe+
GYootZ8ySNDOP0MrlMThVV85siIsYAURhY6nsKLGia90/V6N000H0d3cqiQbfPVUBZ8HGoAABnDO
8hoETOtNVMCWwgO9z6GriXbK3Ncj6B2YlEQQ/DCoKeO7WJ1HcN6hkI2D/Ows1zubFfkwIK5MkICx
h5pqRurbCpfkJFfj1x87Yi/9FCtDWCh941WZ6+XGJ+RohxKqxaBgASLZan5ZrhlcdpFlcc4c9Mik
8CgdiV5aigGTORbMjX2c133htewz1Uqq2pL1k1kTM7ukBvKaYCLNgerhU6Q82u5NbD4hDRbJntuy
yRQew4Nd2mapwpbds2BWfOSm+IzLyGvZA7ek+Rneu5fnUmZxSQAcbfYMMido+YNFDX18HDoXqRsF
A3LYEXY2ipEveTLeAaDzddns8rOXllA4a7VSS3pSwWyEXpWC5X4MZuPLJs65zJbzHFdJMBeb6OQQ
Gyn0Es3cTjLhdqJcx/1rw955e2VAKErfQUGkKXeFuZnnnIbpA1GhIQUYoXXldHsDwqNR8rfPK+Fj
hHluoN/STzkG3NuPRTcFdXaFjJ7EyOqsHo1YmNXcQHfcwDDiLDsYzRiwifuXJ3U1bgIhv5SuwFMq
ougcLFXO+xmxDFOo9V+tGS4UZ4TJ6q2r4evI0PIhx35pGmGdMhgaak6rHuI6xqtmS2LXuREoMAGC
AUQnFDVU8W7Z5JqeowEYgQRJDAXSTVVnbsAs/NfLcmpGiCCKk0RGZmDtwZXYo6qoQrsl4TIquPOl
ObUixA4FxAa85xgMmXW/SF8b6Hux8Odgff6tCyx2kKQHUBS3BBG2QsbaSnMbdx+T21tIIe8a14EU
18C3g63LMiHn4QnGFhgznE2DZwuhXifZXKMSBbgy3CCenozUI44fL3qoaYC3B3atJGyc76FTi8Ji
FbFhZ1Gu4jyz51unbSh3o4fLM7jqdkv3xf+k1FzBt3tnBIJzwqAUI/9ZloP5lplOuA0zaEhdtnR+
d0RBG8AbACwAfAUa8XQX5bUyj9pkoukpq6Chteu5cWu2OmUfSLNeNnXOsgDUN/QMlvZSgCrPMI9d
W+kZKWxcGydPe9+oTyPVHyqvvkLvXEaZP7xHXvdTk2H5fqfsT4+SU7vCgml4mpHJthrPoc/kkF/P
920w3/WbBw0y6Q7taLnt8MdORF36bAWj17+1WyUgvhVAknSXvmqeTVXf9arryufB8GZ8XZ4ZffmC
S18o7ExSVQ2kypYvvIu38XP95gSxR3w3wBdc1cGAZPZ8IFR/BO1ZvDWolPDt/ApzOkWLzx8F01kF
tXQ34gOgztg0b5r9rKV7s7ifDJwUEudeue6eGhMOoUTVo0qZYUzPfc28MawgglyYipbfZhPWT00Y
zLUkJK26+ZHrCRtqGvq0TBK43lJrMzp0NjgQRq9oH+4c2Qm4NpeGramouWH/Quz1dC4BGQj7SnGw
pSo6KgYFvo5OPejzot7vmitZz/t5Myq21bE9wb3LBELoKdg3vDJ74WheUG+L+hOvP8+tbpQJnUgb
0nmtjCV+Le4iFwicB14OIAsXAsdYj0qc5SE8ZryDsqKSuDSPAg3SfBm6KNUXIutTWYuJ5tKfgswj
qr9ied5NwJw1QTXA49lmaD6d6nUMJfvwvIkKU3lkQ0xXMUuvdd4oOLma5mkuZ7/rfvRZ8mlC+7WZ
tHutNq9qK/dVMgArFgXZ/Ab4hiQkn7fICF8hOFCaJzE+AyMdhtqrrZ8sLB+KsdpowA8m+us8RHjK
XCtKsm36DqWU/G/T1oJ9waGySrMKt8Qs2EDVMFCizebbrF1b6b0zSsgy17zoeMKFwFeVfc2cFkNV
ke1sakhoOL7RfRntBpftrN05/X8JPscWhUhXWUbqtDMsZtNzyrZj4UVVQVFj9Hn/0jpRABHjRv37
TOupYwkhbwTXiTkvVkfnpQKVoym7c8kmUghwpNCstq1hoC3nmEYg4VHAgt6WCaAjVWAY4WuplHQu
rcfLR9dasDueTiEMKG1Y18RxEQYMCBWNT2YGWR3ueHX8T5ruk7/PyizziByJgy48aM0I/jJzwF1z
Fa4ZFd8D75GMoSVEZf6aI/L3DvhjRnASnYW95iw7gM/pLmynG5Obgaozyeti7UJ+PBrBK6yER2pr
wIzaPpbDcigZm7L2HDTcXl6l/yOk/BmQ4B4GC6c0UmCpiWtvzHlgJW/27OvOFkpW0FZYnvCWN8e+
Ycm6GVfPpwXGS8Amq4FVWAhnZGy1ajaj1htya/inyMxxuzBT7MvagahVV4T9o1Kb7RuUc5nfN111
MK16CJq0kKkxrd0CTE0HplQzwbmhLs58dMsxcrtLnCZuvaI3/Th9rkHugFeCaQZOIikV/K4FiFe6
Y1vLhj2yFY5Wn2QtRu00nQ+aSdiEsTl9YYCLNO5HYUw+hnnFrWzLdPvDgd6oih7Pfhyu1f5bIcUG
7r/P1V+uFnuAR2+NUdmmSfjImhTqFFBcd2VAUdn8CLtLiesMTd/4ZkX9Zyz3Q7OplasKSVxV9haQ
WRI2mAvpvDQuYIm4kVc5QVk/V+p7xOKgAi/OZedfDY1Hqy7ssggJLBPCxMjD5xvegDvEA4gYzMw1
LazEU7o3LXm9bHH1hnu8+MJ2w+1FcWYb281ytqm1V7oAaHwltb2wgWrFgzshv9RRidFldS55nBCK
XajudtzBnBr1g9PBm6yrvH3LZy1oQYpYNpx2S8rwYSK0cQ8Q5JPYX72ggVLXQnEY+DIRO82MKXRa
nrSepV3jwPMGu6NQKprTW2zzuvkkUQvM+6M2evbwPLgHWwXYVaYkq6971p+vEKbezKauHnR8hXN3
Z38AvLNt/HSPxmaVmh7H7Y0OvrqvvF81jek3yoXqJvOVTR64/vxxeUZWz8ajCREWRGNz3yDitN6o
gHRfHz6RxIDeXTn5ncr2ltn6Y2fJeiRX35LmkVUhyOVR5MatBquN79ByE8f0n0/3NqHhV4xnJJr/
MQHQDqGAdQLFtVd2o+zBLXMEIfQlepFVOZRKvKyhAB57Q+xXtUy1x1huoefu/u9CuwKiskICPM0t
WAETWRF0Ox2Cd/b+J3Tqf1rU+Jq8KKjfQoUSP9mXhz7gFA0RH8bjL81LNtUenRJ+5ss3ocT/xHxU
13KD9MtnRaMG9vymtq1NmMWaV0XN+KL0RHvUQGYweM4Q80PbJQDypkXS/WNqqQlp0nByf4INJr3q
W829UXlBOI1K15we5jHkH1WfsWutb0PA0xyrfUSLdreZ4hSAEn3IXL9y8bLlyahALrKu3Y7GMQuj
AGLa7BClFt+BtNS4qqB8TlWmaA+j2tlPyD4kSNY6jrkL45q8Fe0QHrImmiKK5trOx5ZCxtsY5tvS
cfNtqozuti3bKmCKAlgw6crrAkA9H8lltJgVDX/Jq2k4hLYbe6POKmTQXVLe5MR07yrAcH9A3Y7c
FN1cd1DrJnrqq1Xv2JvQMsuDEY/Zxgod1S/Rc0oh+mMixdsaHwnPuvsKrl34EIevUYeeS3/mRfys
pL1NAWwl9zzvJxANmU3XUnuetR2viQXkHp/sXyom8CpmUcmRIezUyBvcWjUoc+Nxh67DcA/RGwfM
tSn0ezrXbV7J3E/PoN5j92Qc47tWBR0Y+nW1PUPyM8iHXv1OmI7G56pRP3quu/u+jPGLIWmKTT05
DOLck8b3DYpRhygz1Qc1HCLDR3WKvPRqz29iNtm1z5hafoUzpOvD2O7CBXRl7DRS1GhujPLGPHRo
orOpHnO33CCVZXa0CUOrQLEp60aKcpA+UZLq4MUb2+jBDHVIqld1Ht62rq3f46EeG9RmpPh0mihs
wTIZga+ldRoFjXfMcXeqWZr3apjxQ1wYyo1r85x7tQq+98YOp2+7tU2vmtOSby8HyN/p80t7WHhp
mjMyhZmKzaLfJI+4C36m/n12CP1fIJDY6nfVPvHfhitnP21iChFZifUlQlyyLlx3irit3H6JlGT7
s0NSbRc/gc9kfiip/jEHJEgfAPp0rp278NZZ4qYM5b96MXGBIYbyMoqwYvlpyrGtzSjD6HllUj6x
G9ucSRB2w48iJb+yprt2SiyaVU37y0Nfv5MvlNDYciAFEc/qhBlOUY9gic+1dhMaYHasiPsji5m5
aYweJ4Ot4NKpIC2r5iyhioZEUlWVkkTDchafLcDRVwhntcObiqioe3moSd2Gyrg1lf1cbCGg7l8e
72pQPjIknMQ9WlcVFNdar2Md0r1d1tM6Da8tVfnoEkJ7KX/c6g0QrcFQtAf7KLpAhUePkmeuNZqg
qeTDlYETZyJ+4zxpiM08wtPG78ebVMaevzZKUBMsfDm47uKJjOk+enKYfNK7fKHGVJufpYNz3nqz
G4uS7s2SddKsjw+ZOFs3CNgyxYd4FEPIu20wo7b6HI1A2l9ZAEsrnU/QrOaYm4T5iSYTml67WIDF
XAPE30CXhFis6N0kqntetghGJRpc06uYJ0GN5/llb1k1A/grBCl+I4GEuBB1U8H6EBfpat41mUtt
5Ubn35dtLA8c0fWtIxvCAwhvXyg96rAROTXbaA3v9yyLwuCylbUNdmxlGemRR4TTZHRMg5V+APgz
Y3QA3GTQ/WaMJI+sdYcwkJRByRylPxF5lthlnSoKTFlDE8wDrtk4QwibPdZWexCG2bREni1uiG/W
hiyUr60YMHxotV5I5DQRGITXcYQ+bA5SWDRCAAaaqDY1ol6SRVmL19jR/w5RCFez5mYdG/CQzJRr
bDYfVK7vQC68pEr+qYXY5LlJay6r0K3PrGkvBTNgFeH/p4toZXgtAOLaenWzCw2aadsepM26N+ue
PY+UadCxlrGxr00o+mcgNgrKEtTqhIBpdpMC/AiG6hqPFvylmKB5LjmEVm2gYc0GkBD/iMovY8Fm
t6oxrtyOrpi+1ft6V9f/XN4BqycddD3/tSJstJSTJucDrCTAnGpTjGMse2QQ1WpN4kGErfeKpoH0
2uAPjfXsNqXyH86e4w9YpuF4D9YAnlYFbhk8m97tEem3OfmlGPVOhcBpw2UP4NUtfzRewUmtQuuH
PsR4y3jL+9dkfOPJa99JtsJK6wwSl8DVAw3tovzkCE4ZFnGhVR3uLnOXfc0q+QLzSmA5GTXa6Lo3
f/UMwtvgYqKdkRxMvaCkyBIKBduBunac0nr8qol2k0DG2uSye8Xaw/vo44jwNCwdmydRiCkfZsqS
q5lsO8hWWa2XqhA/kfGWrPsxkKOALTgEaMjTBdaB+w+jZSqgT0HrUvMbpdqbZSlJFq9GnwU9+v/N
CI48mtoAhSqYSfs3Xt91c+pP5obkBHRG4GdA1lhGoC4bmOC5E9dCFvewqBazx0mUU4Km44qPTHIT
lxkSfDaK7drU2mUGnZfMuh2hUFKDfvRyJFidPzRXLu386P0VSZ1NJ6uTRbAb2rt4/GRvQ3obTanf
hj+AUsQBRVs8xS6bXN2LYPcnGmDSyDcLF7K87jo71CvEHmtDGIFUO2S8bqZO21y2szp/6Ia1QPEH
3SSRLizDxW8GqS/OXnRNz+Y+Rs4PzInBZSur18sjK8IqFWQh0Joxgcyqr0tgjzYRVz4cTmaq691D
FYFV8LLFc9Ys1GGOz3XB5MjdbLCrHi805RfvKHOuYxTPSMg8RUO5yaC4U9uNr6aBHn9GbAS5vyNp
7lxbw+NPEE7C0YjzPI3xCQ4rfDW2Npn5OJnjfdM9XB7s2fSihwkwE5yG4OeCJO6yyMfnxNyHYE8E
bm8CLRgNM9VHa86BJNX1qPCvMun++sb22yCcZun+BaZH8E5gdZwxIgtjiNIgCreqPxjdNVRWfWee
/Ia5YNEqoDM+bKEcIoMNLj9+cv9djAOkaBJgeNB8LBiH0CSARDM4Lsbe9ZtB3Smqu3FU6OVY1kbp
jJc5GcB9AdEc/bmvI0nZeYmVZ9bRnrh8Aej4RSBHCXjADI1DQK+jn0OMxppW1p145jYYH1oVgNBz
8D5CBDhdzbyPRmb0IVgCw8CM90y7GsugK98v+8z53VAwIyRQIFOroBqKaVRfaz2IXoyf6sfkg5TM
jOi0vWzsLMoItoRzbixjjVsRbPXOHg8ImrA7l8h2/PIj4srg4YXXD1rf0JEr7IK2mZO5aUHAWlrj
BmibmiKfrXkO16YtokFGS2vI/LzK0BSf8vEWYg7IhOJoPLRF99DzeZJ90TKFwhchPQC9V3QyWvaZ
LMScDngBd0BaTiwLQLuGKq1Gw66/chjqOXqzc9z6Fpih7WSFN7ETPcTsb5uXlom3QAUJfAD+K0JW
jSQcTMh8gDVC/wZfKC3Ibagq9507gJF0lJxZ5xfm39ZwqVv4fPDkEJbZ6FuQVy9cPrWG1waUBK/d
0EA/GqvYR5/Y6QZsAnc8mp1b3VBvUqI4fjpnkg36e52FWV+eWniAa4hPUGI43T+hReKxD2MQmdT2
gIdkXxgqslKF+ay4qe4jFdygXW/MyvgKSg3YZEmaIXmHtvF57zhp8zwaWTdTrjjmD9Ij6ZopxowT
xCyyg8qmMkbvDn6Jttxunys30fw6rJE2bUs+BdFsFy+6zYFw5ZX2rHJT+WZly7ZuquivVhiyXc6n
wk9jc76OE7MA02gYou0Cafb7Dnn+v37fotSLkvUyE6BbQUrpdDbUxFH7SUuw9fTZB5wCTV2f4SwT
izvf4KdWhBtm6JaFVeewkhhXcfrUoSMhm7zLQeQ8LsIGzjmo/xCw/4gQrLopqnB2YYOhc2OGgCzo
fcA6H4PK7LKh8+P01NDyRjg6TjO35CGa+3HA6NANU35F7MY1grmhTNbbc3axXFIOoMAxHF1DIlcE
3Cthl6PogpAFqjmrvOsTnztPfXWLrZJVvlNI3gFnjxvsz+UWC3oX8GCgRVgY2Ij2OL0vc/SKQ7BV
d+5L6xcHZWumNbQjxmaUydasRgSQ/BgLwn9pFBYsorhiDp2D5zNQCS55AECi7N5K5znuf3TuQwIi
Opw3raxF4NwbMU54Cp5US9eISCww5PpkOTkYy1An241aiBtKdmc3pmQ610dHXBepI5A9n2VqUygC
NMPCf1WFAyRsfrYTiPqvZpcirUnMQHcOPWSia9md/dxrMDwXaUwg9kCTKj5HiMmd0AZYwrP5y9w9
jTXKc9dcoZnyojY7TUacct4BBLdBA6yKjK0J7UKRabqrurqAKAfIrvhL0fuj4amZHyYBz6iTvhs5
cDY7zb4l9fbyPly7ah3bFfZhqselMhCMk7R8mzjjbphk6lTnWx1DAwQAkwkUzxlbYcMHruclVhBK
8HW7Z8NuYsUiQ4QGfckjcs0pj00J962sipACAOeFRyIOeL29I1ZO1SLfXJ402YiEeB+lkG9tYpgJ
NaQUx/sxe3eLygunr1jaMbEWTyBNgFyfi4CCWtRpPFlYLNty4DhpITnnPrqpS13roQmfOkAcbBmB
pb7mDzYiCV6pYPeyxWCiMQWpIWO54EEWhmvUrZ/0GSsXKOyhDV8hzK6YN130Y6q8guwMUEDUtzHg
I1q6Jf2Van41CqNF/ZTPu9L2k7J4/PupP/4+wV9t1hqZFeHigU74VKX9tGmcB6P9yRPJFee8+Ikd
iXAKmXPUTxDihCeC0ZBWiy3MRIMTqky2+QS2Z8piAEqyB2ZPfqwh28vLIK8Q2fPPGnX70MvZL8s4
ZONrSUZqj55qP8iT+Yt/ibev408T3LzTAUYYl0lgxdWkFpj8AIUDlK0M9zktNjbqV9muUvw8Kvzy
P5CkIfMM85BfQNJbfJwxBgYmlNlztCOq6JqAxD0aAFTJRl4Lv8dGlnvK8fWgrd0S+qw4XbQPzqnF
t06xMeLnwdoV4Z0uS+KfX3uw1kdjEo5QxiYrSsAe4NkW8Ek2NY3bEaKfruzZuRY4QO6D1KyN2xVq
MafDQtoeLlch2hpZD8HWfTM/xni2mNqPXIYmW4kbOC5/yxJBLOOs4ANdYbStmDCVpE921EANF93b
1V2k0cwA1FdynVtZrxNrwnoNqR7lysI3mKX7mVWQ6I5B9GBSW6eF+WlA9BeKzZcjwUqsPzEprFkK
HefS6mFSb4xA5Z0/VDeqzDFWFuzEiBBu5iFNw2ZhhYyGgrL8gHswppUS9AnKuo311RXDfkJNCrxj
aKA+dY6iTM3cnJY5zJ+ScT8kt7w00EbjW1Fgls9JanoxAJvlV2Jfh/POMRp/MFFIUxcACSjrebRp
QkB2ugBCjegiRnNRv8GNIjNpFd8N7t8fgqgM/flcYWoQH7tST/D7DdowXLSrac3WYT8HhQTO1+Wl
Pi9nQC7n2NbifkfhoCGQ/JuXW0rIflaW3ypvCbjZXE6zeK9OQZNsauPa1QK9uuf2oZhKj+mPrvWe
F/G2lh1B5zCUk69Baez0a1o1DwdVxde4mGZQF0c3FoDymUrbfm+XEQ2H964Zt5Z1Xxb+MP4H+kNM
xr/cnmLBUUFOoEV1bpmM+9F91mc0UFWHMZYcgKv7648ZEWyjzKHitgnMlO170gx+VO9KVko28Vrc
OM7eCHGjhggBtI+RvTHIvp/+sftn3QCt44FFPyuySdStxJGWACucnNBTw2MQHH8EV3vh5ta7czwO
moW3UpN4aMLNkxenCvLwMJozkGBvBlIqHFccyTB/r8mZXYjAIuGIKjHKxKcu4xTK1ISVDag8bV+7
H0Vg/DT8+KtC6xxN9k1Goy+UPt/4DbmaJLZX1hGKP9CpQTcIFIV/33OO9k7WcBY6oGVdGNUI8Qu+
7cfg8rSurCJ6pjUgPlQHSvaqsD3rwqlHlig4PlmCShTAQVu0tIGSjlqJj1iUyuhtV87rY4O/865H
Y7L1stHqMYTbmCnNU0Cgkv3cXaeGJA++NndHA/v9OD2y06uQfzULF+8JJUJXIpJJI0A7/2GBjo3o
gm/UnVWWiNxeDPkxN/QM921oJGWSlXMMgr2gHF7oYOEJwtmS2cpcGBn8D1yB123VeQYDSmFIgmpR
TOxTybytHGUn5oSzIVHwhFBU+Fyuf2VoUEt0jeZKwMiBYC5lOowya4L7NVaHsmwJa7rtN+kPiLlQ
s9mNmW/pD1n3fdnXV45pZK4WNiQws+CgFlOfjpW7DF1imXcFwsttv8mfq+10aPZtQPaup7wknnkX
XUMO7Vb5BAFuUG/Tax8Bh7ZB5F/+lnP3PP0UYZpVNbTLzlGgUNsyPDYO3OzRxiM558/3GoyAJwAJ
QbR2neGDrLlAJWjEeHXQRZqdzwAGLpxHR9lfHsx5EIGdhWUHYnKoo4vXn3SOKrVOYEfTvjMnQBpr
Zm96mdLefiicwYstyQF33qK+pG2PLArTh3d1qoUhLBp3n4lnvLfBEzBx2y54/uXS+T15/FW0QeKh
PStB4xA1/eS6pvmheoo2c2AESO1tZQWW8316+kmCK+fqUGlTsUx2GIDgpHcPLf9wLb+UoaBXSlPH
ltBIJEQdV62HcnHjGR1GSPKGYbJxeBjdgGUo3SRuYeHm1FRfZmxHj7FG4q3dudnz5TU/5xw4WQKo
WZx+hTpp0TDY+IrBa/BqAKzeDfjPXKX3k1+DcyDBtrlSdo5k46xOswndGLIgMcA1dmo2bNzGKFRk
nzm7aaECkusPxPkYLZ81kki46tVHlpbddXSCFFaqNuWS584GUC8CugWiFRXqE5W5i4e33nwwuQTa
trpfjywKoZ6YIfRwDVg0nG01BLPuoBxxF9b/oRIFD/pT9RCpmM0xLsdpqUeojpfYgBUBPwTSR+QC
mu47NB/V5Hl0byFVc9ln1tfuT7FFcNwwUtPILpfxaT5I1Gmj3NtuULqBOkhyz6vh9c8AxSK4FjUQ
YK5gSTEDtM8O8702vV8ezPo2PLIhHP6aotQAg8XQWVkUuqugQDKbz23ghglEM176lCrTvpcpJq+M
zAYbCxL4SHAhvyX4SBqj+5JkCe726bWj3efWe/H3Nw5kD49MCME1QdtiOkzIUWXlPdfvm/6FVcBb
3OmdJIyvpCxPLQkxc2ToukGJEA/R9+yH6TUlzWn/CvzIJro2bikbPJPGPw6489y1ByOl39/qZy7J
f/xuYT294C/JUhQAcU6CsE0sjE9gbyFjhyKwpoHAgppbclB/sJxmr9U2vypjbz6M32O70SWXx5Xd
cGJXiC+sQ5LS6WGXhPe5+pQyjxDPREBPp93fu+qJKcFpwAtNnNrGPJP8myvv9j/xABjLRNvuRmOv
WnoThTK81kosOzEpOFGumGZJUowO6aRBe5/VbeNel7Jaz/Irl9ZOcKB+ytp5IhiYq31N/Q9D8UP3
kcWPebILdUlMWR0RATsp+K2XHKrwAFW7oY2HAZlGE4mCHlU5tEFG+bUh6wBd3eFHdszTcycbet3I
OOxE851u+WH93MvuKstPiNMGh0cEWfLklnhhKzmJKz2ElAV66MDo+m3IMs3rBogKbWYVDVDis9Ig
yA44MyQ1I80AHYz+NEu5HVdNgGV8qUyhsUtssgLwzxow6CVKfVX1ow1pqMu7Zm29Fxrz/zUgxPeY
a/o4lwVYuYsHFcV0Pbtz8sdYdp1bW+5jM4JbNSnrcVJhHHG7n8tXh9E0lOz/tUhzbELwqDhqI0D/
MBJSvSrJB5idiYIE3JTRXMbOuroqYOYhBO1Zuia27JLMHLRWRX3NStDJX3ttIWtplVkQBpPhslJV
S1WZ40hAHqi2JLew1QU5GsLy90f3vobXyOG5aANQ4pfEfDam0UsHyYqs2oCS0KJohqSfWBqMwrlk
2YgSfDXeKYpPqmuj+L7svivX10Vm+18Ti3sfDSNvojYza5iop1tOaOf6Jvq56hum7Lqa+cCbSvbL
WizWCToOUbuAfoh4jqK7QUNZHlnHeNowu/X1Ck+uyVfsa8RnJmXPXHXqI3PC+LjlxlCXhznSXA/a
LnFeHcOfmh3YHS9P5Ppa/RmXcHgOPWF9MsNQN37a6ZaBzt6UuNzqWFDEWnTJlkqxcIwR5hYQmUFC
3qifh/olifdmhFa8pzSV3LgkhhzhBs66oSsKhsCvTru+eMatNa+9Hn1Z9t8ivdC6o/8ZkYiYi3SC
xkI0vHl2/KbkoPxsksCVNZ6vRmgXmgnQX4dqjehxKpQsUmgqw8VB4gupLECg1A4ykZIb4mrEOTIj
eJrG01SLI5jR1QdFeWcyHMvaS2IRm8USE3Su4GJ/ulWr1E7LcGkUYHMB5Hd8RdLMNxJ9Bzz7lTrc
jmWJXhK9ZKDkaSVI0ZWSCLIEFrrbneUODNGpU+NpaSQO4TNC0a12VWyR8vVVhaJwC1oUCsK4lI4S
k7/rD+L149jkEkmOQhMiRQe2IZjUt+U+eXwu9yCw0N5cj/n1N7IH2/hWe9A+DU8B4oMqX5f385rX
gNXNcC1ooOFfYba5UbjGXGKzjeSuAqbSSneDgp6v/WUza2EDfRjL/QGZWaCBTwcZ896YW4IdUGlb
Pfynn+4mYJ0v21hpsVpAZP8asYT9DPRYB4VvGOlqDy00PsD/ofNhOlvX8sAzOJePKQgFcsnmXtsQ
x1aF1E80GSjaLlbb8ioBzqo23y6Pa3WJHGwE7G2gSsT8RKMDNzzX2BAcBB+dZwKBswUJis485mQ2
9ywoExT+ZZtr56WBzkkNnfPQLRRvLqMxg3gQ+Hwv5GY5USgXpqD5qhXmOQknW2vQQdjf1smNwkPk
9qZC217+gFWH+TNoU1hLFJDbjCyDZtWPwtkz8tF1m8sm1iPNkQ1h5RgAbKyeYUOz9+AyoUDmofnk
Puf3M1LEbehXCti4gstW1w4dAOEhm4czYSmRn+6EPFeI0eUwauIqlRsBw6YL3Zwq+ateSi5Wq56z
VAiR4UeWX10m+Si0qIXR9a7boWTWJD6IFUCAyRmNcx33RCkjzOqKHRlbPubI2FyVeTgySMOo9f1k
+nx4yYhkxVbnzgU340L5jNKFEEUUwMHzMh+wYKyEIrZCHfIDD2v04EHdLLYk8WR1D/yxJjK/MJtx
9MBgQFMCknXyMTfvkTs/FKV6pZYEdwWgBExZk+H5CYTje6HKhXYUetcsSxhjlQJcj1tJ5ZXTZjTv
gHDuQa8Cjh+vB0tCd4NY1pFv0jQUcqu+ZsleFGfLuNiHbAVZyrua7gr2Q6WEbBXv0RanH4bkl8ke
4khy5pw3iZ7YOMvZT44VWnYDG61rPgDURYvO9Eb1V2pBwyrVd0ZSfvJo+kg7heqdtq8zmfL02fVc
+AJh64NYits5wRcsTZYuWhva9raO+ZXNR9/C7XxKpPrvy0l6cs7DpGaDqAFTuwJ4YPmCFNDMylNq
NP5vFQDY37t5IUpRp4E/xlZfPzBVsYqNbtXglQktJ4r+H2df1uO2rnT7iwRQpMZXSZ7tnjvdyYuQ
nU5rnihR06//lhr3nti0YCE52OcpQJeLIovFqlVrHdVAS7ZmWbRsLVKN7GPb6pYe3Vc3GH7ZlHGh
mDMBW+XBD6Nvi75gWg6SOn2jjNa6jP46a5xMGBjCwrDGDPqzNbJkMHHlY1Q22FXUcmlbL1xZV8Fu
MgFKAAPVoin/lTIZIobKHtGCdsss29IqcJT+yCMKXYa/pzvAtahCKRawNDx+r9ariNMEusVgSY0h
OQcBqsLe68VjsHRVzHmEcg5YDpA3AY0gXRWYudVqYDHwXTJyUMkvUlXbuicQu9OVhVtp9kgi20YC
BXzzhLO4jN4Uk+JaaCYTGvbO7157fXRIuFXTxM2Ke6V4NcRB6PusfQ2Nhefe3FE8tyzlv21OeRTy
tMAr7GRWJzXfUVVxdXZnhq/quHAjXueI2CUTfQOeFwzDj7IYc6yFQTaQAnTgABBoBX0a2he7LVdB
UKzLuHEa1p0ISY6WYu1r1f9++/Kf8xV8IjaFZiKwyV9f4eyOBHGeLqo+L1z0jb8NeujQgq3t2HJD
Tt6xWQ9NoC0ci3mPLZw+agCpArHcyy+r9AML/QAe94n+0lOyVwbV69UGrTwjOBpq5wyJvSclc3X/
I9P+YbgWYQ9rDbQG2pSmfKEwP1TNtsFpKeqjVTpNvbM6DPdiiB2FJMteWfbG9tcpg1QAdC8wy7L0
yadUUQ68gIBPKHC8iqn8+uZ25NeCIDB08U7NQFimYwxV+QwRGwxlmw47zT/1nfv3XxpqLAwDSIBc
I9u7XHWIxINlcrpgMPAXH5OGZ5Bza8oTahvPo4juzNgH5bPdLOBj5kKGjckBaCYDf3klJKEynqcR
eJ5crUIVQEA+zBjuo75ziBosdACukjFkBxMJC6AHOlRmZTIUv9Q4MQuM0rb6L7sWG4wvek1RO3bD
dyaa4LfX8zpZn8yhIQVZPhhFv/tyQSE3KkQyTScg9XnuQWFn0cwtSLJSrQoT7w+tTdxW+OtAXVKm
mVnTC8vSp1QKI646BZZr/6HzY7fJObL1YI0RkaWzSq+3Kkzh8tLAHjAJ0V46qQxgKrMzxIdmZHst
ih3c/MdQCTxW8lWSaZhICNeF9TQa4WHsjE1NlsjCZp2doN3ToMY0rn35C/IRVHNhDmdH5Uejn2oF
M0nNEwQu/v58ADluoMIHMA6k0iRPhZX5Nc4k0lxV7LnVrhCqAbtTfyl5s1WyfofHxGZhC83uWEAX
8abFWCCRK0taaZq5pcBmEu30YhvpezXY8HSrEWihbMPRy8w3XTnm9prGrwqevU231c17sVTimrkF
QAoMUnsE5GncV0qxBbP7UBnwO2JIpyUbjb2Y+snivpuEBzvV17fdnv2if6zJVZG2H6oorhD/86J1
G/JW1aHX95j3WQp5c8tLLSR4X8RZKGldbh0fk3SdECMoUAho/ZTIjW3xlKvlIWTJU2/zx9t+zaUs
eAqC8AL1Oky/y3G9Jj2JIFBfAAs4QFq1dMp6DRIjRytPeeZCQ9OPnvz8W2RFLiAct41rMwf13PZ0
kM8u8qTtVMKh3YZJ4MAd/fiohkushTMPMXQPMFhuoIegAfJ6aaKtyzK0fAsEzECiW7FwdTIgC4x2
tz2ZIb8AMQEu54m7CPKHcndSF5regmYK4Y3bxSYKQg1E/BlmPq3A9lq9TzcYBgOLnAHjALPVA6Cq
YTAgMQz0VwWXza4tsmEhEs7spYnJBP8HLB3RXgpDQFNr2WDisVQktTBcPIL8oxUmYOK0aYrc3uQs
OeiKHy9xqUxnT0oW0HFAigYiL2IQuSdgRIkhCpQXoLy1ovyuMyqPjgaAiaWbWj+zGvT9Sx9gJuhf
mJQ+dCRyu2t7mDSt3qvKV5sTl/TZSlOSBwxHYOgB8rfIbHonpWST2rbb+XShrXM9JYbrVZ/+UyfJ
W0DLL3dbNiBJiwUOE2eR06YohkFDu9I/WtYcNJK5foILT/tpRwZqR3yjCQi1qfk2yh64ZWwTvXF8
cLvGRnTwLWMTUsXpy8UC79yp06F2ojE88VAikXZFW4s4GGycury1kM3tRfIe+w46XX4dvMZaudOi
d7UG9B3MzxTTknHMQci8NPI9dzBxHKdhWlRqdPnqwgHAiPyIxCdiSuNGmtpvuZ7lLqv5wtNo3hLe
mRbwzngDSjtDBRw2FVPJINbo1lLDbd2mKyM1Fy7GuRvCxOjzBHwHt5QcAXrCFDDqZqVrhagM1pAQ
/YiKYq0tsb3NRmwAiFD8xFg5KFGkTZYPkR43cVW6ReX7dBVGJFvrhDdI3BRgxKzBfFOFqm4zTGIe
a7NWj5bB1YOWl1AdBPnewg0y4zeeuirmCdDPxP+mIHQWxPEWa3k8gqgrjYb3KEVPTuGnRiE7q14a
mJtNXzHEhvseNb2J4uPSVqGUwFr5aEzU3Gmjo198COWTNitTe9fpBuVMNIdvB/brxtJUvjszObl/
5l4UC7AdJzAJGSyPv6Eg8vQfuBnxtnXEAaOgzsM+/A1+D9f0soVwMrOyF6allR3Cktd23JZunH+v
CNDzKXRt7jvWLLwKZq6JCztTpnXmop/5pKgF7Cg0BYWQ4iZ27yp9vYN4uMOUcGFJ5xK38xWVEreO
YW4i6rCiafM+8t4Zy+cueiKKV/hADi0NpmGuAT9fuoxQo0CSg2F6KJrJt+AYZ7GZM6RuqKyZAgyC
fc83dYVG2gqRwdjzhlZsFdimvR6yhn8jJacPim4PbN+YGdDeXan2ayNhGMwRqL8Fa20chkc6FIC6
spGx9AFBttoAQa2Z28hP+p+J2hfAwA4BW4VjgGgfWEFyqCu76TzKQw3EFkZbhKteV/g+JeiQRNPp
ZDn1FTcTRP2wG1Jvad0lg0cyW4m8Noxz061737rTlSrWHVW1ygcWaOSlomr6rpPMImDaskY8HsF+
TVwtUn3qhEUT70TWMTyHBjvxVDPk+A2WuGtNn+lQoFKCnyqPSg/FdP7MKgZoMlqA3UrEDfmBXidC
mkYiA2pqGcjf1npY0X3QFX3mNOXUYQYBuR6C1l3JdiXCCwRO1VTzgKIjW7uiAAA3qaAjZsd7NGji
Pq8QgcnQ7rsktCHvEMTWR6FiGGUQpv2ZBKW6y5gdgXyNDJ6dgmV7D70ScHM0Q4t1K7DITlDHYIOr
TCFAjNAYviuIlv2uykGcDPBU1q6axL5YR74IQb/NY/0zs/3mpxo1g+VCM4P/AlIyfy6iYvQdvQLf
b2Mp9meqY3mfzMIM7rjaY3w0GNKCOR2IY7RmrFYtx0Ar7jRcnR1m39vcp70bls0ua0S8H7su36F+
Snek6a2fVV+Ck4XmYVaseY0dpvCe5XtdH1h2yvXCWlFoVAYeT0V+YEXrnwgtFb4dctUMoCpMFJCu
Y+9CI5oW75QPPojGbOB3XT6MFQT4TN0uHss+Dg8GH5jmogtXjU7eVxU6+21RQxwvCYN1HHb1naKP
6rPG+wgci1U7go2cFVR9KPU2L1eiU0WAHiRnx76j9YrhbfVfaw+g0DGMXEcvlhrZwst19hZDrRy8
uVM0v+Ip4bzB7slK3MpkYmbahNWJdt+T6I6hIRRvWfHJR29gRwOMdbdD+pxpPJZROrRsXKPgr7qM
d0Xb2FWdIAFqIv1Yt+2dHnwkYL3Uk3JDYQ4CdOuCdocKs701gCaNtjRFMxMCQayDaQNAP8EQJLen
coWMWYgU2RWK6lB3ox9Fp+FUEjeM8vVtd2eiOwNa0kCKRcFxLVcuVSXVa7VRULkUjmHclZnhRvV2
8F98tqSKO+cWamYTQ+zUnJWLWeXQIWxWYPv3aw1V0kor9irpReoA6wQGfEQR4Y2BmkDbShhdt/Bd
Z67Li0REusZSBSBXxUAiUvXV1qp0CIHjE2MkN2APt5d0xk8Qdms2KvwYzIZ8yuUGYv1gc2sAg1Xc
5isfPEweVYpnpe9WsZmtLMy29f3SkONM1n5hU8pDTBA2hm0Mm6nonJwzJOzPt72ayZNBWYaMHM8C
tNVlxJhf2pFWDzVaPzr4e3Kg1XsOeYQFfrTZtftjRX4a5mEs2rEToO4XNi5V5VuUQPAkN1zFTNdm
oG3aQNn8tWMYGAduEYcN3P3y52rYUEfQ4cM1Bj6HmggkGv4ujdS/T9fAJwW+UihUo3ojlx0bdCCs
MoT4Rqw2K65vQTiGjOoFw2q33Zl7ZWJODc8mHDEkbnL0GMBLzMogKiGL1HXvVZ+YqMEPkItzmzaF
8gJGqPArwjgZRsfoNN9wBiQhP/xWtBV0H4PkmAeqeQjr1t6GgRGufL8MDmHUKStVS1vUKmsj8b2k
6YqHPjWsyqG8xVDKbTfmagRn200uPBUNuJbHBGwBgPMZ6YPlf9J+F0HsNX0Is2ej/X3b3Gx0ONt3
U5Z4luTGTUQx4gVzoX+y+i0AyyP/pi0Nn86e0jMr7NJKpKPEzabdzU2U07oYVZ4kXJpDnnsGYZ+h
tkIB4UAAmn7FmS92G+U6ERx6kwbKq+EIMAqIZ8YfIcsdNfzRZZNYa6apC4n7TIC4MCuFvaTOM8pj
mBV6tyozwJiHTSoWjMytIIHABgS8CQi+5Cdek7J6aAlety0aewEL75NgaUZoyYQUStWC464MYCLL
EpwNP3ykzZKk3MxaIdCo6KKDrGlq2V1+Ig7VmTatgVa3SPmU18rPwE/XmV8uPL7nDtG5GWlXiyjl
RmPBzIRYTe+LJkMGcQIrVGqvWPuWGQuhdCaZgFtwCSSpE0WOtAWyCu2WTEcZrxmgE1U09/GkYNRr
e0iggj1vSaZs1pyFvwl+0QmOIJmLR6MyhIqXqY/2lDqmK70yPFqCdImFp3Jp5njuagJo53/WpH1R
tX2vxAOsceV+7GqH0o86OTX6OkRLGyJQtwPS3KdTDWCEAEmwzStGKS2J6Bh2I6wZvzVzZZubvvtM
4xe7871KfPSA1t82OLeYOlpSKIZjpho1/cstqbEejcYgqcAO06/0wgdPQqr1jkhidwjNwRWG+O+2
xblDAKyODSAQEB5MJofKwr6wC7NE07oIHLU37oNA30D5KvwHz/DwmTj6kLoYMhuzNQxmhLOWg5xk
1Y4HSNSCbXQVcjx7lpBlc4t4VtmWkyTmo/Q7pkgyTf5eEOIU0etgYGLE3w5LDa7r0hMA72gf/n+g
nqxOxnOr0tIRQL3xnoRu8JSjfoes7M5ejXeRG+2CF3sDHW6IIXi4w++K3dK40lWglH6AFF3SoFJo
oOIHZOB/m2Yv2qXx3RkqlEsfpQvTVEim9DHggf1aXevP4UsYeq2n7VFOOVSxM4auuXeD78B1OKCe
Xt/en1cf88s/BHs8i6b2kHQisgzE9ciqgSKNP9moOGPnoCJi56/6EifskiVpJcF/0Yf1BOsUBNzH
kDuzXRY9ti0IUr7/i084chOgYBqVuzzlDUjqWGP0wOOBgshs7njlttYLWCpbnIrbpq6ON5bvi6PS
ZCiuQVz80pQBdbOIZdP+1NtVAhXYSmCkjX67beX6uS6ZkcJyFCpxQTnMKFv/VPxEL71/0tDIP3ae
DrE3B4iX2xanP3hRMPwyCF5BvJu/qGIv/SrQUYdo04CBM/NnzD57dPUq/742FlAmc3tiSuC/2KIB
hJN2n6hFF/AQXypQjiLYEXqXdgdaPApj4cn11eG4cujMkrT7SKYXImymPaGWm5Hbh7gBWxbLGfqA
pfDUFkL0RbWhKA/2df1R6u//sKDwkIAiGqA4mW9GcGscG3taUA5FEUXzgmrVAHAcfN62M7shz+xM
F/xZXmwpSgoKIIIVtQ6xftDitbKEj/yivLxeyz++SOcrUwekBkhFXPJoPKq7sHXoY/0bI4nN1nhu
TE959QNndCMPI3ir2+5dZQzTvvzjHpPQ/ElvlKidYxn79g0VCKfqt3GPpj37HEDXQYc7wra3Lc6e
BPC6AxsA8UFV3qKmNdBO9bGgGag/oMNrqJ/h4AV0qXA0exTAPWCB6g5dUxn0kA2RoDGa5G4CEa/4
Zxm9KN2qLu/1peHuWYemScKpIIbKm3TmUhHUkL6gOAmpsjP4p2W3v+wU0AZeLZzuJUvSmeOpHw0+
h6WOPtoW2oBvrDZd0FgubIrZG1Q7c0m6QTGuCAybr8KlyjqNbeEwg7ttHr+i+//EE3GMCGSMwhda
Qm0rfEBNwVGicdVZ3zXUNgdAokYjcs0q3mltuPuH/XP226YE4+xAihT5ulbht6mVV9urUjuREPNX
T7etXOXt07kwgJvA3AS6yfLYdlDZHVVb0LhZ/Y9UfLatC8FyUu2H0u0+bpuaZXY4tyV91jDDPYgB
MMwprfJ3zJrdg1URiide0HhIxyBu4gLbVvy3pP8xl4lpE9YVpHGAvpvSR9aGWO2sZDog/X2h3tfN
0pjG7HY9MyB9qYQp5ZBUMFAZqRez49B4acXW7RJKfjZEn9mZ/v1sR5i0aDNDwI4e/Yiy0dExlZf8
d/sjzUaTMxuTr2c2FE1B32ayMYjMiZP3vgzcBLrssXiylhh9ZtcNnOfaFwoNxFiXtrqgxbDcAFsc
EtUwhTkEgiGMhdLi7A4/syJdbCGvOzAiIPKHOLJGvGqA1yhWgqBqttasl9vLN3vNnBmTbjio2HZM
nTQ0InLyQd9Zg0F0basvYYC2+7aKvt82t7CCMrIuxxOA6sNXcvAuik2PUU32EhDvtpX5extp8SQK
AiSx/HDTyoGNIZvu7exgrtt3sgocEkNe1xkecqd+0DfGs/B+Qpt3IZuc3fF/DMsFb7UsEpEXMFwr
1mZUE68ympPfmAuhdjZCnJmRbjY9Aj2GH8NMCKW6KIQs7tvCCl4hwKcwe2ZBCn0VY1miCVgY6acG
hGDFt539TdOeaPUWgtJPUfdWsXS7zZ7lM6NS4OvDlhhaAqN6idsM48rIxr0kCh08fjxmfgiodYX5
kzDwArG/91HoKuKtIPlLC12PKgaYSuteby/E7IY9+0lSqFSgRq1j+Ch10Y7B7NxzWYJX94kvdS3m
PihY10HQCMjSJPt0GVmyssnaAvNVbkO9aIDy4Tgu7MzZl9WZiaujp0eBVWAa0A3uklUPEU7HX0ev
40askw9UylEYur1yiwalTWoUAYAJEzdjfBSf+c7ft5jVcNBmGj+JQ4GtWd82OPepzh2UtqwdJAbP
Igtr2L71xOvNR9V81/+68YiDcW5F2qN+jO3AKng1pL976FMFidP0Pxr787Yzc4EEpDQTylSHBIYc
wYyuqGPQWyEZx/wwHhy6th7/Xnhv8uWPETlaWbQkIdAhyAPQ/M6CZ7vy7PjR4k4dH+oi9kqIq912
a+5uO7co7QlCAxvyIbBoVGstcAXFGafOkB+7jyRf4pJZWENT2hCWLVrgq2FMKV4S4fXtK1u4zuZI
DFFiRW8fHwljMjLcqGkUjQ8CuBid1y8mJAq2/UDXZjW+24WaOElndZu+5oMXBS3dW0b63hUVptDj
lR390jFPpWfdmvVjs5BDzEVS8GegzmUQhHG532ZToYWkQAnKahWM3EYQaPIxgfEzNpxmSdx6bpnP
bUnLzIOCKBlglm5ZdQ6I0tyR/9KWCPnmDve5EenYISUKrEHASA6h2C5QvSJt7zIlccZ/4p76Utad
tEsA7Z38PcsokfZZYR30uPpUT+8TJ8x/3j4Esx9nku79fwYmX88MkBgwcTODgUAF8SVYr5mIHL/9
VmgrNV9CkM7dLNALMy3LBEYDQJRLY8LSBhL12sQU9KPsflXd+rYzc1///O9LzlSh0MzAZ3iRonwb
sNoLzZemX0IQzS3ZuZXp38+WLMcIpp+BJN8t4l2rb3yy0tQW8HK8cJ//wR8oKgHthNsY7BGXltIu
KyxrousGaN+t6jXDgBQ1F+LG7Ef5Y+Sr53vuju63tCYw4oNW3TI3AHssBNq582KC3pRRbGVQs0hu
5Bx0sn2Ma4pV2xFi0TmwYk/xv9C0nVm5lvPV0TGg8IMG60z97KG0dvtrXI9a4IoCtg06Fnjzg1ha
8kMIHfFlgAUD/BK5tkNtwRAYz9tAhdPydyV/wwlNmg0gEqAJ9HS8Mm//gvmF/N8PMKQ6HJTTYw5M
21RODV1uOb7xWtTv/dJIw+wx+uOnPGQbkEgt1Bp+qiomF3A3pM/2Uuoye4jQOcOMJfCUmHa83Nr+
wGraxijQ5PSbzp/1aEfyXVGv4qXa5dwtD6DC/wzJMYEWQxCHKIehiki7U9e9DspWa955ttWWCDvo
dL3INdpzY1Jo0ApbcEBPkfYJZ1ybz7YTOUPsoE/3cHTe3kbXWR1XK8PZsqU+z+wpPnNTeqh3RZyn
gwnLMbCuIwYAy2jhGp8lOD13Ttr+cdbFdtDDBLsXmVc/Ka5yp7jVJjiZq8qrdqW7cvpV8Nx5+at2
DLyl9+zsS/rsB8jbP7e4EY4K9oz1Q30O7opvkGNsnPj5t/KjflAf98LDvMhpaQJ6YQPJp6GgPcBp
FqzSLIQiNIhLjpY4Vo2nJT9S428Bfggx1iS8htFCTBnI85tjYGupmIJxnxTriFJXmPpOjHxbqza0
pnqn4eUCg9VsWLMYqPugoqwCMSKlM6zxo8hPkZoWkesz4oAYhWGKqFHu/WqnW07k/0au7MTVXUKP
ZuI1i5Odcw/8818wbe6zK0ixeKtGLX5BUNzRHkhNkHisy/QUBieO/RU/+Xjw3g6l11CmaaU16MGh
r0EnHMSlTTDuNU0kbDxqQHHeaeg0P0Tlg8IPoQHxbwMyO0XiQE5mwez0Z+UIAfIC3B5Q3wCQRYoQ
qWXlWW7ArA2ilo8yGWu0UuzuIHqg2PN6Is4F1+imgpQFtNpjhgcJ7fBItUaCXwbuplZ0/0IKODUD
Ma8HWQYAky+XQsSQBec0wJQYf6rZWwqMZ4SJiNuez91d50am0Hn2jWk+Dk3mh5mrKSsr3BvWPdIl
EHDctjIXBs+tSF81HUazVQhcwTvDMSuAVZf4R5f8kPaqT9SM5Cos6Mljl6FqCBtQGw+XAApzF6QN
bV2Ap6eDKScbiUWKquRx5ioB/xab9gNXlTtm9AfLEJuaNtvbCzd350NnGxV+KCRCT0IK7hXKrrk9
TtoppHDy5r2yPkvAIG4bmf06f4zIqWaPFqLW2ZAYsWrhcg2TIkup5oxE0zTXByQ44LZo+sqPzSLo
/CD34UcYOVXmZJ/KfXToD+U6P+BxEx3NVYerYlwZd+Fe3912b7bdjVk0oPuBCAL0TlpEFYUSq6qx
N4rQbW0HF9QxOVXdc7JLvHgDjMJte7Nb5M+5lQt1egKpy6CJMpR/oNoT/BLQPEzsj7x8WNQPmN0e
f0zJBTtVG6wuiuBZH6ReFI/HqA892ncLvcvZDfJn08s3fJJFsT768KjVxaZX+8cR19/tRZv1BFN8
YHOaEPSyDpGh+nobZDBRl78YFJaScNUF32/bmANQAX4JiDR619DZNaUonxkpB5QU8qKdO67to+YG
++A334ZvwWP5HwqP7AlUKvQDAoJTzx4wtXyXvN3+DTN+XvwEKSEURh3olVJmLqkHXwPYlJAHCC3H
pqflIBlZ3bY2V2C1VB1gJrxO6IQOvgzvhKU+azV4rGFwKFZweelHH+AtYQKg45Zj4lhiIiR6YLxZ
Y75r4SjMJGkX5qXbhbQ0ToyE46tqawWtKYjytpjhqlxG7omykAnP5Q4X1qRbpoYcQ5JEsMbYU4Ny
wwjYPTjUzfCbYLjYUYA7+s0/XG0XRqWLRx9sTcPAIHC25X0ZdEjyl56Xc8+XCxPTnjq7owNmFZmS
wi9FefT1dW2tWBh4Gjnp/nsyjQoqDv9gmYLRLkz/vmGiYuLbRVXHNUE9Gh064xcJvg/Vi9UukXbN
r7mhU0TVaY/J1K5QEsmqqMdvE+W3DHqv7U99XHeltcn4izZ62Hxgnl4UF5k5RRYmi9EJmZrrV6xk
LNKLNLSw6MOe/Na+V2Cd3lae7iYv4PE7qLtq1REQyy4cppnAjmc8QbUB8FyEQ+k7hLHS5ArF2e3X
w4r+9H/Q1QgtIMzzBb/zO2Od3dvY2bv4cen6nHVXB3kvmNhQ7JdvTzJofqVCbcT1eydm3wwQRzTr
287N+oanDXi1UdI0Zem7VCGsxzQsTiplG7P/hcnfIajdPt/08ea2qZlUbeJn+Z8p6cRUYMq0jAKm
QtVLFdApb+18M5gLDs3cWRdWpI8Fyblpqg9WrGTT0/vaWuJNmP0oZ25Mbp6dyi7WC1pGMBBT1whe
o3YdLg0NzGUuE3sc2iET7vdKRCEMucKjFsT9ZkRWUKJwLHWVJf9hGCdSjwwCG8kaxFQQ1VmivZ47
1xeWpXtKYSlUhNkkGVA9CrTFM0BZ/kNxcESfovQ4mnRL5a1Zk5ggoGBTm0Di8htMtWM/ZS0aJajS
pPVLAbEpMFUmYI8bhBODYkwZ8H7wbm/Gma84jS38z6jsJ7HiIZkYcfPxoTAeiPpp9L9um5i5BC9M
SOkn94ORVT1MBJZLBoebjrELQBcwWAu37RduUnrFnluSm3V12+hg0IElVnYvuqj2sT/xwcXgGB6w
kMxr2CdP3w31Ga+JyjhmfQiiL+BuLIcksWPp4S5qDUy9cy8wXqlPQFf6K4JEFECUTqvnD32n38dQ
eLu9QDMB4eJny0lK1IaqXuNnt6hn0GLdqd9s4CXz1W0zs98BirTAFNogoZFrm4EW+iXmGVG2N0bt
W2Tb2Y8A2xDixxoL8QzREdmb3ADJGsEk+t8/snRoieEMq9MoE4KfFC7SKoOgWgTEVvpckEOeLnh3
vZHx901cTjChg3N0+vezcJS1oBf1Y/z9Go1aDN1ijjpZ2+T99hrOoAthBsBdVErQp4OtSzMT4EMv
dCjHpNETKEa6ZE3Ypg88IwjA7Xyvj17VOqZ9bNzqRdecxnWpo5frcSk0zrlrYM4cacekAiAjUZuw
VOOBwt2q+F0kxrEZlM0g6BJS+vpaBF8R/ofJXgONMbnK2KS5WqVNhSLc4OgvZNN65Fu294/mSedu
45in7CN3s0O6X9Kg+2LduTzLsAweFQIWCoxXyRjpkRChlAQBuDOMMXQUPK8/VcANDxj/nziL0wZY
/mZiMI4KVj8WfQrJoDFTOfPUKCoeQPyAHDtI6wgyTHZteAz8Rquu5i0Q8obIcgfsHgGG2askfPFN
Ub90Y4Fvx0hibakfL93H08a48gdYb1CKoZ6JsZzLjVOJLDW0mKPTrgWozZSmWKV2qrqmYllORbPj
wFOk6CmUaZBnLcEZr2dkkbhhJAhvITS8rscgVD8Fzpzj8Mc7+sP/yZzyqKBGbbvaDozk7y1K1FtM
oOfOPrvX7sDgspCOXMe4C/tfl9/Z8VRUULURG/aL9DMwDn60af03PVtIrWZPxR8vv/KJMysgLGhj
fZLEsOqnBNweHJqc6uvtEDB3JDCnC4QtyH0mxvXLDylqMOWXrJ2GgMoHKvRTaLON4Y+4ogvHUvyF
C/o6jwNeGAPUYM4G0egVZxmIMpRAFXAJ408QEqcODRd67bMWUG9GlmVM14IcOf2CUhpOKYBprG0N
03Z8QcxgdsnOLEip4lABYQK2bbQPisfWB8fkM4kPdgJilqWZ/es7DqtlTzqsqHaB8UUKz8JvOaSw
Omzz8Q7jAKTa+uEq7xwdZLiLSPPpPS0f6TNjV1TuyGx4Po2D8crL6KkbNlm1ssAdGmwNbd0zr6jv
swjT9VsLJB63d+GM0O6Fp/IwnK9k00wjjFd39SPpHeXVdodVt/lIT7p3Ardb6JmbN3XrBLvSUTHQ
AsYmJ3fBcLbKgMxd+DlzB+98KejlocDYMhBf07qT6sjR0bS3QbgQQeYC6LkJqbpRhrbvq9P0n0g9
0e8oII+j1zXoLK4Vy60XCX5njwUYWRjqVdhMcumoz5NEy4EidYNyXTcPZHyn8daq7weM4DW/LbZL
tR+lAp7jPHEL8rPW/7roiEOPArtuAuGOB4F0LP3KCGLB4G8GYVQogTgtXYiWcx4CnQ8AMJijMYkk
WSBjWSbUmCCyDNow2QnElwvbYqb+BifQxgIfGsQVmHweeaWQyk8wMAPFAd84ZMOTam+V5BQ0q8Lw
AjtxqhpAN/y30D6cCwRnhuWzmZht0LQtDGNYzVY2Kvsvbu7U4bUu9+rfY/gvnJSPYjwgFJWTkyXo
vuvhZznSvRJG3u0Tv+SRfMSqPDWGaZgrZMwxxvs0P+Al4hv/kWYLoPOCtbkDfb5+0mkTgO3VCZl8
AvbK/FE3+7j7ftuhuVsBwjNk0rHDMLv8IihLnfOqgY6I5WuArPDod9SC4bErxmEV9sG4gsDsEsvi
3CJOZTo0WIF6BwHiZZzqlZBF9gTEy5LnpgEtvauQ10J1Bhv0Wy+3/ZtZQhD5gxUe5PBgdpQpyjXR
qoViwFZjo/BLNeOlbIxxnZrRsHDMZkLjRH6CDiMedhMRz6VXAfHx8IUepBvlkaMO0V1QPGCY6U5R
y33J7kLC1paO9Pi2f1ffD2V1NOYs5JMYwwG76aXVgvkUoPIc5xf4r0J8r77YZKJdLoI96t6729au
vpxkbfr3s9QO6VFsiArW2mqnqK8x3+td+DjyDrQLscOsaCE4LnknrWmejW0ccdhL636dmeyhNGoo
FqWrqInv+gLcg7f9u0qQL/2TcWJWQ1PTjEDV1qoN6pwvvP6szI9+aTbsuqQm2ZGKDY3lR3GZw05j
0x91EocOj3PlAKXxI80yqCz3vQHi6h7KCZC8WDW0/VSaMlkIL0veSsGsjqxBVSdvubKmllcCEisw
ytMvkp/PfkZIImB/ohwKcuXLbQPNhIzaAz5jWJ6yat0njwjVjsHfwqUO/OwGPbOkXVrqFNPOxx6W
bPoNjSRQJOZAW4HVXSSWE3RLZ352BUF4inI4eEBQjrg0pyld2kRgtXObCpYi1ctwwJuRngxMTf/D
1jwzNf2Us6MX86QkJYOp0lSfLbDSxToqkZ2x4/qSwOVVzJx255kpKabUsZLntMEiaoH9CFpZYN/F
f5pVL3g0fwrO7EjRJNbQje/CssYA6oqNXg4eMRqWXo69UaUvmMXOINeFieylVGHpq0lRJTHDXhQc
S1kxFIeoXTgpF8DAF16X60sh5Xo482s1wUyjQpZkWtjLD1dlRTlRRdaQ4Ol/p6XqAjB1b/XBrsmi
dz/PUG2sxWcMUpDEzo+hRYAXqb248j20it80zM3e3kiTvYsH0+XvkfvorWLmZSe+Vh3ETIS7ltY6
aWiAfWWtGB44esq6+4dIg9sXvQPUXXDtSztKKVKd9TnHlyYFBCtyc6UVgzeW3MOVsvDOvS7hw8Fz
Y9K2SlulsEC6XWMk5cDaA5gctejYZV5hvoL0NLX/j7Qv7XEb17b9RQIkav6qwfJQrirXnHwRUklH
MzVQ86+/S/Xu6di0nomce4CcbqCBLJPa3Nzcw1rvMYoHt/f0OiPJYXIfuajnFiODwNSUPU0eihYb
WXlt+pwhTOw8rTxG8jZLfQbyuvY4WVtl2Mftk5kgvjokkajjc+0En20BL7EnSRCGUXP8HKZH34eM
/TJIFlRj+Levo69VoxMRrduLBDbn/hSE2mpSAiY10ZJh0G/I951u7+za1YF8yL8QnNuzI9UIMX2D
jU2Zw7QDw+U/S49K9hbKghSMCIozUsNuFy1XHIwGgoFxcWJSvalMUNFTPGwFO7f+gf4si7PRlsVh
kaMfyIUjAiO8F0lo5tMEMi7rIAuZOdKNSPlzC8pG20qYhFOXMfSypDFo/cNDpVLBJ1q7c8Fk+C8M
t5YmycuwnhlzZ3ocmxdDYh+M3pd5uzGQEolBGC6I0lYvjnNE7rTNEDST0xaIHQXVbbm1/8Hi1Pup
cvaJ5M5gjer/nrAUTmURUfsibQZl6aUXbxGHtt2IvZSj9i5Fu5ZkDn7e3mMEuVUF3PDXXbfLuToD
46KYKo9opCdYX1Kp/gjC3rhAM3XVuGG16SPFUXqMlbyV9gnTrhAC7hQnF3FSrO/x2W/gznZE5xzZ
YizYMBw7/D5qTyBbLFpIF+AGgwDH0DiW9sDMb7fPuxCXO/AQcolNFAhwCtEXhMqD3J9KsIqQTQUG
YSkvnMoA5ZPmKYgMbkOvHpezFXPHhRa9lNIJyBWqAnK/n40x6EUvmuXT8bcvSkVwlgickCPlIn9p
gLqAFHXMJbPsgTEBr6a2+7i9kK94+hYIF9gPdtOa9tiCcdp+AKNaS95tO2iku0K7B0ujW7/bJGDt
vVX+bG3BJq46g7P1cedEqjNN6m1Aq3kLSkbZmUGbEmOkATTChr2tJFNUVVmLZyBCpkNSHEVVcJ1e
nky9oqkczUCUqpepP7a2YyabsBqcXK2drt2Kx7+vWtKX4/kHkb9de4vkbKJA7M2gJb5RPk7ZjMG4
0qPxwmCEudQKtTHRtMqqfarQbkLrJhqP+FFbjPdkVB9R8iulOzaesvBIo91ty1m1zj8QfO0+6mhd
LqNMbg2JJCg1eEMuIvwTrIJvIyqUcJDyZRU6yvlNVnrRdIjjf26vYz0G1CBZtEhdQYeNM0M5UvJE
soCSZ/E3/HugNNa2MSs/DWfwnKvBYJwo6ksIfEWcyKsn4Ayac95zUxQzGhgArbxVY+zYee8MSbfr
wm/q8J3VIt3DVfs/w1s2/OxhWKNtIR36ZUPtOVDnMQC7vV+VxCns/iGqjUBeuBdyEe+qaJmcny7G
flTlBZbY0psUfvZ5HYMBc9qU6nelL/yBVKL34qrpoND+NdeOFl3uo3axVtjtjJ1NyLQhZISGZHVM
wB5mWfN9qrwmyrQdoc3nmFNSIc5GM60tvcuZ7VgsDEpDNFK6eloWwm0FnVFgbec8j4ae9S7Vrcad
6zHISfc0xqrgQK7GpP9CGDI31ddXeJDOMSDUzhn0ezxe0iywNIxiCwLStTcxgpv/XQveDpdWJHW6
WdijiRADwgUJWvw6VK8wgrKlwpLd+mf8A8XdTpiqLxN5+Yx9u+2NkzW8t4roUvj/OIA/IJytUKOd
5anFeswiQjYPeglows3yfRKiWEV9DJeTCM9fJhplEQJzxx/zBV0FWUysTm7BYY12CBUUU9se0zuQ
FZmMrVrf16YgBBdtKecDIEaZWakEUEo8E43rYRSYrBeE3asgmMwGnzj+oEXz0kRUmhejtXw3iuaM
MakCbTJ8UPa4t333qsmfwXCOpSbGZKUGYJBmd7rqs8GsVVSiay3dhOEoAFs1+zMwLuZT7NYsmwlg
9USdKb+ves2doh+sFJVyRECLOz3z0kakNHgjASihj+kQKFiUaUF+XFBxE30jziXpFS6ALIUhyCby
H1HxHMvTpqjZ8+1vtA6DRmuMzmIsjCc3q6syLtgMt6RgGHBQJ+Sxn0ew7fzfUDhHQbOqiVD6aNyx
1beKHb9A7jBIqS14Jq/eZBhB/89iOFfRJWYedZYNH4t3/xwHWkh9Pdm2eE7WkTeLXq+iveMcBMQg
B60rAYeBxpi4FemdNBG1AojWxJ1VJGti2xixdQW61ryG2HEKvYviR5Jbs9+iz5JhAmpQfTWfu5fb
X231/Boq2nLQmQd+Am59Tc3y1rBDQOsHRMej0nhq66mxKyv/TSoT7Af/QnGrZDmGTmgFKEXt7tRo
gpja01ig/CZ30Wff5DsVBcyhguDQ7SWufsIzXM5FaXI29mkmIfaBdXRgKULrdTQOgkTm6jc8Q+F8
k5qBdFtdVmdpXps/VWBHUVBIB/V31di+sLVj1UOdwXEeau76zlYKLCqP/B6J4L4KVPZdMzrB5olw
OBel5ENv1TKWRerWGZeosU6QfM6euzIVRYxL1HL1EP53TQofPkEStggTC1h2/JoMuxg8lBnEFjp3
HkInz55n+/cov5SaaGLyehx9eSKeAXPh1CgZuTEXAE6Yhab13yy0o401QnYKrqzOpKConvt+cuze
8gYEq1UP9g6oehEVnNa9+QSi9cepkEWVndsmhcL45S1EW1ND3R3fuE1f2/6gW6e2jPdp/mYY37NG
pIy3fMnr3ce8OnSNMD/KD6yrylRVTQ4n1OSyA2WQvhydRGUOVXYj/THlaBGO/5v7/GskByoHmOHj
PMKYhYQkDZwrHuiYufJZ+42p/9QiluT1DMsZDucBpG5KUxZiaSa4DeiuSECk9zNvtkV/mpRAIbux
+tV0r3V+wtiMd9v7rKfI8BaQUThF0oPv2dA6KW6HAcbVtL7eHObOB8G2o5b3Vbm3Wy81na5unAiE
I7eBF899/T3/xf2abDyLYWg011OfYdGzQpwcHf3hKDqwq6mVP0vjJzCnXmrzXAGERdF8j1VU5tZA
JItpyAyiSVO3MaZNHv11X/zXcf2zMu5cmJSiy7mH2eiSiU/Xvc1NHtzevPU74w8EF2XoRtIxGSIA
rl0eG0iKJuWLiev/Nsj6ifsDwt29YBi2pAkszC5qfI4m7djCU0BUh+GDGeNTm+1naXsbUmQU3InL
B7mgHQEkDdHDbOb7sKTfb0Os3xh/VsUdNkMN0ZRhIait0UpMmyMNy6AzjgnYqP4boD/xBPeNIGY1
hJoK96iZmAQv0sgl1PL7kTqlpb3fxlp1xWcehLvdNasmrbGYHIiPcgM9ZNkbQwW6szZdhHE00YTo
6h6ewXG3u1ExBQpQgIsgSZjca5VbWw9UF7imVWM4Q+HudgiDGhjZAkqfzTtd734pHRFE67cXgrLj
5RWWy6ld0QQQSd14MaITSXUa6TGvN7e/z+p5tZYyjCJrms3LhICDm7RpgelDMpZHSVOPRiG/GY35
dBtm3Zmf4XDGjRmSrAtV+AV1eEcpS1H9NNmoitPqkS83kIvbghEvBrOpAHex5StnfobL2R+ZJMa6
eblE0FLV9PU+nFUHj0cvpKNDs8aP7R+Mxj8ryMxUtenQjt2ZJkjtbv+O1c959jM4u1TDmapDu0Qk
ebevtOrA0NRVjKNDJNEI87KiWyvmjLOw9WrA66txu+KXDsNpUjzu0FY8vIO2VeAVBcu6YsVnWUjR
iIvj1myiOHGBZU+urAk846oTWe4ucI6BJMfiPqKmjUZqDjDSego09g86dSoMSSayp7evjcwEp3v1
djlD476V3ZlZa474VvLwnTSvRn8g9tsQxphZONBqM7Wd4AyKALkvlrFQ0qDSg+XR1IkMl0pHBcMX
TXlfqL5u+KooHbTqv/6skG9Y1uMYMkUkxqG3QIuATMOcti+3DX69VeQMg3sahAztPnTEouRcPtnJ
YC9ynj2GW0nvKfl4Xw/pg9yyn406zK6pza8snHeSFSJ/mDwkzcLu1uSpX+ZqCLF00MsMUwlGcRsi
vYJfSlYOzKImuTTu6YtQOedqQ6mVC4gYubmKsj6LAsx7YTiqrLYkxVRmne3jvg20KgOjJjxVOuzG
1hYlga6JB7BXiySfDvJ09Nd+heJnUWdUQWm4W77J5IJiFmOgrvmBf6BRzLzXmdP63+TP1pWfpDsa
tK9gjclP0t0U3N6Ltdvg/EcshnP2I1oVTB6VhK2oQYU5Dsqm1FxDNQXOcA0FxFP/Oc728kHOUEKM
GULIGKaRyvNeQt0or7T7qIay99+v5hyHi3MglppWqYmDjCzuVg1LvzYxe6CJkvDr3gkMR6aM6qzB
8wZh1K5EWxuWYxqvvTE7rPC6FoOZkw/2FtkQzcKvX6UY2oZCDvhQ0dV+uX3RYI5hpsFS8szNzckp
u7sCNWDITIzxcaCQV0wdqQWFkS44Katu4wyYs44osaW8RMOGO5l1AMXVYBDJbq3eJ2cI/FGMCx2h
FLZytBACz5vKgBSmuS0hO33bNFYvSXAFYtoGcnpI4F3uIWjF7LEcYBo0ftJrP0HDhYyoVPMxHy2A
WrX2Myhu18KR9DKlC1R90pTBMZgMcudUcIeIULidgzo41GuWXJ2U3NloDEjQ7Skkr129qNDcDA5j
U0XzPwcCMWupVhk+jwIy5Si5myC3IYPKhz3YuZ9muVOrgpv/mtF5cYvLRA8yrKYOHaXLD1XlfVZk
JiBb6mRH/Wl6NF7YPXkMN7K3CJNhxr/fRb8R1N02kLVDfYbLRzakyWiqfL2R5p1l+joaZ9NHEh06
xZtSQVnremD2cpF8nQEKvFmPQBh3ZWA7kW9GTgT/DwHZx2JfQIzNnp132clf6w3EyVsHyqmS4Lmx
dh7Ol0sutxlFZDUxNJjPPG669DBNyC2/WI1nKD9u7+tq4fAciTt5emFTMkRAIukBLrmbOk+VD7qO
zhJ12xibGhrZtWie75oTjdth7hBaVh+RXsIOM6c8zgjzMRXqjBEkeJz4vX0Nnw6t6mCmxfsR+pGo
uq2KjIk7N2TOErlP4bFBkrcJX4zH9J15pp/4qMIFET7oKfUsD+LyO/2p9qTvLVgrAvZRwborl20R
NtmgEk13W/Vbs5FP0iERvZPWXPtCaAABRwJBFX7QGNNecwa9e9xh432YjKBtEF1baw7qPMrivntD
izaXJ1weNHR0sKtIRRAKBxVWE5bnKNx3bnI90ebliirg0KFPZ+ZHME1o8S+1Qy9FLkFLxa/l11kO
BnujT7J/27pFi1zut7PIRkNVF42LgFfK0yBh1BDtgwUVFVlXI4DzVfLvobaQoAcCe0L6obE2jN3N
w5shQVw+/2Dpq1xu9XpXz0+3F7d2OZ+jcu8iqRrR711gcVot7bPZPAz5b1DRvrNJ+nUbSbSNnNNv
ermkFKzvrjk96srr1D+34e//EwT/BEq7vKNmhMWQbHZJQkD7Om/mnHq3YUSfip/XnC071rth2TSw
siH7gECjs3YNeeh1f1B+pcqhVDzZKHa3cQU7yIfYUTz2ihwDNtI/GqSwe+Wkk/fbGOte7d93Ex+H
6ha4CYoKXykZ0Ezag45rkD4sazg0OvlMrWdmJdvbiOte6g8id7onO2tyLQRiUx9DGSFuAYkRwcW/
igEhWQxsYhD6qvuKMospw+JBSBffl/aAVJCtld3P2ytZ3TtFsy0N5GaWzu+djG4nCG8sKBBVniRn
gtxTPnlEUiFR9BAhcf5/w+N2rojmKQM5ETxG/dRoD2G2yaa71PpWhKcRrDy3wVaN72xxy38/84Km
nKSZbABs6iGPru2ajIEFQNA9vuqNzkA4V5tF/YDyPkDCofZBcOXKiY1cg/WAphaB2Yk+FudujYim
JJMBBU5T1UZ7jt/On9P4rJKD1Aqq4at79ycNwBcTzZZNVR4iUDHBAD0Ne8XyklrEN7AecJ6hcOZA
Nbzy0TIK8bxj/NBs5y3q7bviWEG5KnVQQymdxFN31JWOxUYunPxo+UTw/a5Jd5aQ7Ow3cFbSdhpI
YjIcgf7nA9SPojf0L/76eCE6FP1qr3f1wHRnd3q3/M5V97PuthtN8Bu+Hix8rvT8N3BGhDzwWLAI
+9CBr8IrBld/Gg8s6LfpZ/0zPqkg7vRRuFf82wdkPRw9WztnUTklk8Fq4EIky5Ic5FoO7Zb8Cn91
qoNquLwhTv2Jvo6HCo3zpl+I6o+rh+cMf7H4sxMaalqW2Qnw9eejDYqO9/BuSH18e3kDEban7hA+
kXvQzESftxcuwuUu9tRglW5QfHOQmSfIj2jHWfKF4r4ClK8nyNnqzAzzCKOK1SXNZxoeIBaRpb0z
14K36fJjbxjP19V/BkN0FqqpvWwiSIHz2PxHxRsCshSOrP6eYxnPGhk5alF78Koz+vPpvlgwzlA1
OjdxPwG1q35JoeblGWhnchDcvRjIkSZsc/uLXfkjUDkviVGQf6HD3ObH/efKNjJZAll7WjIPcqqd
GVSkFpyHryrTxVYuhNFkaSVBtR9PEO5xAFHKKC4WgUBQ1k6+dgSx8k716AFFcDyMZniE2Btdp6Qu
aoc08H7sXcvf317pdcaa+xGcU0xMkERoi9DjFIDVFZron/Yh9Ngx2ZU7+wjirF/ZP3fEyR4qzxKE
1ldBBwfN+UIM+cRN1ixKe8bkjGCYVAfBHXbtbjmI5dCc2Y1aN1ZvLcLaoEZCpkb7/j3dGN9+6nvr
Yd5CFP3U3iXfi1P50t7PnyjURpqr+KHg9b/4tVvfmfN75ozAVFbxI0BiW6ePqbxR1G1R3JVQCBF8
TdGWci4uymUKzSdAmU7+DTNVxuhUn8XrXf8m/ba2GpoEfPPxNuYqJFTFIe4EWlfEkJdbnNGRTta0
sKYoYELubLeKBWHjCuvkFz3QvxD8V0wSmUozIMrcUx4w8FAErSc55sML2mF+Yqb6t/Hy3jiS7TZ+
EdTeUDkWGKg3yadx3x1SSbDLV54WRmWAtUgDa5cGXRKuyJMNqVmplQplGWVPhj3V/Mn6XeqimHxl
2QjFQQqI/4d42lUrkJ4X3ZTINow3TcqN3UX9lqKpYHZMqhuRZ9qxdUzkIr6P7LgrvaYs6vthyPPn
ZFaTfV6QogxCqAekTl0jyUuMMH8mklXfkXSEijfRxho0Wjp0cdkwsNBJSzBv+kaSTAT8non+DEa7
FC2DjBi7lDE07Ei5Iokei1cXCmSAMD2PVwHYi6CBwnnBcMqisGmwSjXTZX8aaOhqjEm7oV0A6xZE
yGTQAn3qhgCl7L8eDFzgLRPkSRi9ktFWdmm+hTkMSVbhLksIqTetmUUf1qRWSNg0ojHT61sFUAt/
DGpdoLwyuJWOdqqkNIUSRt6hO9BUaLKLK8NCLnccBCa6BoUvt8jE2SpBtv9yVWmlSuWQg885nip2
KC2jOpG0tT6tSk1GAdZ1EQ/TjgbGncFDRcCSwxNJjhieHVhV45py6Yv9UG5HT1e8LocGEkud7A6j
EpvsLgosT/dzH47onQaizPXKgi9+A+f4lKxrh2jAb+jTO11/i81vGUjpbns6EQa3qVMmR11pAWOm
D2H30MSbNHm+DXHtTC+2kk/AN+PMWmkGhDZPG0XJt4h5vL+HAI8RJrPxBwx3yyrPrkRz0GgNtm88
c8DAmRjm40AzwSquE5Jf869/MDiH3bdg2mwlYNR+HvvpY/Fq3ck7EvnK3g5iR6mcWfRx1nbufFnc
OWaJGYPpDZD53Dg2GGp7QeB73fbLLYozsQiJ5FJaEJo78zl2SYNqhf6keYZTbAaP4fFmPZh76sqi
99ryF1/GD8s08Z/d5OxOAp+VPcYNqAVP+ePSR+Ba3/QDeUxca2f66KjZ2G/KW38MXVHL1yqyRsBa
idqXAiKqS1sx9B5aSTWQjTJxNPqSfpRm5uijh4KvPH7eNsyViwBkBmDaXSRcEHhzYHAvdt41LUQx
lIepX3iS0CsXuaMBjb1gCjHrKBoxWDvQ2FqMa6O7BhL3nEPu0ri0qxK6wxShnzzui/QHhrdvr+o6
WADCGcZit2fHrVEbCdS7wJCok/zu2bsceWksOnBXrbVLHR7JOzDRQKMQxYxLFKa3FtG1kbrhq7yv
no3FLMimtlDdmQTP6JXPdAHFLSgeSDg2Euh8MAIiGalTxM8GCClj21EMJEHdehZU6VZ2EEcLrKm6
BUI5hZ9ezPXeRpcwaPCr6qFWByfTkNlFS1Ql6olZBQLXE3o7VIyA8y0NETFqk2Y9KieYq58SxbFB
Kg3CAp9p9dNtq1jxVjIqu/+B4h/rYaWV8twCaloImBh9mLrq222IFeOGRSz6ruB3tq/esLVWIKar
ADH0kVeE6mOGfFOciZpn1nw9KuNQKVUXalus6tL0OvRHDFE+FRi72HTzU5IfpPQtIjsduhwJejLq
wzy6Q3pf5Y8gfrq9xuuU3qIhqeJb6SAgUhGMX4IbrW5mcagVLjmhrIaM0p2187MgC5B7nZxpY58k
vGOhmdI5r1IQCs722ldEPk9G/RBveMI/fWRJMvsk0wtXwRxq0eFIJJvbC1z7iBhwX1oA0LUBGrLL
9emdXoYGnhYgC3nTy/1MTsJQ8ZqQZNlDDdTVyHmAwZpXgdOSfjIKxcDbVD9kg2c7dNM74yk5zqcW
zQ3S5gfZ1tvb6yJrZw0k2VA5saB4cjVkOFd62eo1FlY4zOn2H8xvUwdDIyB065zCeeg9Etj3aGC6
D7cNpGZ2hZtBWsiJ3Ggj+jHXicllB85+DLnc5Wwumipn+DFoeFBsB2mz0EXPgdM+phs8J+UP8wni
1XggJe79L8FGLH83d7lfYHOeu8MshALqByhffWS/p72nRH7taI/dt5/WrzkYt+gB2Q53humkJzMo
S0dxhfxWq0Z2tvzFzM+uqK7W0qpZvkXp28/qR++gqHXUAxidO/rS8UROlSDff90PAT1wuCS8o2Ha
KgilOUhc9kPUlFCabQPQ/U4+OyLv9cCYnz2OArCV5S2vdAvymosKOS9zOUVZ2cwNCuJDtpULyZnn
bQIx09vfccUVQK8P7Trwggit+QvY0ss6qSwFJjQpLqYGwTgsQLhO2yNcX4azcQkiZIFs9+WehVDV
YrQ0IaBzz4L4XRuc8I50jvz8mH3EfpRukZBgzu1lrR2NC9DlHJ/ZBpHigloFQAeXBdFWcSzEv1v2
rXo3j2RLHsBx02ziY3FQFpUCAfhKqAHtaFCgop/RIIj/LsFNex6rsLAgmuGFQX1Md9Y+0pzxkzwi
LDzRt8TTd8m37D15ToP2223wFQcFElvIP5nolgM0N4pQ1NA5iMMYsSE9hvF9Uh9N+/dABH5wxWwW
RngD1M0Gkjxf99vZ9lpZQtuMYmxxqN8U7cPI/972kWdQkcu20OR7lXKgrGsnkGxT0B7VzpB5hD5g
mvb2Tq18JbwPVFg+CHpU3IWXX4nkoWYM/fLYw3Bc8TJYQWmC2nAn608hGBclYaV1zXuAahD+AxqZ
mD3kxzeSop9A+ztRt22DwQdd1w+796iTgn1d9AJaO3UXWNwBkNAhROIGWJg8Lu6Lo/Ur3hhetyEb
8uCCA/4of8qil+aKVVxgciGVUtbQflWAWfoxJEFKXJGxl8Edq8f4vnX2ViQ65is+8gJxeQie2aEk
Kxh67iBIaOIC/im/ZZHbOtNucphn++Gz4ub7bidSIFmWwV19F6Cc4QyMlGCKXJZpP8/SAWNLg+Gq
beFQtFjettG1KPUci0+slEWvG+0ILDzDmA+RJNSaXe2ZHlLv0Tyx58i7Dbi6oWBPgJXCgSh8jhi0
mxReTYaz7CZ3xnWTai81Wu/+EmVR5FmYxjAeAhJAniBalkN5xiMFLXxtBlpqr1IwGCtiNbtaCgfC
2UZdgUgjHAGih1DKgj6wSgMmclRXJr+I/kA8RcUzHBNZ/CNPVobRGEeo/qQExq56Q1QJTODKoX8h
AAN6N4u4CJe1b7uqAvs5SOfG2vZo7Vn2k5KjeeLzrz8JIgCIiaAr3pSJxt/SZVPhHVlBJQkT8Hk9
YoLjPfrrZwGkXjSQJCkyvjoeINxaJFbGemOC+JzG6kntek+nSkAigR9a+fAXKOTSKUz5EHZpuKCo
2Q5zvYGSdA+qyYK/3zFtYVxDTUVDGp5zA/2IpLwxg1u9z/W7dlSPpomZ4KL7L2B05IgJej3B1MvX
dKdZIkajoyzOIHONgGYRiZZErNvLWbhwafgwUJfDLQg5ZaijcLcFKWuKjL4BNWVd3wx24oNqPxgi
w2N5+jRKgxfHosz31fXLQXKXRWphgG9sTRDuJxoa0/2k+hGFrZeNyNjlG60JoM95+4Nd+W1kjVHA
QBgKwSoIVXImbs6lUektKqqWxRBU42kyVOB4qAJjtp76sBDESNfdhAseIl4ktsC6gOzWpR3GodqF
XQGdjiGsgy73K2Nf2EGJNnzzNcveFOUUxx92JKiMr60Sc1GahpQGgidemAtR1ZAUDZKtarOPYrcc
W4clBzZC3rkXZHhXXBOqe4izyaI3hkfR5QIJzfK5LgGFIHhXqOFdl2eYfa1/d3Z7uv3t1qAIAkJM
fuHWwOV0CaWBl37Qe1iLbvQyRser7mjFU3tXsVpy2mj6LzwVBF4wbQJWGmMpfV3iDQSNhSHBgWiI
4WPiwbFMlCNFiZi1bwUFJ0S5SMZgoFO9RLHtbIL1oIZYKpmJ2ZnIdNDVekqUXEP7RLmZKP24vY/r
iOqytuV252t5tdn0eVNbS++G/k8+gZhPq505apiTWtmGCRvJRXjL/XkWoLGRtaUZA68qkt9y3LqM
jvsRiuoYTjkZjSheWnH94L3/szzuiE94Z9Z5hg216LCppBfF0DelSDt6FQSvH7DrLaSifDsoLScb
yr1Yw5iRXa2eWnQHG0r29/e+Sc5QuJ2Liq7J0qWXZ4zJRm7Cj66tj+r8M0oaQSfE2npQbIVTxP0C
bnPO1tUZvCFzOsET90/5YLuRJDmxyPmu3DBfU0gK/oeKOX/1a6k2NSGE9TBGqHix/C4n7yGqrDRk
pzr5UZgCf7EKB95VS5VBogV54Eu7m8ZYlrVquTXnam9md7n6q0HrqfFPNUS7Xn2+fapWokATUjUI
AhDYYBc5T9/IQyezHhFHZts/JZCsqjQRvIjXHCDCMxUlH4RpV9NcOESyRhh8LdI4O7mjXjdM31HT
QAeiLrgn1+wBUZqJ0tJS8ucLWolS4w1nom0lNbeYa3RyebsMwN/esuv0LW7HcxTu8jC0pKB2jQW1
uVb8kmbd2Iej2jxCxHF6VaTZ3KK6UgXoWsmRnDfZIa1QKwfVRmo/EHvon43CJ0O/u/2z1r4ktthG
7gbMvVcMC11ezTSPNST47PBRTarHsX69jbD6IVVIc8OB4I3FDzOSSKf21CwISZ0l+14ulDQYVQWc
U2mlhz/auBdlStcgkXiDygkUM2WY0OVhCFtVDZkOJ4zJyY9Bfp8z9VShno45gGJze3XXOQ7us3IH
z04mPYwNGI8Ehb18CIzON2YMNsSOkXplrWK8J2Cie3TttKOrCVc1BEE1wjd3KlLUmLOOzqaqaXeJ
oe7mpLsL83E7wZWFTbfPtMa7vVARJLenfWlMIY0ACakqp9UMZ7R+tqGXR6GPrkua/Bf+DO9LHaJR
eGReTVb209RrkQR/1tIk6Ez5g8rVvqxQkzXJsZ3AS1SY/u0VrlkNRHPVRVwSUtu8U4vredRTGyGX
iQKcNqPZuKAHrUSdxdIFqbjVUBnnbfGfAMSfSwslZprpZQcLDVG6UbMBU5PAjTZp9nM0waZyX4fP
JtkIJ4tXXR0sBjajoduIZ62K0S47Z9rSEsdMR6HFY9Nmm1DI4bMWBSG7/h8YnqSKWVMEPVDAyE3k
R+2bhKJFXW7iaXZ6Eb/c2mfTISaL7jDop10RAEe6pKQEArKI/MMeysPWL7seTFdqxxhiZllw20hW
z/u5b+GuvghkcWjYwtcyOvU+aZ5KyyydrByCXI82ZM6/jTOGmooH8BgJbsS1b4cOCFQkEDgjScbZ
jFn3NIxS2ExW65lT6dpvuy32qCzXgkhs7U5ATxpc9f/jDOBcWtKqtJxHCfFRN30razt21EkkArz6
1XToR2D4BYwS6rLYszg57cZiQOvRIrU6ORg2cso0xVUPwmwhTdxVzwU8NN76SPHAjSzE1ZdQVilN
8zCjnc9oW0vZt7Ya5UcEm9XoQDbUNoK4T5nlGAPJ7rVWj59ITLqD1TWxIE9zvWY85+BZ8EuQQrH4
MrSuDvpQIQpwUcnwB8OZQhCvt7pD6dNtI70+fgCyUH3S0LGOuXRuxWo/6J1qI9MfsjtqfB8hb5TT
LZ6q6CgThDXXRnkJtaz57DtCy7BSwZNIwYoJxn3bt0uEUaIQQgTCGWSv66xWlla4AvPP7NOWeifT
BYHQGgZ6meAVkS/BbB13uhKrb+QxQrsMCG89I++3hZlvVEmUJFmBQes1bjQLWQQV1fzL/ZoUhAuV
gnwzZeYPUI0EZgj/EVXRX8e0eHf8weFFBFQJ6bBBRaHAKCAiUEkbJo1+qCsCd7i6HBsz2V9EFWhr
ulyOZKPCw2oDuzaFvStbpeXYRkmdthPJHK04XohHIlBF3g6ZHrR1X0JFdYMznNsg7YP2SGH5lonB
maNVJp7VfDeqeGMptTuLesivw56l3IeXHJK4GP3gyZ2MhMVpmADVyvOXqmneSIVbWkaPikyZo0uQ
Y4ls//bxXfETChrEjEVy10AWkrORXo3SvJuT0g1NedOrn/k0BDNirUkXkecvf9NlGhSG+AeJtxLw
cERsHIHUWq+6ZeMK9aVQ9+fxu46Z49avReWDa3uBL0abDFLupnnd76wnFUieUat2s6Z9RUoBCgEk
9ahaicTOVswFCIvUOxw/nCDfPgvOmxjaTojmkAnYq1YK4vmo9kMWfw/74dcMaULM9LikpI8KMkK3
P6BoW7lTkbdliF55bGvMasccEMbdp8PGIO+JaflM+jANwY29ajFgejZsiJJcx0CdqXX6yLLSVQx0
U8WnkUyeHDq9KYhb104D2j7/FwelhMsz2EBFrwoNLAzsI8hcv2v27IapK+kfhf1uSSIe/+tARAGU
buPgL3cZzzxiYgw5jho4y9o4EJBhqNHfF+aURbgVsSOqAEtYdbmgsc6RaOjgvyqLyJhzxpxh1ha2
U5sVFZzqtcUgdwwGpi9vwhfDUVHLpZyYaHyOKkfXH4Uh1VdUzZ1m3UZRa2kuxYgGH+h0jZxlTQhf
NeqMOlWoH8xCbzfSlD7EsvRQME3fh2S4UyRpb1nNTiLla13Px4pEkSdR+BoWP6KGpCGW7fclgZqy
hIgsktV+c/uAfM0BXv1UqCovZVdEQ3wL59D0aKLL4hKqp8amUoqtHKMD1pC9qrfdZIwxfxW68vgz
mnUvVSLX7v+6p3gpFaiQpUGuDAkzvmzAqhAVyAmycqWyj3rTiZonooh0xa/d3QJiK2hQQTLf5Etm
RV7URTVFcARwQiGTA4PgaUm3t3fzqyjO7SY4iImO1incGVcacyzX5pTYOJbjRt9I95+jV/wAnyRY
WWrm/A9p19Vjt85rf5EB9/Lqstvs6S2ZFyMzSdx7lX/9Xcr9buKt0bWQfDgBzsMAm6ZEURS5uLgn
H+3rAwW9l1fn7LZ185dH6Sk+1W+WLwSZfo61oTDeznj5WWgxYcP6IW1KRcugcDVnQTk8W4S2QfXz
YQE5XdsOPgnbB6VubdcQzrfkLjZenVQ6Yjh2iDvC7kZLDMjWU+cbmXtvrpWrPBbBnDnnGCr+EcNG
vGWLsdoDxCQVKk25edPHydftDeXcH7Q4iWQEGtcMzLW99Ep2Uy9ZIWE/zfZBD2/G8osGkOP8YHdf
dP0whIJYkZONUC7kUbe/CuJ7glnIJEkrzNDxq/YmIxhV5M2KPy0nXXpzNLefnqVRYLWchCik0gSI
QQFVDtvRlY2104CaHFPpD1K/t+/loPLUr3gPmb7uF8dxn318315XnoWsJTJ6aoipihowQxRn5Fui
Vac5Mm4T6cvfS0HhDgBdYJ2RpGNuf7NxKBVdUYGlkQRtT45N2/loIhPcxTwfCgNRcOyBOQarNNV2
vWvOlM2YTo1du43P8248gj/DU96qs/6BVnlB6VMojTF7WZFDZMkhrd+hp/Ng7jHO6wq85ze5i4e0
aD4B75BpDpDUMiJvwACYNZxSO24Qz+OQgUJe637g7bq9SZ/xYvD/awnq5epZVm0McgEJoPnNj/0X
FYxmMkqrrqn42RmDB71vyB//fb0OiBbcOCrAtHgtfcr7pWimHs0OPkp+UoyTpgZTLrILasXsbQBQ
A1r8ZDxoEfpeahYarRq281R55TG9ta+fzO/q0blZTvJj5ns2kGLoiwMRn7+9oLyzBXChCfcLdCFc
FyM1I3EFAAB8VtH6ZWu6kYYMhyht9JlxD9u2FkMNZ2X0pIysuK1HOI3birijj4iw8uwn4GuzvXVd
ndsX89BcOcdF4Dp+Ufl9XtU/+jGnzajRSlMX0E/dv80QvNyW5wlea6c9Iv/3oz43wP6NGDwOsC0q
56/SKRgGL/9GfOIaRyEUnndFrNeBOY6mlJqRbOJz+i4wDtYjiEquTL8O1Me68rvdHDi+fmjOyW32
6oGUb3uvucIBAkNhE1aGF+TlJkSmXTlIeeJ0mldDvi86tHtP91nsl+GPdvIL0aBejkUDbYaGKTwc
MRiRjSrysW11J+trT0tkIB/BSz1hZsZdYiduniZofRBciBxbttCSA4gHeEzRlkP1XxmZREajQTao
8rISHEG9/TFGCFU19a97IXHzIZkLDBp9FiAdfymn1JQ6jBOZPr9b6bRMao+StCHiU/5MHQExwHSg
zoAFRMTNHM00tiKzAEGxZz7bb9a59y2gKsM7J3GBkJ29wV9OGBslXds7TGPbthSem72QzZzXJm1J
MzSQrXrdz+KlPed32lXRuDaM1KlBoaOBLvtZft0WS3+VOawXUpnDamcNDCaH1K64mseX6q9HPNAV
Rd4E1o+BVTKLUVRBwl0BjlN5UhvUMgpEGeAkT0p3xpw+NdoTUXMiL1a6EMjcVjUIcfq6pgKvzH1/
Vs7W1XLlBNKPzic+OuDkq+6wvYScM45MDc1AIfFF+RMubROYQmPqZdimVc2nwZn3qP65pvNTs97x
znRDxdqDQEkwOY27b6BetlCRlvEmY/ZtGstmyvAsRQjfH6xouikk3d/Wi2uRUEsBvwb2T2cffvqg
xZWB/zCEAYh0/SVPjol83SOLMXjt+KyCYmi5U/EgTL7lw35EcCWKfHlarr+A2czMwNjOptRxJsJF
OmnWoN7qjfGxrednn6kC+wcHjbEJqBhp9CNWPqyQjDCau65Gk8ujXKIYfepB46TfSvJJ139sy6K2
cHncLmUx2wbIglQV1D+T4Zul78Ghmc5nJbl2UsHm0R+6FASUxmrvGE/WapkC68DegcItkPD/buyP
ViK63+jlyYqhWBC0SQI9iTDqcu2IAyrQ2aF+Ga/IvrY9BSMZlOS2qard9srxFFpJ+pXFXO2S0S5J
EhdKBXb35VDo4F9w0mCZzIdtMTyFQJAEyADq6Si4MeuWZ0qTDig3YRJCcWs50fvcJtcyUi9o+RPc
nbwIjVIwG6geWug3YRcPIPsi1yLIUtP6ahiiu4WYewtMiEhf7LKsP8janYLu9LxRXWe+UZVHzJk8
R50Bfub3NssEqvMet+vvYZe4b5Dl7gZ8z2KEr9WoBHqrnDCw+pRm8V2HQkIOQL6FdAWwCLE7l399
DhFFoHEIr3gVUTnrR6dRJdnUAyVfdo5bYOiW4oG/CeyKXiHhUf91e6M59oQ5HkhpA9isoG2PiSgW
M2pJUWPMV7nMmF6yJ/m3ZRQ4aZEMxn0ZYZXlThjXGIVQuku4L0nkN0KKJI7JXmjCmGzU1LOsdNBE
x6zd/quEDu/cj9Nge71EUhgvGdfO0OsDdDGJV0ZAzR2Rf1Ttp20p/BXDG10DTQ/qEYw/sZUltWCG
NaZRg1RDPzhooCWOwJXwVfktxGBy8/E8TPLS0q2Xrkv9trAOKfHmQQBC+HytwJyRwEYLOXh4gKm9
dI1NaYXpbGHBpA60h1N/rLXmPOh17o656k1KuFcnUdWBt3y0AoDuOITJ6CS7lJmnVtY6RVkDx44J
ZMQ5Y9rV3umV5+1donvNeH0bYR16GG2KgWbh65jwkGJYXgNbMNVrsqCLN3zflvD5nqRpLkRUIK0D
5w9bTARD/aC2Gt4Vlp0U/jTGYI2PpyJQuvJtIukAvxgVAv/3ecMu72ZqNqsbhhZNB73C3dyDXcC+
ScNnJ0Sb/0NVnmdVAMXnFN2ASQOzEAq0DtLqOv2YlTBHRot/htYKL07sYxW/yprhpQXxTAuceSXc
0fwhR/lj6Iiius8rq2LcBHJtADwA8cdW7xeEO72jIz7uE390vupaEA6nSX8bZO9vtxCCkGanTZRw
6+ztloSKNnQVItR6+DKbX8P2GA0vrXpaRCRUn63xQhB7bWFonGXkEyIDpf0C7gR3nvfbmnwO8FUk
1wCZQoLNxGuXnrrVXnX6uFR9byKWmq+W/s4s91L82kaHZrqq1auoEyQQeTu0FsfYYQWa2qEdIC6v
iUfk40LafZi8SfOhT0VYW64sUD0A9A/kMAAwl6qNC+bYwJ/gypdfejs96MZyX2ltILWDC7iKIOL5
7J4oNyTFxduYBQlyrUtphtSnUUXvw2kqXMvaTfZzWAfbm/XZuVMZ6L5yUNfDqF3mBqnS0SbVlCGa
r34Y5KFJzzEBFFKQOuTZHBqi8OwDFBpIC2bdFKUpSs2iUpR7M0yQ9r/fVoPrjHB14GX3y/8xSzXI
TV3WTVp7Vemb9bMafkT6rZYeC1DuZ6JcK88KcEZ/C2OcEXK78TDkuBBtDAhOsqNh3RtG7VrysRO9
z3kmgOYFPE4Ah0fKldmefrKn0oixcE0Ddox274BT2sC05+3V40rBXB2wuCCSxF11aWhxWxmo0ua1
50j3xKld1XmQLNGsBZ6lIVD5LYRZNbuZJHhaCFlwOKtjl3wsyknGRJVtXbibg5I+omKkjD9xqpZ1
3VlZAjF2ZlwVYGg5IKvQuXo0v1kYK6lGYSE4QlyJBqqScHcy2haYPYqNuDTkEHdTWHyngURneY10
lKba76v9tnLcNfwtCvCTy40a9bLv0qqCOZBDlx0b8Fw6BoJXgRiuPazEMMfVDI1mGCaICfPAHL8O
8UOdvGxrwl001EksFLQs6xMM20ljvQWIvvZU9X5Md71xkp0QWE3PFAG+ucrA+cjoMIJ3YPtxY3A5
TVoBZaYu2dVE81Jg92edCO5v7tasxNC/r269vJhsM6VisgHM4SmGbwVEMd2++gdXSptL/08durAr
OeDry1Ulg5zWiI/aYL+US/Qv278SwZxUJI+jEgUXjHSOHgxMpXNul1kQ0PG3/48WzJnpdGdoDGrI
nZLtYswXyvZNBLJKvXJHYeKAmutl/I1I9Y8+7AMG1KJT1+gQNpQxyOsm2qK37CXjzRxsv7eKYFx0
zB8YUrA9j4dscf679WSjBtNCD3UTQT7c66A+jfo+7EQZf4GVG+qlWag5eKjsGjLy1vGtGDMGHdcS
YXIFNs523DRmNWHqOIQoke/0wWjvDPVkiVJXXNtAvy8wdsj12Cb9+8rCNZnEsTJDylR/hKXbkGDM
7zEcwLNA4LzthTg5W5jGShZj6rEyJbM1Qpa6V3bDKbmpbqpnVLkO1uKCaAbBw91wsP761U6FojkK
i4ULiiW8jXWrwyOnhnuVnzQQZBY/LJEHp9/9yeRXImhAtlrDNMp7zQ6hl1m+2OX7rHzLHG+0H+1J
dYENFqwi94CtpFHjXEkL4z5X8gYK1aCnwpj7r+VV61rX0j7xnb32fVsa3zz+rB7jaK0R0/gmHa/p
FrOBtWTw43kGyYY7Ge+V8bIt6zO9HJ5+661ibDHr587oYgiTyaEIZC950T1MKrsZT+0hOzrPkusE
Y9CfpL22bx8SH4MLtr9AtJGMgXZRNMpNhaWNW+MAUME4v2I+xl7Rvqr19aj+w4tjrS7jlgH/y9pI
hzS11N8xZDFxAX7akVY5bmvFyZ1erOsv4NnKYtAIVQNQiHXto6ANn4zSt4BEWtLDPPiVeagS3KHx
IZQtwXJSBTbOBQv8XJQ5Nmqwc3hhm72MTnp05icjpDLRbu+kYCNLvab9l8fJn+OhMb65CpcujjII
HaZ2V4BMrZk88Beo3depwDCfSZAY5l4FK3FMghN9WE0mU/dSDmhUAtFF29cPuWQJtBItJeNiVKk3
lrGAGLn6MFKv7k/WECL7eIgnj2Dsrej9IFKLcTJRXsfSrEFeSK6t/qaqntTmcdss6SdvWQfjWsYm
rxuHilimx5m8a0QQ9XDTWKvz9QkVbIeRmY4QYM/9y0KkB8VJ3VqJ78GfGRDTuErK2zpHL2Jhik7c
ZwDl5YljHElrq42cJhCNua0vWjGc0zy6wsjvU64np9aRvQVjcCrFDIxZFtwPfB+GKN/C84jSnF1e
DyW4Owatx2WUSrqXyx9yGu/jYtkpS+gXbXoNOhFBTohrKwgg0KqERzMoQy4lamhFnPOUnjhjCsxm
CkpFB/uZCI7PvYpWYpiDrQ9266QEa9on466wba+dktsxUf1C+xE7IpocTgEMW7iqvDJamXj5JXqB
jGv4JsUuHVthHpvr9hCBLeeIG+iUzq7yNT2KKvbc/VvJZdQ0214bwTiBsK/H5Poi85xh32PcgLy4
avWajQIfzV/VPwVmxn/pRrp0qoQCc1i9SMDz2q9d5S/dThPdrbxwlmbkwQJgWqCgYC53w+yMYQH4
ysN4ieMsOVc4/Pdpa16PcSwyFZ63XMtijh+mJpSVXOIMzGq2jyN/qu6H5YCsTuBILqbYggPY/od1
XIukn7S6Y/Uiqps8gXpd/rOwr6Th59w/gyzXizFubdtx8iyEPq4xBATIVFQIL0W1w9jPOfi1vCXb
WSE4L95U+xySaqeqvh0JKfl4vmwtjjHIorK0euggrkFEZOnHPFZdyb63gTJanLNdBXXxYzBNgZJc
c1kpydplnPdWrdEtBKJp3o8VXgcArJgiSkie81prx1ysWoUe7h55LK+a3jLZk+O7TEThzbvoaH4e
M/hQNvw0+x1FoiEyG/jHyq5uxjp8QLwguHBEIpi7tKyk2q76FuFBHZ5R2QmaTvRQ5C4U7UQF+TPl
kGEMHEmlJiltOAoNbctK/LWTZzcVsa5yD+5vIZ86k5AIS+xuhvOzCHlb+qfEiY8JEr7zeyc9poly
b4O8c/s0cZcOgFAUdS0HrSxMpFMCUmGHHXYnI2+tc6f/PYsFimmr32e2ZpZLMko0QExM82A7yW2c
ATEQVVIQkn/JfYB11wZGAVhETWP2yIzHZAIPCvYIVBZuZEmFmwz9qYlF9TO+MfwWpDOp0cGaczUz
IEiu8aSoX/+3X1jgUrku4I82bFwhI26yErx0gcAHI0Du2uDdGZ6TWPAM4wArsUMgxcY2AVgDOodL
f4qKt2qPgCN75B58H+G9P39UJ1Dth7viWL5G+/lU7omfHUM3P4kQwFxfvpLNONdS6npia9CR0G6a
KI+9uEjQWDYn3uJgmlSWHya8lrZNnnPng80Q3dGg+Acs/xOOqDTSGP1tQFznmEXv6yOou9y28iXn
ZVsQ7+UJBDsIgAC/pRwZzOHKwARmFqYDJKAxBDop9lK+7MIMjeztcuj1HwAF3BhIoKXEPKeGCOXA
0xNwKWCNKa0E/n+5seYiT+WUAjOkDw0mgOdqGShT5rhDVvUeDlHpyzEoI7d15vgTNKShOwAIBHQj
suBHtRxKEioojuUhZvI4y/tEQL2wLYMDJMXQCY1mpX8NN2LT7ONidGYxoFJlEv2uGAHLgrT+ylbs
8iQRguf1LN0hL2VdKYg/PHVJv4FdAwAuc8zcJMLwrPTvCfzoJwHMDnYgkCOwheiaqHIxa9B7ND6M
5jGLMh+DnrDqxA1NR+C0Of7nQhjjVAeUgeXahLA5mgFdkgziqWZruFJM3reXmnMjQRIqqXjZ4PHB
npWyQbLC6RDXtWTMMIER4X+eJJKvEOnYkMTYtbmjuCCM+9HP1dO2bJ6W4HLCwAVU1xA7MI6pjEO7
B2QdDtCKj2UEbqASCbhB1J8rEqMyx0QpyVJZUBFo3VYtXH2I3EnUqMlx5hfrSI/NKj7uSzKA0xGV
QmkxPfQCW6pf91qgV8H2mvHO/Hq/qLIrOSRForLDyGgvIt2NhaixwfSruvUk8JpPohm3POMwQAlM
6drQ3cS6t7hfWjWfodTQdaPXaCpIQGVzfqlK9L/Jevk9yTEBpGrH9Fluh0Lw7uYtKdCMNtrv0FQN
du5LVfsZdObDLAEOutStmy5tf2f0XeMnRtl5yzIPAnm8pQWBgkEpwDBEgCU0AHfBGOkZtG1ARjEO
L053GsKDEl0nveB481I36ED9LYplNFiqQjcSHf5Nn43QVYzRI1X8xehNL1PD12xoj4C9fpBaPRJZ
9FD9VYBnElPK+tgxT48lc5Yook8P47a4yW/7neMmwV25AyXpgpmLtEzRvY/XINAyROyynHDgQjRz
SsrRbMyEFs8Mcqeonjre992Dmp0LJMRFA4JFshjzycdGWeYOsqJ5OpeD6baYPq2PXTCm8V06OpjB
Ogr2lSdyva2sQ+sMJNiRWwSaLL0bFTCmGMqtVLVeNqL/cLEsdzSku22HwDsldMwV2MAU5KjY17Kd
NnY9UbjFgH+m7Enhs5JkPhGNHebqtpLDeFFU8bsx1SDHDif/uvSrEv3uzZ2U7WxV4OO4onArAAUO
xlwA6S8PviUN2aAZcNgViK8jjOcEAWvT+32rHAz9yha1InLF0bgYa4ibkAXLhUZdGL9KhIMcJYdm
MRWw5AHtRYqK3DiFo/h5El7X+fT3tA7ogkfTA3iI8Wb9hJTRGnRAJgTBcV3cUkZHDOiTm/22eXCV
W8mgf1/dF2lWaqE8QcacWu/9mF2FSeLhRfiIAPqIJkVXk0RE/DyRFuaugX8XPNyfOIrGYmrshaKV
J+VJkjwn+motx256KlAuFCaLeFfUWhjjUapBDWMLqWjUc1MvHr/rKWaI/Zof/S1HXjOcrhLjr5Hl
GB2NLAHQJsgromHtcknrOBnllIqUlGU3K/1p6ZPdMJm77Z3j9DJDjkob+2QsJKjmL+UsaEjrGhoE
qtPgmtpjlKDoCnY6tEP4avSBEhcyUxLGYBaiXjzeomIIAAWO4jgYbG9uKqdoOqlx1mVUQyU7CYrk
WbZeBvMUWQ+llgBaIwgFeV7sFy0eGv/oeB36RSszBVNBlHYS1lSJ1ccBZBdDoQYxmgzbUsSVxL18
V7JYBIc9x4A+ZVhXPfseY4ZDgVk4HgB6z22UBElZHdV+bly5dm5tOXrZ3lRejEGJsgGRBJ37p2o9
imhjN8i4+J0cXBfhg4OQCmA515Eir6wF6B6RMOZsLAu6NFMFwkbtw4n2ap/7efraNMGMdsZtvehP
sTHFWi/msm2XDqQuFJM5Ki9q/g0cRv/w+yjTAwmMRjH0Bl3aRyT3kV07+P3OKR6VeHxXC8n/FxEO
YEQYwgYSbkZELbeaU6FoBw56PwfjtlzHgvCAQ32DE405M/8RwRJOlrVcyHmG4N26rRKvPs/HbE/u
mi/6znw03W/1T0wLD6qgC+y9NLnacVtBugef9giQYjpc2wL7DutPwn6cUuSCPUvuPaN0SYfJFaKu
QZ7zp7jl/xPChAngMdfslpZBNOe5sY5F7quLjaZkzSvm2+JjWyOu1a2EMZEsqDRJY5QQps6Sq4DT
TxcFkdw1A4k0INPgePrU+4xCS2KpLbKbJAL+DnQ/mNyWPytpJ7BvvhwQLsApgE6a3RsMV8RhpSg5
246nvYwXTpCh8cJXlE6UHePukIOBC3C0CBrZZ44kpxmm08H9OXIb9OYpxdyr/odRZ65cPmnhw99v
EaX7QrsDAB+fuIWcBSMqSgsmX5PXHklOSZQE463cHwFog7z0DKRZ7CK3IcCcvllQorFOsejKEMlg
Tk6MKndXppBBzJ2T3mvGDQLt7XXiXYBrNZhzU8uDjCoUREzjOU5BfHusB184gE2kCHNgDEwRUgcN
Ulqt2xVNtiNA9hV9G2wrw7t4Vi9M9uVuSarTT9QJ0Bnoths7zxnAxZn5UTo/tyVxFfqTQrLosq7i
htQZCEJrSKoxTcjEJIjC3OedIODjpiPX+lB9V1IaNEeSesKyjclyb9iSOzW4tmPFN/XseVR6P3Z6
bBxB7ResQEs/umWV7PI8vWmbWfQxosVlIvpczrtSp8/34STdOo/kHjOcMcXWVSzX2cvH8ED8Mkif
7VfRbHtu4LReBuaGJLrRqSTFYs+28zKhRzdZql0OwlOrik+zrrtwXnvwQ/hx8Q8QxIvEAXPKY7xx
B52CRaPkep7fGxAmTgEI2AgoTpTHbZv6f/S0kfcC/y1GSDF6tk1fkYbiHdHBFR5zohU75Ay/WEV0
TJsZwVo+GF5mpI+V45zkhtS77Q/geGg8nvB6wh2NHjX2QTraYaxVwFl5URXjdH5MlQ3r8oxpr4+n
VOTceOpCnG4CtoCUPmoZl9adN1PqmCnSB3Ys3egK4mKjR84r8XpMN8tAQ0liMyBy58okP2xryjm+
F6KZ45vrbd+1OTQtlOu0DvLmpQwFIjjHBSKAjtVohhlNSZfalWYdJjMFgKTNfTr4kh6kzi4cr3pN
gMfi6oKpveitQbYSY4QvBY0kU4zEwjKO5kElp7h6Saen7eXi6rISQeOhlR/KJTPKwgQiyiRIh+sG
lKDgy13mgyMauEAXnokV0dj3Rxlm1ZZ2cuasxsaAeL1ITqR+myO0Vrxv60MP0icpaLGireAY3cq+
pPNCGjs1W3Dp5a4yuo5XftOC4axiYO62IN5bGhxkeLWDkxfNub94k1Yrl6E4nVcxte1rcooeyE0C
wkHpGB0LSBtEFVdOXLqW9gmQijnwcizJqJGd4316rs/xLrm2z/Iu2i97Y98Kx4tyBaJt36FzLIE+
YjyWlZVtvFhQz8EE1RH1x34SHCOedWOD/iPhE3IhUxNnVgZIkKW7EXOxu2MR+v+ySSsZTJhlY7rI
FI6QQe4Xn9zk4AP53gZkF77Gb9LuH957KnjvQKAE50cZhy4PE9j+1HGhpemokGeAJMHNjzC8cLeV
4h2klRQ202/VgybXEx4Qg/6l171CvSrT137Zb0vh3RhrKczK6WExSHECXVIHHOqYUjVf5elOSl8d
7aZc7reF8UyBsnQg001HGbBnyR5AkwHqIqDISasi52Z27rTUcWChoVWwejxRNsxZoWOKwYTHOLxa
UxYMHoMbqrIDyrskfRtEyGPeBtkO7RpDN72GhttLM6jnadS7cgR+Jf7ear5d7pIOPcYishYeVAB0
Qb/lsIYQoX9YnQBrA1dgoOyiAFOWkFS7M8IgD6RzLYL9cFduJY6xiDpLCqMFeaUnd4DC1yBdpTBx
wYkVCWEeLU7vjGrS0vtoemymQ949pNHx741tvWzMrSpVeWQnQDl7igEFMHtNjdGnLzAznvtEqAfo
FwwauGJmsaQBD3tEfbTcPvnd0l8RWQRd4p1QFNmRvrLAQg8/emlmhh2PhQomcS/GsJ06nL2KVHsV
mdu0cu71+N3WCsHK8YIFUEbTviewUWCQw6XEHg+9KaIphWYG0/3YuKr0YOSRaxDJTQwB4YZIGGMJ
jQZoW67QF18ZVGAUJPOpW9IdUTB2Z7dtEXSl2KBhrRdjERQKaGe0Q3acb2TQbWPurxumQVH4Xdij
s+VOwpNzWyTXzldLybihdspGMvZ4/wF3e8pK50sP7g1Nj0W4F56RwEZQhMK0MkDbGSMZFzzFIwmX
xQxstJq9NNaLA6i5dVSSQxgLHpL8dfwtjE1GVn1BKkuFsDqKD1Neold/OGA27zHRS1eylh+qOQ+u
Lcmi7kKux/2jJctgEsvpZKa0g6UybHdonudIdZfkGmNjBNv2edw8iG1X66kyVjmEcLojVXFS62+x
oreu3Bm4S8jZquegkDU/lePb2f4qm6Ff2c8I2fZpp7q9Od2q9VM06yipJq6Mkbj/YFB0qAFYhZGH
+wTK1KRcqy2czdmMDl2HuCDpfzZLKwgLuKcSdYZf41zogN9LF6B0ANprEm5qU37qwsdeu23L/fI9
Iq//oI6KkFehtP6fGBkmpxmlZoH/zFLdI0h/OBY610VQJa42q2CA0abJuyJudEiRzewe3+JlmIIb
gvOsyKtTr4hiD/6NvZLHWM9SLQtcGW43JHFUt5W/L/FbNReePOg7VD2vF4U8hfKz1bWemYumG3EP
yUo44+WyWRrzLMK9p8r5lW08FnL4mMXLzsLK/v3mYYQL3v44KjLYQS6NJCqyIdQqSKqaM6aVtc05
Fs0s46YYAMiEJVLKaRAaX8pIapQ9rFnG7Wd/DOQpii0XU8zQoX0zwGDm1FXTRxt8m9ua8a71tVRq
UKtHHx64xMGARng4jN3qZc9Ed8S2BM4uQSGkiAAPx+x0FiDVAL6ATcIB02f1OdPw+Eq06H2YDcCV
ehGOjWP/AFzqCooRCt4t7IU+EXMx+w72LynfwYPgmyQ7SiXxbaNztfRjWzPOlXchjDF+a44UNZ4g
rMhPw9ziEnKnSVCf5K7eSiHGxjHUcdGUEamZBSCvRX1W84cMveyx9H1bF85Nd6ELc31PnSR3Nf55
iTo/gypgZ/XAGzmN39rONRm0ZwxUCsxUZH6iJaR/X5mfuajOONEOKwlFXhOAkqICnftxWzeOjV/o
xpws2x4ipW6hWwQalMJu3KkX4eJEejDHaABga84j6JHO2hV6c9Bd5ECRXOCHOMHPhSb076vlijF/
s8LocViDtTf7s93v5lal58k1+sKrBDbBXzew1YIeGvEx++zrC6UwnA7OHXS1vtZdNYko5/Sr854J
VKHQbxHsiy+vJUxVliDC2GkHtLEGuje75ZX0fCPfTl+jM3DLT8DfXNf7MMhaN3svfmaij+BdYhcf
wVyaRtfatAUEmaHYHSbXUc6z4YFzysLoFTASDIqH0qwpEst3VX9UZ7xH7IxSr1SQmjeG22n3RfG1
ns9jPLvRLHAigo20GCeizUnWNTTtamLg1kT2tiR6uvPdxx9l6BesDLOSQOnQOVQCXhr25M5RMKX7
IqMD0TD2ZT+JJqWIVo9xHAnKmPNSQCAGXaCrdVnukinzhsSftLdt78E/2n9UY7zHVDpFW8iQhKEv
ZEBWT3FLRZQNpbWZrXPA+I9GL7t+SBBgyAToaN9MXtvyrUcP7Si/lalPVHcUscaJjILxJWjTRAeD
Dr005WUI34SpStG6MTGT0oyYazTj93sn/iaR6QCux9e+Nnbb28OLm9an12bKXj0Gxo0LNe460tGU
uANLXBeBhRdk3vG1WfqlejJElH68aueFUMZlJK05F4MJRwxDt49JINeuciivkiP8h656za30BB9S
9v62stxoAFTlYM83APb+nMNG5BOqEGtPkZ8U8lFDosKSPiw0DW1L4lrHb0mfctmtksjFMEASadFx
2VZu3f3LuVpJYJawsqxhkOld1oJz3Ro/MHQ1ErG5ce/LlQzWx9pNl7YabMPIv5rO4xLdAJow5+DN
14AgFywZ1yXRgUUWuhwMh60RKtJkNWh9xxlW7zUF1Rrbn7vzkNzW0n57c7hHayWJcUmykw5DplNv
0T3Ihm/IgVOLPBLfAP5ow3gkLVKTapmgzSQhYBoDSeuDUg2UuncbxavaCZMbMRkEcMuXrPhajd40
CE626AsYBwUCV8TWPbTsqu+m9oG+l+1V5N5Zq1VkHNSSO0tYzFTD8iWaHhwFA/3uwgEH1y86TI+r
RS0NAgNxGE9lLGWol5iR7kUgsrRkL1y8KQJvYuyNolKUSBRzuMypVZdBobaIxJFE9+tLQr6M2ckQ
8VSLJDFHTEMf3WR1VNIkASh9lUixp3SuOX/MInAF1/uB7h94aTAIIwF4GWQ0CwEFOC0PyPar1GOc
nfneG3edCA7OPV0rMezpUpO8i2imZrG+oWttnM5mKMgrck17JYI5XL09KoNFX46T/Rj3P4l+3DZt
kQrM0THSxgRxO1ZKLTFAKot8edhr4c//Tghzfoje2NNI10kdTQz+LEDKsdeiL/+VEPZ2L9o27ZEn
wLsU91CqBotkuFYi4rAUrBebNmhHLdU7msZSrOdYf0uifS4i4PuVSP0U4v3Zc5s5KJhZ2eQZ1cRS
XOcAglnj9k29w1ynO+Wm8dNXkJn6ee/qfnd+jnoMeHabK0ngUrmHdfUNzEOgsYFAtmnMB/INzxhf
krHx2uqcJWcFncbbO8d1rytZ9AysngRSosaZ1UBWVH8LMcV0afIXOdX8YZKD3nH8pil2hll83ZYq
XGbGScRhVSq4HhF27pSzgkZjd9lhNtfPwksn3zwu++ocXrVB+SLv7qP37vSyLZ8bcay0ZpxH3ytm
vtA3czS96fWzhGEQY2vuckVBgcm03TLLEsFC05/cMizGmVTxGE42DXL6GgOUYtcJA3ATupKoc0t0
SBinYpllq8xUNZUcbQymnF6FI11EIhiX0reLLuPOh306O2t+KPN3YWvDL5KZjeVib2ECIsDKWaBG
eu68aq88JC5gcncIQtvFj66Nfal49au6Cx/SV/NVdqeDejN4jv+s7Qu/EGUBBBqz5YemtCUyRL82
7ykf7pzuQU8Elw1fBDpGaJkTbwfGPvpcmxqZngiyDG6cHrLwGR2+22bPdyx/ZDC2MZhqOCs2ZCQ5
eU6K3k1mfZfNoVvX1ddSF+FSuKcMgBTQOYLmH/mpS9/StJiMV2gIOiy0MYEl03WG3dgmflOf4vQo
i2r4/AwRCt864Nlo+mLbjAqz7Iq5IMj0PnQvQGjDRJIzGvsMt7jTbzpRUY57olfimKuiDdF/Siyo
l8hfdXKym2NceYV93N4zHr0V5oj90Yq5DcCHUdpTBa2kg31PAvk6OWmVn7/Wb62rHNN9esruDC8M
tsVyzXEllbkXjCwHyqSE1F47A88oz6+xJNCMuolPRxxdgwoKACCPZ19iU5urZhGhqJGjPVk+KFnQ
gSNY/R/S3qw5Up2JFv1FRAACgV4F1OTy7Lbd/UJs98As5vHXn4XvPV9XqYgi2id29Mt2t5OUUqlU
DmsNbh1sDWvgU/L2BZ1OBEpev2p1JSEKdErtUT9ShMSO35poxlHHNbCuxeU7ESWd5skukniY0A/Y
suRxEqETBdZNOqzMeS9a4IkU6TzrOLp10EIKTbc2Af/CQ6bemWuDMEtosGjg/btRsr+nYKAZ2Nzc
OAUuJtZTteI0vCsLb8hfQQ1pRzcYq4v8m65+GmPADm3Yl97S1jyDCUyyGRv73JX0BoCxezoXwFCZ
IsPRHH/QNe+4aI8nMqTVJGhVMEzUIOb3ekjcLPuwmv+aydP8X6XhlWuQBIubdyJOWtVaCRq18qGS
Ybyb409Nf6HsZjXxtviGATcf0McMlNxk1GB7TM1czHtXj4PTlR+hv2KDi5Z+IkBatd4IjaiwIKBq
tkl2AMTfKqnh0j2C9BAwj+erC5X5880H+oAS2gEcLRlz8VSEzYGZ6MeZ2tg8NBijuwtUkBbpRp3t
rjuMpS0CVoqNHkFge5gXCDGDGEwmBjgM+mRZj+hCHPSbZC2DsrSCBNwgBHAs6OeVe2XAQqkUZUjm
46W7PjD3AnMCPTzZXldmwRLQ54jhbBRykPaSyws1mAGUyDZTR8X0O+DTfJUD1/MLxDBnUqR7o2Ol
NbQUUoD08lAUwC4v0w3od55rlGooajXXlVpYO5AKEsBBzahtoIM4Nw0gLKeGPVipY7Whl1f1T9IM
DlXUldLMohiCRDuZ0V0uWJgskBwAM8dOnS4u3kWHsRmtemCr+FZLWwTmRww1wthgc/NnnDzGrIhm
phEqqePbwvTsMomfVBq+T0kQexFpj5lf3CUxfcvR7Mu7id76QUa42kwlH/yS7ZPaXMN5mx2rdEnP
w70E32SZFLPD55+UmYUWTWWYYfI25D0oNpLpzmwcLTlk7OX6Xi6cNiChoQFhRkpUQXpxLkpgED2s
kzhzMCGDIYo28B1f4I7WxsTHTV0rzVo9bGm90Y37/9FigCpOcsGanykV0erMabuh42pM621T5PXK
OMUSTAk1MSiNowckAWzsuWLqVPtVPqL0W4RbXT10lReyW6E4WbkNUhcJh22lHmhR8dr46dteaHwP
q73fPkRrWMFLAGpnXyItcRIHURAPbeYkr/X8kKo+SrcEKezvdpsgA7kPj+ZD6Nleu6N3a+CKS5ak
m+gQQw8niPJkfKau04G7MVvS3Nnfs3zioqEat/BedcB9GvJ5+a9b1KLIGcsRqD84uZ8PhpPzFA5W
UAoty5xh2LD2AKZu/PkxmrpTrI11LRW46Cdu5P8vS3oNGBHtYmpA1ghI/izciS7mdeSo010zuYQ8
jkA4qhTvuoL60pk5lSr5P+oHcV4PKRCTsmTG3hus+FbX8vqH79vjrd1E5F7zqfnb7we72ARNWwue
UtXfB6rWPfZjKlCU1TVwaSuDumdaV3VOXdXovihIqwknVZj2M6wD6vVRgCuqwYTVwFOdFDs/iYJv
oTDG1C2VBnMhfmeuFJ+WtIPFzAjJlon5MekBaZboqjFtmKsSz23TO1BtR8Erm1bEzFYv+zhwTwNH
zgRSBPCZzs8n69Ny1ICtDip1bVsN2sauQ2/0ycpmLZoIiKswCaeDEwcP4nM5gUm7uq9wJ/YjQBO8
rA/NP0pXtQkffT32NyxqfQ8Il81TChdoOZ3AHAsPkixcq1B+tnPJKhMVtyb6qQH8ITeNTGPcmaQF
tQjZAHza32susPf44P3U3ABN/e1j4JGDNXIl5brN40O8B8e6l+2AqbYfbkZPbFvees/6sXwWzhfm
ujE7/r+Pk9tNiJb3ijLznkwmyMbJc8v2+MjQ2PbWrehW+r2XNv9UmGRjfQCHpcwrAQARXee9Uqm/
NeC+PLVKlH6/flwv7hv0JSIIhw8EZRUGxSRD00BYEGVBDgNQyZs11o81Ipd/F6GbGtogVcAOIRFy
bmPq0LcDS0bEXUVLHQDzNI4S1CtR11Jh/WyHJGdXZJNFs3mH6GMVetqN7tluh74OjrGGjbjzPdX9
c12vtW2SHN0YKUleJrPBBk+NsS+0rZ+sLN0SqMWZVtI9bZg5LeoeMqzn98ib9p2b/MBY0P1Rcx6m
3YPPs5Abx2hDvGBzXbvVBZVcgzmxqi51iG7/WC/Te3f/AczyLVC+Dw/ZdnCSYmUHl5dznnvCoB0c
q2T1ekEwHt3iMk7NP4N40NubVVLnRRFIG6gYPgau0WdUdHL5tiyPo75CMKua4zbpVY5uCZRr19qL
lwYigVzEGDBV5ulYW7IMPW0Tvf20jCjn42h8BOJn1qZHvYaLGtNflWY5mhE7ZpbsJvCmBkn0sLJ7
s4gLb3oSJEu7l6Rqo1VkNk4w03lgT31TmdJvTIZZ5zKNla1vGs9qZadcVaObwYyU71acPmVaSz3A
Uyorhrx0bQLfE0uCW43iZST5AFv0CZkD6Zj8bjSvR+NhOe3oWifFmhjJCfhtXPZaATFJfufHbuHf
tjF2YA2kanmDwQyORiSKME6+nts+TaK6TDInSKx404FMJ2bxMR7HF9a+hSK9rdLWKdXoraXKRqTT
3tTfVzZ4IQNBycknzD8/sWVNi8MgM/AJVuCGL3bB45Cnf0av9O51hb/1bvCsjbzes33X83jlhlqK
YmfS0BlEzrIx2ncuvAvqrDNMRJaNASK9VxgbH/JtFf3K1tqYF9U8kSQ5QKKDC66YY9iqMV2WvIdh
y5NB5SGSX1Hb7wu/X6l6XNyIgMXHkw90qGBuw8CapJsSjF1F5vgVmZGBZ8kwulVrfKF8g9QKfB36
9YEMe3EgxshoVFVgBVHCTb4NqA2ok7tiIwvNgWAKVecRfRtoB/IkDKZGLKNUEN2pAfBLD8P42tqb
ajragF8HgZ9mudYaJM3SWNCZzPmInthlEPmgqGSQqYOxNk9cDa6m+K8jd8TflLo70fuwdEZ4IuW9
1J0U6Gu56jbZnuZ7lq/lYhbvT0DxzPi7eMcDo/38a5io5+ztHN/mNwHjpvHbHx5B/aT4vNefqQ9Q
Tk8DEWl1byY3qGH4AFQpD23rFf33NPLyeOVWXXJQBoZBKAO9IQMmsPQ9Q448Sorng6n+nur3gloA
77YBrbQ6dbkoCbO9BsYhCb3A/7WYH4QVhaTaS918Z2wRPmyAtnjs0BK6MzfvPdc21n3E2Z3C620L
WBWeO99DD2BSjs2HG81L9uLOBv8F3zXvI4KM7nXa+vyxcP3b0Hu9bqtLV7MJSzWYgarcRZDYJnU9
mEaP8A1vPljOFD3YazBAyzKAcaYRvIvx4jlf/Dqy8xZz3JkjRnNnmeWtlWs7RatXnONC0p7Ch8yJ
FeRQ4UzOxfRJmgcpQ26lrwWL+NRr6n0HLPFDpZaZS6pGfexavT1kY6NSZ8xC8XZ9LZdfdZYFHTF0
BCOTrAwXrVIhTYZH6g4ENC0fPgbqmtUGc/6Ck5VQY2lVQRgMwiCgGYOjQrpztbhpLT/p8DTqN4z8
EBlXlbXpnKVb4FSGtKQJuqjLcJqPTeBOFk/0nZ4ChjzfAB+Hrk19LHWCoDTxVyPpzkHhWIRxAI2i
Ci9MiCs5wGW/v+fbjAeATci3FohjUwcZ5ePkHMxf426Ndm3pErIAWwooSEAsIct5bkMtgOeRI8Qn
VBMOQ6vHPG7jFTNZ3LgTGbMHOfXUmTLgEocM38ZwJCjPtb1ehx9WVq8lvS4k2TMsCAxSRdUH505a
0FBVDNpFnXAm39pGWuDoVuYm9bS5bvcXYnDqgBADg0eTH8F/5wqBuDqaaIuDp5T7oPuu+ttsza0u
GeKpCCnqKgsyIkkOESUeXop/nKgXofmjUzG/Y4MGwfuCRidpWsljkTIhtV3N4jrdMTJ2Gw6mN0bT
03Uxi1qdiJGOcFui/bgpcbwA9Q8GJ6uquFDeaP3ClH2xOq84/zb5aXKae5YOsx5E+mT0kIZMQ5O+
T4HFw+wbYueweGtsL89Vbv9Wyz34Hfh1PWcDkCWfnirJQFAztpRA4JJJX+r8jjb3w3SrxvfR83Ux
S8t5KkYykszuS4zEQUE/eQ5qg6e5Uxsu+K0nY4uoeUWppesG4AdkxvkxAe4qHWOjG4QedBidrd4z
FL5DkHrGB/9pDPgXGjAADqoi+akjrgB+7fn5qsyGgj4UklTzxo63qf5Iv4D0fyri82Y78Un6SKqy
L+cd6t+m/pdeu1rlZGuj24ve9a8iF6mGSE9I20ORRs0dva05kM6um8CSK8IcDPBv6ExeckFYlhSo
LZgaQg1yNAERkWE0Z616urTxn8VTFclo5Eylc8QGONoa/Sqoo6OAsJ0AoZDhdaQXAR+KbSMSN+5X
/NFiZHEqU/LkVCQaRdIYLjYA7a44NkEF+IsbNdv0o1MHd6B+QIP/9bVcOLXz/YEZYKKCt11OuStN
EFcYYMSLAiNi3Yznm/2ORzTjVB9kDdDss6InuQgIw5seV4gJQDPJxsG5ELRR5aNm4hhO99wbPMv4
iEGG1+im2ZNNdpgc8cRSDqi68oHt2bYVnLmUx55RO2vv7KUk3OnnUKnzn+Y+0KcU6C6O9pY64iXw
klt/x5Xb8IYcomf16fparwqUbpygB2R6HkP/iHLMJ3HbDR6bnQVRw6vvpPti+2tF4mymV1ac6ude
Zeozn3QJJPboA+cKT5zhEG8eJmT7Bciek5WTufQkPFtS6diEbd9jGh7yAHp/JMepcxhPeM7FveGo
/+V3AX+jlXuHLcYgfQ13uhKlrC6xdIZEWOW0zj8/oL6t9Q1sjG5+Boc3lDV8C7VzDgqelamcBbsG
OhtyVUDiZ3BJ8pPADNJWWB1wQVoT3YFA5KB2x8fE6yy6acxfNpDde/O9QMqIBSHeoxsk7HnC/pB4
us2QxWzrnTEcmfXcqHtqPwWt8JQqdS0gna7NXl2e9/lTmQ2QFgvBr+w71YiNxZThU9Pai/onLfuO
9EWn4pU+/L5ue/NKn5keiHko2NsQYatAaJSTMDUDn0wd0tRp8xxvicloeJJOxYrTvLgLZinMnItH
uDkv/BcwvgoqInRqANprOtR5/W1gOljtBf327+pYOtVBs0fQTCOnnTvS+KAfQdFQDYP/MmR0Jz1w
rou4CG2gy4ygjMI1GnY0uSVYNApJkfdDaar4PpLnZgIVFsoCQcBF9GrSL6wckv5Il2CQXLdkMDQi
ijGZzAqVo6h6NbXgaIfVKwvWoNznCOncDPBOn0utaKmCKBlRMKkHZUqsrHGGdBMrrvAfktrt2coR
XJMieVbbHIxwSEWDnPHOHP807CEWbsCmldtyTYzkTu3CEqOmpY0DBpZmr9bRT6UT5Rsw+X9raJhZ
2aE1aZIzzdLGZvDdDULdP3T0WPRC60O6Vou6PKfYIMRrCAHQqoJH8fkVYVq1zcIxbpw0CEH7VNDA
NcZozdoWdTmRMv/8JPaMBoYRuzRpACJnu1lrb/WZvkCZqzSbfz1Fsz4IMShMG1QQ0jskT7MI2ByQ
hNQk0syO0jp+9l8D02D3gBpcufEuz+y5NOk5MhltCMByWMRQNTfE72peFnXEi05rNmhTGTntgcOU
MbaWtVle0L9qSrEUJk0twgKoWY3PRaaBTpJxMeHdQFa80kUkDD4NtGcxPP3BWwlgvvOdM6yubUSE
oyVsn9PGwhsy4qOueAnuM/Q6uZnNnJ6sAewuLSw6J2bauk+vKBl/GRlBolUw/mYAlQ3Q0Z4DbR9k
H2Exgg/JWlHyMvb+1PKvOCluAC+Y3qkdxAF2x0vMOwsjerm688mD2X+Lok3WOoj5/91ST1WUTl5X
oHqRppAZNJ/8vaJC5AuE9sBTrUd77V12OS7xqSIa+9BZq1F45PONHAag2domCBZZ9M1UUbvc1so+
EQGPyVHTceugIcR2LVw319W87EKTBMtnvy99qhQQ3PniqFY/Yvu/vPhWKrUD0kn0w+F8EGU/NgD1
oMWWIUDMzXbbZWRbhxgiwRSJX8SuKsiGoi/k+sfNSsvXE9rL/7coknU3ZR0IosC6ARzMdf9J0Pd4
WJFxEXPN+mva3ChmIuUo10mqqqJ+NUIGwDkrPjJMT9Vh3/GOpq03tuIOz8+10t5lqUgSKjmmLrMm
dQgwLT1a+bd46LdW2LqF6HkUgY8afaMdym5x+b1AhTo2/5BkujW0b6mKcWGrc4U5ugaZjpUvttcX
fNkMT1ZDclwqDdoBAWfjEIAz1cqb3u66bpuOP0Esx0XvBcWtlR26dn9d7uJGo+cTrFzogULZ6tz6
BfDPwxhz8gDtEjvTana6DQA7Uaypd1EW/Fx3tD/Au4NmyZT8FmbYMpQ/cai7anT8LkVTU+c1yGmb
ICzQDP3FCHO3s5LHcQpXZC/d5DM03/8VLfkwo0c3PZt9WEu7Q1SWe2KuXQbLq/hXhORDRK8nbZFg
81gzAOXIgAsBmZOhfcllnKgiuYyeClWPR6hSIgXiJjvU0P5EO7TQHqud2AnbedCfbc56jufFbnz6
iqn8VVIylUI0QZ+iFdmJEgwnsdhLae31Y7YSsy5erCc6SifU8uvWqueL1Y725rSx8yeGqyc5Auu9
Undt8vj/ppV87hpG0JWMJU01t+5vKT3S4dd1ESsGKCdU4tjvWTGHx0r+MpD71SBy8ffjOYlaJpoz
4EvPzzCpDQSrgBp1UnHfVM8l213//sWYw0DXCdKvgMaTQx2adbmV1vARjZoc+4RyosXPZvFCjWJX
0fSmG+qP6xJnU7q4fk4kSjZQZlQtmQ6JdESR3hmVh1LZmfkvv1kxtsWDeyJI2v2eqUGCoULAzNr3
LaBEjRbDoGt9gova4L0PQGIUmi86d5J+UmKDlHBAPa63LB32IF7Ieai+q2PpNJO6sl9LMTAawOa2
JxS/gJF/bg9Gm/t+nlWzUrvaeLNBa8I2zRqjwKJVAAASoS9YgDQZZlJBNimwKZYuoKlbNWj4SUvc
3bWjBTvkm7iSb75gFH8FyrPQYZOjbbSHwDLf2vpdBbKj/Ldqv2h05U5c3K8TQdKrOVDsMhjKWTOg
ydDGHYHllnzomsOmlb6fTw4J2dCR90X3AaqUyJ9I9pdZYxCMYYOQT/DQwfjDgTrDho482kW848ne
vO03d/Hh+4PvMqd9f65vWje9MbflRnAsuYP8+8qRuCxF46o++SZDyv8Wal9VhNag5L1/V7zgQHbN
Tf6YvgHY7ma6i9+i/eQ9Jio3H8qbALykCM5XIsPLdOX8CfOYDUgSwa0n80gkVQGIDtbWzoi84IFs
Bzd0QTjUOY2H0ZsHwvVtuNJBcZmjlWTq56dmTH1gH9iQ+RFMDlD13tSH8UF9L93v4MNxRweM8254
MG6w6jtzxeIup5sl4VJ41DMSMyY6KHyY+2Zyzx+dZKs4/aZ/MLd4xh7TO6CFra3zbF4X5neyzlJo
FOB56xcJxKJO6JaeyYGGnYC2o/55LF+Me5srLr21XNXVt+WKk/oc97kmW/JSzVj26kiw3pjN2Ez8
1bofNh9PlLcb6moH9UG9Zw7ZGu7Ik7fndoMIfQ0od/ExcGpmUjjViabqqY9PAPi3BhNrvKeJDxvF
+Tx6YpO9F1vrQLzVEf3FdbcA54QSKoa85GgYPRBjHXRYd4sDLw/tUui34N072QDsawMiwZt4RGtU
XDrZxkeJayWMXIoXyIl0edfrFOOJNqT7usGNztPZ+AUJBgAPCEpnoN6Wh5wKJY1gzgNmpNPYQbex
E69WNJaW0EBTFRo8QM9zgbitibSPIxUiasz/u+UOTrr5gOXc/BSvBf8d7IOXkYf71klf7bUFXLpg
T2VLdmPUGpk0H7JZ0gE7xQmEGyJ1AIrH6zfeYooAfXgaLnEgml5QENGuqpISpNcOafn0k/F6pvj+
L0C9ynxMuVk5YJB18u9IkPR83K56paXo6FS8ZCggRYsyOsxrPHLz5/Ce3MbANwVcDKYEue0k/xE8
NLL7XytaL70VLczhgvqGoGteng+Jmy72y55gebVXK+V28ptaxy55SfTX2HTD5NAZKwu9eOedipQC
TisifYh54NqpIp48djsM5N0DjfGm2Ce73uQUXM53ZoILCIDQqErGHqa7w2+o3VxXfcGoTbyNMR6D
HC3eq1Lk4Vd1Fg4liuoD/ZbnDsvuC2OLnCJ42ACsf2+vRaYLG4zM9jxPjqYv8KJJ8nR9tAXVyspB
l2C3HRga3Aw/7vAQAtvMddUWnA4I2ObxcSTaTFNulEqjIuoMFdDqKLpv7GL8D+g5K9HUojYnIqRN
FFGHUBsAuYB0K3mTT27T33fj9roeC2cfnCJzSW0mi8YE53mYQMs2JlEBIRNBKjRIvBbqgFPL/35d
zlLqdWbjwYwU3gwaUk/nggItI7XSNhVYtw8DwkPg/XYGgNF4oADSZW+nt0X4fF3m0h7ZAIw3CDoR
0JAg6RaQuIiTrq2c2s42wi/2qVWtmMFSngtq/ZWhn6s1mSEVaQIZSYEuG4BBksrJRcEbsqkadxp5
MLlhswmDlfHjJeOYuedh5OhdYRdXEhNFxGz0ipDxzvd/R8Nz3v65vnyLpgHcfVC04FChOepcNXXI
RzF2XQVsq5eSYWSRAOs0xg37el3Osip/5UhuORQRyqEN5IBvIiF3RnunraE/Xk6bYI9s9DYiA4yJ
HnCGn+uiWFE6+OpsfVn+OMX+POiav1YTadFGbgS7MZgmzGsX4phr4b5i5DvDGK0rpiB7uq7tZ3+6
FCjiUwBsoKPMgpteWlbNAOO9lgyV06VDkPKaWfVrn4fBg5UOxc/REIMOuLTCyjg46RK3q4V9FyYh
xv5aJSkdODSxwy/PtwKUBeigQVxyHOy6t3jFaJDzCHjMAcN0YKQUwzbKm/JYhEHzzaQqrXjaFxja
UgMzehCDYf4K7IS9NaOOOucwWq8Rw/CPC/CP9jHyEw0GXPFBH0CF0Ojxfd7OKSu/GG2ul120AVNJ
/qcPFTyabFtXvQB99A+aKPFyLrVWP+hta68hrn22mEvrxzAfbGAeA1xyAEc/38peaabRrsbKEVQB
Uvg3LLEH2ovNxKZdbWucjMDMiaOPwPyjls0zQIF4qMdvuDDczERHCrpORfUj0QNu1D2GjzVU07p/
RZYA1/hcTtORHp4nyCRzS9FAopYm9lhvopse3Sl5PhwG6+26KS1cr2dS5gN8Wm2dbNGaKqSwuujv
ANlShTy00e/KVRpNe1XUyVMCpqjAQqcMiMQerotfPLegUwF0BprnLqI5DCLkgWrj3KIx5Jhq6H9W
xNEPgi9cg9hqDIrN1OoYJzrX0hyCjBbxVDlha90XaudizDrEGMoqTsdCnMYwj4W8hYpWBjzTzwVN
pdZ3Vjb7OzZSj7UpqlMjBZQCmn6eqwBB4xTkuqOnWs+pXQtPb0Xwcn1NF3zuzCY33yi4s0BZc/4N
ZTfG4Pma/RTipa79UwFfwDC9YQ0/dE2OdG1VucgKgiZlR9PTDaPlUTX91zi1Dz0YsZ3rOi3kn6AM
7nwb1Dtz/H2uU+gPRRrPZlrlSBeS5xgs2OA47XowK42b67KW9DqVJell+CHeoiNkKezAqq0ZNrdq
cEytNZSzRTmoLyGgR7oQTUnnOsUdPPwEZhWw8unAb9MROptKrf1htMXgDTXFt+t6LYQyIGVDcRF+
FI5aBhkQQxJNmKPDUc8wh0b6p6xfS5QtHOczEbPKJ96ka4ySjQx+tS9zzJhqG6aNbtPVX3CNGJbH
2COiFoyzSisXRLaWj/NxNqqPKhPO4D/Hyu/rq6XNR/XijjgRIplBFoRmjf7Wyimtz7qLmvAheRfq
XtO+kXRr2gN6N5y+uWvZFg3616UvZJKxkHjzqEAu0jE9dr6QE6B+BHrgEFLTmlvGDqSdwJq+S5AM
Dd26WyNlW7oFNMTV6I6bO2JkuJusA07HWM0mX/R7Pza22jD8QE/FTR50R8MQACsx9ibpX69ruWSR
M0YTRjDR9Qd3ea5l4QdKQmtoGQ/A19HzO0za/rvnnwfN/idCCgzTLs4InU3FVKPHTs2e4nBucF2b
8VwyfOwWAMeQvDJMmV0RuasEHAYCvrBiLli1Nnox7Vk2utcXzFqyC7yAEA3M7HkY5T5fsdJCRlY3
8sppQ63MecqwYbwCSI6rZkllbrrQpBu7K4dngHl2d0WaJm6qlz7+koKP5JEaNSO31LDWeTw0pcWb
ocpd1ayU0anCGICRoG27VZAA9dJJL7Yz7EHBfVUdjn5nTQcDTclvw6THmBxnfvnW+Czz7FADZCjG
EqJjX1fTIzP64qWO2XTo0Ovmdk0x2Rx5EwujqFODf0qKIgYcICWZyQMkN34SsDZ2Xq7n+U4RGnOD
IfQf7F4vcVfqVr9JjUE4ZmF0W1IODFxamMdBSSV8APRztFG10gdNlL9PckXfW4oJmPuJbERhjZup
Lxja1Nh4z3R1wuCHYhzNEq8tHqZtnnlEJOojGagAQudgkN041dPrWFEt470VFw9kQn2cp0PY+BzE
8Klnm2H3MqSDtm3LLPmuBJHmjG1E0XOk+Gh8ur7jS29e9FMhqICjw6iq/ADVGRh2UgsPQ9UyrGPk
l8Vd21fNHiTQxita2/yYV6Id3EIZ7DtAuMaCD/HYrRyjpbsKCIvIwyC0AFCV5AwBIBirQsFXNLHK
87FzjP6Z2N5Yr8SDS/f8qRzJvrGAZBwyZF/sKgDZ7iZnCWCI3LJ/7jp7ZWnXdJJcA/hw065JEL+o
WcRbgBeF6HXOvLJeqR4tygElHHh3KR6Csi9vA9YQvYZOpAndXLiVeVsYNre03XVTWfKmp5Yi7VGK
mlrRm9gjxF/HIbGeEtFur4tYuifmeRpklICRDXipc/fT4xlXG8jAosNPc6YWoG85xlxCAEgpaf6R
Y4zHj+19QdfKt0tmATwSZMpgephdnH9+Elcw1isdmZdQaEc9cnIl4DrSjXG6Q2nuC2ZxKktKmWVt
PGRWh2UsgH7OQfmabRSqvjRpWT2hVZ185WSdROuSxQdZOdapheSZyfwPitcvD9D6VVepzfvcerq+
f8um+PdpIJn8CLSUEkBTc2gLSsmAVzTxCv3FD9cW8XLDMPA8912ghDvXc6T4pYpA/AnO3szRUqTF
+xeC5pXAfFIMgiThCs7opVLo8IBOOpKCyJDLxhH5WcfG1ECAZANK4I+iudn00A6v/7p0wBnRZggM
YM0aGCQ4N8HR7AGBkZsziMPwGJMPEMbdFsJ2S7rWOr4Qec7kTTMqxZxTvXhElkZAM2FBFJB/3KE9
dASZph3D1WjcaKYzTB4FZELcf4+tG9y7/64nkoJ4O5rA/8KFc64na1F/LjoE1SpuxNDaWvYeE/ZI
BK1xNly6KzxE0I2Bjn/DwNmWTMQmUVqwEYIAa+6McXs3BMbjdV2WRSBWAqggnuQyBqieq1VomEI4
5RjsEcmgUtEVP6/LWLK+mc8EMHTITF80PQdhG9mGD27zyfywAWphfa9KcHb0K2IuA0x13hIVlgdL
B+7d+bYEbZz06HfFahk3ecluM8NywX27svlrUiTfB1SinmgRpKDbYDtF1TE2jV+ZyFZu+cU1w1Q9
1g2wNUBoOlemicyY5R3EBPQ9Eh9D6vOydlfJdBcS61i0/8nBQM65nII2uRn3kJOK2lXK7TT8IPlh
CpHNowk32V2OCevSSf+9D+hcrmTaeskQzfqzXKPxQNbniI7hsrK9bkB1mTwhlHL+2QqZCgdIMRI8
kxRLp1YMftQMTYIYmRlOMCCDi+4jn7z6w8rTe2HrzgRJNwgFPZBGRgiqSZo9o0io74EkmN+MVfEj
scK1QeTL946K4gQ46xkyahgDlfRqFTD3agROoi6SV7VEMiFoWw4mOo549JYAWMA39C+sJR7DQHtA
E5J9gS2ZWJpiR3Er0HZMnb5D93XoMjFyv/zn+gvmaZHg/cR/xc0lKRd1fVXaFlwHkHoOdiZCTjUg
AhE8k/7dOk6BHyRBbFSLrk+g0QgUi0h/6dgjSb2oWuv5Xbq5zhAmpEty8EM04GUQ5E/CTZLJIf2m
tjw6OgU9aEigFKFTKm4NXsl2uonIinEuuC+mg9cPW4cpP1NOYwiWz7igALhgYBrSlMTTR8PT9Hwl
iloIbk7FyJxGvtFqqZJCTBCiF8v/0ZPy2VBzt9G1XV6sWcmitPmGnGFOgfElOctoKAeltycohf1S
i/xGNT6i6HfQ1W6I0czrlrJwYyJBjjw8wKMwd/25wSeBtqbUKrB4oRqJxIOSkaNV/nddwuIenUiQ
HEipjlWQMUiw4s4RaJuYtObJSNLNdTGLipgmBgoJg0UY0qo1kRizTu3hOOzgUbWGZxKtPOuWjR3D
ToC4x/Aok3P9eYT/neUmjH3wn/wZtTh/sYAwYBTcfhZI7XePlnFr/VbxrhRZs72u4JIjRhUSCdA5
9kBq/PxuE0Zd+uY4Cie272OKl1H/M2o9X51WvOGSBybAE5rVtHWMKZzLqcys1/QIgL8xsW7BXuEO
OeX+iJY4lm471MqibO2OWWj9Q38UpqNRFwJBDHIO5zLTqRein9OOmBR9M4JhT6Os/WGl5KZozFvR
1tSZjPCFVtZT1A89N5NQ21dGrx78rNybRkU2RVMCJUgj366v+iz5PCmMKhXcyzwYBUAnOf9WFabW
RyNKYVWPKmHtIDsblJsi++1jJGVkL224YsdL2zw/t9GJgycBduF8KTAvbka0CoQDdBHutx+WhbTW
hHmDlW1eVOxEjhT52aUVKnauACyl+9YMD53Yq+aAYueuYLdasSn6L9x9aHpANmk+Pcg8n+sVwXgV
vw8RmtsxkklAskCrWF1pK2oteZtTMfPynvgzo2niWrOxfJQ99FbOG/CU2OzlulEsHRFkDLBNs72i
n+JciB3VGTpzI+Fow50f3maVwW1rh56eRnjh+JWFOxEmbVSoVnmdpTG8jqHysrzRo22dFivLdglM
D2wGdFvhWTajOBlyPhvYaUDPIfBtZVlzMyS8p4BHQOaH90O813N/Y/YGGtqRITHjxNEArGqK2wS0
Xx1YdLqy56X5xyzXqB2XrBThJEbQ0f+DiV3JauDm/T4O8aATjeUCkB8n/E9S1Ntc+yam/0PalS1J
iivLL8IMsfPKkkluta/9glVVd7OLTYDg668zds7tTBWWWM95mHlps4oMEZJCER7umCU5VYV3/dsu
BRDKnhropNBqwr6//LaVKTHwN+b4tnWRBrWca8CXxPxUqrnxb0xh3ZG92zLaW8KppyGOQmrDubKZ
TvYIakQuPxnm8HjdowUkOQYLYQXCIiAb/z4bA3qwAoB2vFipvjWz+Llnyantf43hT3UYdlbM0Brv
ZBc8gI8k4b6uNJUnKbLT693a+NZScnO+dQSfszZqod6ArTOCFs/E5Cxk9uLyyJJnpf83J+mfjSNi
+HuA64Y8gqmIvFdWwLP7Rnmqq9311V08r8+sCNeyYQ8Zb3VYsa2dXb2O1S00Qfph5fJf2gfzlMmM
hZNBWypEpRahr5UUeIVFauTZ3S8ZRVFYM1voPEvJBj1g1xrXEtGlrWCj/GAD+oQymLgVkrRUisbE
yYMs3reBz0lRo7fM++sL+M/MinjFnpuZM7uzI5uROu0kG2YkdCufu0zvAbRqE5b6vW6OjxqE6sIN
JtCp7gD+0BVeRez+A2fVAFQHiaApZ/W55CIlIOWDpUjshXckmblGAZOCIAFgP5sxBhGp3ZTmZzFO
9kNvNHmFSgCxHtMwte+5gdn4vgjb9xp/BaR/wM+95bXFtywGvnETSVrPwPAEiW0nZiCZum8GVLo8
bNqWu2lal5arqHK2GWKuUn8AeqfdmG1uOMM0qV7bmNVdFdZTAQB/DqRyVzHTNblebWqQzBURgwpk
q5UUQ95xV9kgPhrqG7thZHIMg9OfUmcmb6OcgagnMcFv7EA6Ha8qroFFh7Z11LlaWinGPutN1VPM
SH4c6p6np04bjTsSFzb3ocs8oMPClfw2U5LOA+93ZDixBr0wLQcxKJQo5fAlrmxunuICRIHAk6nm
LXrCzS6OGnPD0x7ZwahVqbzVqM0M1x5T83lIa4ifdl2fb0nDyk2hWRXdpDZrQfGVaMMBpMX8I5Tj
tHMHLlV+rCtVvnKSLm3C8xASrolmGqamT7E9ClBVteFNFz6YKPpY2dP1WF1ozqEfBnJxe5aIAMOY
YKhNZS0mc4Fx5Le0DGLTT+XNWD9bUKOs0kNo7lQpuG5zcReemRQyGo4hBZNKqIg04GivlBoQ2Li6
j6rp/bqdxTUE0wd45kCRgT1/uQ3ttp56msMOGsTBAImFsk6fU9V4qLph5XMtL+MfW//8+9mW5yMd
EjKXgicjINanPN4zLXFH60Or/Gny2+w+bdakJBYeGTO4DswfoJpBJmEJJzXITKMG7OEo0tmnqL4r
h1PDv6L4YwRyRd+M2LDJE/a5A/VBjF06peIl2RvLP68v8/eT/PJXKJfLDLUoK2QxfkWfYYIgfGzG
zKMyd8N5uus1TtxkrR35PYBgccaczy98lN8Fv6kO/cEkZtTNMNpf1dJGS6zdEK6ZWSi+wg4yNVBd
GaBcElmDwqE3qnwqcRMOxqNm9/dJHzcBi+29oSalUyjZ4MYqHnksaXZJWde+BUzdSmh9zy8IaP8w
UgQYJTRcRBKrCcjUKpkrsUnbnpDLxtuwsDqPjRJz7GlENVaPlb8/FWbPDSwuQeaMH3D5TUMC2nKS
wWhRAwz7K4tHR23wJaV3qfjoxxtITI7TWt9m8bOeGdUujcpFmEeNhkDi+hSkxHhjcbcpMXd/PV4X
9iqcm1sQoDSGHplY9ZAhHBKWWot6AKjZiuKmsZ8KZBsFJjEAx/KL9lSEa/zh38+i2eaMrMGS4u4V
QrYAXMPuGoRsW/xq2sxNISsQYhxsDfO1uIZndoTNGIJ7Z0QvFmdruy/zT1b4ZFhJb+bPcJndXLoi
xEaT2h34KOEKa+4nuXT4uCbgsbZYQiBYSmvqMYUTGQjWcVPsssS6N/ODBS0M53owLB5eZ+s1r+fZ
uV1UVooWC5yh1q1k/pRaw5n4TsXTJSTHgYROy5QVk0veYUfNhP0AMoKL6tKkrdYdHyxUmBWmeXFx
OyY3FChydU3ufSkUzuyISkND3KqjHMNOTOjBINRnGOme8si7voJrZsTI5nmvdTLMdJD7tiEREheN
VxWrQnNz5Iphh5PIBAM9SKaQPlwu21APVQKcNXWrZMAQUDSE2kZhXTIC08jU4gShFNTMrFq6AUKs
91WQ0PywhqI/KC3onJ2hAdHn33sOXkEMyas4l3EXXf6iqrcrO5HByRsZmEBoirx1o3oI/a4iv/7e
0rnv89qcRampNhqeCfDdCvvHMiQ/W1PzzHLlWb20F86tCBub0HaqxhBf0hxebVY5pIR4XX0PtEMs
T0g939C2/xd+WSg4oRIyJ0+CxahKsipWUOJOEivcpLWs70tQeKK3mesrH2vp1Jrn7zCOj4sUye7l
ErI2Z4Ctw1TXqWD6Ke8SarjXvVm8WNANw1MK6TSm7QV34jBLwfuAPkfNOyeah5ICRQ5Yv1GZT+w7
xYgd1v01+AYTuUQFVTnKXUgBBZuSZMtjxVHcxoQAAFmgC5nGXaFpvkHZytf6XiSEKZTpAaFDGx9w
78slNDO7bqZEoegoFs4keVMfOcR4b5QTHfa0eb6+mkvH5Lk1oUpoFgObigLWYpSNLbpVZYa6SuuU
ycoKLkxFzUPN+A+U10DxiqM00tTkLZ39GnXZs3S2Ue3CS0DmzFrJTU3iDeMrdPTcseanMDc3YTqu
RM6Sr/gBKCODEXOOnsuVLQpg0DhEHqAD127C4quzYq8AcblsJyvfcGmPz9yhGLyy5xEL/dKSBNSb
YUug97ZTtQdTyTQ0TjgQE8MyrQaqMmNsb/UkGkBrg/YknoPIEf/FT8A0HTIhdKfn2L38CWDWtyg4
RWdIy21vDZuZh5nd6dZRTXcDTxzTbFb2/lLgov0DmXmMr89dmUuLlhFx0uZJ6XLrYyLIYu8KkKm3
JHZM7kXt30964BSV8S6ZYwrtO+FrKnVZQZED4wNKZ9WHetSsPWQ0AFDjWpr4KqogW8asdhVnO9+A
4g2JYVzITQB/Cqka4YbUkx6OZiaqrzR0VHWAQMJjbTuc/tDH2yTD1PGtYWynmm2u79R5+b7bRTXN
gNg9iN+E5SWW2WkRWKxcJn1ImnKgqI7QaK1XuXSAI2FHjQIAdRUTUJcf0QCVtqKDQNg1ldhpxm1Z
3vH03ihQU9vGRiC3R0XZTInmDsilyHshr+Q5Cw2Ffzp5UJieX9yY5rr8AeVE5MyWZIBtt+2D5Q5+
fyAHY0cdLQiPEAgEoYZ8MHfKw9+u7mwW0BEUBAFqE18OQxT2xaBqmLGprVcgBQNSGicr1tfcm9fv
8ite2hFyDKKXVt3ksBND776tn8GxuTMw/NkqIy4yAOalrdJ3j20C1rqhdSqWoECbP1939vvxdPkj
hI+smQVJBhnDw/qo3nZh7CZa66e5dpSMCMLolo+ejVfC/HWz3yP40uwce2f5VZ8p4NStYTZrVGT8
qlMR0y/WGIjWnBP2CUoGLOptWGly14Ib/BnAf1V9G8OPPDuEfO1t8/1WufRKCFi5NLI6Ru7oNpof
g6c7dqn9Kq8RyC1a0SFhNnMAYo5X+GQ0j2Wcdhi8gUCBzLfQ1Rk6EK+8Xf9C/4x2fQvPMzPCJxon
y8SjE2a00/Rmdo76CRg/cv09ezV27L56MJCM/JLWdsX3MxVrOL/aAVGYgblCzpNEZmtCIga7D3PS
GkCk++a3aXimctuXjpl7vEe1Lbju6/w3v7l6ZlPIfCLWquZYwSbhmyz9zfXOmTOQ9IbFayWX7zcj
MLozhAtz4QA7i8DjMmZm0bTY9Lp1auipi0+NdsuqF3W677WVtVwKlHNbgludIk1jV8KWhsHV2PCr
0NPKypGG3fXlW/NJuH4ToiWlgSlgTMrmGIlGH6D8mRjKJqXMMajqGp3lX7e44pkugDSnIerqJppX
sboto19m/5xMqWOv3UBLcYH0DDMsKF5hil+IxYbm8iCZ4IfRzcyx8htj2INv0wF9Hqacrnu0dCCe
mxK+FddyXnYGTGXpLiw/ZHOnR7/+NxPCZ6JlhUlLHSYGwtFXuZOqrxpPmOtGFr/MnyUTayB2C13L
kMwxl3QaOhu0AeRYB+IntIxbYodrwnCLsadiTAacw8DWiLUdg1VWAyUX2OPKy5SmEfoB3GuG8SDn
1Blb9dWw/x7siT2MKi2eLsiKviUINvo3UTOE4N0oGyAWcZGA9zX2cu3xX6wlJriQYQLv+Q3yHJWk
wSCwieFbOuxylDDRZrClyK3WyFiW7kmc5ngeACGBGVLhnkwGLW3bCYtY9x9tdQDCw1HLLYfEROOh
F0n4SrAv7qsze3MQnd3+RUWjQeGwp0xBOTiq4kXs3SQnWv24voILzE/zSASaCZjAMPBcF3ewkgw4
2bGEw8m+QS2CvGZBFSSnZp8/E7eVHBBc3UEm/ZfdBdmntFkxv3SZnZsXdrXaxq1sz+b7TXnTgTQD
1dXP/CBtE68N4tK9bu773kOlBdNOmHgHoAiKfpfLqhQS2FGTtHXBLQEE7cBO4eSNysppv2gF3MOY
6MKymmIvCMK1ujJOKL3VacD1oxE9N9yT7JfrvvyDPr+8k1XQfEJUEjVbwHfEF/o4kIkXGOAClZ/k
JL6C/7dbclBvlD1YOCOn3LaqI6OE5cR7c5d4kPA5JF698gj6Hqn4FVDJxfsOuEkMJglLqtkpdJXx
t3OwFk6eRJyi2sTlXdWsROr8h765e2ZoXvWzLTFYUYyGI9zl6heYiYoe+iyfK0u6ZkPYDEYvW0zK
4Ix8z461a+ysjbrtsayJy4JuE21jt/KzLXWQI3ipr+/kreVrp7X31UJmqaLwAmj+PJkyP5wvfdXG
KRxkUMe40UvzBc1qkLLdGtvIkX6ZPg1AmXIi+3EF5r2AvL00KmzFRLd5osxG2ReQ5Z7pTEFzTBxt
126kH83NGFxf7KW1PvdRuGyJlcmx1MNcOh7Bz2D0X+UaYmFtHcUsqKsUpW4n2HipdtbJdIp7ySGy
Ex5fbYg+sRM53f9PTulCvYPbXcaU2aAy7lJ9p8pbaS2z+34VXXwmXXgUj0VphmEOE+aj+or00auc
5IluzZVwWKIpPY/Bb9SRMmbKu3H+PrumdAh48VyyyTfaE/aCX+7GTRc8Wz51om3uhMkqZajyPW+5
9FN4XUVGFGrtHI6DH7rxUbthm/S98PG6OvCHPmDYgyb2orxLdje/+Z1yC/1lP/kMEahryuurayEc
cqVMUzVEfQz7sfNVLz6mGwqy/I3tgy78E1LHL9I2vXmMT4ObbtfeXgtVnsuVEE4+Wx91PZu/xLg3
/HBroTh5GH0C7sBfR+BvvjAuf28F9srbaF5f8bxFK2m+XTAAhTm/yzOokupRZsRqXDORtzkrDk1U
rlDhLh0B5yaEEwc0cDKfKaNcDCIHVRUFCXZL3dEVcO/SFYXLCUPiljnPsQjlAFPNGfqpyEbLQf/I
4gL1lMIE2DTWH4aBWRuqKysXydIeBfGGiZ4OmIVxOV+unTaGFugh5vceCrp5dDPZxrbv/XjaxUD9
YhK5yFYOnqWc48yiKPMU1ro8dv38OipforL2eZ386Oms4dqv1ZKXNibkA+fRewtEaeLlhApyloTz
gwITQ4csYg9GkUHbrjae+BA+dOCBQsn++fq5urgHzo0KoYIBmropZOSJZjTdAWXnGYX1ZaWTa5s/
Rqg7ZFGyGRtsjXKU7o2yvcGY5FY2n+UcfNZav6e6uamy6OH6z1qILFTvMQypzDNt356/pR411pQm
IBCVAMQ5pWDvNCvPwIPeWuuSLCB/ULtHnwslHwK1d/EJAl092S4r5K5xCuEQkLRWkkf6yqmScZPg
YW+qJcGE7Iiy0PRA9dS/7uriXj376kJI1xQ46rDAByBs2oRdc8OHyi3jeuVDLwYXPDHQF8XjUXyO
AK4NZjqOI6HgPwwGJNEYuXLqGvLdxIPWlJzrXi18QHABze/UeZwZ9E2XG5XJzSSnFrzKi3em0o1F
6vti+k17DMXoayzYi76dGRNu7hokgGbdw1jYgt2FZkHWop3mGvGhZTuC/tp13xa/2Jk54dhrAMTT
mwZLOYVAvfeDn4I6mCfSygNgzSvhnu5A4yD1IY4DDoEVSf2AxJckf5D0tbcOpvTzuk+Lx9yZT7PP
Z4+AntuNnbRYwjJXHKSrXs1+Rpzucswl/W+WhEu3lWiTyPOL36C/S5CvSoqTtU8U/FTX7Sx/JQwh
gtIB/U+xQQ/KAM1MiY3Kgqo5gP3dMAA34jYLrptZvM1xVv/XjPCVauw23axwB1Ysk72wTEgwDpHq
X7eyHAt/rAifhyYg3rU6OGO0R5BwbVTzrR92FduCELK23q8bW44FTIxZgNOi0i/sXSgPT3YoIb6Z
JUFlDu9BzI2pIF+KqbKSqCz6hQYxurVAR+FRfxl2tcGJGkJECkVBEAMZD2r9anLJmUqwwRCXrIHN
lk4llKWB8wQnAZqn4jKq6EfrMY562uhO1tw0oK4rq/uxf2u0v6b5mEmgUaMD3BpzcCIgmWpI8cG/
hIpIRPSgbyLk0UqabGml3+UgkXq6/s2WwhC0Imjyz9iab6KkPS1LrWAReMab1C+U6GaM+Oa6CRT+
8DWEzBXEQJAlhXIdWPdFqsa0tIpRz7LWtVDc2utpGr+bEeRgCRsAGsqVLHuioTT4shqVOylRiy9W
Wobbq2H52FdW/BQCyXofjbT1MypBRzBNdBRyLOk4qE1/0zEyUAfNSSxTpWb1F7eK9i3LuerqLane
wCNvxS4nleSGVsk/ZUnSH1rMpN80uR0CvlrEAekj/ivpjEK94aEW7yJzztPySTZ+G5yVrafmsbKr
Ji75QzTlu0mOzcJjdqaHBy2L06NeoZ/gFLzQoY/RM2X0Rj4aUFCQNGiMZUZpK1ByUzA1G06FFvuQ
3lKp08pmi2fEEA9+Lhu9j5dk/7vvuN1CDzgFLtpOO1t1w2Giu5Go/JASqTi2eTE8WdlUvbRS/QxW
1TuY6gNeUszUj/I09Q4zbTB9xUoB0FmoqBtM4ec/OpNZ7kSq/KFDfzSIWpsAf66AZ49ydIxBEZs0
la8Z2dC7YyEboBHLVd9I5XRHcqr4OZmn3FVu7hFJkk/7pt1JTV/vddBW7UbMzPfoOfAYYxfgr/7K
wo5Eey2fche/urL2DTOS0q+1xgTvbMwVt5iw5A5SthDnBZWhepA32cwIPVaPWpOkSF4z3F6Yt38p
qmZ0mGTbG96HoPqsTaNzLK2Vf3AMZIDBKC9Hw9PsiEOHBuMtG+AD0sqtqz567KaWWY95zrvR7XWq
vNKBFUGl8Yq4BsgiNwMh40/ZjMAW1JCq8gswwz2PNr6ZR2holABEaLCpNHr8qoFa2NprUW0/IfMu
gpF1rRI6EHlWTxMG0WwH/L6GFVDSsSNXoJC6b9FegJzFzPtLaxkSfqVthboDtqCxd0pqm5PTJRUq
POpQ9puOUu0lKaIMAhA5pXupkOWgCrMm4DV4caxmAuIVkzwank2ZYlIni8InvYeORc9ldupUKJHF
OMn2bUzrIJSYfVSHPFFgO8pSz5RZFDBoKDwAkz/t1AENVeBZE+KXIUu2Gp9AmFTZPfi4dX2IvCo3
+13fZADj8IRDcAHcA7/VpI9Sp+0TpBe9wqGDGfHwqEpS/iib5fALqm+JP9oTVN2GkgUWQGm/YomD
xY+n1nTIaBqCmElX7+uWSG5SoA7uqPB5o9c9BGYmKWp+YH4+URyzqKJ3JU3Ry6qSyhruQkqLfRPm
YOqxZJbfa0NrPzKlju4KlY7vw9iO5kbOVHs7DUpIg8mU2mNMchMXIFBLfsEy4x6kaHLnDZaUkyOT
8+pBlxg9KJKR/i51JE+YYLLRBtTAe+xjrhZSokZm9cMjGygkLUA8uzcmc/TAxp1CHJOY48q9vTC2
gYcxBvrBWo6CIyYZLi+4wTYL3Wqhdg05RNmTJuCSOGTiTduzDdPHrfes17+0vMEcIU7Pzsn2n2NU
erQ8geb48/oBvgB+u/wxQq7SynLVRtl8J+Wggu6fQJXjpeYPzlVv6qLfZf1VR/oxDpGOMeYkq2Cp
xafW+WoI929OpNyifC7gD+k+pZ3X1dBoaBW3KTRMvJFAAwONkQMQh3YuxrFfVxZgzlzECwwfA9UK
e4bXfEP/SXUK2nxcYEbzmcVAZLfxRqXtjy5/LWVM5jd9CeR0GXl5FTt2xVcu6YXECiOsM8gA4/EY
vhbch365ynOzhnlW3+oYj8dW2fd0T9GxXvF0bkN/8/TM1PxTzvL5Uuomk3UNdIGq2ktsX05rH/VN
p5HdsX8xki2P952ykgsvZHOzVDlel8A2aki6L41mGDcO0c5DeoV7UJ+GF4xEBtMkQ9CQmm7VZA/S
+HHd0YWMDgPf4P4ADyxetpqQq8aRJE15B5NJm7iDVjuREmM4fxfm4H7cXre1kGOBmtVCbZ0gq4eO
3qV7PY1brVJHFArUL2DSHZN51w0sxce5gXl9zz4ajkHgCS0Y6FidQLtMK27oEL7laTbitZTXK+bm
cBNjBJNVIIFF3QM9O+FzaXqKK1yf8Ln6x2Z4idPXyFipEC4u2R8TonBiPEpjJQ0wwVXuGRysWWvq
vytOGEIA0HDSBkOBha75tPqgM5//RY8a7JHogAG6jsMDs8SXn0WdJH3MMoLcOokLx+pw14NmQCLk
jSrVsY/Z/RTHTlUPa4iGpf0EnDf6naAMxOyf8IEyNQcVkqy0bt8SJyw+5cJHzibFmDHMn7i8Um9Y
vB5wT4Hiey68GeL2lQo+SphTwfH0g3oYhclvm1dygyxqV/6smTOu2FuKdkxIge/GxFgFdtTlstKu
7lp1vhoz8lSX4O/9lMwDXzsJl6xg2ACoefDp49gXrHQxHnyyivhI6W3buGPInVpFCvH3ADwVCOc/
doS9q1c2G5JMhjdQW5BLM2in/FgiUc2pvNKwXdpU4HSBpAbY6FDME8KCS82gpzHCAunGMbem45it
neRLuwqsVDgV5ucyHpSX32bsZQ2pAkIBs9uR0xsUo+g8CUHrgtb79UNvSd0COHTsLZShQR1uCyuH
50Yt6YWNrMTnb3j4AOZ7YNva19zpUEFLzXgMN6ZvPqP/7oyl0+zpShFi0dmzHyCs52A3WZ6b8w/I
QTnN95T+ytYYt5fq7GdeYnLkckVt8JPwbIIRKUDaX/unwmefEHDb5htjV36FT+3d8AoJ8RVgxlLz
GXZBm4G5JdSoxLqvbmpdQyX0uNrG+TEF0FhJfsTEjXaPtewoQZG5q9CTOTjEe+XcpPBBVQjLDFkI
V2W335Eg6jzjrscAq09c6d0ItId0r9xId3Kw1sFdzLZnygfU9mxMrYgNKUWvxlhlIUY7t/yoPKOE
lHrJNgyAK9iCQbyG9FezHQ4v1yN4cT+eWZ3//ezaHkne1XY6q77zu0zWnVBZmVqZA/D7gv5xaw7g
MwOT1eNtHMFAcwTrXn9If9OXZGNjauvndU8Wr4DzBZxP0zNLlBptlmhYwAKKqTfsjR4TXwKwcqNv
7T3bZq/X7S3vvD+OCcdMFEdJz8BCAf29xjOI7mig4smHp+tWFihkVOyBP2aEgMT7uDJJDzPMK250
R3Zr/w1jTfIufJQ3H22QrLi1MBx2aVA4UTSDJ30PHWxX/QKgtzhNsqsMTvfWPkEbS11zbynXR4ER
7wrtHxVa4Y2p6SVJzRrhAQQ/e2u3yjvgLCfrVt/ra/GxdJuC1g+rOSf4eMRcxkebtrU9gfHDRWXt
QX3sPSAd2TF9s3bxA+bQuoO1YR/pdk2/enFjn9sV4hLze2oWoSXqkq/Mj1+ol3AwQzr8Afhs3VVu
tB+p5MiQlF2TCFmMHRP84RqYsgB5F29CI0nquITsg9ulch20NEOxWmfj6ElxKu3icoD7U41GUKXq
Bc5VS0sfp1pun8sB02RhQXhQqhM9VU0ll/71wNYWzoXz3ybENZushoI3AecC7V0FxHOlNGyum1gM
ZRR7oTqFl92MaLz84rWcQlnRMpHXTBpqgOojqd8HJQ6yoncrCnRB8auq5Ptej1eqFcvO/b9hUSwa
4W61yYiFD1OyGcx4Q0m+XXFuMZz/OCcqs8QGKn/zCL077KsjJm1RfsE1KT9DrDH6dZRO00f+W3bU
tebo0nl+tqb2XGc/O2XZVMakMnToM1P5hVVKEIXtdjKBgTM1SIPWkWvVxl1bae/X/V06bs/tCgdF
rjZA/shY0gJy7PlnLe3N6vm6icUV1TAKRyAvQkAEeOkarUdumSFWtACiAPVL/dYAnlx+u25lMTbO
rAiB3yWSBtH3+bslP61q161B4hezpnmsDo8TzBJ+m9unKaSNkwhZkwpNY5DA1o55I9/VnvFVb+xd
F/C1ztSiR3hiIq+fZ87+qZydhcRkUKThJW6MXnmRhmMmr+zjxU8PSkwMl81TvWI3tMEsAdiT4FDX
lAAfc5A03ffT3xNy4zEHZC7mIPGmQynt8usPQ4yTEOQs7tg+lINfj3dNtvJqXHQEIA28S1C5kMUA
i4jFejbgsqvHf97iNyFmg9Kh/TdxfGZGiDBrKvB35xu8TsHQmTlFGGjGi1ysPD0Wt8uZGWHB7FxG
aX6+T8cxKKpjZu46ycvWHgHzjxXzxxnY8p8104S3x2AnFFwQsKKY7pQe5eZHbno2FEi5T9aEo5cv
TDwbwboFkllVHMCVcr3XhjpmbvdhdX7d+3xvUUfd5vvEA6V46li9B3YDdeVsW96yZ3bnpT7bQYQ2
oJFpZrv7YWveSg94z53KzmUn5jOXvXfB9TNo8dPNmoyYpsIct0h0rMmdwVUQvbkpOSaT7oJYcpc2
PzOpWukkLyblMw3GfyyJn09He8fCPYzPN7pdtbGMg169kvE1pruMlig27Fh6X1ROG60hXZbzrjPT
QnVNbchgyh2ctCHT6div8SN5AP1G5NCAgxrAzSQ3PskHSDKZzvXlXYzZM8vCHQlJB2wLmjEw4wFe
+FCwo9qBGu+mSI+8Xpu2WsIzQ1IWZ5cMaCEwAPOpcxY8chpDZ6SGn63ptScQ86JJtp/88c7cVgFa
jie1copb5eG6j4v9EBP0hOj1AAkKIs1Ls2pJ60yfELPM619x9jvhY7R7j092MN2tmFpczz+mxCBK
B8uOwgkeVm+db2zrG/0z+1WexlveOONG2+h32Ub+Eb3Hzmo9YE4rvh0/Z6bFIBoHtexmL3uPOLZT
bPODeUOD9+fQBT34WuAsx+yZOSFySA8C1OafRd3YDgnuejc59Y7pqg+5E7nmMT8Vn2tA5jmtueai
mFnNBFsUE5aYur1tpEMm3zWDIxnAA/nXv+Pi9TdXMjGICoITUdcF7+O0SKGe4CY2xrU14gz2Zx/v
rhtZTEbOjAhHaWY0rLNTHDiSHjqEP6BLed3A0nLNqB8Ifsnz6JwQEaCgLAorwuae0K1hY+xOUX4q
ue1GYMelZrPShVg6qs/NCRERMRWjehXMdWno5Fq06ZqTVG2KtfHoxSLfuSEhDJSGp1GiYOH4Rt2l
pVMHusM9fgD7dnMAuE7/0R2kYHDoPV/b32tLOn/TsxOsgvQ7KuowrW31L2AESmfyMt/2tdumcu17
bZNvo93khz5de82sWRbPTqthaldgdW3ro4j3ufk05gA/BN2aAP1S7J+vrhCWdjfoA2MwpAOeWFOn
jLcKRHKuh+biVWATC7NzM77j+xR4W3QWm3PYmvqRVAIIc4jy10bbQfalSw9yDFkoKEOAreCYKk9g
7QzjlXLf0oKe/4L5KD/7lDKIxs1hrmKy4jYfH4EgcIBlQdPVsdM1bemlNQWeB8fJ3PixxIqpKWfF
ZHGkhsl4q0g/62KjrrVN10wIkSk1ba9Is4mxJPc0RQHMCDcgdHVXPtx8aIhn8LkrQhxmPQR+IU+M
yxQKp/lHJ/mN4kflb1U/AYHsxaNb2Le8X0kDF+5VhAlIG8EZiRRCHEya+JAj74ZV0tQOIZ89uISK
wtHIIw8BGe82171cOMouzAlHWV8meQ7sGB6mUXNXU+ppLN30GJbF425lQRdugQtTwmE24bVoDcb8
0uoLv2HZPmoN/3/zRgiNppdMdWQw0Re3E3kdyaM1PdJ/8WSEI4ahQlMbE83i0Eg9gAuqnBMCPjwC
hKMnO7pGi7NUJju3IY6JEImFlFW4l0cr9zAp7dlR4WC29J2Bxl+Jan8WcZ0SHtTJeH99EZdeXBe2
hdt0VBRu6wNsy9pbWvlDts+roExeptpv4+dID5j6ONa7ofI0+V41Vg7MhdPqwroQkaCX17QaeqMg
gtbcWP7Z2LGTxVB/KOWXsupXImbNmhiUEELPs/nV1dl3RP2l9alrUVDRFgcgOlfWdf7lwoGCmidS
Nw1D/hrKGpfnsApS6t4K4Zk+Il2upaOM1u7Aors6jdHmDd9LCsApIw/odt1aWjLT5l3/CfORde0X
CDdBWViSTTJ4m3IgkyxrIAC4NcQ1Sb3GCbS4sGfOCk8RQwU7uEzhbJfoh1iKNpWm71W7dzIlB03Q
z3/jGMAnuGEhCyOWo+RoinNK4Jhe7zQOCWKAFrfXTSw79MeEcLbkSV+HEocJAlwoN50K+k4TPWb9
Ns1erpta3oGgt/+vO/N3PLuxiRKDVIAg+Rr3aJyFJ7JpT9ZPdGLuQIqu77Ugv1+7VZXF43nGYhvQ
ogbAUNj1NuEZ6RPYZE+dn3oQCwkAg5UiJ3HR5vXVbeFxv9hUTrw3bvAPR8TuQb1r10AqC0QHuP3O
fohwANQZwnLI8UP029x9yQ5gfCkMV2GedcQQlTsGH5lX1Y70RJ/VXbyS2i9ev2fGhfNABuI3aXR8
5TEPmsGV1QMLXU3xE/pQGfXKUbeUG164KsRUyZvMHsp5zTeVB4KD7RsI9Psg9ewH8sB8cMyN23Dl
Gl4OLgusPQqw/bMUxmVwYXXrQZFzXF+G4bQYNyqNGQ89OdBNPuU6BE8wlacYkW8kkZsTBdzfmdfp
X5isW3kXLm6ps18ifOk4Jryd+vkdhRmy4aTZ/0fal203jiPb/kqvemcfDiBInnXqPJAaPaftdA4v
XOm0CxxAAuBMfv3dsLM7JVpXvNW3HkorJVlBAIFAIIa9AVJK0CldrfolIqHTWnUga7awqS9zaY0Y
Nbkor66RlenusrtmRx9xkcpDGjpRumlfjNWnDL2757fz0jBnq2zaPfgBEog2PFQtUPShNPmqAqR7
1r0mPVlSqhPpWwAH/l7fmfGQWZn6roS40fgyJG7Yqn3l7YoYGFfkMaB3gNUIU7UwxpN+pA9aKCDs
Id0wb3o0Jpu2ooLQGDDLI8L1PpWfgC5hiSU0bP34H86wA0n6SQ5so+sqYE4RSGJIPKWAsADDiOkt
mIHTQoC0AootH50ps9Mr9esmd82iifoGrjAInrPa3yRmvTqvGR/FABQEPZQovkJblPPWIHMwlljG
GYs5Cng9MFChQHPy1xUovcKkcxcSAydCgxCFNgNNhIioNp3pf2H1Ruo5FRJpDb1O2UvA2wvbbLdm
kq+z/C/PzSID7Mue3e6FucQI+vFseQM/AXoR4BfR1613yME4fSsDpKSCcDlmmzRz7/Nu+tt5nGMR
M9fGzobMFBMKd1uabzyUfpucr0QiF/T8hGN+LGemGU6JVXorEM74lZN87lGpOdBPtb3K1QVNsoib
Xw22BLX2cXdpoTrXRoEzAnqk4/krVYB6trpBJWWL+rUi3pRZu/WEHRr+UrBgSdTMJrcuHUdGICrx
6XoYRpwKuo49uEUV+kKM6eNZq0eFxjmfwmB9oFNHI1bQMRdLZvCoyJ6aclN2dRh7n6vi2fWX/IrT
A/stbWY3KpbXBF4F8v/WNfUrEJTsgyQNc3fBdHy09sejmuk6Igqmx0eMamQFquL7MJV/BWZ9MSRf
OmOJ4G1pUDOtF4lQNhcYlNGsUzB55N5zE/e39ZLaa60+NrrHg5ppvV2mjebJwcV6TIOVYnGO+uHm
U+P1X5nd37Rjj/rykUyXnGYoOThvJU8KB+IvMo7aO53XlXcIN5lWAeEumHoMUDAOP416HxRpKOoH
Lv9iS4HBE34Zhvtb4txYTq6FfFHbo0jlB8CwL+w1AXrovVyPm/JewQOGhd6al0tXphOZhmOxM0eB
Iafi+lKLfUL9crIydjFAi/on8lpsy90IFOk2qv7C8e0u7MST5xBMi4YssJA3mtkXFFOnAol23Yh5
HVgNuH5Xo1ctHHYn8o4Y3oGUmWlBLXjqWDWkZNXWBVQ0QwTNi1DNvzKB+s/Emo1blQUhrGjQPZ7X
oZMb5UD27PgrC69L0TmAysCGXI4cQkx1BbKwbZXS3XlRJw3AgajZKhYo0M4kg6jS6LdGMW3tEQW6
hR8JykPo+Ofz4pbWTn9+cLYOMpYtLyHOCr5J65MAN+li48DS7M1sp8uDsUpGPXsVOLfkp6LZMe/C
nxY2+smhgFQFcNDohPwQIAF4bpMAbQqms7zkxqqSP5OlNurT57fufrC1c/cBt0IhUFz4NlwRt/li
+cjt9xLXjenbZNTXbmCvu0l+LS3E4ZcYEk6edgeCZ6Y6RalfKfRplzqbOlCRmGBIGgA+wDGnCLNl
1F1AhjqpiAcSZ0YbjYKod/P1+WpK5I1sb5P534a4+2QpIyqIuVBXoPX6wxnxW9yH3pzSTJJOH7BZ
Y0SyZeD6mZZoq5ZkzAxVWaEzu0BLWESwanBn49AczaWSk5PafjCQmZ3CJdElrW47a1u5SjvTjWLb
X0+eBZ8BtBbnt++JOhNYRRQJeL6GQUZd5PH+VbWyRnvEtKETQkzbVNxl8be4viLssXEIuIa/2O6+
ze5ksq+TbwvC9Xx9XLPfwmcbG6hKokxbCCcc/aqXxL5m9Iub7cB3wvlDoq4sF/U1C6fNyfNc90cQ
ZDngDs1GPCkJpsYUQkHPgxuqtUXf/qq37bV0gawPFh3pZZFZLNYNnBzsgdzZYIc68QeqnaUpvZrG
FLd+4D7H/rgexJNXF5E1PpVJGwn/yQX0xn8y0wfCZ25hW3PHm7QL34DpzCDXorzx3J9jhoYC76L1
tipesWoXe5/Oyz2pywdiZ1bHYBMLkg5iDXtdZ/4nhb56N1Yby3s6L+ik7T4QNDM26PnpK2BM497g
JfsRNyDfKDckDxaOiIXxvJn3g9Mua9xskK4WMwRxqPrhS+JMaPVFrqxdKsI4fWf+Paa3zw+EJTlh
MlcQltl/WXI9AHCB7WM0uCsjADjDxmw3Qx122CPn5/K0I6ibbExdQgSy32ObIArUKnkMHm+Dsg/W
xVE+sBXJjK3vFCBTEzubow2/q/bEzNYEE21M3gMHCDwPnkbnVRbtfuGJTu+d3080s4myKoDAXXW4
ACCsA0DW7rbjUamSCxcMXp6zNWoQJDfrgC04U2+Jrg8W6mAqZo4byJ2JW/qYikl9q5izbSjK9Ad6
S0cSicJbS0SorexTU4wXnT8Agsrcu0kBQMcHIHMA9j9+VPS597/prnCztaEmyUXn5VmIovNtI6zX
mldrxgAcISxw/NZlFoJEKuqVd39+Ck+exgcDmbmF6I/MgQ+IgfAO3Ut7lv1UthUSc8WGcWG1ThvY
34s1M7BVDHqpWF+YlH3Z2A91PGxN+clqbgnuFIYX2t7j+bGd3vy/Bc4sK6tMTkkP7ZAkDrHpd7UJ
BI1hWJ8X83/ZkL/lzI1oSUDxhIy4rmTwvbXyIybAc29GfbXP86ho21U3hUgfbBcEay071kIwDQMO
Rpe8ehpl8XhDygAUULYJB1imV3WMFjByQaHxuL602XOOWMyQRV15NRSrCu28cb9gXE9cSCFf98kA
+ewEzqxBAR/s6JshUwgh1wjKbHLzkgBXK1Y+eOrHyBN36MWvQNU91UjqOSue3JpjuTk/ER+V+Pg5
ZscJ6IQBcaTwHEkzyQ0iAn2YDYm5ImV1GwNnJyxtb1yQ+VG5IBPUWwgwAdYbmanjue8nG606Gk+4
DW442TH1mC8hd+rH/rC8ujjURZ+fZnY8FtFNteUDKgexIaRCxo5tUTu/bn2A8liJvQriqzpBdfj5
qTw1LCBco/Ef8NPAD56plIH6D7MnGNYw3lDgdRTjBlBD52V8dJdxghzImO3LgQbMZrrtFiVxvgG1
yfj/5yhmM5eOiseDXpwiiToElscbxb+eH4R+yPniHA5ipnMtIgOBYUCEV4JmsQ15vKbsqqkXqqSW
xMwcmF7X4+htFg3q2hleRP8lLj75zkIc/vSKBICYAMcbDveZlGKkPRs5VqS1+7Bhm7xZWPLTw/i3
gDlrQZyOPqixIUCOD1W1LbynJH6wuyXCqI9HDDTLpmiyRl8OcN1mm5J5KQgF9GzFHXNECI45GN5J
xu4LzdryC3ON/GUisnmc4gw5qJrn8cIt4kTCGo8AiH8TsQLifegpnzJq++OESqkKiPRqG+/Zd5eF
tRsV+zV/cqMyojeX04vz4K36r36ISDb6XQEGd147T6RT9WMQH8wN+nyYg8g7CiBwICNEYpGv7Ith
lX6n39oNSNvD4ioXYbkOHo2/391zLNM+tle+0ZFEBSiuwHFEu0d7iRbipG06GNNsdavGyICVhd9P
nKtK7mjwOchW5+dtSYTeKAe+dZEGvUF8iKD+jeHumZ+HZImE+eReAJsi2HccHfCZbbbOT4HTlkFG
oSq0BP/A9XIQgKfyN+fHckoOQFzQpgRqL70pjsdi5u0ALdd57A4E8v6Udw889pM+av3Wfh7yRIgF
rTt1DiNUC9YkMEYC93k2ewgn5E5TodAt4ID8bv9iFE1LAlrvdaFLhi/nx3fKaBH7HePepWgvOB4f
kjiqdzR1ABnEtvApbj1LWd2TA7JxBAPbEIo3bwv1gO7qFBQnsGUPq5KugQsYVqAocH6S5uH8aN6W
fX6gUDTiAaQXaCgfl6uWGed1o5uOg13z1b52VgOoiL/2NzmKb0P7JwjBN9MNDT+X1/R2vBtvvwHo
YxfsvBCY0ICVOP88p2b38HFmm1n1oP1MJB5HL+IQowFnfDov4QQkBpA3D0Y828+pKBw7biDC2bg3
8bXYmnfNytt5N8VF+81YdRfymoZ8C3S/XXEFst94d/4BTm2QQ/kzdW3sWiGHA/kaLY/zKz+9iYWx
Erho/X1BAOKEsmJbAJBzpqllRnpT6A5mmyURCh8KM6xR3lGQ/Xk5J62XCwEk0EUC3mzHD54qxnry
EEVOvvsd0A1jHo7003khp/YEkuX/FjJTDJp4hmq0EAKjkt5N/QPvnnATCVvUBJ8XdUoHD0XNFESw
2OITgSg/vqIBX5dtsbAyeubnm+5QwkwFYpDkSKODhJ58LdLdkN7CV7Tk5xoAHtlX0S+UA5zy6GGQ
dZsb3Cx7zvjYDHUlMheYIVw8lk4eGrYTVslLIn8S73taLqjDyek7kDYfXBzwHjEh5OfHHRqhDbkQ
yT85eaDphXFEcgSttccGOAdYQc86mHu3+9KwK8e8ySXiLcE3DxW6Y6T6n+fV4aR6H7hW+vODw7ns
zLHwtWuVdWStEPiGyVwDRnHh3FwSo83GgZjKK4KilxDD3T0QOsE7Ck9x6Z51am0OD+fZLpqUwwxW
oMau7L908sIMPp+fq1O27fD3Z1tnyi1ZdLpHx6p3svurB194MG67Yin1ccoaoL0JxxbiABqb7niy
RsvKTCB4AwVnWFl9Err2rjP3fl/jQrRgrk+ty6GomTobSQngPYV1kQ7Cm1O+cpIvyk9X5yduSYr+
/GD1jY42wC2GFN+8KCzwv+dfKPpj/hMhQFsDshVwu+e801NrB7QJ9FDsl1hFHrGjJlnq8TmpAuie
+5eQ2Q21YqisAvYMml4aHk5OuqI2CktyK0zax/PDOSnJ0xwZOkVKg5khsCWi3ZkFT9NDnSSJb7Nh
F5trtD+fF3MiS6qxx9C+g/sd9eBoHq/NkI+pnSJfEXUeiZTrPWXEC4kzVahfrMMJUaaxcLdIXW5o
bXw9L/zUhj2UPdM+f2wc0cfIAtvlFLVudTcF1sIt/JQ9BX4VerIIYuze3NtkyZSU0Bddo8Ngctqy
W5Ga2SuAKqMMTrjevqnifGX71ZeS9O1CovSU4uO2CIVx4FPjbnI8uZ1nx96U4rTwMngOTES99K9i
v1m4IJ/SFY3mRtCMBeDwOXhCyw2Alg5wqWm8tjl6VTuxakC5F6jN+QU7OZ7fgnzzeDxqFH0ite/u
mLXVh1YVNw/onepNBDkK7Ijz0k7r5oG4me+FEL3Q3EoYF0B78tQMeQborwGHPLBQwywFl3SQrLzh
tpXTkp90yq1AIFJzUFgIFXqzpXNKK7YGVIdGMeKwJLiXEoCvrbpKcntFrJcGaIDnR3vK6h9e9GYC
vaAdSFNqq+/2QJJpEhYxNy13trLvsg7ZU7Ww+05U6ei7AkD/PY1oiyP3eDUzjvrDuu/Q/eOglBE7
PR9LQG2Si5QCXK6Au9Y2WWin5lrxV9SErEzRLtU7nlxjgM7jGRAlQ1xlZud4bE2KvIEh5O1FjA6r
gvphVrWb1h7DAWjD3XiXJcXKSl7Oz/cpXT4UPDPlSMYrhHgQzRlYCfDtXWmosBkW3MVTOxNYiK4F
Mky0yHxAB5BACKQULoPhbad4a2Zbnz6709JKat2Yu9yoKgA9LzhvKHoJj1cyb3tCWo3zYLE7im4V
MZpRmvNdZ9V7VN3vUnd8oPJbboF5hIFQUlkXdrnUUHFyrChqR0+Hb6J+VZviw1PesG0NqasrqcFc
TdeZYGFRrYFZeH7hTu1MYGL/S8487jmUZg2mlhIua5ndO2m2Vpb8PsXmqrMZsFRfxnSpXO/UIYIy
e9BVoVcTVbmzkZGp4J01SJS8p062wuFY7CqBe2A2xHeOI66HHkwBtjDiCECK4m9XmaJmHM1OiH6a
uFbNDdE4FHVWjQI3evc56++64nXqo6HeAHT678+r7wDBFQ29utByNsrUGgyW27i6U/+LrPdZ9q1O
f+byW2v+jO/PizqR3sOgCLFBbgocUrwe60rWl+0IM4cZRUi57TYjclr9xkpuLReEPxsfzf3S/mIv
XU1PhnAP5c48jiHPHcPsat3wuHkZok/Grq42/vd748mv1mm9rp4WrMwpq+67HppvNB8nEnrHA6UT
RzbGbuH68iny3SsCUDDrh5l9ToYFPTm1/Q4lzewZd3vhp1oS/LwwsENp/ujziMQLDtWJKiYs3cGI
ZmrCBs8ZfC2nbFApa+26kIflhfOpQUR+pe5UHLmP57VlYWRvR8iBYYn77NccpoiINPFtJb4IUAQE
xZJWnlwsXLks1/VtIBnP/I2p9kRHxKCREGgEMr/HjYiIE/q31nf2MEXZVt1JXC7D6dv5AZ46ihCd
/Ldc+1hJGg6KBuH30Mr6mYFqgV2zYHNehK1/Y35EHMqY7bjO5I7IDcjoNuBpsp/URbwa9v6+XsUP
4tHqVwBWikBcsmI/eHSJovnoP7nWHj7BbO/xzDMcg2N2J9u+yydzI4spoijomPy7TlX7twH/18/h
v9mruHsfWv2//4N//xRyrFKGkqPjf/7vrXwt/3HHf/x8rf9H/+G/vzj73vZV3PwoPn7p6G/w47+E
r340P47+sS6btBk/ta/VeP9at7x5+308pv7m/+uH/3h9+5XHUb7++cdP0ZaN/jWWivKPXx/tX/78
wyaYtv86/P1fH+oB/PnHZ5Tnv77846H50bzWH/7u9Ufd/PmHQek/A4A/AqUZqSwd+8GG61/1R4if
/dO17AAobLjjEurDiJQC1Vx//uFZ/3QQ/gR0DPaFroqo4ezhfcv/ZwCeeRB9g7LNQozU++NfT3e0
SL8X7R8IKd6JtGzqP/9wjj0ZLRFhj7fDHQctGhfnVszKqtLqc/fVt2JAyaxtSSSaRkzZpdOT67YS
dfpG5dYb4AXWIwHY+OAmA25ysfkMKFhSGpGwh9y7CBJ3bFd5YIABpQ8KXqPhsZDGGIp8cOWzmzfZ
IFaYK545EQMGmvXqDWJs73kyePwHCghk/NMpHEVvGE2VdMLCSms8CpFuVdwmlgkmkBXjrqarAYtl
UVyBBEThkVlRWOOljSBa9pdRdwJ/c7CkvybtcJKOzZSmH0bSF3gEAB/A8oGT+NhceFaRtglN/Ne4
F8Ab3DUFQbUEJ12N7r+pZk3ao/BR8vQvbsapHS+Yktm9AfIRlkAtAwGLPFYKD3Msf8ocv0Z6LH1B
fMLJwT0rcLsA60VggyVjUw09q5oV8NQYASQUMSZZ3qH8YURZlkUm2jsX6JEs6zwUQgEm7AZ1Ggqf
nZ+jY5PqgiSVEp0uAxE9oPfB+Xn8jDlNFFTD6G7A22bg4aai9+h3Wbtl+2k0/JYsxG1PycMVHz4+
/sONf3Yz9gYwCQGMv72Zisq1VTiwBLzppshTF8Djdcp+/L3xvSXjQVeDNYBbatGZDjh9bFklmrgB
YohwMZAvstG0V17OPWdd1srDkM8L1BP2+/zAwByA2AIGw8E5BfxEb7boQ5IadlI5xgsF3xNEsckD
deKGo43XMcMSxE70Oxop4+bdjh+Z8TPKruUSYO+jht8EbqszlyvbUXjCcPwXNmIT07AzJa+/JiS2
Sxb2WdqmtyXy12CdSRJh20sYFdqbOR62p5tc4Q4ABBFBxZkeMbdLDXNInBfDQ8zBidzepO4PWCaj
2Ysp9fhNaljCugbp2Ng+5LWJDF9YJynHpJxfgGMNwwK46NkBvhxKiChmY95BCuIsMxvzMv4ZB1Pp
VluhZBGPayMuakShQdk7YFXOi/w4eN/z0d+ia+HAqUpmSo363phDr6oXQnuYzc1o0QmYCG7VtzVZ
p35M6PeqxayrsEaPB/0uzLGrgnWXClP2C4owczz1BASAe3izfKBkQNzieEuzYEKaRzbGc5Iin2Ds
BoRIYGGKQSS1iNo+IxOJ0qIebRkOAYCLVOimZtI+FJIidVIaVlU+BEVSVOVKuaKy74suLZcI649v
p8gPIlWPuxoB5RMORSQoj5+y7WO/MtU0PA9VU0EJzBZtLmQNjiDHNcKhcrBbpZ0rvWmaXuiXVLLF
Kt7ZOYrHoAAfQeQ48IlDcFYcP4av7LoZayqeS+4aOBQzHAdTj2CK2YzupRO7OEhr1lb5jyJzSxxR
lQTxmbvzjczoUCILSua3o3RM8FdlOvHukgy5FIs3srmOWXqSULaB8AVWGPzFxw86OH0pg3JynuvY
pkaxRluJ5O2dmppUlijOHRUezvCKDp+JURViXIH3bjQeeinjfR1UPGNgkZvM8bJIVIk2G+Dh0hgV
Gq5p8HtaBGwqIgAoDjhjbCMbrfLCnAKOXwVncg983vN7Zna1haWimpME1z2EldHB6M4sBjSzVF3Z
ye+eK9zMjaRmaFFhHLcBWDgtkJHBNsfju/XkLcFn7Zs5kVbs46OhbxyqNm3vLG9oMrfiujwGcMCI
aSJYBEMyU4t8yOsiToT8LivsIrV26twn17aVOOOlU7cjpiOIOz49Fckwjl7YJhUQWSMY/J7eMzXF
xg6EW9n0VBltTW981IZBTQbSFTzY5q2rl0fUAH8BNEDnud29rLJ8epo4GAXzEI3a2gsAAKGBBRJl
kOBNB7799OQXw4C1c9xsxEs9ARfLX0kXNC8b6rV67VAYn8JjU2/iA58Z6FYGl2OGnwAotoknT41S
O1uNdIv8x1DTUslN0FVW90AcMTVXVQUIdhQlFBUCCwaLi2HHCLyVb6VfxuSpMzuQFK49sL1lf3Wq
FPD5zuvG3IRj9pHTxdHtgLALGZeZajjxWDIrkPz7ZBV1xdCoZXqyDoELIvgeweUehuK8xLk1sgHi
btoWzm0LftsHiXVl1klfOP03Z2q1MvYt0ebPRqkEDm/aKZd+jzNnghL2uNPX7FpniaCn5x/jrWr6
8BhFdoLab+XUaATSFXTHu3xyuhZZc1o8FaQsGtTWiNY1XoVKFKxRktelta5iT6R3Xe0zWByZuIKt
md/YHXD0PK/nILQEGNYlqq3ow+BU3B/DukcZ5z2oZs0UmatpEJdQIjMJM5PEqUTSDK4hNntiQg9F
l8C72MdZ3uid3wEN4hYdS54cQyevnKHbnh/xDIUEQ8QBBXcDo8ZoHVyyjkec0zgpe1V7nzvQ9+FW
AN5nG7eCbtJ6C1xLQnaJ1Q9Q2yFH1RXox5q3q4JBpVZpp83AXfgQo40Jz2urFH7lLpW2o02kmlB1
v1G8k3W6nUAxhV0X94W+pFijX2B3AuYJ2+j8kGa1RSiv0IRSuOtRF8OzLHNmqpVTFpPISvuz3yQO
9lYjmX6AxnBavXXf9jHoa0Y8W5wMeovDVmqTUkmFg8ZIwLF5aQ3AxFLgwcrr/AcPMo/s0p7reVAg
iqQ3sRrwrTRx9BDRWE/rTW54lbORfqWrUEecFxjuwtBmVyoMLQBBG6KzFnxqAn/veLUaICJ5vBXj
Z4d12lI1lYJqTXxKxc/G9HO7DMdGqOnJs0t9PhaGsLAgAy04G9dTQS1U+AaO0faf4aVWmI7eyxxo
n9NNsCZlagRQMdJzqa1bC7O5S21U+SNHDY8EAtMGeVA7wqXVwlQAEA1T0TReYgAcibcZtkQS2Bn+
9T4/2hTmf+tKgeWlgCXB+YUcDDoPPri6Vj8ROlJlPHaFJ2Ad3t1bG610XR7hqp4gc7Aw7bPjSIsk
yIwCBQ5JA1zYZseRmQm4kHLwHuvWgoY0Y9NAoXD2Y37A3UqEu457Q6D1inJnxITzLi7hssDoYZb6
auDNHSimfZC9xg3xYQywIbv7igt8aygMbPxmKHFQ/Vo2pvoSUzmASxJ7BbtILwfLB70QRpZaeAnG
LOjuTVEIPAkoi3E25bTRF//zYydvhUkHNhGD14cAjAQSjPCC5jcbuIO1wcxhfEySkQIitGlzR4Lo
14yzG/DSkWpcq6SiEhyIKHjNkrACzrS6MHnrDMD1hLdjXFasQIdhXCSeg9ogMbCfZsrNXR+3hK5y
rxT8hWR8qu4LQYvqRz9ZvL8lnWUO0wok04ELPCj4j3W76XvX724qlcSokKSFWVgoPqqsYFWWVQA2
pKFp0YMrBl9NGei8u4oMERvyDpuhm6p+5OFguBnJNuiya8kD5c1IGCpYrLZvtzLoEyuG/xazZt8k
HjyzyJt4P02IE0AV5R51CHEbKlQf0U0XeMwBs6oxTI89FXb61BLO4pVDGtuKRtxPxQi62aYGFWpq
I8jNXM52SDA2KyXMfrqMg9I0t1aPlo4NyI/8xFzLXBTk8+h2LDc+B6DsHB6HZnCaa6NG0vUeJ4bX
vrgVpdXnyesYQHClEFZSfwqGiedb4CZnw2YSxC9EGOTCQYLCq6Za+c9WkfnlS2JL0Q0rqMqoXoO2
6ZETz3lfW9kO+I7K9Ve4B7icbmMwC9MbAIobeb7tqLRrnrwmfuk0mOUBCCoVuZ4c0UGlJ6uqZQLc
RbOh4A0uiZRA+Q/iNOFXpTuA7WOddazpu6vejVmabmJS9K17H5e2o/aA50iYv4GugAEnlKBswLHO
az/tgxAEkVQ1qySupmzc96w2knTbpwVOmwg4ZQQGtpNp634FGyjYRvZQjh7Zrd6B22LdtBJeVxA2
o4Mu21uOfBJemvc3jTTl+Az0GATiJlET9Ty1KrC7i4xWktk7pJkMz4vGzM3RDDuUmQWGapd0+lw0
XSPFcJjj4lD5ARhUJFWizE0Cl92Oveylh5ZpI+v5xkMix5b7vB0Dv7ulmeOmQaiCQMckvKpxk/zJ
Y3FsTJeE8BozZYxo+yuuYbVV4l4aTlx5/MpKVWrxuyxDiiFe9xkMAVuLFJD9VQSTpR9p7Axu2muT
JWOqVqbMs8pflY1puOVXm9kl5BU6k/65Zb5SUYV7MGbW9tsUJ0hk0UT/CJ4fLkuoVKB9epLUGH0k
E6t06CZLej1jDm9yvIg6aRDOKTxt8knXMBTOBujdhgJMJfyNbRNUBb4n34eaNC6Sk6HKAAXl4Syp
Y0jjiaVDQlaql8eSJLHdLxYf9DyXJMgQnDNao8JSGGXuJ+RVKVxo1KZKU3haUe9bo6ei1E/c1sAK
ErAtPjWg3E1LzBcoJMU2aSdiDdd+5ulHTrHScnqg0CxIcPCRegZ+olYwWhl65d3RwHvo59dT03Xg
f0BLduOD9hKVbWUNsahVeVu6qnIc9YwIZoL33EEK+pC7JAYBOukDBIDQMJ5YmItf2hNPwFdAfXNm
6MGBI/5tMlpoTRX98nEDd3L1v5zaza8dM60MtIu+TbXx/vV/TfL79xApsPNrzwZ0hBdZpZF0z3lK
ZVpt09IZMWhlTwNkMdthKTpPTYqepRB073qhxNQ1UDXcvNuK7UsrGMHxbeVJN9LboGgFZqmzC46v
2BIxtipCmCPugjA3R+30sgLwZNijHjPVc/A+g0JiB8GuvY8pQR/eqCIpStpbu7H19e3cfF/ad/Wg
cc4xP5SAVt1cux7Xgx/omEBPmVVpMQlJKN4chTK95PNkpCjzuMBIHT2974o0tWOLp8Qg9a8AJ7HG
3yGX60C76ibRj/4+ocYEmuwK9IeOIN7aMF0EIveT7XqD3DId0TLXfQqq+e4qeItTyrrH+qadZ6tn
i7IS6lO78Fgx+KqDs3tbIzmgf9Du9AvpmI8XjbOCrxSTq5+/bClL+s8tZ5ylm5L5UPZEORZzdnk9
elZz6bzrCuDvgsbb/pryIOsqPM6QOjl+BCeAgPBMpsCE3XaWmqj5GZ5bBo4RqUAFniIZx2IIB2Gm
wJWp4RKxTRT/6sgNlilp955geju3OF/xXj62NPM3OZzFYQT+ac0HsWuIMIsi4gHhBbpFa4awITqd
Wnw/aVSNFziNLr8pVIv/j29BavTXWwgVKSRH+A2qN2IEBfoqg3QrYaJ7omU84BYQj5PW/R5ASoi6
D46yYWH8KuGtv+YFjlhQvholyBT3boCjavhm0iGDvWFciDzf/YrPZw1PqmzTAlRVSDB11ABdBc1k
gunYOm97BrzCHBNWx8CqnZ6cxAdx2Wfl9ElPQSL/NvQhYDWmyJHDpPOyKGGu3TWdTAtWrqmInj6U
T2itQbxKq/h7/NSv8x4zYLW2Hm+TpjZeKig4vq+AbIh/pXxCXBnVbXkZoKobKCcFCDWsCt+go6Xv
sJ3b1oiovQdZJsvlVQwIeVXF9p7FasJvAGhbh95iXMsRNVTg5EG8NLZyXH2LAncnVJFxBCbcywJZ
A4y0IaBjBchV7jcwlYAcH3Hm1SMsTbbBXU9PXgt4I8wvOMByJDcyXjL8eTVyjPJbD/csNi6AA19V
6U3gZDpIKVocd9deHju0+UQQxhrjNTqJjDHZ0F66vAZvu4Eof+ghCES/E4YWDwCf4qzG4k8GmTAq
Whb62CjcWKtbZVcWlO99JrNGIBLtpGbqdBf95BZAl8intjceKjjTiCpMUgX0O+wtgrRGLyfMQEZM
PYZYlgaM/6+0BU/hr8KzDgrRy+80GBNlPZOBU35DqZJjvCG2qBvjrz61UP2yxonmcN30h/i3gRoH
y6ueEJHs8+bRZCpjLIrd0UmG+96Db6Negg7guva3OvYRmthWedsVAQArpjp/mkhrExSD4HQYcNm3
LAGfErVVQWu10PIiC+yow5sGGp+8Hqm+YfVrJO9rqWSGAHHkus6oh/VmbjjvtP0LRqatCbx/vXnT
utDfKN+i93Fm6/fQZGLgGyMb9RdjB9GJYo2bu85tpDyW2MoM3mJ8MzUj8CEybFS9K4NCf/JLZeFT
whKhlFB/9B4P1+bUYFE1jJXjhZZdmf5dm3isF2Fvloiek3GKA3vfq1LvcgAO6nBgjaQPXgjcsmav
JhP6TUzkH24Qt9RPjpwS/vSXILcKcKQpqIrx8H5jK9Ns8vIwK2VLPuXvBit/DzQq39LBaIMrHYSs
K1oRsipY8X+oO6/luLElaz8RTsCbWwBlWFUseorkDYIUSXhgw5unnw9iz/+LpR4yNHcTp6PViiNx
Y7vcmStXrqzKwI0qs5Nu0HAWzLlFlpejFKvh4sZF+sgYVp8tn9X9unBSmfKOuIHRLZdcqEve1i+G
cTmTVkAhd+waUVPk+SpKMm7j+mNBwIEXo5dCeufn6o0iJftI1TLru4auJwE9WA72gROM8i0kvz9g
5aiF+Aherd5QkWfy1VYYjtyGocTMVpK+3KCsB3ihKWpcLd/+TXQHXvBbbLcMby6JEzrJwv37Iz1X
dyMNFRsLqOrDNCZgwHwFcQA36euhTgB0btOiNM5YQFb8+7Sx5mCnFVLjSvHfZ0ROx7L0KhHo+gW8
pOV0O2a0bGoXJ+xwiaYqW/aPcfz6Wz4DnBTvc37os8Hk4RdwztXPMErQa+gbcfVuaDiKGYsNZfHH
m4Zil9Vc4jp/t85/DqguQnPUBTsqWg3OCa6YRrWsZLkcXFdjwUOB8qPTnllTipn752Z/PcETuuoy
Q7BbNApI5qoK6aiTAccM0cOizczrfyzGEM0LaD+Z2mQY61Fv7H6diGCur7pBmxI/74rFnms0LLiR
mlnnIfrmiz6fdL6IUGppOQLt29CB6E6AxsmRpcGatOo6+7hUA34dd3zs0gC7Htt9zBZEerfkhx2N
xwHXQoqWD0mEVnWz11dE9msj10qDqkRMy+Rh6iv+OPcjUI7xpBFPIrzxK58lPszs15NYcJ7/f12A
ExE6ZV0XUsoixngKvw3TPMb1bKRbq5Dq1PCsPLe0J7Nmf787MX8OBS/AJktj04WWnOQJ5JQHaj51
oRluP17O3iCYZ9pqlfPL17M6SQXx02FoUOKqLkUcSP+e4v0FJO4AESPnp5yAqv5zClQzXTybWsuX
6GewaT7iybleq5Zr1dlSw5jhOSF8ohWjdZcMMnf2m+/6oIj8tuBAbiwB1byqDPty6Vv2+aLKMukN
K46aTT2rctSsVGNckvodRQxd+d7MBXlhr2xCIErabgUzQZfbGmGr5HsePahBoVemAgDloOqE8PJl
HhhhWG4nnlijPAZjnCrjhJoamZvHpqpyook6UfWiWuVZN6tQ3UrZbHLfrg0Qq4M2KqVmXjofabHU
xKfXLoIiV6qRnnFR70DloeQ6VoAWEigkW/x1K879TEoER+Sfd96S+Gv0kPh4nXF0bWyu+csafHjs
6a/VHKJcxQISYS2v6UCPGfzCkm6e2bFQO5YbT8XsrKPWZEvmTvpwEQQ5RvZNFrYyU/PTtLkyu0VT
OwVVQMLKks79b+Sg4vWJ3H/8gV+OCAmqgfWdK3t5C62qB6DBRU9NpNDskiHzFOe838mA/osWO6Rf
whJg8SzJ7jS8R0c7mlPr6OIsoTRsiambvgaunD7CGWeYGq3yo7TLQS8BMizAepeCeLsMPKkrw0HO
3Qr+uKFeOpUjrGEVVqZuVLfG5PRzeQtsvySGcKVgdh+RTgOLv40FoG3oc87Jyq+juqIyzcsVfLf3
iQiusXeGOQ7qk2KMU2sfQZ8CcVU4TpKqq6RoJJmAErYMlD8oZqSk6S01sbf+MKpzPbmyRIDfe3g4
imF7kz4FtC91UE6bXbK6Q0xQ6tg16cU4kpuNjpD98GLKeTpFfqDjt6KkYhV5/VAAYEida39krv7x
ZCvSyqF5sHPMX7IuosxUO5zRX+4K+PHibk1Fu9juj6OR/XKqCitLiXxq2iV1wu1r2cxpwNWEpcVn
qGmqukMq9c4ttrC0b0ThSNk6jw1Ki6IwHG4MuOeJP8VDsIn1XtvGsjaf5TWtgwAEymurNlWPjivR
0aJ+jGbiel/fBhzqrR4aZeNy+6KXpBbZQyjHpT86CiRzO9PaDTEjyIxaGHtbyE9lynUsBmEezCEW
vqVHEbsrS/U6sUYd4n3cXcxJ1sornNt2hUyIlnFizfxnJLobVdHFvtalcJ/DhF4ZDUgufI5w25ed
40fOYF9ZIqpIj4v4NW6Qq8siEbqTTs8gI3Aq1EDVfD0FBcnUQhg6P9qeCk9PCms98CPPbMKal3os
O/RQo+C1ctJsk46UHbuTkxjrCPnuG4FE7exmIB2NK2lleDeMs/2cSYVBRNzlt4OtxitZbeWdLi/i
zSW6MAcdtGtdt03x1iRWcAUGF0P7aTXnVSFjQligCOWaCs0oXoupkFZKk7fXTa8Tt2MK/GYau53W
1OimGvlge4HlBJH9EPeqM52RyO9+NqqeKKuyEy3RQpxHk9ujK/Bmt4aV+1Ig1bvcIavv6wp9M8de
Swk38nJvNK1SeehAlDC7G3EYLV3eN6aynFBKWkhFhv2wG/EKz2Ur7c8AkaVdTP8b1bexfq/KMGiF
O8+2EhF9CulxENXwVknS6KmxMj83TYICuEMv+p0zzw0nN8pE5kI8qjtfzEM67swurEJXVkR8nBQL
Q0xk4vWDlmk73ZYzsavHql6rolP3RpaPLoDpvTFMP+UuCI66wvXpm44m91Ylx2445r3lG1OprXSr
LY4i0uvHSYy4NjJZ4rBxuxQqQepZcWgIV+o0/ZkEL+IwalZsSuJtV0VS/2pUivQKQaU29dK2De+q
aKoe6lHkqluN3Yg+d011SML3kbi0ga64eGM0Iz5hD5eO2kQIz8198pzk9KwgV5LfF2Vc0dKsV64c
sPgzoda219VysNPjQn9ubHOkp7pS96D3esegAQrHnVQR2HXhwbSlMnYzJXWe6Wosy76Nm4MIXNJU
l+aAmDyG3jQ9J56tbauU0SV0FygSQ1TfqWUhNn03KptE9OZzrQV3A+Hm3VzRBG1TCR3NmSoP3yYW
ZBO1Vtet8Kamm7ZGl86t9YrEJ03oXTnq+zP04cSmwp1T3NBqUFwpWudFG4V2m9RB+dLP/fzWccD9
HuH3c538/EbmpfCrsWpvcNMk1xiK/kB7tPRplstio2UKHcMKUNljNMk6b9mIRaL/ug2sYqTm1iK/
4QkU7zap0dV3UKQ0vr9Xd4pcaOvE1JpH4K3q0imiekvvDOcmz+t5HzZJtRotTC7RZB4fC11ud3Wn
D5dFE9S3Nf1tf2ppj3FQq6k/6lPO5QEaulC0ttuPtTWc0eOACo+ys4tNYOa6T5QJ8xP0wDmbpTo4
BEFUX9EwLLqzIU4+VrPd3vLgh1sum3U+K1ILFciM15kTGAcSxYqGIhwNLO15KjTOe12s51AqL1OQ
7MtwLEXlQbCQ1/WQVI+i7ZAoD4x5PtSO3u3h+6QE2Xl5G2qzk2Oz83GlWam9VUideb2Y9QsblSMA
7lp6lQKqQuXDZOiUcFIFOxIT+FYHMmwfUCnrrXYll3WatWgxiuAwSCK8BKzIjpI+FfdZWz/zdyiK
aGPlvsnxYJLOSo6jk8BiNIQS75xSqE+dFHSDl0WDfA5jpruL1b6vNpGaabrnRIq114OytteOnBfO
Lo9s4ZMO1We3J23s286cW24yt3RbyrWgOJYSafP9JFUWa23KQ1sfKqcnX6KMtTKcFXqVX2ijLl1Z
hRMLhPvqqFxFjqivaT+5NGvLyina53Faxr5UFwbEwiBQpI3VN818PdkFonCbxfWQfacay6xMWbVy
CNNdSmhbZ55i4bl4Rt4F/TmgQ0KpaKeEt4M1l5NXIh54gPUWKP5AcWW6b4ln23sjJoiqsSO1aA0T
xyksYOds+9a0doY6ykVyO2tToPbuRANfh24WGDsK4nWA9U2VTUXtR31jdDd0T/sl9xhmTu3WUhBm
6dLqYryJNcgnrhrpGarZijRvBuI1lGetSpUPg5OMhafWwOHnVoY59eGZzX4JQLRLUDL3qF5Md600
jU1ykU2S6cway1/IaAACd+TpQnYSqpFftK2e2K0/mYlJjUXRNSX3wSZL6HUo/+YrXemy6JBGJDnd
vAAt9eZ2pB2llk/kT6wuSbdFrCNIFw7GcJ7GoI1+MtL6TQt1xfZNW44skKWkVs7SkLakrugMa3LV
gSSy2aot8krOaNFhIdAb19JTDUQL6OteEVL92ju4JlotJnVTloGircI+UjvVw4WLpNIjxQ2ja3Ct
yLyeJL20cMw6e4ozD0va8gdKWYrH+CdGqKK4LxKZcI2wUkZnleaWYkUroY6lYZwrlPt3d+REaXye
VLb+HPb90zxH4V0YiafQEUZCC/khvxmgSKwCO6g3Mo+HjJEwa7JIFq0FJjU71hotEPuodjxByyKk
R2E70ko5N/KbushM2uqYk9vZsY597dv8Z0uT4rVVUv5chWNwTqLOlj3aDg2VP/PY6JdOE2k3Fjyc
GqlnIBPOAwcGpnY8vCqlSK9EVTT2qrGs8NCUqIJ3VdOGq25ElvUM8DW0XCkfnbO8TCpfLapsnVaB
AfVaVlZOG5X7NDCkczUd9b0qyP2VYUMO2CEs8lU16J+Lzuo286iqmYvwR5b7stNXzUooZnmEhje0
Z6IeAjQfB3n0qjRMPN1seuE6Sh5Q1QCvsDtrTCa3msCKb+agjl8D0sfVJiFN5ddcSkqTprQ+8srz
+Mdmmvlxgn/BJwTXvDr0PaJOzesKEd0ncag8AWCNa7gvzqaUnXxtCSu5lBK5pquiGT3IRX5HxTW4
JIHb2lKD5LEc1LZ0Da0sHzU5qHedqlEIHdC91vZiMMZdIFQmHcoAxfHYewTh2gWCWd2uHxSqCSPN
ekqDUHlIFW049CRAfUNU5ZkG8noPhk3/KWzaKFwtkatzMwg0/FaM43II9Z96ugTpU5Evr/aoNi9l
b0vxKjNj8olgsqV5VhhFXHpNHY8tKZu5BHOzhkTxtAw74ppSnBjnmWjUlyiK2tRVKews3CSzIttL
+bkeKBJnIpqEQSFyp1o+IXyf1fhaabjLRdn+EERtNPETmiY/8fBSq+1I9tBvpTY1/VYk0jauDPVu
Sb+vFXpedW48SeLCMMbkpettwfNA5LkuuwBSURkY2oEMWL0XE9wMtw5xaQ5j04kXSjHH2Fs6IPVu
3Gfjz7aduCtcSuK0TgAGvvYkf3pau/b9qkh6bQfWG8I8iscZZx725ZsOEzNY51bU7vWJ+M2VcEda
PwsqyVhJVQ51Vp57475tsuzREv3opY3W+JksVfKxGyzlhiSV7UCuwYdzzXaIsg39Zdsd1q8YVmMV
obBRjQ6uJ2QIqTxq0aBIXhcshLYplw2xqkUPUR9iB4fI06M8SvS0X4cwH2h1k3pJipNWr5YwtveC
qYpVfGqtCOaHArGG9EItFQrPiSqCFJO2dOMUXq10YTZtJFlNCv3C7LTAdlOlirXnDPalVHi9ZI9J
sCbvlI7yOaJsZul4RNujLlzaiedN51k8uMbkR6SBbGSWIEXrk1/0U5Cn+8kOgHS8piMAE5dZD2ql
uSNsaadb152o4gdUhPUy9AeuCtkIqoS0gjZjY1Wa7TrEVyvOuqiT8vemasbeWEXQiPJiZVSkrG4C
WSWFsRHwjdrCryddkpPLpBMp+6BLsI66BEIwUHoPW5zpv+WSY8msY5MUk++IaDQejNpQo5sPzFMS
C27fZs6CMKpKMIo9FcxLBpy0+5JO4B7O1muoB/JobqAnz9y3Smmc+LETQyRFbmEDwElEtkEymDwR
mOP2vosAFOxDi0M5HuXEkVFh7sKmq9LNTJKI3eLJS8rkRbMR1ch9I2s7mjloHdObXaraVBXdBqPR
8uBGaw0RmysTvmes7eSuQ0gCOk/c4uMQO4TVWggbpQHYbqWfQuY5V+FE4boLB4s5OTFOlK1v4tbK
p4k+YHoPIBl7MJO6bNBXYTHqcbYSA8QVB+ygKO3DjOtnrwIpMwOSSX3giI6maJWjr6xp1vQN6bP8
XthddidBUmldtaQoztU77s4K0kb+KhcpXhYk8qhO6ZvXIDTR19A9RndWK3J4s9lNv8jqOycO+0sq
kvotcGp8KOVA81LV7M4TZZryldByOE+9Qz5VSNlN4oyDdUZnsxmNuUJMCBUWQ1ps6laGDDjSFKag
xqVPX8UsL713aj0PXJN3tPNbbZ6um1gaRhwEKVvhgRIhBokwjE1t6m3uB7k9vkhzME7o2YZDpVzb
aZwa/hAXxc8awePabZKe0KCYpZ5opE6UaIU7UTfbLjLS/jWUxgVxwaNWkRemGeua+rE+kNZ5p9hw
XNSKzn2BrJflSp/kZqs0pfWY9ZkOYGkFKgonAIqxQYRqTc0RAUG581Hn69oHGASwD6CCQlbzoEZU
PQ6SokLPAdw6hkTetD6u8MPPR/JWoztoqbWyUjPbSWFTwgjvDGoUoKiJHAaEOnWNbxeGQ2ZHaqMN
9H82xhpDyaU6udpWIqsSrwMwe5nJ+3M2Aueqk+SSeSJnbCpivJzYbF93AttZJVAU3iQ4QICHdHQ5
SJjh5ongcoiurCSvF69LU+MtHoy5q5EojV8wkdq00Xo9uS4HLTiHbRi+hrXCytvDPML6CjqQkZnO
va6I5eHOHo3ucqiziClQXkeS1cpLrKlFa9gxNegDCXxo+U5SDmcKoAWNEqCY/Bg0nfpGI230baEn
CSy/2ripgrBct2ohP5h1o7iOBZ0vqrMZonszTy5lRCiuUVMV+2rX9NRGZQU8cyfunf4sNGtIXk0x
w6oMA1rQ2QOtcWEYEA17orAmdU2ihXQlskFx44e91mN6JcoGYrcVFiw9LWwqnIJias61TnSHUFV6
25eNUNB3BJ7E7TBaLeTdtmCWJNWtJ72ObMQgcMAvKmnxeBvU3AoXn3qKXTMNHFgdaRVHPg96AoEJ
uORyzkEA3NkUwlzRRC6ZfE3O49Vcjfyd0ICVBvsiF36vifehiYqVGtBSc2iN6dHCWvT7sS1q4WdV
b183Rt12DGcYFQFBDAqUq+W5lgXq3qYrsAXbJkD2uVYCZy9JkfoyZXG6GyXRXEJ5SzyoVOozxSVd
QXGd5dCd20CUwbMGPZ78bpgSpLlquw1WXRTT9Z1CDy3bJ4o6GevWHIx7KYjEeAS5StGm08t8cjOR
K4+xA3HAzeEzHEuIGvLKGoyJoMBRKQ6oAtnIV7mSRLepMdKhlHcTrw7/3I+0urKXdTMvBm0AhtbU
MjjaWa49VJAV0EzpsketycuHukWQNIoLsEeIifCNQvSPnKx+DKVBDvGtRsmT8DzO644qmQbc5akI
O+msTrjUfh2n1kXbteWuNSpKJmorPYALWFspkO17EOPY4hiE5otQZ2016nJz3deTepY2ZauiKGcP
i7cm5zBQCiAeq2nsbaNFhenPjoTjhDTsuCkMtc+uqeKN/Rpwy6856ihRaUa3wn1R9sVURlDsBuUh
CqbxwQlaurM0HWr6JIxWuZ0F77BzESY39PbOxt3fKHqgvJQQuR9k/orhSiMLB3P+gdIV+3wkV74R
fcuts7tneL7tpejkKXDttpQV7sF86YRSikej6PmG9wDF7s5uNN+24Hjwtw9DpdY/EsAO3x4JVCpq
nWeX7iblvWRn+k0SaXqO/iXLKEShUP8JYTHVtJ9TB/pfr1IBHlS/8EClee+TSqYY6IGItszFda03
pW5ctAnS6+OqQT0Vik9dUZdNrn2ckrwi10DerrzQab0Ji4PuwQsHSSvlsY3O5C7Kk/kMPvTU3gXx
ONDLFSX9dJuUdt7qXqDXciv5dm/oQ43xSiGFkGuDZpA4SmwiodJWyozbaMtT7CFdU8vjWYcECTw2
Ux2Nta4Xg/1kFkWLUakEjf0y7JgRyYaPn0e635cmMwzhhehQlWD14sZDTpqo0ebSwAbXDRiVkSjf
5EqarMYntwvfbdWIYUppsDjHYQrpRqBSSXKDM1iRBgmTcJarq16zW0KYWBvNur5HLyHoE/o5GTZx
H5U38Zgck6RsutJvBnpOKStZaF1TvXTp3Cs00UjQbp68odRxydxZRFiGbUCddeKgmD4tM9HNUHay
TRSOvVX96GipohpuHNgp/x+Ucssc91LbEDDvk6kJMtMbZce2+vXX6bnPCV2yhhAWZFKHS+Ep1b1L
wf/vOjpAZXYrQ7Z/y0uxlOL0H5QMzShq8rqNFekdDKpeHiXqBeKEFN03H/A5qb58AHltak0dEvmw
phcRgN8/IDYmSnlQuntNPz4g/yBK5KlDd7CNVJIX+8iU/pVYw22Z88+XOg3n8c+6bMr39ss/9X9K
zQE2x/+s5nD/VrzN3VtGIceHOMSHAgR/5x8lB8P5D9JApmbCu9DgyWuclQ8lB8nS/kNGXYdmvYiY
2fRT/H9SDorxH5PHnxNGsp3SiyXdTsp2UXOQ/8O+IyxAgLBUGiOl/VdyDid1X8gkojEBMYMCBUO2
kPc6oUvIRdZRKjMF/v3F7Obu61PsXsbuRegeI/d4+ba5270/vO6+yW//qq36Pbt9Oupyw34TjJnz
IDDyfgj8p8q9vyrdW15T94HfvLwdAHyW379tVo8/no/7++Ph+e795m7/ejW4330Hw3z1GSf3SM4R
IJipa/DL8l6RX+ro6rfDcPnxk34vjf/FbvlqgIUa9Ns8VQTjVGOZZ+k+3F/lbuk+3T/c71/eyJe5
D/zzlLuze/tycX128XR7Frpn1+7l2fX12eF4fX3wjqvD5vpsc329W/5rtdut9k83x4O3u9l5jzdH
7+Zmf3Hl7d73N8fdlb/fv3/z/cZCB/ri+09FE4gOyKtSMe2fP50/XO22508XT/uHh83mdn/+ELqr
w/VhtdkdVtfXF9cX64vlE3dXN1f7m9Vxt/1mLT/TqP44qabyeS3LGD5Dg6wCa/myHBvW8uXl9u0y
dG/JX7CM12+3MWtJV0T+s1z+vXm7fWN5b8flNP/gT/4Q7uVj5L4/Px7fXx+fryJ393zF6Xq8fOd0
Xd2837+/lm7I/+6v3u/xjd2Hq8Ph8fl1/34TuVev36yv9vkl+XNOy/r/dj70tFVNw2BO/vrc3577
y69r112drdcbz/Xclcdv3K2/9b9ezF9dRL/aWO3zwPTxGLM4GAOfGXIMr17f9y8XOfN9QfHGvT6y
VoV7eNzdP18+H7/ZyeVWfTX2yfPZDnpIPppJS+a2Mn/EMqywyzgi2gACKOX7r6d6Uuf5scYUr5sW
gJuyEDM/T9VIZYjoaRL4UGzP4+HQNdo2t6m0199JwqwIY5/m8TmWkOXor/X+h06c2+s7aX6eUpLe
t2FHMir+hhP4r3bXXBiQFtKnkI9OTnOazYVsDdFymm9fSqzfdey+vFw+Hy6fHy+Przeye//63XU+
5cb9Mva/D3qyFDMAo232DNrIS97xh0VuIlX243RD3OFSFOkX9p7eVF/vwGdvhQ2gqNpGnV2BEs2T
dqrwOklkg6RuSdhUYeNbSox0rZ0PoT+1/fzz78ayaNqI2IoFwRHKC7ognze77kmolZR6+BFFYufN
MGnPvT6o13US55f/i6EoA+Z9llVDO9UcLGPY3E6f2ASw7XxjINGdeJOExqqZzfnd12Mtn/37lVmm
ZcDrgUJIhS/OwudpWYhRdXptWb7elsaF0xjBiory74iq/zaKyT0xiVZwLE4byfR1jY4Knq/vGN28
CQbL2hTW7Phfz+WPU7hMZmkTo+tIMJjyqaqpMICSATEsitxHE6xQ034McxZqXmFYwS6m+B+9pqBN
/Cq1DR+eoPMzKQzpO5XKf50t5Fxy4JAAOaQna0rzLJ26bMtPpJmI3emhDjVz63092z9GseVFqg73
TpUpJz1ViW6MqLaKoNP8jpTHJoWZgxaViDZ/OwoFtejhmZCqNc3+JQj12zsSQhUYItMafdKvdB5z
ChWxHSf8ZudOLzIK/rqCTCpiTYqFVsGJu2Q2ZpMYvUlTkEFxdhQeOAB4WuQrYfydmNGJGp6BV/p5
rBPPySGSgcfGWFOduFqUXi/lXqT7tl0XnCVWs8poWFraxLi95YWz2HLOSJiY5NG7rWIOWysbV8Y4
PyMA41uyuoa8N7qaptyNyV8aAkRv4GliAnRiYXz8E6tKsdXQhW3b+cSjjfDsshyvEn3Syq1cBk2/
+nqr/3UTqFpbhEvQPj61prISaMmgsjColwEx2tqDZkfU4XxP3f7z6LIFOgeLiS0c5hMnPW3tnKox
bfQD2sGcU+UnHyRD+7s2IR8bzdUg/GAujnPaPqcM0hjMhloRiNDWykziYZ3B+IRMOUMSosbx7Ov1
++NkUSpJRCWT/SPiofn0yb2PWwmqs1JPvnKoL42L7r44rx+cV/04Ap/+qPfJ/XQ5H6Pn+T2+dHbB
ipbU3zhAJzoNxG0nn7Cs/G/XFVEJ1G0GPqG8127ka+tCP5bv5ibcaVcD3TAv7c6V7uTLZHKrs2ar
XWi33/XeXsK63x+U0y84eVB6EDDyX9XkUwMErlZs61AHVR52ZWV9A1acHqNFE0ozLeQHHVSqlFPV
WikxhNw27eArfS7BIpvrmzoEGP96W3+BLr/PiGF0Q8YkIEdm8a6crGkoYMILa54o3s3PQMoHf+qV
B/A/iuEFqYxa8aR0F4k7jZaUY6u7nXNnkU+ORKC6Ev3TLXtPtuJhHtadEdNscJ/VwzbXyW3CGSiR
G5Vn13ZIXyTPDrzDqXlph0dFeRyNnDzYGakkkhyvKhsoSz+shc9JE1ZrIGMbv5atoFYrW6NFqLrf
TPxkJ5k3aBSlLHhXiIGdYkFlAlo8B0w3L2fnZUxD/anMs2+Mzr/sIR6crhlYfxRrjBPLnyhm16rq
NPgwyOR1X/dXVlaO3+jj/vsgeAdUcKBoZp7YUWpg60bSm8E32mKiSJH8Q9bayf9iKqwXcpiUNIDN
nDjepkMpvqUmg59mjXYwLH3ydHDfb6zMaWDHrtgofGFhKC6g+uIEVtEQoVOiqh98SJjkNQYIexQa
tmDbc7cpw5gE5DSq3yj/LrtwcgVsxUIbBfPGHbBOLnUQ5mWWZxyFvrHLnVXXZERULfbmTJJovgTN
11XmKIVd0Cl/fwoZGh+fvBMe+C+j+5tFMyjcLPK0YFUNLfVphxb402Cq3xjOfzsh2BJdkZnkEjZ9
tpsabCd5rqXeT+H6rBN0V3Yw2+dv+hX9qvo4XUd9Ad+IzYwFZf08jJSVPShnPvgJ5Bi3yIThVZMa
XvbDZO/SYLLdKB3zNfpVtKnQNWUFF795dMZsq0Po5TgNUP6y/FYM1irWlW+ELH85c6efh4Al0QDx
gErjys+fF6rdmHa8lr6i0SjDC9q6eDFGRVzUcbnYohQqkdkX25lomDBeCZurZsyNpbYX+o4nzWrx
l1EXp52qYANLhC/NV504a5SrIYJC02/fGjp9m0/kJnEUonXWDd9d3+VHfZ48lmHR1nTYIfz2k+tr
CDsUit7TXDi2FVcN1JG65CndQlch7y0K2slr8jYa1WsKG8ZvnPll4z8Nrsg0pEVkyeSX5aB/Xnka
kdQ2Kv6V7+TFHNL4JeNdgGCSqRuIN7Wy+tq0nz7SPJYKalyajICIwqAnTxqFc6aWTbLwp6S6yKT2
QWhkgwNrekIw47taqD+Mh4LpMFTZQeQak3Xa10qS8mKsbSv1g2ThzU5Sfw5fuTsz26a/bqy454EZ
sg21g9+1bPzDVv4aefFIWF7s5omfSW+Urq8bJ/XNyRKuSscuODyhRwLoqXbEtiiL8Jt9/MOOMCIu
NDWC5HA4RCcLG2vNCK5uYqgqGjWLKUS1fC4z/6+2z1zidZNHmUuBiBLaVZ9PS04pS9ZaM3xgKnC1
Q27HWXNt5ia962F/O/amjCiA/eYNODmiDIoQMidmGdOmy8PJVSwMEZKdqnPfEqL5GSOkscl5cyjb
NiLt+esJnizjMtaiNA8cwVuj86J+nmBPWBBoqZL7LQzqK2guwS0qaOLvNuvXKMqSKEGLQtcBQD6P
EswT5KRmyOE9aVCblCiB3a9Ff7tunAc4V7z3lqFgxU6udjxWIdQ11s0QXW6vc60pfqjyJLJ1V1fN
d+jfsvW/GRJADxksgIeMUyYzpZMDOM1qR3Izyf0YcTr7zBI6SEgRak7s2bWR6Vdkd6mrd9HQns0L
MdTF4yxoNUt9cjclq0wpaDdBVygresrrrH6BVl0kbza1medlhqzdKkKGnMZkdCXXE39EsaDZ97Pa
2H6YpM7VXx4D3O5FeRyvG4wKQvXnDZKarqvrKLA9qimjtT0DcVClNnxzm06shEm0xntlmA6UAvCp
UxcUhmxVSojOej21+NeLfM9TJdn9oxLrlLmHzgR5VNXN27+cGxuF2hqImE6WDMXYz3OrBidGHpuN
oteXg4oKFNX/4uzMluNGsmz7K231jjLMg1l3PwCICEYEJ3ESxRcYJZKYZwfg8K+/C1V1zVJUWaqz
HjMlEYwA4H58n7PXrmGi/aau+bTQb49DwMbJmsP44xbl/PNV3JVhq1UbqjgIepPJcxsmWrxwXPIj
QRv+xUBYcP5atc01DcNhB/UCwMGsh58+meC7E8pp6hi5sd8tRbAC45Xtb15ew/rlSacM3sh9Jp8P
PeHTGlEaC0aDIK3jHvsYg4xZer34RRnpc69OxuJ3932lzCjN8nTPPGe2E/4oQ8Po5cHrx/QCoILx
9a/e060y54iBg43t5rMfu/aFnddbYlHASMEF88bLvtAG6zef/JfFke8XaZJKlWeVw8z2xfyhIpYM
QdU1lN64GJz83mea+XYpSDD665+FpXGTTmyd6IFPXy/oNK2xBuKuu9xU53zSsPTlUA3/g6vgPCV1
nbcAZe7nz8J8rqNVHaaedZlBrOAojR0PUv9/cBU+CbIWF3I+p4gw8Iirw7Aq1iuj+sD0vezGtM/K
31zml4WEG+PzXXFnUJs4zP78YagJoHZsl6nGVvuiFaQDgE/uY0Nk4oDmWB69vPzdyWX7oT8v+FyU
oQ0ERvALcAl+vqjKRYrn08AW5SdTbDD1fGGXGvSuYqj/8pLFAkJ9TC3Hp+Qp//lSeNdHx8SlF6MU
cwwzmr7BcleVXfznt+vXj8Sz4PJKU8oT3fdZDV7GlXGyFpG5SUv3uVs4ckBGGXPT3QWOMK33P7/c
r7cN9AiVKWfpbbjx88eqjMEdKUW4XDt7p4FVwtmvyxo0YQcb+FCuS3mhc2sPf/Wy23sM/pE+D0L+
lsTxx9e4WJvCYvZIi1y96Zeda4xaf3B6rWXsbmB0zWDNKuIUN95vVOXtzf35idmeU55Gi6QPdtZP
u6ocjFlIPdNYKZfknLVefSy9tMCfsq4EqK/9QatK7bo3CLzCerb85nP/uiVtGdVgRsmSQPr53FFg
YgV2JxToyNPzfMaCzVT+ntwMYhLX2kJ+7kx/Nn7zSG2P5ufPjJBOZgXTMCAztmfgD2umP0P1tPGU
YAP3tZ02lczgFoX8zVV+fXD5aOx/pkFigskj9fNVgkIUI7pgEslhVsvlQBCKHYqMMZh4YweOv9kI
frkcFaW5EWACrkVr8pNokeJsciZfaZG9KP0w1cUT0QM2qYEi/83K9suVeE7YBf5xNOWp+XwlOpKB
NUwmRplENqfGrfxwnI3yyzIM6f7PX4tPp8WtGjN5GbhHnNoAVWx38g93ys35XwoPWpSZ3vBEXJmc
v7jEXObYbEtLT6840Xr2QRAqW4NOhLEr/2rBzqFj02eQevlJnvnpa63w3dCrqpzIWtiOtA4YR4gH
Uzy1PZa2P/+0vzyX27UcEzLVdpKDBPLzp121qaiZz3SiDBvIaSq19srE0PBXn0uuwjOP29tAWmDx
/vkqxQpoREPZi+pWL/sdwSxBvYORIeEQgOn5nWT369OyvQUMfZENRJNS/1R0SnugZ80OEhWTO58h
QpCk2UjjBmNqvfvz7+/fXmoTa+j+I6h5n964tLTAO6yMt9bYliCXOr39jdgAp9v3k6n9ppj+9Wbx
uf5wsU+PppF3ZWLDto3SZV72nUkcmGj6+jfr47/7SEjh7Ok05nnttj//wwvAQrWaqzljj6k9r4oK
MXh3aeb5l9bgO+I/+P48Fi0c50x7olj8fDGV4x3C1m9HGbkQexsyxU7Pbe3SXF31m8/1y7rvoB6w
4QE+5lr05T5dKlnHwiy4lOFN45dMWX6s/FI/TXm1xkPb1L95jf/N3UKtADAdQLZGL//0PU7g/60c
CG3UYh4CbK2nFwG2i9+8Wv/2KtBSWLDQ7n6RTEeY/u1SlKSP5HZx0xSVeaynovjLB2G+O/R3WvEb
J+mzXiczgUnJq3jMvZY43LHJDjC71988DP/mDjHejcrD4msZ7JU/3yF+tBrtRrciTaTeG3ew28Hb
ZJAHK1sems04/+bL227BT7uyw+ON8Kmjv1CeO58u2CXpAH+nYT5Da8YGP+Lo2YxK9DqRsx6tyj9f
K7Y9/vPVGJTQgaYZrBWfNX6MlJ7Tp1zNkVZA+lxGwm2Dj/IqXboiHtzgZsYY8RtBhqPv9il+ui6R
iRy+2VOAWTKw8an2EHOhTFWaOGLbXjwQ9dEvFwIH3CXjPDguzc4Bn9GYo/bNAtp9pbv1gva+dv4O
w17h7cugwYXktSK/SwtrBZtqG5JhM0JvAGA4/oKRLq3vSygOVugWMAIi4eJC2VPGiQ7Gl53dJ7wK
TugI0UKR0SoQJz6cmbBzXTwKkybNR7N3xm+1KFROkiyYjQjvBwhtTyVM0ggbBy7/+KrsbOXHpeUV
bVj5Hs44O8UKEMJzFvM+S9r1oYbye8T0QyXXOml70gvdew+0wDg2cArEAed0cenka4p+aCVBGmWj
U9wwylI3G6axuhi0pUx3otfd762NmBVOE1JxiIOmvRy7AXtplveat18HzyQKuijSbxhmuil2cF3j
F9QL6ww9eq0AcU4+StiM9Tbq1qL9Co83SfmOkumBA2H5bZoFmJ2a7XGDQxjGHaBe3EblynYfokjl
z47pwyRCQWxXLL1yfEsNrcWCvIzlQwCfZz1iiPC/DppqvjDRZJMPkGv2w2y1+Vc5ViI/T53rtThi
vHnAC8vsRpWqMghNoyMD0UwEZk+967VbZ1TFcwo4GChp1vrTDlyGTyugcKSgjWwoqC+1tlwpYD79
wcPz3m1o/EWFi0xhLtqqWy4AYw/YujLbgvLkZvk3cpuyb5bWay4sI2k6R630eY8n5h/ecdlOl9TC
fGnrOLRXutPLIUx0tbngFlHvrMLzX4nUgGhQpqlXR2Lj4kESz0GVCbsS371uwfEHNML+iv0Hyvw6
YrJOhPvS09n2zu3cZUs44am4Lc1pMcM6cGcj1H0x3qWJtqSRaSfY9cwRxswOsFdihIA8VBF761z7
u3nsrKOTq0yLBRU0vXTdGiAYllwsskpiPfBL1ximZXUbLHP7Bs02+AoIt5CRQuA9p91QvwDCHr/S
SdMe896wf8Ae9rwwUa1fRC6iX7/zvFk/ZrlNIebms73u7AnHHTa4yZJRk836jQjU4kajYxkPvlhx
kbRNIG7HOe+8iALPd/cYGEeOjJlbnS0eoI9MKxgNxZY46qG7JC13q7TS+5kV/mFeg/VZ8/UpxfMP
cDmsVrl0YWX7YongNZs7cy2ces/pMS32Ld1R3Mtzpp4rpOZlj2V3PATmqm2zpqD+qVThFkWLbasn
8or7c8ppMt9pVme/rd7cFgTDSq+8cKEO7Aaw8Ek0ULvZiJv4quDpD8GdlgVqOunISV9Rk5Szb2ZL
u+rbCmpsQwTAkdmF5kyoYJfHIA/Flxxomr0fE5EeS9UXRUwr0CdSuyL2ao9TRM7HxaSi2KtRVVej
NzvvFXzXO7dvlBv6WDPNcOArGEO7FkBFTFNVD1rvZ0/aDL/SJJiBl3Kt55Qxklq4oHpz/0UZsr+u
C97HcK3qlJRIeJvOngCr+jRbEgRGN2prsMstk4XK8qRXhMJNhgFf8twUMbExDcOO1CF8d87sgNxJ
lyHMCiWf2IRc7zCN6zyF0tAauTc001Ghaday2Uu/LG6hWvl6DGnfeZiMeVRxZ63ZGEoxTNejqqEr
zfbYlBikvdSOylKDeGPz0hsR5F16pkvdGxt8SAxnD6PPWy4cvw69KhPfpnEcb5XVpV/aptFeTA7i
H8otelYNWQGwmeCcxzw4ZbnTq3HAU2UnzXue9zbGwlZV2U2vMw1Lv2ld74u6Zh4EJEH6owPu/9Hx
aK0xdjF7BvJDhkMoNxI4BK35yRTTeEodDThFMcriwe5H95UCvs/34LiWa7r/xkci6+ZGKwJH7vx1
bV+XnpcaFtRofQcY3MmLiVNnFxKgUr1gr1p0hlsC75BKjt1xbuFwO0F5nn5YiV0AL1EaKWk9YIZ9
wPd9hZs8SPjqap5al2nqPbwgQ98lcuBnGqlmzaGvBUt5MOt8/pIRBPCFrqz2uupqud6aAy9Lm8zs
EbVlPDWzX080UnOCik1XZdYejgr6aOZIuiC26uk1ViBsT3Dyph8UUwLX6sTD5vrNfK/nhf0jyyx2
BLngWw6DyuhfU3deWRqLhJ3EMWqTrbmpcpZl3KfRrE+OEXE+Tp4A2gWNflaAeFt5EKKsv1i6SLb8
stFq4k5WXRGVRVDeDvYo3mZwB0cpxfgDq3lSgefgxvG88fCG3WCKBzY293uQ4Yhk+TbkE5bc4ltX
ud2wt9iJmshLnfpDk4P7ElRlBV0BiyFYgsnuoPBa2vxilLmlIqnp7o73SjGBPrTVZekBaA4zbzFE
uLbLwLfjLSNArbosH0toZLBHBMQMesIA80K9Z+WL8PBOT1tG6hJ1Cb9p6KikzPZOJSW3dFBpf1rA
fOExl12j4pVi1twrKPlZCNoFXIUqDa6KF9nM9rbb1UvE+u48JT5BRheuNgGo0xjm26Va1uoQJG1L
McrfpkSoLUlqhVY/zi8WMST4dSGutYd+rb0RVLwMWhZd2/86bnjpUKRZMMSwCfgANjOyUGcgHJHt
TD1C6F4fTI+yBIww0hceYi31Dag+NIplFBSL/6NaGvNr30sATPNavKBMDTfamKofcgGUTpZROkQ0
OYinYuI9MQ7s+8VV30BzijBolgA+1yy7TuycEsg0p3zdJ+WcB3szdwsds0BXPpR0aLFcDlrnUAks
oIvg7mjfJ1GZ3zsAZFM8lgPWYr2XPotOZX/F30kpNBIYvR7ccl54DoHUM9JYlRLzZLJFyMU5BV/B
p11mkf8wg9L2wkD2pbYv5xZuCzFCArgT+0sb60zc3ueOlQYhbH1YHmtmOIT9EPPQHkQzp++Lrw9M
typfU3ttqutnyk4cTRwQKnUYRckbYyhaW5de0ubJBagJl9eu39bDqZ2ydSctgHY8zf7wA/KAPu3p
MRKFzraEPR636oqVJq+14jSjwNqxXBiCozpjGfUQJiBwnhASRz40JJriPI1g+XLG7ZYim6Jcm7rg
zu9aQ9vZi2i8ZwmE7cErN7s08ulQpnHbDW56pMehETKnDb17I+i5qWPX9Ko6eU3FHGhJiqjKyKXz
zeoMMqLVdtPUghUAirqWXzIrm08psHYRp5au6aeZWts8OTUhwm92RpE5h8aglRVsTEevdlNbTxuO
TRT4cyEUMQFIkyxIyEfI9RRWFWHGJxti2fotVapL5AWNlr4DE4gVODgxflOPl5AEKPxYTuzpvqK+
gac2Z6v9xRLsk0DJGbYZdvxsq9iv4D2DR6IvGDZbnNkPLhaWCPvOouQhtIUeXXHfdulQP/qLWcK9
Mjy9TL96ky8hfXu5rz8XDXArnfdkqnI2T4cjA3/TIR7c7uc+bOpMAFNKmRgKy67GO22xjxqRa5bD
Zuita5jebAbOPvfYLg9DzTr9YPTcuEuM5Zl78vJxmA9FS8xVDOXFmx8NAzjCLVkUwBiOaSU7BvIW
ZvL/4Sn3svndT5JmCoscIsa+J/dMZzBcZNqTZ455ddMzXExY35BOjordzkn0E4dhK9jPUEryF9HR
/66piTi2GJEHwiqDh5LiG17set2loH2cBz8lsYt0icTSDiQtrdoVhITO3tJ7AcmGc9q2z+Nk8GrN
DqSYvQXXmUrPdbYD2ShY0qxOplyY25dj9p40yqnAS3oD1kghxutOb2YWVwweFUkFbT2rs0jQED4C
PVirnQXz1XzFTT34V+Qzifmu8yvHOogB5jxV49jPT3gpvG37J1tl/boaYm5E6HlTMtzUqkGyB+Zc
tEPUEOPAkS/IW/Gmk0FBqSZo9aNIQBvd8gXrqGmt6tgC4FdHksQcAB8zgEwYOFrfVPs8y8riEkZW
PmJsKbz51iAiY6Busqdv3oyV4cYaEM5Daxj06Q0jh9PsfGeev8rCZIn2gSH0se0PNViJSgV3NImM
ZmetOZlC2cpA8K7Xi6U5TH1mmGloC2hPIam7g75XcpCeCI1c+huOJOk7Srpezd5H0hKIcC1BCzn7
GXDLYyJn0q3hA63rfsIOnt7VJqzoWBDLop2ZDsBioUOJqqEy2YVkLLGYzQfBTWz2C4WkESdJ0ejf
jaCy4SL26WIJrEnCaw9qA9p9WUffGMLVGUV9BUIsya9UnzA9BD67nHdCW1R3j5Yv+2+TZjnl2Zm7
QjxCnmmAupUZ5zfyd/rBOATM6OfHdCpZ53JrsbS9WIbuI3Hk+Gx4SrUhiMPJO7qrk9Yw76DpXMzp
kt4FQTbWYWrTvIt63Vqqc6r1ZRsRE4uLbULzBkECFDYiUoZjFEqaZtyODY0bEgYkZ9bOzyVLTrMk
bkx+C5EWnc9HPFai5W2t1hSGZhYULkWGYxY5aStynb9LwoWDW7hcY/I9V0aTEdhUWf55nFe//CpL
RI1zXuhrc5lZo+lcz/ziCpiVuSxXhKU5nD4BS0DIoKa1iUnPmNq86AgAE+G4dLZ7m9WOVwyhLKTl
UduptH5ypkzrXlTRy/cNVuA0F03Cde58XbBy1TmqOASMWj95/qBYuKiB/PVxyqy2/1hT3SrTi5zQ
I+PW1av6yZh5XACf68mt3YEa3udTA5KjK/Bt8IUVHymvFLCXtvCtfdbIboB2J6Y85qP750qH3XcO
Bp3je0UY8imRRUE2D9iWS9cZHF6FkaDQXe9kaRYyqmF+iMVgrAuBgZ1hLLv+B/FiPgex0ZO38Dux
vwm3IjKnBdXhoNi1abbn5zFlZ2qp88wRt1UHNcnq0SBQTO3q1YccQYzUmIS2I+zLtUhhsLZza46H
cfM7wayAqngYSYMA+qA8M9sNc+l9qKE4zKvZdofJ7ebLdjKgWnVBNr2wN9dg4QzySHYrSgoZxGVR
nr0mH/J4yoNy2ZFE2O+Mfta/W2PemBdtsb3ng94P1GyFF+R7OpRrDD3Te+COoCJQNiR3IqvQ6zJn
MYeogP/5w10M9016aUNg7yzVXSfqFY1NN/orb7A8Hlh4Cl/FUIDy8RyG/3oJQzsSuZm/9gky7b7P
Z+kfOFM23fWg6Z2bhrkudRieVb6+ed7IvCvVSeIWkeY65aujaufSDJJFRYGcAgKP9GK+RyHpjR0k
3+G+8smjimsTCk+0GN30pDSQuLCTGe6NFwbovg0+aXORuwBgB6Zdjn1oWJ3+AVtrBaJv0LMgclIX
6oKMKWRXbSi6d25c5YXrqkGvxmqWvvhOpSEM2MMChDiwi2cjr80u8kzB5gnysHlpR6Mkw3LWAI2Y
7gzit1Fg+6ISlrNxIZzJNHarlVKFFBwSp2gcG8MAKQaeLsoAfqJgE9Dz3bOKFswTPJldMMn6fTTz
kTNsOz0bSzZ5Uc55nV/Y0ijMM44Mj/j4YJ76I2JoPDY2T24g3fyBHCxYR4LMRAeW0vyRNQg80dqV
qjuQ1GS/DVbaZFHFs3MD4Y8JRghYG88PBEcZIkZO55UI7DfNKSZYTYE3PRgLg2XE+FnUFz1y30U1
6YGKnAm+zcmslqyJgyVt3xpRei2H1SF/bgQaEucdiv4Y7KACIo3uApB0COZvYDcMKIhhQL1h58wd
+zOuCtLmzsoaLCK+k7QABGQZaGcsLIIDcB2036RpwDeyE62jeZKTEAVeWkBRLOvaJW1w0VhsDUlV
Sz5J6pusswvhfEhJC1ANaOFulKs1eZNTz3o+wwepWdULjaOQ41u3FENUs5WfSIgvsz6+94AGrdBu
CVEhMo19m6G4gakFIYy0PJb2ogHqqfPCBeCW5B9aPZlk1PiF80zsK3ilpJ56XvZyWrR4ag0E4r6f
h+x6npO83CUsacsVSCEIhALUzRKVQ2dSd5Vdd0mtSDRzVs8+8Yz6qL7aVk8n1luHaY5yFj0OmYLw
tjjF1OVv6pL3nk7JkkU02mvzAvJJaZ3tYcDalqft+LqqEQquN8OmjYQtMqoKYY0iLGmuLRhUQHRH
GUoLigzU7/tOr9b6GlySX+5AaeYvPIzVGvlsuUbscig6WJBOp+Pcu0Lb+Qj9cJ/Y3R3mU42UmJi2
q9PDAgVX7ZKNA7qfRjvnuKN7jROnQoKsKqy+ydjivJmlqAmQLCY5tBkVbGtck4Rn6tA+xWCHWN0r
GU+00pqdpg05oXCBANvXljZIYy0h+O44tZrzPuVC4+SeIVTB3knTu0WY8j6o6xMyVN/F/HhmGvs8
GbGJki5uAIUDiBLrM9GBu84M5hWoVjsksdnbc7KFkZMqNjtr/lHPvZ9HUiorO5K75qRuzGlllvcD
8MIpmhmFQzYaLe86AaS7RIwF6u9+nQBG7ygXz12ty/FgKQFjC+w28w/CMuc7MXnW40blBKNPl/iy
HFrDIYG2mq6xtaJjaCBoaXBp+o7A8S6NjSXn9UH1eizM1iRvu/D1bwl+pXxHciaSUGYxlhSNQVFV
h9wgxDOSwNvpiagCJdxoPUduYVs6pKAqQdpFLSE7p6jzlM291X8YSe76oYYykx3VIip5yOl++KE5
N92NbFABrmj66hMnhmkFd2DOwbkgBVKd64WCPOLwqzcXnXDqNFqblrUq9Uf/0e8Cje2PeiqPFRN7
Ir2jsZHVtwOnjevco/qPPVtDKUrW9keneQSM1qKvPoK+Vw8OXSqAfc1owWXqyZTIS2LdYkPam9Xe
yZ5R9DA2l9PQXHiJ7+RsaHzJaErreCOnScF4bFYKJF1m5XkQVR9Al3Ipex3pnVg51TPxPQJOe9ph
labGW+YDkqp2QQzGRMSXDAaEK7hW2T/n4/4SHeeme2+ghb+/i6vX7k/xNzfz+8Bw0Pt/8RfH/yLr
7O1VgFv8/G+2q/9oO0KZ00yM//uPP07f2/hVvP70HzsWYbF+md6H9Y5mQCX+97/5l//6m//XP/wX
vuZh7d7/528/sJOL7ael/Fo/kW22rtmf0HDyd9G81r/8i3+ycHD+/d3G18uoK4krjMMz8fRPFA4j
w39nTBKPNO49k5knOpBNS+LE//zNBJJDZxjrIAdzbJsebbl/kXD8vztMVRLAiBODARM6/n/7/5/8
9p+NPb60f34T//rvP6JamG36uQMIIWIz1NJUZaJtG3X8PGHmTaw5SeF3F10FYKpjkyxN9UjIfNFd
UWM7y80kQTw9Ld0oLQIB16ayQ1OUGVRfqY/4PwCwMqexrapZcM6caXjrfMS8LzOuq+yUDJ1YXzy0
ee068JeeRzQZCqchPTgVzSXWIeZ0wzWp2u/ImwGtpTVHflp7gSbROHpnYHAZZL0jazFJTz4Rybd+
Mtc3gTdqyyHHYc6ClFXyO2mj5b3jEnMRqXzWlo8pZ83eeQEjxTvdM9ONhI0hN0xTF93QmviozxCW
OfR3UA3yg9/kUMJ3ZWVO/sn0qsAjZE3TGLQ2jbUeH1iI2+44kGwoQ4dG11Nvd65z0Vq5ci+aek66
S3f0xvKYZW5bHwTu9HvGt5FRZxqN+cFbTL87MW/XI3pi8kvORTKXBFVoY2e2hyRbRvkdLDnsVh37
wnqRg7D1IkWvNNjZTmlre9lSw8MZXfxLkid83nRkl3anZ4XrsGZJvYqStGzhxSE/24ROuB1GrWzx
vtoNpfwZijeBMDRH1opQFV1bI6e15i6usyFD1iH8cToaBVzEC6fxAxStZGw5oidLwJc8d44Zdiwk
2aUooPfSGie/AAJ3osoIQruGO6ggUao91S7Q5chtvYXAAY7gBMNCrJNInRCQIrvSDDbkOlB26Oul
xcYdCBDGGhTdd91JVH6Uxbjg4prMLoWJJlrtQHfZwGeeMOD2RtWqF3uUmoDtzoNNyMQX2yPR8+ki
j4q/k+CCz9c6SkbIpRGoX9sEh08LFy2syDb29wqfcjHVq8xq9CnVsRQ/tWj6ZugpmT3la8/OMSSi
Gva6m6j6nCHcXfb0tJxvY7Gs3w0RJOWxhjpphy2KYfZiU4TytOIkqq8nY6QM9FUytfuB/OL7bMym
6koEnWzeoNAZ43vRQPk7dlmWKpo5QOtPBF/r9snvNZ2hKwYC7mmrkc5gDrZeHGimaGIXsDj8cCBI
N2ezp3EGfZTp5PJa44C4PNmLnWDorcdqPOpBoF4ThtAk40CIGwep+4l1ZmJMZHvahDCo88rOjUtF
l2m9mdFP8PcO/dDf1ha6kr6HZzWuWuygzbRf5kqY5WNG66KJzdwex7iAMK4uLDIw6SIimHgKGp8i
D8APW2Y2bQiPLR3H61Y1w3ppjYupQdWcub1hNaPuUP5XZB5469JCUiCddgZnl/uEOYWitGV9gqMb
nMq+Hf2HBHmcUBUoKqwEJedlmOOSwcPYqrSsi3CMQJBcOD2gtdu5f18WEwz5lfRH+J6qa4cdWYGG
eT9Zq/3aqGoYY/J8cKpaggbJfd8JvXlaM9e6Mr3cIRxHad1ynHMQC5tw1hN+NU7JYSIh3N1VSSoX
6hTMeBaulMkZ3nIw2hxG5KrTD3AXFH45UkZG9jAJI1alqJNLOdSpwhrplvWpr3xOWSy5vb1lntRe
hAriDHwcK9X3SWtyhKNbWhQH/GursVOIXlmU6tUQHArVau7D1OMcDtUEYx66qWSy269160HNdCxC
i8rfPplE5y5x6neru3d0oKDhTKZg9jz4SJ3cCVOvLjiqw2G08sB67zu3JzJAteKc6DrniaJWOuUI
9ch4CBhv7PZevQBmdomqsENlb16b2hiF2s/VGmRnlxgMskM4WrU7zVDWa+b23CJ72ETFRiPwlADd
oHuxVtKkN9hv8xoMzeqFvZfK4gtz8M28QwhextDoPfFYdX1CX8peHwwvuXIC0MujSy5YSIDExeQX
dg7QOHis6euFrU2/lXYGx60xv67QLKds02+X9FRq+cldIJMKYOAhZerOt5Cnh77ZqbwHgTZpl76W
HGm5AUCd3TcjXdMb02nQWrMquSIHRnum41JyGMxR9AkDJ9Gq7C6YFh6AqOVPhVYHcaHchhND0xR8
Q1NSfhQEjcZW6r6sjXoGEnnhOV5dAE2fwC1PFQ59a1lP9Faq3Rac5DnuF3jI3whifq3I17rSHDDt
saNZb2Vhux+p7l2tmX6XVu50iXAcXDKNB2eZgxnH//oqkdxgTebPZR+Qd418E2mZkwKzce69fsGG
knsHe7YOsvQTzsrjV5LAr1Nv2sGGcmOvI0fAQfQXcFR2WYvHdmLunI28PAHbP4wUBxcqzRMiIiyd
9LE2Qh/GfpQut3iyCA/Qp0vLRGmQSjQfE7pA1NjDwSg8Yhkak3ioVsvf657mtsZjEakmAUFv/kgX
4zwXg3k7T/1oxCPga47MpRHSdThqNU0opTs7JTYC9pQmnI5GQNVY8MI+G6PKqc8MN2z2eUFJX1lN
NI1Ne1TEE5xTX9e6GK2kW0IDMx2agn0eiabhOMwoVyh7wLtWw80mP2gbRooHMz2J2u6PjqvmQ5XU
J8tZYiDnMmaBOlhIvlfSU0iiaxmPtEgZ9zDPsFF9Rus0ddcXtPXmIRkjA8FAFtO4J9WvxiFgn1eL
Pn4H1XRvW1AVwKCzw6XkJ/tJLWPoqQWd/ZmZNhpE6LFU7T4Lvu/pyzd78drLNJmdR3i8ybEzvB/r
XLp5qDNh8e7O9Rb5NMvuWa5u8+Y20imiwPXnHbbn+8BQ4jDrGpz7fG6+8gXn38dOYfpT1V63GvPO
WRb7oaoXSgVvOCNTwURbNDZkzeQ7I/n4SFLsXqaiPDWpOK892brpjJCgd9kUy3o2XpOlVUSj80sR
+YU8/N6UgUOaHjEGSAnVWW1CltMOxdlAwHJbBs5zx8/2LVPxkaV5+X5g6Cls1Phe6rUb0th29yxD
Qbi4AJ2LJrmuILqHPVD4PROjkvGL/EofrG/5hFDWMT4Q4aDxjnbPigZQzZRfegvPdCiRQsImU8d1
7qTNQs5RvGDUhnuyJNGYqFcBq/KlwnFFr7oPlQ/4N/RkR9h86R6FHjwh8RzbtPiuU+jHeuKRAz3I
mzHT29M0BEdGIA0EAKuNl9K+pbNxw8hoB2RkaIOwH4JHEuVyml/6uJOol9tIXMDm537MlUt6h5X1
XyTRj8eh6m+Ir+Ge01nbWfZ6yau8Ixd8l/rDtwaveaivwzYp3XQ7h9oAlUhK+ufyo/OdE2vhid2Z
1ku+9WhtN3I856R65nqUlVykLUTmpC0OCQEZqT1fO7k7vCxKs9+yVXtd9FUdGEK4YnDsInBzFeN/
J3NsdV66Eb8Jg/dR77rrK/NMNupDla57zUM/NjnO8guWJibOYsd6kRwVQfN7wTAXoih9zLwsGd0l
9zHEwnrVkDYdlf4UQP+2GYXQX0Wv/T/2zqQ5UiVN1//l7jkGDjiwuQuIOaTQnFJqg0nKFPPkgDP8
+n6iT92+Vcesurt2vWizstycykER4P597/hsNIlxtMfuY6wS/004pT47+XpflIq4isR96BfJIMZ0
6gW1PFDRwlBOINIewwM9v0GwbFEG+v2tQxv7zTh6d3PcU4coAMBCU47uA4ov5k+dgViKlkA2r6t4
pbMQbpzepcakSrSmWn0TSPOuXedkf630O3ALXP3S8cFq212RABINxrq8VrZ/O7WQdEAc6hlEwP5l
xkC31G6vZyInCLH3+TF/xoMLE9D/nMr+DPzb8tln84nWKxtoSSMqo2nudyW0X0SBmyKRG+cYM6wj
kte+iF+4Tx8zRYnXsJYoU5imZka8bokGu6g5rQtF8UJfNpHt0v7GJXkkwOGN88k/LW0FzrHO3/R9
HaxxtMO4k/3Tgl7lmaox6ygzePjQx7i07kbTp9Cn716ariPEgb74Ozufg1tqCIOPDB32XTJn2YPh
SKOHlcL/t9XaMO6J1jYu2oivFk7z3rd60Ev8UQ9L0rw5eeWH/GhbOeTJTvjMe8hI4wOFSXWklH9m
xPskWuEq2TMWcUA+ej9OK0Hs8XMROD/AuJ6SLIhfhSynaR9Mav7i+LpUJNzvEMgu5wW5joqQF3m3
TDElwGdGyZth/YB+Y75hdH7Gdhd/cxZMd9NUotxt9RMA5m4ih22PIhMexR+doN7pAsAut36hKztI
eyB82rN/+hA5UeGMHnzUqG9a2h5ZiNKuu6scKA+K3hY6r2eaobp2fO/WtowCzLqgfX5KCLyffA2L
YUbUYySHcZ2+4sSpzh11Yxm3s6veR4vh2nSGJxgotalTn2a4un5cZPsABH9gk7pmqKxJ6Pb2cbJo
rcSLdem8/rnuhhs70TTYDESAOm3/kqHuvSssz9g0if1EMwAHUq8j0XFN88OZe1DdZ1TVTB2t5Z/K
1My3FHfQtdUUnpT7Qq3ZHunWLh/znwy/PqO26PayA0pMuuurPg+f8JrPUifGVg/erSuYh30PqabS
sgizvg6iVWXp0yJxpYUeOZtfBGx7tIwsgv0+hr8WU1Z+Fr3VvhVzz1ZWmRag7/SZUEN/zskas1HZ
muVex7G3LyXdVFGsEz4vc87vxgGQiyV7QmSA2hcmDp1nP/ycGYX2mWe/TWsNtSY1iYsegGZNh8TS
y10prHcqXdpN55fevquMHas9RYDlT4h8/nofOD1/KDLvPqN8LIqD/M0taQmjagXmDyNr9SyHeTwr
bHegaSy3Xk27TK270wKcDoBNTQbelfl0xSwpLFfp09RpiNDE9GnoGZM22ckgadxzQyZ5VEwdzGew
nmkkWWg3ma8O6/oucc1jKa0jlLw7bNA9HBeRdttY+p+67qunrENkHxZO9cCBcrYMtaFN/VXlxbYL
0h+pML979lvoh/rImGSeJPQtxxPgdpVD1sw9fb6eFexnh39ZPlWc1R56hzhseJ+dkC1ruW1M7zib
NlrrnpBUY2op1hzuzYazPXOKg0M/1qPRU6kSNiszdw0rvwdnB6zsanLqhnT9ju3e2vH1nQKVy6ig
Bi3MMGxEnY1MX5ZmSa3QhFynwnU6TBypFDEt0jjAgqAx7VHR8SHuMDgiKr1ugp2l0xThqznfLmpO
L50CanBr65ComvYl/bPPVnWyUeFAIbf61GWq2bSBbD0gVhk3FGdUlAEmpzFNv4COb2e4UEpBwIir
kH5274w6CRkf9wkakTharYZBYibenkpMgn36xb0rhq79CoxC7ZIhmz4ao+rPxFVryGQSAOhwb+wm
Al6rdjU5o2NkSnc8Vws3MTf9Bc0RGnrHR78TqqDYA2/lx4oCsGPtpL3elU1CacmSoy1m7e/SqTjj
D2q+hNPc5LQE055mmxuczmdkccOGFCNEpglbUwYTweliL58IZUswr1G+ZYyqcCUetZ5oSm86a7lV
uSrfJccO9Wb1JbGWdTcFhvk18tweOIN+6KTsfwtqbreIWcYoMAhHU72c31CQ75ty9o6V7/Y/XEn6
Cik/Zpir7KrpMPh4UnPfkdWyl6npPQhsDKGkAGCDn7iioXCqLsvEL6UocVBQgxzag/vOi/5Wtsl3
mzc/Y66+jDm8mp9rVXBMmc6u8AmHy9rlxGrLiZh8eksp7ufaKrYDpQ0p+m40NFtukyyqVPydVdNR
WUOLtgmFx91UNc2N0rSlDXO+ICko6HcZKmFDIEvnGSQvICoqvnGuTVi9kY+R4XbdqXMUxa+yfVF+
0uyRRwQby46TJ6VWkw3VvirZRke4oRaxsbEnQ7LCpk3vbWj2io2wckVyhrRZo7JtmldbaXHfgHJs
S73e0NpZ3fjp2p/cIi62C4jItgzKZpfPsbrMGIcvi6PiLfWHdNQ4CWdc0b/NavFOief9Hs0y38EC
cRPpYo+3gScxXh5Kf5JPMU0xm0nJDcFtt2odEr7iXIowp2QGhxbAdBAuiKZ5vBdG8B5VYxu2SeIc
r0Ukj6k/lY8i9WIKf0YbmqFYWnvXwNTSVdsOmhgtipIPfZXOfPnZwYEGgeURoI/cnaI51n7W385F
WvdRohpj5xBDi4lvyXd5Evu0qjXdIfFc5vDWcBEeFGbk+fnrIqevYTXM59qZ6HEB1wl+URJtuVtZ
FfnFFet7WhiPdbE4bxWKxC0D4osUnbHFv5fdJ0PMtiR82jtHklhWLGlF+z4kqsV2IvtQFLILCRbZ
a288OlhBIV2vVY6DO20Fw2ccmVjx7DBZZRiM3Tc6h/LOILXswkzr3BsUjj77bfU7W50MaMybXfqb
4urY0alxaSbLrSOjdNhoVnn0ezE+NgOqxymRPpAPRSxt4H4PTXnIe5z89Vx/Su08Bk1eXtDdXhqV
zkeWtGTrFy6HHCrx3xC+66GnGhLa2jwTzJyCMdu7cjUshtz66PNtdoQCbTHu5s+jl1PtVS9G6my0
552GuqCreg3m7N6TiovS7kzjYPcLxcX4DsdfnuxjmitWR9LuBmwgBY/k8drt+KDR2/0GM8yNqMws
hKZNbtB2sy5NdW/EjtlGCFbEd7aM9k8ui9LeOHCM0exX+ujWvUt/tfZ3Kx2HiA+s7L3CrrN17WEO
YfkQc7hGkW5QDUpeK7ukjR2ikKOEkkJuy6JnFYmEywph032xqdvcmiNShFqYvHFqH3BsNme6WZqn
ohmAxE3qr1CatsZWUdUp+NorJtM4FwkFbJCITqP0RQ8m/GDhLZWLgmSUzzSrkz6XyqVrNk2WacQJ
tNdMYYJWdCaxK0/u9dD/QOfWnTPb+PKr2XV4EwsjQgjLI81EZdzbekbxkLaz/ZRUifmjowvyt7Cs
q1U87jG3UP2J6BLVkXoTiOzqED2HS70JHiumd4unlEMvR2HrynPBAsH4Ya4PBBtkawhrzoiUdDxM
VFbFb9JcLgYmhVDJrN0NVIlv4FW4k5og9x8LSnrgnjljtzWIG01UU1/qTS9S89g1DaOk6fWXOqg2
Nf6jNy1IkdvEAhsbqC+5ORuwe5zSy5w/FvEIlqU7TR15fnaEmt9ZN4JD05nVxY3TCxXIpBvoVpxV
w5NoFuZz1fm3eB7ORq72PInkrxndo+Mh5uENjw917TgvVOEu/FINB8Obz0T1EElLnThqk+YhkaPx
i8Lt19xF+uQagK/Mz1/XUWleNcxCa54x/KCEQlUJNFMkVljoYYsQ4pqbsszo9lJWn0NhS/zytdke
xCwNvDrDEnotTWudLfJjYYvEQVwv+ZSC4GhMBnOFn/jBaxYEP9WcnDpMWwcYeWhvFo1NWgqKbUYQ
wdFf7L0x1iAQkjW7YDKw9K7ydbPzrOKyVv02L7KTqG29wdufRv0waOSDzJ95sNARCf8Rt08YL+wr
alnvpN+qA5lmT+lsvjk9GKm2GO4ruCzeKCd7SKrpucsL9UguQfYz9TJgDLmWW44/pNL4e/mU6zi5
p78+wKY01pS0D6vXA3AHlJd1uY8Or81X49HR7nQzoW052moaHhxVzOwDpdQ8X+1CtRLlyzvcySev
Wgn+kNysyjWHMCPewg895H+Hzm/7eL9YJWgyIvzpV2Fi2YKXWtolnK+QT+gEi0dYpVVfxdattr0t
5w+S6IUsuXexxP2rkQ99tZfZ4t86ergSSYnsKYiG2gzpOcwQxXb8JZ4KdjBduRkR424W7OtcA16L
lMxN14mVXtTn2EEPy3Iu+BlcIF4EbzPHciSHOtE7FM9gmmtW71vfG4iH8K33capRcs7QYz9Sknre
WhjlW6G5Sjcm8OuhH0ZgjaG28i1G2eylT+zKj3CZmB9uP32NWKRIS1VccMBqBqtg1VfDZ1ma3Dxy
sp11z9WHqchmqLvzc99bt53I1u2CzjESHPwM3XaOx0ZPyroviz5Oj2JY86jP/l2U0xz55PoH2lHn
15zgv4S5ts8+BqtF2K5oH2Umt5azFAFAqW249SdWm/Gef2U2AcRy1Ie1hyF2FUXxXEIa1qh7VzsC
BtyMQk7npQfkDHkKCGfsguDQWrlIN2m2ktJqq3w9SP6sAuXmml0rMz/Z406jLLLDWPYuXWxsCiNS
AxOwj8wDcZJspxtDmE1oDak4OPTf3U2ukx+tEiQJOdi0mqFetPEWW3FxS869+z3nnncbFHO3YyQU
v0eu4zOPR1TYqXVDz6FPWIORX7AorWFhTuOzRxZASAFRGyYomxuenTUC2e5fAJSrkntVmGcO4Gi9
uiBd3FOvSCSgNNfBG54Mo4t/UXRZ0o+qCBvmdZ5Ug2jF5M8b12AxzsZoGUXEHOl/miPf5Yk0O5Qq
25xhp91inNF9RHRFsZ70POl7NffQVQENY/SWk62dFVPz4IBmfKaFOiZ+xacM9oVoS7uYBmv3NpXZ
kbp774FCNgq0pznfBlBFpDb26Pq4wl3+LVhenA3i4W1qyCDCErD8qgPrWstGo+pNDvu+H9Cn47er
M/lSYgH9xNKogo1jNwPmS/elBCric2qeTExfp3EguR4d4gaui7sAx5kBeaXt/tGneJY5NZUXEPM8
7EX/QcXnK2ZUc7c4GkGy2aryFr8D8WkL7Cc+9CDyGA62LNBvtEEHl9Sz9bFIJ2iPa9WdVVbihhf+
avrsVNljN/RfinZ6LOpFvGPvzS5Fbd7k+EncnAI2EmyOvoUGQM/3hdGj8l0T/z6e+1ffy+lBhZeO
0AD+MqHowqpfvN9TI376cz1wIamPYJmeK7N7szBibdMRWoF2RxBfo7LabUw4FBda5+zjGftBi7I2
pJ+g3Zasv9u2dDFVYRkEDHEpXEPDG82c/E+kThjbtStQRatiKG6gwn9aDjvVPOQ/mgrYfx1WcUHf
k24IwnMo02W1ZyCwhq5Ainbt816pSKVHFqfmvDeIOQToI7BSB+pn3tfuEYGHXqPCbWMw4Hb0zLDq
uIMisF/Qv2a2AAqH3OwZSiQ6qrU+U2B1bpLVvBgUpDI1gqc9shhCe071aL+MilRlIKjvmkvUvrXA
WCnONTF+hJWd5+9NJ+BvNYbNHAMBpXV0mg15HMvT0C3w/7xiByLVanxZZEYnYUNMDKutm/yy6erz
QqWaYo48lhRuXd42pksmDKWmp9wyfWivAclAmsZPVJSyIaYjD1pcg0rBXg4/LN/IaX/va5ufoW2O
hjFecLKVt2JSVA1PjDZcJvbb4AQsswugh+96C6MR9XeWFfxIE4OzywTzkmjGEOvbuTFREw6AqaS7
La4uII6yBBapJ796pcUaDQW2Ld3m94AeBfOS2Ca9sdGc8Tjor6aP1SFac+TuhaS/c7M23pDGQM12
rMUGqyl1u1n2jnVy3lHW4e6oKeUcCBRnkuvEr9wy7l1VrV3kyDj5ac9CvdkS7NxDaux6yo1Yq8xb
IQrxOBH4cptA3INHevVjL9xhx+dgHVflxm/jbM6nRlsenEH8VMXiW8zeQ2w4h9HTgEqxqL4h83o/
nMZ+usmCJnmQ7LuQU1SaRla5XpBg3CDVjDe4gcqjx7vHU5A8DmaBp+d6MezWQa53s6/zbNPpAm9G
ZcbNi3ONQp7ohr7TIwY54RRPZruASzWzrvgvLJQLrQlO7Dx0Y6tu4nlkV/MndNdhTeqpvXPdQXub
HiNIc8ysrvS2C8tVCWHYjXMErJGyVxQK1Q1FqsPTCHhihVk3FxfXxKOAqDlHbNc3jYZe0z0XAD4e
t7snZTIRNyggB+eZVa9NAKRm79qznI+k2tgemajUONoVRsPFQpxSDgMHoMTsuJ9LrDHNIL0Mg6NP
R68/UbMLTD6DCcS5pf2o4w37tN3BUpFcTfjqGqUfnYdVP7mRRW92iWvLXmPUdYM8t5mVV+y6YoJ3
Wd1uF8y8fttMSYIt1tkzLi0ipHLjVPSiRLypSRF1SVG9LHNLJI7d+PZFu4n9ZSwmYCJusWEX26n6
QeE8ADHmnoKAtxHJfoKAnTKMxf7ZYhOtboIkNo8o82Nng/YYuC5AV/EKrd87e1LTlt8JJo07mlXt
MiqqjNmidca1u9el6Rzb1bXSkL+zbLc5Bub2xrRw6RzsPECKbIxG91kjQJu36ezwMiPGRFuE5BXP
ajCVNS3mTd03W2VaXHCKYf4zIythCquhQq1jV2Z7bAEfiG5IRo3yACIMsQ5UGAYE/maSz/SMSspv
vQClt9sDOExw32RtU/LZq2K8GfyCFAAzrVa0AlwQ8c4QzTgRbuF1P4tO8K4txfSLfwVNnh5nzJVJ
C+ouwoFvGTufTFx0ZkODiYf+TIZuSy0YcQcvDbCu++yQV0zU+mUh2OhOuPAbzT+Qrzps3VnXO5FM
stpjpJiTM081yzb5rmxbqdX5dPamXX5Qlic4SHzfkCfTREG07SqLSSnJpyDZtrVY3Ie8VAzXLjDB
92oE13okO3hD8D3RN91MXXeLyUGUh7absseR2m3/sPpmzzaqhFpCiN/hixNuoJM2RwvgmTFqZ1Rz
LfQ4QtuQ2BMuCE0EyHdHbIzzYQY0bnMYz3LadZjnuqgUTdce0cAF06YcU2Kgkczhys3RzeMyYIGd
2c3fcA0IlLG6mmQ4eVVphihhZ3Tmzmh3SL57t49aCpbZkqzRDS4TQrsbNHVNcOCzRzy0dlnW7+FX
mj4SCcp/OMBRlB9gXWkBC1pbw+MyOQOGFSTuEKhNlZLhYc1ZvVu1qtwvGqq99rGfMhBRlDxpSyJ7
IDIBABnj5I9WhzyKstec0CJlUt8NVk1ptavGRZGBNsG4ubThMiiLwcz+i1qmfwxa8fgYbYl9iE5C
6RM55fwlQMtJHZpVk2Y5uufsxOEf/xkb8y+JYv97fZD/qXT2f6IM9prs889lsO9Z9fnxOf3+Bx3s
9bf8qYO17T8ITkPKilCIynJhkob1pw5WuH8I2yM9yCVW7ZoD9v91sMa1EtJE44oYNrgGIXoksv1N
CGsI8QdlV4werkmfSWCSaPcX5et/poT17b+GuxGDQ2E9UWSQgqZgxSAq5++yrTr6TZeAlB2E5uD3
h6UZ0WE/JW0NWHw7r9hiMGNmuXWbx7BKnWU3Z7K/1PNcw/L3BIVwZUlrl10ptyrOpuYYzKY6Z+3o
buqhZdrITOtx8fxXNPhnrxfzvm+zad/57tWcOVah75M2UhlqPddpog8YbsJkDNwvh65crtv+2Wsm
fzeO8w/TnLxIxQQlPvh4sTA1ex1+E6RS9ZfNXnOEhbUOSo4tHMVac2wgWWn5vzy1jp+M1L81/lkg
I9tj5LVQeUJ6ACM1nPPIekvTovLaad8ca/gkQftsy+qBr5QTamRyKKG2w4Zok4PvxPrMX3o/5taO
cJgHT/mXjmEU3j9l0VuS3Nss8Azdfk0FPhN7xqgXVkmaFEwE2NOdZjaPDajUcFJmIW9IknA/Os3e
ms9+E82m81R3LDPU8E57ZlWwH+7WbV1hDU1L85B5OUf66I7eDmdyvVMTS9BkayRRIsuuWNIXwR/T
QyuW9g6RIAqKil536UzyapEYt6bPvchu/oI4fIlo9c7bECWeDI0mjaMyJfYiGNrjYNjz0TLT/s7q
8IIAczQ0crsyopWgiyyboJHcoAypqxPrWftx3YQUDw9fitF6N2W99bZWGgmQTO139jhjX8ErHhi7
9NEfRsZd/B/mloBBYN92QDwCvQkyDXIID4WgAXQZIuN6KU8YUgqLlCFUcNNyaAM0OMz5raOiIjCH
yGUxeyZWQ0X+0PSnJffch4qupIPX4qzDEuBu27Qtzv6CatMcXGeflCOfoRRQstzg3hcLTfPmQ7Ec
Ch8J7drO4ugAZTyTEzTvqhXhaCF1HiYAU6c0EeocxBCXNlkbbDpQ9MAiPtVMThKHUzsQ5zdb2PzH
1HJupsY0zpJWZ1bVhD5k2FPX2seqbD5givR+cQ0YpXFlaxfrJA9255s6okMEwChA+lIGcULY3IBX
mCpqnmu/OMNcugG5S6hbHPw4BEvYX6k2Pq0l2HtMHHGImNj4QVZGvWkGqr3R5AYfDD7dC9pu54kH
Z+VJQd+HW3R+cCxMvXNPGEPqEX6RrI5BTlSiH1VBnCWyrNe6cpAP1OReNCZcopnSwzyBWtLADXbd
xxWOOmO1tgHBlDs3MY3t7DZXv7XZQzoCfXjfHTPDPghq5+zlC8gf0ROirrOH2p33ejbu1JgGe1U1
h95wqwsRGidci+omcMzDQBL4k7eKds9jcEE1+JQH9UcjFMhupw4TeouNquGKpkC/LyIwblmWgASd
T7IUXOAeRHlpt6AaCeziySIJpQntzLr4ynrzZkf+oNMoBx00xwPC44P2qo8C4HgnarxNpKPa17Xn
y6aQ5HPS5V0RB8/kN+zbhUh82hw2fpzcpev6UgX9Pu6LB0IHPiaR4HPxXuJKYfczqh2GFZfYMLXt
Zb8lPXTvSvVN1VFybkz3zSr1lydIw0LwEG/nMvmMRXfnm2v6jqNHwj5DNaxiTn/Hsn0MUu/CFNKd
y9l4bTKLUB8T7WGZbnqZnas5O8rUeDP05N0LiKktsTSvkMCQyk7Y2n0aNW16T7DRyW49Y1fX5gnY
t93h5bgBj9xrKLNwsNudkbGidChMi967trK1zpMccMCW+cLR6Flr9oyg0P3GqU++mZc82Q78M/K1
s1/y+aVTfE3tDS7J4Bj0z88s4isJPos3uVsHsjqsbSb1dfS3fvXLsYt2Z8NmR5wZt/5yXbaNoDwt
shGnyhGXgNzFsDWAPTVigoMq3RvPwP6HVOgrDzAur8ae3JwllE56G+TdKcvzOpzBLFCapl/0Nl6l
Yc8+lSkSGV2YOqBbfnyLh1lt0ok7hXDH38AHAzot+ZBOoDBlcJ55M0JPC/GGvbvGqZvfVdrrD/TM
C+ZV8TAJe2sG031pyeCbtd0KAWevMW308DTKuOQZt2cuC1hq/oDdCvUbSbvZexkDPQuktR1ICwsd
F1Kl0zXZS6t3zmetI5WuL2bFRo/XldgU5LpcWkP/hOVpxFu6vo+9pbd4WcrfCOjKx4Awjx1AJ/5Q
0bBR9vkw7C1RdV++CuYwU6gBgSjUr7XX1HTyk5JbZXT7xjN8b5Pg3sjPk9cNwcPowV21ePjNKGXy
nVCQBPGlWTAKhDE96FbUlVNJQorOntqOXzfqWjEd+emop8O4NFgTPPkwkkFHvm/AWjukbjQGxNGk
q1ljQ+3jKCBWYVvpHKmFKG4qPKjEpkE1I4bKIul29Y4v273kfrcXBi+cQVJIZImu2CEE97bWMM8f
MDYy22A6RW+nFJoCshpaNLpLK+ZTPwTog3TGzvZcSa7BU9YkRK6KSl7ZVDmPRns/52CAGslh1XYQ
mpOFurwGB87i7JBodD5j84E9foulcyOCZsPNEnlt8ZMUHiRX2sQ5R94awtcBANK9N3s81Xg9gwZl
QQrLN13to2NCAk1BEj2++zTjBkC/CWiDGeGMefOz1QvW9gCtw2w+kHlHUEMr76HZ0I+b3KxDnGDx
IS7MVOi86NKrvn1zIU6jyQhKsmrC/TwDHmGCj9iMyzRvurL8QEuBURc9TYTiOmQY2ubYPXDmiWdF
JgGfEjLUkEKUnTsZn0uD5Eg2vdpXgf3WNBUnJwIbmEp6WQx7YplpJJFtyy0S8eEQdDZsjZcA4hsq
IKeuApuEVsRCi9ZzKpZ1E7sLKKqf0cObmdQ3YnQhzQ+u/7YwkvRs+VNxKANVYJhf+K99/RMbWLxG
3iSB+IixybbtNMQ36M7ii6NKBP+ukf+Yumo9ax0MT9pz3z3kabuu9o2bRQ/fXVXsuo5/iskjaVST
PjKGyfe8t7xtkDsEF65q6mlkCXa4k/c9FIY1+GAs8yv94B2VhIQdqgQ7b7aQQWDIN5cYrK2ZLPkz
Zl0B2GViNSUREK4aH9PkdtknlE52WjCKFZH0cOx0hdIf+A42g0fLQwv/veVia+tlC3JUw0HqTLQB
gBpfqgHqzQcAfykPRcL3sc0NA3ReTDSKXdXSi9E9WB3TdBXaZcVt4zjtqs7NMCNhxyFEuDWiclRH
UTEsWYcTomhmfzfh8lnAAsY3VMPLuDVSw1aYnnyjuqVLoNChNm0rIQN/MR/M3ALHIxusVzvo2ay8
N5LFtt5725yPHTHtfblRmIvglfIe0soeqiK9WDQvZZIDFvy6rUERSAQguLY9BSUO0X1X9BOFeNA0
xkYK6FUHnLqeX00lk+/ZSmyowDkjcpT0IZ3jN0lEmZ3sMe6DjRpF3576GBo2NDxTnmvTTLvPdvBH
qtaQB1mHlaCgHHIBbfdLy3B7aiXgXGFwnoWz3aXZIc7tHtakd04qRpQ1EowFEqd07G7rBSX0OwIB
ec5MH+EiSKvW6nJFrfqzKtL0uc/QzDowaFtIpavLHiXtfI3HxbqnbF8dRGq4zREUtOInHmEzKyBk
vCKgyfrD93DiYGhZxo4MpU4W041Fv0jPjAwYesGzp9lMhKH00Tbj6jkgzv8zyKHYuf3ggjbtKnMU
0UtXEHGxLj0BPKOD1oXLjeKV+1znSXrU2GWorSSxh7sLPco78gjpbhrpZ0aUz63lHJYxa8XbBEzs
nWolJedRLbJxQ+KsgwplwgfeHhJiX4zHIlUrbrG58/tHSJgueLW8ngPb9qhj20HBGsOed8xERCvH
aUScQcYNKXVcbUSdiCQzNrVWnbGvGzLzGAGGRN56VpXZpxl0qdwmVgaiLoBmmYI5OdQvWw8Tt09q
TCRAljOWapJ9uPcIIv3hQFR+DD7HL3RLrF6oVVpwitPpMR1iFT+ag2XKzbp42Xw7uWt/oNVktX75
tvYRSeNL0kk0WBYrS9gt43Jedd5cjIFLcM8rJqnAHGIPnSUw/h5Zm69/GP1ACRdB9HN9b3ZTy2Vb
XdVfdg4jUQ5t70WOQcrDQojDdtTxW4Mt+TEzi+qYlYRVDtc7Bwy9YpvVWaT0TNdVnYMb5ct86O3r
ekcC2dGnuuze68ziXgD/w5gFfK9A3ZUXDqbofgZTbN0HCC9+wj68sDfxfFojIKqR1sBogpcvGq2g
epu0zO/QYoxpZA5GyYilBr3xLRkPYbpA6waldJYNkb8w8q03BIeOWfyVjW8wYHlmrz+1aKtMWrSX
EfVBLbGI90DB8TyISHZWDCkaqyE46cCvKR+RuniWc/JB3Ji8zXDl77r42g7sO5dV6HFb8gXUyXiL
UH0K8zR/QOsSpX7e5mhIr/4crC/lnUry76XLkaQnTRHslhYj5mRLa9t1DpGNWhBnC5oxfhiOM/6Z
0v+/aNX/EdcS9H+OVj191BjRKTlo/gGvuv6mv/m2xR8u2CPSV/BWsEKLQOq/+bbBnUzHpbTN9CDf
7Wtp1t982479B400gUVbuX31el9rSf8GV/GfMG2DK1H0IDzPdpx/Ba1y/hGsov/QofvGlUSWU+ZC
P/pfc5sxUEPxw/BRZr+GtZyzfeATl4oey9+Q5xjsRYrHgHjAO0O7e0CLI1EO7Y60qOcyF9uxnp7I
TCWiZE67G9W4P5AVcLhxRG8Jjiy3adAl0DW2OsoSyXXpIPJnQG12xHH5jO7xb7gSjOBkPkYtUWl4
wb1vj2BHosoAhoL61UvKdkNuDhmuo/WkpYkMKGnJBRMqJJnt4Lv9zzYZj3X3PpIUh6hAVigHY0Ka
xZ+g77/0mD83Ff/7a9zA36cN/N//Hm67/91cPoiw+esf9T8Qsr2GDfzzdwBldz991B9//wZcf8ef
L4AI/iBjgL5RHMVgs+Dm//ECBDzlgYmoCciURiGA1//3AhiW9weJGsCxALrSNGmt/I83wBDyj+Df
G0H4TZ7rwjv9G3vnsSS3kmXbX2l7c5TB3SEHPQkdkQopyeQERgmtNb6+F5JtVsxgdqbdGr8Sg2vX
SAQAh4tz9l77n3wCpGm9ruWb1IMxZgk0t8yGfFWKj/fPiu3gtAH0kaxEEDSPPR3dukm+aWFCL8tI
xcCBgmMm86pvKueGJllhueByGqfzhjKOoo1ZaZMgpzCI04Wg6OpXEB+7ZOUGQ+DvejYFCDQymXaX
2NwT96S3DdtVZ+yb9tEeqSIf1VwHn6hZjs3BIrHPvwIlRKtk4FS7znsy0uGh9M5XpTKMn6HboXog
psOOVbhNqI18jmxqTdawWEiSMHk2+hzHgeln31x3IMF2jBwAdml8rQVu9NnH30aZoUVWkbrqk5ab
6ZeoSfOtUXWpV6cRBQUh2q2hj8h6jKl+kfmEnjPheVlPvFJY2hbxS7w14p90e0IX0QEEl2NZ3dSZ
5mebtKL13I2Bc5G5kbmfrXm8tskeWgOQW3Y3XcNJM+zVtRhIyIQJNlo/OPpB7ww4f+lAAP1F7dQE
GBZXNmTpXUG3Zzv5cYEGvqvG/Qx3tl9jqRIn3eTEDOe9cG4aABHfRI6txrfTB7PMw2MejsGDC+59
kZk4wUFZg7NFDuE8Rr3On6tRrG5Nx/9VO+VzVifJesJlQ8Ux7k4NE+d6mCiJ42AyjxrGl30GDP4R
od9OG4pNWCzaKDbdYldoqbYJrdzcFX5XXbRllO15YdoGAH7ziPZf3IS+YH1PHiPIequW7rm7kWMU
PM1T7V9k1HMkp9A++1H3IeesOkVooag7wXVIwytr0MYOuBb4JzvGwhHy27K1LqzypuEofmrsBeeb
zsAQCtBoRxiKGgBCqd27uAkoCwiD1ic+jxIR7N4Nw3lXhV217ibdPPnoFdF79NNOJRKpeeRyveba
CqgEdQrBHlS1PX1GcWzUZG+cHv9dPXMESdzp0q2sa+oK6kIP/Z7sXpSBYVPLPaDX4MqXQ/mQx3Z2
7Rdt/IOmHZWgqekyeH1Rvx8hKKK+CasnK0/1uzmnWlC5Tvi9QZ6xaWYV7/McU1qb6/F1ZYFumjT0
ozw2L1JOc2wySYyONlenfEowf2bZ5Zxk5J4GosIs0cUUgwYq27GkUlQlsuQlZDbMAIm6OzZZpqya
VgIwseYB9624q7RB7uHtUx2JpkcZubAcmTiW0IFw2qROfuoyU1zM4AI2OZYgFHzxsQXfcOfH7jBh
pSRVpyiJRx3ScrxxclL5OMAhFmQBpe6s72c0ZzctQrwdNnp15VM6vWkC9OC5VgXrQJnNxUxSMwX8
zDV+FAE0+knH5tFUY3RRRaG94wTxWdQi2BYARSn8TflVLIJ2TbPyKYDTPl4EgZuy/SOtydmNvPoT
1WOFAK2ayuMUGA+5jwFm5Ya1vaOKMn4mwHXRPU4w+ogapJjip19IeYICEvPH2jqvGTtjuy5gZkPp
EwTd6uaNE3J+jlB0bXIMzxBD2DXgIa/jo19b1Qa1S/qJPr46VYMwLpIRxZxoEnUqhA9Ipf6BaORb
JErb4ygR7jINlVVTwotc4bxunsYsnqc9lQjd3wU0BPHW8WoP2pAHyBvaRBu6b2Dnwn7P/iYYq00d
jBf2kPtiE7j5tctpCrBoYMKf68fia2JMVFXQDaFwNawrv0f5sIlTnU4JXRBxZzcuNcGSZ1gn26S3
AVqYAbOPVI0B85OA3/B2xL2OpS1IgxVip4KTWbpTRYcZKDxQ6Uc8XJdHaMU32gwW02f4HWQwib1A
mptE01MZ4Cyi3mFxjUs96reub3+j9HBaPCSlbUBgwH9cGdNBT8PrQGb+ui/S+1Yhgh+p4RRptdEr
PPIpRnrIGtng88/ELUCS4XD83Yju8Y+C7Dafq1kAItMpyPT7opdXjqx3eTwjtCHzACsclMiL5eic
GekFyuELfyz2BVUDGLA02arjFJf7sKEJA8Lertmc9e42C9QONunNpKZtPmDxcTkyTb1caxRtREtF
txzLkppTc9JM8wU1iHdW8+9wgTI5yEPCQoS0Dk1xwRZt8loNYGarGw9McGiRNXhwFLpDWBaDjMK1
nYOTXNudNd2qbMB62pWKMmN4Ww15vu2d/KZS6hIZyX1ChYoo1/2iPdlUmS4PkIqN6zQ1wx+I3+f5
hOJS3IqaxTbUkmaTO771WMmgdoEmJI+Em4QHnC9MgrbCaz5bU7vumUzpBEbZznRTbdsmZYI2ycaU
0Lq/5JKK1GeuDoBAXIIe/F5aTClWgUwFZLaxhufa0bodvgHabK98XJ/rsavVMalC/8YaC8zftoJB
p4rTyD53jfu720ooSztKaiemRfAPQyVXVEyGjV6XG8w/h6B0bwobMH7XduEm0ZxiU6mg3Ba+TQ3C
Wb7ktv9B7MMVtNmj7STdtzlHxFe4N5ma5QEAD54fo7g3df/exIC2ZvPytY0hUWb1IolOLSzEFsbq
rKQxWu0QPV6LUZ+vUk4I6zgdbnvWRdckYgacGIN9DD7FfR9sRnIFuwnIvt/c6oG6rAbJJNmnB6dT
/sqp9ewTjqpowy5iOKB+zKGJT/bXgZjJU+pW+d5vfRSDLnpk+hVptxqg2j6HJFSUEMVXjYroN9sZ
LqSsL51fjSjlpZXh36JWmHwOOx3mpD1fsZLArO+A6VHqdI2fET/JynV5hEgEOk9R+81NEaxsy/iC
fA8Ou96JrTnoKREedpoTRe48CxKm1xh47ofUxQGFMWGDXAvJEvUlAqnrJlhBxM08C1IeAvp2FysW
pqicP/kuwHcsxzfAn6lKmdqXdm6YA1W94t1DqZrjE8EGx37QyN6Ndo5eUc92ml1IUsA6btQtzE9J
+AOJ111kYJAS2h5FJDOF1H415WBcBfNwN+vJHaqbkl2KYPyWF21qwS8vNmPoAgzRWTK0WbM2vmrR
WUXzPu7d4pD0CPBCtqkrKH8W2u3WXRFBMz2ipcXgiJSGBBkN+ZvAtCyyXyZumF2Vxc5hKssLyy7d
NdkOn6w4Ip2kJ+yjjpGBdTTjdlaZqGjTGzqBCk5Yl1dgv9PTnI5iY8/Dg5RsoazM+Oo7go5J1czH
pNfHjY0gSevFXdg4N3EMfr8CLj1d1qHdeDTH6FC3IdCaiQJX5aMygPxc/AjkXKdrmujTo9Dpoqyt
2g/Q2mNk6nEV4VALsgYIqjZdFuQO3KKFHQDyG5W+1kb9SfojVWJnUJBWJDQHreefu6GatQMgKHrP
WoBH1W9M4li6wi63Ee9UXxHSM+mn1MI1X2VZGMCSr3BiAl9St0D50i8G1d3LQs7OjY/54oqOOIfU
YfSvA2ucvbYkCOmQ0WshWCC18qtmktUXfRxCAASBIJ1S71iNxv5YhbQcJgkRgZ3Bguey8YzRvJqv
bC1R+8whOoKNt30i9uNzDFWb2Coxi33TG+KiEYHxuZkqNjxpaq0iBJIkQ1Brd8LIm0NRcFAnlWLo
xAG5KhW5oF2qc+ZLpQ5uKFW7cingJS+1vLmum3GvLyW+ein2db8LfyDylzJgU+SAE+KX+uC4lAo1
NwrHK/FSQSTx7450AKqK7kuF0QBs+YjEnA/GXEqQvVuFT+lLXVJbSpTl73Il9o5hn/2uYr5UNIdE
4+VPL5VOkLWxOukd5p0rWsVUQ5mra23PNE6VVItyKqb1S/UU0HCLk/V3WVWfdCKZasuIaT6/1F6L
lzps/lKTBSzOKwlfarVA4qnbwtNbirjjS0UX1TDVXUBRVHrnl6pv8lIBLl+qwYhybXPTLUXi8aVe
bGdZVG+Slzqy/VJTJo+COmT2u9iM85nKc/VShZ5fKtIjtGViIJZCtbGUrKuX6rX1Usmufle1G4dl
2n6pducvlW/3dxlcbyiJ57/L4/5SKg9fqubqpYI+v1TT+6WwPr/U2JM+AbI/+Gy3FUHtRa1Al8z1
VNEBATyxqXOYDOB3o58TwQhH1YrkG2HoLlVM2aMxbhHfT7kF5tpBuNrN0Y73Qz3cJlHD7y1snVrh
uhtn1EJvhHzyEOF2S4G7MSyPdJhmTL6ztYqJCtoktvaYp9qNyvqdhFl0xO2NVSixNyrGDMKyAY92
0buCk/scp065tToSjMgdYJpyu53diOqui6IWEm7hXidDn9Fac776TeMcUPY+5fQqUEARfNEZhfCk
XyEt1K37dLGf1mX2OHdhsc38lkJsdXLJ2FnH3eC1kbEZylLsVKpdiKRG8QHmogEyFBslXN0mfRqQ
9uywXieYlCoBmMa4nQr1DJv3xCnBXzsYS1ZaWexl0v5sC2s7FtPTMCwCyfgTMlwDi3wHSAY67ROv
+rmt0AwU0DrxnHxNC69oE8yQ7Xc8bYfMmoCqZeahj5tnK+YFIHfP2nljhPa6twYYWWV1jKuSaYjg
AJnrd1WDQKAXNxiOBGbl/ITM86fuljTMAre4llpzb6Qzbis983CK3iVzdSUqidqk12okOv0VvJML
35ZeO4IVKvT2lyspjFTJiVjU6VIpTBYosC9oh20jTbIxrvpbmp2fJ9f5wul8OKjEP1qVmta2xQmJ
z9DC170sgnl0yKpfMfYzy/K91GEpU3DP2m7H5NuvB936krbzBXi7cQX6ZOPPjbHDkbkH6LPBZPit
nXge5nSkavoMJ2wJtouescUDrxqi4zT7z6kTfwdVLy+Enn+h/nGEQ7cKmCQ32QQzTRbZ0xhIfdsZ
PQw2+yug6XSD+B5/ghUNu16nFDkRX0Y8Gw+svbZLclfWPXi/1mA4RnnM7+6zNa0r49iNKGQrHe2W
NatNgTlnI/mbJB1XodPGnTi4osVLf9SRtivakJYHE/paivhiTPVLhyZ6jJdqpc0l/KsMZNNKV3cg
aR4x4d42cb9HBVLfkiTDid/hKTsW1JroKNndOnOHYYs+QomEyGmhFWvNoUVRVtr5PojlPX3fa30M
ruNkfBpRvzymXbZNI39jy/laucmj0vsNnb8TvfZjUWp78AcHG/5kXaPJrxvSoWx6S0OT73U5XPSt
f6j96eSQNxQ2ySNClLXlpFthBEe4xfcSmx8lm/QkEIfhT40uXV2c2hLPcWQcFalkPtjUddlFPzFh
GdukmtUeZsnJn/JtIN07hc/vEP6Wp1gV4HpjW4kEECAVinSqPSKAnZveqm6ooxwp2XyOm+iHz8Zw
ZoneOG3iX0fK6C71AYsUq/hzTSjDhUuA6QGh9qYOmTHiPhcbFMkDMA7N9YYBE2cfg1co9cbaco56
GkeByY2aPE4T2kxE+WW34Ewl5YLyIqpZfgHnTjjM0ps00++tpto6uIJiq7kiq+TBTMzdPLjuXYfN
ZJ9r9IOnUl+PoqLO4e6zXpFl1BqnuTROAtoUmKutkbQaASkIrItUbqVh3tO7RndZrlnbgk2lVUip
HWgGE/Ukyh63vupOFLc4hVOhPMywEEdf20ZxD2ozy/eVbu/kkPmL+vDbbISfG8092Um5pd7EhwKc
Ym0k+bWK1brW3WMVMF0lULADyz7Z6YxmyGVTg0IceWTgpAdjBHah1dd1UV1mBJishokzXUsXHbE5
ohJ3nRv+j3zREWK1VuXosJtoNzFA5qc6KAnLCT41hWLEwvhnyS44M9qm4TFfI8uiz2qSg9eyjweV
o11JM7nzfXeHVGg7tXdpaR/rynnU5bzp5+yONtrWwEvZSU5rOXt02mSDRLlidygysWegBVMuIBZw
8Hk/DzuO4Einkuor0IQtOL6HeuAoHqWxtSNyq1vhKYcUrVeHvpA/80w7zGL+5dTROu3gScTYNvim
/eUCBRCdsX8AdXIVCH56U7GDTq27EAbxCtvmFrMWNUG9BYdpVz/6Kj8NyfAlicOrdPDRpo8bsjA/
1WX6LFzMKX7JZqW0KMzgROu0wcNstc1NqGh5dTWw54CouyoL42mc6TsmIvoUZ8lNjw3F6JqLvDKu
o1gDn5Mxd5hYRDCgYcm3/WBLcMXzVBs3iVlf46QbV0LirQCZAmC7FUc2Ek8Ym3d6wVa8K56ppx1H
vA0+XfhVgj/k6OMR0t1m4XRR6pUaR0Kywx4Dv9i0CweLtA1gvcl4BfQa00Ye3Tt69uwkhruJSDvD
QU5UR6QD3VDmqQWyshMyUPu4yr5C3IdDhBCuA0ntHEVIIjobkWcDnMq6wqOxSw1K3DlxOhy2yvpU
ZgaPJQTWT3nvW8crwLk02PvBag7sB5+TBo2FCOutlVb+hi0pYaCNe5vF6SOhWO7w2eUYRVs6MiZ3
bndzisCq4m+FtWHB1rQrXubByQIt1e8zZJWpoG9VjlOHHCkCM7bu+jBPdrOTyZIYU/hGu0ET/l0T
4uveRU4RFQtgLAmB/MV41TOL5oDpgzzdIp8QDxlsTtD5oGpDtE8mURYC/yKGoIZQwISR8aOw/aHf
JTjofoFksO8KcKJ3le4QRBC6Gobrkd2TvQJAyxwRpEZHhRNZKHJHKBXPAxFpRPHVhDVwknJyVjo4
lteRVdJbcHv5yM7ZNdYychAoyimcwHoB5FjRmdBSOJxkWK3jkHmC3+hEj3L0gTA1foPtp1WDba2D
MZ/9Q1JVvEbsITkjogTSWu1B4dnNMXYLC5sWtJ9xS1JeR0Ef1dB+nIrsi0QadDsQbXIDiyfAjC/Y
8/7/znPUTscf//3/FJaS/7vpdg/HFz7ffx2b9Gv+o/mz97b8wf9tPtv6vwQbTmFZuoD3TYf5f3vP
pklbmk6XoSxdmfy7f7fezH/piBNcnT9hCIGF/t+dNyH/pXQqHfyFSpLCafwjq4Sgv/dHaDC2GVwa
Nt1xWxqOYBJakOJ/OCXqPB39yc4iL+sMeWpKPdtZiKjRiljBxmz8/iQan1Nx2/jbFI3rNmmjcZfE
hVplVtftbb61iz8e4hsgc/G6F/j7N9GuB2ROr9LhXl//JjsLRkrEfewlbWl/9jk9UIQxx/RBFan/
c5hSinFEb12ZBgedlYna7NZSgr0duTcgCnNqJ/syUOIhnlIKEqURIVWCjhEuSuJ8+P7+z11apH89
QqQCZLZbUpmkrL3+uSoBSpLIKfJSKiH6puhpttQgmaFiprZGyy5kUabo7x5hkvd3gNSwPMOS/WYm
vWSDKOQj1bTxwRwV1GUuXf9Mw8LfazCvbhF9J78kwtTvJu6Px6lJyvtEjnc6qvin929kabH+xswv
Q/33Y6cJu4xRd9EhMFL/HAoibOFOY4uhpDbERycwiHM1TbF7/yrL33J2FQatpBEtTZv/nTV6daU7
UdXSOsqIs6NaJajFjFV1UccUW9+/FB/Q35fCp2RRLFCsr8u//2Ns93BVSgcLu6dF3a+0N2mi+PKq
0ZDv1675+P7F3rovISwsTLZO1/x8FAyVacguNCIvpH1xyULfbsEHO1cC/trl+5d640W5UtiGhZEK
0Ypx9n3QsY+ymTgmL85DAIgGGcwzOLfNf3AVZgZpEI+3CGdePz1wOzpARJ3TVpABaFd6vaU2pT54
R3/fi2mLZQIC7olZS56JX6QgsnicReyBS4d2SpYM+8VYfnAvYnkkr0cdwSeYwiz+GlyDtnx9My08
5SgPE4bCbOn0DLPwsABNlkUT5lvGA6wkPRa259uZagG7ymK8ev95vpb5LJ8XaQBCOoZhSBtz3NlP
QOUDPbkn23cI5S8Sw+q9kn27D8NggMy8gHF6zm1tYX/0xb3xiB3FUzaxtC5qpuXf//EZkOzj96l0
Yq/Ou4BCGXX9BP/pBy/y748NFYggJofwCWGgijq7SutI/hPF6AtdYl5686uc8k9aSoslGD8Iu3/r
UbJgSqELBCPixf73xx310HEAogALgAwitnXfwpTOdW1VOWW4UeBnLmfD6FeIiouPBtLfaxPWRqA1
zCZYT3mTr28TJKCDwLxJPWf8kjT9FQl86OCJjo71Y5dpDzF0PBn4NGYg3Nj6Npvvwyn+WuPKGtny
ddTXku7H+yPr7xdsIZ1xHTYTi/Hx/EsFBRRKs5hDjw5Z9OSSnnxHeFq9f/8q4nW6yDKAEQmxInMy
XF61fjaO6GNIh7zVeFnRkk1EAQNPgdUeyJOgZxyG9sEetfjZqrtia6C2g3rqQ4jCFrh+/5f8/fot
21HLkCZFlHF9tuDSx65JDYljLwxFcihL1bIr0cct5YBw7eu5sSPJPbqTdh1+cOW/BzlXNvmSKR65
juucDfKM4lFGexVKRQiluJioVZI9SWMoc80bspj1D575cievpy3LwTHLDnF57M759eQCOjcD7nQB
/D7MakAI0Iwax1Zasaa2ggiRE8FFAfmopRGBg34wf3DLb7129qKSHSKLvcFq8HrEl1OkJqPNYg/l
iXuhWhhfFnsW+CyNZM5K8kXl0t7Ho01DGwDK2ukjokhUWH6wL1R/D0AIh4KlXKEXQyp2tlftSgGH
CAaZR9WZxSIk7gV6KQFUYO97QVYt7H6cOsR9BReaxnF06p1qVdWkKa8LAyYHXSOt95A/ktlY+Aji
SSWhUbcqAkuWB6cZLYpFdDkhIrS+cwl7Tz4XeQg+YApIwiCdvf1s98Z4l8WdQ4AePICf+jhHvyrH
TR7gfdDRc4Ky/lV2U2f94wmWPfHyDfJfPnb97D1ESKmNLEwar9Do9jeoWDaN8H2cODNUyCpS9+9/
ZX9vaFj6dcdFoIrVT8qzp63s3rHiamw8VVcw5UJlsolF8xTj6tu9f6m/JzAuxcSFiV/HVH4+gYmu
rKZWF41H13A40WGjRBrr1n9yFUtfFimUvsh2Xw9k9C2RM4YaN6QrxspYfgLN0/8nF7Ft3OKgfpbz
3uuLkJ0dWj1gJ6+DIgHxkbolRY9o848fmGIQKNNZllvyjl5fBedMSZZr23oG1pItio1vSUi14J9f
hB2LYI+ulGLOf30RZ2pJ9SqjziNDCRbg2P8ESFR/cJG/11P07qhPDYeNM2ePs71sy+rutvbUeTEd
+2NgTiTpuXp65PgZbOdZ4VkerI8WkDfGm1oO147h8I7c5Uz+547IsisT64fiojrtq8RE30/yYfzB
rb3xAbHnNyEdEMUl/hrVWS5qcC117SVRP61h4tEf5QFwSkUY+v6reuMY75imbtgOhx0Fm+BsSVRZ
gxyQjGMvJroJOAFkH2giYld2pK34snUvpRGOay02K5BMEp1KUKl7FKLx1sIJ/iiHVv2OlPs/88je
eMgWGyXOxRAhUNKfDR+LwvqYhXnr5fOMeTvAgKqRsfPBjb/xkDk/OKzHLFBSLdL+P19lWxpBqtdm
6yVFHDxpU53UK6wZ+RJjOexDvKLsCOZ82MJHQ41o4rMHRB7EpF/hCg3ijYUCuNlNTo72VwMJXLlF
ln/wK9/6kSZ7cEotvCBnsRL8+SOjDApCmZed17oWhsaZfEz6LdracJrpPxgJ7BT+fa2zkWDbpcwo
H3SeqENnZxL4emOEWr0rwlAddVibO+BV9PpNV7uBXUNbnPIE0Cc/PqBfHPExh/YHty+X6ej1Ngbv
BYdVDBOk53E6fn3/0BhCsE/m4JWFVl6CbaoQvpQ28bh+P3xHUIpODbRFQ+RupTnWzjXy2qMCRN+m
6dsWrSoEuAbubFgG69AOLbkOAwjI2OK71l63Vlq4kPQIaAmxSQ84J4hFWFMhKT0LV2P0wZZILdu8
8/thD2iRAmhzFJBn79PJ5zEICiTgUaXImAvreNfjKlznA5mVdmZC7bPin7FN8Yl2eH/yW/oQ+7Yb
EDKlVr0ldy/YUbdvNnXptCs1ScpGaSoxPcj+x5BnMGoLWithw52C3vmFLM3wHKMPdkUUy8vcH/Pj
ANJov+AZNkPYNEeAePoWOcq0AVs3fLCq/T2AmS6NRZ9P1YZD+vJA/jhwlbrdcXzWB0/XGoTFrVt/
Qj6JEEBX8e37X/Tf0wZdSZ4prgOOWGwIXl+qGrvesGZ78LQaaGvYpD+rpBeH/+Aitu6ol//b5x+k
pqoWBlQ7etTYgPBq9PKp7ckPFoBl7nk9TKh0UQBlaiKPkUru61uZ2qQgusgaPbQDPyP6vHjHdjSn
YK+0lfpgUL71irBqcBlCKDE6nT03HwNRkhX+6MnFLEAzf9pliU71U6vSD77nl0n1/MZYbah4Lldj
KX19Y2400Vo0k8mrA7Ncu4ETHREAyp2s4Lz2SKhP7pQ0X0VkSSiZSW+B63JGemQNHXqOLpnbkhhb
KxBwRLQjUgfP/ytWjl5/8FDeGExCN1EgcVzkj5+fXYbGZoCxCHtqAumtd/Q9rRpi6/uj6Y0jEjUB
zsbKEEtl57ymWYFQtzPB8wDNU0aQVxJ4syIx6hwlbY2rtLb1+gDcp+9WRtOIr0GXBNCR/aC5R/qN
ceX9H/TGwKMe54il1MTie14gNIOA+GqkkN4wR+LrvGQ58lHHXm6TlZeOefXBQH+jvOa+uuDZSI/0
mJypigu2AOluptlN97Uh6eASinSaIqr0Q1f6n3NkYPct2JFdPwLge/+m3/gA2GRR4zIksweFqNeD
Mgxsq4kzZH6VLWEUYakFV6gRv6EC44P7ffNSDCjqlQbD5/xb62aCs5HVzZ5vkZY5uJWzVl0/7PCh
NB9cSsi/JxF2dK6ObZHzP3WA17dFiCJtIFzAFJwctUctC2A6MIKLJKmdgxb2BsWHHOzjYoWfXb/e
9IrWeWxq5YNfi/iDof53QYIX7bDjoi5MpO1iJPtzIdBKYuKmpJu9idlhBaPDfEQRBufCyZtTQkoU
8PSW/Calvtekh36wpXzruRvCgBdhCRah882e6BKzjUN99uScfsaDbZNXVjw1Cr35+2PpjZ4OhYY/
rnT21Ke4qHJJk9lD/5Ve+TqUIxroTRlvXNG2N6D3F4YpVIhqNZCS4vVBLalClJmFKQqJ2EpRgCNM
KjXwhsA8g9HY1+2Gwr1b7LRc1t8dnE/dwU4roV/yhYJTAI8WX+YV4ol1hXG4+uCe/p61HcqEgGA5
MHIuUebZrG1CIMyFqSmvdpJqt4T44kBqMi8kwZQY7qGc3I1LKBmRRqMsbl2agZ+mpNCxdVUO+guj
M+cF7WL/8pNawzffDtp9gnT46f2Hb5yNeMwxjk1zE1icyeqyMOT+HGNRRCL2HBeNh/YWLqtQ835w
IZL806vYlAIWSyTXMxnQr68CSTJRbVt3nmG10aFWAMcsdPHP71/lfCambMYJk2Rog89FYSd+fZXc
LftyaOrBG4d2ugw4z2LPSNxHhLL2cUr0+P796710Ef5cmhWAy2X/xH5jwSM6ZxcsU9EqNk2651fK
/t4mbOxXFTon7IEZFoF1GtuU/gu22f2avwPHGTmLJkmWbP5/NIrMljXSelSXPf63T+BeiHE04twd
VoUAer2azUWispzrQHy2oXUDBSFll1FZ0ZeGP11APtJaCDR513yr8UddNV1pX4SDppGKE5p6R67s
gpaxMPyHm0hAFQC7WZv4TRqk0uAWkgbUR232tKThtMIvMgDZm5RJo3VrhiaGP1OVV5Hm4J4CaVB+
f/8ROudzHLsFLOGOyZkFazYny9fvrOuEDh296Tw3gs0GaFXOB3dw9Guj+q6FSnuEKD49z0ZMXMiL
5srqsNLQrlhggQYoHr2Yyx+5oDm3AkunZZuMwIoUcVChfYKcJZrVNNj6KaynprwUtpqPkb+0r+fW
aL+FIeLyvW2DNOD18maywQ090CL1Q5g6dBdQYSJ3nGusWJB5SnXVETo7rpDJtaesaxV5IdakU4hE
rFOviPYJqm2neuOp64KihiIE/DBLzMBZlW6aV1srlsNVOAO9WYe4zZ/KORboS2uKJLhAbTsB6N11
qFUckvdoAJZkPFgiPE1maxAD5vvzFixpjuTfneZ2bbQ20ENtiFN5kr3RPpIpHKTrvms6h1SZKg4v
HCvzr7Rg7m8RoEGrJjjvCyMMrZUedoIolJSwyPVkVwTBcdobFsR8UnR7Uw6cV8sqIKlG9sUDWYRV
tB6Hkci9jFCFEXMUxhK4LeU+A3ARHrqIHsCS9lI/SYMjDFqrcCLyZlafwdxhsmNurp39+wPofP5a
xo9F0jmYHIlx+ryP3kxZJLtSdp7eWe1W5BQbS5qSu398FQpm9GXxaOOehkHwapYswXJAwsrZgxsw
65VKtG2aoH57/yp/7ey4GS5jcUM2pVP3ZXvyx8kPv2jW+Vo3eWnTlAfdaudtQvVxHat5IO1h/AoN
DxzXBKUKyCZ9IDdpPjisLafp11Ma3yKLH51Lei6UPF/faShLH0eM39E4FWKTI+Co+wZzhW7l6zQw
s0MV28SITj8/uPXl7/3rugZrBKU7m53l2XWLtkcN6VQ0DJoOY2c4as2njMcAw11z3V9wQPtfLpuQ
BAH+bF1DTsh2WI5cD182juUsfRL5kMOpYm+4ncRUEyQ5BKDQ2lamH/RG3vytNKSYtzgDoq94/Yya
vNdJTjB6D7gaHW0ieo+xjNOt0Y76YSxd8hUau1y//4TeGOhMkjSVWa9pBy68gT8Xat3MR2dJIvE6
2Cdox2NOdRRvP7jKG9MxVUSdrodLiY+N8Our5KJo7UpHnDk4WnTQ+0UnR8ZOjyaI7dRzm4N+gm9f
hb/aqIsqQpTxV3zwG954vHxjNBwXixlz3tmSEBPzXGOp5iQ/OBjCiVbdB5OMbs28P7ppDecCINbD
+0/3r5oun57FRpcSP70KuSAWXj9eK7VITBSTF+nuwSCoj/3bNQfHBygGNHxIoxzLr31qbBKn9Upm
9RRXa4rL+YPf8cZr5nfQZwf48NJjfv072qpumXMDTjtjOx6dUBoXru4ap6yG3FioCReiJDpPlmQ4
cCzATmmSvlBNWrseYF5tMyzaa2Q6H9Z+l73M2QfKGZeBt8xNnHfPHlBam5EoSITznJ4ADXIufoH9
Hj1ym2FtSmZF0heb7UTCw1fExsRaFUvma87W9f0n9Mbo4CtA3bG8KGbys4nCLXxgXctxOxg6CXcp
724wI+sb3Rxhn6ti3JQaNs33L3rGOOYsyOZ1mRFtdsm6wyfy+rVYZhqXqpw4DKEGIjut9xcHYLMn
Bdg/Ig9bImSC+0qk3dZYgljqOOVh0CfAutI6t5yv7H2X54LWfVKRoGdOK6iY7QXCIm1HwIR9JAC6
/T650XBUoU/8Ds6+jeyFcep1g4wnwBdMyJwZePPAYwrtQrb+sEbyPRBslmeUOWFR8jnRXAEURysx
3Yh8UldLdPUHkqhlEjgbCnTDljYST8T862zTEFcV96mYvWaqMdr1+E/dEotVmJGBFhMV/sGadH4S
XR4+2GVDQCtxaMGdTUpVS1s+6XyGnuwGL7FwOaVJ2G7jEPbe+y/6jc+PjSjVZhAsDPSXaeKPFRgn
JOvvnOhegvzsMMyhse/d/+HsvJrkVNI0/IuIBRIbsbEXRZk26lZV68i0bghZvDcJ/Pp96JndUFG1
RWhv5oxC3UoS0nzmNcpadnhtFOrZtJV1gGVIEZ2vJlDPWlyYvXrEErTY6kj63/Uq++j2XC6qGfN7
s1i6MxiWNutbJe2PyeRoScRDE2pHBO8xJGSrEO/hij2eeitPXoNh6D+b6GJASmGmL0UwaJmHRbld
QXWD2eql6I6u9SCvzZ1SML0Z+ia0ZxY7qfT1CPioqx5dRC/gAULthkSZryScF7BWNGboORLCUJdz
OSUWxwRmQeg4cDUfE3OKd0XvBuM2UGepJuwjk0+iiMPPFG/HbusHQYUQnujIzjCzJfaemugrzUMj
ujO7DAdCJ2yexZDakBLhoLmeAfPVWTnWLl8Lz+vStJqTWIPe1fmSgK5MOQ1Bz2OPv6Ln+6az1VDJ
W7laL3cu9X4QeZpBsm8Q352PQorvTFZX6Efb4vBA5yQkzxLtuwk5grtYTqhz3l6DVwekJjzf5GBI
lvuJqy6ACIrSoOU74RbKULMBwKTtJFkljkKpu7093lsYdH42McM/BlwsL6oDWl51Qj9i77oJ7Cje
OgItBMN+R7E42muycO56pfV3aJf4+6yJDAQ3YD5hylO9UAnJt0Eux4eiqb4NiYNsMZ2K+9yalD3C
DLef9fJY41EdKnzAPVxhL6P93DBjkC08aqN0aCpFIGXxzIA74bfJylBXP8MfQy1CKkRxHDSRLP3o
GlADaRVQW0oNOC1yDPdKhhbn7aldW83sbmRIQBqoFMbP11lgjDF5WaYfRQRfLpipMRFGWSujzHti
+a3Z2XwBGzSLZS1Ws1+iNSsTncVlVpZX+pV9zK0k9gxikv1A8r8DQeZ+vj21ywTJVU12jyrYR3RY
F4OitIROm5OIYzsJy5Nt+lstTecfetzWu0YtycndfvrmYxizckJc+4bzZC2ku+aO3aKiKCx9ZIfF
4jiYZXTHqY04T1hMz0aW+ht31Lv/x3gOBxJ7dy5DLyuDXWmanR4M4ggfncKrqURPtotNbBaiBVlQ
C17Jqq5sB5YLOYdOjk0CuiimUe2OxqHLpiNJDkFcPOoHpxO/4jJIVka6sjrBMoJONvCrIHpejORH
ONRFSJ8dY8xeofXYT2Bf1wB0V6YDABj2s8sgNKoWnysXg+EoDkFS16XVHTFZuJ10ejN+UQcr87my
MujCgLMmbaArKRa7zXUzRAFgSPGlHP19OxTiKUmsDHdWlHioAqYr++7qeEBCSX4JYOyLqaHGjYF7
rR7jeDL2NgnbZ/RLvirCxt4zGcKVRsSVsohLEMMStE11dhpZbDkMdbTSjCz1aJXqdGhQdDmJMIOt
5/vqnt0a7gOn0jZokGJo2db5Q4OIwkoGcOVz8gwQd8Qct0AlOj/RMO/p8L9W1aNDLX8f9bAjpRWL
g6DAuvJ6ryxPIjeVZENgqaLOVjB/ZvoRPGzLAm17RN/ZfxyHIKaUV6sr59hFh4IIaW7fkQsiLkgX
ez7o/ogOi6rAh3iOOHBWKX8IBcuTQSj6zsx9uEkILj2qbSAfdHsycFNrkVKXrbIXpaUfCqtAzUxE
v5QSCWU5lvk+T2S4vX3SXrvLqXfM/KsZm3ARJjt1PHttZOpxdNGVCmwZvjMltN+oiV5R06dGqYno
IU2zzzrufO/ssTQP5UAJGC9k87MyghZvawcIRQ82HDOoBJvKGjntWTZDrgQ619YHX83QLZo+dA4X
6bGTV8lIiR9B3tapD0rZZS+9bczpub9GHbpyA809Ssp0M/XlggKlTzic4NKINWrLVzFpOzwNdZo/
t1aMuhG10pmvpXJD6O3P21/k2iS5EXD2NO0ZJy3Ol4yM9Ab+6qRB7Gh9uqDT18aU5l0aYx9we6SL
Lv+8Orlm59aADvRcXew3B4NeTFQa/Tg55XNBE+CgBbjIcjXkH1JoyBtqRM3GpAXzVRsK/SMGLOOd
sKOVs+dKiME5R6qr6tp8uC5mPIRRVEx1rx9xa0GKeDKec+lY245KyXaK8fTxA+3D7am/HZ+LsIau
OleGA5SFq3B+pj82ZonSeTIgvXksNXTN4VmE6TtjgFqFc4eFzTmn2wOKMPDcnCLpoepHtWnvC2zp
Ijo3Y3LMK/M3ncU63Or0U3buqLqfLUTov+MtiTJDOOsl81slQKjOTvLfcSwHFLudBrkvv29QVawV
W8Q7BBucaeNUrv5F67LxecT4+4A2kWI9GWaDCXJFkWLDMq+8xMmyRz+RcIHFFFc4IrsmwueQjo3J
KxXZP0JJwvrGmpoRDpoaphkaN8GE0oamoDCEC4b1Xvh0zZ40e9SAMJAoofJRKA7dK7ND8iId/UG5
Q2tHP5i2lT+qSp7/0GgrW9B3I+V9o1uA1FTEQQ4TNcPCq1qn+CwUqepYeU/O5HVh2X8upwg9DlfE
P32zLjAowsByrvbViEuhdEk3psVu/mD7frAGKr+2qAELaTwUlRPopIsjF/GZxsXgWBxB5ry3p1J7
10T29HHKh+63MaryoYW4uLVp973mqq8MgODL5llDbeTu9hq7csWQCIEw4/rWYPYsdpc0kDvSfSko
sebBPS1E2Ie2Exz+epR5CyPhMDNodX1xkSGWpPux4otjWkXO3tctxB9M69tfDqJTqdEAA6muC/pr
mWoMlo4TVttax6iV1a4yLHc74VO/cidfnHyMYgsXVJ5t6rBRFiFjp+Hyovqajc2HlW7sONCf5yTn
rrKNtaPv4ninj8XOnznJhN1EkOfbX8rEEG2UKMcCuVvsBsqXRB0Rjk9y5QGB0XaruuGwdZBjW5nj
lYEJsVwSDI5eaKmLiBXL4UkrpFCOFt1oHMlKXJirDAeTKfvpqKG5iZOp3UZI9q+sxn+VAc6OPJDv
JMHkiqo+QxEWR14F8HRCqi45OQ1KPHNVJ9w3mBU9dY0STVv6X6h+FFrdP9EGjO/Mxix3ZYSMVYIN
wpOB9xp7OkNW1Ghd90dWxPanCCvL972aJIbn+pio/kNhBaerMhlzHykMaTV7wp9iV+UTopOlH1bN
rha4qNpNMxQPlaXrqLKUAG62HK/2+0Sz227jdlaBgluK9qyHv0N/V08l2twotA1HfPoCJOGSNDpZ
ituf0owN6I1Fnx+1KnOf6yDHTKXAGX7jNC6SemkG3j9BbeIzGi0a9puZlL+sesLS22ob/Zdm+wiT
jxiVbFrpPiK9azQYsccx2mdaNX5uTRkIzwXnEOybxkRGlAhg+IkRrfiZ1YH6u4D2S1YaNygazWBS
F0nHCK5zaIb6/WhGibmFZdr8SrL0XuFk4vgPfFg8omUx3CkJdhMjhhsfWhOTUGT1UuuukpMVINQ4
YnnSubicIAAW5psmNEccn1vR/ezDway9SPbBLuh10e/VxM2bHTXzCBtlFHK3U9FRTHEw16B5RiXd
L3AaVgPlayfS5DMeTVnGtylc5W1W8QM1AONIoTD+bDgVqg6IGJmxh05Fgytyg06WS7x1dLAz3xtu
GdxXbpK8pnUnwH6WnXjGPocNFJLGYlqb5E2wsnEugoR59VKFoGvEN6YusNixDSVTQoPohE0ZZiQu
vmVa1BRIcZXtrkHfdYt42rAScF5Wd+mA2PAPOWHxgEQb/3xUVamM3Oqc5KTENOJMWZWfYAwi1qco
yLKOMj44VZ4ekoIefIjy352gmTtNiYaFIvZet0/hi5QQHjQpC4UYOrgwwOfz84+YJcZhpXcTPzvx
HCGiPj5ig4M0Nk0PCzYYfXflarnMCYmlTfqUNCEYE+7D+YBdmrpIOzfFSYuTbiNsBcnHBJ55UmTN
+6l3xkdcEVXefqYdoiwdX7Qx0V9vT/riFtWpVxik9nwHrnR3cYuqjhI6Th7rJxulGHwB0/7R0rNx
5UPP5/352WjNihZECzNxm+7E+Ux1nCMjqw2N4ySSg2IM+JmFurZNC4igoR4+O1OFFm7t9juEitYw
vZf3HoNz3VFShfOiL8m/HGi6DVbNOJpGHTzZBkLqaR4oGExFx9sv8/L2sShDEiwAo3r7qOfTNMOh
n9Q6YZoNPJGQbsiYj2hKocmxk31hU4ntBOe05f4lVXwW9iDsoCI0U8bJOM4HzscQdGnUGMdad7G8
VuzmG9rKxt6V7viQWBKt5xH7MXvCF+72lK9sYQrgM9adQjB8bXuxaxp9NJ2sysyjn42fxqS1/kH6
NwZUaoYP6Dwf2qIa7zlzwq01y/4NWnzvWumhVcLvt5/k2sunuEFix/FlX3T0LJR8U7czzSMaJN17
cyKfRsy11lFlVl55+RBQIZVkRADJ9PH20NeWN2XNmY5IeQeIzfnr586MEScSJtDACbHmLsreRfYQ
3GdjKt8XtfMYlyls45iTNSBLuT34lWOEcipMGXpxdN0BD56PLsLcduOB6LGPCuRB8qi864OxeZ9L
2/lqF4mBvV+DJC+PVZ0A7KTIG5r1irXy5eF5/hCLZYAkdtdPeWjRJMHMbXCNYB9gWIZuKGIT0Oyj
3e1Zv10N50eKrVJX4lO7c09miSUZYBLIDlGUIyLFSJQ3cZp8EVacfTO5KF7MEsiq16oOgupt2Yov
xBPYjtKVqMGcIKnUeqwGiXK7reAm28kmwwMOvOoXAgrgcsifonhfgWAtN5gWJneEryYgCjIiuBJt
pHxBdVRXYI4l3V2qabLxEtCtP4aamOf2TK/sMKJousawHRkaoOb5962KgVCsdqzjONAeLxpFuXeb
2n3GPLxDecuB1TTiRQhgwdxwYTyi2NJhtRbW+0bT1bWu5OWH5mmI7Oc6rQqZfrHaGr2QvSwq6whQ
rj7lufuLDS7vbCRGH6WOtPzt2V/eTwzHyqaCz9VM/nI++QiMYBWZg3XEAVC8M4tMUrPpw/vbo7z5
Oy9XE+nRLLdBVxfS+vkw5ozP5vCyj0almN8Bw5PZj+FJi3T3vV6gHI9/u/JFjErzT5+Ow5MY4sc2
dpWf0MUIqfUsMFFE9J1kq6L/fnRx7dqqqUgi9LMwNLz9tPNeunxYONY0pjh0llGTnar4SjujdZR2
MAGGDPRdA1hxA5JO398e6vJQpSJPsQzdihmrstxliVVKKyqFfUxkMR0C3GEP0h7dx2DwxUbzE3j7
hcSkrnfUlQ1+GZDaJuHoHJPBjb4omOepaKfYDoMTBr3D3dgrwX2XBs1914TSC9Q429H4zlfO0suD
nBoy4R+tZc5yMDLnyyCYckzjHDM8IQqRPmZ9VT2Q8ZXbqNKNzTBJVOJrF7ypLl1E1LRpe/ttX+6t
eXgT//E5HqZOfz58YbSmrhYM31e+dUczqaPVYnXbTgHzDFJqjWZ6dTyCb6ApnC10Q87HSzBUDcbU
CU9xVzUHW6b1HXJRmpcgfPdRYoq98novN/OMtoFZZXE9m2DOF+NZvtBAaUSnnjYLJQ5QDbmv+CtH
xiVugiyGWifknhmcAgPxfJgONDPtaC06oRo+fBhNqAGbCpVAtGtHJew8P09xN8kc4LyJ3iLpiS56
qm9CcIBQgIIgdjaG3ku5EUY0nNrJEr+yUAbq1hqb7H0s0EBbeeQrtxmPTPACYBDpDJom54/saCP9
L1HGp3BEYTaPQq7PJNO/TGmoHNRcCbbIvmp3JeqiXuD45X0iKkzgG6F8II12dn4SizvLSZy7SOvs
3dihc6L5ZXeymzx6aMU47mBtH9WgSVyg+6J5QAIa3yItKB/0zEZhNTfR5iX3/eukipCf3qHBOQKI
Z3mwWq5vRoWTxCekcjct0pw4fkYGabeBdWKpf729gS5PRkYDdwjiAPER7qnz11ib4WS2ThCfMEka
0X/t4q1uoomJm9q4EvheWcsMBdoX0bk5X14sspSSeqZNTnQK9CL5XKgIRgZJ06y8vquj8OLwZ+L6
1pfV1j6plKBG4fwk8Gs+QOBA394w/lb3bE77Z8DY/4wyH4t/ZL6KltWTiZ3pKRS17XVqCjwQQVxH
rbQ9TJr/xzFHGgg6fEaP0R1cvDr083ukkdX4ZI+m8aHqysl7s71FTd596GS4Vpu7vEqApFsWhmaC
sIVe3Pn0wlp1jBSvupMO2G8Pj7Td4vUTHqROGGgOo7/FLdb6+7OckpqtAoRnklQUzge1xyzo4DrE
p5koc5dWSuihm2HtwjD6UYh4LQu4cnOR+oF7B3JviDfDtj8/YRiYSmi0MjnFmoKirMgf0QL/kFXG
b70XJzRA3xmZ+TxUqCff3nJXVijtHVJ6HcI3YIRF6hlSHTG1lDPd74CzR4EtdmU29itv80qAxm08
C1uSWBMV6Isl2uZ+gxsL9SlkTOBwQKJqP+dwZ1SEgjm2NlOqmPcqwdiWzjNVzw4mZ4A/N6JCkS4E
enTSUH91A+y1aZJocyNUbu4cGU/7tnenboPkQ7JW37pyv8LrYNdCgZ81OxfH0ZD4JibelIRtmc29
/bY6RFYSHZIptjC3lebKt7hy/BEUzqR7Opv44s3R3B/7GIZgOjoYWZww032NqIPfx03/CyrMmsbT
lY8Oyhwq+owfYsh54n8MVA1YppS9nZ2CIIImXcSG1+r2sPLRr+xbZ24Qz5orlG3MRbhgZaNmFJ2R
nVD5ob2m4o0ioat5WPkluxzRpm2NSOnu9nq+xBTMkBdwEjp7F+D+8iVmQ02w2QX5SWq14wGmzPZu
ZlaPDqCCQx0W8pQNBvj6AmW2OHXNb6U+5VsyfxMGFTXdPlLkHh/s/LnunOoZG/e1wuGVz+wQFM+d
L6q1UAXP377skD4OrDE/xQhePzrqRF1dlQNEQadd+QRXPjRfmcIgDSoKlEscR9si4GTDxD/pcTV4
2E0k2Fg12f72O79gz3IBQasEdcCF8BYunM9ItaWG0lJSnOAvGYDEkaD2azP7MlX924amfUKf9d0U
B/2ByKfYl4lePaE+SqnDxC2lnFoYPUr5qy6LCJ9TN99hdD3s+ymJ7q0+fdVjE2K3Xk4/Alh1s0/7
9Pc3NTgG7lDkSujlLYHKipwVIHunIJZWcWoUjYXsRbjGK3lDkJ3nfgTrrkOuOtN2QICdvymE6FuA
fW55ylsjYTnGfXQosxJpN6XLRLrtRBl9DxOYwdtKb8WnaQxKG+Mjw/9GO0I79YM+fPT1oPyQT5b1
3cf+u9m7eIWdClP3f8Cg03MKiDPKuo5brdwkjp+tbLFri2qufM8l5zdZxPM54MEh8MtOypMwCjyB
kE6brcIz9/X2qrrkw7Cq6AbOesmQIkk9zscJXKvESsiNTsL3EVOQnwpJCyXBV6hrqOo3OwMXqbhy
OPzNxusG3Pqk+lRM9t3tB7lyN1N+phlKZ4UaqbrYrwJlAT5oHp+sooTnVZTDfWyK3hOx2xzcSf4e
c3vf+W39UQx5uoL+uPIWCE9J4h3wiBaSw4tAREsqNYaBl59q0dtQRrXhE34gyE1AFDnggaUnm1Ko
sWeqRfgkUR3dlVbvHOCoxp4V1jjEG6JY0eO8cp1zfM00QThSwIDcxc0IPS5AXoh6pC3w0Ma6FSNj
AXLrdbR6JcPzU8dpQB2dAKU6I3qMq1rcGQLy3KYLNNXfRfzU99TWyIuGKIZS0lbDbznMfNU49zH0
IFBR17oYbzHb+eYDcE4lhKY2HQWUWs4XFC4oQwqZlJywMeoXUYXWR0oSVA4Dug9oRSEsWWzJOlx/
dvus7vki5QH1aSzoZVQ60qtMv0v2FUYk3wtf1Z5aJrfX86Fmnw1KDyjH6mK4f75SKF7DWTiX9Tod
uP6oJ8cex75mZ5dK86pFGX8HLdCRaLP2/i4xhvi9M0ajsy1FJUuMWkFIbFs3Hp/MjvBwS3F2gM8T
ONAFGjfPvd4vFQvbNiC5O+k0UeB1tcC2eVIrmyobCKV7JehC9UGZwuaQhLaebYgv8pOl1QYY4Xqq
fzpQhEueDqkycj+vjW0cY0GllhJgxmRO1o8CUZhq4xtK/U/X6l3iYbciv6m1beDLB/YOq7gmyX/4
fl+8tulkyR3BdH7XOoiveEnjmzqE3UCk+M3jZLuZhkFRHyKZWB3F16KsPY3zHXFe3wZrUmW5eWoT
s9Ip7AbjzwTOUYX7bUPXNEY1yUK9H8XJTdc0zm/sOmjErmz1i7Nt3mozpo1CrUXZarGwhWKYEbyY
6WRVCbAhzgPEIauiVPFajPBeyYIJfX7Mat38oLipVD/GgFv3vZ6j+Qc6REse6QMO5abB7OmXPgwY
lODj0tFQiQOvngqL3YH2YecR7Olfyx6jCdxVW/kIzV6F38oneIk68rldFxj6a+S0YbYZpxpiuCFq
axuP2vCoD+0ECTfENmbPPyPwz3HVb1GuT58KNWXjVH1Viq2P/8RRQ1CLTlI7JukOwm7qe0UR5eUO
S63su4Guqr4tdKfVt5Idb24Md5TQMvB/mjy7L8Wr2ibjvVHhxrVJusrpD65WCLmpMbS3d0Pa6rUH
BCvAH2oEu1WI3jX3Tlf2OEvCksBTuB2h1thhru7yYsy20FTd1BMVho/4hIY//TIoIkCSQZh6OEFY
4QN8PmyQMEENf6v4eH1GyTP+oIXd4DxWtYVeYDmzEwyBK/SGpoy7k9kEJk2myQilTWTTYwJHOt9x
QRqv6Nf6HJZdEHzzZ9+VSeoQZmtph5DBFSDlHiZQ/lOImWXxHLSJLh9i31T7gzOCNdtPdVF8uL3G
LmqydPtmkAmnx4zoURdFSmxe4zTq2uYkYyf1zLK0Hwy9PjVqgJeeiSKpmcrvDd41K2Xn+XQ7O/3g
KEAoo1dNt2UWhj4//Ub8dacY1+NTmaTCKzqkk4tAR3TRN6pD268yzK7Mc2aqzwVoFRrbEq/UxDne
dobPeKn/2GEKimuhcAD4Zo9dnR9YW8Wu0cVfJ7REocyRSJNaHK3NxevVrUBzJr1vTuHMgp4F4Xep
hQD/7Y94EcPT0LBn+CkYJSogyziumTK2p5r1J62yT0MXfktVw30njVpfWS1XBiL0mdVRgEmzbua/
/yNV81tEcAK9604FAthbkhZ4mTQz9klVr4XxV4YC3I7MMgegRUFgcfZJDaQC8eNwyhEY9jgTJhzU
XecR3lqyMqvLpifV6j/HWqS6sSjAKHXDcJIJOkZtRQswmBAPwwkbmQsuwgPeFfYn0+RGLsMYtx/D
LHa3v+HlWY8LBzqSLFIqIAgcnb9aO8nAjDj2cNLR19tajeXiZz2taXNdIi6ZKnnsHCqzVCgonA9j
1XFSmbUynAZdKw5KZvWPtTLS/zDk+AjwwfGqQMYvTgpsKJ3Fh8GhdVulMp2/LS/wIG8a2pSYyD6W
DzKMMTq4VSvJxw0sgGVl7gB1FPhJhauTvraWZvSgyl6cp794twi+ANRJ6+HUmOKQpMFX6TjRa1Vh
Au77BzH76IrgMA7VPciGRzDU/7Ssvk1p40dl16MKcdhaCeOvPBIfAFwjnU/KHst0IupEhIObO5zQ
5EwPyETK97EE0IjPZ/PXvLq5fAOJCIYPuCwqv+ff3K3SfjSoepxqswWIlsTOh1jia50JVKJur+LL
3gNjWTQ98b2AgwZ25XwsC8iTEgaGdpIAdkn7VDtX9wYhV77pXZyYgEvGpeK5Q0akm836hR9VRVPe
Rc2AGG7MK9M3k20Wx4r7Um7GzjceA8LoeJZNhcnQ+pnYAfizvk9wQt+nGHmFXj3I38NUJD+4bDAp
zaQy3UP15Ua2B2BoT5Mv878ujzFRnm5OCt/ERecP/MdRCOyoF8FojSdTFAJmSIlnOoWsFzoJ1UrW
dW2t0Ej+F6qKuuVizyp91ytjoownd+zHbZ70qRdmGeT+ET/629/v2lHIRaUj70yJdD57z6eF4BsG
thZjmW1ke0VblfD3LWTNc1TLhRI+QYZRtgkk+ju+xzupu8XKwTCPcB4ZALihyI28APklIKTFE7iK
ORBzj6cmBeGPwJdKaBagaqpM/F8E4V9Ttchpm07Z2j16GZQAAIEcbqLgN2t0L+4cmnWTifnkdDJJ
ZzZGliFHZcmKpMhg4OHfzlX/p0bxle9KfxhyM1x0YL5LQbnKSuvetkf15ELksSO9+igy0d4PEtb5
ymed44zzlwpLa6Y1EXSRdYpFHNJlTTOVeKGfJrAfH30XEELsOmydqoLFtemR670vFIATm9xK0SN1
J3fQt0GZgECqGvvT7ce5vOtmADxFX74v5cAlszFHsrYutBkRPLivwOcMlHOdauWEvfyYEILAkVHh
mgs2y5Wc625UVXplnmojTPayr5mybsT3WutUu6RvtZUyxJVJOZREzDkKQyRwiW6gAI/YRlAbJxXl
no3MKX1hut7ub7+6K7PitgSY5nKLz732893RlU1NhbyxTnlt5g8JtJe7LhDhgexhANigqn8LxeKU
mwvXwN/nD7XU0fabKp1GY7ROtFI0LyOa3XWqpDAdpC4m7uMaMfty90PzAYtFdwaFS/57Pr8sD1B/
0EL7pLnAkHz45zBfWuU+qCizaVPdeFPu2IdJCX/efrFv3+d8i3Abv2EP0ZU1OAPPR7bCFsGQmjeL
D5b8bRiE0ngC1juzUz7yipsXnNGRjGsc8PVqCv2mjK0tLV0DZ+1mfNZCM/XcWHxvCA43aE7nJwfR
4r3f2niJ2ma+srzfsFHL5wXljKIFJxZN8cU52SQYeQ2dsE9VquQ7C2KQZ3dN/OoXaLOpEoVIF1Nc
LM7xzC2avCQnDqKd1pbKtrGtchPCt/cSCaro9ou83AfAP4BjzPUKWjpLHIjf8zrMYAhefB3Y+xi0
uhcjSrl2S8ytwPPpQzbnQEJuhTFwdDn/XODJ8A2le/2iUI88uVWlkH8PnYvwTNnKb8XgGye7omjg
TXRTnH0cICDkRZGGA7qoa5lsSF+K9ym3HZyrMHK+YzjV6Q8Olkh3eRy4hxA/+o4IERr2ZiijQFLv
aqppO5puexorE+8wKye93qhmXBs4wZnZJ7TEp0fLyusM8b3QhfcA5Bx8smpMOzuMk7vYdfvsFdTT
hKhFV+GmmtpWuqNUU3x2O1j7fR0mL9zO2U87iIz2Du2p/GNVGy7wljLSX/zJtvckM9k37GrDGnEO
f8i2FpP5BbZAnTacQtOrLhLMuZp2RFVCyLp+GMqu9ndSwzsX8Er8M8J3WOViS5PAczKjrtCps8rH
pqvj3xUhKTLmejB9rgrdeh9XXZYgHJ+I50xHXfBg2zjcIPw9YFjc9R1ctNovw/SQyrz30jC1WFcV
5VVwXkO709PSfKcEgLRBnxsS55LYSrSV9XBRFqeWQHzPagDkRdlMnC+HdkQM1U7b6CVu0Zx3Lalv
RWa3XxpDQbxF9O1DbStiV1Q0uSZE41ZCtMtji+HfqnX0tehkLiKHaMJ/xvCx/ckT8SUb8Bg3w8Ty
bBlZlF7t7ki7ZNrIHg3T27tt/ofPtgFiqsRIAMVJYVBbXszbinCk6UANvNDMqZ+Gwu5xOra0h5hi
2N704+CJmF9Z2eKXWaRJZM7tzdYDk0C2ev62lZR9yX7SX9ouK975JrVUmSnDNqPnfl8Rtz2aReLv
SwzHaBJM+Q4v0/wd9Nxq5Xp6C1wW8wcXgbAsuE5EEpalj7bWNcmzGC9TaIGoGzrHVHaxbsr3gzNq
z1ocUu31C7UUG8sIOkBLvfkqGrwPIItWPar5ddE89mRHmH/nufFcuxL5pjybVLktCZRQliyx0fB6
18/3Mg4agMDo82xQ1+uCHWBSI94aheHeJ2Q2hKUTEvtbTctLNMmoiedeXIOoBy9doU8Y2C032O0V
cBER8BE4CvkfPMEQyllkB1Yb17ImznlxqdOCPnMzD5LktC9rme/w/Yi2t8e7WOpzBe2tjkZ7FfW9
+Xn+SHwCtLZxhIzFS2PVyRNmRgLase+kHyu1+CepVf21KqT5iuths0JMuLhZ5pFRGJz71NzQy+ZT
LZSm0ZVRvMh6MDapUFIP0M3a/XVlcdPdokQyh6Zz5X3xQjM3G6ReVuIlGoPiIXJTzDHNLL7LktTm
KpsC9P70+Fnj4341x+SL0xrRPcrUa8JuF+kB0wWnAJ8DDI6gQXv+otPS6OIo6MQLfInxH1XmxZ1b
0uQLWyX4dPubXnuzfw61iLqI7TLD4OR8yRyKk0OpZB4RktzdHuXijAZUBOQG5C82DlQq56f4Y+VE
tqaisNRZLxiza/tEjbJ7EO8CL84xv+vKUnsIdIGnltpNT2OiaStH5WVuC6CJWjf4A7D+vM9FyBAZ
kmvf8o2X0hicXexkhyiM043RYrAup9c+V5+bqb8vjPp9b0dro1+kYIxOTYQ6DCgX2uqLd9xLG2vw
PDRfpmmYnrpEEydUdMOnPmmnbR2BE4VmW/9KhJp9rVPMq4toFq6t47XAcb4Szo/MOc6dSWJ8Bor+
iyujcTt7sutMeVFrEomNZks62YiytO9r/u5oZdjBbqp8KIXnIG33WwbdXcshC41UNqM3tWWkbavJ
jb/fXh4XG8+YK5Mwu7hWdHBny+/TJAHgcaBhJ70bg8Ogmu+cYBR3tlGIAr+cbHxAurc5mgnYmSrO
FOoRSf6tCUS0th2WWw/6E1w6igBU54gylwAxza6j0KLafMpLvQq3zaiUyU4PCeLdpEpyD5IMvQoT
/ZPpnVsqgMjLrEK4LTDc9ovD7/rbATn2EfRap4ntJJx0boBJI9rVE4pMG9VoLI5N0M3IieZT/s63
U2lv6iJR7urUMH9UkAje0VmQNUTQqHl1uEvxnxeylBs0yvvvRjcZn121jN5VhUpvQZA4uV6RQ/fz
snquncVBMnxyxNiCUY6zR5wCTUS14lzfEL2V+rYmlVGQLimnwWunNI+ps9Du3WhDFq25UV0AoeaE
ipABiibo1kv1HzVoc02WVfIhMJIau/kJzM2mDQOUHaPeafQN533yq0/09B9f0Rsqd1PSftDbTtwR
f6ffIy02QFhTLKZsGLt4iSPASxVDw23n98o6nM+BPzcIz4qxCEgCCO7glZapRTqZRZPFPCusXIQs
Eydtvb6vtEMm1O5g6GFxH2pFdtDjOvkwzoKVgC/6rSaTxKP+uaakoi03LN4tdF2AnsyMEu6/RbSF
sm401pWif1AwD0Ek/Y7i9E6zvoYOJY3G2s8aLoX1LdPiZ3PizRX9nTEkfxlg8xBQKPBWRR0Hrsib
SMcfhzfyKmZn+rr6IS06y7Nw3PTUabQOPZH3Q9ao1aYsQ/lVogmNcudKzHGBVCLApf7pzrw4bmVO
0POro+1a07etzP4w6ccofWq09wVdWUd0W/Qpt7OPmoEkbxy/WK2LcduXEaKaMEovMJ8yItLa2Rm5
tnH1z3EeH9SsXrnZLq6Wt+cDLPnv51s6oA2OHJRES+0PQGMP2c6573fOZtiFm9Pttbm8QudxUKeg
kcHqpJ63eA+GLAf8gngPyUb3kELx+o3csoVW3vfFUbwcZxHkRcIve2kxH9XTNo0XblGB3O7iDdiQ
f62r/zirgjb/9Z/8+UdRorIS4Nt3/sf/eop+EGUXv9v/nH/tf39s8VPvy1/5h7b+9at9+lYuf/Ls
F/n3/z3+9lv77ewPu7yN2vHU/arHl18Nl9rbIMGv/2bvTHYkN9Js/SqC9szLeVj0hqSPMUfGmBsi
IzODNE5Go3F++vu5pK4uNdAXXYteXKCrChBUoQhFujvN/uGc78jLP/nf/eJvv/74KU9r9+vffv8h
8a5cflouZPv7X1+6ZJpfvMH/559//F9fu/3e8G3x2I/tT/Gfv+HXdz3wreaXi7mFxdjFqMb8jVJp
/nX5ih19QWyEYPMP9BfTRg6vVvZD8W+/G/YXyHR8x8U7i5qPq/L336A+/fE19wt9Gqt27leYxUy4
g9///Ve7//Ps+/NN4ZX46+9/a8fmHvHFoC/x7H8/k+CUgh3jUbxILfm3QU75+wNZ9oBzTKd7QXRv
PmiWd01koB4yhHledHgs1to9F/Qm8cy8Rc3vTnhoJBtVe9mP4Hh97+vkfF1AUpbY3Ojeo8Qmt5Wi
gibZTkLjcdi+MnLfm31zls2VGrJryagh9pfcenXys2M/Wsb3evCPYH93aFGGdGRN8iKtn6g92Fpe
KfvYBmRB6w9D9Vfj1lSntnfrNLB6UgjJXtz3VRMX1rALQrZLXNlsJX5lpCZxU8XhiEuqCsGipiPM
lqSPCq7Hu7J2oh1E9lONBxYlb+KXt0vYP3rbo3CEEXd+/rXAK5xP81mRQOOGRWwYUeJNyiaTSRpx
Mwwps0wnNq3NRRZpXiyIh6xXR2MYD73dpIGuL5C6K6UrNOffpmDq03zWW2JERlr4+U9JQls7lDez
eyNNmw725CB6hG9hX1iuebI54xlFIjj8ESSwl1htTo7FHHdlkBSGsZ9FmI66Tkx73c3DpyEBkTaf
Y+Hs3E0eZP8cRj8Lx483ZEfMl6LHybVuB0uZsebDdtCIhGAM3FSe/7wtvn90rKaMFzPM9xHCoIhV
m4chh7Xqr0LPMRTjtPHmPq6C8qWc1V4Jkm/b8hiuYRdb6HRiww7UjSlEh5soPxsNcZHfq8V7831C
ciPbeN+ajzJaUiO4IV73NM2Vs3O6geQPy/7Ixq094GIcr3Ae6ttxY77Xei8jFqHM95IIjVPh9bHy
GmL7PPNJzX4KnwA8PkBo4dm7wnv1xXaQer5txsnPKUU0+RLbfTRsxUGEV+2FLGBEpxqfvwfz/2px
F0vEqnZuSLYA8X3JXnLTxeLA39SVtMY4L8dfKqv5REtmb367MyErOXxIVdF/QmiIGfAdXFr1bITB
qqSIuwu7nNXXEucYCJwsvPHrkuA+5FMdgbRZ5daEShoHIxgT9qZlEpn5ATtoYqwKglt4DEZzx7uc
lAZ6vXpOl36Ji9FIZ9S7W/UwRo0fkxuN87BJwnAFyRbubFfcZUG5C0iibSbrARdhYoZfXTHHZj+j
e+uj1NA3oUt448w+I/SOds7aPDDOYnKJYUjJ/N63+oeWTzrYFeZLxmjEdpfTmtU76WbRvRXp9oT5
iRSNLVlX46oLrXgso6QdvzFVJarlAV/06eKesVBlrbPf3TkN89O2WI+LOT9ShB0gPt25eAk9E16z
S7CI0Y5ZHJqPs3wFdXW2NGis2kvdYrqkHOm9udyWAzoNAl9oCa90ueyC+dPYXoX5Zs8wG4CjPsxM
NTtZDLE5znvbuG6X0+A9VpriktXfuB9GYBpjbJrN3h7Oizt/HVV52vSD5OEXl0Qlv2yvy6U5imKN
s+DOBvEi/CwBE5qozSrjtfoYAsBwsz8l2ZLHtuh2fcHjTnqL0xFcc6EaVe9+YX9mOYFlyDDH6WnJ
xBtOty4O8QIs1kcbzJdJIspaCVFmidflY+iapM2qHexRGGcWqo1Cx5n93NDKEUgBUMwC0j8ny0bu
6WdbyXiqvaTzHidohUP5UJYZR8Tt5InoanOsN0/UfLSRcVr5B2CQMa71s/RJu1GQAj2jum4Qz23l
uWhQUGJ/jPu1OIfufN/3MHL4uDTDzIYWegDiuvI4ue6+XucpDR1z2bMXT/CuxCNF6UAKkKrwQb5G
4ffIABo58woX7V5a5o7PXbTLkbspJcExLyTkkMlZIYBtpk+CXc5baFxvy1ezOBXDwRzd8MF1uic9
iLTI+/fODQ5FbhwrK5ticlT9Uy0VZ3yeR9t1iM40JYb2Fm7/cAvAh9BPJeoP7RX3JK8iCozUfdBE
37C9JNyKD/DX8xgfw7vmrunbavnWz4KM0DayrjHn7dSUHyI2fswVL62MLO6axnuwez9uMeSu/MHE
FWqb2x6WxbcIojAGuFPW6BuAQWnn9f6+G8R0K2U3xWCmynMFsVZtg3lUrjXuuJmreMv1o2oKKyG+
g9fODOqTmk0iurDieNdOVyyvYPA0XuoavTc0fUdwyZo+CKNpptq1TGgD/UKrOfnaxV5tV2+MI1t2
290ZYeEC3DlDU1G7u0nrDJRoM8b8AffupYdQ4Y+ms0gz131+8kOT3JU5Eohfx/FcT8H4DJR7SMN+
E9DzOImk8KZUDBcS4hS+FmQBiYKmNo/Ei4ZpgFdjwR0wX/yUPJHFjVqsZxy7u8gzc+KZ8qCNQ+sl
Qjc59+6jFn5+qPrtftrC+VRvdkpY+isrtQytpr10+2W4yvPu0zUXYk+l2X5YCvVirkncjUN/JFog
i0qyhCz+niAxqFRhYT3bXnaupvFqdYvjEm2vA81Tti0/xFCFKX8Cd2+LJVk9/xQF3WVZLFLd8gYH
Y5OqVuwQLVSJ4xEv4Q+E3ufFmA6qeDXb+Q3Tw2tnd7u8QrggCecoGnXfdP3ekPq1DwgE7kEQ+vbS
pyDown3eqqPM75ahSWvufh1sl+slhunKh8pT5PS6hnEk4Qpc0cCLKYzhuJl5PG0jhjw//GzCqL+q
u1anphzal46I4/0KFTBVnnZ2Fk7vMYkwr3KvDsIZDq6vh4eBEKW0cbV7VwcY1/aVKDxBC5WNT60r
ix2w6Pyb76rC45Ttewu2hbvKWPte7Euqhs5GzYMcgkO7E8Gcet0aJP7YQRjP2Cj6otQ32N+CQ++u
7gMxWeKSOlaML1nnu8XJH9zuAZijXGOi87j818kRx4r0LZZGLW42VfWxXedBzREK6TFukai2MSL2
6Iwph4oyGGe4GaOumvNFy+aTB2YEVzzV+q6CIfvuElAeR7oZcClay8gRpr1vrVnIIK3DTXzA2e/3
vjLGN8mHYTeNw2Cm+LWtfD+SmIYel/v1HE4DlMnRRQRTVgNpaaNHinO+ErKD1wC1fMAtWq0HeCHb
FTun/MGeuTgGa21vjGEjfMv90UdPVTBfeZQXLyM6xtNAA7dntJkTRuY7186SzV8NXSzvLr/9rV9w
Ic0lqKiojIJdqFlGy20NbyIAbA/8KtlJlMtjUGcToV4ep1TZv1SrdcEHwFDzmtHVMb/A9mOcbUEg
S3DqMq9OwXNn91zG5l4XjoZDRcJ9MZtXVecYt6Ml249WmO1LEUgJT3bwefRKOx5x/51Ei+cnlbob
mTwUO8cti2cdiPlaEBMWWV1aRw6RTHWzL0FOxUTGq7PZtj1Z49VzXvevq2Vkh+iCjgx9I2cZstNe
aX0Luk2e89pmHkZey5OxVfJ7Y0fei3B1tpOymo/apFKurQLQyrhme3sN/eegjcCzz9I+Rn5mIV6Z
8ZD1DbXVCntqD37tISotL97CMbthqTleIQEvH93a/wF589y3w+s8ib0IHzal34v8SRGHvTOzqbqp
iu40w0mnhLOCY+bNJ9Bvxd2QYQ905+lJhKR/qV6PPKNRAX/UfTKGYU4wONwY2UwDlIUisbwsbjGl
/1IzTUMrkKA5VXBtq+VrL5eE0fQfteExwAl1woCvr0VOwV6LH0QzdVTo/ps1Bi/lZHpJvwz7qYSF
5M767E/udVl91ryX6VqLx6zUw71ZchNnpWiZHxvVDkn1q2fYr61HvKlV5lBFMCzkNhGwrIUea8ih
HINX7J5btifzAzPQ13Ya7gdH6/OgR7oDVce51dqHSOnndXLf5aVvsWlS8qA6W7bqY0HCu+/P1c3k
L7QhUUvDFLkLSXkBHxRUqxAL668cphTFvbXtpQEArAHBt+8N+yUXS3/TCNc+DUMRlfcBOY/pxuf2
V+kVKiXpJTv1hhGwqTbCmyVbW7E3PKlOXLIeSbZZNCM29vRNVY/jbSVEeRinpkTLqGTFk9FEqcCX
nOY9WghSrRvy3VTecJ4W05SoaLJ2zSA2+qiwsa9JjJM2r4nuf04McMA7dtJMGz7f6dzL4kMPilfb
Kc5IP7S+Hi7BLlvLGjGWc3/sjB5mTleZnrjy9RK729Fzuu3NMDfyZozp4K/Wr9LsDj2r6bQqJHEG
lv9OU1yiZVu+57KektnIo9Mfc4T/naj8biHhRZ34/5yrXH+HRvS9/ue5yn9825/TldD8AhcFqRbx
njC22Nz/+3QliL6wWgyRIGFx4y8XkdBf05XLSAbFGjny+MwuYDA28X8NV/gS7nyi2AHCIbS9ZIb+
C7MVJsx/mz8bfwxZEYH/MQf+pxGrZu1ZQYkxDsxbVOJAH44JFzy32E5bPFCXW/SdZMiDu1rvC5BZ
QjXna7V0J2/SXZxVSEJHR75blGy6Wd7xGbzB8wzG6hza34pVu4dypEANFHq/5jNrtifDXt+KbX4i
fofaP9qwa2mKw6Hzk1wLjXShuJVZflqMOpZ9yQk7RLfwrfI4CqoDlcdERGJLF7Xq/Wys311UR0XL
RVv1/vVGg9NaUNS3+jMqvRhnzXU2rd/qAfaIi+Nls55sdO6JA/snob48+gMJWeX02PbTY271b4X2
fyyD+76a4tcYFVerTeKtsJniTttx7KE1D+EHNIQldsgEj7MloCkI7nCypFpNieyKr4vit9AhSOQJ
tbddkrdeiO+ytp7yfLbQ8vS/tDM/1jKzbnixWoaXsRE92GQDpSG5R4ls5M2KZodaFjZTToMD6cHf
r2q6Na2CmhJwB6VZ/rNj7Uje1JYWrnVQnXAY/FB4QslLM2VQ0rCj4WfEvfXoLV2WYKwpKMuHh3CT
UVz5txET5JNfOQfDDIrnKsLwJaL3nqtol9m0rEF/yz0d7pauAumLIni3rutwlP5wxBOx4GkfnoJt
mPdoBwnKwcnkHFSw6QPBdMt1gaD3yEjpYE4QXAHIT3db3ns/l1CxRXB+FIsKj7pYjR0RF8YxyihD
xHQ5Es17CGEGdd9AJVfnfRKuqt2VQV2dZWaro8uCBPtg5X9iut5N5Rr9qaz8HzjQnmTD//4/mA1f
oJX/9Ww4Kb7//OcD7PJP/3l02c6XiP/A6rokrjDMZS7752DYcr6wImPwS7IVlIjLt/x1cvE9JMoG
fBssh0v21X+MhYMvLusEmIusOBFbM1f+V04uvvVvJxeCf36ty/YMthf/RZD196mwJEvJVZZ/Hg1Y
MzwbFtsw7vMi6k5hRhsbVnZz0emFQ1M9OZEsHgSiKco1QrcwZKmKnMtqi54iK/fco+/rzt+LxlnR
bI3tYl7JtlSPBDAAOvZzpHT70sUFG9c8ZMMKr64hikL3BFw/F9YYDUluCMtmojYRgYuaOfeosYYa
JPxKxyLkFcK9WeuTN0OvuoSK9ka6+Catr8gzUMW1qgaaF5fZSxHK9r4QXX9oG3OU8eKaBy1Y3x5m
w25jeiKMoG67pn4FndhqKLRul95AUsCC2cqwKJKKed36RvW2TTJqjhXHoP8WtnXxPcc8kBrLMG2x
SfD3PeZXDaS+j2R/2wUe6oA6ex6Zh0G4b7Kg13RmG5j4V4cfkVbBH5IYgmL6W6Yd0njre+izTpJH
+WPZtDrE8+E4BD8n7TCq+tqUQeORNJY3zl3bF2HxaBrraOMOzpAt/VyEV/66yCnpMMIJK3A6mdQ8
X/MiYjrmGb3bvnd5L9f9SieUdM4y/6SbJSibU19+FCpYP4d6dRU0OeSp3q7vav/OXWv2lllX4qYG
a482UXvjTdi0W3kHFGTh1NW2fae0yIzj5hdIbcu8tdbnUJrzr9K2qu6hzrCQV3E+wKLc2fT+T0pE
VPXGGqTYu/2j6U7iod3miggOxr/esK4YU0FA70RmF87XdWZR2cUwdJtlL0SQExBQd2iA3ARqURPd
RKqIMGi2cxOxgl5aW2eMieqlGaiLCxgf9BNEBU8JU5dcJutgq9ViDRn2DHGirYuYfpoGsLkBaH3W
8frmjUev6rk19lQXa+sVESIYnJD8LOspRwWtd52cfQPHrd/UhyXzw3tC7P3xvC1lWZz9rMNurLJh
nFJdjEO/xyQGcDzoK9WeNEqrFxwKeSKoKFMpF32YBmTV1MPEJuzMzu+uV4DUt0bDVHRARyvjMeqb
W2iXjIGWbDNuMtrnHueus7LMXunQpLf2x8WS00NedOtdiX8ptat1MW5DrcaHWbZWkCza5uJv8jp/
sQyjPbIV93itWh6JHSHExsGdxs6NsVzWX22J8wfedKFOHfC7h8UOuu95m/vvoPHIBCFXYSsTXc+d
jFdzQ8Z2YequcHikQ3XjtPTFoagKGkwnavMYhmZlXJdjNbz6mVc8Latyb8OKV7qfbJVp2nW70I16
HkZauuVnYS9ltrFNGdwiaFibDgZP05zwXKph+sGp4DrjLluVCqJ4werraFgANC18PuMZXHdNR9ST
N2sdHFMNC5Nua863b7Zl69m+KrRrDl8jXSInHGgOfZPL1yjtbZctmKybU8UMfJSfKPLoRrvYqDKG
pKluRhppAjtLuvS4k+HUt5Bohpm0+aVmykeARDgqi+BeXy0NkVMWxdC+b3uTK3txZnffRXOLf3kJ
ePERWprVU5YzDrNunFl78/zSZEVIQqob9oFlgxQoavMgWm1gvs87N1eJP9mwFzXU8eJZ5vUgO4w1
/lx8d6Ncty/RMLb++1bDp3kK7XpmeWeNsr+JqkH0N36mN7GLqqInml2C+Bvv+2IZUZ70JeyEoZpJ
nuktRoDwV/zvIyuYnENaBUeyc90DQxM7lhK5U8GbG3vRYsQzrz4J63V3dqba+Bqu7ZK0ZGOwJ2jK
au8vnAsgBhiN2vygm81T/Tms/PCxaFWertPm73rh9DWFczgah2g022OwzPrdcVhnNBeiMabsDQf8
zMxCjFMEGUK31mFpovqFdO7gLh/WlvUHopqdLbWZOkMeMGIK3FM71Mbd6BMDgOCyOmZ+6x/WLg9P
ZjcLhgPr4n2bVtroYW6KtBnnjWgC3RyZ+MvriOPciBe1rYgkgTszmPOGHWMchEFTg97athf7YLc6
6GMADdHedfryIGxGll7VPG7msDEibcZzN5qfvmtYT0GHbJD9KUsD5nTOKSq69qVeS7+5WnmtD5kT
fAwQO/pvRc5JfAYGMamfWe1oedMJuVi7qgx4wzGA6JfFnooyARburO+i8UMpyLqWLWR7r3GzS56O
m/+shC6/k3JnG2/+ghP4mrF4S5BFSahFygOC5nrmIwNLwQ6mBFY24emu0O3DQhTRQfRmvcaoR9pb
v9oWM3VbF9AFENV23aOeJpvaMvPwphabblNwzxcEwzocShvVmeoHotXziKmKipr1ngE+knqnHc0o
XXRVRidf1TWBGszLnL3RSMgGWDLYKE/qUDtd+M0bNzNVcAVQX/F0PjRaBdfwrfzHocdxmAAzxPPu
uO3yURsOEy6n6r4zFdjMZGQ4vM+Mee12G4pP9tYIkZMxK4bvk2/y3h/bgmuGOBxRbT9A/xMjmVX5
HOxRZ6vwkAmxXpHRY18D1/EClFmiiGEzFp/r5ubrQW9tz0NPg8FK/n+HAcN6kVdcpO7/dQn9+Ksb
Pxib/SY/fxuKX7+hfMvl32pqvv3PmtoKv/gXqg/CCfxGJg6Cf9TU1hckPUwBgP3hUMav9o+i2vkC
thgHLxYzFwEEOsF/jAMM7wsKC7xSsJsu8A4ExP/COAA1+9+KajTAF1EHtTUyi4vXx/lPmh/bQKJW
9t3e99cldXK55jeRvTrONYeJaq+n3jDZv2wapMYcbcVyXtgwvBVAfHWClZ94jmg0QjfZ1nktU6Ls
AVnmm1ebTCoJLkvHcl2ho0Sy+bo2tB3xspZK7iq9ihe7ZthOzj1RrDtpz0WTYizJPluvMvv9ao0u
a1/qyXgsgvFmcGQmGYg6m3McyVp1Dkg312nnLgOgAGLqc7bSUb68KBFEzWmctLW+hkGv1rNFiFKf
TobM/VQJyz3iTkfJMKGvFwnp4hYH/tZn34hd2zqcJ9B747JrQN1sQDHqmLDgfIoXr2EgWrSeuImM
lZ2eb4+0/xsjcSOeaEo+GlgN30xuPbDijsdipOzD6GUTpXhT6HXWfb5Ew20VXuT7YVRbn5J1FqvU
oCesM3Klf5qXGRagFLK+L6QVSoQI4IUSp8sZZm+uIdcdg4XBjIUU2cLeM+yemNr3PX8ksbqp7ygD
JOxQbV9nQYZf0pKItt9mT8rd3POHwTxQG/7OWcQYHkxsO9zYzvBNg2hp4shvA6joPqOA0bdFqvQG
4WgZL2FNNTlYY+KanWvEAvHAd+jC/aP0c/xLrFd8mfT1jIEY9a9z3TpskQ7mNuVuAt2Wo9sqwnFJ
nDbqrX1vBgp9o/I5n1Xoo6tb+onFwNaoWRzFZE76tI4GCzI9XgiKRJRUxS6PrBF7VFuzym2innm5
3U2XiG+gPAQJ9AZ+sGlidXdgI+KuOy8HLnAwPGEO1xW4/eFa+KXR7Asf1lZq+b0ZpnhZW3XWFVeO
qgOj/AhX7oNdwe+hQBlHXRkjdFbWTlnVVOBJdlSZwtTLw6RVziZ3cBKh/DUQNEayW4rITmjbFBid
peY4Zzq0wHBpZtqZYCqxJU3dJKyQYkrlxpOkNPf2uQWk5KJd0OW5r2bjFfb9wFobVx8KHp/TnHWI
YwWgcpQen73aLot06YZ1fkdJ23RJUU+DeIKDPJc3iJf1eZmDqbkSYrCn23ypo/muHyj8WO4ingJA
146MhsbKyd4GO6rcT35vQx6iVYRWqvkAeXu9rpZIA2nLjogRnCtgrFdb7AuqELFb1tkbQVXkgzhZ
ZQjLgHE2703jr6q+9fomCO9q0Ep41tvFcM7OlkuUHmyEyceMVu8Tv+Iwp27FEnpneg2JmWZFThfF
VVPLvZr8gurBo8w5Ls5glizCiV5Nwg3g4U0OtB92UIYA+tZeck4uMuEG+6cs0ZTHjZmNwz2Zxx73
6rK0xd6DKZbvhmwN/FiZtWyTQtfmgB958Itd116+aoPoEEdcIaq5oQ7V5XE2ey1vbYuT59Kr1MVJ
67nujvXQCi+x+RzRGTL0Dw/t1s1WUmpPuTgkrT5LK2E1SHlIe7bYbblLH9eyFu5Xl5aCnAfhLl6q
lzV8caOKX4d3n28ivSs8Z0s7KZYHsnyv7KD/VGtGtFy1sAlr9SpfUcnwb2+0w/9hFFOP3MbMTIdH
rOndBAANWh4lTL6KEIPjpqCy4J1wVbRTeGjqvcsc4M72BtpX+sngtiAE5GcHbkQdm7Xqes5vUt6p
tgPxi31McFutvK5xbY/ytfBl/zmYm5kdtev2n3Rs3ietc8t4UUkmsK2lXR7WopavoYX6G0GAlj8v
aUO8X17HQ9q2Jq34mHV9SW6dJ+hLtvU9ms3LpFf65prw/GK+KQnhrFPhbR1jF2cMw5M9msTb1MLr
L2aYsBz3GyCTlxnsmLq2GlE9dWgkqsPs9bNxmnqxyIQLw+hSJ3OdN1gzFWNH+Meegw5eWEaZNDRN
1+NaoWsbSITbErfkw5YUkG6ecSI7v8TsVoC0o3F9nALNcipbzBygezaaT0XheSc/swE65tLIYGxa
OruZUDj97Md6ruPV8teSaezAxHvIymVNM3eUMpZOPVzbiF/axIrWpt0XOpQMvUdmsJ63Ok/0Sb1I
JsceIpolVNuJ2zY9pV1Gxt7oXDgbkDHob0Q0RnGgsoqzaF2cILUWB5auyqIC2+di2k+Kf31FawMv
e7+Nq32V5cs048GPUO+NOVQaxgnM6Qk+1A9hvfivpUFLgFOkR+mQiQailTMVb1VrORxm/ZJ/sznL
eb8p2IGhzcpfE4QtG2lgzlA/XQJlrn1TheXewIP/PjhhjqRuttq9U2fVrWKy+9oNzfza1obNJmvB
T8skrLkffUVMlC8ji+tGjVmwm7J8Ujtb9M2zNajSiR2rcrhjwibQaZUZxakvS8k2g328abiJO5Vw
y+xA+Zxtnb3mu25rPCut/NL2E2U7wU87a6W5X1BLPUxBq59ILQUxTAFUXRZ4XUneSjiHdxQBQ38k
WwqlKBoKrreOUX0R16aVoVe2x+B2XCRtUbOI/nGwM/lRkSveIp5cQi5mx2HQSF/AHq5rZHbJxw7Q
3Q2WsF7due1/YGrjrXR7V9zjgjSqQz7gCEgmKdi+O675YeereK5FJOiSQqGYgi2iQ/IdbbZzwFQg
b2Xt8Mpqxfq6s6sGcRZShW+hMKOPbfTqJzuX3pVVLM6LjACvpu5Sy58eVDwzbmpRRMwDFrwYNj9Y
7f2opnese899VZzDKg2xyV92BpZ1lL3JcH4Mbd2ksGPHIiF8VP8QNHVFYi8yEonZdtECnAzO0pEg
RrXuBt+tZRyYw/LVEHVnJ07dlFNquOV0r2zUWzs+T/kvAq/z9VyvE3unfB5pqfDKTElHJUUhuK5o
Y7zBp3MZzbD4oacGHWPRG+79MC8mH/1c0klHKLiq/eYsIeSzCZdZYua1LncMepFqblxGZ9kxQYIB
1G1hapmy2qHkydxjVrMhlt1gz/ta8cgm5uU6jc3W6xZc3e38LrzavxpL22G+GhnodvptLcNDPyu0
/0Ygy2VfNdOSoafMVbD3+tquUgfAz42Rt7LagwSeMVu3Qb1bqyq7b5jeMHptt9zFHuprRRUiEPtx
1+ZvhpE7n71ZYLc2TVR/fDBLfh0AWM0zhd9811IWTLGuhvUmQgnvQgFwWJkwYWHOuBbKaRJFrk29
151g4lM0a45iGJvmd4F7uTm5ozOrdKo1HEaFkuVbly3uSylLVJxmUWIkL3lFx3Rh4LiL2LPVl/lb
NSd60MwxemtZf5WMvG4bFFpZUmMOfpRerX84ddQO8QpS9i2QgPpiLNQI+dZIBKwYvYY6VSBLUtjc
x1IiQPab+56gwR8hnO93KyS5LNbUDG5accBSZxOZ0e2IZEV0yMffta8kteZD3jQVJudGMUIdaZHd
pHaU/5DrIni312mi6DL94qdZsEJIFTu8ZwtVzvOmc9SzjIiYDZuFNgmeyfqOYQNzzh1FFJdQNEHo
YiiWhww81tGZYoH25lvZBHCFihDdEncbysud57XNYz5yrcW5aWIJoT2pbhcyHnE3mYVCJu0XeHrD
FTMbI/Dc/dEtHtnVAGamt0FpJ4vX0up+zEMPvmhWFXrgfsD1vuu54Kx4M0YkllqFYZGsQAvbJOtX
TrTQM41X6Q4Z6hmiYD/6qJm+rduc34fADiHK+LqZcAfPMyrcTPKOMrkYKde9oX1YoyGTaQ0I0eJ2
6yMToaubXfcYDpzYHn3zrD1G8YcMuKfBS7v1LCc9O39Anuh58YySoEyseS5/4FU2fxU2mNA4ihY/
T+stX64HcL6It6t5Qaa6OvPNgEGw3vtOpb+W/ip+iBa5RYxmd37xu358JVhLfdjTYhgsBVzOqLG3
VWKi3P+qZZ2xmWy5KmJHTUQ1bi0NkVHy0UlGCtUHt43s2xW8x3tTQQlNWEda3sEewuk9YJUzx4tU
NaGHRi7YRCsKF/V/2Tuz5TqRNW3fSt8AFSRjcrpYgyRLsiVZsqwTwhrMDAkkJHD1/SDv/VfZf+2q
qIM+6IjeB94V5bIlsYD8vnfsVtgJ8KzsOWrZGXaYh30IjGXTk0++p7/VQ54/W5lbPA8DFjsUdtBG
lSVkGY+hX1xSZcFGyL9usLCW6on1BnFFIw3lXb03PEZFUdHu20Q8Go/jlKcU8rqsb7vEr3sgQa8u
78s5Cu7tprWe7WgiN4EUU/9xdWRqsQA73PbLLGlUTL1svMWoBynUMO5cQSrU31czz1+IQ1ifw3mo
kDSG9vA20rNojtxY9UXYNDPK3GoqQHOLpM92KdbKIjaDPT1WXdQ+kdHoh3HI5Ie2mHxJeZSC9t9d
71cVU/PMcXtYyya4147bm+uoIMMjpgoskhcjkpZhvxhGUWPNWXqwc0u85kjrK7wAqUcVw5pbYezg
ANxeYPV0zOBd/B3pMfwLCpxTVk+nEtdz1iw1A4Nuv3j+yLSuBOVDh8F205ehnER/8oas/MhQ7DjX
I7pRZM1jbrtUhuh2vcNgyywdpbqrePvonjvEobJ67/DaRj2erzy4WaCSgdMtFIizhjo4JJvMb5eP
baj2smNQPNTO2iZXqJRwScDAefIWqnHY/qM5s1E+aLRmyNJHS0xxqqtqBY+VLS6QdU2dLxQ85Z9S
JYGJuXgQeD+SK/8H2Oj/bYYlDwzrPyNq+7e6fem/aTC1vwfX+Jt+gGuuwJSE75lMDuFsgT6/g2vO
bwSSQEsz0NODhNv2/4Fr/m8AZ+Bm2KSR1YREO/wOrm08N9S3GwXE+f9A6/4BukZO4y+WOkFnJUlj
JOPxPzo0f3UyTbKZLGvG3pMvswHGRktR74YxX1T7HWkYmzhZshwzrVtXHaVtRiR7u3ecrwqZdbkT
gUlTZraIJ9u33TLhJAuyc1i4ZtiRJVAhL67XNT9BwtMIxjvvWzCOuIRKy7IPlHptYreE7QYoiuYL
JG4w/DveP/a57wPQxznsD9CyYP3CTUJbzT4NTH7ppYXm9YmOgwyWZXa+WB75Rez5WMcHJq/00LpA
QXGQpDBs7jSv1nGxVnK+RkMIL4gdj1mcBmvwkmUJClRSbeSHtgxKWApGi9ekD0sEiC1B3qONJnhT
eKDziPCOX9A5sio8AMFaMfADnhyIfrfxIvZdco8RqnnxPX8dydOXWImXnLUBmoUFBMIysXjdgm3x
7iNAYfQwkYLgC+dkaweOY15Uc0T6CA0S+Rp5LNHAy07rCNkSRojuS8fyow74n/AjCaYFftVuswEI
wixx1PnLcmqJ7yAcQjPPYD6LzCNxXIw6XlnME1BpXj1tddFiP6GG6ndhNXnfF7tcP9bOsgEApZfe
zpW1emfscOo7re8WY3mZT/N5p1bITiux8/VIm1zagHeOUu88z2vnHZ4T3znmg1VxRZxivIPdg3BG
kG+zzJT+Ux5OvM0RFMsHf8qG6eS0BcdrMgwvJbo0rCghMoeV5e3N7dPpYYImltwZFIygpgicm63z
+DUccSNvoiPUpDO1r0w1/iRwwCl0UAf0BWzvpLSiehKTEMFNppNuYOprPCs5r41k1Y+JK8n1VQnS
InADpExkdduhLpoSaR+D2lbuaap96wmka7m24YDX5CRUkzVnQa/SZVclGjTMJRcfK4y92PqKgzJH
Jz6u+N+8ihWRvLV0IkYY7wqMHMPLIG+SIezmjE8CFvOyq2fdlBhKaj+5ZsrqUGPbHr/KqAN8bhgq
3WM1+aU5B+wsPeL/EtCpp8UhJPwQoS/ND23Jzfhh3XKVLm3ijNfzBKbNPioHhTffMYE/h6hCk4Za
uHTaCyWtaYiLKSD9V5eUm+6DpCrtK6tZfOfRbTykDisDu48lcETPPvRyNXgAoU7vJxgm6oUaJ0ue
KvLl6gcSmxxzbWcL2UljaRX+I7ENUfWhMaw3lISOnWLho9GzuK02kvU4k1jn3do103acGVxIJ3ue
jblWagynD6rEarCfyzFE4Z5ElsWbYJSGwtdhMfad1zHWgG0VxbprmCI+FnyIfBkRkhQCu+36XyvL
rOlhrDsKKhssFM81Vo9sDyYPkZuyWQLEF6Z6QLUSGExt/Yw4eANm175e5OUS4NgrQg04V2/1KOei
GfSbN5W1vDIhVeF0coPC4URrZ+tjZKH72CW8ZvSxTzJ3/LZk3nqHIjnUMe9dsmcAN1V+JTpIxEMw
dfVwazcBK0vVSu8mNLR5HZFcTDfB7NAlig6IlxL9LQarsfYh4ZLAmO+0iesjoTM8zeR9slPmLh/p
DsSUyT1B8nwH+VPUd36R57c5+QJzXLLDoQKxZdPH/ZQSKbeDMkyO8Db+DdTG8LLmcnz0kH2zKxf2
eDT+bJ6JoGC322nT1yiFihxpPsjEoKlaJRLgzC0DZyBZnQlsNwY53wnzR2gdcAZVw03U5BASCJVK
JE5jo5NYLzkXy2JzAIVKBGIij8H5I/cAYsx89KBXy86rrzIHbHdvBdkaxqz2YbOPxqr9qCloKkt3
p7po+e4o7AEoOKVkWyN8SW5J5zXLZJtLdZomu7ooVdGxD0WJl1xTZFTeM+U3/WEOHF66UWIHn6oy
IPi1qWY3h0e1XDtOszxn8Zncr1W4OPxeINRXLygCcvyXRkF1BNXQ3bI8qUsi+DUdG6IOiL8DNdw4
JVLO9hWP84PowOEOYgIA2I1OboAMivAODLcf9gzuYrkSKi2vc1Un31tG63DXyHQFTdODOXWCG+8s
cKcaEE9mRKP7YqxRM4Tsu+SyMVb2nDkUOIRiDmNPTORgMOS3J7dD6LULi+1bLauhogO60Ply9Pw0
5OZoIm4ldLukMWaJqqZDmbhVdZhqudwQhLZ87XD3FIesLDajhN7C5HPPstMLiac2wFswKCT07kyn
R5aN4f1MgI2KnSWccLii9Mli7lz3rLWGiOOZhhDwMnc09SErFs2vVmuDDNo63NEvRUBH4+SUuWjI
rOCMfUx1+1zZU7OvV2MJMLIhUDg3q/A0+wRo7nWh5GeHLC2uqVnQ8KM0Qe9W5MVzxcncxGYteJ3V
ydp+GhyRJDHbq3s/qdWVxK9VWGJUYT8VSOaHvVQ5zRgDV+OZicbHCBzqmfxNUz/T3xFmnMiO4RJD
j2y3sWt9RtmSPa5lF70CnBhwUsaDADIl3cp4uwWvGUSezbGZyfMi6Pl+ygpF3qXdb+n2aEXKCZQp
qBkbpFm57+caQZYTOc2hBuL17yTPjNnbjUAObKUKe9Qwd0N9yV5P1gWleNZbmQ4BHT3aFN4x1ZY6
X1NpEI54Ig1iaUT0OEVF+xFzIQ5fiZGItzvKuY8O0IiMC47r/ID+Z/yUhEmnT8TatHk8U3xTstum
DSqPvKrtuEx5N/W6TbqDm7Wji5dd1FBMpAJh+lIu/3mSr5Klsh3x7+adYk4p5zlLKFfMqkuDaFPR
eAnQuDcgL+tpTVd6m9i8lq9T79bTyZ+m9TuleADc3pDL+cB6mNSXwyyDebv31sugd9Ur+4v1paRW
53NK3w7GGW2iZwVc5aERqZa32g6pcFi5Mb8msxXVR7Na7iVehIFSxAXUEgFznZ9N87B+c6mN8tEe
W3Rs9IlrcY9KG75gWGz1MAp8v7vFGcLrCrEWLRAzL5PYVJBH4Hh98cGdO+0cOrLLLmws7C4Q86RR
2K35q0nxBu7WfKjvhr7qnqJpLl5TPUe01lLmBUiEr+upMylQe533zf3IbvlGQoT6VJgcC7lc7ehz
H0blRWfM+I3xNeHzE6Z/4VTubyjVm6ELWxFOzD+qIFoxF9+dflnvorZbzwwaD75jYlGeJjDyW7bB
Bj94W2G9XDKUAd6gcVx4Qxo9s3enXyif8r+FI27EeB6H5lmtfV/FY7lEl9oNmK+SLMmw9kU9wAV3
ytUMWeTFLRFRBQJpo3Hc0ilCVrkNK76xM/LS0MxHc0NazN0eeY+pgShD9RxgTCL6siRAfKf7UX1O
rdmc1dmMAbZJZ/mphzXA+urgDME2skZ3kKY+RXTDupwLXvmQ27IEhFepbXH0VPBIDS/uNLZWyk6h
roepPRRe5fcHAGLri1OSurnrgrwqDyHpPzmS9943x35R+k05Q//kWcVAF5MB7j6YDDZo5zna+kJ2
pHkJIHY+F7wxYCq1tvJdzpB/vxTUW++GtRhbZP/BerauicuwULVRGrvpYCVxggsRGtfXdAGVCnXs
Lknsvj1TiHOinWMWvE256EtkbVapyYstepeBGbKAjqaQeTrGIBvwrm89RQTD4skan7KyPtPPh7VK
WJ664I8kCAYKHAgOc5YF9t1gRxSlTN0DSMPiXc1V0qCyilYsip21yeq9YAq+BMIbBJa0CZe5nJjY
40nXyiHPp+Fw31xDb/M8BdEhMcy7e0f2HiPrEnGyWIFbfNPcJah/3ZnDR+nJfsIhxAZIC+BAtKVV
I8OVSaglZmu+6CE3s/vI56w+iTL3v/bScinBGcFqCICoHhP6ahxSjSItD0Aa2UNWp508hiTZrqhK
ESzt2cBoeWnKxLytNrgb35KgS0kNnU6PPC7jWYKQ0scNUBnEkcDgLcJj2xk4G21FWdDssUAiJlya
rbxEQgt2VZAdvdnUy35KOhbLwanhcSxdOepMEoSTxa2vbb0Lygb/njfyrjkOflVAPeTpzEeDoTrb
V76o1WlY5l7shNCkqRYe0lo/0DNbBzgdAhSPniV4yHXsry1fD6iu0L5dhXMxOccilaKNu9lKcGr5
vMr2elxCOImJIIXj2KBfp99FUEhEPhsCTxTDeXBXuYB2e9dKWUlDsyKzIgiMYwqRrCaPpg2m4lSv
JeGTc9tulKpbB825lpWEDcduWRyKCbRzZyN2YRanOw/zHieLS/DW3DQnhpnhM+RSW14kAe3uOwqL
Sl4ZpVDBvlJqK8pJff86WmsXq1tqrFuisUJ9Gnpg8t0SjGV0NS7tMseCHt2WAzeKXoveUljNwm0f
FrajiMFk2yCyHQh4uSgT0eVnlaen+64qkSiqQEW41SPUzxdOZkfpvR112j6onAzVXbBUFQNshlB9
t1SwgNBlNuzQOiyy24dzT/FRRM4Xpypa6PbUUeGeHfuA3kAuriwYO92K+9d757qHCmnJnpWwS/aT
n4AO9OOEaHXKKrQmtQC5vED7imxuqKsSLr0Li+zcoTg7PEs5mNvrxFQE0q0yVfDwNbq2M87/POX5
3rh64ooXfU49EaT58M7n6277Xf3O88t3zt/xLZyLjNkGZi+IOucVnaJSRxXYTX0NIL82sW2lVQcY
6XJSiqpei1PxrjVQ77oDvsGyPZZ92rvI8TZtgh593SNYQl++Tzf5QmGbVZzC7Xjf69aK3AuEH8w+
em19+XFkV6+urTAneG9eO9QRCMWhrSN/8cZ9+q6gsNZNTYHxE2p8crj7bwZEQ/m+rOjhPCpZUHNs
RXbSnjw7ScJxHyHSAUPCIimPkzsO5tyQxmo+Lmqxp2uUtWP9QfCOqG4iiqbyz0nYVSrWeTKZrxN5
yQ0Gb7Gu4S26nCS7RFCBuGQx5UDx4MIrflFT/54HUlSxcZARYvPJk+Tz+EOv0six4DgeO0QFHStu
z5oOcnLghkLsMoPLI39dsnW8LPW7IOaHOOZdKMMOr2j4q+nfOHMKTwkiezXCGsJP8WQOWS6GA5nG
UfFcKuwFMqR84EK1w8bWObKd9wuXuD5KUhP0Ze8Oi+ZExSd60kvqLoe1G406BW7Nlim9tQCNepcF
OSKM0HJ7uW0faPjiw3BWlDMH2CyVx0ieA3Wel/U4nHPAj9xpft8Ht52Lyex2DBukSS76g/oUlvQ3
HX1Dg0s8/ZAyvcuasP4icXKj2b205Dwue2hjRFBE9MAYT6Dot8WmkjJNSuGhGlQ1UqW1Can6d1EV
QlUEVoGqhmu5qa7sGX4Lt3o1PkkNEr7OA+IS512shcwb4VbDd9we2k3PlSLItilN8Ja7nIo5eIa1
mD2ky1XHJ7NpwgK7jWYgAIFUDPixWQ4FgCB+6DJsaAp9l5Z5+Vp9Ah6AX/Eh/8+B3mCtEHwEabwM
Rf1VznOb7CxEt9c5QvPlSF1C9pj3aNqiqVlQx71L3RLA9SeRe+Xz8i6F6wqJPjt5l8hVUz5dCE8Q
qkLbjUUYx7ugrnwX12Hbh1bxeqRSe6eOoqfKQlGMoC5gWiFJG4meVUCT7np4xVcefkR89D8i6Jve
xX39u9Bv2TR/SFsnpHxBjw6GCX5mFC0nM6I/JqdwLK54mDYr8TLN2lxXaszH6pS3/cAg1dpszmho
mgx1YGARiDDvLBWwt52SUaDf0twl5hp0q0g/Q2YyWnzqRdC614NFywB952PtlepY0jOrj3Yw+mC1
lp8O6g5t/1rtfACl4EBacmleRvqaNsk9kpu031P3jJGXfGP83LtmnO3mM8l/fneQ7hwQLRDQhLGH
lWwwHrVLbydI7byxWyr60BzlWUcvSIA6synDdo7oxRo5AaIqOKtCN6n2U0f84gW74LQevJIFDmnH
CCp+Iq3Ol/2p0OEqvpFIEk23VWrX8szLEt/jww7SkKxpe5nfhslLmFD7amSr/GAQpbUngAGiVjGB
pD4nDwtyxuuiVEaOL1mUTebKVj2bXe+G9iQIzxCodMDpavJXyS1xHBIqIaSX7jkp+iV50k5Qjp+J
NtSAl7mdsCXsxjYAGNs17aCLZRc2ke9hPKqy4bOfrgRqrY4js1cntwxBEgjF5uAuVBHDd4RKQG2p
q1FOcF2OLORjyq3R3nIgJVhI6r5Qas8xqYmjqrqLAqfKfZ+JuThN5HERACEReNiIyUHCSDndeRbO
a1Z/Wrc7xxr9mA+uPk8wo3UY0Uis2utsxltl5qx6s5eke6PXVTxAtIH05Kazm4PbeYyH9HZnipfr
XCgUHyUivkg0q3W+yeCw2Fs6vAyV7sUFnqG53RklkyE2woOgnt1GzifpIl0lbkYxJwv2cN5illru
BksiA0AMYjRKu5HYKrjxjBm2KyVTUdeIei+jqHRYy8TgxCoCTQIesrtHIhayV4toowgsqbTuVNZS
uAJBXTuHBYQJJrbkwT5v5jb7RO8fzSGJsfQVMFFqoK8NoWym1fkBQHP2PzVO65Afoqm1Jy/MTeZd
mZnqtZXN/DCskbH2eSVxmU0WPg7eK4NaebST/LsABeVHoFS95ANClRuDYMLswV5Qxafxrrx0riYw
B7QM27KkKYw21MX0j1DYSHBlNTm3hdEzMZl6ES+saekxx0J6WzZzhqFCZhaay6DD74WoIh5XnyRz
rZ2B3cHZuBUx0VC3txUpY2bYSl65m9nGZ1fQJbyqNXxqZ+Nj7kqd/m0Kxy1ry57KmwWVS3qQa8ht
NtmrOiu5/2+TJpT0VwKx35K7VbaULxfZm2ZEvAUO4epMujd3OlpGwEB8/iWXZPA/WXmqGr65OeGt
W/Akx0wPRX5UvRwXoqzyTdhlteZLTbwsO4by1qsozHEE9vPKgElZIJPoOhVsjSYD+iOIJbfLQ04p
VR2XiJG/WXlkZl55qv6+GXLeaBnK9wkg0X7peFFcItJEz4rqKmFHB4jmKMuXhlw5eO+vHtPwsu/a
FLQfP7b5jI4pys6jykJ6jeuOxAZHdPTFe1ZorubIwg6mC694Y4/Kfa5uKy/rsjDWgd5Tf19M6AQo
albWfO7knuxi8uXy735jo8omkga6xlf+ForjFszJhSFqZ18oO+SdUpUEo+de0HkHC5REHHreftlF
T8cnI/IWEtTiq2LBtEsEbR3vRuoQO2wtaVqRwdIWqILpypZDAqHsuBTwUCGADQi8rtwQGuigQPas
nKq3AD5YeoO7xLj2gySyYz3Wq5vduDiluIuKFaUXEpj8teTlDhxipFbgOBPrODCGZ1/0SnUv0dzN
94InydtNiRiuyTxB9BDSrHGDiiLPwcXbBaXIQFgunZRO8rn3RDIC2Lpiid3eYpnvIkiQa0ZCeaNm
6sb3M8LSDZofoo4gJOIIztagDnCuV132GFFkacX15AZn9B4SDSMlyDC5fF0HlBMsdRnrqRjrc3Y/
547NLbxAspJ6h8Er/HlvJ4p8i36Gl9s5UyHWuAgoYo7dDuvQ12Ft9feim2patutqeg09IhBvAz3o
aO/YGwAMDAMRJGU73uJAjawPQdi41zry53DXebp4xJFo35BQURIdpLw+vxz4/i5RD0a44MdkffCg
nVTMUefilpwawphUu46xbRwE94Nl9zjzQ5HdTvXQfsPZ0JX7xe6GBwQPKU5JVbUv/2d3+WF3ifCe
/Gdy/jR+e32rqMl8+6PHZfszP2h4PCLkhsJ+B1Du/84G/WEc334LuxIFhlsJlYenBfL+X9ZxEfwG
zEwUN8E00Va3Akf/r9AL4f+GKQaanlRiWB7fc/+Jy2XLk/09cnlLQ0d4G4QBWiC+EH6bn43jgYKh
X9wJbVstviSU4IHvkuqGHJ4QQ8fa/eHa/El86ftf9+uX8wWBHTxwJKn+yvljYU7aunT0vk+8gOQ3
cswO9IqYJ3ogcN5uRzUKs0IAcaRh9tqOkNJnqnfFOSwxA3sgcmqhEag5X9HNVGd5k1i3U9stAHeC
1CunGR1337h+VQJGO/YJ3XB/ComfPFZJJ5l7uvyCZKXmoqoc53Pm10qBSUdxHk2O3s21fb4sLBhx
4OP8JaUiZJEPlgyhwbooIHoSi25MlskSKfBU3Pz15fF+dhz9+DTI23DZ3nDfBS6ajT8G9VtJMjP4
bJcnAtmlzEbdBxghxAEe242dDnsMQawTTBInzxP/xGHueDDCJIbpiGreIsOStGLlbKCzidZD4wul
NbTpfaFqycySg9ITnwauuTar2NLOSpI9igmN6bQS0iPaQLwO01QUx3GMggvTFct51RXMh5ouRqIu
/HoXBoX8YOeDguhzrUt0VojOyQ3vQIsgvnZrLZDIpVn5uGkn1yS3+/1fX6lfSqPerxRCtlAG8IaO
i1375yuF+ahSArX23uZ8301ThUZcpvB8Vsp0gm60gDXrBusk0P1pMeLSpTWEFmWbvFvhfGjEPN9p
Y/sna+HmmTa5iV3aDwhs01M9zNXfBVXzwP76oOFjQ98pAVf8/69LkFw1owhZ17g7UWnyTScQBREr
I7Ng6Plk0ouN2ZrtbN/ksK71Gvmnquynf9Tl8X7h8Mc5oYutjjst+uUW05WPVxID0H7V2iVhMnFj
3Anh330+21/zy4PO349BDpmRDFH4/Pz5FEXXyaos9L5krID66mdQ0l7sq9Qj3Ua78xkVtKx+PvpZ
TDBEAw7FZotgwRZV8ncdr7+k4G8/NYlDW6Y8Wg7X9exfvh2Utk3otO0AY7p0mAwqdU5dk2MAB8n3
STJT39guLeWHptbqGw7yi0X4DsqCvvkYOvrkTkSCEnohUZwCTSVXZuwJuvnrm3q7Z3++Zi7hQVu9
XOCFSM5/uadn3YUOKqRhv5rAIeCN/kzRXOjA2Bej/Ei2gfPjpvxHirq/1Mr9FAr+cXrr9di//Rcp
4MN/AQ6/oklrm/8NoS9Iz/7zER4TC05/908R4lst7L9MqsFvyOCQwnEYkTX1Hj/14/yWv21dnWS4
cII63OouxtZ/H9/ub+jBXPhUm35ojzP+9+P7NzR3dJfanIIexlfH+yfH92ZB/f2WYXBwHYeyilCg
zKMeQGy//4fkqrYcROIq8Ax7RB9ELMCHzjUTiNa6HP9wTT79+Dv/mDz+86Dw76/EF+Jq0NLp/XJz
asEWmJDcXDXSycir81Hgs7uXxzq0nymdcf6u92CbPH790TZ78FbLjALX/mUyAYw1GeVr+ywr8xPp
uyxfBZKo74tEAFwNm7IJjM3D8IcD4eGvf9g/u6yBvxmPkZRweX+5rIkROTmReEzs3CbSihF8OWFj
0g15n2Va/c2l/bOvxkHGDeQ5rk8r+88fIky2bpjf9wrmCDkhSehAW2aDAww6pumHMZ1H9T9EyP/J
dWWd4UdzAgoXtyCjP94yqJMz01YEGocFSdjsC3tdhuhxCh/oJoQJVoX7qXT45a+v6c9vt/cbiIhW
jjJyCuhkd7fZ5w+36hT4pQJ2wX8nCF7suhiJcMDi5L6QVDLESCTT3V9/xT+5g0hmYrbmwCUgzv/l
ujqNREPW13sBRkRUGBPpWdkl6qoMVw4CvxSXrM2A36kZ/+aQDX6Z5PjpKI9ixsW9zq/M67/cQaEL
tTqXznHSFjY3+LsVX5/nwMmPmxPOhE5ylb3b48J3q5zQWXCebf45691KZ8LNVtf5wXK7WE6Fgn7z
3Qm9Tvf+uxlP5f20btgUJr1q8+uRJZmiLhRj82z6MIh2KPq9T1YU9PNpdgZR33sVPrGdbMyAtHaY
0/ZAaihuu2BOpnC/4ML+6BlS4DL4e45rWZAQzm2BnqSvyGutUqUuLKcl0aksKszZdh5C8lUe0QyH
uR8Sh7hzJvMYNaIaYpSSbftBpiQzFMe5R5RzdBB/ZJhn64jw1LhdimIix8MLMIi5tQ2mBGeJOITo
E9Qrk6lfSZqfH+H18uCUi7wk7d8jmnWKlH80Xk/cpMoAgslUXbfMqCYiyNLdsoLRQELOZksOHaMY
uja3WFM9SBxRGPCqcH2aWj/P4tDjtb6jGNslcHMoWhKzrQp2GZfBUxqg9t317G3OPgIqvDdKeM0p
GoYAhY9FCc6RvDukGYMDjYQaNdXXPnpgzDeD9M5tJFvE8E8a05eMildMDxg3yMgpVjYeoroCv5iS
s6KlP+XBpboA5HdOy+acBCQFSw8GuHwt2hzK3SyTLx4jNwOnBvIbwvraR5yz7DB0CrLzinlosge8
bmRfoVTxE0qQtErVDbiDbX1YOmBMGA86SutkV05e2T1a7yEZoNMEZkytYyWE4zRjVwLmE3XTfSxJ
JempCSdw/ZjpGoiKgmoCOUQ7B4Z34Xv8B9pTWd6SwplnF7VtEARkBK4gdKJglhiQ3EdP4uH+KeoU
I6ryrUccEIS87OzZ0pte7kfcCXWB/vLVSfNqoXiJte7SdC7SNP0em0JEP5bzLZ7MTsFEAz0Rby0h
M4JrQXRJ+mKPVivuPDkn7lGC+SBDUZ1FchKZBLN5XG0spTsVoYzaO1hSkq88XzhPytF2CK4JNcFW
tW7D72PlOR1C4rKM4kUwgp1nkRzTGAlZid0hIIq2DjuQN5tOWigwrCyICAOPIMcpMp+XefaJUkJk
R2a8WjO5y5PGukMyZR6Bpbvb0eOkjsU6ZALP3KTQFUNpXpEuGHxF1ZHAqAu/xOvTQh8tVgGmSzaO
d22rYUTW2M5EPHorYPiuRjeSXULltDx9xSLuskCs97VbLS+WmMW3qC+rry6G3JfOiYCTO74nfaB5
o/qUEuP93A/0TJRLQsqKk/hTbFf9qI/kEaImqYj8JZ+iDqyboMuIKGpD331Jw9AnjjZpvDuMjqrD
LhZxPYH3zEMyb+8dCWCMcpZ8qO+uk/mKSH2J6gfdTkoXEDncSOzspX7qcpeVHLsNxH9zPnlN8VWQ
18PfSDjYK2bdVCGnKdbsULZJvo8yj57UssENt0bUrsbdWMLC136RWKj+0FIp2wcEDDT/t8uGLGn2
BqXjQ0no5UBwU2Vh7OscNIpZEzQSjmClnsCiMhT2z1VsztIp+eCi2oFsXRK3vTB49jbRt8g/W34D
15qQmTniopn8RyVLYe8iIncDIAwr4WbvovBWI9lA5yi7hPvd8+qnYSqG6GBDEdRHr2gJrg2A8PXB
d1cYiRp9S/shKRZM9VhXEwB+K6NXoRfpcpXgzcHb7YTpLaI2fH01P9a5hKrPPmJJyM2hHqIMJQd/
roogvptl+YR3DB7dFaRuXMz1CIyzenNoLjaxfXDa1IXBkeDyNtm3k0I0QiQwyK7TVfmVq0vY7MhE
1nr0bK+qebsj8LwjLHjr4+yCnmBuawExrs3gpnuvMBSuWR1dtQcSzD19MJUlUeoOcCvpG0HeaXSf
qjBNLzMb19lxzdaoorq29UlPLyr8C5hrq+wVldDUX/YdlsBdmEsPBVaHantPOY3pPpVKK+8D79ww
50FsFQB6SpXGGQFkg3ohWr283OgZ65AwDxo8C5ZtN4TLq9q74uda18dhlOhodJqkC8eJR075bVkk
o0PHIBTkQeYDZDKTSj+RIuzYy0Vmr0V17KyIBs04NW6XPsN1AorwIvAIeh3GhXTqyUzUQZChUud7
hQz8rpU2uSuKVx9ZWpNzn5L/8j1TWXZLE0H+AUMFNQ1ja1mvhLgNZ0LiKQOgQN92KmYsmbFYgu3J
I7Cp2tGWHi5IuPlSx9L3YZEimfYfWoneAgVQDUY+rARAxKiKyJzDvtjSepp74cskO9XFJDUNJ5Fr
yz/MVEd8JZrBe8iDJsliC7PWy7BQqoLNf+ieTcZRfiAirXN3XirS+iy1JTlnZm6Sh6AC6hoIviIJ
jfbVZH50AxcnncCV/cGF5do+b7NWiE6QZX1c1oqSiDLMFTLcIJHznuSc8TLCELpeUc8qxJ07Z/Jh
SDfDj1Qhdea4U+UQ48ycHAjHAt7I+Llp7yY8mPJ89QBO98RWo5TsShHWF1PoTfUVGXjov4jZ0vWX
vE/X4JGX91hyIrdE3QmVkLpo5ih8TYX0H7tVR9+wSlvXZMM0fJI6ENd4DZCF4TBdznw7VyTnoI4L
qKOBuT7qtMVnOgds47sV9X2/B2LM87jlYFpj1wJC2pW28NWZx1uedEIeH0Ng3rJdVuQOUzwEnVPE
aTulT0RQLldI6KC6p4nhB+FEZj05KnCukARBrnV+5mGAx0vRYJUO1le4guGyLfEI/Td7Z7IcO5Iu
51eRaS20AQgEhqUyEzlPzOS8gZGHh5jnGU+vD6yrvtUlqdt6K7vbOkUyBwAR4b/756cyA1O3jCHn
KWtTNkO6VFLfrl56RqvKGrutMD8He3SyDSBKL9liMzOxfrTYGvHR4V3b13Y8xPtBsXlwssEovXUQ
j7W/VsDx4VSEuycPkNXN/DGUQGiOGFe6AGEPX2y4YIBeCDdtMXQtooCtBCWLPjcGth6ORsxysCmu
8FQZrwbPKo+kZEO5jIiNOmHWAEWA7ETiBWzUan9P8JhKqAZS2qelTfQW+JY+siF1xtM0dnblVh5L
ETudNHbWxIlGMG5NzGM4GmgOx/rZChyIBV0J5hcmX4p7aJYwKn1JhZfvfUci76qNbuISW1ESHEYv
qcM4FPczH5/9ywFvk7gJl9izKa38UyHeytvRR0Iyumrls/lUVz9ySC7TntyFRXt7QDVMNyThuYH+
91aXxJunAAG9v4W4avOVjvPGWdZZyPmp6Ru5hqgybiY0MWVrRXUAMjiO3k1TZC9SsyriZKAOzVUb
dqzadueH7zguqKvxjCRgdK2Kgj4r2/42pxynkgL5Zo2ZuiIFMUaYYeMeQ6ppNEZ6xKszXoKqYwPI
85ck+zjGfryKi4HbvTZwCuhaB2sghODRbLoqJw/H1hg4UZLX+gfMpeklMW2M+fA7wy+bQDjYgazU
+Q5V2Z+CsqwpX4hL+6MNnPLuGHBvFnz16rbR8ih3G4LI1zBlGMmCX6nbSSUDgnfV7xvcZ5ryGfSy
3HVFhs9m6FWIqArne5wzY5x8tHXrXI0eN5qxBNnRwalgLQ92oo7tmiHpjLJQf7AWOGPI92NTL138
66T1TA4XWMaYRPpLpiPp1VNnTEbk1eI1n9kZxUzRQA6Pz+zIQGuwEfVPXgVvY7RaJ1rjEoiPcuZx
4H9jrK4ZvRyXMKKwceiFA9khZOj2zuMKqIcj4Hv0npY2C32mfoQ/AJBa98wXyonqh7qfpsfmBxUC
Wow2ZMw2IETGmSYif8AiRTVDRgKasB+JTzGhLrDoZ4coGAxrZf7gSeofVEn5gy3xWMgf6EeaCRgG
K2OqY1ZetuIHd/KDPjFmCkrTz0AUcCDFWf3BpCDZc4jLfugppp2RBPuBqvycpf8tqfD/z7ZAiRDx
T8RBMONUJP55uDf/wB/aoGH8jQytYGvK82HG2aMw/KENGuJvOolXnYyFTv4Av/DftUFFI5k7SyD8
M3MwQzhoA/8x21M0/W8GgzhMJyhmsGhRnv6NkK3xjwqIrbEm0yXB88Xg2MeZ/y+aS1WyrwljkyCT
31YmSBs5cg/b062dQvUGYFOuvb5lvmRoZfdLzRgeeRjQ7tAwYWRGlTrt8ix7S5IM6obhV8SmHKMN
kBszqFMBuOC5NjDNrzwH0mDpyMA6ZYRhWFLJVDLEq/32sZfSe060HvRix733XlRZesypf29XOMcW
IBKqaeVbxnDCygQKHyprcSIZSJko8M97i6GBLqM6X4Vp8ES8JX9RepFXHFsK4hIqq95G5YqnY6O3
3djuPZLoefZrcCpT+RcK/U/193+KkvMHKpF0bL4/HOAOY9h/FLECJ9XGJB0lh1tI9hN4hr00bCAQ
HJ3th3ystS/oq4lrAsnEotSAY1ly5i9v3K/xyxg7/ffE5hTXQUOII/XwTXOoC++VTvf5Ks+Mbh8F
iRRElDg4/enC/ZcK7s9rp17ZQAdjHsPz8S+SFLFazL0jJYECHJjbO9LbZPo4MFsMbZe6evVfzYD+
UfH7P//gLCn/SfETnhoEVo+ewjkf1w5xJfSHuTFOtMbDaMTrysI3ZAz2Hs/cmg6zYzIlZwaz+8ob
X4gdujNCe6CS5p9/EIzV/6Qs//G64HPYzNeJwaPT/+Pr0qt66LngJZsL7EQco/I9YWfvX2iA/9e/
oumWpP1Qsq34y6VSKDXLqFVwqeDKP1aVVrmlgGD9z9/Lz6DzL1ckquos/qOtqvKvsqoQ8QQox2GY
HtkKq3BuKN0CeoR/IKzgPQdtoDH11svxReUk91xJE+IPZBMohWIqvwMVZS/kL4glhEtswRHdixQX
pTGUswQOhDF5mju1Ay7zNuAwPRvouq3qwLz0xKl1/PaqiSHF8o8+eIehk72WqHL0OKYV1WO0Efqh
jumV3WxfLyZkAvb8WrIb1E5PMOsN005kgrHaz+fyX+vVf9clN+7/e8F6+V03/23xkcV/XrJ+fuaP
NUtIOlOgPFimzZ6WSRTX7R9rljAoWlG5L3RaDlgx/tzBov8NBV2jzEA3BUIzZNX/vWTNnInZiQIW
AqX7p9Pl31ixTHu++f7zembSo3K7OA6TWq5qQ9h/eUqZcScINGEwJI617zzjmYxYey1CTNxtEftb
s8T82vU43WSeTAd7Gq56UuVr2gFgozNYxfPYobfgvDm2amVsVAVXoUMJ5jUHd78dwggYkYFOu5Eg
9uHajQemZyp1B1AA6gToe91ActTrUlsVMcUabeYltJkqFu2q4lChhKyEXuYYe4NGOfeT9ay0ju0q
RD/WTWdG3x5nwYveaNlLrIzalUyj8qBPZnVte1p6LbNPj7LDOk1V3dgJgGhV8KKh8rwDYgm68zix
8m5quz15Ay0yZrOn5Px3KfgBgrA3kmm4RbXpS+gtR4KUhhTBuQmzOAi6V70N72Zg0TpS7fQkxf9S
7yh/iz88TT9JZbiyNH54JuaSqfysqmyf662bWM6h94pjbkHnJ0eFunXV/Oyaki4hskPmz9NgvfsE
pckTeG5vXTM7ugdVcc+sCtBWZp11P+VO1xZw+V1qCw9xMlx7+5VE+kqE3hKH8sYenKNZD8cO2Faf
tVhZ8hlzYMKt1tOHpvbvdC9AhZDRezOUt/mEj9X5GMTWYey8tzifXjhS7ohzb8a8fkJrcf3WWosC
kJNfrS0TkSPzgYZb+VudusTCuEgU79J1dN6lClsV9U0kR7/8PYzTKi+jI3TGGyCIHBydf7ByZz1A
9FnaPjt4jepaVKlTQGNPyT4LpXVhKs65AChb1vaFvMnaYpw1WWO09W3qSaltkB0Bq+jiQA+0tUvr
S3Kb3kcaZ18ZHYNK86Do0SUKKJCZDnHPEVTbSv3a0iOoVOtpeuuynR0Mz4E2yUUj4PKOyj1V9Y+C
4rVYXAxtDJeTUW0cBDVcfhlcuOZVSRQqvqZ17edP0nukfMYwkluleZyah02LWV9RllEQXkPF3ymO
sanIXTu9fhaNPDedfWZQti7z56l+8bJ2Z1TV+2R5YPglEkfsQgY+wXffW6nxjuByDbx4M6jJZWQz
uyDPc6uQCFdlg2Qmkp0So31qe6/otjPswgJcOYxcndoMH7Q3pa6fHMP2z/ag7eEjvEv9gysI8Ea9
1joVtudbBHUo4Hsqt5lHCUTa9d+hkjyocX/POiK+drDxcRphpNxZ2Ws2h98yUx4MW3HtojmK3tlH
VvEEyGpV4zYdrFMtKNSI23Wl3aC2cHqz1kZ/slm95IHZIYk2a4TxOhzbID5UJmOiaA8qD+N+7RqY
gzBnbvSwcRmwvTtQjxYy8x7GpL+TtuWetJ1HrduW7c0of6eAhkW0Jj+9yiRjr6bD00KBgL0zq3Jt
q/WRYus1ybMTjW2YwLeczpd9NMA1RtseMjAyFudr0JQivVD58ZpYcjvqHgV8ilsXxRF/0kQ+03no
CnlQmIX5JR+DvmHp3uk9OKmJnpQKi3q3BYfmyuB9NOSVZE+98qm3Zj/67NGgJBz1BS/8LxBz/hIV
053Yj+O9dofyhAwW8p79TVOTyLQQuvx9EK8NSr7rxmB+iZOd4C3cO8MhM6deSe4uE6XFZV2HM20K
2cbUkvWgfY7UHQ8mu3vHWk/VBq/zslLNufX4WVfJqFaV9x3MXnp1gtmQxwcninetiCwOLN6hyLKv
QsXhSoiUuXQrt7gp9tXUrc2gv5uJ3dMrqVG2QRJgGUPkesEfh3KvFu+OF1RH8krFqWqScgmM7oD7
8SKU6YhX0FkYvRIdRqUjk+Zxt3LACzZGGH0FtDN5WnI0HSa1Nozlg5cGD1CT5SLXNC4OKhT40UVh
Wg22Mv0N3MW9kcgaeXeukyQ40DOtuE2TqVsGzN2xKXSqOUcjPRusPDeZ1voV05x21tVXEsGyJowi
LJ32SYgQ4RNBG1Tl2sd0QFpsY4fWunYAhYYfxBEBTxbptNe1ni6WeutZ40OT1sUmGvMnYKVunBQ4
xtLmkG2U2JaXKIt3zUCkBC0eua/yaBPx+oOTqM7WGVT0JWjjpR++8MxPCKnddY9KQJMCSzU/6JH9
WgbdE/WVCpl066kijA4Ed1rG4EhWbdke0wwViO4PPfTQcvCvkV4c9p2ef/Vd92tqxSMq1SGjehzg
X7y1M/ViULqJjK2+kr70PoqKTu2A3DOlFuV62GfditucFgN4BjmJVmaWBSQ9jJaYD7lBMF29VK0A
iJdicO4104UZwr52aHaKiPydrQ2naPqwdISbkf9LXwxUOWDQpywsnlZZpHxhendTgIihMm1g6fX4
0wSFOg3mA00m56wY2XjQ8mHS2gw14JWTyTdF3zPLHH9lE8W0PqM44sKsWga2BhYCAUPbe9Qm7z3u
vQenYKKaOa+90X/QBHyFtLUWRvMVgDDSb4jLVJ46CpWGXf7YlwyUI1VVVoSl1X0fKPZCz9VwQ8SW
8Whhpsw4FA1sUZvTU9QLHt/JXSRYuAFWEqsmIocLoNwYMJbXJBymZUIf1VJ3Em9N1Vp7agIMtsPY
PGelIVYd2tgxRY9iHGL5R0ITp9Bk/e6Ilb6yVWeBN8rut0HgZo0VhTEyqsGKYzYDbyds9lYTfGVm
TzAgBpnADG9pzhXEEby8XebJ+BjUZnxmfEXZiaE1a7tCmFfrBsJhVKAggmKfyfGtxqdso2o3Ewlc
E6yK4Rj1pjepkwftwQj0tQD/EhpHXxbY9B3vKiwi/sJX92wvJM8pmw5Q51In1W7gMSLUflsxgcoH
Znv4Ms5+DM+QM1Ed+K2ry/Fs9+W9HHHt9soMrY+VB3DgviuK9FGNM8x+0coOPLAHJaigQmR3WEnH
KYs0HmyA7mYQAgP7lkp6ovTYLhRhnQu7HgA6DsnVruanJwMFgUXJMajUHrOHNKSEjgAsA8oH2x/t
XR8Urw0sU2TIba1Gym2yhfPkIIRPmImhhbCm9cRgDd9zh4RvvC+bdFOmRJJAmMIksGD/1sr3/0hz
R2gKhCrqpQC9dLTuqOA9bKWZY/jtrlQop/INuJ3FeNIr/TOcEbWd/tWy0TRowANVvPmv49Yf9v9/
ftpa/s6a6iP5b//zuwp/fWR/B/T9+fA1/4Y/zl669TcsUOh7hgYyjDPT389emvE3A28qnizkiR+6
3t/1QuTC2SZIuRsWJu5LFSHhP+RCHZERjyEWW2yjnN3+vRY5XCb/qNhQdYE/WWcUii6JS1H+FGT+
SbHBIYLDgZ16mKepTxKmlzVs8Iaia1dRZohxpb6btSioR3Dad2PCq1r2ZnMpMHy8aFY3XCp/pkVj
/Mhm7pLzTEzzU5Q5GPep6EB+dVh5LJMMN54ENgtU08jflojGvWRQvfr5jUMZDiu2E59jrFMUWTc4
USq22i8AgMHqj0ZW7NS2GJ55OjTHUor4ZvSVPJrayFpn51QY8NQkCFlW0SUvJvPJC4LxeegiCoLa
+ssYNX5jLXXI9TKytiAmxKk3qVQLNX6WaGfmOl6SnRL25azPzSUI0/gSyvYrIhd6puyW8WYi9F1U
qOpWJPVX6nuUE+AdvjCHsABBW4iUA2lJ5jPZBt2k26VjCB27KWp2s+Fnl84jD35S6fmNaizkI3zb
L04LnEYLh0OKzUvue/74MMPkSyW0tmEYW1tIqJ+Wzwc4WSK+kA6cxPLnbQSZZTKF5nP6eZU2EfaL
qgOqpz3nqw/5qRjbGxFJbRXWc0fvIM1tpjrayufB8W1ECKtOa/B0C/S+ubRayhZmho5KNlM7ErLD
ilBsvRos+c23CrRYo2Bwx2l0nv2Xmrahey5+Eiofc5QGsOyarudUzdvGA2ZtG53XO3qV5xLTjS89
ti9gQlxx58nUeScKL19ahXpomTTFy9FMYjii0N+2UBIGN0MwyEhuUnwOIEr/Slt+Z09TgyDEAP8N
fx9fXjkSEmEPHW/mDzcK6KabhhSaWzH3BVCd+VlmCX9R9F/EXXHCKDqxCpnv5o8VkIC1dQzecgbt
aiXKFIIcjQodmb2VVfjmt22P1beEJbmDZWRtEwTqbSTqL/rEzbMh4/E8KpXxTtiTT9HuzjEotWs2
qozrGcQDs6mfaSW4zg73jrUm13eWzals0fZlcq/KxnKjoLcuSljGB63xwg0uuHle3mr2M2aSCrx7
pV5kM9puwXDrmDpE+H3TySktEH2+1ixT4ZjZy3NJDtlVi8E7MCAQlF846crS2+otjAc6HNmM7ii9
DZZSio4GabaJ7N4t/2siZLrNrGzwVlLPva3V2uJLqDPUvRnzQl9gFcqp3K7kSuRTfWowBS7t3G5+
R71MYIk4fgQ4hw5Vo4IcY9l2fem54O3cgkfp0NdAkkZICmpi86FUe/FSwNm7RYaVu5WvB+WCOjya
GTtuhAnN5GCDQMGYMPa30beiM1d9+1IFiuZmA3uVZYxBlqM8pY81/LS9NfXqWksxXJh1jnrpa2bp
4vPXz2zivJsDxYRLq3GuLXORVQkZcmmqpX4CRjSd/QJgR+8RIDJielwJRqqgprso4JzS5RBvnW4b
qCDloJv59iYUU+RafWSekTDERc28/q7mTLxLu1WX5Gh98sopsgGuAJPAQCw+U/7sehwSuWthvraW
Wd80HpVMDbtB7hNKgGCgO2czFArYk5mpX9aP1EiI3u0BN7pC9YQraCbkFWbVWnTcEoJc10oPdWOn
kEolrJ/2+04xnnOyfteg1bRzxIHuKYbtvdczxfis8TODbNOBzygwTRhDlE2852BiMvQkUr/TCu2p
Jmn64nD6fGkLk/A0TAwaboNHK8xyJgZs6RyBGjxp6bgNJ/qNFj0Vvnsjq71nqSvBMoTGvvVwkl5b
M2i3VUqEfOGlkvytiBvOvEV8IAmunExyzjfSXc6SWGVXckBsjYU0ezATNc6JdcGsCn6BHSZfkGGI
KFAVESjDVgQaplU2oPeWKeq2JfCtLnFucjCDBwlwcOAcqgeV+VJHmb7Tmixd9mQ2t9UQWC6euurM
588mHsMCTUtpdMEvmq3t0i6f/J4STXPQ5D7AU3n1/UGBYtfYK5oAhrdBWOEhmDxOCAyz3ToGuSYH
qKgYfhM30MmwtRVGVjXXKyZXlv8xYfpdyArrCEp8s1In5TWevElwPskVbpUBEs5E0JtePTbhbNn0
HTRDLGYhiaYqy8Dd9lpHVUk6OK5sqdsxCm5vjw7FzmhPVWSjIDS8X1uRh4SeEDJfSbdTzdHZknwe
gH7lMj8kaUqTTDtWJ4Qvvg7g+gNoz05oh4BxGTXP5KN4rOtcUJosb4FaBFs2Jf0yVYcRbL1Hqaza
mS9Vp6au0tv9L2X0bfYAxWPdZeGuyov0qS6c6ZnkkX0Y4dXPt4Q4Q7LReQjTr7dHF2X0YvpmQ6i4
V+QDkTSMOJMidzCJsiPq6bQVpNBdXedwbMIAoW+I3gt90pIzwCl/YQdQjjAMm64C3m7ZqTk3BCbs
XdVZ+3oqxd7sPOeiw3VC0MAhQVQ52LHeRTs9gMqt+P6NGvvx7MveOUCjib/aXqOBBIITJonsEWcd
z2eNfFAh9PS3z37+ZKYINhCJuYojI19XLeQ/9ub3lEoKB1ijZ63TmSAFPjZ1FjZdXvDwMGXT6Jzq
B5sG2gc1NWnL5kq19iZ/kEN8V14ciuy/qIiwDvVMp8LE8qZQGX5Qcf0yjjXabO3IMH1I8OkcR5+H
mpmXs5MYOmolwTeQLjWQUjRqt3T6DS5NXj4MmNM3gCtPqmmUD6GFvaj0IHcvgL1uJb9/LRW6RZQh
W4Vd1t3xhM++P6XfeEF6KQL5HIOJuiqq162qpsPZWfrdMiB+jIuVmZBIT9yr49IvuYixO+97i2kP
Ycr0YlXltRYsAGFKwJL4oZlOn+xgqXkZwmCdOxJ1RuMybWzhFmA+uGmRVzRYG8vC4ngbWvRgVdDP
czmo+3TEfMI2TVmqTlM/EwqxDjxpMlfrhbYm6Y1HsYi7z6kb8ncS9GhXnh1Wl0lqw05JPeNSZ5wp
GS87txAOxqamMBNGfzB9Q7ndV73a3TVkmEuph8pZZja1aaXurzt0gVVass6ZvS02UUnjmAyByOi5
Urmdkgg36JEOotEU66JvjV8itDM3CayxdEe4lYukqZ9MFrdTCqUOQtuoQbTQSbTC7lD0nrsGachO
zXI1jpn6ZA+p+WvUhmSdsfFdSquGyAMgaDUCGNy0Y1OuQxuBXnDKXdudbc1W4XTVxQOMJUlPbsst
vReyOVEsL5Zdm5huzRh0H0VZusnz9JTQqrQosVBvnK7OoKPxnMAFaT4JlPao0lEBaTZyG8tQdiY5
uI2UA7PDYExdOzGNZZSIitA8vc+m0j9ApcJRQxMLVSLGDOKy4pVS8oijYGXa5pkyricjhXE1NhQw
gRQ+hLBYDsAMoQ4Yfbu14ZltijEKN6gO6tcYxOYG1yze1xp4Ee/Jw/7XTgeJ8e46sCnI4rL85Zsp
sL+weq8dYB8GPOKHif3KBtyQccxHg90wknYhgwsFkjQJAblYQOBT76OqXWBl0dmp079KstjesDAg
GIyW3rmdo9SACCbjLWF1++UFo7PLio6rK1cnbZfB6tfWUGZo1sXWLk64/tCtNMk0bUV8GlUNss/O
MhJx5Y4tdtpkyJNdVAQkoD6Fr6pVYz2idePsdR6A2nGUwyPhkPIjLIjgFHoebB16Wa5trWnY7Lvo
lCY98y07nTAGF6GJ2RSywKLtNEYjRoXAAKb4TROQcpaqNL1NL2Y4IasKoEIDV/AVbVi5tdyiiNS5
8D4lONMte8L6WXrq3OwzUw+VsDaeiPnJS+iYDZWistyAlY8SxK4ECwccVPvaO4W6tRSVttQqa8qH
LqC6ZSFMb4gWdda1u2mmLwoztb5YKKadDLtOXzWmH1zJaE2bJufKCzS73SRlbz1TNtsjTZNDWqhd
rp18J0kRkCidCUUGFUzvahVxwxbRKYjlSVPAk5owGvdBWgYBxx3wjlakz11vTnJTAHBrDRsrsNE2
qln6EUfIhmlddwd7IA1iBQ02AiTdhd+F1Iz48nWow3FJeuIpnXHUmdV9Vfwn109V9oz5yEOadfrY
erHhDgqnk3Qqare07A/wXNMM42y3PiVnwODV5Nj5zUfcpsy+tFZZDx27cV9hs+5x0X51DaQ4ODs3
ayo2Nt3RC17r80ix4VLv473fmr1L+tpZ2kGpwN2YK847eRqiOjyRzoKMDE/snASj8a05hfYA9D48
OjqE5zYjXTGNYN4GoaZbtj8PFLq+o2UhgoWdD56RERIYyd6losLcW5r091nZKG7MRHcVtuVxmFmK
KofSVeUb+aYAiciAq423YHa1ZwDPFb71kZSWAiVN6s2xi8cvnp1kzLPA3qYWWlfFOEuFQpYozrNX
pY/xMN5TUuJrCooI4YfjI3W2gPvrufayfxqos6EJMDLein4GMKaRdRWjlz0pA6NX3RLPU9u9Qe7P
rq2EOTiaGoIVt8KpKOguKtuvsJCUZKba55Ci5Q2t061aG5OqWpntsk+xcEcUtTypSp4eI97bLme/
uy6n6I7EsLMCNEmD4dtrEkbLDv/BBQVBrIaw+hxD9TOb91KhIh6rgVXS8TBWsrPdR2mMuVrG70qc
RctGkzBPlG88n4Ds8kuuDm95nzOYGPprKsnAUFo3Hj3PVPZmY1MzaYpVIkAlTl7A28+gx7Sa8gJb
hwcMQ4m+paQp7mKLx03JdK6O9ZOIaLYqJyPfxz67yUYtJD4VG8HCKBim+hENhrM4rBp4ILGyuCp+
exfKGqRefcYxN+0RXTn/NeTWiEG6hYsYSW2CmGcDZ3GG4VHxLZsReue8Y0irV50tfbdL/H2p6pz2
HfFLZeXa9wmyNAQFO8lPsUzlhThUt4nYCy+Rgb7Hxmp3zDQgBCgQqeA/6WvPg5Y0tJgdTeediNN9
qgxYl45+CkPnAPnsG9TtL+Gb66yM95hoQDaypwgb6WAN8w5hzrqJknOGqb1JkIHQ9w9RSVmNoaap
O9AMtw6b8Zm2tIPiRE91WPQnoxiVW+FF9lLT82+TqFdb6V9SmXa+YwerWOMk18j43LZFv2K0ACm2
Djq30bSXUnVeQva3y0Yvt10mAcKzzNnYWxa5Xe/pVMQawAAef6h571gkYy6IBVvLt9imraXCZ7zx
SRvR17dKacdZdBwLfZNcAmg0jtZtvvEM65IDP1uA58KDFaXtKmlIW9g62KHSZr5Y1NM3FzhA5mgk
KZSrGy8dngtfpg8C291GcbK9jVEYASB5UjU4BYkSwXM2Vizbzwjix6JNhr2utr/R5zCWFSOQaaNm
flOLR0JeLykDsAeU5re8rnhc9fWrppQPudR+Q6t/KR3nsx/9b2Luxy7l5CJaTuPOt59oO5sJ+UKH
mQGHHhQ5wNPb1DYfQV72B4ywXG2FaNcQy3d+Y1av9IrBBte0+NKoQrBXVL2jleYMvFDOgQDQR+hR
NgnV0dQXSlU6W1a8YuHUKeGyBAMSFG21xC1FwmPTFel+qMWmyo19mvmc6hRzW/rTVwb3e8nLAXxR
TofIK9/4MO9NFmxxdZ4zRulukHTrViQsq+0u9CvwWZiY6C6oku0MWVxTUGBesnZuGrIwP/Xandgs
s6CyWxMNAGWhqgDmQgfDenGL2Zv7iPxonhybEuuKE5rJa7q3O3NHaRRTo5a9JdA1+mIJ4gTh8xx3
UUbqujDSf5gRIGdgL+z6+g1iE2PdhnY1IrPYMLE2dx3TVvbxD8qknLgfqC6pbuYUXSj7q91pkmfD
ixjpVbAI7eQl8utbRyNb6OUHyRSJDo52lUfTUzHREzEGWNP9GDUDlvhDyrq1COPxWR+CvZp4F2yc
TOWEysQwoDI8dnaBH3tLO2y3pln4j/TRUhhntm+kyg+ch+HvZimtJrkWbAseZWRKGYMVtcXVGwRI
wnmhYqabEuujqkCpxFSDLxsaPOqlEuvFrS66J0RCbVPTHrWnGF1dNkygN3FWl4nrZVH9DDG8EvSj
5AgYDuBiNvIRfXwWT0WyU9Mpx7m0a3PwVF3YAkLKSmuloyIzDUMacrHoansT3PHvRO/snUfKZ4Wr
Zvhscoo4mxCbn+HU3YmdavY1xkbyMlE8vqu1Kdw3FsowGsEA0aka0uxuVUHwiyiW9obEZmxJ2OpX
3bTrp6qOWsZBk7LQG0Y2YCS9fcJEdO/nOJQcSBq8pPyZnQmlUjSEEpHguEct6LgC2/570pTkwG0r
1xQt8gGP/rj2wJBfbcia83OivtVKMItGjclRLtAqXANT5xIhmC7xVHinEVs4nFAnuEKTnrBoaM5r
3LbmMlRNBptdUD5bXZA91kESf/hjXG4GO2/WQcKqJPpG36vERh+6EEMmH2sbQtKkh3ghiqh+i6rA
W2HcZVBWARhlK01bmWNwDFPbpt8kldUdOa0jONTM8UpuOIIFqA5FBz4FCim1hKH07hZm+pXTl9rS
Sodyy3AyWXcBToYySo0He5x+Q+72TrwlbxfldbcGCsROQ/U58Gq+Gu4w/Td7VpT6kCV2uSHgA17A
AgP0akZ9d+LQkbnBXGE7gmBcUamBTCL8+EaF7ngP8tzfWVBev9q2sW6BrF8F7rZ6ZbXKCUsTcJyQ
bTzFhNO+yPQHkwaNZQZOeEUynZu7RNGoeEEfXmiP90LWdJo0EEiRuoYN25j2bUI3OJi5PdIqkFZb
o5yLIBubjaul1YfKV5InMhSchzWe2EVGWDPIE/XYsv4da1MxVgZpmL0fj7vImb0frax3WBfaXVxV
9lI6hnIJ1OidiDO7VTOkFoVjS1qUlyZR/WOhFgwy7OwxNBr9BoNfR2vO8mDRNikGbbC9iF+qbFYe
hpCFNKJsl6QOtoJ4io+VSUoNHmCytagqWUHbpFc0DbKOIFeR/5rirj2QKRs5MbSK2/rzF1tlUbX3
IRYzV+Fz4Mp0fc/UTj2UQoIY/Z1qksZtI7VkNafzMaLNfJdZKRg6CgJcksoJrOoKFx6U+UWYttnK
GDp/H0aJ9jFonBEbvYpcf36q6I1ZnIaBv8qhEhK57VsumdVojTWp2YSOXlEQwXLjD1JeKMh8bItx
vEG9DciqqcMux/nCbjmPllbiPTSjtNdyrGLcDfG0LyHTr+goSF36WziFkrTd2LO4SuR8WFLzESwn
jFI3rtzmizZtfWGaeAGSiJkJAxtrFep0dFtJe/faors3uRm7E8ObZRL0mP2cqAXXO1h7INXQhMY+
X8VWVUBaCCB04BncoLUwNjEVedZA41MMEJUPCllynH6wa3k9p5wELTqiKU6EMNOjbsfvRtUHa/oF
kl3rdeUGyh8CCmcurBdESpgb7rl/9Wun0bnXQRNf6gXZNcA2MV7/IFlLv337X+ydyXLcSLZt/+XN
kYbGHQ5Mow/2lChK4gRGdWgdff/1d0Fpr54YGUka602vWQ3SSqlEAHB4c87ea3cujvwhdb0rPLz5
IcZYuid261sPOXVTTBkA2Niew8sW+gCasLT/ESaw7oAbztbF1A/5PhIm8VO4qK9pRSU7Nqg7alzb
vq9IiBGdxX47h6WQ5dYGy4y3Mwi32eYD7joXNv1+pApxSdHS3FqRiHeJTH/2sXYwhCKMcMZy2BJt
aX0jtsnb1tIZN1HYiHUuLSDcLvVZbIYE880V+pKS5CJ3wJfbMjfsRkK7Md5VzOtk911Tg1Gfekdk
pGGXyGqiptmW9IIwcJMyUYIFq9AlP6RD0m79tjLWObxjoIdefTFNjg+uUHfZkUySZ5qNGVhvc7ju
+bfRGGQGXBVlEzVhyoeYFIIVygB0Fq68irRgaz9LopLRpsGsDHH1Ba7mS1dGw032rlgR+WOuWZ/c
exuDAdHX6HzYQRNV87GHokp2lsTPrfx4H7kgwVdzgbBRpYJOlOO4n6yerpnV+PPBgGX/3Wy78qaS
8/DT6OhkogdQ4KYzmmIBHcPrqUQWAsaKYxg1lbs5JgnVUsqg8hvzDVi5c3SL2flizUt5tcn0oyd7
Td1VZI8uJ59NZlJ/5mf6d1NMl2skAOlCK7qFaDb6T+gkfsSxDm90w16Gur47PJa9Md6UuMvW5tz8
8KPfXVz+I52bGxuygYF4F24vvkAbLe/MSQVMd1b9BZexf+cYglxU0Je4oANmGbbmTmp+JsXC3oyV
23/Vw4SMqCwwk6w7MSBaM5OCqIMlhTyMvF8jmyLqrTG/3NP5uGmssr2AIT4+wrxsNgkbwicc9Mbn
EgjrgQCc9qJzvf4rDjJ9b7VoTlchIJ8bp/R+DbnEdGrQi/+qPau5Vn4vblVpmRdW2qGkwsCC/9E3
md8UZY6aLuR1HRLd2GOffqQ598uv6fjW0xRw3KTBKUaeALgAGCATCWbreRitH0JyucSFEA7rLvlW
ef5wXzn5cMQGRvnLECZqyYmOsmOSfAQ98C6th+AYYm9kNxnX3a8waptkg4cO/u7os71SNh78LDdy
0kepaEQMHduj6y4JdA3WpcXBup74P9ZTzyMaoynZmLrhbyd5CJ61re5wOOKP9kVwtBT11I45+eig
ov5S2XVKJHzKk52dcuTow/36kOg+z1ZXf8kDmqKrjhw9PMNZY2xGb6RDPFAQvp5tzTF5krNe7M3Z
t74dkg09oWAlVKTXZAP9kAQ8YzrI+PlpX5RH2uzlRTEY5joRXXgIlXZumVT9uxyCA7W0QPdru66L
b5MsnfZH5+qqNO65THsJ44G5PIxN7xFfgrspaFp3K8eZiQ9YnkrOvWJXYu5C4cqfx71DZbfNphlX
okdPzvlWkWlN0jsmrW4PX6WRsIZjcaDWB9nZwd2wmUfP2uI/Zag72Tdk9pYzbypnHMh0p6Ps5xk0
ePyhVv6VNnstP8RmGY7XdZarku06oXe672DYTm1UwYVvieIJsoiLBhbo3ht/LJOfpLvqcScT+Oi3
5I0YKF8LZV0mUzyL7cxJMvpgZ8q+LYm5b/DXmJa1QahQ4Joh06RhNZkzzsvMC2JGW9yNj6TMzsHH
GsRLt0EU/yGJ4cSxblamW2yQNbIi2VP9w7asko4sX9DIEV7P9Q3psqm1spum/mKCqq6Wynf2OHPq
YTWF2f5Zh/OgPueuSPQuRZcwsNft00uiqthtTLp0GYhEmaCbVAnSOJna9TVtmk+dzZ/MA/iRZx02
+XwjevDb+7HwugsvLnBPYvk1rUcy6wlpIiLQrI7AqcJpM2Tg7CWv5RPJAhyZLcDFW0UU7hdTNvK5
l317Ywy94Rx0HNol7VigvxAswkytsOBG1CGqHF1WaKJcVBYWbjKhO/ugGFGXITKdjcX5NISCQ9tz
s9T0dkBzD01lXM6mG6yGDFz7Luo4F9GCBHMbAZzYT5n27ihuM0cgvNecZYaWfjP7DO9CCKgHn4cm
GNO9GFJTr/0mSgiFof2RdXtKHzkN0aIFT1dVNcVKIPlo/NKRFBk6d5bIMAckwHc8VAvDqtCRBk+T
dz3Ula5q2f8C17yiVuK1axm57s8AeSDl+6HgIJdR+wVlQrrdt0wCx18Xtl39iKRynVs7LUhTdO2o
/CXn0Lo1KjKQV4qLffBJWK52jppnOmEYyD+AGSMmMdHOlF7SPS1dKj1lfFsS3ie23WD4/UXOr+a4
hb9+nZstG9ckIDJY+EV0L3pbbSL4osOKPJHQW+vQMTIAOkzMxCTX5C/3albIe0KykI668rVBtySd
O/5bpeGTkDLS6vhFuHqyzmv61Yr0gQ3f39oP4C8buHWPzjzBLzZM95aKSLM3ija/soiO2kG7CdcU
B/ZzVLYP7JIdHlqb/OR4gkN6bIKO9OBpy9bOhVyeZY/s0a5n6gY1YaHBKnanowB6vzHgu62BnPfr
AsX2PU+TcJ5m+mIUk7dRwXSvit5ck5dH16y027XROd/pR7L9LdrPFSsxwuTuEE2R2CWu8dQViP3n
1rpvKWD8qDsmi5KpEx2hBl7ZIFwgGRwM3XA5UgTZ9IMbXJWu81HXtcZU7h3RC9qbVHJCknlOXaIg
aQeGRESEAWdpQMgK7InJjqpq1xOltDrlkB2iw2WrspvLzscdnQNssUwfcwGna96f8zBLFlmMew9E
sldoVaioFyFQG4NpjP7UVo2oxc0w9z5jsCOro7I4ESajaa2TjhyZYrKxgaRIGwvNjJjHVIHqYs5v
4riOP8Nd4XnYZZNdlVVePcheksU3hZ90xeZQTeWjT4V2CHCUDgapc79pR2WCp+yG5B+PNFRbgvk2
q4DQZvrV5SptCEea00JuRWGNdxQN+ou5oBXJ9ifet63cRkT3AdnMLlU33EutN2Ui7wRccirGR+Ah
SKEFTvvGNO4ojgGRKNhfaF3fBwHUEy9Vpib4cCzW+OqJUawBlmd0c8mM37XODApoUlf4reK1EWH9
MKnn+rlL9oHAyAnTlXIbMRBz0qhdTirLRxDp1aosR3s9BJO9p91nrqkEX3ajme5zUOzQ9Tj4r9yW
rSOOdyLXopkdOUcgcxNOkc07DJO7yqfkGdXtPjTL5F5n7mVYWdAe7OkYWtmWzAZxLOAhCKE3Q1uF
B8qAVLRI5Msu/MSjwmd1xSO90uHZjguKaC3QeNuLPxslZojcSZ8AmkaEstpfRzy767YBueIPGPrI
xWz2bo2I1u93ZTXbx8mTLvplViczwH8yjFsTW+yhEf28ByrX/fRV8MNKIypSOblIlaYxmDnlY7rw
sgaS1m9QJVKEA6txleUpphX+dOM04TEznHGB05BoLekwAjWefzAzxRSCUVe4VWFdEXIC45fyC66E
ZhVWsbt1o/ELoYOP3RgVV8LIqHSEz5yjvgREJ6w7CxmKFMMnKS0iQVvyNkBRQM82lXcrYhrOrZie
vZFDM3QQDgCJ+OnYGvODU+S3njXTuPaiYsdrJUu7QVjSjyNJMF7yrDQBB7Rj6XnZHQodOcEQYH+3
Vp74SNvoR2bUbCrG0aPICCNVTTNJlLl3LCf1yRBqZMFHRogGh1aE6Xhfi9RWe+HQxZjkgeqHsS5G
8UQAYbSPa4Pjwy/yS6/q3P/udUhVXHsGTMQsvdJhXj8kHU0lcEYH3zK2BLbvOrOl6m1cTNq9s33e
emN72XEqHOLjo+Be2/23JPlYuMltCjtkW/kCqFJ+idj+Rjhtv5kS484OS+OgW7jsnaO/qRroRxle
N00RfCn74jPx39spRqVfDbTbK1Nt8B8E34Gq72JiNR5qadOPnD7UnkdZy1MXVl3fkEFabPMuWxsK
G1Gabrwy+mW2CbgDRdkGWCNx6ZTfvNTYxcFwMWU4e8j/8fd4Ctmhu8VtAoVrhzplurB0WFDOREzd
YGUYRQlIbgH4QygRKzMRemWK8WqsTX5j7+/cAZVMo7CxrVpbXksOJbobh1vbjW9dmX3yQu8YJYKw
0BIsPAUpjiE9Z63+m5/Aa/N15G8LI7khwosCtao/FW10AVxsg6H+2WHzl1YGBoIm/95Ia9+TMLBC
x08AFVb6WzLK1pmdPIaq2kPAQkXY3vuYMBoL/Gw8HGbP31AtOThxe5MQ0HfZmA2phEhM2Pn0JHUm
VrYJ8/hCaIR6JD+se8SyG1VTwsiL4hMugD3Um+C+zga9LSZjNzfiou3Sn0lv36RFdckRx1oC2pJN
YkDfM3NGfRZR//dMdDHJ+M0aU3YNlLO3MLLkk5OiHOqjKAZgQqIeCqRsnSRL2K+23aVfZ+9qHAuU
89SA6yp0jv1gURu3WuSOVqURDfVK5pvKFldu11o3jWDdshkBAbywoBvwYbS/aYHQpkAHqr85gt1v
qCBmeYZEJNDCmJMvQDnlRysKbmtENrdDlnLiQSDip/ywbKCvVbLEzL38APPx0WO7v47Q6h48TiAG
UaqsSiiRmD3FXIGjEmskVfxGeD/G2iKEcK3ygBpq1B3pX/a3onZwu3CUvuuwPDlNjguJiJe16mR1
lWvPuyLEjdDSdLiPRbCfaYVzloCVY6ad2FPC8S46ohT2QzNetk59E1vykaXt0sxJZrVr9kpxZgpE
rJZ7SIuWQTAI3JHO4NxVvSYdGdYNdrbgKgmtbUU8E4cTWpNUhtKgxClAQu5YfqM4Ta8haa21WXhr
MXt4RrGEtmq4MtqaKlB4DbXqWLTZIysRejWssLr4VGYDCt9uoGpDdHgI7zzwfpA/AWCEYA+sokhl
5M9BOPE1qarJFd1J/zqkHXoRxZWTrHr2hJugl+KH67CPI4DjV+qzXKI80Rudx+zcFWHUAP8oR01k
tqPL9TcsOt7NQMvsSnuF/tsh/79O8P/jghv5dyP4Jom/FV0b/2lFWP7G31YE4WA4oAFnCoHfQNrO
f6wIwvpLKcsxPbzhf1NN/p8Vwf5L4WeCWALS2HRgY/7HimCZf/kWByXf9yTmbQDB7wKXvDSBOw50
FAsANg4EH++PfcIt8Qsj7KgB2CgqBizfsEQ2idL+36aVfyXhviQ0QEBfruI5SOAsyyVoYXFD/OF2
AHlB8g7qH9YTMV2FbIkfMz77v0kE/3oVAhVO7kZwJXwagudjc/xaeC9/Xifro9ixB6B+adcKe4Wf
YcJaDqmMpk/nNdQYlNgQSQSJcoSltQ5LCoYbX/TtXem7DczPvssf8mlgTwOhySquOU3YzkWVmqLn
3FeP7Ck5dhOFSQj6kt5DEMtyNBz5lqWNpTexgpgY0ZFcdjULqtF8shMGbAzmCN0xZpQoNLqAowd6
+4rzb+kEsM4SJqPlaHcfoA/KD2bXKzYrMUnVW6Q/zndoLY13EGO7RP45GOIIgCRZwIAaextQHoEe
ybJ6OShHfpCYqeNbs8CAOiHsJKrITdJPfY+EfQs8sbgBjttm4NcqBI9UAIHbVW1Ar3/olm0wzQBK
CTWw+WGVMsF4mwTslOKAgN2TiJvIEuQYjKYgo4A82cd8wNm8lkDF0JiBHS63ceYHyb7Tbp1h74jz
/tKQpNyx2isffFI+hUckcHN7NUgtxLMoJJJ5l45B/pjXorysk1lUB/TF0x2BBvSrrHpweuJtJoSs
mLjQMNZhXj2Dr/GfG4KqPuVeXf7qNbIo/gTwTUg37Sk2O/kdAYTzi7AAmX81VDBT2MzGJXwhN23v
4EfsDpE8LtF71mwNAwDZoUwA2Ro1R3K3peWLJg5TZFh5TXVpArDyVtoay3QDWLazn9raEPmmsEcC
flq7FSF8n2y09wRcUmifYA8lqxmaIipDc0zGY+0GpKTRCgKh4IRJCwYoDa3hiwfmD6qmTPPyUJVs
B6kP9Ff/6xz72zmmYD79+/S8Rbtd/3z+c3Ze/sJ/ZmdrcXtRZ8IwpgiP+Q+kw/2L6cRhyqPZzQRs
g3z6v9B57y/TWjAckKMssOV/QDos+y+HWQ5fl8cpSQrr/2dyxqJmwbR2hW2RwIFf7OV0Fksj0zhV
xar1DHs3YLHYpqPRvjE5n/LmScxZ/sd1HFpY5ukSEDVpYWNkEUzOWfWl9bPxoEiOQgLYReA820Fv
/nj8Z/BIyyz8B3jE4WqoaKRQwvMpp8hlFv9jNRhnVWkyTIiUq2B9+iPbFwpV7UXK4e+NS50uCL8v
pZbbc3mAcIheXmqakFbmRrFgLNP8qSEvch1y3n54/YYW+tjpHQlLCMUwYSQ5NsPrzzuy3CmMrLFD
bJT65V2uArTR9mDUH23D4MRLjv3PoNU9NBRCc7Drq26XWfB7GkIQdsKas6fXf9CZJ8zYxbDv8ICF
fRoh0DhLLbLj9yRC2j2HJBi+BWiC5xBIxRtcpLPXgseCvRrhP9ENL+8daKXWOM/lqnF9dVtWQ/dA
TUjSsUF+8tYKf2ascvZ0F86bb8LOOQFdDcTpTMVAYnzUJA4nWT94oJBBI7MwimuJ0/sunWUFX7Yd
saBYZOhV5nIUzQFO9+R4Yq/oUZgVdtJTgMmmHSbd9vL1h39mzLkk5fAbMQTZ8jToiTNUP1updleV
NnLOcCHVJxsE2/uv4vIUQPe4ji1M5q0/h5yZI8whHAkaVeWOkDNm8ZCSFpS98cRfcu2YcxhALssj
kwOAPZb4l5eJfV0POg3dFZWOdufOXXhMoPN9BylfH6FK4qNnQ+BvfWnbH1+/w3NfFbokD0cuE7Tn
nEZu2KKkdxzC7DTrqKDk2cKE8IkIVSh6AutWciybERqj7afBGE2Ez9XNgRB5OrpofYufvQRl9/pv
OvNuGXXKchXPXjH9v3wcoQeluUgpCHhaBvfELIybkr7sw+tXOTPKPbJ8iKaR0rSZWF5exYicISeQ
g3nfMvRhQBlgEwFQA+fTroQdzff8/fUrnrsvj3aTTWeaJWexS/85mgK67+DfQ+CjdQ2iu4b72Qsp
N++/ii+EZ7Gk+oSNnUyTgx2zKQ59GvREfG/LmZhQcpW93X9xFbzaNl8Gw9c7+TJm3dvWqHE+EZvV
35HgG2+9aq5uX7/KmWmPtiSBfktyCpCv5cP5YxEzFo9UqVlZfhNFLUCs62AyQAkYhnr/DcGoxDPO
2mzRIzuZ9FRulTglNHQ/NQUbb+QwnwcYFF6/oeWxnKzKvumwdWHAobQ7nbbMsda6NQEb0KfumCcH
QLoWOZQBnd3a/ohlL6aG7N3hSHhjwjzzKH1aHoo1RKGHP53KPFlnlVGyqxcDLXpkYHrXzT21rTp/
Cyu5LEanN4mA2oVIbZrKWvZ0f741pVPVjizlqIaLXda5HP4ccPJmSBRsbiNbIuP09cd65stCQuuZ
AAUkoTOnE6j0cey2GTQfZ3KQijYap7sD7eL1q5x7hILpWXLSdoV5us+xacvP9oBLQUJuOhRw9Hdo
1OqboeucNz7ic+NEmkxKgiQkRNAnH3Eo9NC7gyFWo+mGR2ys9hEH9LCnVWBdJY421raRZg81B5id
WYq3WJfn7hQEA/QEx2OguiczVVG0Iqc+xhyiUQ8rA/2R69ftdWaF5RsP9dxgkcSiURsRLpv5k+8u
H/Aj+bLn1dXD7RjkH6Y4wBhez7/cILnyQnqlr7/Ff44VZbJJslyHeDPEriePtsuZIb0e8PwQaGdH
+K59SfNcbt9/FQ9S7bI/8Rbe5MtvYExF0wWI01axVVK5blobgk2g/j5t/msx5p/viSApF7Un9Sv6
Z97JVeAZ5DMx0Ut5tXI/JsRYfO/gvf+AaD2/cYCRy3/r5VetoF+RArYEz9lgNV7ekY2IhFvlBMPe
UJkr1KRlBwvPmR3wfT0uiqHv0E57Q1+stOwdaF38Y4ZgeDBbSDx9/DQH/FewTRRpvhqaXhiIQ8f2
V2z22bwbh0ohebJIy0XfovXXdIgQ4Zhu1vbYLOv4elJ4/Dc2HAaHjEejQpSVZ2AuIrMnr5lPdkHP
2/IhwKLHkT/v0mKVx0JTholj+Q2NZ/vLYVG8lTJPPmPJoBVZovUd+b22OwDJy8VDlEu29C0xv80u
5Ad/jYy501ub4Osr2jYht4iI8oK2bZRuGNYqW1GTN4DjhIKGfOfIEWh7poV38e4RZVmCKuLCemWX
uIyFP9bCbExUHIUYunpYH9e6K59ImgmOr1/kzIBaiofsOoA9M32fLOspueANxipnRXLRdJk4dn7w
Sh+W24Ltef+lqL1CcQYzz6d4Mp6SihhNUovwfI0626du6gIimBaRez8B2X39Yme2ucpi6WMrz0fP
6fFki51nNjr8jAMUkiX1fegkGnEAY/5djVhT4wfO0JEpXwdrqzbBOCWePf0goijGB5Mm9xXe6zce
9e+d9ckHxZOEmyNZIh0wxi9faFfC0SrY4iIKsrOLtnSRWAdOLA8GvQhFzyrzrglU4LE4GIa99UDa
xE3Tuz51yJL0xFUYS4Wmyck5h2WKTmc1egAKX39y/5yfed8LyIcjIdk4zsn8jEmhaAhRkjwibX9r
KmsEzQ/ChUO//XOYLHxBUdL9fP2i54Yhm39OIyDDBdrDl48GgTG5uMXEoymkA+KLAGxtxtZhblPj
5vVLnbs/j4KCSV3K96hrv7wULqqE8xUYaRlxkDW92aU7O95jf/k5yeRGDcX8xhM9d3PEL1JtIjMI
I/zJwHegRugEV/Gqg5NyaEppP2b8n2s0bWP8xrg/dy3KTQQ7spkgp/XkQeYkqbEJwxXJMtQdLexe
azk4cBcrVISvP8izl2Io+45PcY5v7eWD9Fjt5r5gyzITrogc32R0ZJzckB38N1diLBI3wvfji5NV
b5j1lEw95ygxmc6uYF0lyAX0467gcPpWbuOZ7QJdIG4KGLC5TI0vbytStI8g5hLmocr0ehpRH3Jg
dr+9/vDOXIVeCucpmlTsz08POqTVWL3VMD1FlaVv0zotiKFo8OT9F5fhPnzpIo6T/smU45tDgtiO
4TBS1jjmke1cuXQZDu+/CrsSNiU+B13TOtn/M5FRATMdPqm26e9H3542YeXbb3y4y8RzMn0CCcMd
tBSVqd2e3IsczALjoCFXnORZFIX+FVjAu2N1RbvNfePBnRnczELOsvLSRXTUyXeUzOSIjQ4XY4FB
ZY4Gbeeb0bCvI/v9lS1KqRzeTU4aQnq/o6L/WOdHYdBKIiV7RcaId9Wgzd0BCOl3r7+jM0/PIUeB
Axp7ueVLejmsZWOFWOs4y3ggFg+eUXfHUY/iY4XvB/LtYL9RLP0905y8LiporruMPO7PPFlHRqxk
E0+LOlOZBzEihNT+LC3RXhgUpO/nEgI00YrWR6hnBNyBvO4PA79v//7bJuKCUgKtYo/T/svbnh3C
IQO2eKsKTgH+LRvNZWLYj20bJespaN9i8597zMwcpmfzOZDrfTJuEI8AfZm567AmH672bHfnk7f+
qQWXg4hUGvev39+ZcUpHhF42MY6+bbknk3BNBo9h/K4TQ0fZYfjFvtKHaMeU++W/uBLVsyWIQyEV
t18+SRzvZqCyka2yGSH6AzC99pM+v8y6fnh36QJ8u1LUtBiqyzz88lIh/XMLjCS1XlPAYskhlGN2
u4a0+VaXZnn9J4OUhcv3kRBgQZCnk72MbOxnAVeq7T69Y1X4CNdzImUbldsqUi58Emz5ByKz1RsT
zJkFgBIXNS4sKUsGy8k2pG7HAS88cyZKJ+8TzwB4QBbNbwyPM8MRBj1LFtUSzqTeyZOkpOF7BqEg
K8grAIGN+Yuq2P2GVvSzCYb3T9DUL5gsKSDgGDitYVSoSM3eZs50Q7zQskUOLSNk21NiDtuSasob
w+TcI6TTsnQSaXnRzns5TMjIM5YjnVyldTV+wAANHxrF+uH1cX/uKorFC+0rIV/idHFjs5WVds64
x2/9KQ3cbjskb54Nzl7ENmnBsEdksjzZ4WgiZ5oq4BxaQMq4dstO3tQYIrav38q5yYKqP9VV7oa4
n5MxlxdOhV/ek8iilAcv2hUXI6LhTQHH7L8Y3tRCJGR5RUd3Ee78eXhFJO+yN2NDj+UXMgREvauk
M+Qb5eLlB59+vuziqe3QjaPGejLb4jbFON8xAsa4iCGagH/wGlXsemeej0NVyI0yyqvaRAo+Fe6b
FZIzV2f3xvaAdYv54+QeSQuYws7s+YTJqX1c7HDPMaKEW3h3wbuPEB7bHofqFVM9KpyTN2eiScca
Jtku9rh2GyPusQl32R5bW/jGivnPKZFL0X4nYwf4D/f28s0NlR3NsUTTr42+glntLNq5qpLPSOdV
u+qXYrmHZZGW4e714Xnmypxb2BAzgTBIrZPvua4AJuK3d1bkewR7mKLJRwTx3ifOoF6EodeJt+z2
4s082XRxXr/2Pz8NDoRswGjT0EWnR/TyrnE84frldIHP3o7Xy8Hs0KYguadCzW9c6p/fum/SXwSO
zB4WBdfJt44isSZcm5KWMjp1l6L0OQLCe//6wuGClhOdUqiZ8nTaoshaJmPGDZEA4K/lJJFVE+K0
ef2xnbkX8sFolbIp4Fv/XYX5Y+9KMOPExMx2HLFpe3ArjUe/1eb29auceTkMfWYR2qYc20+bKAD9
tWOVuNfA6phbFNyEg091uG4aMR9fv9SyIL6cUXwH3hxVdaGWgsTJjIIvYdADdfKVrZv4IUTf9mEC
RPMcDo15zxwdbfvItt69kHFRmpIsZjRqmJxfDr4gxNeECo4iJ2GvTwCoYML1Rvjt9Vs7867YZiBJ
waZP+pc6ma6sycAVYMO7Exyjd81M1ANNoen9I4KrMCVzfOLMd3qVEk+5QQaTg34vCba8NiQMOpvf
uMq5EUHdkqPZ0lmlN/PyicHsMqK0tTEIDD1xMw68WoCNJEt4zvDG1HumbMdsyEEQUSnFO2LvXl5r
oGsG7YwxXqkC/FWM4n2LwL9roPD51nFkBfgaDwJaHaCvzQAI5QdHVd9fVSNRJxk0jK1by8WRmGPo
lpN4d514ma0RrSIGYOZcovr+XGohIkxiZL8MHaPTB1Eok18CvP310fPPnSRX4Xug4EO7lIf58ioh
7ofYT/kG4cy4n9GP5xdpM9cFxH5MsCyQ8Ruv+MxwRUFIpXS5KMvCySuevNYPy4pXDLjYvB4yZ95F
MpneaKicuwqboaWgwKmNZLyXt2UbLYGzMfE4KR7dT/yML13QvfXlnSlGLxMx4At629SwrJNt+MiQ
mWS7dDFgecFT9NyjO+flx6ZuAX+pOMw/6xQNfq1zEFVkt/zAwtulGzTlzTUUMf3GLHfm86HSsCjF
qD1R4j0ZMlPtSXz5ipfJ4fKD0CreF27VfhQt7KvXx82ZS7H4ULtbpgOfbfTLBywyFZq1jbYj0W10
qxMsc+6UNTusvPUbH8K5S1GGQoqCSpAj1cmlsGTmf7fgqsKrvsFdRZqMJ3HT96DS3v85yGWfTjGQ
TRlljpe3hVUUIHdDU9G0AgKV5jG5iQyFy6V3yTYGxPb+r4GeKYVW5rzlWHjyxnzBCcSzNNiXKpDb
pIjjg2tO9Rtz3ekT5JlJDtwmC/oiJnRO7mpoJQzvmqtMHY2gqo3cjemF8UMC8eedN+SYlrmoEyj3
86rwSb98gO5E269JMxredO1ALJnA8cg7euM1Idt/uZ4vl6EUDAae3oKLBuflZfK2maGBcBkPYCTs
t33aJdAFMyzwzrqr1XZGRTymZYJg2QIVFHyaTYx0Yb3RdvHup8tvYYmnKi/5rk4rKDa4l9lUNG9l
nhUIldHS5z0MUeIw2nc/XYpBDMwlwJWikHf6It2cfLYYRYYHOOvCd6MGj1z2Viv/nw8XvRFbCpdU
Bzrs4mRH4WRZpWM+ffyd7vi0mGI+kwjz5fUJ5MxFGJKuQGrKHpOR+fINTlUXlV2Do0j7Kt9Eqd2s
hYzfu22hVGcxL+OnwLjB93yyvLnl0ObjwANLHa/auuxrL2Xup2+9FrE8+D/3l8t1ECFgOkVtwRFn
uds/Nsx20+uBpvYC/ffl9wJF4xOouuxpdguliZdU5a920d6niwrfGazq2YkL0gEQ7REPHyFf64Es
6JxAykXJz4Qnq4M5ZOoi60dTPaR6IrbMJWyl3seBNo4hGJbwQLB9e9dZvYK21tAPOrIHzq/ynKAD
OOG9833KUmPe4m8yDnlfwAsy5snp1jmfSkNxzLSb7ahr1W3wGFSk8w0QgSs3ar86QICCrc5GOBfl
0AMlZA3xDhkm/+em80H84JHAlzxiRJS73MzShfHkTVN48AJc7muCCOzwdvQ7KKGTmh4x8hUdnMNC
3kZ8uM0ug1hp7zJSdsuVRcJ5fQRTAmtzJOTjc9F20Udviknk8QEZXOu6ch5MZP/P5WCLZqWyChcf
YfVa70e2LsHWk2N7zYYgfRq8thp3YTQKgM2g/f3rKgmY9yICP5NjkkaZDUR/EOEekJsodw4BgMYq
hWoK4tAqc72Bt5Z7ixE76vc2cqvwU1QtPszaLRf+oN9nl3qkkb8BLaYBb1ddAUPCMOpy7brV8Fya
pfXoQIYhCCAK/Aosae4/CDm6zTFqivl75LhI7hp/xK/J9FbfS6hod6KHBERM9qi/sG2JgasndQGT
t8b3tGrTUlVrGUOGXoVeVl3bhiMebVLUIVpKN300+WfGOVGPhwa0XY1W3Ku63Yxph8Q+aN+s1aia
s02r55SNwYwMGxfmMDSYecvKWMWV7X4LgNI/9gFR8oewy/k3YKmME3tkWf3IYcsG0F/lDLiKRKSH
0EzNcWvrJPisKrIQD8oqow+q77y7MkidYzJ1/jGORH0BNbxeO8jmVpj0nCdwMy48n6BxCclTuF0M
px3qdTA7CS2guIKp4yS9AYdXWXrcN1Q2fpijSqGFafzJMHjJp2ASrI1vrG3pF1IE/BKHf5V1aw/J
x7iGBjt8qGU/l5uqZMe5alRV6QuqZzAIXWspj3H6TU34Gr167JsCN+/M3//e99CJ9nPgjVe5D9Ni
VbV+csjMMoOuYQtCGQMMu/4q96rxRztm6tvQouzZwhgIiD4ok+jzSLEh3wSDW9y5CG08oEVF7awm
a/SCHBBOKYwleaqLtrQr5qvai/V4i47CfY5AjgOO83Nys9rUbdtt0booHESVe+5VYnvJcCub2nEe
yHmeo7XrQV5H1Jy1mPmhnEBzhcgA3dNNVX6PTqL5Gi0tqj3WidhGjyMJrIT+bsI0naMBmLxRp19q
4XnkYI1gm9Z5FU+fs2aqYNjmKQCqp2om7cDyYZ1c5a7GOF+iPIQJSC/rax3NEQlTClLXmnC53lqn
soQq2Yx9/aUzx/5DaMlihD3pFsfcSbwYUV/jxRdEZNvzpsWG60KQy8SwMgXb5wVdNbL5wl8yABQJ
Ywived0iopj7oL+SkamtQxJ3+VVR1Xid+jbh5c2ZeNLaNT8y/zdPQPHolnhOJQ/o++AjS3A/X8t+
avydY7iVv3Ui0Bwcq+q0Xoc+oTLJlMBvGs0mD1dIR/lDibHjMYrT8K6HdNeuptaeOxDMGZmrU+JN
ZFQMtfyV+cUuFCp7hvgS3qVBJSGbaLOY9sFIMt4aeBiMx4njQbYug4hg12r2CgAWPlThbRvGzm2r
CZ+E6zFjbvUnm/CZGeLrsCHWxAgPWjXZBEm5LTtiBGovCwkQ8vPhYaqD/j60OohQKqo98ViJfvIA
6bbWU2AJ6wlcctuDYJOj8+y6/8PeeTXHjWRp+690zD0U8CZiZy8AlKO3kqgbBElR8C4T/td/D0qa
aZHqEb++3I2d6VC0mmShCkxknnNeV9EKH4bIAOpsXA+3Rp7fMRgroT8o2jBU7P8pEj8Yn7m1kbOV
XzFPY222hpDpNrcUm5utuQRlt14hce5PMgnJIu/dnS7pbvy28Lx8M2rZfCG8ZVhCa6AcDWpNbacN
fiTmhZJGDf5kDiouiHCOdYLX0vAChQudmZoa420+T7A1PvU4tSSHthPm/eqG0Qj7pFeN8tsciwYb
38RaTvJ8GPEy9iLkGivQpG94NGQf9PTzFSnTCv2sF6kuUXSGlp8Y2EfhZVth02l1GBKF+PWoX8aF
XQBZ+ew+KQnMfT7fVLw0ZqR3fozD/LSVDLsXdhkTZm9aD/OjglvMPZ412DqOhluYm5gHill4UaQi
WJYmYwGXBXJIqMfOzZKCmju9hk0HlPzoxFDUHJ831eW9m3E2E5lh281TOvZ1v3Ph4pBJYLb0HkvZ
p4cUdV2yNdpSMpw1k4HRrLdoiT8pHqFq40TcaTvm6XWnpeOy4QhD59i5+DAMXuvdumpexvwi7Unx
VfAnK9RitowNYUDqdTOlGmLzvG8QldcGXjYEYS4DHsaacppPGKb52LT1xd7KEu96iYbJDFRM7i+w
8cV1qXPMJDAJGtmo8OCxi6qlfcVCXybkihzwz5i/k/hiMsUnNXiC5XeODUUdXRLZPU6L3/WR883E
QVfZ9lPjqpcatNgMO4SO53gqbPztWNZOd6mSosDeobFKz3U7yXRY8HZi36SmZO9Lbbuftwm2VfZn
qWPvvTF7pW93uijgVGFKb2XnSqHP2o3njZZO9iT5TAdanro/JItTNFstSUcsbjMZjwEJhuOjaDrM
CuesN26aJcK6x5/KxHT39VEGGR0lkXTEyCP7VSn5+4L4lyZNW1s0uAKA+LRrb2EvI88l2/mMjgGH
RuJa0NTnZpxfOvYYX/3+Umt39KZaXcGVtWmB+A/y8LpaVQwN3oixmL4Dy5RzybZDWxisdRP77S2y
y/4kjaV+kA2hz1L21eb31//LjwppgQHfSoR8yyHAZSrJk1LSxiB13radZdy3EeaKbiHad2CPX9oM
7ipoPC29zUlLQfv6oyZ5Vet4y5mEqAAAK5o579qmm/7miILyn5g7E8m2B7wC2e31VRSblCUch3Hy
knW+yRyqr743O0hTavtO6/sXvzv4nOu8ABoTaMObaciiusXSrblHRW6qjLMNyLFWms6kz9gGvuQl
LpYLCSt9hlfdaEXu8+9/d391Q49gDpQHnQHQm+u3eE1WlHBQyt2o3eEl2GxGCxj191f5qxWC7IWp
BdIhKEhv+vsGfzc6qdHEhBuNtDkpRB47FBYkBvx9uT3DecAMEAioVL+0iKIz+1xULtQObGE3C6jA
uY3pz8vvP9Cvt229yppfv5Iv4QW9XiF4HlDBMHEilRZetT64U0jcRPfObft1LqKtkhDI8PyDBHaV
7v7ch6apC/sg5jKKLMZL+m+i2yxcCWFAN0ooJIYWk5x6Ko1husDOU8F1Jc8V8siz8eDKYWDQHKfA
q171DhiyPgKv9xyQfJvhEyX2Sgd984iUc4uVCgU0KT22SpCapWxVDuBtH1Giu2jU8OHvk/eIIH91
23FsYLQGCxpKxpv+P/LmnjRh7gfncBXIsqaInxLjnf3sL6+C5g5IDqzffgtkTXk/duychFBjtLKV
5fhJJTP1nTHTryMGtKkMZtBQozri47z51coldWOb8wH+vucnndZ/rmrSKzSZO9c1OvvvH+r/DEr+
gSYR+ghjNAteBo+8serY/7Mk/r5Ku5evf9x2j92L/OMcswrxx2WP3jWt4j8Osnisvsqf9fJ/+fLf
BfSKY5GaSkgZzKR1WzNWZtL4Irt//oND9gPkXhjMq9wbZw5+vz8U9Lr7AX8OmjAo4dBwwE3+7W+i
qB84eVQ+DFQWtmOgCOfviOjfbCDr8cU0FZ2SDZMEoPnt7E/vJQmrqR0/tBga+4NIrBtNZhdkQJwq
bfsyNvg0LcttNE/zLncJXzJLfCAIok4zbdyIyvj6062++r5B/FH15VWND7v85z9ebxs/3g9iSxii
YI+4v7xe9SPbszJDEn4o86bdQgglzn39I6d4C5UcD0HCCz/9/ppvOI7cQqgCsMdWiTp3nQHz64tK
5BLKrKTG3WwrqEnEpixH8RF3O/wPif7cwEvCBLol8amtko9YobzzqL8+41c0iSISdi9ugWxZxlsG
Cr7nPbd0cm8Wgt+8FMpaS6SXSci3rTAlU1E/pMbFrKvvweS/XphJLBNsAANwUf7/+oOjZE1WYrhx
o9sK/s64FfqkBmAVFw23nhy30rRvLQ3Xjdp8eOeeHznLfx4QrGB+wWsdRZYO59IvRWmGhLYqySK8
RvLjA9z55+dfDocywHhmx3D0zLqgYbro9m4IynZId/ZBnJKbc6FsktANvcDbQIXgv6/f1+zFvtp3
/pXYd/yrt9EP+lXnc8Twjc9D8HxlhxjHPIhTb2OGZPgdsqfxYb4qTpfddD3dWOfxodloF4Rvnnn3
0/V4xYBvvtIP+C8HJIgEdN0bsXm+4kWfnzv+dQr6kPsUpOG1FTKE2ijbKIiCkX8zfGVvbzDa2qm7
eqPuhq3Ylt+yA5Fm4RiQeb+3wmxX7yUKPZI9vqoX2mG+mS6nS+W0PKWZPNPPlb26m0/GoN30Qc2r
aQdxfH13Yx2ULd3ufrkyL4zD+kq9HwXf9qdkcvlu4ITr2/DCdt+eyn0R3JZ+FriBcUh2UWAd7Itk
593J/ehX76zhI7Xml98ntAc4iuxnrKfXayn1esxWMeW43oaXd7h8n5Jutouvh6d0CozOT1zfazYM
JafTZR9vSAHZaL7mF9tln27qHd+6aYNs+7K7OMH13xfB7eyP+zisAoShfrLJNnk4864LbjmBzWF1
PmvB6F8nxNT4Y+dX99gyI9vj7+G4x+d6i5sOP7vf/37hmmtJ9eZzwrxbAZnjybw6Vv1ccjVIPLto
MMrrqcDr07BG92Qa2uzg1dVuTBMSjVE5+HHsPiEYbs++/1EmJ0lfJofj3+Q8PlTxgLNQyaipceoe
x6R5ICSOBh2Jo9esE0v1QPscCH2qT45/aFn3nOhNjMMbTyjAKWxXGkufx8jEsXe8JLxEPYl48E68
WP74g1iZxl9gpoR//rfj97VT776zAqzXu8nxiUaT75FMg3bgV4FMtFRThtkiDnamdqKYyplZJTdZ
l5y55QsA/a0WQeRL8wtD0c4ZKt/K1N0u7WGIvc0i20BfTjL1a5wYZ5U53jlZ9Yj16XXrpPide6d9
2X3q6ymI1gTj6ik1xwfZlft6SkKSFbYYkV94tb1LtY94Yrob2sQrtPa7tmECES3JzjbSMOpxWuzy
Lf6Jm9GMNnVyaeU9U1ncBDEOrh076OxhX0RYNqhqaJrdaWallzgQ4hVY3OAvezt29Qmu0+/V8WsX
9WZRwePUVwQO6OoXzi1UAhiHeplcqzlHDVNOfEmonUf1m9o5kmzQnWZdzZ29nUAj3rn4eqT+dO1V
Moi0DrKcbq5gsa6/XtBuBJll6rRow2yOsZk3pkG2jI2PcdaysWTX3TRmsjGIyH5nwbxZL2tVxtnH
XILSDAjt7ZNkjcKV02gtl5nUX/LSE9Ai23K7xPplFCN2yTp41YvXpL6HDfju98/xkSX758dGm70y
92gVeIyx0aA+fP2xG7OP4qq31LtWy/X9bGJEXrrkXQNS+mqkFFvaOrLnrZoAsPqQLmlP6hicVK08
TbA+OLfN6tE0lwoTs6Vgmt48N1kj70pHZO9MG17fp3+905UbCxrMdONNTVS5aloX1A93vZY+MCGw
MCBQYTAZRJDK9KHHLKjGRhy3/Xf1l+baZfx0l9bZFNJ8mGArbWgFM1/fJW0sET90fX1N9FBYjGO0
aYblsMXApil3CQxIIgpj81AS6n5Rpgmx2k51P1dFf4oJWeqPbe+dOeQDASV1p2CCn925Gq+7URc7
IXIZHP8KTttuLBOzTRLPsUlW5/s+LosLaCiXLtDNtdM10b3ZXSzkL2A4eeJhC35LBJQg7ysmHBIm
XJhguRrIscJwGf/pcKlkdwNQiJnvYOFUbNwf18/fapfu6pJ//mv9mee6mUVK1MF//9erv102L9Ut
Dlsv3flj8/Y7X/2g/O/jl+OXOnzsHl/9ZQOu2M3X/YuYb15kX3y/yI/v/P/94h8vx1e5m5uXf/7j
ue7JFOXVYsq5n5uZVfD+n1ujTZeAXaSPb3/ih12Y84HVSUcDSwN8AYPifzU7hv4BhRx6PAhaeBPB
0P13s6OZH9jwaHXQwYNWYy/x72bH+EBluG4RDl9YaanG32l1IEa9Wsu4Z/DEH4c+q2sMpScf9eeT
OyvmSe3saXUcRwl2MpTCutIbq1XosfWYEF4Mdaih1iy20s9VI8EueMgX5UEKATAoMlMXn9tEmCKo
PJuU+ADoUxenmDllD8boDRzyk0Gf4gBsQLkpmIiTM9PY7qFrsyI9EX2N33hSZpq5Q8QVPThWE10B
EOdloOc5uYyKNbcD/AGt/NoRc/ElL3MNB+ZcinhHTNFyC2jbzmEqIOUEeZU3Q2i7jYOz/jSm10Zr
dFdkCyQMeGwwjZ1qCdyHeREr8Zd2xJkv6xpxSghCTCDvzFQc919VWLu2sta09TQbmwMjP8aL5CAX
cK7yKsaQsO68KBxMEcfbqVRjIBa19dRLPOcVsSstp423eVQlE4wbgJnAdkRFhg08SuxmGMCwk15m
NWxScBQ2MzuQUTtzwtgZijmKt45YucZe1KQJKweoaWPVorFHymNthdCmzGr8fu7zeLl1sjqWd0MO
Q2c5pLWVSJfgi5SoptMK9ze1vx4cIseioIVamnkX/ajacrzRlXLFnUoJ3b48TMTcS9D/tDexBrlZ
7EzPe7AjtQWPz2UlAEoHbMK8QPZ1rCHpFp6zzetSkqyk1QTBEZdsNKeNBRvuNO2L/AuCjDrrfebs
rXs1zolWoI9PsKVWPUGwNQEmqroxM2o3H6xJq24IzzbycwOEPt85xTCOgUGWhBLCRFgSzBd6YCkX
Cy8b72KyJXBswATnsHQuCHEQ5SPhW/XYeul+Xq015dFlkwocx83s6L4pMoskZRM+srO15xi+CZ4j
qnGiz4nKkXZ08ZwIMLvzqhJvzwkb8qt4wBEy1AzWnL/kuIFKpXDkrosX94oEo0kLMQE2iKNa/Rf5
DWWX6dGU0TsaNOZGOn12nGwE8cOkYV23R0NH+2juCOQe6YA4PVb5Ln6RI/qbAcf5yeqQe5gkSoB1
FS6g2GiJSf8CpbPFeTutCBWpjaHHG3rSMZucXcR5+CJHcSOuNU84N57WjOl+GlRKhvY7jDMIVWj3
+FSq5U4/oj4AkSBA+RENiosVGYq8YijI0DsCR9bsyBFX+yO6RKZlXVHaHyGorCMO/TPkM6e7nI9g
VXcErroFq/vUt464Vtp5ipMG3XfY6wiBWUc4LGnLOArq7zDZETJr48S+Utuh8gJjxdT6IQdeQ1Ul
LrQVc1NabTQDDfD1Gl8mQLniCNCZtVSoO1bYbjxCeGRn0S20R2jPWlE+/Qj4qUoyW6EbY4XoA70C
CjpwG277FSn0jqAhRQQAIlYNyXU8GfmOqwIwEugE2NgfgUfzCELavTkkW3XFJp0jTJnncDHDbFzh
S3zRmifyggA1cUCnxF5ULyPlJVO8E/cIgWJwMlzbKy6aZGliA8Lz4IO5Sg5ts86BUWMH9uqGmFrg
Vad24/tsxVwlat5845ZkuTCLkNq0bY8QrcjTgtNsBW7zFcOdjnAuMbXqF/sI8rZaRAjFEfodVxSY
uC8AYZRSgMPDESju5qntaSASV9/URzC5OALLYI3qCVxB4GaekPKbo1TFqVgB6eGITatLGSV4yXvt
eGsf8etZ84YX5n2g2qkhtdwnRxCwm3Tki+aIgNtHNBziV7+E0wqS25PLYaD3Kvwheifp7pIjpg7R
VFwvuEsR85p0oO7iiMBzkoHG5+x5V1jqgtEbS8UDFesrdm8WnvaA6RWtj2b287WwmljZQMWKzAzX
Xr13L2eFJ7n1CQbDYE9XUST7iy29rg4aT52sKXRyg1+BwM6q2ayuJ5x0rj16n5qMStaPOjYv3GSV
ac2JJl6AMD2BTXzQjsQj+WZCNUeGlG1fp5mXdsbWtMnv5My0FtcvZKZ+EgpKkhObWHXiSPVOxwbD
cwkT8CpT+6qrAvM/CNGSXEJ4Vfg34CnRhEUlCOE0O3QUuLUY2tdKqosA4fXI2QSo7no80QhB6bbG
VKwhqgoZveQJkmY3lm7PUCAnA6vVqySffdmYhBAprR1B+U+F0d+PpNfeRgsaGJhkRXvFI8BnRVAK
veMYlVWmER/bMzTipHTWBlV9UrPXyLIH5dNjrz+1+yXXCaHGeSj/ViWpQ8In/nsLxrfkN/vNVAzr
myTrz0JXkJBIgqyn+OjkcpY+KYZ9fKckltJcqGlntk+ZVDPurl4TDBbmkZWp5qZbRO5CbnIxnQvR
XGQEPyZdTJCJ20xlILNGUUOZsU0HmN/BQShGtNDosyMBfwigYA4WtZivcm5e7pe1ksa+EtHgBdZA
ZvYmx4Hqke+bPzpD592QorCwRoppvhvVwbkYJWb7MHja9rOljTq8i2kiJnIZSeL0FzF63xSZLXGY
5311gTNBeuvNZnelexFRdFXsLZ+8LjK/8FaHh0wRyzmsGqLIHZE214WdiDtjIBiWVF9glG1pcjz6
fYpJ1brE8FauAMx410nt2f7kppDtE096qS8B9ChljJqgV8uLa+kXEykDm7GcljOGAtD1tKqM95yo
3RgQi5Nv7bSNaVJsxOok+JHL5uS5uFGsaezJX1DrM6z5BdC7a9UfyU8RFwMRNtgjQuy4cenlvo5S
Wjd5DpUu1KD4xZvZhYju2xHiuqBLFDKhmSt3wVCRTEhvMjoHQClrtftvNBsfaKustkRz1fcWKb4n
ioiFCHU5Nl+7JbEgjyaT+EyFBiuw8hLjmQ2WRIHJRG7rEzLdzVBuInGZOE2VBLBs2ilgnRRkgHqR
0gSspnHfocovgxFU6Gw2Gp2C023UZ7tNQPmGdBSeLyyPsAOoBtgtl61d3UGNNqrTqYwzBzq/S81T
VXVHGo8tbLnzEncmqlkM9oOq5bANZ6O2q7OEB7TxZw//aX9RekESaKeZDSEruVaF9I/ElUoHrqEP
2XN46KHOfSawsuVly2Rm01ts2DAqBQyxKF5P7PSAOrwLemdRiBtyU5U2biVBQjRf029TVP1Y9ZNN
6Ntk2d2v1x83ElftIiUOuu1UvHOqCK5Yg7m2x4nR9oY/xnB72OOMVtvX8TiRAwaHBH8yOGBhp09G
4yfZlDNpIA/ovHdqoe0UqkHGyx5jMr+BUyzDOOnV/YSNIMM8WbqbuhCRuy1LZbwZI1PGuxmfLBVC
IlRHmzQN1FhFUGW99VLzkdTbcZJ92EBZrT7Wq4Gt50emmXo7GLT0EXT5i3qz6nOcOyFNIlFxzZRn
UV0MCjHSXXOtdJpX8vFG8clrSaMzSBx1Y7mdF0WwI6cOsWueb49NOp23o94UNSnEETbrxMQteQdE
ki7WNndb71osnnsZkxRISFPSTzcRyQgkaRiNNvnVOprxVcpIeMI64jx2dnUNe8WOl2qhNcshNEvp
9dt4aOaPblykzSmBOFqyKUkaLXy7tOXskwSCYrbqZpbHXOBFmroRITcI4+0wr7Q+g8SJ8fj3qdXf
6r/P02dRy/pb97ax/h/dgq8s///cgt8lL3/sHsun1034+jM/IEfN+EAHfhzlcWqi4OdL3yFHRbM/
MO7CrBZgma9hKfBnG258wJPFZYhLB0/XvQo5JLkNCUil8UHFvGw1hYFaB4PV+jtt+NscgtUlB/oF
1AcoSQb2ge6beWNDHzHDlrzWp5QekFwx9wtAkHVtQKBP/dbKoqq5NDVq6jtn8GQUTLL17uhSx69L
U3CMxqRanRB8SuInZ1XxyZhV6BVKk3mHQtbGJ+jMurozWtUMif9cbpCM02Cr8FiTk1YojnLWrtFI
+3Hu0/seys4XoY3usFtYs93WEpFsz1MlUSFel0XcBgJcGYBBpZ7No35NAm3dL17qMoYf0hjuMsMw
EA4XzyYNA7bFLgMzHUv6YALqRsgfOID5EMPNje3xnASuUIQRzP2AnGl2vYKZ2gLrdctLcjA2rcFw
T7QudKlajZ4lWeYQAPWcYNUlM5N4E1daHYWZ0a/6WQjOML/NufLtuS2HrbQ7OKtRPKIzsHI5tIGC
92UTdMOQIXjMp+GuUTvzomPjRfHRUg75dT+Ya+iaR1UnLHLmqGZakik1kmmzg2Em80ZRVxKs0Xnl
p5xIDNgspdl+YqKAkZ/mtUq6sYkTG4JGZKm2WRq9qELDGFowLlc4F6nCFknuYQPxWB0jddrPTpbr
wTwiBgxiMiemvVIg1wiiASXPYC76V4uI3hgtDzVVGONtTUCSUVNlwlDP1GBuRkhCZA/rI5RN1YmD
Nu8RBLmTstx1QDDkNZLol3L+NDnm4gPRi91eE9D+fWEP0L9H4kjPijGbui1Jnhhc9Kh6yk1R4kIx
pGp8AjOYPCOyrqeBgsQDVZB1x8mfZ2T8Eqw1EsL194eK/0s3NYZx/3lT2z0+vR5DrrO77/sZ80Ho
YCQKUDg5QMX6v7cz9wNzQXYy9iS2JqhjbFn/YlB8QEkLMK6uRqHMIhk3/tjMFOMDJlpM0ldXYgba
yOr/zm62jr//HI9DzTBx4FmN5KE16hAB34zmzcJ1WolGJBEtsFddE/KU0lFNUjfecWV5fSUXPI8J
ERaeeDvCBsK6+fXwsmvgGJczpgpagwtTWyGcGRYYskkkNj/d+qvv7/5nCsYKYP75mX5cacXk+WjE
ELwVSrspQ4uJ6lRP2ijUM5M9YZqn8PcX+YuPs4YOINRydFgXb2XBseWKVrCjWanT7nEKii/lzBZI
yB/I+zuXOqp/X30ihJ2YGqzaC2wOOMZe37vIaOi7rNWuGXMOHtyujc49wNccpnrhkhRlZR5T4UXa
myIejP4UxChCCZIuxuD3BGhXwTJMnU6CVyxb3427tgjQEyBv8fKuXm69PlWNTTQbUO+yutJ1zBVl
fpmPBjhHpxrxM9MJLwZhgwHtKzV5xZ4VzTh2jVOlMfMZ+aIet/a3tFqQiUnE2MOWhC3rG8AT0ZO8
BDDIXLZcWEsVYpuVKWVsZqzJtso4ImfIm8JzT6LMsekMdFx5L1QyIzjfBl7boC6k1dVKUsAEAotn
wmacIhj0Nblyyj2izXPSOh8mqQ6fE2k6+JxnEUW+IOCFo40Ea+gUjlGeDInVjtvIUeVLlY9ltCGh
e34aomj6NI1l+Q0+vHXe1jnhs4qR9DekCy7ZNo/1GC5FbSYKebOp9dkta5M43KpWnmTfOveRWeb3
UWcJmEVmpKED6SmlEQtiIvnZzbKCuEktKbvPpQtlG1EFd7py8+YLsGZ1o4uY3ESdROezUtHcPBhN
B/eFjonHZ8EZ8QROlj7x1PSPyewRsp0tNWqFqNYbQuYMXT7ii78UwaLxm1GVOGV0EjOCQlYy55zg
XTs+rL5d1q6kj5LB4pCGSBNlXOiGpMgW8ZBxM42ON9EO+adJd+eWvIvpcmnGpMYisstvq17obUAi
hPlRGyZF8bV+bp9Sz+s+TWQif2xzJSLZ1J7TZ0YJ8la6tl5syd4ez0U+IsqaJrtQ/XyJpzPXm+w4
1IailH7STOqLOo7Z84BgJWOWiEmFrw4iZiaot33Ym5VUONjdId8B/msnZK9XcEi6VCGotyAJPE+r
RgsmGnc82kuruu5UEjKCYhFGFPZi1h1fI513oItbyuV6WqCoV6U2fMlHJ3lixhw7Ny7w2OfeRiqC
hGodfFDCuEkwK5Al/bZXR6JHO71eNkObM8AdOhEJf8q05lm20oCnmTr9Z0yX697XnZFmmMRcCDB2
Uix03FNLhpBTOxmZiUp+oSzqyvHubPrTYlrKm8pwk7OIUSqx11AAa99w0algB5vPX4grZvxdYD9j
4Lpq5QUtY8FTVnDFYoPwu/lKyjJUCkWggPCrXhnNMGH0fy+o5u5ztn0vFKqdfO1NgvyI10icBxK4
7WtdGBrJfYWDORJvJmdYIjxxvWZY6acoy2Ewd7mWN5tiUln/agMMFjYLCd2+Z5bWg5RK+uxKu7ya
yYyuiatuWDeejBU0b5nq0A17Bon0hh2Ryr3U0/CZMUPdUbuo8nliAd0Ymf6ZYSa/rbzrxwsGpvOL
O6SspL4FJghwzcPM2csjd8McBhCX8cCabw5aoYRtNJkfBVvmFxFhwuVbvTG2IRuOKA+eHVWPaUke
tS9tI2JFxbPItkxegJSMyCCtMEkaAmIjkFGTStyYz+uy7fiYpjJe8nPlPdldfINGNFS57mlkQcbw
O74tGktl8iaS+uBsyDac0kgx/KrwEklA1kxvsFhFsdFhEN/EfIB8C+KzBG6DJz3BWToJUww2HYpd
c4yQR5IMuTWs1GoAkGFE7wZpZVMwZLox+jYj1lPAxfFBA+SaAq1MeU+U9CMarabT2cyKOr+yIk0x
97oKn99LG9VlyjrFCBItUZ6gUiN+Mq010YQpbTTZPExnMPxnf3YikDGjPcy9K4zNoDkVXck4qZ6v
za11JYaSuJtoEemzyWpdI7p6Ov4icYsyzPLeIL6ZWr30k95LHooGf6iTqbLiF1ypLARHVjZcmUVJ
EFucYWAWuGo33fa2ScuPtKSdN6sLhbnPK8+bfGOqCf5NDfLcg1wb5HNEnkuCgz/ZqKFRNGy+ktnC
3qti3fPTsUrbEIWx+akyqxglquMMZLcr6ksf1S3uAZpJ2PDg2HvDnRNSThy9VOFzd8ZeWfT2kJsV
EdStZidnK3GUBNbIPJ17q7hT88J7UlpLfNHcCeWxqchYhpA743OrdOVFZ6iNgSk+g8FN7RLZiMNc
kjLtFEV6rziN+jTW6XRjaiPh0jSrSr6rZZdelQy76sCcdfHc5KP2KU4G2oKO5PaMxqEl/7xF/ZoT
eeK0Typ726boXaMKez2qnyr0kde1UElwLYV2xbHgXMgGV7FAmfStrjj4S/P6M/PeZMAa0e56sc/d
kWn6aK/rPBYcMm1mVQ3PXyXvIlkmN15pTfNWAIt/zQEq7EBrCtLkHaEvHLsO+5dvao04gV5qMcCH
WIaJGaCkAbWrc6egg8Vw6Fh8Ty13o0P+TCiHPxB2vnf01E7JzhUMtj1pXU5alTKuhKCC0hEyFZ6D
XnuLntV5TNtWOuhph/G8MW1GOIqpEzZtdFl54OyVOyK09QrdXbZ8Ym1qjzXjHQWIUuMAyfo5J5hV
G1hOalUWje82WfewzHkM525O2QFSMTDpqTxzunTMzizPMHleOFP0GU1403rtg8Xiy7fOUhfXMzTs
b4lqNBc9BwXriKcvDrwhTr/o3fp8ZKbR24xUY+EEUEOrT2gI0i92JhM2dpQCe7OJrW1qlJEMaZXB
wyZc6wuw1IHTAV8n+x4jJ7ML1MrpUcYwfwaSFVPfbB0sL6A84gIm+UY9IQIeZOdsFsZqb6+gwmcn
gr/GPcUypss3Q7d4iebHzL6vqzWf/hqVQjGcSq1tkTS3sWVe6047oljVJb87gBlJ32nFxYzxqNU+
DThSFMpCnJPrCo1TeikGZvmkLZKypOpQiqrBGGGvokNH4u3UmrHpxnS4ymJdr3ckLxrK6TQzmfen
0VEYD7TxMvpk0Yi7JqXuZMDGIIVmvumuurGsEmadrtg3lT7lqPmxH/dxvEaiK/p1eId6cXqqlFG3
wxmB1AmG+y0MyQQjCRLM+8S4NDKeOA4SRb/Wpd7FW7ymZ+HLyclgzeo2NZFsZ84uddFdcF7VGbZp
B1gfZjGSqAvm0cUczpOksOsnzS4uGCtPjyKrW923OBeLMFcMJwmzzB2+Ct1E6wG4NbnozQy0eokJ
A4JDfn3P/Ry7LQtrsEkLX1CwmlMtv65eTYwvbKK+MR1UtDKgcefAiaWQcCI9dWgCRdq2DKaOPRgB
rnoYC+Ksw3J0ChexstW01wtJ9fK8G4wMPp+MDA9hqwq9byiT1YhOaYY8LAZEa7hQ28aTwxAdajDo
i7mJCk8n1FhYJGldpl2hb3uPVJtDOQ85D0ZicwItaVedGF42KWKT9yrpwCnmShpbjj6Y+8iOu6gJ
ZexVfeAgtivDmprCftQSyn8/imhCOJeJrrefZOMAaGFU6nIcDHHumeeMfxTeV1Q0n7VojdidVWC1
j9FYT81jCurWXhFV0TpXjW4CIKlNzBlMXWfnL8fu6f/mrP+AdvhTI7mSrn5QpC4eSyhSuz6tXgcj
Hn/gX8KOD8h+VtMULCPxy3bXnvNfU1Y0H8ehALWf7kBq+vdYgvxDPHfJ/MDEe6Xt6zSiP+YSzgfY
UfxX/kePz1f+FtfpjVMVsrP1ldB0oCvxEBSsCpJXVKduijnzk3NFjOIRTBI6Ax4KwwuWbg3MpLQ0
ryxN6uxTQo36DSOMoT5Nqyx7sty+nA95B5PunZZ/nYX82YV/f0+agY8goxLc6956LRGE16r6VJwv
89zcljiAPzTjXHiIoKP8C/jReO+NhfeZHll7T2CxDkd+uTSsNO4FVFPrrS0kMeBKNDjZedVkypYn
0jqjc6VB1VP1qpu15OmnhfIXE5S/utwK30B0Q9LhvHXQNcoJC98iw56kAGJLElE+Y/dQfYncGkqV
Uzpff3+918OU73f25+ux4n7+bRtkpYue62n6wuGQq83BbqW6czP++vsrvZ4N/biSzg2EMYsr7FFJ
85PvTZKKpp6XHKF11Z3TiJWHLJmHd+xg/2qh6PZ30SlBLG8vArzs9ZTK5zUT9d3MqPbb/2PvTJbj
RrIu/SptvUca5mHZAcTM4CxS1AamgcI8OeBwAE/fH1j5V0tMtWS1aLNe/FarrEwpSITD/fq953xH
MMC/Ima+PJrsm19k56pIlK75h9/uZ6Ht37+dz7tLq9HgBvDuOfbFotcwUC4J8UpW2OJ73VmFSu79
xfHv60mOZzT/I9QEV7uPOe3+M9jn358PjowluuZhra3OH7/HwBMzJxSfXzQkwMGs2TNd+BMc7BeL
E/kjW4zv8Slw8X/+kMLxETA16YUcZOer1Gdtb+hLfjcVRXoxWzHc/n7FvOFe3717QDgBeOFt4kPf
E0zNyS8c00kuxAM3ZzG12scGNutto1vxnY/C5CWgVtvPLpdBXRZ6v/N4beh4qXre/f5H+cVrsjqs
+B+vpfWPr3esR3bNOLkMsjTCAQoJhoCeEiQgyf4//qQV1I3UFYgmZpj1NfrhNZFCK+qK1KiR6uqj
NWX5EZiDu1PcUA6//6S3l+Hd4wUL7mAytGz6qO/F4RUc8NjLrauMnBXmHlX/ibwL/0sbFIs8KSCP
T16c5qtYoCo+x5qEjAGLRn36/Y/xizcHNzy/rQ3PgCCRd28OA3RuRa5xZbZyLjdO780hPVf70tJ2
JCx8WXDrJNXTMpfVsUIg8Aez8S/WNKhALDmcKwSvvanYf3je1ZLimLCsqyYp/IM5BwNKv9Tjfo0z
JDbq5Pj73/ZXD33lKkLaRdXMyPSdklgG9uqbM6/Iue5wJCL2qRAyBLA8io4ulhqt6UqkvnzONN84
aHFtPSMu/lNyy68e+o8/xbtVxkYfe7I1rwS4mBsT/dc1PVsLEZ7p3ulOr9/VxK3sZ/xE+4Fryx9W
3i+OAijqOgZCFh23x3f+CbcuEFYuxtUwVRBaBtM5kFhg/mdBOG9bIsNicM6MeDhQ39xYP3yzgxKx
3rbGlRbrwzZ2RnM/pJUe9kY9/MFl8Q4Q+6+PwlSL/ZIKzaEc+/ml9ZJl1JzRuApowbvhmM6egLWT
DjvNGn0PEk0iLlTh6piZsxnVNoob0tE7fVNXTvdI4FBz7diddT0xU0w3JgLQPwXo/OJgRH+CFA53
+zoOerfs/LpPNahiV/QT5iuFdmRr1EF5a2bK3UP3mu4XTySvceO1f1rw69/88y5D8ocNBV7nYATV
++6TGQxrY6e5Z23OipsYDicTWRsx9IhgSHdKFabe6lTPPS3M62y+42eojrVrNjvPFcyqaKipP1QJ
v3gJDX117+A3tAAUv9/5rEmqBsT4eRRNuYvnQl6SKgsesqo1I9dLk3vhefIQGPMYLYYydpl0xqc/
bATvzIDU2Ri7LZw51LNvXu2f10yedgu+P+9MY6G/NMaCdzOJ42uYXdAXHK++1+zW3k95bp4mcG9h
VVv1rYviJvzDD/LPs+3tSZDYwMNgwPnubczlZI2GtM9x1effYtdpI/T/R4MJUCTJZWvDuZqGfTKI
7oAwIvve0sH9aCOsDA3IMMcUAgkUS1tc++qPZOO31fFu9ZgcUOtNyaRsfP9mgSKreIDW2THpJYWB
TLHMQr45mnKSl676HOtLuaXIQto6jTFXXd0PE3qQ57gZ8GAj/56xpPx7vPyLCv0XFyQEVhbaSw7N
NQnl3fNK7GHSilk/WzKT8cbyqvYWfpOA4ELtkbRteT8HvQil7D+nWDDp7TTBMR6b+S4VtLD/UJn8
ai3z45B8wFa3Jpi8m1C2qkck7VnnhJ7bXnhEHm7EZACYmNB0Ls3QPkL7bu4n+G2R3dbXmsVZ8/tH
8s/NhSfiQJ9dIxAwm63//oedVg4I73plnvVx8HZZVtKzMaReRAM+hRc5u+JIf+QFV4D9h4Pk18vj
LYSe2ne9r/78yVltS730jHNe993B1oZszyDL23lOqd+VIjA+AdITr0GVsiEXehYfp6A8ejkCGZPH
E1VVMPxhb/nns3AoIsg4ZKRP2fp+aylrbYrFkp+zplk+YyVgqYJPRMlMWGSPm9mdUUdT4h3cWPxn
2eXrMQRYln6TSUQa25vxbiloqbILukpnBv35/aDSeU8IYvHl91/26qp6t6HzKQjADPZQQu3eV0xO
NrRmt6TnxZub69ntx6OotCIcxZjx+3n2rmQ5YDmKcc1iSd1UTotkyUuhNpXSWl5ImrXzDVDE5A93
sF88eo4aDIcUzhz6wbvFUMa0zwU/GE/HPEyNUV2jEc528WQmoV+jhJqbGP+3jP+wla+P9ec9Cp4+
9avJh68e9nePvRgYINaVdvLdwi+jqfHFELYEBtU03LHE4X3EIrwxVTL96db3dq17/9GgZAKPGp4D
9v2vPICKttHbn4XnNFdWR9+vUtkQQjJ+Ai814kk2um21THfJ2LlnBYhw52hzv9PWgUcL0fFWIGYI
SyceHrBq3EBQW+4WwxGXqhvR7I/JV6HLR6ly6wRJO9/WdOxDLG3a1uUf/1Ar/LMWh2RhobhYqwUK
tndVKTrvkj3VO5nd+n6UQAyjJY2tvXC6oNmC+E/ufr+W/7mU1w+EDc3Gya3rPd2M5VKZi+2eJg+h
Q4JsflcU3Z/wBr/4rXgrdTQ+OvFSqGN+3qMYnLSLljsn5AXx7ejZKxmxBs44G0YJqGBJtYff/1b/
PNA9Cj1I4byg6368/vsftmO0FYKqQ5yGucuiAMDmtkwNdwc10PxD7UCp8m7t06Oi5KVduKIbwOe/
e+c67LpTXrr0vgt72DHygJndJ3r9rNfuXId+NmLAc0nteDbRtVuEAWnC3DKkH+uj28fuxQQEmQKV
6q2DrorFPPSM6NJwYWovtxIXyA3y+4yBJ1jTfekFU3ys+rn5JpsFNMCk993DbJvFEtqyjduw70rr
SYmyuBpRHK76gDmNPJyUn43J9hCimO6At82HX7xVsV9+Fa0EuwxxU6oN0lb4NXxd8CFTFCA7k4lQ
EYqpcraBvWhJ2OD++IqhYrlC5qj6qPYtgRkQuFLMgYvMY6Na8LyevvjFxm0t+ZWXX3zvymU6F42H
hCZrFBpyWcrye98ijYlSa3ZfUSfk99xQ9e8kr5p3GAiZF6at8BTGHcP4Ug9GmQCxgRyJHaJ0P+eN
C9Fy1PT4k10hit00dVlakGT1HJ21XdzJssT+RsSa9kgTwIThUZao8HNccWA0csbjoQDDhTvCnFDD
JnHAbJphKA+vQUsLRbQ55jKoQzPvtFfB5efDgAYn3qSTG7CC29kYt15dDsYe5UHu7spUPJtS1kS/
G4PqdnmadN0WB1a6bEzmKCNkVPKM0ZgISBsVOofvGLvEiSRo96Ooi0FFFgelDxez5o80/RLAkswI
3sBHhGNvgxtLnUkbXbJI0u3tw0EvxyUsRwD/nua2iD+cOlWbtGYitulrjsKot3x16PsK++jQpakW
ESFUNaHTOfFNJUaMg0C6GGUXWmbe2tCy0z3CDXUacjEujOHnLgldZqn+pmgFP0+n92WyZUDjrFTM
op12Tpz7XpRZbp9vJOHc+1Qr/K9ObmZwf+qBtdVjbhw3QVmPT7wMkIon3ZmRLziiH7aWsOej1VvV
C2WV2W7Yf+Iv0knXL6ZONLmpsrk4StMTT2yN8IyTebIeq9pI0Vp1E+OjfrK+uTWnLXG2nX0vSsuE
5DI0mYyqBfYST1Jf1n5V7RSs0dl5UKgsXvwUu8tWFmmXh61bqnPpd6WzHzNuzRsxoLQ5JKMIslOW
BsgQ0iJHQEPCIN5XnBManF2vmL+2boaqjahoYLSM5I19pjBKAiZZKkabUHmDKGmWVg8NbY1g7FlC
8oxjsyFkOcfwuglMElX2jKYs3CLotNEfi4pyCUZ6XoUt0c5lWFaVlFE3D3HN19AEmE6SYvzi5qOH
BwHY3ydvcVBRG7NV6rtAjMmVTcb8HqHT6id1hvglDqrC3yRIFW6wL6AtYpiLzSbBhnFllTiWIoVy
ojsahA8fJjG7jNkw3vjbZdaqaqNPtTg32MUA0/Alj9vM1+Mv9ppyt7UK4LZRInqctqqrCEEym3Z4
iX0/H268IVH3uHbNMuzibEQGzYNMaAv48VPdFhkqpWLVSwxKb4E/2xnbTawk9lUo5hRQ5eIz+8xA
n4Iaz0ZZUGvpDa7E3vWqLQdm8LVFrmxvS6ya3jZovcrH+9ciiYHLrHBYlAYl/5Kz89hIqL8knY3X
GkxW/nXxCvNU6Z3/aOV2geiEFalvGhh/1d6IF1MAr3KJyC5QAXihIdv+wUWjJaJS0CbYDMTvWjTL
avbpspM1ZW27ltlZZsoPmSycIjRUU+f0vHPqEmnUMxAGbfmAvIrNJxnN6pDkzeJzq1Pady+znRnx
nZsZkPEn7S6PJ65XLpo7J8QsahO3bvbjRc4aJrqubZo71+oFqpgpAKJnjOrFMaG/8qQgK7upn3/g
CxjvE/SGD2ZWalboV/U4h1VS680WM5Sdb4ldBbkOT7QPNlNgpPXOTDLvIeBOi425YZYQ9qikrlzL
WV4CRN5oAhDdy401IojcFI6x6FitWz2Jmkx1mFRHn2ntbHOyhBAvrG+Or7KLlde5E878hu3B0Zb0
wbSt9rnPFvPLqDfT18mrJIGdKbInT8ZsRLkInjQESteJFaM8S6pac7c4Gl1Mx3aCPDGrxiEOS2RC
LUn3Sr/TGVuXa4Y930zgQXkPRYtBbpMlvbEmcnnaLbneAwfgUKpDFlj5s2mPxisN2fi2ZJgG6lyf
3PsmZkMLyWEjyYRaV78qc765yBZL5u0p7jHqAVTmrMTsESfRouvdd6VTI6IrSdFJKBPXzrb1S1dG
GQZ1REAsyiZqJQHHJ/Lr1MdA9a6zxWTqlUedftDHLg+KMeK9ksNxdgxXnGc/1R5nEHmYMKWV7ktV
JQPxi0EeQPmuyw9IlIIG1lns3uhaV5ahrNoE8QaUBgPvhOfLsPKRPm0wuRpXlC607XNtIptAzRp7
t+MAINkMWkx4tD2p5nVicFOHDoHxaGwWWzB4x/w2HtupqE9LTjlBnlZxkylGK6+OO8qDwYkjsXbo
tTxNg2UWIY6BpgsJL/BvhN1kiE6shC3dKlrrk61VRRdREi0NJDikoVGRu+NLIdzsqEzSrHAoAAkK
p9HQ7muMBMlmNs3iG0iJYQ6nlHSEHRhpIHbCNkRMLEMl77lzL3nEh5da2Eqn+tq746R2tofk5qJm
Z7aOSRm4h7or8ekzX7UtNrTS+Yp7PLkeFrf9qjJRdJuxlsWdXXnal8YKkpGGSm1XWPhbNLWDDOgB
GXaJaAasXceGE+QPljtM1xW7PDMtqnYOBQnvbiOg76AN6kr9pHMnWbBSe0p7rhpnKvZ6nAbyGKsW
021d45XZAJ3V7IvB/kNlOHOtuIXyMeqhhaEDbYwexKnCBC3zEe8qZrYtQhbdxPPK0sTyj7oF8Rvd
8y0WC/nkNjGVxUjOL600hlLb0nXEx74z8jhKPC/Jd8Jz0+dMF+43N1YZlK+R4gdxbGZ+s6Wn7hyG
hT5EjxJnjO0I926MUfdCwUiQQIu5WlnwNU8wjH2q6Y2zKI5zf5lbfTN6iUFZ5FvOx1TL0qs5cf2H
ZUnmB1LXnEcLRwr8tboFbsHlK0B0pMdttvWHaXRCxGjtedBzpEUe0uBney7mV0eooY3QoDiPU59O
j/j4rAy2E2osMB8xnCcP4+4N5nhD7YIKgsN9B7RDsS05w1pnOXEXKmtBOZjg/0X07OWBsVvL64tG
rdCGU16vZ08jxjsP8MSnSuuGaAgW+0KuJ1wNoxzSPRU9e4pSvZ9vbPxh11pA4tou7oIC9S//zycs
yGICooOVags2wbk4chwfF0evumOu2z0QQDVXdyikvD2bTFbv87m1l20SuzQCYjO1643d2PFrnOrV
fVt66ba16w5IeeIXKtLVwjlpsX2qsM+0yg3tfO6AVaD2C3ZLNWjpDnEtWakm1PSFQlcG342+a/2Q
2IiqiKpm5Oubg2owLgHhHcmuDcgWRgQ+2Cga5EIC17zEzkMN1uFDm/KndqRV1CDPtX54GVO8yBub
VIjq7MfJvIRiyCDI0Rx1vuVzk38esqnCiunxnUSu4fdfKHeJvgWDmNS7YR5o/IzYvLhnz34jo2Cw
vY+rtxr2rrtUj3pXOZRpIxX7ltSFudjqbpw8t5kyLoyPl0+TPxVP9lBbJ7+UQBBaU82oB4WPAnTs
QSpMhYfsq106yp95nPcubdP4YI3gTpo82FvQVIwwKyi29pYwtW1N6WVdJh7OnfTyLD+0meNfcd4C
cSDiAwE8IuZBUgvlY4WvneFGA+dcjI+1jY5rNb5jcPVVMXypsMq/zGU931csqhK54bBGPkyQ5qKg
qwf3wPaK4LCfDb0Il7zszoxhYm0T0G7m259bgfNtsqdvwNhZDqndT5cl4ZfZtj1uYCsZERHmRmJ+
m+akYEXjxN213Yz2PLCG+EGbnaYMk34urplIl989XO8qAndhf2xMZ0y3WmbkZpgYTQ1yIZ8mhd9v
ntRBeIVvcL3q+nRDRkQgEAl3OPe1EpfewQ6mwY2sdhJ2qEkHrE+a6vMVLldS2aoxdopdjM2XpKgy
riKny5NXWlreGHL2ukNUDtr00RW5tPee0uPvpTGaR8eaUXvX7Ecv61DiGiP9nB35FtSW/b1OQLmb
0xNgElR0ZV/dYJuVSSgWO1VXlq+VDwB6vODgdT78BhBj7mUp9MAPqf3Qto3dbK+o/uRLKla5od02
CPmCFEHHprcTpw8DYw09UdiNAStU2q00UeRuuoRbTcQlR31fCqHJnZgNrYSplyp8c3XgvdT8P5dZ
df19P5bGbRnzaHDbY0fYwEgIPvaSTWLX9oNnbEZCeVDJu2mlhUsitY/olRCmp0B/rJ2y9Oo7eSPa
Y5f7Oc9OevjuZoxE/E1Oma1F6OrBCOCDgH60wJKFYHuqZotDXo47DYPByRFMaHfCkVTMKKRxdVZU
pWvNZ1Nm93XqjBcBX0cR4jQtQUg+UPAJ/lINGLyK24JjRWswNmMdWo0GGaJSXbTXC3u8RhZZxp2y
mbT5ZRBAkcIS8WGzU8SbPIohFYIoADP58Naw+W+h3P9k6PXv2co/ZHL/S8gvDF/+BRc7fsMu/F/O
Pc0N/gJ6TEeJsNIV7KXTd/pbI+fpfyFxBhJqu8zuViTYTyI5kxkWoywkVA7S33+L5NDPrSNnlEGA
Ct8sf/+Jd89c21o/9F15hSF4u4zvTHxuTPPftdg0rhazB1M4qpVR3Tl0rtwNh/1BAXFIjxXsu6Or
supR+lpyQs0vl70D3i5staV4zPp2PCGkw5sqdDokZQk+aOqMm5ZWoYxo9zon0pyya1fLvXtT+fXD
6PesQlon8b9GN/8vlt74KpCtv/4PaHT9/9jJ+hvnWlO/98+vn/xvot3/H2A6tJS/W4ZX2ZdX8bMn
/u1P/FuuabksGEhySJ5op69Gzf+Saxp/IZuhf8x/TxcuWBvWf9tI/b8cdq01eWEdFYIq5k/9rde0
/8KPSssU9YfjOPaqFngj/wHl+3v8yGPjKf6ff/7RcmnZ78cPLtdO/j6sSYD8Xe/t3//Q7vXn0pbG
QFXSWwSf0wmjNVaUvquFcZet3jtTBx1mgjf0NpoX4zzugJbdEmvegoBNO9CgdNYADbtxXO1iueiw
K+sEKzcJnb0eFWREQP3hqLlC4YaxiKA6eU/qiEvZhK4Ao7VMFi1kkC32Y9xk6a7HyhojbS+aADjQ
KFwcEL72OnEbALEBoPHcpKJZ26CLOulKTvrG6ryB/lRpkDHj9SM3tcrUgrOi8fhcWgN3CBp4xirv
zx+BRFSvbt14R19Dxo84X+eAaPPDZMGi2QIK8kN3GKhiZrLnH4Te1o8qa7mZoDFTL0NRmidKwoz2
Qi65NjcUbp9WVQKH5oQaYB9njMkxZdYQZtq+Cb7HvTV+mDzNcc5Np4giUGKmR7m4EOmyxuyBLzlz
QttU7/0Hr2/g5qT1FJuRVlniHraG9bnug/bYBy6kXYfk9M/FZGoLzZFSu6oVHq5NypTpeWICUu8z
4AQNDQPDFwyYE9vbyNwaz0kn/C4apClfQAqpc9GJ2g2BavgEZI0ec2i6z/WmqRYwNYsn833eesoP
2x5Cd+6o+xiGyjlZvOGlM6wWaPLoQ5sjZSszN7EPnH01rrrAqVvHvDhFYlyDifOw2MwBiA6b7K4b
14I/EzEPGs7A3oqPeChFGTklDrvTyC/3gMWDpmM3oCHeyHm9lRtpuboybfANEUCD6abkr3A3vtPb
r+4UfK5nK8dGARygxtPhqAQOXeneqJaEkig2RP84+cHybdTn6S6Wvi333CeD6pwl7dDuietOtq4P
bMFC92hsIMGU1n3sINGu10FBqg0qPo6M7vZtPKb00dahguY2idxiT2TW0Of2ZB5KeASHmBR4Glnr
YMJaWlkfaaUxr5Blwuxihnb7DGOdiYbfZkw3dGIYn2c/YeZhdpo57My1NujfyoQEwdlj9VY8tM4E
tKFdawpjaeQSgkGk1CjWqgMXLgUIFQ7ftw6c4cZ5K1EgoFZcBtLF/4RuCGAj65wqkZudO6KHG1do
zFvRIwtjpUN1sgN2/lYYeYuqT/VbueS/lU5eF1BGwZKkpDLfyqvMxP6zmfMlJkDtrQTrin69b1de
/DitNRq+OxMF61vppq9V3AC+QaP2Xou77q3Q43pA0TdrKqDOXkvBdK6lu9HRy7AOqRWbtWqE5ui9
kJOFFwWfGXgJ/a3EjON2+i7eCs9qIaVm46z1aI+8BCT5WqUObwVrW9cUr43WGG40LMaShMagaZ/z
1Fqh+ia0JmIF1wLYKd2L/1YWxzH1waGliwnCOy09wH62PFDL0pcTttu0O00tzWOAatTZzlxO+5Ml
jPy724v4JoevZodVR54TXtCp1O8DM0k/+7HJ7sN1n7xfaOT64nHNMyBgYgPJ+vtxAB+xGxq/lbdD
atrX3cw+fcc4mKyvQMz+jBFtmv3taPfxblhsfOqFJzp9A24yr8PO78VHLMPiBG9y5t1pakyQstOv
M1ELsfXxpHDlD/zsSyxpLY9T0PO+SmpevrVGRYU7QemUrtK/+iNtsy2W36C7z2ggiShP9eWpLEf9
Y0WiVbvB1xc0D5CLOwjiORzQ/EapwZpvaF2X865UXZlFdHzBLDGvMZZdXy4VV2l6izdYPT06mVaT
EJZXJ36d3VlaQ7s+mPssjZbey2nX93iCrhZM6tiSetFe2r52UeXwkn2CglHISBtypzl5mt4+tXNa
d2FCHxPTumYxRKEf7uM8tMaBJgxZnzh4TEertKjqPWK2DLxG+tFLlLR3jSj7CMHoUBwRrTYvgsbt
XUwah36uM9zxXGJRnW/82Dcf53x0q0POvnXBhp0st/UCt2uPgLfYJ1NSE4jX1px5elWIZAdObLoH
SzL1K7zFnNbtnHHhGbePiY9tGGL9qHtThqQbHXB74yyLULu0rG09kn7R32p8kWXojmxpc5vTgEqz
Xsq9ZjTj4b8vD8P8dh1Ys3P/79eHq1dWS9r8dIFY/8S/6jYz+Gu9PiCwdcn0ZcJJDfivss30/kIq
hUYHBrRDDsoPKCON/BQ0iivjCH0gnI9Vkv532aZZOhYckNoMHHSuFozV35Vpvyvb+M/50X64Q1Bp
OMSGrnJ6y1oVgO91ZKxbv9MnL6bDOo5RlxdOKGsGGonyo8KS+nVbiXvDFlt7HqHN6OawHRp50q3u
E7SeYwxuvuvBAyH7l3unGHem0OlkmIkMO29KQ67TkQyCu4yufxE8x93nhgF5QsOzS/LTTN1TSvcZ
Mz01DoDsUc8eQWgPN1rf7bzBAuPgffM76+tYmUwEFULJarhFonEkSvNTYgcL1EGYd1Sf01M9EF5J
75PkVktgNXMjRkHpJouxFtejurHq9ExJgDfeJhu0hJmm9bckj6rQTQ06k91ypCdFD8zE5G4XaRQ3
0CXwq7461vKJBKptkWO86zO167Txeze5asc8m2HO8iUvyhu34NfS2rI82bQwHS//hElERq4ldl5a
f2cA1oRNIz8KUd3KGShHoPdM+IKvTnZlOwnJs0+T1o2fct3pQm8thKSzoJBRiUnTjh9zhAtElylp
tcc6ZwDJeTYNHQRiA3xB4WbUWHkXAmNqGS4vH92SRir5pHudxOrSWj3UqHTgffYbS/Y3dabu7NG8
gTsdLuaAJrm5FAED1qqpX9jySgIvplNQJF446PXFWXVLhhDZdtLIOPMLU+cUi/P94lV3KPS31C77
0RcTIJI7Oy4vlqho01qnXuA497T2Qcj8Hg9+GmqJ1uzcYcVcaN5XtGq3mrfqX3wIcCguQFhblJwo
R/ZayQhgDKyAo6eCIMu7whDP16GBEkACYr2knqCKlLe1sB40UnYfChEkmzpOcB+qoN6bcnnS7ORs
F5w3YukgEwKtgGcQOpNlfNfi1qRCdNVhRODEoG2OnzKYVFFtcacg3946mrM6yTxfgCAQE1mVXUbE
cc880JmY2Sf23nX7WyHi75SzF1e2z3VRi0g0hMRODtMakNcMf9KdOXoendF+3mmxM4V5F1wyMR9m
mLCRM3inFIjYZpjltYH8dqeB317LDfs28NVnOxuWXVd6QDcaRrdNl34suLpYpk88cJHZ02oZvSok
OMYy+KBr5cUrU9ImO13wCprTtV1Xx3JxZDTL/EVJo4hi0Y1b3WqfCsmArDOba9UqL9QQIGwh5dE+
lhcw49TBnptv4U0egvxS2lBZY5rgxyFHCltJGPmVrQyTAVZz1vIOvmfvzns8nVWUQQFkMlqSB4TG
RRlZRQ6QAHgxaA7HujzjYv7gMuqJBlUdqg5qokoRyiT0Ob18+hrUTLwGCSGEMTidPS00gRl4U7fR
tKmDI2N+YXayN/uMmFIJsKvCcs1nwf7LJhEVcqZ5X27T8iYjFXuLTCBMh7s61nZB8CmHEMZSyL8m
6mqUqDS4ON6m9gA1JEfUYtuivqK5TklJMmHyYJlje+Cu0V25GrZdrq3VViyq35l6kh65XBwJuB0/
lW6rdrMRGx9VIB4cOTOCmckWnWS3gVHgXLdDwBB2cuqvjeSqJqlWI1VZ+REgzhLODAGYJDP7qoI6
qr3mxlqmC8SUE/CP6YBhtjiNRr1lIbS3KtDOc4vTuwy+Ld74mOfqqSSFUwAfjapJe83cEbwxI56t
nsQ3CVwdsGQne5zP3A25QTuzDF03D5vZx1S9NNqhHwoSph2l9nDoqos5W6GnMcbMkiysGnVotPEW
W8h13hTsBXpSHiSRMYTFqLN0/FNfaDCGgto9LAxtZaV97Fz80mY36q+5jwccOQLQCmKhvxS1WZ30
GrCqMRGkuYjpSi/rei/XGWuPyT7K+8nZcSHfzWP94HglY8r7ZrYOtdJMeMV0E0q73A4js6alKOfH
uDwujWD/lsY4PM2u2V+0xOQSsmwXWZ/SWRGMQZOkZ5AA8Fk5ttrJzHQ4H+D6KmNpv+oF2+dcuMWl
cNMbrZ2ScCwHfOQyZRpEE3YHp+1GVZ/NgoQGp5E5SNaZvHjb/TzK9luWDP1eIEgP7cE5oPw9pI22
U4MeNXGzcIlXmyF1TypZQs/ISBjOnhaH+N10rE5QbY8ZZJ/KAdLByIfvJ06hng6vswcdsEvKsxv7
8dF0GVxOyZIzN2zDYqy3tc4Z08lLNvgfBNR5JeOzW6hvutHR/AaM5JAEH/vppU30V9GXHwyCYbeN
jQwzFSymximrHShXg/Ah+CrZGBc7ZC67oIYP3vcW3Bu404c0RcZqCYmeU6p7e9RfpmzZNd6Kdm3E
50LH+l8bbADKKtwd5PXiEgScQOOiXjIvRvbl9QaBNj0YbX1AmUa6uNjNAtJnrskZZYGrHwgyWz5O
y/Lsu7LcWAogkdOCQrA0c9pCIW8Pk4PbjbZGfgK3l3/J8mTcoYojCRseM/k8ExRUwDEoo9xMftFT
qzousyoOWmpjZ7LN+WltfLzMYOMJq0FSN49eJJwbJ9nNjsP9CoNZO+oPlmY/V3XRP+b6CI/Xe65b
Zzg2MRGQ6QCOJ1FlzWnOJksHdgDkN9DDUPGnoGc87rUt+Zy6qiK7oxEVNKdJh8BSE0gHi+YKPpSK
Fs3BTDs7n3OGY2PtOXRsNf2hS4Znc3Y5y7x77FH7ATPWs500WegI7cIsv94wLapPyqCqtzpjjNqe
07JkKH2kSchdGCpRkcKGSm6GOj+lgX6Uk8nt3ggbE9S3U3eHgT3e1EHlZ4BWvOaqIsYgp11EyvGT
l3VXMdj+mjlG1YF+VWgQ59jod+WYWSFD3MNcGI9VAKRIVgpa0gp9jCd1g/5gD+iZ9xG2UwtVrpiJ
yu7cbb5K7ubmSpfadkrSsHZ5GYL4xk/lA5KHTzMj9GCeOFsR6Wf6LrPtD33J7MVABLnkWhQgVXOZ
cm4C2odIAVYtKbh5lA+xCp1Si3KXVp1tvpp9uW/Mqxr+TRYQvCVHuBP/m7oz25EbybLtr9wfYIE0
GqdXpw/hMSpCMeqFkJQS53kwI7++FyPz3la4VAqoLvqhgUqggKoURafReOycvdeOz6TzIa7Sr4Vo
Lpbe3TbuWIaTpl6KeRG8EuVefCij8SyCcgwE4lAQAkHZtR9d95zkJ/8AqJ9HXhn5Pp0Jo4rkcoc1
5RrCWb3JS9VyelseaBCY/E0UZ1MEAWftqB7p34utnPmgDbN7M1bct2N+iT33wjL5nvXz8n2CeZIS
vrB3yNmOKkLPrPhIWsINi5qSD17MAqnEbQPmP/DdSnk29dFVOnZfuv7OMNVHgCnbvI+2jf2xrouX
qYmfKkRwzeDvp6A7LkZxWcbG0eMo3zrlVhtZt60Bkm210gHOpnQPoNTelN38vc79Z6fgU8XekLvt
S+1136QZXTgKXmRUX/ZpcVCCE2QqD0kOLCNtDjlc00mVO0Z355OcXpb2DCrEoW5jqvlub5fBpZ1f
B4v6NM3iso8vTXkXu8ttrYOLsXBCKfu9n2SbLukuXZPmXwQ/O7HYyGrdXXSS2maOx6sxTz+71Lq5
hoXawWLfOk31RbTizO2NbZNfQQaIaGq1zjbwEZI1FX/MbLrfq5yFTTUtL2fXo6IKrtq2vqnt7ha7
3J7948oF58UY9oOjy93S3dm9oTmBQ4sXxU2Rgg01WnGFCHQ7gMnZKoOPSWuC8WHDOQYw5yZzH7nF
E56TK0mh6vTWhSe8x1QmD3iwU4IrQN3NFsAli49WOn6oLfMlJe5gS5o5AoNkPJtH+8abv6IF3QKL
g2vTz8h6AdTo4DhWweOA6C1sh/F87sy9ho53GG3jdrKth7Z59rR7iR72KysJBNGQ3wlAWRuIJPjW
CpSiKlFfULPCmG7yvSikvKpm8EVVU54tWlxnmflBucsORTPaGTIv6OooEKreNzd1Uqgs82NqBOuJ
Igl9PmPxuiyn4EVTK2V8yswKDFvloZZ+sD36mwaMUydIwcfK6a4ikIPm4U2r1yn3eJHzDUyMFaUy
8QkYtXOMlmhD2OjLNN2g8bmecSnahg+SMALugMcL+IrFtsc3o8PPJJqHcfmSoz12jG+LfZEazgcT
2RrwoXXbu0Wpe9Yv41WNZOu2q7O/dI0R33Qe4ds7oSPnHRLxkGCGMImMa0elu9wfzlGh7ea0+R5Y
9a1GelQ3zyLzvqFOPSuz6iJOTX0dW84mUdFN0zJ96Ceb/J1zTmvoige6TnnGPzrap9Z4tFJvQwf7
rwqMYJj09dGobXhMhSdCQ/VXRWMcUoHypE3OCOb5lPvGU9e4YT5DAXNMmD5+J9IQScHnolRHQ8XX
TkdJuhhsNjbHdMLiFUqyJPfDqFKgbbs4zNUEYidpvhsZkXwCNB0Kw7vc8P2dZ7Gbp940bL1B2UdL
0c8HwU1ei38fNclLgzol66fxkm7xddO2j9NSlKG2K3XeMI4Jo9l5lKh4wzGflq1tZ1+GRn6ssXAd
qiHHXkYtaUOGOFCZPkzT7MHJbY9GSUt4NLpnlNEvZQ6yjQI+DtEQQcSC9VeuASvdoon8qzFLLaM/
At52v8SqvjP7ytlao/+hyzLQ/tEqnKn7G0ZIiDLca4LEIeNlSGeXruWNIgFlR8fVJQsl6HEwxy+G
yzZg9LI88/xEHTKcfZDQ9XKAAlzsSbRG9dWUCAICYo+ZhlTnBUEG/ORp9GRZ8X3SkmzJ+Vivf9p4
QxtXocijQKZTv+fhAKE0nGhjAgQGm0zT2kZRjCJhCQ2ohUU2hFqJuwpYMPOUXcSsdVOg9Q/q9pvt
oV3okC4VtYUhCUE8qMa82Xcqqq68VHCYaDN76/mtsdXTPOwTtw5Ct0YRmk7kBfCTElOkj7MoOUPG
VCu61h+GiLDV2J2iSzTFfcnsxBAXcqyqfVM27SYLFJ4jr7GOAuXvxgHDCcxDMx82UoDu+ivY+dA3
s/0sWRv5KgzyL5XBQakX565Tfvf51tpz+SmJTP+snmvkem2mvI0W06cyVY9RVh0NiTIUedj5AhYw
RDi/KUz7Ukwsc12JC0pTiOvsVdsOs0/eTJvGkJeobIOjZ9X3o9WYwRrrwhpXRnLk01IaHicPBG08
TUEpXPt7EpXSz1ahrZ3Op+IQcLbGFEoPRmOdCBGwJdExzQpkyeYyFWHn09VHqrzuHtFFFkdXc2/b
m65d3DAGt0RdJx7HKPkyBvnW0tbF5FXXkpXo98nnmKVWecZ96vfe1mryXQSGoOiqfVJ1MWNJi9EI
bNloBmU78FnOUPNu8ijvQgckDabAjRjjM9dSF3E3xpsumPeNZejtWNORr52KPq59nVGqlaI671T6
TQb5DtLjeZDaZzCeLsjXKNzoQff+h0lNoRTOfvTFudeNm2lEZDKiVEqn/lMENK8vyi9QNq/bIrko
5pfYI3e1mm9tGd8wTHxG83fZ5O3ZSpZ0awL40NTDSLmFPBja6bzB75tsgW5dMhb4YKP/bvqROKUn
sqvusobgDLmQpeg3z3QV5NGjJKZgrHs+sYakReDa8b6IB2tfEKB5icr+XEXtNSriDYOV+SrS000h
gltey23i9vcyjoiXMr5J6r7FHp9Ugs4O9DkEn/SOkWRwPenMfWxHlAlYbLb9QooJA7UtGrIXYEBr
viH7bo2tHsjkJuI7tVFucJH12cPUx7SzWqXP+yS9XdG5O8dEyJpX7fUw4e8n0uYjSPIgVGMeEjP0
NFTWTawjLxQ1nNBxkUgyu/Y5ziESbIR1Z2CkpSIqHnEJQGNraUEUDeX7CI+LeDAGlEzl4uR7n3f1
MTJVcFUFzUwrJ7PHfQbQoUvzDxhW+Sz6HHbHfV/7jwioH0TAzjnl5XwRLd7RBtxCY4gpW5m4fBhs
1FOelaUHYVLkiAbY4s4hzCxZiBmbpPcxrvTHLC2egZQnf1uq/icEGf/L8gGxL/2unf9xjQz4Px/H
vz6/SRV8/bf+bunbzr+gJ8O6gv+P29gJkFv809K3/yWJ38aOiiEE4dCq1/lHiIHwBy6DDQYc0h0B
l6uD7Z+OPv8SMwDITtjzkAbh5/6Tjv5bGYZHEB00asRKaI/IR4Cz8NZ1FwOG01izXvBemvecfOxd
RVTBOVvBsIVjR6FLrJL8e7X8W/WHZ75VIq2XxRckkJrIdWLhniqRmINLey6mx7rDa4Gfx4/1AcJi
9CybtAm26xFabWb6tbcc4NQQlsno3bOkhy+2u8wHVPm2c8TwmxZnhksy+6HBzi0etUvrbSPcXv81
pXN67rlIQfYItfkj6N9lzq4fIYXt0cCL5tAzhbkijGZ6jgbSGvma4+W5yu3Fdnc9HN2bOOZnwErm
Ov3B8EY+X1GBTQoIaECSnWDeAmSMCLSQRqxlsoEaTeNw9JpIhf4+pGaPYnKMbL59GQENHBEpLrRo
dm2+wAbaVQzD0+PCI4bz5OvOcJ+TgKEsnqQg4mDTaeT+hIn4Ygy+BrURqW29iKa6FWkNMBQL4kud
pE110EnTOXd+WttXUvkqfuR/0pA0VwGCsYclZUNmHC3NrmRlDjmizD4MvxAJvoJ+QVuYTKhTg7/D
XdoRg5KBeyMeOeMmnUbbvKbB1IhEdgEDoX6brHExLYuq33qvKTKxWhNlRm00eKnWoBkUq6tfUKB6
3RR4lMTW7Gv3pladKvfW0jXWmX5NrvFrgxQbfBFBsENqtsbbOGQTAjzha6Vum9QfkvvEK7+Ijm4z
KU1YUzipK+qxcnE/NTS1c0q72OC07Yw1KggHE2SIZJ9JsPUavpMbusCfREHK0dteA3oEFexzInEy
DK8BPrgtZn+Lbj+nhzpYhPyYr4E/s7DTZTPojF5UmS6VeWEOeLU4VTYPAELdl+g1OohEM6gg9Wuk
kDGCSkeaU4CP7YK+bFH3pMsxiJkoLBKcvUi87NuoVPmtHPPFw2GXRDFFv5N86815ktvYBOnsxVW1
belageiuG3HW1DZSEVjRZCFFQjIsA9Mbd6GISgUOZ01Oml9TlFBQ0Zez0yj9ixOpFiGGrO55fE1f
snuCmOJ+zWRy13imqpzbB4ktvt1P1DXkDiEBI8AR1ap3VGvEU8k8ktJ0tqODF60ZUMtrHlSCdSBm
fLPmRCE/cu6CjPCoMgjSO/WaKGVq0v3SNWZKmpPb7hajV5ekE/I2+WskVe1YpFMVuRrO6R6RWTUN
nDSZ+SMIrhvtHaxuICpJr1FXAVG7YPkXZO7EIK1pWL7XcxoJFq63CSJb2Xih8EpvSursnB7SmqqF
OrmHpq4meFd4+EneWshqo+9Uj9095O7mNntN6UrXwK52je7STu98qtc4L/s12UuLbPzgWH76kQ9p
9WoCi7dzRxzYhMcKr99rSphF0OWy8RXhYZJYJnOjCte7puCc72fSV8nOmogck4U7MzZZis/yNZEM
GCbpZMVrUpk/Ffj95jXArJalmEM/QL+/awxNoFXxmnfm617mYS+q2NqaZgJGP7CmRFBfkoO4z3GA
E5zmFg7nu+LvSLXWFJxOkQaqj7kT05SBkby0JBAuw1Xgrq0FDmBi2NoEdhGRl1VU1wrHnOD0znJH
Ru13eMREXwIJx+mQ7oEYplZDNwoJ8z6vuNWruGsc568S2Ihz3mOb7VNaLMrGarcsEYo2ckRUnm9E
FwDrDE0dyzTeA1RvVOg77eTp/TT2xiMPOW05mU2+DHPXJjqx6Qt6orxPYkKz5Vi5d+bViPYgEzUe
vwtjRFjxX9wRVxrDNITUyNqbNKcJ0TV+xVZENiQjoyVh4JJd1djAqm2PMWWhZJus/iypsG9gv6I7
Da1Yt3Ml+KNtexCcFf08ZclPePgOTVn6FmGVi+HmzdYWSbQH8WOaoQro459FRBLWiGWS2pXn6yfK
CvsciJZ31jJucHcLUxnSuRKwBWZ36Q3pojhPBDZHODNj7HUflxYZvhTUnUWeczJW3qFxGTAjvyhE
Od3T2UrEC0rAUu+6LrM5cwxtx5EzVf332WmjR4VhhgmnwcCkFroRx8oEobfxCtBycM8U3tgokXzr
nMR8ZreLvi+9Si4HHC/fMxjpx2wYmD3HhiGrXZ/5LQflmozsjW6i8cqfc5ltk87WYherqr7DdZw8
NXE8nBtmMnwmo96l2+Xl7Rc5o7UKM3wXAZr+eMZvvDT4geNMZQ2BX2sj1pjQHG9anIcPbB7MdWcx
1dfsWAZd5txHBzAbSX/sqGLVjo+QwOM1tdEKGrbtC9zDJHYWoCYF7YjK+9zqCAWe49HP5G2k90tH
tF6+9hHffrwDI73cNC/NvwBddPdjZTK5svnQ5Zgfcu8u1nUB0GkWA64BG9UeJ9DC/NrZkpZV0BTx
x6BjYKgX1vSGeS83ijAQq17ILL/jo+v6VbJviiRxQthgdP1KktZuHeX7j0veDsPObJmubZsUCSvN
c2/uDpoh2YTktS2TbZHFqt8VFW4RhQQWy282J2uYJF4y2P1tGYWgsr0H3AOoJPCdELMSGLk1bAMC
KNVmqr2i2K8o+BdCl+hV4YHDbcJrTZD8MnIcZZRGjo+syBfSdAzoURYj4WRBkNViA2mZf53Tm3ct
cQvmW1NwaArBN2uJpd7GUsIWjNiKDCLzIsDKF4VjR/bplg15GnHMpI17VU5dwVeoyTC9CoPtixJn
canXjPXanWs27jGbpPFEMggdP2eZRbpdOgAQG1dLKB9Sl3V75sfEH25EkLOju91cDCGhkwkmxMIl
lQlCUzsflpSNaU9gQHWrZ7hfW9n3eXHsVT3JHZA+Rh8z8+olHOw43XtlhUIARuB6hHWMaUvyR2Ay
usOySjgoO26nXNAvSRZFlxX/52CTDwZiAU7nkx26pGHxEzte5JzF8J36sF909qRIoGPzFRhZN7q0
4DYPhmfttbVwxtSgazDqAheo8ZZr+SGzJv92mrRxhuEWDUWgHfaPuJ3N0HQN57q3k+oTlB91BSmf
vTsr8uWapak/OZaTiL3UEw0lORRAWqbJu8HpaqI5RLH7rRkW/UEtjjHsdZMbT9y5620wp0z3hmHS
e+lnjykeYHemo+7sy88wmCs+UYH9zbG8hreT0JEsJAuK3opOSk79VWZ88jO/+0rqAaAPgqNx4ra0
Lp411cKHKFLJlcKw9MTTGo/N5NDVoutk0bYwreZ7lS7YOgVIgnvaJRYjzUJ7JB0UulPA7D0sbm0/
AsJyDHpQU+2vsoKCKNxiLC19mJQfR7z/BkaWmA6fSTOIo26I0Z4ZBLNC7yPOyYE5QUJOQ0iJH7NC
c108YQ1SZFug2kY3EGcu9SClPjtYavAmpaaNNpa9MYugEEyjYNZmx87GhqaQw7WgFa4Qgt85RZIx
BLPkRDNsCUS/ByCQf6CXY3x3RGycLxMF40b1lvdcseA/9EUmbwNmPcfJK52eHz+XVpgkMWGOmqiu
/tgGHqMdzKUMshlbumYo7Si5JpYr+EZyp/2pZK/BI5oYrrE38a4mW0d2/P09Y5bVPsjL1jpyZssv
8X+tnx5/aKs9eSFZvgnSBR+dzNkcNsNUmekugxq+IiVmgi3bgbkjmgAXKVZagA9Mo7gKdmogOBmk
xEiiUkBBNxxGa0QJ0xpluqOSYQ2mjGZvejfPmGe5qb3PSKzhL1Q51Y2nrOC5bIZJhgtBQRi856o9
1oPK5D6Le7fetwwkv1VeFJcgVOKxvMyivE+2PdfDB+8XmQLo4CbuRzgEdrXzKRM1DL1yuUHnjPA6
YiJC27pr0eL02dQ7l6nbJVUYZa1/VF3WfihixpXkUIAaR0Xq5jTBRa6Qfi9O8Bfw8JS4nCx+0HYb
4P6c+3VehWItCRsjKr/EvqdfaIDxc/tWbX/xF4EefiI5AEEmneVPVRJQtzYCeRs7gHzohBXRzzai
+sMEjQCHAgPcijy0FEGCpEW4EVMU3JGQjjWQnFr/ntAVz9uCcvEOpIJCpcMrYLAsGpMc494a23bb
i6VzzzynItAXyyW52AUBdR7PxVguSZgeyl1gjwzICPgb6SobyO9D8AT2mTBsgi7wu07pRjEyRBdH
0fEAXQ+FSavXbSqtar6GCSz1+JzNnt83COj8bvkYB/Q4mes9j6U/wymgCtnxRuXTbvBAhgJwaNBC
UFM5HLMQm8/7rOiLNKxKu0HToxLmKh7i6QO5CXwRtWdpwHGULiQtm9NCV9hI9HPPUaT6n3P7/C9r
LsGv/V1z6erzX5/jz/3Xz91buSj/0t+9Jcf8l/Qs4XoYdgBdAD//v70laf+LpDFsN9ISFrSolQD+
T2+JrxiRcDZGHzBoJq60lXz3T3PJEM6/oPHRdPrvntQf6EXfkqp82klIWNe/ArhUAeOMC/3IdPKp
IamfEzBrSaGPhFjRF46H9zjrb3tYvsWfz82wEVI2BOs9n1xF4lrSOO3DyWkvErN9mMbpaXT0DugK
BnjZz+/0r05va3Us0ZCQ/N4MAelfvb2gtkscsTGKsgFL8Q2n4ejAVm/8vez/bZfsp6sIzBbcEwwu
ni59srdX4XxaKl7DDnxPgs7R7AVbii3fwVWvj+C/PYH8eAJnng2KkRARj3zHtVP3gw8LpLlfWLhM
wQVoNvYVnVDG+1yml3z67gF5fh2JHn/n1k5FxBjPAilYuR4zCGnL9dZ/uOi8cIJQvdGHkjksgzuX
RMpmNnaOIebL2vSa7Q+vzT/2sx/tZqux8e1Nrh1HrmSb9NnEKQ7fIwo68t12wO3lPXuwWrdcjoF8
nA/vXOnnh2aTc+AQlWDRPTS9kzuLaD6IjKoqrMhaP58Xzu2iGYv/4CrCsejYrgw/iKxvf78pV5mb
+iN9rjZB4QdYIDJYjC1Wpd//cD+9WgJGJ+8w5Bi04K9d7R8fVCYJsVkSekDF6ulmyp8fiKRxQj+i
NoAKJb6TPl6e/f6iv3haTkBwoYtknc1oDbP88aImNFAMR6udRnAodWWl96g6jH3VNsE7C/H0cQUm
3hj+sRxh+dCtT1Y/SEZ3VDBMwkzF2aGufRvSR1S+c5WTXxFzLzsUa91kBzQBCp+8yZ2TJ7U/LUyP
5ugOzIU8RPF02aAl0JV55NQTv/PYTt6v9YLguhk5eEAJ8Q6f7IgOWP9G6wbf0jhf2Eng8NQC75w8
rfrY5knxzgP71eXoM7isRl4ugCxvH1jbK+m3o8U5mk5/vzNJT0zJamqLi6kg9DwkRY7x+O8XycmT
4xYZXKx+VMgh0vZWC8WPi8SuSE+iU5OjDXCNI9Sgj3nr9H98Y4If0LMYj+C/+unBJVbc9rinuIhW
/TE2S3nkyJLtkqhloLy2uv78ptbtyWVCwmI5fW6SMwQpjAaRhraV7kdih3ZFEBv/wV3560VIcwGI
6lBO/PjTVTYapQYOVsjookBBZhTbuqPxWA9EOCMnsXZ/fFd8x1iKPK/VX3yyGoH5jQuvNByNqKQF
40sYNxbBdH96FR4RRQb/WasB/+QqwUycvDO7KLux8WIshW2cj329//1VTvYmlh1rjYIjoEiyQLSf
XGXApkxoNSYpv0uYNPFfd9iyss1g29E7N/SrSxE8IgJKtTWY/vRSwqJdS7pTSMCWGxIuoD/2VkBx
TgbZ5z+/K3651R/kr0zYkxeY9KmxaGh/hQz87psx0hcTB45NM6vxj9cCki4LEALfFNbeaa0WmdaQ
jnFS8n2MkUVNnDfIOqu9/+CG2NsdviKOvd7W2yWe2DVTQyQOoZsZ/dVimIt1LcYWfpTJrP0dkP7P
WxF17vqx53NPn+nVMvVDNaPgERH5vSauIwqiZ5VOV2Yd++9gZn9xFd+1mAmvtHOEoSdvLW5xjLy8
oqHqmm6X9csLzmbvneX9y4vAoqCKZqVL5+RLlU5gTSOLixhjVezSqpM3ZP+qqz9ebj4YjP93lZOn
I5qY/NWSpEPaickZQXdwtOhK7AqhvI9/eilJEQGWhqAOVtwpJt5Rhp7byc5DB+oYg87AgWEmnOyp
8EfjnSf08wsLapUNjnaXy6HLPnlCQZ6TzS7hBflOJi9yz6suBxWjQmW7emdv+Pk5SXKl+DYJShSu
dfILqkgYiKq4VM2+unO6GWO2gPn1+x/v5++6JDCcfRvLHye501inKvNUAYIaTWLcxNOVGOv6Ge2Z
P1xMyLYwEwij8N9ZgT9fk0MIuSZrbA1sdvuEUw8nqRSqjnF9WLSYIuzmAGQdZ1v0+NWl3Vnv1BHW
+lR+OBuwozvrTmS5HpIKziMnF1yhbCTUETMdj0HEiJ5RQHxwgwaP4hDM/qOBUChf2VRjt5mnoZ93
c9aYL6Jv+ufB8ieX9tSI4a6pBGw4N0jGGzliO0ejSnfygKChN/ajJEtikXb8TgzNz0sONyjF8nr0
JUdtDXj78VPeZX2MmojPEUbxpmJcOPUNh4Il+mIUEVrp36+HX13N5YyNx5Ttjp/s7dX6rgAsBV8t
VJk3zPsyd8RDh3WxQzcXOP9oiv7t+fcXK8EiNA5kTsA0kWr27dVElGbpWPL9k4RDb7RMcJVVU5HH
odbVDEa4qbvb39/g+keerAULdy3Ea6ow1rz99pImMnNAuMBb+wBTweh+mxezDHMz2aYtcyMp1cff
X/BX98jb6wlBwWJylnt7wRHOXG+0fA6RjhqbMbafAp1e4WWPgKGgpf791X7x/Pgx6RSRKAXjxV53
lR8+VHYx2Z7RSVLYOauQBjf0zb0xt/kxk6n9TqLAr661fg4ZjtAt4Yz/9lo+g2I1r5YXx+/1Dk2q
cVFOOHgJ8F52v7+tXzw1zxfrSZjEe4r1k323SiqohVFPZn3QNFtSTL0H4fcmjiUfup5EYFSgzHvn
G/bzkwMe7gFgX1/A9d17e39gScclTU3eBbfvr/qFYHiGm9YxQI20gbkj9396k36w1hbcaeAyFD55
0w1hIP/2KdFGpdXBn+oUcnPajZdFosxzGu36A/NSZ/v7q/78FFcYkJAORnD+i3PyDvZylmBzuGqn
luKwtCtMOseyhXnpvcXp84O9fffYv1C8SUocuESnPyidcA+lZsMMWVRMbpdZlh/aoEO5Dbyyeizw
7H3MezwFm3Qex/qdre3nNUS7gfVKeuVrl+jkRouUaihtMCl6XTdcIbNxQpjDCYOWRWXXhlNk95FT
Ou/V+D99xyUNKaCzvP94/tl53q6iHPrdXOGtCenOB0cNOu8ysJkC//4p/uoq7KHS5rzHoPl0W1sm
5hxmm3I+J9Vi6+X4IoLYH99ZoT+tlTXg04RBQDcWXYx18hMOg+4my6F2tLqZVEYKMtjWA48Lisl/
cil6KpwV3YCgnfXl/GEjK5axG0oHT5YolXsm3EFvpTkz34CWe/jj344Cy+ErJIlFcZyTfay0Uh+R
PR4EgvxW/Cm7DU7oov7DnjKtPH49YkLX5U/P67QMUaJnWlMtHIxQaQG1iZLik+vjc3znjf5pob9e
BxAc+lIJAu7kp4sN3fVO7DDFbpEIbXo/mgwQknAkc20ZR10bjD4HMTfvvGC/WIMcZemkOOQE0gc6
2aRzO3Myt0K6BKC4PQfJkn12chvbyn/wuKiH1kOfDFiIb1dGTIhN57mKAaRrM2z2GrwboUE77J1l
8dqze7Nd8TuS8cjL5K0C3p/ux2MUCFa+DDFAxP4MBzu+J0wAXZhTHMl6BE5K86ZS+BAgwxy8AInR
n9/qD38D72TvCArde6NrcSAcDXcK/dGtnka5OHf/f5c5+dCRS6pnlIn4H22tr8rAf7BB077TkvrV
6kDmzPZBMMda/b99bGKaFtAQa60FLbXb+2ZM3nVpBOY7j+1Xq5/mg4vVjuVPX+XtdQCVTPnYipKs
GbjnSmrrrpdC0ZWi4pOb2mujS4Dq7x0yfnl7pE2xKVLt0XF+e9l5dOrArLksMRCkYycLqfRFjOHs
94/qVzswWBYORrTqLXkaSulCUaJjSX0XmQ6D73qW+9kbaLNIZQMh+v3Ffr4nXmZ8dkRBUwXJV4n3
D3uwSEc5KYd7Mho1gJ1PEBUwDcZ3/B9chyKSQzy5c3wn3/52jt0Q81azYdmkk2QY6WR8AE2WvlPP
/fzbcXJ3rcBkTyQW7PQk5dUaJawEDG73M7z6BT/llKAKQihQvnNH62J+u3VQUglWHxNEuojSfntH
xawnw+UoGSZEme6z2mgPTTeXN4lr1WeEbPXv9KdOwtbY6T1O7wQUWVRwa4vvZO/NnMaZhTFi/wKh
mN3g8XTqzwUn446zVdANt4nTmE+VN5BXlDdeIR69bB69IzUDFJbfP86ffucVRkQ7BveCQ7V1umt1
lciSpp40NvLW2KeeWR5Mmhm3ie29V1FSC5z80qCQSNJgJkzyL3Pu06I5aisU5VHqIbWtkMeAyzCm
4IbkRtk/V3ZjZsU2R7sLAG6RcExUyMl3WW66KfGHg+TTkYUFbdj7FhNx+jmb+67apgR9gCZeaue6
4KR15zBZdM5zbULd6hpl6d3cedhQs3xwL3RbIhVuO9uFYtfpNn7ATO29TkdSBTlyWij37J0AEAC5
ACSKQCtUupXJowm0GNV1WtPuu4NIJIcMkAIwysfSLAJYNgm6PeSVeUqmRwAUiWQNXlbVbCC9pWCH
BPALrMEpci/7SyTmkoza2aXIuJ2T3PAIBYkNq+g34BpLOnAAnHsIlzmA4d04WG7WoWWObfuqT7MI
YPzi9mRmtDaktstyyoE674KgK3W6yRynAnJH+vaIfdYxIn3uOX4RhRmRAfqr7RNTSYcvaZFpZZWe
wB3GvdLptjKXMnuytZ1IEBXpHLl3xLIHAWiUrnI+1KMKvH0L864/DjxgEQ5ku1o7t5EzAr5YgtzZ
qjrI2oOcRze4zvGOYdPqJ91cRnnbzjdq6QrjwYhL0V9EQKOme1yBNl7R1DLPp3hNdwGjslTfWhHN
37J6NEDvoL0hAypJXe+89aA5X7kyz7ojLGY1HuO4jrpdmtEIfg6iFvwV2yCgOC+O4r8kRZW/+rcR
B22yFoDLha00bu4tzcAkfTKIIoJFwqZcIzuS3fwViiQz/Y1tkVn8ibctj7ZR61TRxyhCyn9uOY3v
7ftcaPFSaivNdsQtdO5n3SXQT2iBpIhOiSgSxNLlVe+T7oFjw7yLkwFFpjRwZ99UuWgVcWqtyf2o
KvjekTT3jbwknNWm55bxmT2aSUFBiABop3Ivkvu4No2bngNpvkJIUn1vj11kAcmTiPHEPDndtzaN
zBfbTnpvU7j83aD7NzC7FnLf232XV+rSBGOAEl+QavPUEaeKfqhLR1KvI+WhTSwpXjZWl6fPohP4
Gqy+duSmxwvZbnEEYRbXSVzjM5CVydpecs/eJqa2v1pTWeKax9sCEYvxWAKkUWeg8Jw6u+mHzPpq
ij5Pt/U0L/ZB4f+4D6LK746OOSK5TfCw6BBie43eHOOwuy2LpnX2VWOKb3FmD9kWOKY3HRYO4iDg
rYV0ikjlw4uXodi7imf4rcRtuC5aLNYsSvXYmOsdpiTrvlHA6Le1rAN17jUOZ64uyZv83I9mc95L
VcVfVc0xZSdKQXRHZbkDOUCZMzykFMNj2MXGKmdD2tbtaQC3H/uqNucrD20+wmOVwOMirGUInE03
4Su/bmoT7j8hSbD4i9JPTFAwUxldJQ0RLAgpB78/z9oxlmGcZvb9kiOZf1pSt+JhZFk242upmK9n
uF4e2PgRd5NVdsfeLfIVsOJmDzhBK7YbqG/LmWLP/N6ZcnhxprLTFzQNspdgIunsYgaIm2+ivnX1
lho8MrYo0MtvOJ6thwT3IaK0UQ5qgxdoMg400cmoUjqq3U9TPaXmLYxOq38qyQW6MztjuLEWi+aR
MojQuWAfqm4mxL0FLvEmqM8cElCWkF5Q+xE9Yl6EeI7879McBfVxHmAnHYJsFOllkwBOQMrrxAfS
vgrjgDIo/mYrCyfD6PeBOpZBC+MK7glo04SK0d9bKXL9S5gFgXUulek8udhS3I0xSvGML62dSWQi
6KXlZdd+ej7HJoDFeS6Xy2ZMcO30Tp0bO1xYdh1C5MGHG0Rz4oLZqXv7AxkCibXN2x4FsZkv0t+V
PtTTLxHj/PaqL2uPtKURP9aOvcRTm8grZx32RrbcQuPq1KcOsOonn6SF/AHJU25dFD2ZO2ezxMm3
IcnOBpgPWFmE1ggh6MBeMol96fcNBOU5WlwLrX86O2Fv6zJ+Liydf2mmVjy5Re1He/lf7J1Zc9tY
tqX/yo37jgzMQ0T3CwmQAElR1GzpBSHJFubhYAZ+fX9UVlWmdS2rq946oqPyoZxOGSYI7HPO3mt9
SwH9u061XKE2JKwBjTf14yDox2BAug4lAP+3eaY1zgOK8iTaWuQKUbvR9wI0xjd9ramLrOOZC/V0
ryA3FitORQX2Dxn0m2uR9RG7De7w0C2hLZSXEVSi/IEoMFgwmZPby8GKkI3dxV1dhZjua1bJLB7y
ws0YE9o8iClBlU4M+QvhKxlN22bmKX+UyJgw12Qn9TtdwngS6Atfngd+VG5hIjdZiBKymjO/xG9S
vTVM+7Ha9EPxPMaW9UNAZ29ep2xUEEANSAm8RKoyZUUIomCTANcA0I08nTlzfZjLzhXVqm39qtCi
aVfzjmprwB+ES4Ko6ORppUaY5h5UYYoEMk8vKzzstjm7gCHsZnue8w/XGU6z+Kaow04nwgvDOGBl
u9cLz8ZVXtxCbK3OkXDws3hKFuLHLpp4HLNdWzdO7kcR9u/1sNg6fnJAUKJ5KEGUAslzuqVAC50t
KDWfOoep/rPR4fu6TgbQSK8awRy8QkkYG0dRRDau6nBgsZedjqgJZBvJqkyVeQlmc5ASDy22gWAF
+l6GYgAN8tCvy2pKxD07I5COuPIxOPiTmSv6rZ6R63XZFPQSH8w+a6ObiTuNMn8QY06+0CKUDePF
eNim0ayBEND6/GHE6zxfz4NWSi4fPxUvTFu7aO1ks97j61cF2FLJXvCGlT2BqMpsaTujJUPhWx1D
bF2rSlo0+AbtZZ/Ky2j7ZMbQPJ8UB0orpApCrygS8uA38wCQBU+XUl+2eLkoQfXId75u9Y4XcxXL
fSk9FUUmjVslFtEIVY8rHHQSx60N58pcuciUpISh0E2FuRIDxOENMhTCQ4A6qtMpaqVMvR9MTTqK
pq8sAh0Ns3utHRytRz2aK7otFkLx9iZW0Y+sinaEwIyLoFZOVpmm9lbudOdZ6mS5vbfCEQyDbtaO
iqa8J9DDY3miIypJaaVL6yw0ZyhRZOba8nMdzSP8tCqCmqfMxXz3vm///w7v/9YYN9IH+BzZelM3
z0CE/yto8+fye/t3Le4/fvZPNS4DMeS4MLOQuTAjI035n2pc5Sy5Zc3koHzuSiHO+pcal99h5yrz
Q9i5UcgYHJj+IcY1/4CvyliSk4uMXBIj+L/j9P5wCpRUxBb8j/7Az8dNaoY28CIBDGh2LRzBkHyV
Qg3vSuBqUsNQta52znjZR477t7t0+vNE+3fV5c/n3L8ueD4C/q0zAA10yNVWRfAra64YnK3aY4S0
l+Qe3dHL76/xrtD76zD910XO7Ym/XUSOlDHO5WgOsv56JClSLzt3ZC8XRZE3TC/g61ZoWPYN7swF
fEbXkdYUml98wncdya+u/vEIb5JemuiZFMgp5hZ4ODkCTHyGbGKBg9UnGXchHxiDCvDSqcBh9EXD
7EP/8a/Prf78uTVHSqhqUhtItr61q23XJIExcKKK5n0vD6dRWHsrg5kiiXU4pV80fT59iD40zjKd
vB0Dn2kwT55z2R/zy+4hBsx2TzpE/MVFfp4E/fXRPnR6SATAiLFUYVAOGjxdx0XttJ2bS5g1MFAc
N870r76/8/f0i+9P/dARSWZWOzFOU8DRbbvMDiShYaVxNjOi5JQbGvTtZcsxd9+Xt2ypiFxvvC8e
3PMd+9Wlz5/+bw+uuUhTvChjF+i5sh3kUzdaWwLQ/ATtkAEirW65o/pe2NCIOSD9/qo/N0T+dWvV
c1/0bxe1HRC8MubfIFPlVT0CL5WnrTToWwSwrj6FW5IzV8mof9Fu/ewp/djPxecJJrqz7aD+Vt8k
PyTwN9M6J1DjoblAXotg7vef69MLfag1uEjhhGaaCBymM5V2Wyicnmbn/fGBZelGGnbNfqOk2p38
ZYFjkP3Jl/ih+hhjKM1EJFdBtzFhDt0r38qLKr6IbxJhb+JTGai7sYdnuKxxHr6G5g7j6rG8GFp/
2hPg8RqyOY69UN0Nh+xo9Ov2Pj0Z0vNwkFbSiloZaReAr4/VNRZVzc08sTWMC8lz1i2Q92N1laZB
d2HXykOOcGV6kLxh9WqvhOqmsFFbvwOirONTLFfJY3c9XLf2heKBczzY3dratkHqzT65fvtwDqYN
s7O1Fm6gauwqr5M3ujsHpQ+2KGxf44vm2PpJsev85uhcm/yJOTqT6ba4RtRyKU7CAnsFvfmFPs4h
Yi69FX60r/yU8Fxv8VLxPb8C+IqKZ3jRdQrGUdoBnZu2zbbcWum+97/S7H76KHyoyaQXOSCaZjVA
AgG/z3FHPfFxPJ89+OnJqmxXCTVC0JjI8P8T+auGuHJ+1n71Rqs/v1yShvuf/p8a9OfXV8ZhqDgQ
Qgk7UOFfJfDBw3XbPCUK7lLKCqyDU5Go25l8ue7LN9z6rK58rNDmRPHEjhbY+l4ml1gunHUP1oJI
4l27hEAKctpu+UM+yvuwEBoY12gHF2KNVRHfISeXtlZkryUTGd8peht1he1ETWSclOwst300OIFI
xHWauKSQweLjJL8bbYTKhZ54ZFC6rIkkHgNBPHtQV6MkF7DulEMx9u3KGAtAhwPYxrPRNXqw5oSH
bb5LIyWYaFducDdp66GfH5MyvmwhwacdaeJ5pJ8mxbiYAbzBAhbgIfG5isXFZZZaVnGM8dVJaeEW
SXxTxa0fKa0B0bfwCT4VmzmFqiUnxrGs1EsHDmFX4wJ8Urov1C6fbUM+jm1T+ue5LuowCBM/Fd9o
R73YkuxOQButmju4eJ1ZX8/2BUph0F+0Gyv5i0Xsk5r+Lmz7W03v40gejKwMAyUUL7GmnGPdifRm
CxAS7R1Z+4pHkTi4r2r6J2vmR9OJ3thTYspFGBB9zUczQhMahPq+aq6q6joeMN0n17GYKe+Rj3T6
i8/52d7jo7BggT5QQIsJA1OvTiXm5pI833NufEyWHuiRPS2iwbgCT/DFovLZJ/2wY9Yx6bekAqS7
koQOB9Rfcyd1QOn4UlMakpl0ge0dNggrtanugW07we+v/MkO6L3C/O0rnSUSbVsib3aD7eyFDjUn
AdftSOwE5n3Nr8/boN9f6tO7+mEJq2S0nah41KCa5ROYvp1t3OqpyWvd3tlmyc4oWWEzB1iTf7X1
ORfEXxTKj26baWF+glFLCYaw20t4gsPx2nZmt4gzr1OUfUI1DGfrMmRri1oAlIv1VZFGz/7JxT9U
aVyAJtJstnzTsM9Gxw/zemOzOGAq58AM3mAF6OBezylRWdYdyjjbF4TH0FhQRHMsl2m/5GOQi/Cx
1qoDfM42zrYawAJB6MQ5P51AMhJYtZ1oN1W1nxdK0ZYursS3p2wkgq9jZE2z6s8cSVR2BrZElaVV
RNGK+WYxGouJ1gpdZRZuZsRiNV5rND/rFz0/1WwS4+0wbBsnKG0/kv3J8pfGB6IiY3T0qYoS+RRs
6GhjzOEehJ+mHsdiH+rfDP26V2+d6aHW3zr9vihvlGGbadvBehs632qDoQ1kYyMr2yLzmccp0/kv
3QKunLbK4EuDH0dBBG8r9qV6k6okVhcAnMl7kGr1MNgzB5GBWAUSMv1U0y6zpr9N1eagVSkfazkq
UbZ3ahH0juabs/AiFVJzMgCucYIhcuNBHEEOBkuq3ZgNnvQ5kOUFquKDZt4NFbli8+znEWsorzsk
0X2aAyJ3km1sT9+VKAVCMN+AURKrVrPfpFK5nlv7jmwQpWoCCBK3jlZekDz92jnx3kom0klobrZx
MLeQ1AlNiM4xUJhUFUfyyKV6HSV747DLKbCQgMZ5XuiMrewkvkrsGcbETM3R74qcIAsBJDPlZkgt
uNLUlg9ynN2mwgrATxv5jxiuDWOGVSue2vAtifym3+SOm5MSsGq08SKmsZcazVauDMIiSgDGqJkA
0267ycH1UbpAUXajpgaRVHuFupxmIa/t9ix9ha8czVvD3CHr2tu1faXEjV92kwfG1nVE4tXAmsAc
SLHqD211k0/lZUpgS6robE/kgE75uLK24STOt+aSM+Vtlz1oyC9Wi8KZwOqJKR3Sa1jVr7Q318Bh
N85SBxYdubxuL8xcRgedJivdmo5zQhNRnW76+kIQd1zJvDRV1oxrqzAvhtlX5QSGvQ6pUb8gOuNm
jCy891BJsV9msurHkEhgqR9IfDHnk6B9ngrjapDHAziSVbmYwSgTFkO/QisUHzd+YOjqOqQbbMan
YpY9g4Q74Aj7tM8Y7zxKNUyPeLqKoW6B/FiF6ZCvdCa4utNuopiOQAudVP5GZSXSyiKU7KSYyVfr
5GeF5sNGTJkdctTVvg/EHCzt5NticHOJmWFsu8b5uPlWwKKg37jtzWUXfXV6fpe7/qq6fjg+Q4Zd
dKvVhsDWUICALo06XvBi2FSpfEQMxfOMlhoqVl8fGVIAeL/B6+hGbPhk80ZAJbEB2lmRcGv8RnIN
paTrXavsvKFgWBz6KYT9SJlWhba4Ofax7KwsKW/b8lGW2e18T0bVc0JjMyo6ayTUCFvahqgnBrZo
U996vTqvRucqGk51eZ0xMHBsYmtui3FZ/35Nez9e/uIWfPTILDEmy2GIsgCyykot92G+y9XbUn5k
hSEILV3ZU+/ZIPqGiBbufGrJ1nDYs8qmtJLnq34K5BISL2nHJqirLnHRHB/YuR0LoPRXcfaVT9P5
5Pwof2gC0CGMF93ImqAg7T5mEbakzoXctC2bb51+LTvHBr+clZw9FldQKA42cSxZ2R3UsNsUpK40
Scn3eErUiyHejzxk6j6XxU6QcHbO2gZ41/f6qsm/aR2P20tPbrrIw20rAzYVlgstFY07EWYQ78Cp
QKit1u1AFpohkyodrUvJa+mgm+RLnCuGqG6JK0wcBhQa6Rbaa168nY8AJFmtky722glva2TRdwYv
ohcr4GHrkDpVd8/S+KRE43pUDzWMIlWar0htc1ViQ9TmKuuCPA7U9JIM5BVOFtpnPIUSCT1lcqge
prrbVKq9sTHIJiRtiNGBacW4kz++AXM0hbkXkazudI9lJwMgv9VZvfXphSxLuKzNF4+Vce6S/Oqx
Ov/7v23LJOucK9oqnJsPNqzJqlzkba6ap7mrthHehDYLjO6mT+9hUa/E9CjiKwPOUzRylDZ70kTg
snVQbHvwZzlUYZfp9LohQoFD1m605htDTO4k4nXUwDIPM4CY0srS+vXshNs0ay6drDww/3EpfahD
1AAhMt7DwQU/6GqEsrR0O5GTrMss8iCM+7rI1lArAV2REwKODAWAmxasq0bpLaLyiG7wlDJyTR32
NtuR379+73riX92nj/vmsFFquw0ZtOePYauuM2FesHjvwYOcuQ9+bk9HkThXaq9/r6Xktpe3sSVf
qHxxWZQftUaQeCmulCYA4r5JZ+mS1CZCfhh1xvqDWrSBGXWIUwgo1RmuMv5CKcEheog4kzyabXMY
o2lvS5WPkgza1XPvoBBgLUWQ4U6zxNxN9mKeRnRAl1IuLuvRDKJ6dGMBZYEEBmV+0iu6fUtzTgT3
0BVf1FYfQHr3ky7cYs31gL5sBQD5oTG3RJi56b0YU888n5irG4DPq6Ex1vzKtBJvkTPSDmx3gpES
hl8Vj3eV869u84eeVxUBBHGgGu0SYbo2lDJ6hlc9DUy0vPu5u5wk/nVub+vIcEXr3BUhrB51WuVK
dxJQ7b5uK75b8n/1V/lwiFjmIYQ4im7YTp2W4qXt5ZnJWqXQzpxz+l/9C5yZQ26Nt2y/A2256QIM
ZHsDljlfyMoR3VWzQi63XlD+ref5Yc7vlo4QNZO2wli8FP0S0Nbfqc5qjaEpMOzueqmqdKeJdKU6
/mgEXXb8/fP72WH+o6QRkJxhdQAcAxHq9MbibxodrRozsULohDuk5r7sontshvtq2jPic5eO4fd/
ePEP55OM0WhiNwNjGhrCs6K6orT3Ve08F6DiY6Gu8DztNbh656/RSfN9w9cqIVD54vrnbcKvvsoP
25YcKYqkNpEVpIV12dThXsNNEvbZKUzp8Vd0K8+9q9E4LVV6//trftLB+Ki5bDIEvso0G0y/HcRg
mmvbp/O5/tw5ydmajDEUMOM/+3ahWvxcxeWEECFstVqQmuLOpDYbYb6pje9q7OwN+7ZIahfyoavH
zUky5r0VL3uDc9DvP+qvT/bqRxLOIEoF7qNqBCY5iWNhbpf+OJuGm/Ix2yzcquLL3vv53fufXyRE
nJ8/pzosc7x0nBPRvymj5qZ2cSfzGc93VuqlbfPWCpJRFbSB8GTcErc8hiPXSLWvHqVftyLxK/38
NyjLruk05LpBxmpZEI6YkgumZPTKuZ+Ce9x1ylbN7TURBhsCjL+4x590gLF+/3xd4mKVZtRnOyC0
mo39t/O7CyOzVS02OMte4dabaAwg5p1E9eX9/uyr/VADnQSzF1JX7DtnWxJ9wLa8t2caAyn9N8mw
Vqbi5ylbTrjWfbQrbZ3IkG9j2D31WgoznxZaA/Y3/Gq49eu3CnzAh7sgtKQ3es7Wda4+h0PkIdrb
J7KxzdCAV4W8b6QZaY7x1Xnn14UD7eDP1xNawRR5qJ1gVNMXUiVdsHMIDd/rla3FnpoYblWRdvNl
qfzs+fpQqvCvRIZk84QbvDkJ4bUqtiZt/EZcuxur7WmcaRbX34S1laXoP6pV8B9+/pTQXQ2ofo7E
jp1I88XYp0zLet7gc1nEJL2XGVYqrLq/rxeftOf+h2abmOo8bzJdCiJaf+eCUfGeTugZz61AMlNX
oa7x/iquYYR/XvPfknrcVgX//K/zz7xW9dwkKEbfQWB//eoieW2qtnrrPv5XP/0Q8bL/uLD73D3/
9Avy15KOU9WPZr7+0QJO+Sdp7Pxf/t/+5n/9eP9Tbuf6x//+79eqp7bwp0VJ9ROPXzF4Cz5XeFw8
Q07ofvxd2fH+E3/qOnTjD1YLOBJn7xIWJpl69ifBn99BtXEmZgCdPbsTePb/RVlT/8Cfb5zpSZh7
oRjxe/+krIH3h31von83ZSwNGI7/HWXHuZz+VejPF4YXA3WAwGBM2fw9f340JaGgasqISKo0J97C
S9YOUBazDf6qV6RxX0kPfl5XzpdD0E6I+tk0D8/oI7tfn5IRjS4opq4N2ePPHJXJrf/qsPXhwf/H
ZQwQFPjy0XvpH4p5nEuLkPLOof3qmJ4FU3iXhQh3NT7Wfk6jbBu2bUk4I/E6wFzt4YiFQ/1iKXm/
ys/31oZZBG8DTxIf96P7BMm+3E8MzFdF3VQvKYqTqyXbLgj93iqEcd/bftCZ6eTtjnMZmbNKPJBO
eM4/L5usPplWpj4ZSYvQuQBssE3DZPjRDOQa9AZi9N7AerSQLn4AEkDmiFzlyl6RACSsLQId7dgB
vN9PjR5EcGS1dSPhSBCxzBERgDMZ7FravfZGbsSemVhcHzPyhvNB/4QSdXxamvmkO3V4NOtcWdt5
XG3IQRtvLYkGswKPnRafXSy4HkZgzO8v0L9VRD6tED9Vlcv/16CNBi/g72pJ/jwmP5cSfuDPUnIO
AyFC26SUIMaS34Mx/iwlGuUCXyRcJnxwimVYbC/+WUqcP6B4UUh0WwfC5rxv6f5VSqw/oBGBgMDd
A3fuzKj6Zxk9/fkg/y7gG+vs+b3664knaYSnHfs/bhnKE376D62pIkQWvqh0Z5E3W+maRrFYDq0q
k1mXhdV9XMrjSPOUdKrY1pvNlNtGEGNaOiVObzKDVIt9qzb5rdkl9gaGPXsBRV7cMqqVQ+soBGaa
nMAjOqPtSscUsIumvArQ+c4uavJ1OYp9Y45IywvSGUnLAzG9Bmhx3S2lx1+uJkNzYB830jGSp/pe
Z4jM34SMX7bQdPuKfd0r624kvbuZDHeuYdRKDu35KO/6lZTVxCKygssNGcamIr1JqvPQV9kmWnqv
RZsdzEp7BviSRVbrpE9KZr2rUWjDqU0qb3FIchpa252zJrwV4nmetVU2JYbfq4SxRbrJ9YVyExXZ
xtGqY4etaAND4hZ57DaqSzeeFr8OCdRM4XgT5kwEJK06OXO8YWzblYjjS1KVmBS3C1sZfd0n5oUu
ZXchDTliuvTzSErJk4cY9os4x3rkiVehi4rM+gk1KBDyzoxXqab+kNs2foRoUbpyZ5AabSiSW9TK
su5FrgXMh236Z4wZHALfxqjw5yLTVszes+uyIUqqYvWXtWKfObbkSX2LdEPo0DR7+VXr9NjtjO9x
ja5Flq7q4tYgzc4oNpgrL5yOMOF8HJ8bY6RpT6DUta00R5G1u7oj6noXzmRnpS0cD1mjvwjtJRg7
5RtPFK4Ke9irTnddqiV8PPar2qCSrtmbp6WcfzSWk7paWwbOMA2+UU2Ev81+1mVwj8MMxU28kBBX
fE+S/jXSDbpHPEuIzbFtk8GdJhJp3PP4ZvBsrVO9PLfR0BOMzK3lRdtUep/6hN+4kmWkXpNOBGUP
uN1JhmzSy1SO6LhGAx3ldjmopaVvy3FMNjgrrxsz37SYRvMUuXsYJkzR6vaIb6YnIFW8hr3yCpbX
7ec50LJ+Rz52uQodCAqNgtw87IAe1FF66rPsR5sY9L+WN3UMyUCPGOhUCkFfjbZx6ODISNXWRk1Q
adkmd7be3QFqPka1fKNL/BcF/h+rmxVXVRGt25PmWWEcVIvYxWb50vbJgo0mInpYb170YfhGTnqW
racUxTaanNJpbp2KzCwcTIqUGyv0eOs07L5HHSE4JIlrjAmSZipPAi/JStMAF6zkXvHTSH3NYk3d
xVJju+XkpHhPOXqlUr7DIPWM0NlrioVnB5PQHDhMNofktER7xHascy1HUADZih+SwkkG8ndzNnZq
iGWj3/XDZmHiMExG5OLNsnn5aRQnzcosiqBstvBM1nTr4NchYJqaJ+Xsc6UhJfiiO/xrgztp8qHM
H7T2pprI7S2UVUqDmgSdlNj5nhblM/v4Ns/XVv0w2OZ3ZlGQXqrBokGd4AusBZhQGXscYu76aeyA
YPN6lpWkEN2G5WmFUyeNcDlUBM+Q46HF87Utz9K8G5oF/KymzYnxaqSDThqyTtUB3l1Kia0HTjjJ
8ZOclu929dnKyivZbHVA2wpRg48V3i7yoBM9THZOI5SCOaJV1JYfziqc+b6jUcxImvRpYoTVc8IO
W03mjUMMOB/5vPbS1IV9KTvxWZkDV/2K3FBE4wBZ62BKq9KBml0MxrpL8Vmt7C61420sdO0hz/JJ
hZ4t1822FZr5GsmRTMO6TBeNjIhhoDqni+g0WP2RIH+sSXWCZstcEOEZaengtjiRC6/rpTzdLKw3
BtDrflrVoo5CZ1V2mkwUkZZXpwUIjxe2jb2Ncz16LNoEAUDOC28ba1mJI5Li9KG8CJs2yHnLjbnL
vuGDyZ9bgG5lml+CTJQuqrbUbqtQi9Z4RlKi5c35RlNIVDZ0q3usGpv5E75JzQE/mIz9d0fXa7+r
p+JS6QZeHSwmjVETvDL5pdrsyFNzdmLZzGTUdFO274zxAjMozPVoXRCKbhIy0CPlG9LUi7KBG1+d
RuYihBgxVud7B3nJCLLwqLSzHy07ZSw7JnIbwgGLiwGvGoaS7jZJEjIYh/Cx1RLmZrV1GAf+Rd/+
WPTct+yCMBkz9kk38UcS/IR67iSnCbQl4k56Rq8CfPw6l8bOG2H27aQ4h0wxbrV+MJ4sJIQr4pdw
QeA/2Cy8RTTP+3szrtYNbvu1nqAKq90xE6QRDrySqoiJ9whRFUabZchv8JAjFYUEdRvNcXGYZvaf
KsFQZjRdkVxToF/N90WTdasEAenaNELm0iNK0pas2apnfja3P0irfMO1TSJRoyQ+EqEaUW+W+1o0
A1myLK/JjWk11bNXT7x7y5h7dhgXp7GYN9j83ppeOjA5wH7SEu4qH+34UdNnhrhVsi/a+tSV5F7g
I8m0fjUnKSK1yzI3Bw/9zD2psYe6Xq5xNpFri0/MbchMInqBQPI62wI89C25eZPn7mRpRX5ZcmF3
0pdtqzS2p0zSYTD6o9Xgu20yZ0ZVRqjmraNPz+F4GWbn0NpUcrZjoWzicyrEcmjMwu1LFJ9sl1hK
7eF7ZXT3OmPyNRT6OegmRJ9SgeEjnrSNxR7dq4lg6qwJId6wHEOp8E3CWQ+mNm/wvZw6g/Fw6WCy
QUR+gvWfbQc9vV3i53LovCLpCW4aA2wiCnzofkVm+g7N92Ox0ErX7LVUlSwvglaQ0qV7uyLM1uIO
1FZyjRGAerw1LeryJBfYqgj/INHD2ZPG+2Zp6BF06SVvKt+uzoFZijdOuQtSYN058H8aIgOCfu6Z
byTzfa2itKsioqsUP7KKxyhsLuoq9kXIC0LeIrqmH+mA2aYoPBg/zOK5alKhNzA63ySjvQvLyyzn
xNOQzbGxjakMNGPaaqLyYfhvxth56TJas8mpDQ9EnlFJxEpi2DjaFGPntsXwC7+f/c3doIdeKJvb
bnwQpPHiQc3v+1pmFbx0EHJsiw4EbkgwqyoRc+KsNZinhmU+yOJ5KKRXJ4tZ+g84ouQfSVHt1Uxl
Zh6ujKlD4+9s+0S6KxRgT1Fqqdsys4t7TocPyijnDABZxyKLVa6CllcZ8jbKzTcz1RgasaURzkj1
RQzLUjmty7i5TuJWzBgG42pl1A+SsM9JoIpnz0RvGZUesocu3Yh5Eim0eJOwsLXSsaBP2zhPZuSp
2b5NrooEV9BgRIjvyFuukiU6jXX1YNjJsU/lzDXADfOoWasoVs9BEP1+6Fgy5OoZ4sG+7uyjkzHA
EUlNDnza+BlhhURwYFRBSEQF8/Km3RTwJr+NCYP8qnmqc6dyI6FEnjMOXm9t8ZYl60E+6h3GWAsj
ix+qIryjt+07iV+X07elMK9yBTy1VOmPjngZcjy+auwP1dx5c2hdAWoZXVmTqQzMjWU9xN2X9e0m
NREz4npbJ8a81lOen5nomMo80qfZEtbVuokhC/ZERXNXlWVuoWXQl1cSSAnW5qUbDto0IEMS07Kx
O3V0FVXKLtpyzF1R67dNwxKj1HjNsVk+Lmq7vCUJf2aPQkjR4ouUZ8hr+pPTjXfLLNhZOztrEUFu
nJVjKuA7hZglkdDhjg4aOM6hNjf4xF1DdJ6hE2QjFZZ0tcykBznY3u7zeLktVHZY9GBFhxu5DBuC
A7Ffh4nyIIXmvrFCHwFi0HQEadlSzljbOdhTzADYgV8JjKq0H/pieq3b9BiXV05vvBCccV5cvolJ
cePC9sK+91JywT006uatoSDMWkzm+a2OgzZqfLOr9kq6XKiob89qXz4HrZykLz2U+zegOC6JqN9M
YekucKvIelBNQl5E49fgMFYt57t1lFar0bBONSKPmOmYM3evQ1GZPqeHeN126A3MyG/bdF3rFfnf
NTevNcxqFQ0kZyn2dKfJBFhUhc2ktstuHRbZuMi2jRoyAevv2Aju+qqoUKGTWouXf5eM8KyVB2g6
zlqODfWybPVXI0FPTv0Ky+LFKfGv96gclrO22LhiWbk1+KFG70cP1hDZu41Ot8YgxmUI+1099Q+Z
Jq3NpD+SVZWSqae8jU3yI5rkTR+l973TH/oYvx0hwt/0drrQwQ4SEefPfC1m6GMaY8fxFFqbpOFM
oLO9rRBWNIPsdXAj1iROgzrOywdBls49SI3uQBiDrxfWhBqj3+iKfLkkrMiJhWq2TjkTRtr4YNba
U5nrims5yTHvpGexJF5TFnexmGYitpw1+AKihwgO0YS1a4dLAb05tBpfNAjEZEm4Y62fbCtubmAQ
bNImH3Hnszutrfoqx6EwLpYgJHB8ixYIcsTuVpQI5BdwBMRKdqhYTj94YlKfaTVh7J2172FsIuoy
0Is3U+FL2VRu4Jq7GoN6s6wwz9gcPjRrKPZkMbBL1J91q6SOOKSlR8Z8Yy/aS9RUtxzvFb3ABAkC
JHQ2Xd9vilxkDMEs0qii67GvN0aoXo8pPi7V8uiQeVWvfS/bxrfH6cYMsZSwcc+RH/bIuKwyXwt7
jwp703T5XVgdyra4shwDtzKTpmTA9al35y3Oqia2GYpdMj70fWhdNEKgHVjM9CnL7MbTlXCq0MuJ
68gk36opTr3lxK9RnMgDZTuPf0Rav1ykehqeG3WlEvBESTgmCGl5QLSXrOKKtPSYQBgPQZx62yoq
RjBlkQ9wYcnRCslRzeWkfyAiivxGusJBbmEJbmYOz+FCDGHBFlevLaQ5RlVt2M/HnKh5gBOV4D/T
Gtvtspyl9LW8GR35JdTjGWsFVrggKxRnLZCR+MJK8m0zhE+SGpd3NPkkDnSR+pJPuXhoLcXaYscm
Tyyykm0ZIqTG894GetZXJ46wCgHI0uiHoWn4oRhi7j1WgU0c29odmipjXOOmF4Q4R7N6bSwEEHL9
imOORKPpNmQpwwwNNQc0gw47L0J30ucDHogQQAGLhplVB5aWTOD9WHJ3PLc5iIzp4RXEymVphuOu
KO2k2MhjNn83AVCsm1mg2bUg10dtPAcD1JLdgpsPqai+rtomomGQqJtZdnpPjq3pIXOWgsmQShhN
bU3oGcG4uD1/zf/D3pntRo6kWfpVGnMzV2zQjPstSd/dte83hKQIcd83I59+Po/KGWQV0BjUZQNd
mVBkZcYiuehm/3LOdx5speafiHqKBFHL2VXGFO11yJu3KiqXX7nl0fTqJYDXuiIhvK9i1wucjC6o
5iurz3kWJxtRN+tuSNCPOV3s7jSeh8947G2cVEv+xUF+xGqcbNp10veu7kKm46ZSv81rFvYwTcQ1
S0IOn2Z7WAI1VubZMJTekBhqRvvJrdO9ftV9kzbKe6grOTIn4MVr1dD/tnjCuQ9LP4HIsh158S9l
BfZSRx4akOREHPrkTEjyr/PFhqPENh4ZwkRos1brxpaD84WSPnvSy5zXC1RgtvP0Rts2Uo+epjmp
T3XWGOcSRlZYCv2UaynRteRWVRsDOk4ezHo93Dtmo3/EVjK+J44kj6wbhvWeFE8aEncui68YoITj
q77WQkl1u3fa4RrJtRj79hr2Bh8ttX5VOiJYP22NmcytaMgPLRuEU5f3+dFixn3OKI/ehnxeDtlo
WGjF0xiZSOTZuCyljI4Gf6q/Ivk0t0XdWZTrdWu80j/V2NG5ZCLdOaRptRmi9WB59r0ADQJwwHtQ
Y/0po25HiuJxzrt4lwiC6mzAXQMFBwCVwxCRaEH28MgEgNA0F+1WiRyAeEmOkWji9veVkWRrkFTe
zk3nKaSRn55sbZZhB7cz9R36emR1g2PRe1TR1hs0or9op3fmda8SZrYTPdRzlex0XpXFWqaw4T3A
fnaIC9AnI81OPGvRTuPP2XbYvMKyTyD1uM786Q716zR54k7TlUkdUJ0KlMQNGjVE5QV6WuL97sW6
OheC1h9IFAX+APFH9dNuMNCr7Ou2neJdhz3topyhLcOu6EeywZuPvBLXd+qcDIcyzTCQGWAA0ZU3
XXpqSakpNkPOkQqjods1yvyyomGZmRK56hJbIFj8pSjtMxWy2FSLxrS1NGRFxto0tEfR1K0/1oin
7M5DLWg0VfOrkCszz9WxY76jSOGDseruZ51SW0p6KYqRcXpPmhKvzzoWK6cfeUK+JlUbhQB8iKsh
nu5Z69tm8R1+32MUdxngBqc4r4457TMZHwYg/nAx9PEyy8bdgESQT4a5XksPEtQOsykKZopOtBxB
DIGEyHLUzSoy++0oTOssm0h2HCHC2xozHSLvrVUwVBmGA0OZTVrSBlajvplixGydM41foh3TsJ/p
hjOb1diA3M6zp62WGLuxnc/1KOcHOZR09yMmzG+nIOrOAqmh0TDn1kp/TVxZxiV+oL1qf7M8Srar
22cFnwUxqkVqJRdVJtgRAM+mvpTo54NmrOOjvdR3lms1FD9kA98XniE/Ynowz29HSFj0kBjwCC46
GYITG13hdCud+MUc2+e87hksDvG9mMiGrTQs4u1aB8Tt8g0j4Z6XF7liLdCaOcbjIHdrF83vHlyo
c2EwaSuc4ig5a2lt0g9DaMl+Lrp3u8zuhBqepkj8XOPvZl5KylL6cO1m6hxClZeaaY05h63ev7mL
w09ZorcBa8HGLtwZjEjGs4RbT6/tgIRS2rDx1Sriq3MkKs+t8y5r85FJkthFXWsSpmzczQrTiD7X
u9JyiGOttT37ype+LZIwXs3hnjnTHQSHbcpsNdOfjFU459rKvxTnnyi6P5oNsz0DgmjvNY1hem9B
wVgXvpH+QHEy8U5yNfDeDvO6ZJm3icTnFy3YoLkMbEjck/OcdvaG5MAgH/Wnhfm8r1z3VvVUDkSf
fxemvNHNugmosMdwdPHgW+StNZZef1s8Kw2ncggZ41bPJ3hFbUSUnxHOzvxY2Oawu6a7PEyj7gI3
Vuc2l6/Vanz3g/05ZM995AR6VG/SdTJ2hfNaF2wgwIYxcxpKIOd5s4TC+oRtxIuYOs+z7l0WVc4s
MWPu2ilgirj6rS4YpmQ9Cl5Cx5mNWXF9RwDiBr74XjXNhi91a3EiRGxfSkyj9M0vanG410tzCqI2
AylQlX6aKdwipvngtFXE2LR7msfxNvKI3aWBPs/oGVKdfiEtpL5JFywTPSgSd3AeJr3N9mBinDPz
hn3txinkDYo8omC3hlZFd5AWMl943W/YauUeTWAFANl9IPZmwfBJrxzN1qNtWceFoJ2wTR0Pv6Gg
S5737HTMt7Ge6Aqal8JOtvRFbcim/Pec4ucvkoZk5DnJ9FvAHtozC3HsUF5klzvD1t6ZHGALZ1Yt
3PnFlWOwOkrt9am/b5f6VzOOKUEnMyVaXf70ccZ4S/9RlXglIicLawOuvGlmBFPG5BR3Lnt6JirP
c8rUXI/b+1iHFsX4eb1oadSigYz7rVmUTQApAnNlb5zrRX3YRXHwYqLVuFeuUej1E9N4IghL/RjZ
6bDrlGkGPQaXC0zp7GCB76zNHrOujKz6Uo82JhGUOmsPb8SI9FAXLa9cFNSTTHxeZ4tZjnpbLBTv
1eSdia6WF63XsUZp7nyvRkHclE4Xm3jLdllrEzNpsoAoGXK+QoRfwLnOTVvck8rsblQsnxzZggOG
P/gxWsm812fdvjGqOCbB21uyW2I6UEgBnfeJHO6gq/xyu946rFrePy7rlL9zkasTKsSvVYvSd3ON
3Zuoj/aQosGvajbtSXtdj2RxEDfI4J0jaLZok0ZuGogRHykecd4Tbr+ckQ1rW8OQoVnU52isduPa
bITrfaqWgR1jD42RFIsxz1gugyUwrs+/JedyW5AZzx6mZj0UTCrfr0xxONHI8SYSekN6s3WRNu/T
RgkkV/kvQIfbClqUoMzznTnaFkb+3HaDfSD9JjAFg2qRG5tZ0/gmSWpq+rjIeE41Tflk2PfMo4ef
rG/f1txLzp6ThUvsCL/suFSoMHyD3JmdBKY3mDgVYeT0wmKqzRGd0OGmYp0+rBbfyRQBeoN/9rzO
xvfkpCcty44ic/bkze68nLoKCbtd40K7WnTzqD2nsMZvZp2IcqKpWOZIjmpPj9aQlcbig1uvAz31
ONQyvkhmV3VzbtHpyt4tqFpHay+8cwUpbm82RY5qQ8P/j7Y2sJv8aYnKV81QP2yx+HJJ/pRYDzTz
WiEkbx4DpnEsVGiUHaX+rD+SAfCsOs0gXiE5mC1QIhWdokpcLPTXGUssn63fKTXnIxdjzwxYXJNf
r40l4NAwM2lFHLYbWY7KPdURQQo4WHK1Xnskkn48zy6eEEscWYc8aR5elbEhSlNr3yO22+EEC++S
85Vsa7vRAihQWEjw4enGC7HL/fzT9iw7NB79RKwwgNbU+j3E9kc3KL9zzCseSrDAqhj4YhR+ri2j
PFoNb1gZ3xjT+lSn6Wetd+8k+zZBGTWbkazCOb5pp4Jva2tjpS2Sa7qqi9GVDtMTGnr9UcPR1JuU
DbHYwNDCVy3upxYfWsnrkKXQ6uIR4SyGQl0/DbFZ7puB02F1GTXkuLP8RDNx7uCbEtvZboM+W/de
eYWrgpMLkJcMIW3/TalKERYWtvU8VUcFIX2XlKb77OTMl2ekLiRzOP0t5M3vkW3H1ONoYso9aXjp
bBklYZsIeGjN+mFlV2TBec7VpiQ8I1wLkwamqJ9aXoXzmmPXXoX9JHI+Pwwem2QFGEDUNeu0l5rn
zpr0H1v/zqZu/hrYH24tJ+cPv8O34/h9HXk3xFned1YcAAm8zf5wDJvyJZdIpE1vpeKeHjVqjf0K
Lsnzxk+IZEvmF978YjCQJV6WIfVg3+sy3q+D4/PTdsxUWWokJhtyrnbFOa6LB91OAwQaRIh32XO7
xjXQDOPHXrew8iTAxbbOwyqJIRpmW/y1bBYlgqGSZaNS4tiSMxxRgph6wt6ZFUmMjYa0CSbaeG0g
V+0soLp7rprblkPeaaqd4aLhH6VfewpXThadYjydBvHSgbPauLPycg9l8+A13NW53hffXChxMHlm
syU4FtEg0/W+rjucTC3zGdZ4elQC05uZDI/1+kAvFNg2S7moBqIz4FwLa3S0vkSxzwSYcdfY7CGF
+UL8ovDfl4l2qRp6+8wpfsX9jBGwezUJTuFbRfA7drwOKBlPci44kCHehfHSniuKwhLywIhXnUUK
CCX69zF9KUWxNdYFd88gogc3b75no3joMWChO9MPpj0wfEwxjyIYEPFb7rDBb8iaLmvkCIsW7wau
kEAg7WZVtjD0t+LFl1N6KRPxNeZ2TWZNF+EqAokQj2NYGGgZpmQDCWD5wMvevabrMO1I6M0Ch6FQ
SM24HxbtXZFRViUtIzprDtGBzNh1Vvav+dEsfxVZdDNUcP2WhNtRPSVmHLr6/FgLIJBy+GHWyT5T
j3hjRcvz7GbpxzhVmDfN7dwxoG6mTT5ptENui2txOBEQeVet77G+Bg1qPb1BLVY494ztdkaCyDRK
N1dljORZjAxC5AXDu9pZOJ17d2tcTckDZ5KxYFyZ0pthgiA7Tfwfd7jpG65mUleRK9yyHjg0GWnl
tfGttZz7MUkH1aSfO854ryV+pL+fZE+diaSjisdbo2rDyXgpx9iPWfx55mPl1Mdh0Y9Jci0FzDkC
Cm7TAeqhW3EjutqbBvDWp8k69c6M+mfZCYMMZtGfszracsuG7jT2ByFlgK1Yd0uKSJ691N0NS/K9
9Is/1ABs65plS0spiv4/dp56Zvl5HRW70bS2BOrg1M0fZN++JgsZrHieEuifk5W0IRdk8mPEnLJX
/KKy8wM9vt+V9mZdkTTFQ3zo7OXSi5R3lpz9No9fdW065oLRSnlPuTlvM7bEClikX4Ko7yo4s9rT
UBJriJQa13OggTXRDXqLTrA2kKcReV5jr0O4agZT3HJgzG5tS9mVYd3rSWBN6b5aUQIo03f7dSci
xIIZyqoVHk5RflqF+To5yy0ztyJUzPbt6jR17b7yuLwsvGS4i4mXTnTQS46+MKfPmuW3jGidosX8
UQRSF+vVKNHgG8wfV+vowcJaCvmYVtPNzNKEg72jo8IbqLx02GQ5biij3rFqJJ1h0uijXZ7shftx
U7X5jVG063NPecoBmTBwZZxixubRWojsHgv6ULF+9xROaZfju14f3X7ep6PLnrz0LtnqtudWH7Mb
JEnrbT2pk5LAhUT062+qur+ka3+ni/2LQPSPUE0K4zonvYpf3X+1VDTetEZ5xaNBnqt1uwDDgwMM
QOFX5XTFa6tmBqlptThnNTUTFWACJnczF6x6N/+fz+Sfdeio+a7KO89lhkdoIyLcf5GqppAI7XKA
PIR8r//0iojvtGAmWIBkrfKHttS0X4ztSQcf6/7RHYx5y+KyH0JttfPffz6Z/9Fd/i9LR0H9X+su
b+r/KD+r/93/xxXS93f55Z9f9//klxD2ENMTS0QmnHW11P0lvzTJxCbrTDeFJOnzTy7GX/JLA3Yf
sTvC42kju0K4KCL/Ul/yn1yBKNyFsE6KC3KSf0d8yXj0n7SXJE7RXgjyaD3bQhvq/rF2/81oWkwz
IicrV8EixkOWngGHo+6qv+qGnjyRxbaK0rsULMIYucfGKNhFjpeGQsbMT8JokCvp+jsoSSfQ7J5h
jPodI2xbyvhsBo5ur+GV8SrSz36QH1rEtMtMa/SMJjqSbBo+AeZRMmJnZUXPZO5cWejzYtcJpNl+
SnMn5T579GAss6ZDOmL6S7ON3I1dBxAEm7Drd5Z7bN2724F1p+NcZBwkyVkl/rhrzQ1g2TneRGjJ
aKqQYg7QeXzuVDgCiIcgfKID2ehmyG3o5fe4stP6AU5W2mzbmr14mCOIzpnl7WR+03lbzzwUj8Vj
FmZhcRvFPy0LxYf2gmgFiQMfjdwiD+1cbIutxWI1XFq//ADg0DxypsOlfkKlo9cBZuc+/Z2Ih+oR
l+ZTW9zU2otE1WK5K1C9IPY1bpLVLyRwg2ynI1VaM4C8igxfZB3p7CflGh4Kde68dm+P9zX70HHb
js5pRhHIdqqnRRI7VG5AeVUSjG/Lt/ahfSzf+p8f9T8/Xj8mn8PPPz4mn/J7+JHf//ev6YeraGft
zO/ph53nzvagK3F92cvN1G+jZevt2vwsHRxduLLREMMQNnyDwN/yo7jBMa2jYJf1Oy7C1aFK8OVb
8WlecUt4NJ/wvz4o/ZAPsBN2PpiwA9giVYZzvPPgwka3RFsKbP1JCEbBrm+7FjjFrW0wH77n93Lw
eE1kUcH/vXUhksCeoku0AX/zoQLVgYp2Dt9V4E7o+wrwbMF6bPnV/Jg/4sMHqev53scUmLc+vOHA
dT+ZKFTMdD92ZbfPmm/p3lqo8pJlYyCqGAOYDbai9AmXO77OhEanCmBJmE9ALcyn5S75ihhJ9WC2
Tk51VHIPCoDGfI8A7g8/wy4eYu077m+ZV8sDm9h4xy+vGWGpB2V8WNXxztbR8b/xqMYm6lL2UCJm
LA3NWYd0AkR+qzQELwmRQA7U2unAnUqieGqeOqvjqr9Lxr0x7SjpXCdsNe5VI6itrUNXd1GJHmio
UhF97qwIw/elOVNyq615rIeze/9h4T/2BE7EwLvtBqqtTcxs0ggWloraXQ+At1w10E5hpt8xSZp/
kqf05hJucf0e3Z8tZvJau5k/L5rPHe75uRdU3PHrFoRJ04cTk6EbBhZ9SBKbZ5y7yS+etFvKYn5H
uWwsHGPLRjEIGiIE1ee8/InSVzeR8Hg2pnaeA3P4VFq06eFMICTfSavxTc0CwFuGjYBCnVbwCfTQ
WbU9yBUCk1lYg90aQ9UfEddc6To0qE1+9phlRCxH+Ny8YcO29BM5RkqD/nLl6jyU7U+OPCBegrKg
9qELelhtYjMaiA2sc10OmFtpHrNe31e/UsQ6jMOCYYLnofk163HBIxUM7q/bbQw/mq0plkd1oKc1
UATjevjAERckzm+EOa9Dti2sfdEcFuNUehuHCbkbPyXiFW8PX+kO/klevVT6i15sGmzWN+6nZOXV
J72PBlWux7k4GTSGTGVHG/Mb7e2dvsDBCWjFpvg8XpxXeMOJ8Ov78h5CHX8viBH+/EN1O176y59/
zb/7x38hjoZ/5qxarwcazsJ//G31Qf+7vqRAwecDB+N6Wl+XueGcAkHnr3Ts7hAq371rzRsmAGL5
4rE30lBTXz2Q/aq/sZDeLfJV0zexidKF91Rr+4MOzccA5a9/iWqFEf7gdFoQw/1pNN/ks3CqQ58h
YsHPOF/jlZZjJLdJc+is53ITzRu8leCaCE5h/Aka7A2QQ09rDfyMV7USQcXIF1OgFfPafGGH508O
PUiQngxcRrFImnbEahSjr5BGN2/FbG+LEHfoxOxpSnzv0z6DsZiJn+sDs70k9Y0dv9Rcj8zUvWrP
VoE9z8qq5Ib5b2kG1hoo+UaAbQgNO4jBLkdKMQHkvQObzpXrZskR2EE8KelltPazE1S/R4s3bTq8
mpbaQCDdgMTeSoeCn+6lmJuf2CKqDQWvREOcjcwSGI/n8jkS+RcX+3tWMHBSzO9M5o4p8gjk8nfl
0CHIgahiMs5Z73Uk1i45M7EHZRSrwmiKQ1/ZG61oToWto3F1Q4NI7rLuNvP8M8dnt3+9AqnJd2GZ
xugg8+40Yyw3iTBTsiY4KJb0PrUqc6O53kalqxd0HhMe0V/F9LelehQx1GzX2eTS3Oh0dVQfrAub
uEQIs27BxI+a+rDEdINU86ys4tYp1EtZ2L8kC+rYvE2qz3+/Sv3v5/vBWPdf15+Xz+JfXD/89L8M
hP8pbdvRMcux4CV0StJA/KPs1HACAja45uFgy/uruPyr7pSYC/mfjQHNtPiOuPyqv+pOof+nMAnS
wUQo8QW5dBz/hukHE+M/1Z3IEKh7CerUbYMfHcO8Ogz/VncCcBhiyHNbNE66ta+zrK/CQunp8GbM
fGadn6Lsr9h2eqsbpJ4SM9O3uG1PnqeNHhiqtpkeDMWg+FJmg5MddJInph+oBXV/YvQ9bbzSaUYA
2zLv4b2MRrWNW7tQB9ONm8RHJJNE7L+Kanxxcha6gTLWWezbtatFyAA98XDzpjX712hJq/nRbYWV
/0IPZOOaM5ST2KFelWX/K0vy9BZIDfVpUhdz+kv18irgtTvswtlizjzMacc+L8lFhfEmMx34pCs1
qqpWNsEoWET0pDuz90fFrMJ0ofufvW8CPS6Mg8vQ6PL7iGuwM1Ii33mnZtwUljm4u5LYHK4gxJ6s
kBEgui+63n2MXiPigzIjQw+kzbp41Z1nM01ezXbwjmvr9aiALbXyktI7l4x7RpfKqDEmVp+xg8Ex
sQ33BS5JhJjXYIm7LVAzx6fZy9ujA5esfzG1TFt3BPT0wZqi53tZc8wHMQv3sasOOROfW9YW0Xl0
HQeDIIkoByTcTC8rrAaHXtpFT2pwJ576nlQLivapIsWaJiM6rLXm4WpvTfFglMSacJWrGviTqBP1
lYGEVNs6wsmwUwvxxnfEJURGUMRe/yV7Ed0YUbY696SHJjGncMf0oMwX+S7bcflkfMW6P7VNPyuS
yxyBHevZg7vAmFv7wdOm55WaGfqKMH4XvUjWXYZCvGchoeyE3YoiVPHbVCNjXzPp82xnmYu69kPq
imQbvOkttV2XcdLSl7sc0lvxkaWqXXZRKxhxZ0PHdGwZ5jZ6SMqM/ewg9Ix4AABSzu8UW6X4nSNO
UI85y9/5sHS9190UigxICYGNwArE5FANymFnrI7RGow7xZob+95BR7P6jsxy/dDoKpXfKD4cOg2N
lJRso49DSdDKYK3OOwMdPWVoiqP2N5ufDGkunvlu9acO9N20612PAAbu59ZlNCsLI76wi0Prt9U7
3pSbpZJetmF939dfXjSPMTBw1TqPjQIM/oyYttdntrBpgfzSXWs2QYNsh/6u1720uBlcFvctqTp6
gf0G2bvYOEycDerGUXiTCAyH3YPGXBfsqjzY9Vyf8gyGWW5N3U7OfXXjtmxNWEteWDqtjOnGbHkc
1tj5aPI2PkWZkNvYsSbEJTbJJJ6Tf2G4Ukh/cpeA7asEFLEKzLh+9rZrnlRIC/NylxHYg9pTd2hj
F7RpVZDBGgyiWa0nObmF8p2lyp9cZGHUHMvI45uP4wvBsN2JMy5D4braxypjHB9580+WmfGNaqKn
ohPuQ52D7NQLh9e9jlvm5qNn8x2deT90tmfflo0yntxCOuyvKSB2OichoFtYq2R/ZPN20aZlGwtl
P+tWt957GB2OhTYM527ppoCQMCj0uOZ2Q2Ek9AqeMb2apcnUd2oNcjlSj8MUCWan71o5w4gHW3jS
3ZECaWqXCuCTO+3XZqnfZdUwTJepuXEnqkiHldTkmynK9caIwBkjv8HKwD6HvCPtIItUu4xTfycG
RoLZ2OtbUmyoENuVhWWU27avOpKqJKqBJwRi1F/ZMJ5Up7xNQQoGcz2qYnta0ANQLVoTQkDLaruH
oVfpXtNTFwqOoHWZpNpKM49Y22niZKYoPJdkTt7iJWfwUM9OiAC/2zpqjA5p2T7mDu4s26Zsml07
3q0WHV9cMCFMS1R1mdahhNea9DClNnbPjvWTbxua9tQmzRfDmm6bqnl8Yw4x3rdDx3I0xpIg2qXg
FZmZBpjJSa8yiUhC9wI8FNPBzorPeJ1SGm9+8vWRF5d4LfkpFH4YUHsI1GokF6dh32Z2db7RPMPb
J9KeDyNaQ1o0zXyTmbRPpjs1h6lLm+MQFadJdn1IDzJcryxrU3djtTd7r4dqMs2XEffTUU30dHGd
RDtDs+ReNXX3uRCwshE9mHK7yQC+yHLce+vw5fAt3GD0kA/tPG3LskjOeZxVe2HThZhr5L4XOkvT
K8sZdSx6PBquaKiD6xASiB6hxDPZKe8yTRWzRrdlIUIdeCBEyLgTCf2oFkfITPECYUpY4rmCb2ox
oWD63Gm6fNAImg61Pmm3to4uRJMY0ydHf5w69iBGmbHJhDgQlCy5tuToIHXPDYiUBK+9eosDvUZ2
ix9b6pv0HY6W1OiIVwF1Ct/Q9jRWA8WCGqSJMuNRz1nuS1ctHR/18WHgnbtJ5q5DTl67mMsE4XJR
3PIANdploFskNg9bJluKerhBpcctbsIvI08hi4pui+TFuW9juz3LXGU/8xob/XnUcelaOQ+BMaaC
0UQ9MpvtcHLRl6KwQ9NRGPjCbJdrJ34b3bgTqIG6eZwav+37yNbgg2lZi4/As1IQllkwEeRTrBjk
EseJxpXlVZYY+vUb3iX6I+HEstfJERjtaAwmouLHG9fW+vI3Lms7+pT2uMC6c2Nr+Bh6gfeEHDYe
3srDOV0PQV4OH0VbLoHjzdk+A7p3h24oYSeXFE+5VQEUAZRr6FvdMRCTe1OHjayaszIY3bJ+IDjG
Cqs8EpfMs4dN11kMAZtSYR+CBr6Hv4XI1rhab5yG9D8nx3sz9WNCV2x0B5EyuNC0JT3DAS9fqlEx
Fysap/6eZURhZdUITFTKNiZC07k12uKZuDTCEkzNORopaEck4NlFc+Lss2lL41kbm1nbDIM1kgA3
D8diRrsQYMJyeet7y2vfE95V1nm5VfNq/c6WxQxsmWq7eHU+5wjPqM4G596dCu/olvbw4Iw1xwa/
IY9NNoJi87I0oSF1HXQbNZC3Prcfm571uJVljJesRXO/pUr7a2fmPLdW+RZFy/CIVcBjspBkzn0v
J2PbXg8tncD02cc6x4xwmK3h1CAn9kIVd/JxNmGkc+kUFZhXozIuI8njH0p5j6JM3LuG6ndrJ8yt
xJJkd22mkW2opj5qQtb4BeL6CrGPjYjxQ01meUkzm+UzQqoLBC/mV1abIjNyin2dTBJgfOeOT25q
qzO+bAYcGr5IPLgWLE+6TLaSrc2FsX5pHpvYYRJIfCuzehuAqAdONEE7MvJawfuTtaK/TgWG76G/
hkC2qADv7dXV30YDMqDfiwYKMT5m+3V2W/N7LfX+mZtxqrA6rgUv4JjjKkk4w5UhQGVl4ilZXHmx
tDl+KbFXfuXdEqswHmv1PGEKAUFcXq/yck6usk95WeKivyS20i9Xo9Qx57fwAlNr9PNarvZTJQC1
mouRFr7X5zhHxEodQ0Jp8ux4Ir6YBA6v29XQhsdJzJKdLnt9SHJKuQG1RtR/oM9PW9ru2px/K+Ti
jOwEAYPsqWjT5xxMRpMK+eW27WCh8u+75XaJdBW/QpYV8jYbxeSyV7avCFryYOfxCXNt2lw0rY6Q
I5LD04cJmm6AvCkdDC19UefZdPTKlvt87JRmXcSkrz3wSQMfPvGBLPfNeHaqrTN5ObtI6ebx3rUm
tm5I3FHHYzBWfRrtO1HCZ225kOkLyKZqX/m6mk08Tz2fNu8oPNQ6eV5F2xxKY27P2oxTaMbjk0e5
uiyr5d33LdlqZd4nfll66ETmGcPvyGCmdExSNsAD+INgOmk12SmxkOg6SYHHDpPiwXZi+2BZ5Tsi
9ftRTm1YmFz6+KTeI0mF3vCuDlVOUp5pxd7BxqP1izeo8RhzdDP3m+X7MKvkGSZLjsJPgF9yrpBH
O7YpudHGbjU0Bp+93RYnFU3Gp95gwUVLVKtv1dsOaMpOWxJaJTWDAV9oB0NR2F12QxVvM4IAFXGc
J4FBxMyKocWgO2bFa5kurDKEydWXKt0t9qWwp/aQFBGfWdU4ct9Os/Mxkn2FVt2MPJLscEcSG2YU
KgkX9kEHUtV5PbQU2W/AmKzpNjogCAJe84wh3BjZdbvXDbcxNq5TpyO9V8Ij7JRUZoeR3FwTgas1
97eLiyHhk4VoJDcJmoHv1O4MDCZtPQMSMLh6fLdxShcF6eIkn85QmtoFNZFT3mvOxEvnxjEBdvlo
cJxbdoL3k2A6fLVCZzuA6xvDm6kaSAKWMcbOfREhhw2yuW9Q51qFE13MqWtwVE8RuINyRd260fii
fk+2VdU3Lq2fHbjkPFrbcVrRyOUZQhSW0yRwgjZIzHNC1CJbe6hCNKu9xNYFevCKjsDQudey8QXN
cXGMTOZfwEWjbZp5+m2T1OkWDoe5l1HWfevrkKBqMBLfWQv7leC5ddOgdNpFWtTssqriwnQkkROt
dFjRJqUqvoBFojSAAF/sTb2QJ1dV3qbV7beisyaefN0p/w9755FkN7Jt2amk/T5YgDscwqx+Na4O
rYMR7MBCkNDaIWdU46iJ1QLJzCSDfGRl4zV+2e88e8xgEBe4Dhfn7L32cdS0xnE4iHGrUkyiKQqj
TVLwa2FRl8+9yHOs9mwLXnApOJiWReZv8ynPSgQCWXMwVKNfp2wuj81BBc8VFRTmQFVJH9D0bO8m
C935ispKPa0LPdPnCG0OgYkpq70BXWGHRxr2qhmWAOpCoa/ywAKmboX93jV8cTmZxbwdytnauaG+
d8tp2rmZY22xSTUnfYkeG0yJOEXEKM7CNKEh01aN9+DH6AdmYepnWRodpN4m2o3CZepIPfFqVLo5
iajRXOOqgbZr1h4SrslF2WWx2qw61WVIEiJi54QtOb/zwu/UokULZ9x5RNdeyYnGSj7K4AT+nb3h
eJ0euZFs9TZIbf9U6ynZBCpQNyX56nc6BJFcAL2wNzl7miPMjJDhOgH8ZKpppyEXPomGckCGb6UH
bSXI3kNdUfeO9ZmZeV6AQ6iuHjGjL6GARl90/gXio0Ifa8NQio2kIhbRQILnXmD882HPWQ1CrBVq
d/9r9sZ/d7z/gz40lT+Kdf+66rgp09fyj//xx+0TbBBmcOqwX4BoR6//+ffvfylDWku72pUWICGH
Hrjp0E//Uob8/BOH1rfJhn9RMsD8+rP77VKgJD+b+DolKA3Kb7rf/EjyEZcwb4EAAi7aP6hCWlz9
G/AQIAEbLYdYRBRYhJXpvSHswTej1qSy8gpVXGLfjTAiGpYHgkTWY1Zw1grxyaKDzppVtNjiKYd9
8+R+pihZyIh/o49+/AQUXL8tg0YYkYhD5xMQ6ELveFxhAaNlnmyGs+lINenGq+lLf2Bjul6Ce3zj
i6Tl3zCS/3/D8y1D8V8P8rOnron1UxF/N7qxIf9ZYDfsd4xbCWkUKQ5eLXLf/xzahuW+o4Zuuh7D
3lUmdp+/xrZw3y15jNK3Qczh53b40Z8Vdvsd8gz+sxCu4OeQ/f7B2Ob1+WZgUVG3LC7ieVjNJCQ5
8aa+Lhztl30Xf4i9geXLHYNVN47mF+IarLTwI4TdbArL4ltB1Btw15eLEHbPi0TXgHfp+9Fr57mL
aD/8MHhpdCgm7eN1MIxjsxqc37woP70d4i2xCJIoDwfw+yuFavYzf/IfrSlLq5U1+P21ngpqbd98
yT+5oR8vw2onlWc7jkAQ47+5zOwXYOpr9cDBBU97YebdbTnhr/3Nc1uey99v/fLlcBmmWnI5yYlw
F03Qt2+9iL3Y82r5MFMEJkM8kO9DL8E+wnq48SNkKoHrVoe0mPKzX9/fzy6spDCVpAYIWvCNbCxl
AKIdNB8otAQbaeU6XpltTMEurbutk+ZiU01Ocj4Zcf2buKrv+z1fbhkipY1ojjeG1+X7Wy7jEtSz
NT/UIsQyNCIbD9aD07JlZBdgmActC0yozhi42a5UGEe3pVdxyvj1/f84YBf8nOD5M2iFfMutdKa4
yuZKPHRJZG9p5NzWlYGCGy/zP74QgipFuCqdNIc01TffMA6LiK24fAD0U++CTtVbGATkC4/0t399
S/IzHu+70QSHDzmYp2ilOOD83qxihWMYg1lH5/MkQ/rsNHoQ0wcj74lXVjn8rCG1VmTC+4RksyE+
dv2Qrbfp5LhpiCii4IVYHe1Fqwl73xTLgTtwsdGsusaRT/mg2RWGlm4KTMF4qjbOPKbltv98uO+n
WXjkKsTQkwwT+AhK8QL+Clx4SgTNnEcwsYLWevGEZ+N+6+fIJxUVWhyS3TTU4MTDHo1ADVZrbzhS
tshmrPnMU3N3Gs/zNO5g0HhAz+quevJyW9pnrUGp/sojdug9BarZhUkwmuUBsoQPjOpzUSa1ZM82
0OlqAFiDR+4LHhwIGJ5l3zg9edxLSXrZXk5YgdfEgVAzMrO8fLUUOc7bzEyy/iiwRXM7oVv30RQ0
8BeyNDfcAxnk7VEVVEhqZoy/cBU+l8DUjJOaKFgbtUIXIJzt1Tj1ty6R6/JkLhyUZ3ka9x8io4he
G7NQKBKaWFCpwztN2Y5WiBk+dyjjr+deGfq8/1zfGyH5k89kOaPBg4UunESYjbSQVAIhUS11QYd1
xrjCYdWyPwcpULRse+nX1DMk9a8lxdzIMp8SI/AEDurbqaoa6o92NRTwXTi4URF/rKoyTuSVmO3P
mvBB5e11YjbISsHMZYBCbobSL/WIRKtuoPLILtUwkawmrc0d1rheULNMVVQpggEkvT5aB/lEBCik
8yyswf0iZDYDiyaBG/Plrw1LRWOzMTBhZNLeOCJ06/dB38vOpuDndhVhfKRL28ERjBOPY1UnlNK3
2TjN6YizIG8+zY2Eh58I06nxAtCBIoenl2HRTZdKUAIz4TRVskn2TjKpxWyUm0ZR3LVRk5SIEgIf
uS/xIxXOHVtyKSRlMXauI79eAkY6XZvk/flmap70feCYe8BZzadhKgdq+rLxzvzICauj0sq997Lp
w2qtbSf7mGSlCD9VY9PZ54QSzNGqqaFtXQhEIRd0wOJgTy/AiO4nNE712vIKU+zdZszny6BU/RXL
ggovxio0iPeti+RxLHXi7vvG9BTtNHu2eBhiGMv3kaC6to9m9KKn2oGYgfXUR141KLBSK46xFrGf
2AoenJTC2Sqf2yLeWjMYyrUmq1zsDcyrBBRG6QhVI5TjjB6cugAvEu5oilW4jBdyOD4YTIOIwu+m
QffyFqtXEFzEusNO4U2wOR8SrMSSyIXcjF79HCfRS4vZHmdAlk+WBUKiy0UJloTIKyRRvO7+WWLW
Diy5QCe+BlKGWRR9oKmHgBNm2/TJXUqOMuCKuImWNAdZFgpOXrlA9ADWCnVqtCGy8YjQpXVhJc7l
5FVs2ymG49kuhj67apVDl8lCwuKj1hecOS0iaPF9Jq1TwRqqxOkAlSvC4tFkVxalkcuuAYpC26oF
nq6zKiarlFMsjh0VW5+6mge6a+Mk8tZF2xO5zHkToAYtC9qG+dBHZzkzS7uoadN4X8UtK2yMqynd
i9EJrkKKQ/ctDWFzPRaK1yWmAIiQPndYhkAaYQoqcJjdBjQw70pwxMXGJissxIo1N8OOPIjY2QmD
vjVZQx2it0A1Ea0fN35spwFDdxMl4yVRP0quqfCQ+ZK2AVaSuAh7WgKFyi8GiZ2BGnKs7gtMYR88
3SGJU6kRPJpY6146UutvKTthIHIjkXyMbGQR66iN2w+OYZpnVY11nEZgnNLs77QZbQdYUY8csvOG
FkXiVmuqAGjzXCIWPii/iPEnIec6wXSjnTX9wfZ9OwAKnTyVP0diqAbWj6J+1nlJDI8TA+esxqIk
bM0Rw3kxWrA1UsM2u51H2Zc8MTnHz8rNFQY0ojsso5NPSW6Mzrr36NCu8f7HNxZsrw/RaNl3nWkM
L8xQoIlozfjehmXOAs3pNiJdV/AXd2AHZ8TBc+R+GsMRDe7MZVCF1YA2N5VJqwazsF8Y+LU683oW
NlWRXjdLCAp7RQBXas7Qdw2BZey4aRQj+eynGqSghfytchdkQVLkUBxy8qjsTZHI2sJLmQ7nVHQH
XPWCDLKJgLFPXYxSsTV6bNd8AwPl/NiDBZR2Ijvj1QnOS0C59RKeEMzrwp9J25ZG7ebEWDRRt5pZ
Jf1ViUbiRVKjTNd2P8bw+OY0fJkSFxEBgXSS6uxkMBcKnN105SZVnmd4uGFgzUP13AyqxfphEfiG
3nPKnxyvqa1N6bDN2ElCUZHy1m5BccnE2Y3BHWjqnr/dYCrz2j7dpnnZnUa06x26eG2R7GojSB94
ZQprT/oCchURtLlCl6sHAqdEpa7l5wL8533Rv+Fk+19OFeZSRfjXR9fzOPzYfFuTsZa//7UeAwza
dxxnOXsIjqwm2/Qv9RjkXSyhDsouGtIkOLgmZ58/ZWHyHXsQqOjs3lkPXVv8fWi13jmg0k1SyXCD
f7bE/INDKyaW705GS6WIoqO3HL0W4RrmhO+PCXFTT3EIvyIIM9Gf5Mlc0lsx5zRbD2yzXgWtUKTw
HbAVgiEnMBRlW2vzWNImMvbE+QIbjtJ+YuNj+D0VZYcjySuZVXF9OXjSODfR84BxTyoUpzYynPdZ
5QH0G52xeAG4Fz23Y8KqrgvLowiaEWnotLU87symDJ8HFtvw1BDWfOwJgrjYdaDRLCC0nFClNbNd
gJwB4bmfN+6stmwbEh8Nj101Z5NuwHdS5dZ3IAkc9M9NAGtHJEU9b2dyPXN4B0U0f5qQYbinSCIs
4CppUiEzddxkW3m+G25HTOsD3lIcuuZ+gprXUGnGqfqxoOlWIwD2s95m6etKGgrMBoVvH9iBaQky
KhgD5noxldi2JinPHRBX1jroO9aUVQ68HytH30iJtlgFrx06LppXEw2GegqKejWxR6G6j8uPY5vX
X09uyNtLUZvFyeyG6DLtADxucApXp2VpA4AdRV039DrjINhoc5HdBKiVNk1SieuKiWVHTZjMI8cM
4rWesofJWtTAaL+Sc/yQnola38lfyt5OkZyMRXTjtxUq6jFFrDw0ot/kICw+5JIeC9hdHwSKVcZ5
gNmxaY4CDNU5XnJB+yyaTOjHTMz2OZyktgLFJMkutpPu0RoGXO+9N1+0IoLNMLG7jUshdw3CjOu4
sqsXW9AzZP82YHtHwPcwaSs6oNHyi00+uvM9gWfAhVTqIziOBmex/JsGHlM7tLq1lcDN96Aa3+Sy
69FFGWU5BwfWXZ6VQyALODMJ6OI26zVbUOUKtwOg0ozpaR6Wg4enXXtjxVBEngFlLnRa+TSwmNCE
My2/RXqMrHCCQ6YrWBoxB6hzQ8x0b3gvUoBerV3ezpNKTuyaPrNKndO+HM9mbP5dSd6oD8WF7NY6
W0VZDPEfulwB7WDVxArBe41CfvS606wdTHYWWfFMdOjt1BA1QEfJ3HQ0O0JQfd7L0FT1htBkhNH1
4j2BOnVIh9nbNTA1QwHnMYoy6DjhiOE0Mu51Zt6n6BP3pa3b3TxgtMmmKtubdXc6Vv7GGmIgFdzz
YcqqvWjd+8AkPrwg6cYDCy3Q6GANsFBRm824xRz+2o7FA8zDZySeJ3GJ+XJ0wh3aS+8jzu9XI2Mz
7AWXBsfVG7L83LU9zO0CBOXdx0geVEIQa4flFTJatskG9xX+MIyCKbBwQQ0hlQlzk6qq3iOgvpjr
MVlHgdGuyxG4xqyH+Lnn+6YB6e8dvE9+WzNoBgUnpQzfa0g5vh9+sFHJDQkeiyHOPvhKB5vazr1N
b3TnFaq3xyrKr4TwiKXt5SGxEtA7XXM8u5DBdGVchBGBmEH2fpGLINAnrBVNzrBuYWnd4Wd3rtuq
ulPV8Gjk+oIjLXs/fWImYQa3vAMwVOZ3lCJrVJa6hBHKbgVxXQhoTjFZjO44HQ+Vc50MbIayvi+R
pYzOCtzyQPJ1168bGDJbMefsOeIC8AHt6GUHBNgXGJWglZzFO88BLVQIDNy0Uj9wViKaQjmvXtKk
Z/VsZucQvy/DogeK2bNbtQLHP2WnzxNxgetPqvXOzcJp1lWnrpvWWpLjd0kpcSxEdnqlfX2A56FX
slRHyAm3yRg8Ro79XPj1IpL3TXrL43s9IufKRxRgNKvU1pFtdMYuFB2/DrbkRyaHsOfwS69o03GS
XfAIVEZieSZjvzkJa5Ecd+4SJhqJiqJYf+Kl7Y3btZcVCJrztIqjTefOL9TYrnNL1ccOep09qJyH
LAvzm6aEkZ8NI0REE6FjrLGwof08CKsfz72G6ClOv8ApTJPk9PpUj/ZWi7zctqmRPMaD3Dd2+Ex+
vQ0fzb7I8nZT6g4/tWCYJrXl44ePyRzSfXVQQ3PXjt1rjus8TeOToqLIUE8dogn52HoG7PI5MM5H
PVGTiNEDaAMYYwz+OBbjneZ8tzNti77lfLZ0kush27uQGdcWErU5dVyy5CcEVe6SeGTv084qSb9t
d7rscbng5i0VycITJDhdG5d9B3vYzI8nQB7Sqo/a2TSO+sK+Yn7Lz92Ze9Yep6EkhuypVPU6FeOd
MotPop2OHTvaTqC6N2NZnvYxiYENld7dXBhXHEfCles3vOsjUUgkLlR9q58jUDoAr8d1XuJx4TCI
VivL3CXE+qUsp8s8g3EUVvrFDe1p40VxcWIjX2WbvkCVWrFLzfB6Jh9647bkR/X+q4HDTOvMvioT
dewM7tlseQm2KC/w8gKpKtUbUPsiY7orTKXrT6Y201tdMhihfcHUQlTcm3wDPkesnSxn+Fmlaxrl
ywiRymZJcSV61EjP1r0dQZvmkKcBTiA0Y0zt2lLXsLlkM9PSzbSwGoIzrRxVrwxd2VUbhPDxso4N
Xua5tx7o/uFU53VyJHzEC4rmcqdi50og0vLrnWmw4pSfhNW5ZX5UM2XgP+lwV1MSCdoEoW1MLCVW
Rj5sy85JtIM4ia0hnD/YZq1HGOlNMXrWfiQpIhN7SUaESvaBLMVY7FutR0yHYVsciB7uxR1fnij7
8yk0zGNzivzLEcnCVdvG5nNt8h5tKtYKQS4vnvnxpnFVWqqDi85crPJ8UUdRrQrV+3SApb3maAS2
mpMwY+gKUWwkjG1pyMHUR3ZShi0HqdFVxtaZMZpXG8O08ZU8AKmnGOaV5Z1p5UNmXMTolVvrqPNS
83EssqHXmyjRSDFY+JQoZlIjps626/E0SQYvX8sgriP7mgoyVqFY5SOp7GBpkj1ImYWKLUNwmGif
0QyviZTPgDsAR5g48ZtdLVoICipH3QIw31t0zHOBqjmIKhe8cikhUyEvkIrg1M8C6HRmoTmPgqZB
GR1wyGRHSO38asqnyV3Lts73ow4T8Fm+18aPhdV80CwE8Z0VtqV7Q5YeYAF6m1h1Y5uBumULddkY
XcJ68kWtHTQ6PItavKSbnJLQ4LLszEOE3i4BfbkIvTkpg6gRGefyVfFZD06xc4ovh9Qb9YMuqVsc
QaUeA9JK2Zatx5GHbttA5DfkD43zLRpD29lBYRmSi9mT2eRtY9Iv3B32hR5RGHqRfTrk1I8Tl7j2
90Uu2usgVyFo6NaxGkrwVSYAAvhYx6IeHhoypCkmk3jMIFRq1MLtscwM50B2BdlqUWAmJq83oNqI
LXMO2dxnAaUclhdg7UlnHXDqlRve9Bz3nfQXzr7hCD8k56RodU27hRzQaLpAUIa8MIBLmR0h0BD2
fTToLqBqhDR3U1Enw9bkRmXJQ+sxToaS4/tQoiCrp5lwisZwmgfLA3YvxgjJhZdmx7kWIPwIDICF
Vc3vIcFUj8goOvZqEqWIH2/HVon9kCYBBAEjbOE25d0GxTZkP3SYa04Hxunou+WR46T2adp3w2G2
x+HIaN36usyY7VAbdgr96rDRPO5jB+oiGHJPHFwSmY5Nj2mLuzS2fkRijNs4+OEgiaYHpyao1SOU
9sTLuhwFX9buZOyUty0y8nWLwGlNs8A+M3AZwHRziQyJjOQ+GV3z1OjC5lMx1ewSXfb4HzO01p+a
ii7Air668YyOPM9Wgrf8nMyZZGvlSAmBV86bOi04NVil17HvgZgauXmyS2VrPk8qXnAXTCOHBDvC
Kq/1uR9EzbKuPFfY31ctWGWUuXi7a8tJnzmzRluq8FBtUcYdxrGETdKyVh7h+xx3sMCejVINR02a
TwfVINpcx8ZMjbkb4TOGTIxGmBK969nmbqp7b92J4oFlh3zyaawewCzDFsfzts6rILpH4T5uvEyf
+B3MBEk/AFRnxfHE7Rxr51OZpmfRo7L3sciA040hhnOEwqPo2Iex1h9blNG7BbN+NQz1ZV70+WmI
0JIzGRiP1GMtT/H+rK3chR+a5b7A6FujQIi7u2Cwo6PEJAkIPerODl0I6Ignt2SuWMdWSBJLUsfx
S05c9z5w8xIiKy49q7Pg7SVtdlOHDWfHwR5Xg91X77kTtqiT3/X7Mu9JPeBACb/fms8H4gyOuqBx
ufEe9L2Yxg13otPdf1di9LSoXahW/KoSc/1//ndXvI0FXH7lSzFGqXeeoF+H0kWiFLDsvxQE/ERQ
cKFOQ1td2nT1/qrFGMJEUUPDz4elCb3hs7jgq4KAysM7GrtUT6RNcJfHae+fSAg+d0P/biyyeFi2
Y9oOMbH4BV0plm75Nx494c3aSZYBXrhpZJy7Q4q3Awlda2z60XSQZ0+GBVswp5tMqdHvodUKSosn
KK9sDoaFM9dbGbBi7g2OnRiv58IHxTMK3rO+1gk0CcugzlipiN2TV1OYhZXFArlpSf6hKs0x/LJo
XANGW7QkaoFLxf3MW9O8hnbiy3Ved/JaUydpmPRx863bzGc/Fw9de0AeS6B5L6uHlhyNl9CI3We7
aMrXfz68/6uVEJktfzVwbztkTn8ANflj/RS/lO0f2CT5U/ttVfHzP/FlIBuuRSIcnW5zqd8JW1h/
lRUNV7xDYuUIU4DMIdpt0WD9WVZcKCf8bUp9tMhpXfFbX0cyAxlLBowdfKq4UenY/5OB/Eb1gJ7N
VXgfPIAp9Md9+UbVQTKSEbDtDndiSPX9RD+FXTQWAweICV3v+FNPUepeWuXTNw/tJ2qS74uZKDuW
61JTNW1K6SjguL9v3595couhoiu+48kJIlpkc53Q/FnHJhDJ3wgO3ihXPl9LITewPURKaOOWZ/DN
u8qjXIpzU7jLvJB1iC7mrnXEvPn1HS2f+O8Z4csdMeOgHHGWL/StYA6vpps7FldhWiNtqc2HHUtJ
emgTABaoB/JT+lkwYvdNO+RHv772ohB5c23HNOmCeIwkJCRvvkWF03D2kCztRoQX20VV3BgcXM0u
3qE/sLZYK8vf6HR+8gU6zGOCGRrdqafeKCukChJdmlm4GwLS3ALywnm8cLhVraJ/po9Zvj8mWtfj
dRD8v7f6GETDVYNqBFhcW8WXAnsrB74iPiJRID0x2umDogftkZJ0yLTj/+Y+rZ+MHt5AXjh0SajP
bBoG344e3EMp12Z3X/WlB+3CnffmhL007yPvkA9Ws5FiRtVRTB3abBQjQvfGBhotgV7pgw//CC11
rH7zTH72+NGxcWxjXAuFIO67TzUjDwAkCEDPtjN/59RztkY0CsMwRtfx68H1syfgwiMS9APspQnx
5v2x6oQKCdIZwBk+VPo+UM9R6WUfir5Wd3Vvwlx3hnVFdtpRl55SXKY+jTVzG9djTXgVQPrUYlP1
m7f6s0zvzaD3fd+C+ETgL0ant4M+N6tQtzZT14i/jJ4ZDtHRnLxyE1c+wSg1xYDbLJysBe4pKSsN
UwTWM5jO/VIOx4OAM9I5I781WeCoW3sJ2imKCg8bZsSpAEO+Ad29aRvPxglkPOcpoVtRFEFrMMY4
OyTOoG6CUXOI+c0T//F9hgKAYom3mXo74/77bzd1y8ghWtjYUhghObifuxPCFvMWuib2V5oFERDj
ACOyNxkjfFZbByMARMLLu5Hm5qoZI87eOGM0bdzKf48Xn058HYbAayw5ldtff17549zH4mW6CDNZ
xZZe1/efFwI8eRKjCrZzGZRwKxNKqeT/EPWomvwkiUrrus0iix1SXnRnc2J7l4noBqDsU0A10aqJ
UXBtSYZdNwodrgbKs5ShM/6DFr4BgEAYS5PeDm+qch4uYwonV00QUo43CBI8iempXsajn13HmVqH
GTyDmLSHTdBpe19HrTiGxK6uYyfAN0PwEfp6a4LaNBfzXSpd+w7Lgf+ibd3tLEQOv5lCfpxBgNCZ
LNQuWu5llv7+6cheEQiFD2YbyLi/y6rJ3BderX6z/vz8KigIJdQXz3+7ytHsSGjsmcHWDz2wkWL6
SOqj95tb+XG7wK243IvFFhpE2zItfbOUcuaM55oQi61FZAYuv9l9wGSag+YqMtJdXHQPFflFU1OI
3yxxP7kysl02A5blswZ4b1SDSav9KRaUHnolMSFGU7qOhnRewQFAgufeDWET3RtEv//mjsWPM+0y
xzC82UEQCEGi73e33ERObESJxH1TmsC05OiRXdg37ZNoE1DyfqNIcrVMY5fGQ07bD8XEoRzzSq3x
KUEXJre3oudvTq+cF05rTpYbgQRRr+C6NbeBSIyTnvLn7WyEFSG4RRFdG2mRvzig4i9k5SeXY5d+
DZX/l+rkH1/YLxOnKxHALYPz+5saMTShc6NNEAFupBfk+TeVqq8Jf2GCd0f0JL597kkR7X0Dsdev
p4ufP1JeONrZ5iLOfPNdprNNEK/Z+GTlotDSzRKEQEo3/bXKxXBf9xeZQTZJNQ0BGA5wuRK+yG7O
THmZi2Da1oV3n7o4DMcIHDGEfAAEMHQOVQkT328H8kYb8j8A95MSBA6ry5unLCZ5G22g8bu5evn+
v1+GQBFyDmWexqmEWeL7RxmCEu6jnvDEOhTuNcQJF0CnH59EMChBJtOOJa7V8o9iHdjwm2v/aMyb
8pIQzfD+18/181B8+1HQf+PhQgiOvv7NR6GQK2WclrwjTUqjCD3zU9+hpHIklFdvtowLcqXMVY1u
6rOKjD6he2rJRl//5oMsM9oPH2RBcGKZ836UKpBEQU25jfggdXNadOJonpV5hOQ/RonnE1DB4Rpp
ang6tYZ9kFXr762kJNEwFuo3g+0nI10ywhlsEJksseAiv52xiMAIcoON3bZuS3mHmM87c3hTT1oL
8hLpE+7eDa0nQKzTieG29cmvn8RPJmXJN8JsyRkO9PabyaOsA/g7mO62ox8EZ0HrgwjO7a9WmX+H
noc8e901H/84e6raP3Zd8fqkqcL8z+VSL2U1NTFS0//1/R9JLP/6STZP+um7P2wLzYO56j420/VH
qo786pcpaPmb/68//GqRup2qj//5Hy9lVyCduv4YvikOYYb65tEv//7X3zt/yvm964FD+NN3h/Dl
F74cwiV1IXhK2AoUKh2WEV6ML9Ie4b3z2NiynFgmZ6dvrVaG9Q7/lW2zx0Qcs+x9GVp/VZNwuPCv
caJnWEGLwvzy561ffnkRfpXzbrtvRilHQrxl3nKMWhYa/205qewjfPG+e6PTiPZx7GcersfAP6pZ
Te+F0Pa29R16Io5XXhXz5J0NlhqfzUJjXU6AKbr0LjCBy/a80f34KMZguJk4C9+qUla7bmhxTGVZ
cj9PFqRNlKF0s4AJRG14FWTdfGJrusERm0nUyX2I8bLmz0WS6iMEx+7a7XV2Cpvdo5BP12Ols1iG
EBkBqm0qwb6vpun6kHpIXuigcEbaxIWrPqjcGrtNaM/CWWf0mi9EU3onSa0alK0I3Y6dbvAzBCSk
M4EbBUywyx3pgprJliQEe6CaRtuMFC6bHA4YELKcVkrb1VUuCyc60mbX3dMsiZnOMFpe5UPqst3T
7VkeEHBQl4F1aaMZWmsbRlY5qerIGWP0l2mhLfRBwIBWRRJudGUdt2BtaOHF57YTmScJbRTOF+Pl
4D74srvUcbKaElByTl1/qmFSRsZwRV7Bcd96z006nUpUf0F+gtAdw7S+w6i8VmkHM24EMW42NxC1
Xo3A74/rZnggF5m81qoXF40NxoUK4qqRrbsRifMszNE7pR1zzKO68CL7ZvTramv33S6qB8LQgih8
ThLY1FHlvSiBECJS7vhk5vrVcWCCVOhfHkfVPsasNIMwjvMmZLsUBtn1YE1QmeqxJPDLuXGK5hNq
6btF9x8o8zBBuEqbZtcGXspKzP+jcUdMeiw/Y274p+egbHZJ5VWHKcdu3Rj2tUPaPCne9Wkihicl
pwnZboD9e+KZQngfmnTe9zgTxIns2LWNRPa2yYDoU+JJxfU8mAJcYWN+Kge+L1A6NoqudG1EI4BL
J5MFTPByrwwy4vruqJY6uYcFMR2P0KTTqEGM8dBnmdO9GnF304TuJiwea0W3F/BkC48in2jyTF4r
tnWFLnk07IZ0vwgNGn32BjG1MiSk6DiYuuPCNwTSVlnn/Sln3vbJYE9x2fYh4UF4v48UgnLUTpVF
0i2iK8TLSbGB95Xf0wnF/IxuQrHo0/DuzpEQ8yfXv2T255wxtYfBbt8jf942Mr+Ww7TJQ3GTzDDP
gbJstKiuuhCRiBpbc6X8tD3pJIdNTt2PtM13jlAdjpUItpDjH7cZ99NVHdmKUXRARXaK3SBfeXoG
zWl7pyl+01XbkxlKqsQualV7nqeNeTzL1FunIiwRVtGGKnuc9si0+B+bAoadsvmiCXlRW2krkPgG
p4U50kjKs1NDz8hGiiZftwB9thSdfZJNO9otZXiziC6OimkUtwbtyytT+cQCpDxK6XiwcN0hAxip
u9csDkEHNEdG9klPIN4JMKi3ee0Y94VjU/quQf5U9fsKs9MO1TfTk7QOae5uOscDFjPyPMwEe32b
VIiMnWbYBC2KZPgs+XrWJq3v1gPsOEv7QAS2t7OKwdpLynLPFnKCXReBi6U1Jx6n0b8OU3QLhkm3
u0oOeLmfwzy9KiMoylS96IVvOLTqm7af/PWUp/1qMqFqqDwgh8kOodYmLwGPbtPmLq3KQL1EfXo0
EZyZRdF9WLUvNuSO57RoD0lj1yt2o+ux7tZBbsfgBAhcE+oitrvzwlLXBmWtNdh7Ar3t7jACBzEb
XkcTOEtM3CdclTUxSeMm7dnxFk12KIpAnZP4UF1yO8TzlHN8noMn2KKLCg6GTb5q6cnjUE8hwIvh
wAbHPdhRfP+ZOY3o5tGPxcA37kbBrS7Ab7W5Fe3yWIDLdMA09ToI7zLkVElt75Gxy410Ht0lUnSw
PJt9NoqgYMtka7+PWD8vpazkXTV0zOpe+GzFMFRoH/LgFolMndSrcnb7vU3GEnSO3n4ZYB8w9QBE
EVoZR5W/RAIBeTqRZm92TxkUtxPb6vRzOTrDuBqFUi+FIMRyQwLMABMuRh8LftqsN0jH3X1sxf15
CQAfBm1ZWndd6lIysBPD2OemOs/8hPiUnijcldME8nJsSFXTTYPgMp38Xfh/2TuT3biVbF2/ykXN
aTDYBMkpmZ0ky7asxtueEG7Z923w6c9HbVdtZUpHCV/gAndQKGAPyrAjGWQ0619/o6n2YmohAjpi
TbRrTAgNldfl79pyindTKYtAI/iThdnpm1QjJWkePRxh7CQ5LJmt9rNrOZ/qKNrS7nmHJdShHaJ9
TU7WDCYpILIezCWHNj+yBcouGonNnA4madSY+TVXKLT0TTQTlO53UAp3SWNpB7ef0l1FyPTO4Vk6
3PWv2qIRH7C6DiIJRyzhGcZZPvTzhGvZnNQflw6f7bD7Oi5psgvH2sEASIU7AK5u0+s9jsoR0QAp
+dnbEEu/h0jPqq+amS93kevQgA/H4tpssvRBS6b4QmUltiNmEl1OaRVfZsAw77S8VTda4tafEyUj
mPBcRTg9FcaEmYXBtDX18mPfaiWplXr50Iuq/BYLudwmeCFsdDlju23hBe0W8A1B0PONLPXwohNq
+f54+ft/cSOuf5a3ffvzZ8+V+Pji+//pPZgK5n9nuN/+VN/jn3n+szu+C/OXfndW5RswRRfMFOmE
RU+EW/Lfd2GLP9HN1Yrgd6uKqu53O0oz30CIX1uuBlAIVPcVjP33XRj7Uy7nlLC2hWmAw9/+k7vw
MdziPrYShFhRRLB2/Zn+FxS9NUKP9J6ByPudqlzc6ULWfM+ufaY0PC7Ofg/lSI5hKmZDPuLeT8Cs
0pqKgpZKCI2N7BhUVyTZOwgBn8z/78v+UyH481EAWQDlEADQmnEfgzOejNJUjcIgCUZH6poFqpUO
M3WNrNo/HsV2+cc9QDlcGx4LjCejDDrPgBFbBF18JhcIoWjQ4Tm1e30UcYzCrVO26mjBOWzgBRvo
6LiaBp6zpyXH9s111A8IySR+0su2/CEdghQDMJzDLusi4s6Vv7VJ8BkKfQOHe0Oslq83I4ncH4wa
H58lvn39lx0j5usPgyVAdi+kTNqizmpG8LTM77nlFC6BUQRyE5TW9MVthcmb77nxROYxNMewQ+3z
+pgnjZG/B0Utjb+fiQ7VsNdX/2TSx7icVnc9tMtl6l7MlVZRkhgo3GZnDV8oSGWQzbR1s3S6gAKg
B62Q78pYzntpEqAWS47GyI7c7eu/6wRfe/xdqMrXzpwJ8MGkHP8ubhvK61EzBnmpKbWpiAW0WmFo
Gwf/MunjuMWREQklPi75fCtnA0FE4lWf3FRTGGOb01sk9+3+MastdJ3op5ZE3K0BbBI6DHUVfRmQ
xV7RsFs+jsY4lxuN88ZPNbwxww7fwgA7XqM4M93PFxLANrcMtgULmbp+8lSTdPqpI2oP47xlDkC6
8n0TkVb6+uSt2OM/0NXvuUPmQz9VoIBZ2/VP3yn4nZJ2YmJsaOvLNq/kvFmiQm7qymwIi07P4cvP
9zugelr5QBP8jy7j8XhQBpvamW1WVAxFd2pG/I64N20ULon/FxNI5LGJ6wXuF64wj4dqc7wP60bE
gSPxhrV0LBmBqMtzX98xlvE4gxKEgwXhUJc/wiZPZ1AMdU9YJzO4WF75Lpn0+b3j4rqeJSSw9bWD
e6JIzN0wIMLL4eu+f7SlXeQU+5g6h1vA1Omizm77GPElMUHFh7jABjlBOHmAgP4FZCbhLqMRBybC
ZWu4Rndll7O+zVNz9MeoqQMjd+UFXr35mf3v+faHQmw9lpB18YGsxjxPH00n0Rr3a4zBMJPNgsRx
O7IGsnzjQAMOBvJqNty+4Zt3yR8fVQy8ytPgL0E2Mtev9slOY7Qm98YGh7BYmfHBa9BYw2etznz7
L2yiHLu2YQNGSTCv9c+fjAJWkdO4CWNUPwbOB66a98t6cyN0FBMz2qe7kA3tzKAvzSn9Kl3XWW1C
FyeD1navjxyPtGZji0JuTmkhe252m49Gc4C8kHwaTPjueEwmF68v9fVtnSx1zmWuGBAmWA6nHbOM
NbJMKkkChdVaoJXAO5BJhzPr4YUF7q2kk8dDgkvUyQJ3exr0pkPUX453O+W3MR+cRlebmkrizOf5
aI7y9Im4v+HhAfENkhvVtXP6maiYC0iPpWrWii91Akg0zBvEqemeNgQhf+RdQazvdpoLkYIm3V1c
5EhepWvsy8TN93VjDhczLm5B5ZbpH0733z8OGgfmVED9xsmL9kKrcU3Bj1sInb3BQLMAEEft/fpL
fYRKn8/BP8Os39uTjxgxrkv8G5y5kjjcrVADCu2Rbpy2qOVbpofxRWeH3Vu9GhX5QmupN9jAS0M8
3CSzsuleh99nMGE/SSzzovXEsNNU8Zkjw9067hTdjF6KLNtJi605ZcmuSCFbi8H7eeY51nd1/BwW
92Bj3atZ+shSj5+DjVnlMP8tv3fdreslzQ8YxN4DC5cwl8QZvvVhmXDfwSajQkyR2sFEIYV3IhRe
vyah/nPda5FYyYeS3ByBRhIzFwctS2WK2xymIpEnlS2aYPB6nCppiqDmFtaIGiUaIXxsEOuHvo07
aRTgl5GeOY0ej5uTB4TQo+MSBR61ounHD4h7YTE5HQGUzYCFKi4402ceKycyI8Zv1uHWSB1DrqOn
t1sD+vbHhPycxCOcg45OUHS2dWYnemHGHWijGEyxya/M0+MfhPdi5GUWgqDQreaH3DZ/aY2NtB35
xVZauToz3Em7jg+GqgmHNxhjxGRD8ztZrUWfWV3JYibCZQ7mUQDcySEY5kwLoI23e9LSuZhhgxy0
bpPRLC0s3/TmM8vyJOZs/RksCTZ97q/svrBZjx9buVm7VhQumGxR41iQRXf9gKka1+3h7UCNv8Fn
gDTlvKuutKVHbuw1bYAlgbut547ePzGWX2vMqvd1XWSX6JRp8GmWdzdm4Dy9bf3EKuzt66vjdFOl
DNWh3kLDFVD6aNwc/2axtjWWsMens1VyhwHB9zwSE7j+WdurF0fCm4nCdu2Te+tt58l20jdN3Y7N
pPmaVv4qMLzc13Y5oVXStTPfwzrPR+uBNtJaKkL6NPgwHm/1T0ZStaUE7PwoSBqio79czLCZd1Ux
TZs5AaN+fQKffesCqqKECI2cl6PXO1l8YomHxpsIbsWY2thbMTpDL7f2Vb11c5Rorw/2/MlosDkC
oimtUBzXThaWVzezm01sVqFcyAB2R8J00Bw3vp7b7U3m5suViLGufH3Ux8r6aEJZYCwx6mHE89x7
Tz4SUG1QLw3bC2jZG1zO78ZivkY07aetd0Uw8yUAJiEW01vudWcW1bOvZqXkmRxyPDGfjjypVXJl
D8ojZiMw49GE512HuAvTV3HkdO5NPptchqIJSdwhQ2KmctJiTsO6bxw854n5KGHStkTOxXPtbMua
7lmWomic6qbfnZnb9dZyPLeOxRJkgldGLUze42UxkqdKSEbPJZiibN+g5SETuIwum4mcuioz8MPy
Aic16/eQ9CyiE8P+vYgG74Ju1P2Z33LMwGADM/gt8KihRMP+Bzo//i1uMjbLzDskqH7WNobTzRiO
N4Pu016sgzx06j2W2vr7Wu6KkoumXs4+rcMz/nHPzzOYDh7bkSVWlhBv5Phn6JNl4bpa1AQx2PID
W0l9LY262rWUWxvTi35kdJz2cTslNPpm8V6GdbfHcEWh7NTs73Nh7h8n5r8g6L+MdfJfAUGTn237
9f+8/VmVP49g0PWv/eblr6gl7GXEJR6Xf+NRwfE3DqoJ8425ftYe3h14VQLt/AcI9fAIoQzD7QNy
PmAY7/g3DCrfQAOCXkCMKTw/DvU/CoFav5V/lhc2IqDfnDcIXGA/8/tOller+rIIF/cCVar4Ciuf
vnfW0xDBvqg6s1UdV0GPQwHdYqMuAFxhuJ18tp0QadM0M9FxeDNBBDN93Sbo+8n8f/j7l//vIOi/
B3EwsYaZZMNZPl4bRm00PVlIFzXdgA3uY9OWWAd1ZpAXJg03XXuVBQmyaE6NBWcK8KUppgsml2a4
nesH7Cqmm9lqwnd/9jhcBFbZhMt+iwroUer09FJA12KKQ8yYUiCdyteiHMe2mtifMzeC01fz9zAQ
LQ3YKfBTTmatl5NXO3ioJWFv3g1xG5LBU/aH159l/UeefmrMF/13gGNMSnmW1ZD16bOk3jLMarIO
NklA+2HqwVDMTvY5lv5CJ3+xbi5fH/D5U6H4YNMGNoXIicL0eEA4nG07OOYBO78i6EsqQK1uz2Gg
Lz0VS5tLzopn2KfyBKevJjrz5mFMrCww7Abvk8kijpTgnI27Ghm//kyvD0fJdvxMOYrDcdHEAdGt
vdNTWGx9jdNEvAzWjn2kuXl9uMcb08lL49Dl3MfAljJfnhz6i+wkiQ/lIVdT+aVq9ORbDdEPnX+G
+JlSTqjQzwo3+zDLUUYQTltPQlof2ns9cqNloyx7pLFS5s7nuhDAjQ7XMe1QZt5ECiSo531XNPDN
qSO7w1Bl+vg1wx1Bu2lnw2DYrmvE9vVnOl29oB9sdqBbFF+SBXxySewJkwALHQ6x6uw9+Sst4nHX
OuDtkpwpHp6/LIeNju199VsF/Fn//MlFO8S1S8+hZJRRr281LASCoVXjT1VVsKn6pZ7/cF9an4xh
6J1x4bYpdo7HyxsliAtoD2UCWWCZRrV33Xk65Pqc3b0+h8+XFiOBvIL9U8DCvTweaU67FMt8go+X
ZQm6stI2OUrzM/fqFwZZd3AOP04MzoOTFzWQHabSsDqYM76klkONCvFZ7F5/khe+BtBAgCd4tcCR
p7uSYSYa9gzFYeyrOsjm2vXTiLBSuGPnKJovjsQAUO+A/F25Pu6Tr4FgDcyv5uqQum3yNhU91i9V
WZPBFZtnNDsvTRzFNhXQ6n/Lhns8Es6Gxiy04qAM4kDhm4wgyPFw5jh/6XEMTLdtKkkPUPPkcchb
avTOyQ5TiTveZMtuH/eCI6QcrA+vv6IXH4eryQqZgGOcPs5URKoJVX7QvETtq4lU29YqzrVHjqsb
Tll9fRJQsNX7G/XEyekk9aVCF5IeKsf7ate5uq6dob6eCkN+LI1R/RD1XH95/bleHBIohAsE1GXT
XUufJx9ErEe2MamUuKYmDtIoLnf6JIoDSEN5UKqvsceBnX5mUXHV4p893tK5iwIDcR/lxHpWJDvO
0EdWm+/hM9IRHOWkf++qROI9zGKD65Sh7kl71Rs+Gvv+s6m36Td8fu3Sx/2zwy+CG+W7uiqn9wpd
hPKJUGkv5YwXA/BTWgYuW5Dux/x+PMFA9nZjLhZ3G2edp4IMC4Y2aLCndW662CCsOHPagTjrakx2
Ii+z7qNMSgJEcH3V6QQubU/cbmhgZop3xxh/tan+9I8GWVQqwMBbkiRFEgaET5H+SmwsYy9DxXRv
21Cr7nCrqYlhJqoL4DWbDvrSr3QxkrivdWPQnW3XMBmBI4rpchXXNb5wh4Ig7ILsUuFlM+l0OX5I
FXynz9JUIZ5PYjQuyjkLfzWW3Vn7OevVXzncVZIlcyL8+DkpfcwSyl7YDXqEMilBWhVFYswg8enq
rVv1FeYABDjhEFbOA7GBxdw0B9AL+F81HmFtQMI4OT8sL1cEUaPYxJt0VIQOL6gdYOs5KsU9UyYG
+LlNAlPoLNZfox7DPs26sfgVdyp717Kd5UFo9uFtg4GcHkRJWO+gTmbEreHp+QPbZ8g1eSfHz3ok
6mWLMHG+7vLeIq/FK9UPTdX4GIRFR4L2EBchLcM0b656Jcg/UlMV2n7YlL08RApWK/3f1aa61Gzs
u2jeq4+DJYfPHoLfb1jMLbgoWZEufeJdx7tUOdXHuA5pxhEtBKvs0MxEksFQnEQ8EiZuu29HJ03S
AzGe2c1iIUK8XmJyxmQsRLVv3TkXwQKFYN/WzZ3EDCU8uIozDxCCzG/EQxJR+9jhzAuDboT0OamP
wEZRG5h9aV72bpY9KNtdvuAYJa7dmaQobv1zRth5mmGt2RS28kn6K+4i2RPvY8MA+6tA9jdsHE70
JBhUTyVTO61W7IwU+JgPsu++KUiA42aOCWTamBj7fR3i1P6BxFmJwAsjtQQYxtSo1YqMJY5wDfBb
THP+Czof21qX47ZDSmkRf11mAmnwXbbD5L7WOmZ7saUiVK3vM+h9eZve4qdsYulMLYnOpzcd8sLZ
Ujo/0qdSp9UL5wx7Qn25jjD3inwi56iNCNWZN0MoUPR5VqvtuQ9Fa5o9pnCmU5AsHQ6OzPBVazCG
idpeLTuXfJ8v8UiizSbRB7WP2dO6bQyZJ/fxUtbFzYL1qr6JXdl+kqKpsKmaqzakvZy7D0Td4TxQ
xoosHs9ahngrx8wjt1Of643Z4MDtV5Fu1YGNnykOQWZe3MOQaQrsZwTJr3ihYFzexHHxPZtVcpsn
i91t1cRCx7XNKWiMysL6lasKKSD2ynC4lwJ/Q6y27QZ4n3eBOAUyGB1HM2MrIS4x/E4eZCQDgtwS
bFf7Ks93tezoR+ZGTpKsI2PMiiyslr5DqOnnXZ04+Ky1yiB9DUkgPeMmtvPpYR5r9CmbuhgrHH8x
EUzDt6EynYHoxdjAvQ0oLQah6fq/T+D/wi7/Qtb+5Ch9psG4+1oup7Egj3/lb8jF0t9Yj8alHKwe
UMAq+/qtwvDewDuDawF5AODM8zhy/808099wSxf8fzR7HIe6wOU3/Id6Jt4gCDcsqGfArQRguH9C
PTu+0LDHUEjh5YGSGGATAOcEtB0TuNE9CdIE8oUphvxhoR+Sppyj/ZNZeQEMOb6ireM4WEJ4yNqR
pEA/OynelCdVU4QDXoHpml6fknn33VqW6hPq93N0lufP5IBHrbgLRdXznlZmtFBMqyn1iTPLoWMN
WEKFQ/5HFdXfT0R9Q0213taIVD+5MnWmR9qrwRMROXhjd005+J6RxO8zd4nJWlgP+j+cQzARAASw
EcQyNINORszoTbpNy4YCn5UchZzMVfan1FpZ+dF8BiJ59sJOBjupeOjWwxMwca1sxMqJyA2UZFlE
tN6mmUmefP3Jnr2xR2yEjgzwOm25U2eMGD/YcrDHzAd50W7SGo+jaLLbM6O88EhgnmAH3MWQx7nr
nz+55AooRr0RD3hz1yq9yhITZ67MoWikm3LmavvSA1HWU1qtTXl52ucVSW4OXJVoS6CzubB5mIAF
PZ1ZVC+NAiKns1ngf2M5J4s3L7AkVgppBl4XAkNGXLtEaKdnsKvH4vafWzpfOm8HrwG8ieD9wYRk
M3o6b4bmFDQKCW7NotitN21HU95lEuu43xf2OPQk8CE9ua5Hu/katVqq3mZD2eAViACFa+pStO2d
MbPaMclffYlDcpnJWB/L/FrhrDz6og8H4eM1EUHmnHtp73E8m4fAa6oWk0VHJ52wnUT0a+pg4W96
c6nwfhhT76vMHTDVpTQTDNDXhAqPFIHmIiErxN1gfOx8jixbDP7r3+v6xKczsmK6vGBYHXTzj2eE
3SDqyGdGnqVg1Pi2kliSOlV+U7V99lGOeNLmZCHsoO7ZA3qbxPujsvrxlcCfITpKBy1fP7DjH9B3
o3TFRPzBrJNWb0xkUuvmpJ35il9YMLR1QAgALrF8PN3iomXRRkTGmT80gwqM0bCvTJhLG73J5PfX
Z/S4Enx8IIteM60s9lQPdPb4gVJpkxvNZR1JTlv+cOYx630MExdyReFV3pZ2aNh/BGj/HnIFpyAO
rWLHkznUanKFCajNfboBPKI1j7skcdWZY+J0ja4WERZaW7rpq6vXaTGfmGWbmCJc1yjBJhs8ObvZ
b51pdDevz+DzgVBBcyqsBxL0AHoxR6u0zWRX4dFX+Cm5FZewF4TvWN18++ej/H1hQAnPp7e+xyd7
KPgrV1/sTnzXm3GuGOp0A2HlD6l/6EHd1e9ptS0zX6C94jBj9dgG41IyyeKqqiSmymOunQFz1hf8
dBWD5cOiWIEHaOT852TGUg/fmCjB2QTj7PomEXhEaoMBvlL8MAZMDMrY2L4+e6B4p2NyZ1vTCvHA
YURIQMfzV2JDTTWIbmsq8IwMOr2ETR7Toh22bi2S8sIdPPnJIl0mBMFuCiNgp+nLAGy32VNIEIVD
nWPkh5jja9iOusDYsZGRC9e+bYZiC4FrcrfdlPYov4ZCfes8gdenKOheB1nVZr8WjH2tzSj71sAe
1WqR2plLSraL2Xct6UFllF/aRNpTDtXpSFyKubjCn1NDe2/kS1kH5eJYfaBMc7q1vdn6ggMp5tqD
ig2i5aLVx372zOkA+06aftW3xbRqK8MWfLHpfipRT0ugTYRcBOE0Va2vasfMA++RoT1zaBKGEgps
puswj/8iU16CBng1Rv+W29TVJm9EO2w7l0RXhLeCNqHCkRu9XUuE1OUyRJMHCZxz7Es+YxUZVKNL
EV6Ms90EconjHRb0rX7tLqjkUMpqzb2nD64D0DRZERatVeng89mKMrVytJVyWC51D6B8LV4r55MR
Y+3IL5zZcx0smeqAatqu93HZTJUf5fN0t3AQFYFVyCkJJFhJmPsd2CQmGIPrapuwbvUUhGKcnUPU
mXEZeHVpEtGhkZWuuaP81sdFPD1oVRF+daoRHWKvsbR9kurURy+X2o85E86Mx0PR3OHYb2nfakCN
O4srCeb5XeOiw5Jiuo1ce4wu6nSqCpKw4mJBwOo12n3jljNiMi0Rf/Wyi78AruhVUHtG/bmJyiRE
ldU7XYQb8ARgZGFIHAdN6XTAgEYxWUEj5sjdSSxriWcn6rUxL7ORKOOdNWjjl74c9fqLQ7C8tSVe
J4x3aU5psB+W2lQ7DZs1EnE7DL93BPZA0Sy6JVS+lk7pysppwPw8XXO+aJXoBr+U6TJiehHxnXuZ
aX7M9TiRQUkuX//DSjRDXQGRmdqFS6I5YA32XCsIoff5Lmuy5QPzLtJP0CiE/r1F39ffq7bqaPA0
AsNNo9ZKsVFE3f4VzWUI/jXW6W0B+mMi76yZ2BKn2fGiUKTY+mkxRvrO1teE70ZlBOOmXVI7vwg5
WvWSnWml3zsnn7V3Y6Wnjm8klZlcuh7Whm+bYViJibEc62+d1hVphK5xWFDKjjJeDjYrvv7R6HWC
PDOaWsjwwzKvPhYiqW/g1cTlNiwLLfEnqRCyjnaMJX9GcjXOowNKBz9uBqvbNKpo7oURWaRZ5XVR
XnnziNqn9ha4kLaZEAfRkuEEyEHsT3FNV8UgKh0LX2Krkb9MkbXvzGKSpDtT0CK8g6Oo842TnjGr
bVLZVrlhpjOyty2vSDcRpV4XRP1SfcEy1bgoUpxUPrDlYAxujC3eumAttQ3OgbzCbj93jjn0/c82
GShkgB7t1K5wipAY+GSHuC2TJXtI3UxEwTzNyftxzNf8gDq1FpzkHUFDxNsuxBNOkw8fJxY9cTlF
hF4yX/KvyOtT13fqdpi3dW14d17ESbP6g80QDlXfPMzu2GC1VMwRAFZlYppUTfkoAIdlmwUtQdlY
zlImEEr3KJK2HgXT3qN4ugNUmsi1plw4aL1nt4hsVhn2tLSK4KexGborwDCS80puqQRyzGNEVHbE
PXVbZ4mygxoLJ0CrhRR3CGF4uh5mMpSSrT526Tv6MRzZtjnZ0xYzZ3T7ids5JYp+ty4CYzK9D1h3
LPWm6QW/PuXWMtOrTIvbfrZhiuoyooxB/98gtSFPufMHw8KaWNVZQ45SXes3GrnV4WVdTiGAEU5i
H1KZF++pyLWS23SY3PJvSLhTw6wvmwy37Oyqyl32ZqG6CsmYKSc3mFI3FhdLp8/lTtSVe8tMoXsx
iRD6i2xnJwxEReYZJEIHp4HJQJGUL6GXBGw6ZXJpVm74TUNKNWxqKgnTNwGPNSy7tPobWnTyqvs0
zu5MerrDbobmpF/0AhDPD21tvNbWxKA9Iq9opBpxMU7GTd7Ldw67ykPv9Hq90dPWuJvnkhqyXl1q
/LaJKCW6ggbsFj60/FpzdIJ26kaiB7FmVF+KCtmmv6w29V6TVOjaOyohkk8Gdmt4T8uDRqvT3Bl9
HBOeJfvpisVhEzSnl/W1lTrIrNpBH3QStkOMm2O9Qehf1S6CibktOh6yt6P7AVNn1MB4SjeBPldW
/JNskbG952fa1UVbjE7OB6SlNkGgStZXfaE7wxUu0PCrCuE0+XYAAy6DgdCk8IvFXxs2omuc+kJ0
eFsEWG0vpM3IAR+IMe5jO0gb5GG3w2zZ8dYsIrcMnNbAtNUO80y/xuSP5iwp5ibJAK5GlAuwv1Fd
unlZOQGymQECrtFoAwl/XqXvljgJlwsFvDy+LbPKTFFDtQIVrWEp0rRCT2F/YSSZpfvZaGfTRUH/
wNw5HiE+D4MOJWVLUiH/ncCzw3d1MfcQFc2MAA4SMpxm5gwv5869sdGztN/CuJKE66VQ7valmdnF
IeJ0mP2KjRkRcidW+DkjqYMcxzQUB89r4vs2i8KGtyonMgs6N6y2eZLSeiTaT8uDJCJOyEd1o3p/
Ib4LFNqSmFVrSWt3l2lecxo5uK9NQTwkEUTwUqIo67k7mXeJbg7I1edSZ4Hn1P6HEh0QcesaTnsB
HtdY/qSTTsyAjXJ63DTxNO1xemcPRQrJXa2UGWcYRTJWo3mCh/Ol7VVs98nMpUzFmk1WUelNcMPB
/961CW6T25FrC2rDhXNrP2QVLtZYcFe/FNusG7hY9t/jmNvyTbJThFeu6bRyx9qHuK7pdeVtOOm8
a9yiEQk2AEVNQFcPSybYD+l9rAs0pouJVwLmJlmRbGs1rPObN9pDUSysETfPMd7HeUNbdpwNCO9z
rET2Vts3b81Iw7baixVkz2qaV2td21QPQ0emYdc06IIMr5W/XF4aKnLMGqttD/1F346hESak2wIa
zL/gFtqfMSWQ490cz4QI6CH3T8wwXKXQNdlky0xc/T6ZGYYDia3X5dusxtXeX/QSXzs66eSUmBN+
S4FVatm+klM1rI2ukmwFW0A/tfPYnoIBv6X7tM3j0if0gOCHbk70v1KCPaBscpRy/5xbo9hp5UDr
LQwr8xZhu9leRNYKn3ctJsObvHUo6sH4cVbsxsW2SY6gIU1I0cBKt6vYvstlWn2znHBKEeqFCwgT
O6oeVNnS42hsa9LZGp47uzdOCa5DxOLYOe/sMuUMFNmcb3F1JE6gzI3mEu4YGW7kSYg7CSMgIn4j
K7+OvVMyP/1M4BAHcashr2lag+ex1lyilk6bT02AVQdojPljaFrHwHo/t4iKiAth+pi+1H+1UzYv
mI0sBeAhDJi1gdnSsICqhuBA6DFHEeV/BqUWwdfNYPKRb4xxgLjkljHW4nknSFcd+SYNn4a79VDT
YPQCbmv51Uht4+7srqYh01tIJQNZJeoMHeiRCHZUvVEYQjdGXYQbEUrCE/BLt7mciqUvfK3n0nNp
sTigufZ4Xb6tojaUO3JvNW+v6tBaNk4yNQTY0iP+sIh+5i6fYey/UxgyqU1c5ou9J00QI2BL1n31
IddtUX60xg5jeBI9bZpOa2IGiUip8bmvtHLcLjO74Q2ldpQEhSqTNYVGys/Yv8UOcZiOeWH3pXQ2
LubwDxbk1wd8UkPvvcoToWP4xnex10LcC32AJIlrZDsN4+fXy81TUAXYDmEw/H3ImRgYntKL4oam
ZlTSLXdLIe41iOgEJyCewdQj1e9RCA93rw94Chg9DriyKlFLr96pJ+jASKignilSSchryL8vWlts
KDq4J1dLL/4QnGIstBBwFRx0+HRJTtFwaWLQZOHcYbe6tW3wx9vlyxJdLDI7J+98XrTjegXn2pbw
cxCuniBF5JwmSK0jDMvd+i8vydS1cpP2zNw9H0SigXjsE61dH2f98yfICp45+MKM9CaLeEh/FakR
f2iLerp4/Q29NAoUYAiQrBkJc+p4lMIlnMCkyPFjsuEOIiESVOhlsX99FPH8Q1j/fSAVVI5wZZyT
YXBBzDy7oy+5viTCjACQSejVhKwC2eEeGbiD3jUfwkQsxn02a9p4m1LKIT6eBSwLQynLeMvJ1MgL
xGzKuYhFlDlB6BSzt3n9t740I1gvuGCAtNSw2zyeEdOrNRii67w7/UezFtpFp1XOmW7Ki4MYDinv
iBURgJ18QQIlvNHXCjSzowzhXgv7c4MbpftnfGAQQAQYnGsMJGm4Eep4/DRZ6YwNQS+Nr8m+32lT
TOJJ0rgawmSSjv50CQLQrdRvsDpiGmGPHw8G0xPgyiYTCQCp3S45AWj54D60RqWfeUnPoDr2Lwuh
mlhl8DqA9/FIhtU6+N+qwefjHXyLwOULTrP0fRJX0XUoE8/vB08/g9Y9e2nrprmS10CmaeGcamUj
tx2MzqV5kBACsrGSotoZFl/z4/f339b5v+B0PVmKz1rn11X+oxq/PhUrPP6N//gXCtAH1AhrX4D+
w38a5/KNhKcGOky3gP1l7Ur8bpxb7huYZNiACtD8VavA1/+7bW7Zb+Cj4phB8w95EqqVP+marwYw
fHH/XD/4MIh+Ry3OD8F7FP3a+udPtmt8l82WeKgEi5+RG49WTFuLtX2DlatG3vYoGgJIKbE1A8gF
MEhsMbYaA2eS/XsqpAJ6XyL1btcOCSVD5sa9cbBVOH+EaXppkpuDYHn8Ybb24Pd9SoAXoaD0mCJ3
E3Wz/aCLuQ2qtr4yQDD/ioqJm44Xph8XItbgBFnXtuTyA0e/u9Q7d/DbQvtl1NN8LaS6lV39IzQs
crbIyiFvo/R68BTQNpCQsEF/exknUerHljHcL1URvSPyuts4kTnpH2xCEkkaRC2bbVI9NNwdOR1a
TzAnqdp3GVmT2EcNpTxkIGSBbc7F3VJMXwyqYRRIRsnuvghDFBsPIqWzY2fUDwJeN5wcsowCkjAr
EhEWPMhaWanr0WgeelVo7d4wVPixroj43gLlhgNFnoPgOYEYR+azFfoyld0WKmj0Pu36e6OIjU9u
NFhvZ04caKGe4A8jzPoiE0yPp22opM2BYi4jTG4aseAihchvK33cDoCd7/OxyFvfmUOJiHgO33dx
UX9DODr5xWr8NNdk+2DlFb6PShRvl23k2fd2Ab33oDlr5lLshPOdpwn7prPynqswtiXfde76G6l4
OSBMK0Owt8ygbDMj3ea6Nzq0VKbhq104+VuyuuzL0YosjfLJxvfPs9Jt49bj99huswtsTTyfeK3y
C6WR5xPzAIZhI7wKSA+3r8Y+s6/itCVgPqvlcDF5JD45ExyvDUr6+3D98YOUQR91LfWNyppti0PI
R+V9qKIqUn6NA8Im6+30i9F2MRGGaZB3mXGdjSjGAdma5G1HC+UwY7wbpBlu+FCqeOPYxG+sspA+
pHt5GFmOvoHmEcQ3G7DqSrxd3yJWs4ZK7bqCjMzK/QSrjZpYsbUrveopuyeOrmTY2a21gXOIe61C
m46GeYvoe0NEuI1HMx2SLCwdtOJOUDpYakrwZ4XfPdaHU9Bo8iYMjRs5R85bPq+N2a58qozwXGLk
hY/Yf6RIXsKNXS6fCSI1NknF10DGIbw9zPcJ4xx3iwQLgLhKqlm4FBssfa3/Ye9MdiNX2vR8L96z
wXlYeGEOOSqVSqk0lDaEVAPnORhB8ur7yb//ht220UAvDfisDnBOlVLJYMQX7xgvvV4gXCsfCMI5
BdVN1a1zpDSVoEJBVyZTixO3qRAnn9DhhBxi7YSSkGO4Cl7opRr3BOcOnFe1GdfBIg7OUr8ZsDW2
MLcQarlOaN6yE6WR3VYARYdSIKWPFzSyYV8DfHn8Ejxkwnv97jqtxXVdkHl1UOqdFGqHfzHK5Mh9
lKRurYbdaItX1VHoqmw6oaTx6q334teBOb31O16I0aSA2CM4P7eKv1u5kWXjq++NKvtdDT5lkqMD
iubdVi//yECCL90gWCHNRs3OSOQPCfbLLSeN/akd1vWIzJuyrFXfFVzdvoWk7yezmiALNfDdsNfE
YaDP980j0BQsq3VeR99oJJ5qLzLpsoomXre/DvUaKFZd8qSbWS7mocn0ewN6haxXObXc9VPXxCot
HglVyM2IlxeSlbp7qiPRXtavNCdz04HI62E6oJOvrU+illE91LQ5PLiwMiD2jZNkdr1fLFLMrdm8
bVLbbtpGVWahsj+z6rvTHT44aEbh7msdtBayye0Pfeatj6g81JeVGu6ZwKtD3ddwIV7vJ7PZzd2l
UJtF+SkL/s3p3a0mRa8m4MUrFoYzCu0sNp57oGwD3mANYJOmU5U3ForZ0yBr/rSpdTh2LO5kUYN9
ayhP5KmL3j+Jeuzfeq0G6ELFazk7h13UT5q+FKFv1sCXmk8tEskmhp6ocVz25FfVYc+7gc4f8JZr
0xyJbSGkMl/JburqDkuXmNwv2hLS3dbXdmLmLY2MXZBz6dnMcMMsQ36O1ph5MiGoIMq66dpQpEGz
12UPtyeXlMMPSE1WnvnYD0H/oNE1FjGBbs+Z1OwH2jVJ6tfZ5Hqpsgccs2OcjTZN0B0Y8nOB0Jh4
c1XYBFJIr/h01827Dssc7HSnqS6ZU6URCZDhzGsIeDl+qPUoaz65444HIk0TAMPi0rvuE7W2XYLh
hRtbTYpgpZn11Vdkdt1pSES33UJqZbURmuXaDVd0l761rHTFrmWtkrUbjYPQ3ts00065PoEHZIaz
MyhueAJTRLlitQkZ4LE5A+pYbvdQDA5rtWmvwHV1giWgv879sKsoRbEot9XrmuNO02JyzLJkvduj
yc1cHlJzKHftPJsMCBNCaEOc3KnOnlOKvDFvECGYfaNIsKJCSu0A1DTuCUv1QmNzZBOOILF10ufm
U2Cx9Na8f8TA8oRWrack0RbHmejXF0TSf6fK+CtRKj/09G79Wre5BdWmD3suHz1/yfdU6LkHh5X3
PGj80ghWthfq7OZwowL9gX4QbedN9NYGbtk8eHQCPJEPWZ58Z5mPIIRtYjbZcKWGun+CYuCzk635
jQMMDJw29J1+506D0r4UHpRMu3Y/TWPID6BGrMfZfKO3Zwvtruf8KsoVKMsGWrdoN56raWNv6Yfb
MI/ZS72V2du6TH/nfxjclBLkgKr0sYDh2OUBjcFDM6sQlPGZe/T9r5zzA4FNxd4VjZXQOlx/S6tG
2L5o42kQSo8Ge5ourZM/wHndO2v6Ffd6/pVrY/+i67J8oVW1P7tGZ/Het9tR7xmUWqNUF8uBbOf7
cHYqcH/WBe8BDymNinY12LIX039IbUTVvb6cOt0rH4hW0jjD3ODoVo08dutW/5oU+XFdRYJJaqjX
vvPeyqzd1SNVLdIYDd60oH3yZLokhfDAT/PWe1UqUNeWwfhKA/er4dNBiagmzu1tCjWO9WdtTaGU
MtkdOvJUzyPbyovvZ8t568sJCi9busiki2OiC8Qrfg6WrRmx4O1w9sVa9GctSEmPFHQPOWvltFGD
5f+MNqG5t5xU6syLVPex63b1V+VAxsbdGHxtMAQfhtKLi29uvjqKOpf4zOrtSyFzxsm0TvNnM2XO
s7tsvHxgcGDMjv20zgCoLgngJ8CE11UQeGVxmp+R8ZEhiz3iFgwGcD2uvPwHGoPsp0IN/bdasjbp
CXKIm3sWMwSnVj1yHx0OGz6zv73RymdptN65GspiD8y2Jvfr6u/Gm4cTwqr8L+Xpf8pmTqNWuTPp
pZQrZmslHvRMEehpOYJOKYBj2+u7NQbSbCNztfUsqjvNPKy2nC0k8L52EbmL58ytHe8HBAIPvKSZ
CjVWTZO63TqxnIJg1yLmdhLhcGWg6rMs6XHyl/MiHOuEu+KRnsfx4PrsjFoAF2d1Ytv1srIet3Ew
f1Vu7/CJuuZHK7bpL+9IK0KCHnJiU70S0wLBhSd3XN4XaJtyLKs/wmFv7mrLfRODHM+sv/5J+eK7
9JADLBnjQul1U6SZbhcPGhAuw+L82gddvbP94ifhSEuCFpVKDCljRH+vmVx3na0fuS6fHBdU1O+o
gc7NiZgBNcftRkH9bA58g/r0o52zl0GA9HT5hfMOQq980ic451LbonmbHn3KmEGjhUcXPDzblubu
nryKJyDx+TB42xds1GNRT2PIdSGIeuQdTLYNd3BmykjpBEsNppFo9sR8TdHAZIu4JTyGEaQ4tpO8
jIQw7MtJTkdqQasT67i5tgpNClFzAF78/2dN8NZlY22QdGTQJ6h7/i2nRYe08UDbNdTxXsieTsO1
CKbdSrLDoXBlGRdjXoTOQpK6ly9vjmoBVxlcw6WSD5rPSJdvBsYACJhUmreVHjTintc5WRYrrl3w
/UUlg+6sO51po9WrOdG9vDpVU/rXKPvTkGfBMeUSEWmr1bzk25AeV2X4KGqyMUZkUJ9EBc4vVBqc
5l5lu6ostLjL0zra7tqchZ6VpPZUcXAM7YT7NYVgS/uDdLb2Ies0EG7HkVGlj99w84iJIJEdKliT
0WllbG6qQqlgyYg+o7v66l56368+1gShvgjiKC+NpllXduL3VgzjS1s66d4kXrkKVypvvdU+IPNc
Yv4nDvRaDLw5dfvQc9ULx0A0pywrQkJwMyRwy9M8+cGhU/aPOjcNVnRwGAMv7qCSlL/gAB/ILR/L
ZTdUwZtgPwkszX0wQDC5gUlaw+/R62OWzQmFkcRWWcu0U5vGBtrNZUxc/Xbog/ZbG1zBt6wVsbe0
/gPS+vTq++tP382bg872DFsT56OVcORreX5xqNc5FJMldtyWiCdcqDZPbUK2XStPHM3YdqOtD4eF
kT8e4bgwJPevtrXNtE9q6hBMYucHef5aa1X9GWQXnDgslx7unJ8k5bmtcE8huzGjtMxFVAfpM2e8
3K328GAo/uKpJ3vbTA9BxiMxJNnUnpYMc8cjbV8dmslCkRUWM8qARZBRTVcw5WOwIy1S47Vt9gT1
rbuxst7qsjR4/VR1zAY1n7VZKG6cEAJuZXIoMmF4YxFVxkS4fLkzKy9PvK2kSSq/Z58H9Y82o4FO
Z8xPm/QwSuxBRD2X8dS2IjGy/lSocoo1Kshj3Rwr1CdmvdO0Od9v5byRsc6HZ88/miapMK1oT+Xq
ol2hGu6wtYjglnKkMdlon9a6HzEfzt6BNPnugG0oPUBsCHZujSSstWPe9JiVt2TK2vVYLpUbFWUh
KPUtfy+59TTZO/q+yqfM0csD/HJ+qCbxMQLnRlZjfQ78bnFtVG6s2BoeguY6yz+Ku2qoWY7i2zao
XNbjwUg5ffuPCiA+cptPikS7w2Z2B1UrkBxJZnnr/u5E86l5puSPcBM2m/m16gbsb9whKtoDVuei
5uCx8N13a/G/04ym53WaaopwXPh9tKZ0X18UWA+JSgb1Cgi4NbOkI7kdt6PV81Zq/b3jgBeCXmt9
OZcUxmNdpIBPN/0+WmEKiEJEd71l954Cp1ujVY59tM0mkr5WNudcJ21vdsRNuDUptUI+QpX99O5+
oWBQL0va2gmHF94w965ipumh1VHcVV0xoQTxbzydace3cG8KNpI5r7KE6Hq4FSepqLY8eIYQ4AcI
GSZAMMaJ3DjQjg3T462CW6wrP3gjHouMzvtlPggTtZoyg42JsrciOro84BoxJKlsZUTJ27kWb35Q
VbGUk3oywa3Y8TZKXI3uXKeOGw15UKI7XtEfdI0WDmbTnY07GYAwjnFmGrmoUE5bxW0W2DekaHGr
TycDHjpZIdviRRueZD5dYVSuWT1z6+Pc9OEEOx95Ypp66sR+k8WeWv4B150RHvEGzC5l0Wy/boAA
wDIvOXhN6Dr5HGtgfmgIhjUSueEnxtrZB79xyOGUzXNLahnvSRdNSj7YvaoOhpNeg6Cfwnzy+++e
Dguokb54XPoyPxBW+Bdb9D1Os++P5M7lceBsYBQav9viIGEiDRK9GKxO2Cztp8wVV42Sr64QtnZC
l+SeGovuh2HSfhm4fEH7uy2kUY/W9d6uQ3QmzZ76NzMqHNoac9eYktJCozgXYrmmmx7EgUK9yaWj
ujDG32+k1gsr9+YTzr5WqSC+eNOAPjKZpNrAV7OUfQRB+8Pr04uqyafrnF+IjvZOqT3fKb/DIIpn
R6Hg4x72PObCOpv1elyb7OZ3rR6itj2tYtxlTvZGMO1vyjwqXLedFY9bhwiL0rwQ3UUQDybbIcLJ
6uimt9GrG6ZUlCJp09zMduTTsEtgtjV5xPo+z/27jhXrT+lfbIL1FI7XcOvb59LEPDkiSO19Porq
jCKuuSNUs71HiPlO5bwe9rNbxEu7YK3LFEKyYYhzr76iF3BjObR9WNjk/feLfbXy8uQJ1BdK7jet
k3SYZU91bomjvVHzRDDm3zZbYplXiazygfFC/gStPYypum66fNYzzYu17k/VqK/Jm1fQqYK3O9Pl
XRj2jLKDogz/2548fd90q4fI2loPBcF6u1lmX7VV76hXpUvApjRltPY9rG4kbWmC31F4ked1g8Ap
u01FxfHpaz8l3ZW40J4Ap+2Yb7GIUQHuGoOyGT8TtLWT91+KmybkG7CEoiKiv6dc0zJju2hrPTe1
76wcx9VGMVu1tlchnWjx3hHG/h1T4u+gvOswzZun4K6ZYbCrnxD6azvLqAc8mqAtm5nFoMRzqK8T
qWtFsyPglSJPzKgNigonxyWZaeNZL8SFcC10CNXwh27Et2ycduiPCQWqptBMfa5LtglMWHiIjF2g
PYCwiNN8iKe62SK5+te6WD4hASjtXNCmVUyMuSh/SY+iyGZBRKcy2qm1gBGz9sAvUwLLo9YUu+xu
bVlL/0gwrOTIn291hh/9ruhKSEMuw7oULwReleRfm12yru6MAKFkhep0XSzIrMPUKg1cmWREuPXw
qin9s7IZptKlsH7UVv/GtQ2L5ux6fK7ycei0l26zP4Vof3ntEmfoKpC1SFQcK3pWLDc0i3jmGErL
+40ZQ9F5QmeekZe7UTVXdyW1ZslYt0DWdNwb7U3jD0aro3SqaMxjqren1pFApO7aR5IfF7VtuaJ4
XLJEX1cjscbKYVZHdm1tWhbTtFSEk5aybgbtt512dx2r00TIbebIs1p+ra6cItkCp+SmeMeWxihg
cTEnFNzsQRvwv0RawalG0vEh46ULtdpDyK7WWz1SbT+0+h6I6SVtxzLuMUHuqHEU0VSuFA6twRDT
kvzXK+VRG6o/PtEkUHRP6VIdkd98Zf6qCCC23grP7CLbyq8rRu9Ryw/zIs7wo2S5KH+LasH3CLg9
X6uuSw/oRxYO7/IuBJ+b2GvydZfrfpAEIFiRR/IVikoOU2+pnsEsQr3Lk5pwm3Id3Td0zmcU0jjH
bbUv9Ae5yH0ejE9FZr8u1WqfJdJX4OP0tDBgTzUa9+IXotVT7siPmeI5Y/iiaOTdb+ZP9NDuWyPG
LvY8guMNnbOos9OjGHIE7vgBiDueqz3diWg0HduKUXYdDH/bY4t6w6j2LYTxVpVTfoBjivm2/MOm
MQ50f3zmrB47S2bVVWyO66cYJ86L0vzgKomJmEqRWBs2n/onbuAio3yQpR/jXD5Nbv+r52iMda+a
T7Xl8QEM0znagzJDrhrOwTXUVQH0fZV30Hdoxts6a+Dz9Q9fWTe/1z7okfTDvtK6xNQFRAW5mJHj
bL9zXQyXFFFY1c2fftfJyJfk1BHe36G8SqskLxy6oDQyLZfNRyes2eMZeP281MHZtoKHlo5rUkO2
n92mEULb5QHRr5yOjddUiMe14Y+3KepN0zHfja5zhUcuwymtbsss4GZsIzTm7EeX2k8NeSBLyUaN
1CqRE3VVvtoObeNcRWdtnK8FfTp6b0e1dFcSXkRzoN6L2Glk3gxJzGqOMm5yLjZ+eB5ais6cuZhi
TPETiyugG6gPqjifPCukxYVOL38KnrELSHBu1V3rYfr+/+SxWI+///t/84g+wdVI6hyeQwhB3sX/
jEz+H9/rn+J/pZL/r3/+36jlexjRP03YHp12+KVQZBCoCM8MYfxPLpmsPGzZHIk4xAiy1u/uoH9y
yTi3bSQ6zFEcYASce/+lIrz/LcAaEhn7mYGRGMUw1t7/w8WJFD1VWi8+1xZKkdaz2iVqdhoznSW5
VJ6Ha6Bz2/6YT2kajtY6nqzBsGvubeQK+PSXOlmdhtYouUN9dlM3ItVWRTV68Vh7OmU1qM5t79d/
feFd/x+rkWE8/k+XUCu+xl+i+PUfJAn/+EP/tm6Qfv37wtH+8e//7td39X/BuEzEnsNSDZCL8HP+
3a7vO/+CVgBQwfGQXVGJ4v6XhAe69Y/Oh/+pPKAD2zNgOtE/ELvp+qTI/0flAVXKUESlH7RhPq+A
ZGZzqiojKCDRTpk1pqax+NwFeppeGin+9t5UCP2JckBDu7nM7hRFhR2oKbJhlMK0wZCynFmTdrHy
rF/WqPaDuRzAcsrNTh/1YrEp7nWyFNYZnrgT1n6EVLGXF3B6u9QSjp95kafWctsmf8x8lhyhc+2I
PBtyhzyhEX2Afe3EYiyXnuID0tAD8mEOJQPf+FufhGwS8h6D9RdqUdrNMlq8mqSU29gnROCM5r7H
3tF0pxZlE9cOQd8GXF/a0/hzWB27YWNe7TQgTbd3S0UXAoiA0GO5Nka1m7lKPUCbDtVjL+apOE1F
3ZMTpbnF0P3CgdCIdyCr9JmHh2Ba1bOXk+uqzJyo9i5Q7xg+yFTHmhzb+b26ka7IYIDdJ8/nFkin
f+UntF+oz/vHBd3yGII+Mk67JmlEByf11tNk3LvY28ClWzgdhfxNOv4gzmuTu094nxzcWXeDRflg
b1qxrwiGkh8C39ERPymehcm1vypBz42igoqOwNXCAKU1ehfsl0zTyTI3jDcp5YhBx4M29CJg+mw9
8GWRi7cIC8ueTrZXVMlRC1Ml7elE0UT3rpiCYjGvWhXDbnvnJZiXe2i8twGk4aqKyXfErd1NqLbx
nKTroXQmwSii0R9uvow56+dt4mJY/p1mP8uXSAP4q8MFV+VVq/PlvvcghohGi+366BblXPKkrSw4
j745VN/6bDd74DEz1ouGkLDayc6SO02U4Qh6YUyoAyx+5NxQu1V48eBW2nVWThFPpk8v3+p59zZ4
JLQE+zxt9A6rUK/y5tMfZL5bOrO0IyNDfs51OLv3zUFXsKWSlhtby7iFdaqlu8pbreNSz+O7OQ1d
y8y/jgIZjJ6/Nj5gBEcAVxEHaPnHNi6S0oR+RLjeGn0vcFR1St5gY2iKNDtFkeBq8TgTtIw4cRIL
q02etEQgHaY1M/1YoIeJasMSBjjmXSOCN764IDShbw39iquDDvJXnIsRJT/xQloGRJXmU8CtpNJq
Rv+kKcg3isZCdm9u17TyqzFqa6fnVHCnanXy06zlBmZ4U6XmH97gJsnaJT01PDrtIU87ezrY6yZt
1gS1lxTNleMbo5SbPy15tcSkFlsJA8y0I3xp65nj7DtS1lnvwVY0B+w82oecaeeOzJTm+1DKrr6g
XKhfgt7eopSuW0J7ghlqb9MZsWA3R2CVYJuuFSFbPPmcEqrInFMU6dncCyC4wXNQdSjbYRxH/jJQ
eddmW0S4IzfrFig2meeNOVepHu1PgVo6RXDPBb83Mv2m6zPVPsKpvewXfoDxvbYgYs5+N/jLIcPW
gs5b87QKGIuOGwB67HbKbDsDE6dmpg+LXdQXdCrFM9FH3fsgs+5VYCl9X6sVBUwjHT1mk8giFCTA
jm0GhV5G4D1+k7SdQ6w3DQunTS72Hu1x9iS57Bj7bJ5cmgr8rMNe0mPNn0vNf+j6pbygCCNqnvSC
8TIhDH33Vcc/oeoFgUNeTjiXB2a5sSBW79GzM64j6NkXuFLpXQin9GkSbPy220vTGuZwXvFc0Xk9
MjvPox+1aZ09+npFFFHV0SspsHeZn6O9yQBGb9B6csjZOyI5aT0GO4wJxCZ6WwJbv7lcOMnICgnq
cOOgkKV3oZ7HeaMdgAcFAyqnuFyBS+nKxDjYakaAORMzrPOTntvyaeuzYCa3zTVW9CeL4YRWLZBb
cJ2kncpdp4dyTJcXku2qXT1pkCJIg4xnlOr2lYaw9K1NAdH/bg2RWCAxnUub+NBkLty+hzo4N9ca
wU5apWbUbKuDqqprimXOqGvptvRtaiw8LvYa6MPTgBJrCIdynLqdUqZQNwTLpXswWzAbirGcz63z
crQH2Ln0SEe0AhTRlMOhJUo8Jtebx2e1Ro7LAvFCG1VoFBBcYdjirsEbXzy7YtHOm9W31c+U/emE
H2bsyNWiTD7q9bS7uU6/NhE2dxFLfdVvHcEkPhJZx77hrWQnJ4gk++khd3odUsu8++WGevszTYbz
kbMvcRsxF53HXNd7/f4yZVXgN7uJ17NKsOFReeoIFgnW5am89hg+9SRdYK6Qvc2om1ypqCM3PQHe
Af9jUaJTd/ph6jwBjACVBSUnJtF9D8gO+BGi4fSl7yk7mBXQ+WGS97Zg+Bio9YD/1hsoVxwgNti3
kuOdOoqpNkipXIoGZh8DKrgEQW7YUDyEsqEpXAruJ99sIz7amDZ7ZenddvI8R139AglWnNZa2+8W
15n4RDN7PJOuwPaytnqj2Plg42OYQmvHnLTtZsEWYRJmhAnHhuyPPL3sjB0JsPLkT9Ni8l1pbnbM
Zj1H0GLioPsG6tOrAX6QAzrCUZ6uO85442lpdK3m3M08dWVmWtn+yhqljODbopaWmackOPpLNr3t
7/Nu5j6+GU0ArLO0pQFJPRZtJIOK76biIGxh/pe72qqmuCkZNH2eIlg67vSl2Qc7xKTVIxbJmvqk
fh1cfikYS2CiomqRMpeZTgwfX8KeI1cBfMD2RoaGDIwz6S78rDPsaFA3d62omU/IF9w0EMcemNgE
J1jsX62xjdkhQyTSd1G5CvlMQa6qL7oeVE9twLZH2UXbL4dWtzqacCErb2be0xLjzAShRUZr45Pm
PadFz+akfU3RJfzQ+42PhsU8eNXHjdXr1XX7nFN/+6lIZPhZWkXQc72XznjN2aoIBLxrSfumxKMl
cBAVCbHI8on2pobDuFKWF/kI2Ip3kK3suynuzFoqZsAIYOYMkRAm0PbsEywsQjmODufUoAOyBZlm
/eZvgi52lqJ99jtanfeLlzGVEKJpf3RqRLERVsANoEpkztWJY+rbEoP3rkehobxMimlDlJoTCeIi
xVDgv1qwldgzOeU+e8ynZjRO2aLtlK4tzbO0BAQGYW2LetnMUf3eimL9gC6+h5PIBYNqZVCUEno0
eukEfATuTWoD4sQpN/rldS1F2qPh2EC4qO4og11qgS/uSjUGDzxiMYdKQ3lDeahz27Te/Fqw6aZJ
IbkOR9VMmAyRBxW0j6XNNG7BNhPzMM42GjmQQLbwwrYlTc05We/MuaXXn0Z3wclNDPJd+aEPljbs
LYJxERTNgUq7PRZHhZS3dNWPdbar35M3TVrkLbUWTxPWPZITctAz3zZ7RnAl/BeMC5pxahebnL+K
nKZuJ9uyryJCY3TrccWa6JPbmEOlBJM/IvomcpBZV6bTRRh29zWTTMIMwq+PRgln+rfE+ySenDbP
05NweozStUhhCHBK7zuUr/3XIJpiy2KCu9pEo6FzeF5IYRhu9eaiWIFDqjQjkmhYCHhOK8t5HTY1
AT46Y36enAxrpHTrtdlTHLOAFY8NuE5Oj9F32mqOcVroEGyjfmghkudOBq8iD+D8kYuYD7DGZEAg
NILYd0H2y8RQ8EYx0e0u7kmhMsggjqR7jKZjV8m66MUBuWGwnOpiVrSpOz2yZC8Fm4qGRW7PYpkW
6DVt849Da2CDYaivGShdvSAa0mbH53FI5yGtS8NhWaAA3A2y6P8WNf5cbOuuA3jFiRrCH2WP5Txb
xU9X27DymXZrLonv3DVgVU8qxy7z1ZCfvNb0vxuMNzCsTpqeIE1KyKFR9GQA0C9cRLZW5p9W2yrt
zLFr9Rz7ozc9+Zhc/4xcEVGPmOV8GdB/jUdvEPiQdcDhr6Xr8/MmR/fW0DRc7FpczFAWviouXDuH
qOdvF2HXTSavxdpxETjW1CzaD6bCg3Zey6a34nnqtN+9mc/WyZ8zvfq2qWCTv/UsbWYQtNEaKXcq
FBOncpvvtSSjPR8kvkKSgE4ukRMMaln27VUOFeQCDeedZyVrotS1HKf2RqkwvG1zc2XhvfE7o0hz
e/aDsOixIrM3TXII7abyjHBIO/EqdWGml9oRgZewK6GNhIVorIsRaAg1EGzWw5uyiGj8USGNyGNS
XYzqedHXZjw1OuXRFCVm3PkIRvGrGn0NCpULKZoFwoRlQtTcpIRQInKy8g+rRMG+xwa2/rDbTdcT
GGolCDnyS/loLm76OZt8yYmUYOvQbDNtw/utMB00FWiflz9KF73zukDgT/tmWwziOR0JJTZkz/Pm
6W+YIszXRqL4bvRi69/sQdvi0TVJz+V88m/l2CJSlr6jWNPk58Z01G8M1Mj1ysgXNEqTa0wa7zHz
rEFDIAwcShxdcyW5pjp4Y+vvyUSHBbRzb0/aVXoxlrSI9LQy3jQdyyzm+dTpQ68dIFfmWU5hKRnh
YseDTg1drm9P7uYiGhyLzUKwCsa97QcSKLakwiqLiK+adHTTpRdcmHVnirtlnoWzW3cHCOD1gcRR
JGMtsC29Qc5seohau8IgX2B0sYjNIh8iDkHe6DZwuvo9Zy20l94xuFIsE1feQwBBybjhOuWPhkTZ
dVf3tslFWLkyAq0r92k7LcdG86tfHTN/nKZZ87Lobao/lgsmAw8Z33VRxnCxDdFygVgIS9WaVbdC
19MJbfEhMqGE2my6YkimjG32i/aEIHt5VAaE+M/OWrOTU/rDCVLUy8++P8nzXE/b782qPS8h1rZ5
rGH39wh/IJvqUsK5+C24T7x5CGpbXMRShnmBdddFRf5SQcgGoUm6ohnKdutMeOl8+r3Bqr2mlifd
0zQihqKyQR8U10cveHXTezhAbjVIhLi9hNuGvg152r3Je7bb9ctBGvWiKdt4I+Mwi7Jx0+71oMS+
db4paeBWuWK0HUyGMrPcHqel5YluvlijyUTSxHTpoiR2SbXlibhqDs1hKeVea3MSm7HpQL2ORYA7
lwRyfuDkH0W+WEmwgR08zObsoKccbZhg3zGxRXOJgAkoR2rjZ8TXRBRMkx5OeapVH/DOPDjdvxvr
qoLZ/2Yg+hiJuHD99E8ry+yDFD7unNDEzQnXUQclnM4ocTj825g5ULTXzrgbREqYBzMxCSU8bY2l
j3tmgf4XniTb+8Dt77pxOfuu/UAHRn+/quKJ4NaKcyfPnc/BKvUjAnSrCG1RNB9t0PnraTTQ2UCj
QajjZUP2Xo3VC7rqAW/JSvAHOUAaKU1bgUoHF1DOl6061z6mXtt9EFSEILYfi/Qp2+5RJkjjuPEE
HCRMyJz4hy2Q/ivdWbNKJmWv9bnKPSFJsPGgmQlukl/O4lgXy9XSvdEN1qNdKPlrs+2+3ndgSkkm
gmzvFTJ7z/pUb4gOUYgFLCNbHjJJMxd8VQenhvPjpVHItgsvw8MRzEU/PTISezvO+8DAfZ9BjVRe
1uwKFEPEKzj2Mt5ItVFDvM2jRl4usgWYXaGpu+6GkATO5sF1ZuDtlvKIGTRhdisrfynIfIoMlpj1
lf0rR2ey3DayBdEvQgTmYcuZlETNtuQNQi3LKMyoASgAX/8O36YjutsOyxJRqJs386Qw6q6cypSs
eUVf7sXrlvQ1cLn78LRURz8q6nMIeuQ5ctL0yQ2SggKxHkvnyXExlRgwrJcsqtjg55jzD/PS1+/O
iv2rbcdBYKNh6D2MNgkW3suJ/NPmaeP9MnFicb7SKaA4LMKe/uDAYqvmqGq3ZXOTI7ZDlaX8USrL
WdCJ7FVUpJ5xHzQ9bpqxWZ9zimH/OHnEeXuTGx5U3jD8Z2HfEM80GT4QUgXTCa8YRCBpWdVzpera
M5uJ7u/Ay4w6AyLkN9oN0zpuqIuAjE0q5P+b0qTK2DqyUGW/ipzoPbBJnaK9jPrBwtKDYq7eE9MM
bEFXZ17/9ZAanlip6uVarQtqWNwhzwFu7q5r7ojpd1XdPNCDsPiYEtchFBQ1ZV3tVmBWai8UZ9Q1
qQKWzhId9WEwUdu9B6IMJSHQeSTfwSHF8ixp9JJuh9KJ0Xz9WP0MXev+YWmaisOg3HY+iFB7mtxJ
XfvZ86o9gOZOznrkifSLMTuIS2zjycX5GANF9Gsp4+QKdSMKNiqCL7WJSwcWSrro7j5uh1RsPXsz
O6JS/q1QWYigJMy/BzuubrXpgZbcc8kfTqAwuuVQolI/8igv722e2xeTFygBqrQCSMMAMpssG/2r
4G3C49KlIkSKq/FC5M5U7KsuCD9mqNT3dTneTsFYjzOIHD4ge5uJOj0NeGIxMKFDzWdayoCBlMI2
H7LwW8xfTmqeAn8x76KxsMuzNQ3rM/aOIdvKMC/fWjEp0hvLSP5Krd4y75Rq4+m+FNh+h8l1/5DD
onXasMcfQZIvk31fgMX/mYa0/bC9a6iVDTROzwbnUMzG6OK4M3SRGA/gO+gTzszRle6yD2SaYmsN
CfT1OUj8I8dp1z/nNcaITbGIpH4Omwz5zSkyDu+ZZfNXJZBbQGSbsuAUaIZH4GD22MZD92eVXXHv
xO2yqwQ8u8xg9apjkaEvTbEN8P0t0anE8lZgYYuxjKohqf+OsvXxFqfi2FRkJtPAOPfdaObTBBL2
HCsvepz6DBOFwkvF32t4FIHvnCaxRndV3/nJESAFjJp4caIf8kwNhI/JLKdxiYfjEuTFT6nT8L2W
ayceurmfif1gvvtdtU33XHROdSKr1TFcZwrDmA7yGvOKA8rNzdaw3fTaJviQHZLGaFm+0TdTevqN
sz38T9aOPgfIs2cZJ1y2sc9XB7yX1a9ShmvnbzMLgvsAVKP/Q74E4yQxGu9Z5ZEoL0iafXgpgzSq
6HAck3mfdaWX7lpT6ZNJCZDuspT26q0vsjU4GH/wm2ODo1KjA/gaO7EjQl7+fY9hkIWgyO5Afce/
uzh3wi1FgBbpz6+c+7EKZPKD0Nhq3qC0quL7dolltPWI9Kw4zTaiJz8K+p5XhDMP10I2UYivMCvs
QULDQk9w8Ibguonhw0DM45Eb4+J5qkbjw9PpJguUa4hLxgjjI7eTQnrql3H8yBe/eCuliEuOLcEi
IlIWMkyEFW18CgEd7MDdzVgz1iFsUdcaUGRPE8DC5wi7vrqGAyGBjdKLcP9x7uUfazTG/SVOsHdN
lfSfUNj5EQStc1LYKOTOh9cKbgJ/0CUqh2r4TESTfo1R0jzkDaSxqK7lRzYMtd6uWcoNdXWm9OQF
ra12iotne5jsTbZ0tbXdiYPGuV9q3QJPaXKzgMUT9WO8ps1zM4uluzgyxepXxkP6FfB4e3saVIFr
5aQ+duWQ1wcYFumORdPKC1w7YbKdys7TBLwkoK26rlPeLV3YA2BaLL5uzS+fCYkV9ZEmoOiyyEZ/
rVCrtjylwbgp/NiBgyec4BRlTjbt0tgp75o5JwvHDkP/ESbd9dLuJ7zRh0kT3dvVoanOabaSrOEM
Xw5gqZyfMViQU6aOg3QtFaIMY/YoN11LxykY63D5L+WSc1+62kHrhZX66E1N+F342JBX6YwvnCvz
zoZNmx8wd+T3ke9UzR4jjRRHXUlMh2uHULCPoPVsayzSZJPtjXMzBVb7B6lcZIK1mavtjB/8XY0k
jCFlZf/cyrgvBYG0302xgg6spmz4XRoYWWi9Tlvv3bklUpsC7uIA8dx/KoyXB6TzoL8Ek8+9O+4W
M3MaNmF/kllRt1sGnRWG3YLy9ow0MivuEaJ4SgZRYz1dMj3fCT0JceYuYx4DQgXpWwdqQT5F3mBy
3vuZEz9RMJ8dkTuC9LiUiWS07yN7Z+hpJLyY5klxTIup28JZ4gowjxHhD8XaZWSsAtJ/NCkPC4dw
zrorriM6s6YxDT5FNstk3/itV26qFY/xrvecgDrrxqu8HYqnATuFVBHfqdLF3YbCpwnuIWTSWRou
QxQ+WO7I31TnyfLaqImOthCipks8G18cYXA+iBx5tfidhVKzgHGm8fWG9vTgWDnxjoGSqYsWk57P
98JiiEKE6lXUwnqEQ2oQkU6VTrsYh8GemdBMgoCuhBCXtn2EJu0EVURoa2zobsBPTCqNAFlm6WBa
GtRdjHnSHi1P/+vqpq6BdzMhTi9TRxIvoa6ZT3Lt/5cFpVdtlKDYgt87vog6GM4zZa5Hdkvj1+ob
/7eb6eUtBQ8378Jc4gCsg8KQGR+CFXTPBPTtAhZybX41ZKSce+rThXyOQpDUWNhGP2ZRF/dvDnno
51j1U3epK3ympHp1cr9MMmTwT/J+eO6y1ElOQ+5rCinaYbr5KYZk/Mx17vd/wkKv7c+q53XhIEoY
/0OvxDQv66FunoPMpna7igyDaSlqY/+qLhuwEuZjmO7tPFbxdmaDxzYzYtWxJW6Sf6NTIZdxYbFf
gwmy5NTz7dx4YWIf8qg24rpYGHmWVw2qFK3dvOED3Xn71Fui5jPWMv7yzcJwlkGROvVOrv7rF3Yo
QD8BXw0bA3+qOitk8uLMHB5cxsofy20U+yw5Oh8bHt0xyUMTdzOd9MsYaabpqX9k3+B6YAxQRd54
0SQKlSdOmi1fJMGQGVVjfMd5kENInfr2GC3THF8LM2SsKSmE87BeghGbHny/JPfmoTDqQ1rrm7aO
7vFO+QCf0rWYxn/z4K/+RU9dLy78UEPCap4HzhNK7rjTtVnDXdZErfdGuVs/X2wv5e2tTJYwZzOP
Tvp/wf32la6YAAhmHmaqve1r17f+Hs/G8oEfjcEI+o0Wl4bTYjrPsrT4/vEinGOJ/4xtHTpFgCG8
/g9x3dmP2eDPu6wf/PAY0wj3sEZBCXbVxylXjya5/RSY5RWi7Z1Da+XLEjegbWrBU50m0XQijBvu
RzIm55JbJ1mImREhH2Si36IkX4gK01XmPCjHs83Zi0HFRXRi7y3B3Ts2ssPvxdQYrDfztGTLDjus
9+BZ5b3UYexNu57xgXvwskQxNvhZ71wV2noLmLF5N4DBXez29OIQttOEDmp8Qh9zX8s7ruIszmbI
vwuNKUPcvPvpsn65o1h5fnAs/OK9l99gfLhEyntIhe7qnbjcuNbdxCFa9EfRtIIa+CaQ8SOkaYQd
luoE+qsensUrkyrQsSHh6nfKCzSdFgN9O61/tF6DiO5XgCrlfTHO7bjnHlFl8V7nginuFiJLbbUP
1TA5+rB6nYqzY9XHWf6ZJJPtdpFDriP8b1Y9NThcWNBgDGrn9OwK3hPrrhh1S8SNIINIUCvNsF5g
FIaa078Io/FOTI1J+31f0C/UnQVPpv2oo7Lwn3AmJuVHXOZLgwlAM4JC3VRV3G371Xedq+8zWe90
LCdzpEP+ln8vq9o9rp4rEbzZ02Sfvh6z3mwxOjDybhffHSj9HDONgwVCX8YaF2H6YEPCwYwks9Kv
kgUM6FgeTVG9eQH0wpwBWqPZX3oxODUA1igKDQnEwdJLs51WCHwCeyf3PXnMEKUFOmvkWeAhDje8
a1fRvPNfx6eGW/4yr/2+5IpguBQnPloSH5cwsvdNzm2BBRPLMkYENGz51M6RmJ9wq1et3ErZ5MVO
WGw5yW4OXeKOgA2agvKleUBmI7JgMjJ8i9tgVi3KxuOSPCPOe9u0BaxIGCTnax/DqS7vYEpK8cjJ
YbhPs9plHYjZv/IouWt1TzUC30YdYf0G8+lvfGsbPdBvbmxfX/JmHrAslyWJ8J8+TFRyi7wGpMft
LNu97QCw0fgMTgu4o0rWO0nTB69HN089w/OHvvyrh4pu9qkG97pn2c/h1kVYR86DLLz6ipAWzIfM
KGvPq0hNfqS+Kct+FKadVu9wMAFsBC4ZE00Il2jJ4HvO0c0O1BeCsX7P8somtI7VbQQ+xUKTMqyJ
i4yLhJhTJvV5IYcVnERSCk2WODO4uWOGYq7O+EfKv6piN3a7rBO6gY6S5sAkj80MhM/i7hsKb33N
XBVER6w07OK5KZmQqANqTMBtHIsJrZaZDIh1JStul22fdBUJvjQ00DUcfMV7kWPfSs5sLwhXJVkx
L0cT926wV3VDh7SkoBo5qjfNkh5dVcZ0NnM2WFefFKBSs9OOZB0MIMWxP6xgGlUcgnR0igN/v0id
xYqX5Nnacnb/VWnuoG3zVAz/yYI2KOcftloI5hAIO4DaEZflNdsWkKp7XPHJ4Ba8idyIN6izBQSm
nB81S93v8BV39bHBX6IOjlhciySMFMxSDl1vMxRLM16DJuIrFr4S82VKl9i5VpBMyMysXp0Ri886
XqMCUzK5HD3Yqn8lMNtn/xwdlwu4YajX903ZckONcngIbIxL4X9V8JxZdsWoWd5dUWvHZ5UaqeQf
GDNc7ZyDXbv3EZeJG9Wr748b2cz1+DD1Yffm+gzLW9V7WfNfNbumPyxmSSOCC+juDVrSBptN4fXn
dcaJ8DYGps3Nvgb/WV1rxHr/MEkWBfsxaUv36PT9kO3xho3FR99wCTqHwpmdP7cdQXzWvLCTT47H
wWxT2wz1r9xJFnXVckgcAiAaTM82bYZivctAMVDD7hNaGACgc9bxthireboNE6l/SNeiHPo9PB+x
HjJduOGuUc3i8KpcxfyVktTwPw1iaHSPEMXlGUY3r4DXJoyd5tgxPDjz0fMGvZIlWHUF72LCeYgs
lJF/Zovq4vdpRjQxd4gR89sbW8fp3NR0B8zcRSP3I9fe7IKW05vzyv14/RhC5tqLdPLRcfFSKUlu
YlqGmXAGXNqHCdBt+o9/Auc+uKHtzTVN2EK1Z6QRhrOZrjy7b+EG8RDGNk+rs60glh1KtLCcFCdL
1Re3J9Pdjh1TAmeiE/dIfc48MVUEDRmgtQN/UVw71lfZ77jrJWCiMZ4WfbHwkNoLXSi3BKzHWf00
x/zLKXFdOOCggfWt/CyUfcodizxoPz4ZyQtzu4aqUIg6i6/yc2yLvj001mva16EDA//C+YGp4sie
fW1fKiDjzW6ZSsNxTrilXe4LuFAud++pbBew/kk3/gIvhP9/aqlx/IkHsL0vnMg9m6iBzsOd4qzx
7xWYzPCAUFmbX4xgaXFaCxSmr0TlXFUOtY829ciH3Mp3MnoglQsKktX8MgpBl33jUfS254rJ/myJ
4efUm9hLlvYDgiZb1KWvlmKFvT+U0QGODbyJEKTe1G1cA86XTUA8sGN5TIrJB+lA2JEv8rFaYNGC
aZ09OXfnNpnG+QC1zlXdHjlQTl/TAAwwZ5qPxpzP0+iB0b6lfkV1hwwiJomDi5To47Km/JxoW0t5
fr/rtFyn6XEa+7n59vOEoRAZquxNfPP1qz64BwsbzdxeUK1g88pRbf3aJVbrjaCo9zXJKHZRvld7
zp76tdC8hKKBJnO0t/X8q19D5D6JkTcpXpyZjjwYUpnqqs94WvNh2KckB1SxwacxrfOhhlQKqZZv
rwxgmHhjeGWKasG0eALjxlOPr8/D9oF1iwZTrssNmQ0U7I/c92m13A+mXWAd1BMlmedsmpJ0Puhw
5A/NMNQ9V9Mo4k1S+i47FvIpW/ob23dAh4u3UasO/gor1OdUahAyjqCHMBCOuR8l9KpdFMa6gz7l
VtnVCUSAYbfF+U6iKTNre8xTKgn3Km0DRu0WBdDsY1e58LnGehIvuR8o75Dlpm5/zITs94iXy7ef
/kjSk/ePLMKENEzCnLfJ1jxuj1gmaaTYrrXnlYy0brjcgzELr3PblwdCZAtltwbUNqgkDHOuR4Se
JBIR343jheqp03l2ylPJDl0RlyFCvKrrjC8MBL4H6Rz5EESFrYuClJZdX8KqCB+FZm3FKkZWn6qu
4mM5BfElCuIyRM9UwdmLHOczjkN+ew4TgKV/XgCzJYdexsL94roJEb+OPKJFBI/caYiW7cyb6DD2
LP3iLgovyo3obYCbxF4H8vsTAdzpkZYUx4d8PrrZxqnzmMXiEl2LWXU7P1iDh2yBZ7QDyBKf+3Rq
X9159rcx2PIXwtLOZlqBMWyRan3J0L1g8OOE+NUxGe+Tah0/EmzEsPnL7pi0wKEGmZZbm1t9caha
NdjZAJgwNHWIZ44nWMoCMb1vPQnuePABLSE4Nh9VReDMIXX2z02KeHlktUNYaVVNeBJ1Lv5qbRuz
jfiM305L4X834aqWLRW8xVGSPFMHfj3mTipCeSqi8pqOQfWnLUacLZ7S0TuGWXwZAPW5HQDMOKu4
S7dtLvJ7n75Ecs4FxhTfli0/YRV6W87XAbNlP2KhyQ31mCP2vZ0YqnZP1ZV/qv7vzUVWzxD+Zxoh
eSm412Bm7NzYOk+ehF+yRutrq95c0GUIJKsSD0E9k2PKgKXdiA/tQ12jy5w93CTbNMg7AsnUgA1E
ixzAYalS6y5zluUaG4pt2L21R79wxd6DeMDM0SPflOigxGjzrtpi9KGxu7MyJhWZUpnhJ9i5MwpY
dmyFkbqrhr08ZK26ZFKfscNHYgIJOCOaHFUswk+krPoQ6Go+BumaHtiSIRaOISne2VblGU518Lgk
XXdZMsFtvZriFX0SF6u591ceU4a79rVxWNqjGKRrtEtkBEh+KZl2oeJuYNYrb2tZ7iJUihaPV1yP
I1NNzXJWqHXGSJA63XrIfXSjbVT4es+mMOquKJJEZf2QLUW9yHTn+ANAfIZ5OlW7IDiXQa1Pk1sr
2kEQZ885Z895NORck7U2ZyFRJZsOxlvJf/zAPNu9liPDKdUrwW4CnMLyZE3FqWwD+yhtXd7nqcge
gLJZbF9ZVl+9yaJBu3GcvIg2w1IWRE546qfeueTJHP7novDUHC9xMoTnxe/J9wUYHN773Gne3Nr0
7363ZBd/Vv4eZDWLUW9ZixO3VrYa+SQg/xiIpUljuWSu1SYsjLfeD0gn9yNog571jefd21IMDyV2
lo+UVgN/r9o62IO4I5d2Czikp9BkCvhYE9UX4gM8hR7VLI+qMRiKUl4yIuTjTvDUE/cKO0t5MI2n
d/OUjuMlxPGy5eIHCT5Vs7nWbPQ+ugAz/5xE/YnBuDuoZe1ZoGY+mIHJdJ98nuu7MtfFsq24beyV
k9UPQ5PTO8b6IL5C9uOiWrHn5C3BTup0K2knuN6Z/A0per2nAoddths2F7baat9jJi02QY86SHA3
34ITmZ6yIV13TRVE9MDO1SGiqOEackW9z5qVNtIVCAh5Uy7OT9rCAiFCIKvXPkntU8LPYctb2y8O
HmfOz4KXddj7K7OVxCr3xf0rW06d37m7viqcFzqQzClN6TTl3RfrarvKufxd8Z79LJsFrPdYO9AN
QpdtG2Euy1DdxGAGJ2smVvlx9D2oPH8VgwIDOXNxQWnRMvNPAVuPhgYMPc17pBC6SxJ2W08MTpZ5
IGrfNV7hu2AIsrcx9U101mhZx5E8Yf+4YnOhGCQL5/cCFt21IObCgmLInj00pLM7K3vuWSQMYFKg
xB5oNQ6PBXrzDwbMKHqaZ21eUSC1cyhKOWa7kbsrIBtAxjMh2yosaGVupp2SbfcTeet0FnEEKnBo
KvUGfSXIbmFp2Z8rjVF3PyRD+pbgw/QB+8ygsuZSCP7UKfL92zovvjZ+SNNE73v6vwlM6vvNEZES
jFnFuSeXDcigBvTsSpD9cHdyd/2AJgcO0c4zv//EN74Jduhn4fi3mIXPWg2qFUv+iQLq3CU9SkI8
AX1oFrzSwHeyRlv2HX3IZVBkuiISnlf0RcU4EevnHCDI/yd8LyfpHI0LY2QOIj6443VnIROWCa05
m3wZLZcjGERYRtCL4amGg48NuV3LAqh/n2F/58Y4GzSzAEDnPSQrgRWBPaFlYcyv/o2RvOW2Uo9y
vOMGllF3M8bBUzTnY//sZE3oHpwkVdD0kLhCBkjOwgtvwRm2wogDJE+IEexkkcJ6nB07418e4Yhs
HeoHml/C8WgwKlLs8wfDoQMzwIxjuUmY//AiZpn+DMuEQZGuh+jgVOVg/k4MhYBdOmkunF3Ol8tV
QwIGGfnbU2sE4hDjJw+X5BDZ1HICA8QDCA41rMJEnPLZrhfE/vK5aG+BkbVyTfg5GCnl71SUOBpW
6xBbFsrxEUedlIUs7ymuwDRXJeXdiD8TABE1oTgPIQJJeVcWVidvIuTbcIz8NZP/2mmqHawDfP+5
qwKwg+9mtEz+oNXaA2IGptc2STLBq2Ro6l96aTDcZpYt7S08HB0KPL7ym0zNYHhbL7H3MihEwnuW
L2OHyjDrxNu1c5/058UIQk17dzQwdrcAdqLojAqp3hhKAQpmY91dvCyuBd5019NPYu5oW6YAzAJe
iyXv/18GUGKwGxaSCt+Rp5Ar66TlB7KyQV9Q0IqQvgrll9mJO4gzcIPSnFA71/YlSnHiA2PbAIw9
5R35ipy827Cv58Dmj2xHCTJDNvtWAc0TnXbd9qtYJ2bWtURD2Yg6yhU5qu4lmboZEhJtVltbU2V5
El7ZH8bRheXnIL4SzxR1U+4Jm2n7TdvpTOc5lbp3ICOq5DnHfvODAdlW59i09F7PDS/oWzyO8EVf
FN+tDjV/ubVGxpvd+AQHu/qpHG0vLNfi+GQyd7nH/fvj6iTloKoSSISf66zI0CF/Ra2lk0vyvinC
NeFrTth6cfBJR7hXLFa92Aq+gcW3XMNIH0cn0cG4sxWbWVyES6tPwSLyuNnKPnLwnzPSAecdQ0bZ
bUy2gex8G+ZUUBU+DNhsS4QKa1adZk351Fn2zcc2W0374ZhhYQtHe/xaH6Y5KZc/JfS7ZFNzbafK
pvUn0lq+pImpTnrzsyYZbUV+21GszQGCIQftfMWwIxaH44dKjF08R1oz7YG7/R5cT8x3+KIT8h1Z
YSL6zOI081suM3bK/g4sH9eHoTbYfZQt8bAsWMDqB9GJstu5UwGC51isRvdHN0SF2bv8bxgFhW4y
9tA47+dTqVpqzLeLjrr/5GoQ8y52xpOZE5f3W32JnDbLaY6taIRzMQasddhGrw3d88tyB4ZJoaJw
7Rqhysoc5RtzChys+SogIzY91CIVygQLjwlDAjzo4N24jTzcwCidbrOLASD/jrUe9GswFk21j4ko
8zHm9hKXkJKdSTXnujbhNyTIteGPct1i3keQPtRnp7AdUBHPih7IDFtMquOTdMG4JJJgUAdtB+hN
YgJZzSPRhrA8vD60/LGjH1XegxnhIz4DQKhi8AaCoWnvpkpkR+gnumVCCo3CHb1EdLNS606g7B60
Q2zyXUOCtP1nauH5314m2GPuO4nh150i9ir42Z9l0xbBhcHXi7Z+grDzDEIOP2oP9d3ezSXfnlcq
TLx5H+J8hRdM7do5qrFAQWS46VPSzu7BUwikuONBe3AqDf3ZIXN1x5lUwBZgN0V1SomLEFjNd81W
cVfjRYLWyYWJTJOtLmAHrHtQWRceApl49z229ulLDYYzaK+DKlcHED/Wyw5zGGpeoqTSopvwsQh7
pvaW/gKfr4/S0MqJ/65VTxxnjVT1J3GMOU52XcojIIokQipCyOBDurBbbxTcnZt9wvO2xZJOwC4B
dw0NOGTUHn4A+ygczYNqiD1yKPTdMxbY/OIPUf+6YI3NmSbVfAVFJD+MZjWw630Qv9NYkORlUQvZ
KHAULtlFxTSNpjhgxzN+C/inQUCoBC8umNBp5DWJRIxCMG2mNuspqnGV4j9RUXOmIKd6rDPNEGZm
v3xC3Y/7u7DPJz75ri2foyij3DoiV/7gU+Y0MESzNg1YiU5bxD/tPnYji9Tb6hPHes0U/EJPVUrY
tVHBdsWT59ORmILsyAjmuedA9D7oWoIx8tDF7Oe3SU7zJMST8jcdYM3WZiPtk0LUbNIoDpycKyxd
faRngKMtLHOqBrIZBzwWmIyCpxStZaNTXQwHyA9ifFh1yBRH1A1UpA1rVlEEiSCZIKwO2ecsnOEt
ES1YwZF0DuegzPV6boNo8o68TOzX0pM1IIODS2doJvHuZyCq6ZlxOlxlZJDU3YSDiyAosC5ZT+W0
G5o5PCP2BuKQ6wWaoyNYt1WswX/FtnRTwsXj8iMiErt3Msmml1bYSJ+TaJ3ePBhuiCzOWB2jgQKs
g5sxTx6opghP8H/9mfHZa8NHjZLy1NWlvEh6HaKrTIyiv4qkYCS4VZtWzWd3bbKzNTo+R9Apv5Ms
oQYJijzUlLAenpiO+XFty3xs1T4m2fGdjEV1gqeRnHhUxJ5pxXIB04hulxJamTx7xEIIatZqzR4G
hUnwJB0cMQc3WLi/tXSphUcHZyt2mRxg5q7NRHRMpFB7t+Seyktzkj+mmBltmeFjlL/VrjtPAh2t
0OV5mgfjfGaCtc2r1+J12uWTRvCguvKB/IZgbcx72mdo6MxxAC1pd3YCtzebYuDWNN0o6n6EhQC1
IBvP/ehF9S7jOvCqMtCxQyBz9C8QoFwvh1Zyc/fd7LG3Oud6TdByM5VB/Lx4FTG+eV66fdMV7rLp
R2d8ulE7D2vtQK2aqDK14YTvaDTLc0v4ceuAayDkMSlzXZqaXAuPnWTihMS486ZK7SLJxYN9cSIP
S+S3j5LPHJ2Bg7dLfbesL6rx852Hr9fB5+/g3aQRkTUWq/LgfeRg0iipSXgUqYO9qaSz7bZ+L0YU
4KDBVYTQ07tnlZoKFKkjM2wFYz4cKUN1Lw7WHO7eIwHgA24YDM5rUvH4loBxti2RRKJLlY8pUMBt
QQUZ4wjUFAZx8tZ2TLll+GG289ggnIxrvUMd1OhkwsudvwTFxZFCUvEnoi91geTpBmeQ2xhiOp3c
yEGoiWgsAXV15Ip+hXU7OluFa+pCwqw/iGiUezfssurTuF7wGvlRSddSzZbil3S8+axl6AWHjm0R
kyEIHbPh0wEWICpF8xcEXvwk89VpTnB/KfPrAgcz8FDbbxoWxS4k9PhMWVy9a3EzA9bR4Kjl4FCn
J9nQniXL3KeqXtSTMUGTv5RsRR+Hkf0LdoaYWarGcISQD95/409wDPeAb9l6lh72We32DIC2a4Pv
2HZL/tV1fX7PNoGnrOsCCDDDWMSEsZG4TqbCtdZuDLbTx7HtTUXoHSuEs8ysDDkNqjchgROdxtyN
9x47IS4/o79jmTwjl2GOrtwkfw0jjwHYEM3CCNbO5T+rtHE3jkDr39BJxqFKeMWBZ03IUMgAAruP
b+CVelPMtQhq7lFplRYcm5Q6bBRBi+/UWYmDuRBdpSf1o1sBOgdIxLFBYZzToYJw5XggYQz1BwUz
B1XrqF9WuvwFAUgKvkE5HHya53FlUmUcKNNEWxvX0wtDr0gfEmOKc9ur4D711VxdMrIU2UH27O43
8TSQTnJpU5C/WZNUXFDZ0qnzHCjKJQkOtdh4Wa+m1Q7bKmYFEgHuQ87nQ55wHoxf+AiaO50s0S0P
QhuiWLMo2fn51E+HWJYJOkEVXvF6QM8TISTgczH3+mRN1X31QVuDE3LbBYh4EVyDvsMzy0/R8S8J
ArT3MBBXu9IbIS5OoNuTY5Lhg9m1M/eLzOblbIcpQuEeeIuSJklCS1orkQUqOXyHi7kNq20vyXr1
GpT0Wc/WoDy79b9S03G3GeZI/VtxqIYbnDKS0CtFXryfnGbyL7nHteLN0mjJRSHMij6G756X5AJg
r13aSeKFwDpZnZpU1U9O2IfFsW1vaUvrWWJUHsk6+a7FspYg6w0cfaCpixcNfwlNyTsIH3rZEsPE
Mqm1G8NCwLLa7PFwcxtx/cnIIwk2aGkgB2oug+2oT+zvIBlnwEJ2vLXtI5dXpf5H0pktyYmzW/SJ
iGAQIG5zzqzKmss13BAuuw2IGYEEPP2/8pzbDredAyl9w95rf+IZwXmOQC1oz5LaSZ5WYbLLujjz
d6QZFy+dW6MSStLPasHx83wbIttPQg4X3GhsedvtlPrll1qYX0B2KtZ3D0UNTzQ7XtSLKf3Yg090
nbsrsTMgkouC4jTUMdEjoh3NHW8R+gIdwvCPsIn03V89zTy5R/GnqsIHDAqi3LuJMMt1K0of7HDM
ToRQZpRxGT4NpDMZNkT0RSa9ydVyu35xOBbscOjKYfQPKe5ZFu5sPE/ZjGP6mMDsyXdBYxDfydWF
NqErEQD/7CeMEMfVL4YfP5q65xFNwrpZSG4FJcWrgTeHyPS5lF700lQ63WIUnHYj0PC905luz/mi
dosv0eqOKMnmt9AgxwhXNR7R0iX9iyQWIb/L4zzvjmQhLaCkQZCtZxuC8NhDsK7tjvWSf69rtlQO
3phzG4Cv24gYTGi7WrY3CePfQPPGoEtMjylSO7i8Q/XHASHzOeSACLi0DNy5RaKyqfEaHVzj3o7N
HJYDDYdo2fgUziHSoY5OsxJmj1uKU8c6Pplvy7JiJwEBgz9GuwVUy+3EZ9dil1j4e/ndh7zplvXC
bsomSQBnKueY2HAuGqKqOnx84xG9xvI7TjVB4r0BKkA5C99G3HxQLaKH//ghNjnu/Wx8oK0k22OS
oiIdO0//Wm8OeZ4YtG6GpoLQSC7GFUULy11t03WPI6B7XJnBnMPFN8d+XiuEuVPLgC/zWV7u+Vwc
EOghnul8Ra2qJBt/RjtjuzdjxOda0QnsXdwJn27Gb/Pf4nbaJUYbyaQ/rgi9YfBRleNLrncmNv0j
piN51p7LEKk0I6SwKHNDFl1ZolHHrjMzm8ZuR7TcrwM9zQmsqqGbyRt1JDeEkA4RLohCu2FwnFMV
e9QVfYhf/+Bggxt3a89MHHt1xDcbahlSPpUrTxn/GXeLBtHdVUn9MJhGX1O+8Ht0QxjMqtQLee4G
DMX5UmNO6zOsJrEE1Ey7KYBr5vKvnkIcqYMmqAYVzkB8q3bZkgLcSHABaouAE6fBW1iHwA1VlwtW
ShJOYclkpTqFcYcRt8x1xbkgMcqzLG4iEnfioMgOnScACNDWkI8SswCo3rxhDCULVb49VvFsGU4m
iDWA1bjxqu00BnlyqhklE+wKngXpS8xWHS+sieDEI+e2Of4gH5IKy+awyo6d07veEz7TyVwn/CSP
dQ7SfyMtQ/4nN9Yo+BFJClQN7NWOnpMVDPv45p2NxL7aw/8Y561San3MZqv5KyKMPBiqP2aWZW/U
mYgZhcij+g5Zc2Hv3WkpEejZyVfHuhulPLQydPR94XWJdz+sbkRokecjuk9HUkNChjcfiFXV95yU
xPKhf0Mcy13UvQ8OfZTL3Q1ubkWXp4+2cXLIB154xCPL8DFkQ4r3tZsRJvrqrpzS8quwVfw3kCIC
XJmE/nX1alvc0Q8gZOR2n0lkZJbA4JXZ8wNxLcEfAp6LR83X+YyEfcTkHVdKshPzZ5iY0SS89Az6
xQ+eY7TIwT7wxwE+AzPxEcoMJoZtZNG8sLwg5WJ16cjIBaX09mPo7alBYZhRms4AMSnWk/mQ8hf+
V9Xwa9iaO0m2j7NiohcYPKyMALETSSwnFR+uFyQmv+IZufpRpghe9rGbJOQBKnkMRN49kvJRkFGh
gIvseDUjliLEeWfd2GXYWmIuPmy5dv8i2c+3dKEIK3MTUaERoDMtj1mLqGBL0jW4hBYF1H0cMXZ6
mLPV8ukEMDl3cTuwUSbQk0E2uaKduq4yq56duKviq7MGKFlIzSjiIzl7+uKvzrJvFy8CoCjTP+6M
2IFTONLxXdgiWbvCvKrX3eK6PTxX3VTtJa9GF1RpM+xYWabPbTvrtxJJsb7lFbuA+6kvJMSkVbCi
K5H6ReuAX2qb1M7UbNayZm6WMdO239PEB0QKeWlSJO5h79YntvCwjlWaEphHWMt+ycruFE6Nuraz
756gLi3+J8t6ia66pHIgO2fCpTyO/fji0NGLLV2/lAQ+h+uJrdaCC6434nUREzmmiCPo6LoWm+81
wX+xIuZzgl0NYP9Ow24mLoGktuBiHVccFHxrCEdOKv3oq/LmQL0NjW5m9qINACLsWIlPfdzyftmW
eyLAyNXn3htuHg4GJA6+f+cRFPFQpmbe6UJPxJ8wW+HlwsZ7ReKfTM+o80kP77ycY0AyxWNTAf+s
f05EuPZ3+EVLA7HUxRzAt0LksktpJ96DunMS9HhRaAkRNK68szaD79PmLYoKLPmj5qSVUPXRttjm
ryeMPsSShNir04+oVPBC6RCPwFSvrLE2zIhcSdoVziTkVkngFps+npYrP5R+H4YaRlEFtroCHD9s
C3ea4AczUdzUvYAi1ARJmR5Qa4Sg0qnHSXiM7muMHZgqliB7xrfboS/wKBIi+s5rlfrRbytV3wjq
BXwqT76DqeQEMArHAOgDjMDtZkLWX2GmrNvKXMsYcu0+xgc17MjmHUE+eIst7ic6iPxYByMjb2UY
fxFMEhTmGLQOfmA19vE9mbmu/cYmEwbvPf6r333IC82HulGHbuIQxARNTNGlt97twomjPWr3KT4w
x3XXs2BetFm8sRovXuTidrQw6e6nIENeCWhHsOdo5iX8nmYbeadsjGm40Tqx4ch1xL3hqmZa/i6y
7F4HFlwL+CgLuJRDCFw4W76mLON/1di06oMFhJudUDao+v8W32hF+mgWCPVDNRxkF9DtliEpWwCD
p1qyXo/7s6CiYCPtd7oG8Y+gi5++wNkiXVsndzTBq+G9yvV3RCt7307F8JGylSqeYhvGDwyHoKoO
ZpADPB62X90WP4bzX00Ak4c+Jx4uLDE5ydgNOvdVvM57JJ4VhtEYhTNp96dBg6cHJgTrvkTATphT
0Qr/3ZlqtF9G1PFvAAW3xs0qlakvnXgzS8kFbds0zxTUET+NLG3Z48CX4QjxfXzMv9DUovwC08XR
fID7hEq0Z3wbE8Rk1+k0hz4cqYrB8gdB7IxVGCyWDIhCmyJxqtf7kskPWK8eFdWON9/iw00T5jIT
kGPKf358WC5eyoSUFW2yugPAZhlLdJ512rPRvE/S6zKTwMHBkvo4NYs/PjtenN4C/qIC1ajmj0SF
dxO+jPqZn/L8DIvJuyhTV0+htfG6aV3Sv5nwyyta8XFXzXJdcKFQWYJuQ959Q3np6NPvp9tEpLjt
QfMVy9qFuXDxFXRJTFT34gUPXci+nNHJXJfhDwt+RFIpu7WNakX5GNQtzGfakPkbCklyJVEP3PmK
3cTFpekux1lQNRzn2kkFkJauD/fVotxfGj09A0UhIPZl6IDHEz+0GDhclxc12iREE/VlDa2+71Vl
3gaJfBhHSWarIwwcW+5CVdcDgGjVvKz0y9vQ5tUDMRf5vEk8GW5ThCHgItCmxYgGjyNinb1Dq/8f
P39cUY72qb483KAAqyaZnrt5miXpST1bdoxf63u3Gjsfo1o44oW0Q3Z3GeLVanuLqqVwLk3EOB42
b/uFvXzlB6uzKHnWiinWlsa8+5C88BnYhcsJV1NSXKIoT/HG5g4DUDFrz2yN1OsXovrxN01CuXH7
cYEOl84QpKDKF5cMudphpQF89fJyZV7AYsE9jBjM1L5mjXojGyEnTw+B5yKOUx6iUhYrOZpxLs7w
QGBe0D0TvFagPHPJ+mtk019nj+vvGQuT8a9E54mLqEXt0o2zKzsjdR+CO1KH4S0lgfS/FZQK6eHX
bjosCU5Yd4c87mX+UKGTVp9J0EbnPkT4CcFqIpi9ygrPvpjRq99lS81XJYSNsNcpu7uyaVe1iyM4
NgtwKeF+2Lydf9K6dU6zbgm8WO2yvFROGI8sm3X7L7zJbre2Ggb/CWMBCHeKUgdNYEUCzEbkRb7s
s9Tp7itqmSvkBHYGSSAIBgsMEsmzJKxoH6cMrKoDPSgl1yht3R2HkWYSQf4qmNY6iftceevNnbsE
VYeOys7i5GH1vNSo7Hfwy7qC5mNezyaNouCQokhEJlXzrKPRTab2nDVzcgrapHgKQ7RHYLm85q1F
kv0nCVK59dE+3RedHv6bwzLw0NoaGBuZ6165SA3ryz75cLFazpu8R47E0yXs1SBcv7RMLLcgRzQG
zpaJ8xO7GhyCHlzp7JLkzCffSEwqUDeRqbHW38vquId0xhFJiZ66/NMuSKV97nesN+iHEHRStLfd
/Zy5cEsLi7+nZ8bh72WUrB9VSd4TWSvOxW1cFhx9L0IUZnByiUXMFhK9HJu8Fiwn7ru2K98LMyEg
5sOHchbygzBR6pK5A4uJZCftsATtYGXjVwyRMt78FwgHxjE+N2yjSShDLY9ONh6qv7ARsEvkYmYY
Grjx7aBc2I5Bq+t+1mRon9diWX9yE4t34p6c+B5WY+NcGZsQZnrbBgaMPZrA7kMXjc27LYTkcmK2
csOimRnaOKYgDD1ciue6iM05YwIYHRbVE9FA8PpEXE2YZ5zwanrkKu7ZZGdJfZBVTTRZ2XnqGE/V
pA6qV+59SDYi/HDqIJCOPFEOiMWk+WFEDHE0wXiBEELfZmD5qAn3IWR24xroEfgtqzM/zBHdWNCf
B9SeYlMlS+rvAbujM0RrwFUI3wyrTFaNbbTTkDZy9jKB+uO6Nt8juY/vAnQA1NEiQds7+Bl6uGGM
dm3dY47jYQB/nKUJpm4JKPXSNUkMzgbYUYPhFlMNhRu7NNZEHk6pA26ReQsvnOmlnQvzqpo+x8XW
4c55rvKR0jxdFkX2Ei73aCKC6REMw+ofvaHW+Xn1MGfA0Yryt45pNGgcb+jzK7VGdjU5phZwpBQR
HPeruxGA65snVsbr8AhfEeUVRDwt7+chZr/XLHUfXFq26jy7oBeRcDlZv+zFaNr+jojRukCP4zR4
24IEw3zKrmvZZlGAk3rsAd/ip0JZuEM7PAZbkBkoJBM385t/ANybh4jr6ztQWr7MjjAn4VjOpTJH
yOy5/tyw/G1Z0wuE/Q+qrfrugFhGPo6h1/xaQ1XafWd6+8o8Mc5fErwsJAfUTUFGRbZ6CVh2VxKn
gt64Z7IxTljWjWDu8E8WWS2+Ba3GP1st2FIHNcdfceuT94CARGJJH2LWS9UUPAdNOIS8azuvb9TJ
we3GYmJT7bJIr/GposHq3iOTtsPfysis+KHDKLA36DUrL3IdMJ2zGOLmjdn3rQhlKykOlcwacCFx
Lf91Nkx+hVkOQINNN9c+agueC7as2rwxDOSXuR9xQTyEjvEIfEILy1i0dheWxkshw49IVuJ5dryy
PZmeZJJANAgg/KV9FYVBWOWKBPuittCj+iTtxo1bDMtFdaH87noAVH8anBg/zcAxyjIzaoY/NqyT
7oHghzw4wzIMG5Rlkl5AYwZlytGgMe++aev65S8Wqpb85Ej6//WA9uun+Eb5IBVlCtBDkh7bHAfU
QljEJQ3lJohTeVGcvNfQLjqCAxL7v41volOQBIhM4q6R+yCNeMr11DVbN46th3IjGPYABmjA2jnB
NAMEYz0rVFHzZz+JqP+Ct+Er6pwlM9/a763lVi6iD7QGVr/wpHjDLyCCPeyIORlHuZ2ZAmLgbssn
zggAMIPNkX5oRvZ9NGR7HSfJXU8dPgJA8wBiYXebxKku5zo/58rP/iFpj5sdJ7X/ROE6XZJ2jW9z
72T8Kfu6++zUjOlCZRnRVuyXXzSggGMnh+63Afr00KOb0K/SzQrUK46fXKPRn/sNr8Jl2YweElgV
VY/6YRZvyXKaFEIVjLSBbPhriiXcsx0NU7CtSP741oI6tH/TtQiAFrfIBKddosBrf3Fy80+uFEwp
s59UPPQ5ndNC5eRfBsFSBfHT6rJ1sa5XuLsQ3vSvEsYHiQdaga7AbBLHpMD03hfFXgyJJa96BUsM
SzFP9ExC1i4GKWwPKkOn8omJQSECdIwwz2498PRvfJw13f2ECbDbNXqBSROOuT4mKjYMzFo0Qzvs
h0UBrUtjxBLSNN5TWJiKgnxkItgOIW3DWlTSwWOrhxBwq+789gxWvgnRvnbz37GhHL9XuWQAbAaV
3c/4IH4XCbv2bJ+xukOj5hJLuwvAmc7AJ1LAabpa82f6dJRQeijZhmnCf9MAeLbd4mtyTwxQ2aA0
WAF+t3LI1teiETXcV3Qdx6Bn9cQOj4MHkltKRInfL/0p59JFuMwTXY/fTdlEV4UVpWFp2Bbhf6ZX
NakxZEXQtiEq5Zm5QSH79BkTVlu91wUUx/1AlaYOi3+LqvLhEx+ytFvUnoyRpAFBUab1HxfznvcR
RKuHhEFAKHyf8C2UHxINAmtRNLNpfoFZ6b+y9CNYETMoKjE3TjqCTOFJCpGyl/C6vD02AYdtR09P
IKqdsVgXKF2fa0/HehtbJ3xi+k0MZ+nBsP0z+vnEAwJJNBqPlDb4TSAu0vQa8lkobPwdaycUe3Ie
chJjkwmbAmojjJdE3GxcXJ7HpiIBgKqSTLvVl45DFCQY76Oc8qy47ey97H4NHBB7QT2L/k5b5vvX
kaenP5ZaJ9SBgvHsLsuK8Z7nd/0FaEtX3EEdYuR+RHHSRq7HSsQr+p98Hkhr7INGldg4csXPQorA
HN0QeNV+mTwLA00tmCsCOnXIRUSytbOrZjhlfrVPEH4zPMPUcfaCEGJ6LCd2KbWPhXJTeSnRvEGb
3bMUUa912KEIUYGofyUVEBM6nDb/zTYr+4Hq6UIhsQZpNhpOvltYJFtUkQGQKSfM6hoN2xpW+rvs
lsic1Ey3XxLYIEjutBiY2FnggSUDgYIvBO/364Y5U9TO/Jr3A7VOsgkCdqE8U60/7JGFmh2eLyhk
+CzgLjFgui3jIUYC+WqbdeOZSDaPDOIx+BdVwzhaovxCFxSSL1R5Pu6shllBiPETtibxPmuPx0Eb
JipptLh6v/rMLXmuhsVLd1KtVn51HEhgWztmGa8QBZ3iJSoYXryySKQiSDzw7CeqjiV/XzkHs72f
5RijaJrONftE6DOpOYZ5yy69FMsFKT7gNyijpwXPLwkyQrHUqDwTY5y5/ZJdF1r9kcuwCIm/RH/Q
M3gfYLIgHJntj+QzXO4Zwq4g2zwPRxtq+0azZR15Gl5XHtvyPKJHwAU34pZFLxvJd1kV9jd8lKD7
cDBUYGZoeBkZQ51LE8XxvWJC84/OkpCfYtCk09RjE/xSqZ8GJ6bb6j6nVaY/LYMhe0Kc4qOUWCzL
6cxmV+ZF7MtUxmI3xAe2YXwtGPAZIZ7HxgEVGXozbiPBXHzPiRV+ophxXgiXRhkqtIC0C3bkOk+Q
T3JwruzISfX+3YLoutMNwVK0XbiVhFv7J4O+4S3PQeNfJf7mHegIAr/7SBRii8alesz7wSdfigOU
5alnWf2z+wr2bHmXds8bNK8Lze0bQvjIPUZYHvmYbNkxFp9L0P9hXF502MfOoe3S+DEyY8xSc8nQ
ICIvIOgqT+r2j/WYQOMxHlrkeW6U3hXEahLrM1v/PWCR3pznerXDjeKjixPEg/SaaS4/3HC3+dlm
THAR3X5t2vtsY8iGv6lCRfI4IhkdXudsKuM7Ca9yfZPJUOivAWTooekSoLSJ15aCFFDqqseVie9O
esPy6ft4O2/Lr38wDhEmuT1g2iZCYpVOQ/ct6oU6o2smHW6LTpX3UJKj6TmYAyYmLcUNyKvQRVPp
hsMJY23mn4eBUmOSIXvzvuUPbipnGb47Z50/HQfjOUirHjfSaI5ARcKIp6FvzsbxG8Z5IS+RLdwi
e8KrDXqbta/U1ZNQaF4gYfgpSrDIP3FnrHWG4BUNy56BQ/TlgrR4xq9Z3vLwEkZJq/bpF5FY72rq
Bbg5TjEdwRXQ14N7Lv/LE2dmpWzK7MGOTT3/7pVEZDdH0RJDupn0UXgTSfSmAgm8nRDlB1vq3fqr
j3wYq12LY9xWoQw2zOrEIzdE/FrRvSI8CXI8H40sfwDU9leA3rPGva2DJyjGalcXnNN7Kon1VcQE
Ci1D7DTHADf/vhEpptLUW0o8JpBYOJjco0ux/Z5b7OqbLDLia1zwf9MI8zXN9PU7z6Hfo3d0il8u
yQSvOBu6J9wwv9Gk2h9o9vlphjbD8J4M1wqpzCkAJsgIXnSK4bENz3EcA/opbhZm4ltHd9jCW7d3
ni6SYD86Zcyop87cZyFk9Fv3HNYof3KiUesmBn4x+R8+wwSGRFPvczyMaXSK/JDFtrhhfJAp8CoZ
FZPKTLT3Gy7V5QfMpAPdIkwDdnyYV3wXOTWaySJ5nK3bvGpe9hfs2uGJCpVSTIALwpXmFs+VseFv
pfwOg0BskiuR89FylwV5FB8x2mJbmZ05OtqC3g+FEpysGFfOg/Aami8qhb3I0dJv3R78LsxVlKNm
Wa8+knsqTYjPrNKRmJkkr1lbudm6E25goh2aouKjzfv8V0XXzyGvk4e8q/Rr1xVgs6hnyo8pHj+L
oQr5uEoEDVoHzdVLU/HVAnJ5z4MZB2Q8quIUzez0V7H87XJpjypbw2fifVR5kvzw9gG33rgZQj9+
7JsB2U2E6e5+cmnE93aMJpxbUX9e+oBPNe7GT+qPZT/gjDn4bZbMP+FQu9HBgblyIEorU5usL1iP
IvtGJesgktN8WwSZJCY9OXNDZpszuq8yEfbBvTVZ6EZ4fnMLhhKBcXLn1yp9cZkkELVIFqxg68Vu
gwSTi+6C4syUfr+I0h7qPKbOwmI+KFZ9nbwY008gTcSzmXMAcGJpL85UkPJuolesVs7Bh893dVE9
n5rGk08xZvLjWrWLOXtEHe04izr6BaTSzc4LAv9S8P1AMGJ7QKBwYAWbmMmjzBBV82vhGL6Au+O7
ZdNE3Fo7FPKjZY+5ngQyjWfBZXVSeep+IH8gugLRM0vVGOxHNKwTUWmBkILucfyNNFO/JapFClRF
6gMhpn9uQhjE1eSbABU+aEgk3vkfNkX5vmjGYVOAydxEmtfVzLCs1OShm6ap2rVBAAWrjG0EgNcy
DvZDtySUE4mEyWXykrNsoqU3RYYszInY2CtR5eT0QO9CUFG7JzRZ9i+R9/PvQHk15ez4jd6QCO/K
kvUOkDb55cgUtVrmPK+3d4oIsl2IwuA3ciPAYLuo44jFAghuQL10sBN6gHEwp5KInS24Ov8OOQWN
qIzn6bbzVO6mmtviEmO04aWu0HLrAhmH61PqgD3dasNEWwCmJsSxNk8sqIBFM/dRpL8z5ikDjsNs
IBFBd2fQB5qcl2nUT0m2nvisk33Xr8gBY4f1H5ba3z7SgN3gGecyF/aCpZppZReN6p/0cmLvR5/L
T/OprtCVy9d1SaTcTZEl9wTigcbK1G9pPysuNIBcnxn97q1gm4ZbwmxIeYhK6okcDfnl6PCah725
AxeQ+Zck8zhUPRDWD+6EjH+E+rTFHQ/BFFXNlWKpuobzzXweIbX4STuPzzskjoscOBkdSAoZPOgb
PNGO5/ynevBgfrEAWsRncGDuYlg5IgUj2jdutgBEuYhlXL+WbVzCuSwr/yyZNn/JuG/v5njCgk45
/EPl3vyp61ugHA5LfrppzP9M2NHG9Rzv23bVY6v77FPCMd+MbEQfUxnVB8joXr6xGVjXrQoTQ+Bp
SnqnU4ifxvGqZy6s+RJSaXUbC5ZnMw1k+5z6gPqZ4haSHLmAlSF253aFVtxYv4LMBaDLLJdPMBlP
TClcBpC8zLVndtEvxXJB2YPaOle4FxCFEKhaxUwPqG03lPTJRz9nWAmmNj4hAwLAoSostqrq33Sl
aTYJBNKIj8IbMnW1xb6NwoJD5v9/EbWp/rKcSpq9WDLvoTdr5mNoYGY0ZiO0+T6AzWWL5gfiyhhs
ePxugtd+zN/LNPUfyHFRL4K1+a7Ss4Q8Tv0/b3vUIfE+0CvZflU95bSsGbG9NcyGDRv+4VZZ5H/m
1B9f6fW/ujRIj1qBPcZRT4XAipQIgrr/ZhFvCwq/rr8zWkmxzdliwwZgQPe9QNnJt1HYNebO1bT8
/TT8ZTqc7rQMLDCreepeisiVUKdu2cwd63tkOeqGFp1AvuMO99/CwBKyEw5d9d0rLz+uqO+3ahAM
tmGbtccFktlTNpjuhS6FsyQynflLoofZdNOKlMA0NaOWLgzzLedCTNwOgJ+9XqN8PNzkClu6Srs1
DrCgdunTnVM76DvmDCuiX9L7oGVt2GZE7sVPme0OmLV2iIn1vjVFj6GhxqrqKjNso3kiEUK1sh/3
xXqLI25RV5HI1e0mgJUcJ8svYHPoHwPrEANqE6yt9qPLs5A9/g3UgdoJ9k32aSy+Uih6CSZflMr5
PBt45uzZI44zPBWe8+YvrG2CwJT3bhz4n8xo8i8Tu905GZPIHL2qPEKIvMmPSr4f7OF+/pQ2DMMO
sQ9/cehx7mxJG0Makw7k8FgM2Kroz2DdnHPB4rE9OiPjQWHi6LXClf0aB2G+S/C/kcuVwECLtf9R
9dr9dMC1OceqcNXPZASSG26t+k8ZanstUGMlwN2J6dr6zPtvfnGKfRI4ak6OqXhoyO2+E1YO295I
Rv1wHzB0AN9Jx4h2ucUuVKCNFzcdO6TSYupOhZIYBQpWXXWcCZR+83/ZjDAKt+RFuRjLW6pjFFXq
k8EL/9iUPNcjm9OkrC+YBJJNJ63+UNDo8ajMC6P1tcz0uymXtyy91QiKX9rRouVGCCzC3QJTaB+N
sjpjPMueelYOXyoNbqkbdcxY+7Zr8Oec4xOPEyUX0PUjSwamGtKtyddxu4dBQv5US9m/WfgU27I0
wbBFmODddIr5203r9wvLw1JfUoYeVFNZ3hIIBOL1fgWjvicIRf9gwE4My6ys4YBLCpRgYRws9G6+
E+y7cZ7/tL1idznxLv6EtuDJKup063QeoH8Pr8438aj2rmY6ExwpgSR4bjbheNF4wBHcFjUp3Dm6
Erjcf6BPzB/MT9yjrJKwJ+hKB8+TbIf8XHqssw96FQIjD0Y4s/Gwaf3zPcFVNCMm3U25O/7l8fWa
Y83G/t1XhW2+XWOax3VYu6cY5sOTRXZCb9cnHs5+acsbph+EzRk1myBVKnGB9SpYnHanobFj5Yn8
IapfaBzFwLSj4wZH5Kr8E1G9N4peWts7M9s5+Z7o82KEUhr3Bqol53VFdrv87Qt+AmscQ5pl2oRM
ZFpzwIarUc1dsUhuXr5Apern2E4GCMfalZfCj3OYeW3xs/i5x62Ktjo8AKQJqyc8AL7dW3BiH6TR
UWsZDHCHPGqaE90hGmk1NfGjZ0HvyVEoGttqla95VoYA5Qxiv1eX0W/BsQHPhmpiCsy0R/bQ7NPR
c5J7FDB+tB2rOtwXKnT3tqfvRi8Iv7AsiPw70LjmjOqQyARJB2UzjIhQE1yHqPDb5H7NG/KHRzOL
/9ibtpcyGAs6QII9PBTUviVvVt2Qx4QQHKCW6D8Fcs1Hpjhk+dSJEOiF0wBtJkQHFpASY5HZmcEw
AXJhFTDWwea/nQRD9UMob6m1lQnJFSYX/N3oaml2mdtE/aMlNh6pIZO2ZBo31RiCCwyHQt3IcD6d
Xr7D6tqTVrjgQb0GgPGaNxZZzoI65+b+/XZpYtvPXKAuQGLQsUzBV0Hfzx/vfGyn4ezUlFwkOOmt
r5lK9Sh5M72c6RV4mZij1Cs0E+ZRW3YdHq+OfSgur1yUERwpUKtb/D5N+hxkZZ6pHeKqfO4pbRlA
FyeOBifzmJAGWfCSoKnAMow+Mn+Ho6jSX2k9meTLYpIfL8Yi58e/0joGobaBRtdabiNyCv0j6oDR
nnJ+q6pmx5MbBzhHm7rF1U/TwAVODdcJmpskA6I8l1kRzyRaras7krHUD3NNZNZYVJRw/CeF6jzy
sLNTbmQpNjDaEFP8YxvpRv9Z0pxzC2ihUKJDz1FFtn/Jq7RP0VfQH5OB7TmwX4YDo2Uw4Fw86wuy
kOTmXyEJ8yVRrqNPfQo6iBAVrpMNTZiH5a5zk10d9aQiZegcCKYfmIvlc8YAGZG0/iqz+baXqnxz
pcNNQapDvqACw2EiNuMQ9uVpqu06Hkwi6i/CNNz67JQkFXj4gaadr9xSneimyU6MFruqBzh3Kj4u
fRzI8wxnLUXS2VBzApTxLyaY6FGg9LB4CuleX0HzQH7cOKIbx7t6TJngoM1vGxhbsphf8DWhHG5M
RAvtc7NPD+U4x+GpHprEHqRTrD0Gu9Z8+f4En3dDwTSLe7oXe9K4I5HjV0M8vA43Wkfr3aIa0bx6
NM43JTDBi2mBSR5VAwHJos7GgwfL67stJsQhArw1d00d+k9xHhL+jc0deZOOSE45Iw6Ty3nogig/
eL6t6nv+yagnUrRHkMtxEBFp6oy/CI6OnxFAGftGRpF+jGIjeFPE0AAqCYL+2Og6AGqXMJHx/J6G
P0ReRkFbuZazPW/fKRaa6c8E8+cPAXW4oXyW4xI7GQb+KxKF4aOr8g60LcP258aZxn+JwB9ywvOK
pLVCUvrAHDFQj6L3KXwCOe957PLfuCtifXaYrm4i8qwfFcdBdTS2ystDQ/TdTxSRk7Mr8CASc8Ho
MjuVcN1ybKAFrxP+cH0HMCwiqsrxC7Fby85f/jGPn16GrG+nY7IM8gdinIunmgRFxozBSA0dAddw
d3kWtedWqPavBi7CXMl1yKbTq3XvXLZs3/hJ55dl7pxf/GxJf0ItRMKZnNQUn3WYeg+WrkUcGs+U
d/n/ODqz5lh5bIn+IiIQg4DXmidP5dkvhO3vmBmEADH8+l7Vbx03ovv62FXSVu7MlT3sX6YzxVHP
Xz73dl5bsCHWCAZENoj9s8Bo8+iuhMRmbRJiGTwVOYHEeSyX5o2EjkT056GEq1o41Np7UyB4tznS
5ZFEQ5u+pwkhD6hwUhhHSum03zElHBffl/Fp8ImSc2GPBdwb0RAnlB17y01QW/JlSYh18L9BCoSq
0KQBrzSI4EKfAlkpaUEOvCV0UoOEV8pqg7vNL94quOjjoRqG6scqJ8xpA9osn9lsEsSHABT9eDkZ
VXL0Ig5eYJgXz/xFa3YCuuxO1H4EH8LnDXdABHTwIHUG83FWh8NO18q3diFv4Ga/uIjsG5IpvD5d
2/OmncYCZ8i52gT8OjLfn9kyxupc+tCBT5hg0+Q/rdMq31r92Cdba2zb8hgDZ8wgxVLCRtRiEs+A
zmFvS3Z9tz5PBrWBEOBToIcWQUTEoliXJSPhauSXCSpUgRnnlhv7pxz/1tmGuJntBbfiNxWKvJnZ
38orUwlAU1PefuJ+sNEraqumDsfPS1Lx4xCxvQhtJge3zCe8xZXg3DaLcoI9ORfIzZyUpIs7Tt4n
kgTVh2h8Om/59BIoSAyMpA1NYZDYuBKph2g5iI4mybLkRc9Iz9sBfNawRj5wHzPAYc2m5d/wkhjo
XJvJ9ZI16FhxZ/WZTTYlWYpL09eMXh2ia/WpfUvrV+TU+mL1y5iQ3xpVduLZ521bkhr9HmWNzx7r
sHoCAQon0sOOf0GRs08i4dQQaWy+RRWWBGnKBe1TkKFjGzTDv7x95pL62LIvxD1DvZnAQkm6N9/U
o6NfAYbJ+T8nrigEWVUCCe87dw02BUZPVx4YCI1cddoWeKZhMafXvqj5bRSzGGk/8uQUQeOJUJKm
qYm67TyS6F8JqKfjurQqM+/t0YrzvcnC0N33FnKY0/LZWamx7X9CwX57J0s1XgSmHPWt0JMLDA2J
7o+o41ZyURSKyr1rcimZoEogMiPiwrWc3BB3k2bkJlqaQ+WTpIYoNmHrBusETVbwq5YmGe0Da4E+
+2LDO7R3niRvfnAcr/GvOWKzvbL1oJZD2XR0jLnNWPuH2dZ5eOS2GBHEsxvUtE94D8OicdiXujZI
9bWtVPBSE4ukbwooVPLdm6FWp4Tb/4+iFvY0/LH1s6Vxb246KCHLvZfU9h/O5OlhSEag0iqD7ELw
QdiPcwvNYDONUGNOunGCP3wMbOmkZ2fBOsD2GJ5oG1mCrxZ66GYIsUD1UAyZHqoyuw+0Z+yt4Sa2
eBcRhhPYetdzmQanJYzoQma0QoHLdQrUD+b7pqJeksOAimSxy232nc8uwLVjCRKH8WGsf6cAU/TK
6B4PifHhOW9FUiMN9N4AILEu2/5Bww1hoqwMI3HWZv4L/6b4efJtsHDc2ZENZi6mzCkPw2Z4yrAK
HvOFLf8NombfE39PL00rPuyWVe+mh9/4sIwT3BW68NqVD8Rl2zb2Qhzfck8hkMGEg1ridK/DWLyT
R+3zp3mwfQBV6OBrh3OXNYjlPATQhWySz5VECGusR4EH/ZKjpxbrCqFvp6ycQsJb74OuMW1tS2Ty
I3aJFNLIVEV7bGPs9d0orz6WypBvrVwqo/ajmaziomcXo5IREMP6NuJ3YeJ4EVtoaa1izxUvZYEz
diGO1OTOv6IlE5VWEzdS09S3aSr8vLFi7vkZ2nsQbexSXTatCqtTWTirbGxgmdXV/CXdSgPeXUiq
2IRTTp7jviRI3du4Cm/UKiNOOKegNjRV9AE/5j9YRx4YVjM+4jfk+58PC18CdFv/YeIRdQUbPHHg
oajuMD0mb73Ve/si5GNYjHNKz0WVCRj6Kc8AX7nlHRQDvE5z1P9Tfl+camVL1q4FVs1tlBXVJXLi
4tCVuXxrwpI7kEU2uSMNKXg1tiTGcQuGab7iTgi2mY8tGfBQHK3aPnKAphEg2qcDjdQ4wcnN9Yum
BrwYm+AuE2ScQWpgXjOEZdikQClxvWXrxx43KTCD+6xI5UOK8e0SCqqGUKehFwVIpngtVfszMG0M
G+a2+cUsLhgkJvHI+26QV11GXv5h68l1kKYaLguEMrUv+QjYO5zrccNvr+XumLsWAk+tiklve2fI
piPrXDvemLLqAc8yWZCD4bvxzNeaukWk5ULtTJAO9ibwWlV8F7Nhj+BbE0duDngLoEBFReFLhjMK
v40ysMnwRssUeAeFbyAIcI8dgfT6iNST3XjtTgi+fhseH9X80dkqrddi6UL9MFlJP17QWgh2SBJ7
Hp/9CGfDKomJpO4T68a55CSAWqUQUtx16Yw4AhB9ImyUthftPWXKG8OWlh+ul8S/h05xW6P16b8o
IVEGO0DNtwIgThBaEDHNg/1wYtpIdqzPKbrFL1EBKovoQePNPXAku7VtaMtDNKPNrqvwyJhZBvzj
Ba/Pm46MXWmdpVU7cxtVYkC+gniGwxzD9KZ2kuAZmhabNP7f5+9t3XCczWGkvtyYNd8a7lHEDUKG
V107crb8eSeqObcT3l3yXsSRiaWSlwUdEgbdsMNu6T1DI4tYzeHcSPD55SrbpwUjz5YzmxVl3qdR
CDE3xlkfcB/xNaePGapnakZYjCnooI1XO958IBs0mrWup97dk1F1or0L4ujYRABeMHakxiCdtG1+
IR3Rtvu+YMeyFZ2ijSKSnQKTElrdgzfc+jFC2uffKkvh5OuJjVxbr4AtC1IQW3BuwmzmJFG2vadG
BiWRTxKdsxmNxO5Z063oEOWqdfoLqgMMcx3O8ZcNxgy7Sd9m7SaPypLtkxvrF5tSwt9l7gBo0+vE
fY9ht+GBH3ji9rOZMHhbkp7sD1NnSaJOQ8E9tXOX0SJIAZ+7a+aFviCeIh4vJofJja8rfXQ7QJP9
ssERyxMRezJjIO2+ZtnA7Xbg87n5OB0UYIs/hz/sV43sG97Vc25NZw5N4tG0wnkE7nhgPfH1Js8a
TDpkZxVR98JEEGUWRTXyxgfAufAU4XWGPhez1+HzZBfHsQWHtTbdHH1asWM56yC/ZYZwstY+bNNZ
O6waOvWJvRRQGxOCvRt4UlCE4+BGoNpaR/3Ow+OE4dMN5wYHxtCF6E28Z7Z948FrckpQUashLGFo
mNZJi3OHOOIjfDd+dmDjZtlH35E4+EysKqCGxoThdlI9HyF4JHJYs+JqXPY2VXf1cyzyt/ToaAPL
4/DjTHExFdd5zfNWMOOHG9ZZnDilEJToJOQcJfxp+nC3/B6aAjJNrLwj5hU3efZCrHUPrNo7Cjb8
xp8+feE27Q7YpzPsizJ0ojXmEemzl8WORflW2H2nXCTdBlRAcJNcKdpbp/iOn6espBiSDF/v7xNp
jf6WIVy7rxl4fvtF8OSyIEQHWUR4gc/nBiNKWVwGbIDgkBiET4W09O/k9jeUeTXVewbB5HkICIxs
VSPIlUOmmcKLLUUWVjCpTQmnwTf1vJVTA282wA/Icr6/uVSZSOUfzGGWeUwOfniaKyf+m/whp5Oq
dLPfORXqUlFejZQC5YW/++KVMf2h2CmxBEV4gTRbVZYscMY+seE1HTKuA/OIqCt2tTSxLEgZQfaN
ZmAMSq3CpxS38lQlWLMIVKj5mf9b8BRhvFXbxcVJt0sRop01ofruh0XsZG0YVVp/M1hpNzwg2xYp
m/S+BsIqRp/XZIcr6c5Jwsr/sGJCPMe5yBF4PG0oeIcGORTrKc6HixlJ+G9mbCf1FolJteuEpN8V
TwSv31xD6LNS33srZ38+azz6HRhZFTxCaqaahu6Ntj/OzKYctJplCygtbIVQJ4f0QFtB92cPTf5j
dRmz8Nhhozw6BIzFwee2fplBV/6BKYrbx9ohKLtSTrXcDwwxD7rL/fs6UawjYg5TYDZjYz0ls2qs
S9W15XdKM/w/r08oAGsV5liEAUUtA/2f3gZ+v8SSZzoKJSNtQVUztvtzMw/ydbWy/F6yUPwPrpH4
xaNeP4bJjDktJ+y3x+0EtdZOXBrEWFhBgtN0jZD9y25grSiQA2s0t2Be84RgmCUF6r5T3NLna0Zn
76lsAZxvi1riWFOWx2pTKxBfz7AzHbXRmA1/lM27nCIKW70JSseCNeUYWbfTYccyJ9eoQDfPWXQl
h01bly/yhKg4eVUoJBneOsLCxg42wZymrFVJI/Sqir7jNtNoKHCVFndmpGv5CVtWNbtMSXkvrc57
hZF5LZr5BRDjY5nl06M1zZQ36Elc8JbB+tFp8kBedr7XfKQy0NZTcSwx4h6lY7Bc4FZOj53p5I5b
pjhgxm6fafiZr2zzly0vPGoqp8D6wsBonynp5Xx2BrlVHZ1dOeCpnQi7+T2R/ctYeyO+hTxfu6kb
nCeiQ3ey7vA9F6F1qsPJ3tid/7nwQdnGfv/cAqzZ1ID38CbQbIeTp2Y5i/LIPrYlRBMFqfkgqPDO
wj78LYk6PVk9pALm++yQ4qSk97mMvpQElZQIw+JMId6u4qYsOVWHbjdHnvzygSq9W2l9o1cNTvVY
i8C+c8c0XmPn+opDymnARQYKy6qCAIEU0l6IO70s3PirnnQAdC1Lbwhr5LQaTtlvY0OXm+fBOhXU
pTxVOYQGu9TzI+ZB2jG0RaNQGOozPuzqXBRD/qNUAvwjr/KDphPwwTLD8i75Um54xgYkhPzliyf7
fOT+JNqQgh19nzKSi+j6/r9A2f0ZptINdqnj35xJfpOEiz5HbdheHNJIBOa7+oCJa3gbsIix2O3a
h6gNeF1raJGWHfQvmqo4MBokTkDrzPy76p88DaJ1ryvn1cY0uQ596RxhcLsHz/TuW5wn8t9Axm2v
HdqBsCCIR0d0xavv5+2H64e8752G9LHDEltpq3ymJ6zdL61NoIGU9NYCiSJVm+9Fpf5RvlJvwUgg
4pVIEmdj4ILHDc5o37geai8Wrn0MN4H4i9dRz0O90X4uMccyquANc7GhbUxRiLuyNdkbTKASszSD
I56SYTcI2R98WY93IF1h+g4SAYAuIoTECHWRdB+7C2STI/SDGeNLPoaseKZwxbgcPXKzyAqu9Rzc
j174PJAsuSvSpZWcyt14dGyr/MaPeyU/oj7dgRxOlA7YZJvpSD9T/NYU0c5CRPv0eQ6d565y9g2G
CAKmqLXk57oDH6BH0sIfWcflLEpr+CMGSGaVN2PpTd0jZ9xnUC/Ze+F74wY4LVKUAwOqpmIRSnOH
uo7G9TZlkOvTmvQP07+/d7yWcwHCIGlVtwvcdUx70rUEI2UAaVRb0UTlAXRw+0j3GEnQagyOC9mg
XSn6I2E7G9eIivINrd882vrOf53xhHzypxhpXLCeFdG8T6vgyYB5or5QDEdLjYenBojfQJiopur5
oJzUO/ig2Kj3hlTIkrlGtknG5bcS6Yz1vze7RbTEqMbhXVg2rnHaZCXb2AQyQjwO6JQ8BLjexmx+
llSDU4FrJe9St/F6prLvpTAphaCL3wY/UFDGh8JlC7mq9UJEgUwcijw+Uecn6Tp/I+E5iZWv+hza
f+Kqr0VVT6nywQp08tICG8VqU9GQwf9GQWastdcUtPbveVqbZ/4mcsV9HewFqXcEZt/8Z3t29BGM
GCHTCdp92/qVt10SzPwJFDG4v5hmNvWSiBd3bglx+A4hT6em9pQi7KvIG1zYOQy5BSNnkL/yBlH7
0KmmTbmUsPEwmqujTACWlwq3gtegwEpcDC1wzIfSt1mHds3yaU/0gEwxhnyWhc6Z9Wy/9UZaCYWD
4SKAtn5s4+hj9IH697yerlkSZn+InvgnVMb73y6afBdkMtiQMCDrwUwYo7mq/scJEK2ZeOm3QZmn
wacNQP01LlajjkGVcIAgKEq/ECYItcDvbdtTmOK7KWTE2w/le63jqD0kY/X/BymZDN5E79lgmw9i
fszuLKyaE6dx+lUm0jlrbf7ZBncCfLSvzBPuuXWoxh4pBtjFQOfWoncMhI86uWeFRRTUZWe+wa1F
rr+0553d9/U9WRXwE4VmkdKl5EWbXNYtUWlWc+D12u8+z727PDTxg/CnHIugla7twX8DBZu8IcCw
gsbx9mBZZfY5Ii08TUKTJKxgxLewKO+oHXigtcB9LE0g9nqeskfXEubdKTHj9oXob1jSG+rVUuG5
DXO9jyKgvQyCLnkvkBL3BEtI/srBrNF4mpfGs3HDFmO7baLYWcN1Mjv0NvmY8Z1gWk6pQcSyTXpu
Cbq/IgYChs1ndK9sZ2KC5EYcWoTBjVP28XUpQ1ANCe14+BTjOxNQL8xzmnYkjF7uNxkwYjXT1DEm
egOnFenMM5QVqDe4NKY3UGpNspERL86Vb7Nq6xPXu8xzpu5IL7LLF4mzWRDd761EiQuUye48TWF7
IkvRvgeaB6QUQbtFCZ6/dJI+AYnESZuEj+Bxv2zPV/hQEetWlUNER6a1c43BXux6f+7OrqO4fbgG
d1IO7lHM5fUWDt5SZAWhvnAsdif9uJ8jfiFjUA7tWo0JL7PQ76KVwQH2kBGnPBn8Dc+B34vXvtcS
arwN4nAbk/bsV7XkAXyWuS8PYVfbR0Z3cZhm3dKTwfP+yJvJZuxonE+5uPGxIOl/aheePhFrho2O
pdkOGDoENmWtn+am6g91Nk3vJPbrQ9jXQN34xQYQBlmIPk+tWu4izUrdnqz0rKPGfcmdkJ827PII
WYk/8A2oMTxYurDWhZW+TBmsQ2oDAINKeEneerQpiDAGxuxEYAvba5iw1PeQIkGzeul328XNRoxx
/GHs/h58mP/kZDeOWRXE8dntZPpQNkP1SmoNG2wJzDQa6J9lZTs0X3WOSMO20f4tHMpV6r4ZNjpo
S4jQDT0X1hBfqfRgowj1+Ifabe8bost+5OFKigfexkWIat7XcEp4KGKRrtEeB3fTzdS4nfKOPdUN
ub/J4sxNN+yPqG7EqomB0WpmbNix42Vsoatla5d9so8nhFA+Ofm6zoU747vkVolb5gJ3kc1vmpp+
70998NZPJvvFHoy/AqTXxidI/jfXAhsAZ4Ze9dQF77PAfe9Hwq2raPbHcUPavLwikxTwwn3benZI
onwOtTE4JHwr3snGj++zUab4vHkmbCk3fkv7tqcyQ3qP+Jsgj3GCF0x8U01LgEcWI6dig1gOG5qP
mCKFF56keOHcPtngTgx3uvKtfVIJ8RflI5iPG3CdJoCU2Tz2Xzzq3QkBOe0z9mUNXTCeAVrQyJ1V
U08bMB09rA3Lgcl11FfCMssTMDWL1/0coOyVpTlmkIeY6OaALgcVbmgWjHFwJsO371b2rnFVfW0y
GWXcIHa6SYRg8ZuE1B00ccN4oLMUKnMkj9RcR/dt3uvvnqvoMpZB8EoEa9jMSc9SgIe3T8OTyweh
1UsRrRCTm3WMev1dKNrjWUVNF4GYfMjIl1zzlI7Ejeva9WfOWvWXVGW6owCTNVth94+dAsPgFGn2
qxwXF5Q13MqzYu+MXS+/X6KJ0srZ8t5qvK+bpq+GXRKJ4Gb/U+E7hg79ymoyPrpuFb/N7XDfNEt/
6nMg/jWlNz8JD+ctSQ+OjblzVinQjBsoRYDaCWmBFoXVn7BGdv+Czgw7/nvxixXaPIdbn9q5Abb+
Ccayv3N465PuCuaLjMV0rBPu7bFibYME6fT3GXORojz2RuMy1X/jXA/3NQS/O98nPYbZE6q6PREx
LKv8l40/p3uWWjeOrmm/h4kSWQS90wQsawXyOfmHklU88AxQn/NkaKZpjahfF+O8EaZDvejoHlyr
nmE7UsHwEEE7Lm7J8BpxyPPfjYXPjlB+MFK14MuTXtA2Tcw9Ww9VcnWUae/ztjcA6qe2WtG/Nj6B
UDQ7vqI2xQtWeEJZj/p9gNKEmeH/ebbWWbrrFCbm1IMc6U60JA4H+mWqOw0HdCVHnlkrwLg9FLKy
tjh3s+Sz8AcKkQmiyVWZTOUuGxNemEjCb36nawK0OXtaKK3XAnTnnsqxEDKUTf8ooZAJ8yncI0Pc
gszIygE99//uCZIcrqEHF2sreTImBx7l+IeqNI4PuAyj6UrfySAvWIiKDa0S8TOUDcGkDzGpAcN/
6yXT6xKo9E5LV1MLEd4KWcKcPmjhdP8B4cwe6Mnysy8zh3zcJt4JfP9fOyfjR9Ju/8E6pNiU/LLK
tbeEcpv7XIsJMvN7CNiUgtApaVajJRl1e2zdyEqjp9AUhHuYZK32UyS6n5RL/f+7k/ALj6BHgTrw
SI6QYbsQcqmOi9XqDLU2YmnFfob6R+YbVWw1+8anmKTRb6xhoRZtLGHiVd5f4g8aQQZJ/MKpE1kr
n28OiZWuPQZk7OVOT8EX2FJI883sUjYEUubgUq/HJyplbGPXQDhOzba1gFaFNCmBIf8DnqLEXa4I
T6wBAOnzQlfO89iDhSBvlp6jbGr/pVp31ziqCyK5rf7MOJVOpGnNJqGo9Zn6j/wYEeq9sELt95Zk
HsoqHyPm7Fn1NnT67FDaWlfbyFP6Kiy5vFlVIs9zYfkhxjycg5gbKtx5SCmSP0ln7+DEp5t+8rOT
61T4y6apv+IKtY8RSvRH0ebOljBdgbJdd/59mVs9xk4mM/moXKv9yFhUcmghoajYm4mTLCo7TFgv
P7skmX+kUy6PbdgXD7NafM4Eei3C1hYPopP0RJuqfveoU930sfcffKuOXgqQpl3VWd/WSPnN5Jrs
EMASu5n2689uctDvbx0VcZVKpCs//SkwfrAJqJ2zpNBxNRo3I4tP4gxeRxKANANf8RinOKZWYCPl
MTHSBedT5083ANfKpNRKyZFPdi4UeA1iVh2zplOGj+Sn+xfiyvqu5o1Hn2exUyM23sE9gIVx9wte
B0Qjb76jgdJ8L11uwY5YUPvzyBC5wG9a1x2jFCJjQtB8CuujzWVG3j+KU/duUFiibMR/bJylfDO8
mqIVOLV3QhGkqS3SJp9xrMw9eeXxaUmT/lhztdWkYSkN8SSpcheWBg5fsA4sXcZwSz/DshsqWe6z
KB5fgaj0Z0qvq6u49Y+A4vCwvLLcZZMISApNrRPR1fJxd8BtxpqYkxK4+hVpZSpmeHkTtzZ5v6Py
1P9ikBqnXT30dAXiRxZnid9b7ByLdTt8A0ZpzSJvPygoydzZ3gdSbU4AOjMjSNBwpnTCc8LLPE4B
II0p81Hfu2z4BaAhHKxhMuX3jhdvq5sMF080SQowbhmSnYdL6r2+0e6fEJyF3IKHc074zdgBIUNX
PrV/vm9H24wR6YVdI8pTXwVs/7KcsrYfQovjEwp4InZpM7ZqPeI+mc5u2uHppbIuyR9x3jg0KPG+
+XWlsN11VbJIucPz3zWAh9P8EyUSzxNlpOmyIu6DoVkUk1+tK8UvA8FNlo8m00Qu5rxyCa0VIzxE
hHEs+HyP8SVTMYRPOeJx2C+TdWfKG14GlywGM83NRg9TUDwXkdejZomsYjdTmDylkyfFx1BFOnka
cSNdYShhkEgLiyg0fJYt5ECG/sB164PC2sGEUtZhhz9PaNZ7EZikY2WJGz8ziJZ/BBfIDYVLP560
WcRygmWpXgAxA4TTLKuBJzS3SSwPRBw+Anll80uKitvSS2ENASkrLP7a/kh+MuJ1hfZVk2U8OwRd
+TJkfUWFUZj05cEABQN/PwEFIwGqwL5BaLf3o+wIqOR18TFiUmUsJDQnb55kOuFMo6Lzkmn+Kpnt
LED64P6uIfE5SGds73HQ8gQOqoidp/FSSB+tBdtiO82h/a/oLKpQyErZ5wwkAG/NRgGn5B9J0qbL
ZgEfr/L90zgOQXBPUkfxvVeCImXbCqzzLEwVbx0p6mqjQaOocyWi4EAlm90ex6KEghdMmfi+0U2Z
fo1u/lx/DHaVpApjlbNfeGH12i1U0UBN2LVUqI3nTNjen20Gni5lGqo7IBDeAx0twXvCYc4TFh30
pYt5JG0F1mNqfYGV7f2qAWYTcbtC7rQ+gZ3aR/i0BqHVqZpwh+lShNugYqG6QfbCkUHP0X5sy/HZ
QW/9tfrilZpg8C1JhJZKlp1Egwc5xczfoIVPmG7xZMeFM2OrbadnSCvhmScNg0fC0/wd8zwFDtSj
oqqBmY8Ls42Aca5Kx33n5YjAYCprz6QdvWV6+pvdPNvRncJjTw5o614VHVps9owSxBxQv/v0Cd8F
1as4ENJ/7oCvgy8D4Gr5M3NcvwN1OvnESFcTVduNOz7S6LCufRLiwOEeCUlew1tcMWKIJHf7Ljsf
7+I0ajrN4eJuK3xWGzFIYnswD6lbTJwdDipCrlLlB6frSiwh4bB3KEUESynbezItwaPqkeDXMa1c
oAvmcUfO5AOD43iHbm2f80QFR9sPxYfX9/EJTh4NV6EVNZ+LaqO7wty8UrH3Ug4Y2wc7yv6bedjv
bTLW5GpBjTQYbMqIhbRnVk4RXsLJme4ExMF12dgScigJNjwN6UvLwsxfeT3+UBiIV+Rl8YYgGN6h
1zW/SSzMY9jchpT4DuwQAEscHOE5KIV6YAII9W2UWg79zalfMJVOjgifUuivYKLgJlQiwLqiVUWs
fvGgVZTAroBEv1eh/ovYq+8A28RfMxilfzFd3LyMjffoAzXcFbGaVm5oHdiGIXtXIRe2TTjnMkhB
5Ex2XDxZ3bwmlv80MGIeBWyVnaYn8h6oQ8E6lSOKPdchKUiVdFFs7WonVascwVpvJqDyd7XxqzOP
WTS48MqOMMNb0cozlOCYMGxqp8yF47NYytlbhRp+cTlSZFpz4mxRlNk54NTbYzDhucjuCr1jwJE4
+5+aVMSqH9y3kN3SlrVOtSK+/hCoKL63JucuJzS3Gshc7wAl8avqyn4zL4HZzVOkNijB9Xax4IgO
fqd+QPj1O+ys/a7zvPd0Jg5JKfuaOR6wJPhiJlgWC5EdhBe8pfLkG+zHWlChpWP8dkaTenZM9FIm
MOOoEYYII38W4o9AHU3tngOM1Mc6TeU7K/Gzv2AUFzrLaEj20VQH8TnP5j+nLe46GAhdaxwXCdVu
z25c5Xs3kEfcqt5Ghn6DphOnB6zJ5TbRKSpi48+7ptfOI5J/ePaz+QxUD605Hl8A6njMQsvWpN58
xmf5lYohIHajgWPjVt7hefoGAsmCLaFPEhsnuAhKvm72woRg6OIk4+Ngo6WUVL5zStgn2jhw9Uwq
2OjJE2Ts3NlrV0Fat58Cz/FubBvowO2Ia/hMTWcg1ybgbuCbAZRViNUUYuFlwePvYSI5T+3N28D4
yjg7l962M4Anxhsnj+MJF7Vu5H2L9xM/ukg3Nn24yGr0lDOtbgQpaNzwTn8gLIY1bRRmlZryX+Xy
8enDxbpqpsBTaOvuAMxlXOsway6x279G7B6fE+0iNeVYHA29o13s7lXgTj/C9nlOeOElQAHjDQYy
CMSF3sFcA6pFWO8A9ai476DG7FVv/RjgxStqtXpMwmQtQik7mjI4ig5BpoMf6gVxiRTl2FBFT+zV
NuyfykiYewxkdwSW6Rn3bbY44Vw3W9eb42MZWLx2mZyzU1oPyBsAAvZjYAtWGIQYKkoAIEfmLf21
NBV45Gypzs4FdYeW/CTV3fcY00ofnkYgBh7j2DFXsL16AqQiu28hDu0AS7WbNlLZayqsH2Dtw3gK
Mwt0JunoP+zGNjgZuNV7PP8NvumMkm+rnvzdoimvRTgdpyNzNfdg4w5naDbWIQ8G9UgXS/7Jgx5/
VNZ6/C7R2zI1N49UQQQXxzW7aP71msxDI9LkY2+AMUAUC9nDhpiilI48mgjdIreH4jEsXX8VhY51
5brBuDJ+txhv8v2EQPjpub38zwwh3hmRzPPa5EnnHFn/8qzPPofOix8kt9IZXXGHmSC8I+Vw8d2A
rtW89pJhw87gvTYY8blhwVP1PBMyOn+qqcSG3QxESPnssyT7L+sCHOVRW2z4D9HJThc1n8VSJ++Z
RW91GDvBGoEupBdIfs/u/K8djXlqU2rMPWAkSAbljx3G+D7S5RLSYPDQKrxedlJd2qrVbEWdAvNy
YW8r6nrWC86PcuX7odrN4xC+shYmzVEOPCkHGkz2uaO5ldoguoS3JfuQoT7SrgSUI0lscVaT5gJU
fvXCfoXOWb7Wk2c3cDvS4pXnFQcSGzeibBz/XoMckPvsmMCOyip4YIf/kNzGRvBw5V2xDO3JrXtn
hym/eaaaO6bomlqmjWNT3i4TApYV49oXfirayof+VVuY4qo6lHT7NfCSVMAsZbNlbqMbbYTt83US
5mQP03vYJruox2JVE65ZJneCu14rttBO9V/izkrR7WFBXAkYCVGx7/osD96KheKWac4fbF9yZbXa
P9VjvCt18dNZJYgbKP8RKEE588ckZUawKfmvs5bhTKIH7tLIeQ3Xxdx7UeQi02d6P6f97Wfokgfp
pLfLT7r+xQqTbp+IrHvhKp239tgAAvGqvvwIpJS/9iTyX/xlEFXSrNnSUdf8xUH8mGWEYbbD0H90
7vJgZI64MLHFWvcUA6SL7K7SUfuhh1sS6J8EL/KaVVVOYGqyD6NfmwvLsVuB9A3oUrCuGVOz9bEy
rrlCfpjgTiBJp2OzcNB4xLKPjp7JjEx9kq06TQnbYFS1RYKt9/5gh+TIhtu+Q72yBXqWuohJhCTd
ubDr4rVb2MMMgaHAE5XUsDlsitfG5VwNrISoK+TfwxBGe3Ds/9C6F1DW3baEOXbOCvyVGXDvI1+T
/1F0ZktuIlsU/SIimJKEV0loVqlKNbpeCLvsZoZkSoav78XL7RvR3W5bJZKT++y9tnurjeQwzaS/
RqeKsl2HCL5rKxuidTqMBmtg9hpCvbd4cTbszcGqWAy9k1kC6RT09uTu2qVeLOKJhN1ocm2GCh11
vwKlj2A4SrYrZQ1qJnjOM+JYMsKBQZiHXi45pyea87IL41d8mDBNXHX1hZUHG/bwZlBV5kEXUaSO
sCigoi+wTQ6xrH0G76rTNLVBGDUg7h2GEbthNeZHs2usfSPd8kWTFwzrdNUKs5IGqK5gGC69e+xm
R4sAH9HSqfuNf785OK4x72n7Y/i2Jay+YVA3vSQPHzoNIwlE5xKes1plcNsS9R8yyulPl3evPEAW
rZ3F9Fa5GN7Zsoofruk0NDjEqh+5KtqbTRaRllGkY9sfvlshCLtstJU+ktHGRe0F8apuMkTlADeh
ayPUeKm6Br2+4yF8URam55nWwg3Mkj+BruoLGJo67OeEaVGvreM5i+NLa6jm1HtpsJtiEoiyYm5L
4z9z2fJydCd3j1HjLbGqu1Itr1Kk0QkIRyyPI+PQY2CbSU5owoXMHqoYU//QaWm8EndcxVv21DYG
3fXZtz6cFU+XBYw5WDSLoyGSl4X1Dk6cvN7FeKdfjKh/LnIouwwVZohWY4bKb7K/Jj4Cjhke3F4E
+WFCwAo5QVqITViUQmouBQ30xvCSDoOm5ofUxgbTbxbjJFpL+1Iv/VKCzAoVXmupd3OJZ1aZYAD2
mt+nUq7cEyjhpheD4eUCDHx716ZudWyzBIJTBGPG8/+LuuTq4qWGfMp+Jvd/cx3wTgv0kYM9OuIm
OdoPRkYCeOJ7UUW8HCGYWCGeXa60iKX9uFeRP775Iq53qfCzN7oPzg3bnJsjG+cfuRpWdUMWfTlE
dVfUHgw4NfghO7WP2DcHUrZcinyyN/OEW6deUNSDcR5Zf+EG3pnr0LEzIqZWgvlUacdBfAZB/BQY
7ojKDgsmd6hKOC/kom8F/PyzXEAn8s1V8jsoZfdoDedJQTNgxYU0f8Lxjz8xCfr0kvgQ+W0Gjg2e
9uy+5OxNhoFWgYyn4z1qy3Q7Kav7WljRIX9QwA2VJj2nQxx7p1LgUq3RQ5jl0cTARwPqg93DddMu
EudAsqrY8azVB0AHLYkWuH4uVXPgmSVmZeZOGpOAkPKhTJNxh2HHJyMK44spFBg+0bEtNsmnlRrJ
JtYuzwpPJOmSmVfjxZZT+epOcf+uG9E81Xls7rtkGd8s2gDQ75CLzp2HTiHK+VJoCnVqu2Q2pB/4
PyDWAePkuGaqJMVOO2yBALDKOB2KPT1L6qlRnbMfOut3HlRn4ffjj+YOdyEAaHH2En6Z2HY53X8J
H3RxyEvXw1fYNHAB0myJ+gPtDiPb1Sh6xr49XGIde9mjQKxx96NADTp5Vsexr7gyE/BEhdgkquss
VjO1/GhIT4QuddHPMkWQNpYepzeGx8rlHZB3L1L6P9aQJmhVrXMo4GmFkzfjSc7tQMBl9qbQ5eq1
XxgkDrXPc1MOEoLSRIgopvsH/3qz7uvMCRgOqVsM626+/NV92vyeS/l3rjrvUOg2D9l/Jzk+wpJn
GbXtuICOeclEaXz7qo6okFrz69iHiZj6Nn280I4bLqbFsAEu+xd2L/lKm7fNSlfb5jRwHrg49dum
p0yG3zw0jGS913OXr89dHSuy9QTL3ZiONizUvb1dguwkqhSzXNNqLLFzc+XIhEWAWxwrtjnMn91g
1wCGSFFxWFJzWbwNDqvKsxzHDNtGW/E1hW6FWbFP2AkiMNAPk/KJ7DHsePIAOaA7FRUWoa2HgeyA
c61lrZmW7QetMER7Ycq44lxCPqjHJ4k9i52vMehknccwTmgir3WKEc8crgv2ZcArnhThUka/mLaX
h0uO2twQUrePSFT6NIBXeCO0LIGLYAr8aKSG048VsXyYehwPeRJguez5102zi/+DPzmEAVWYZyLx
3yQ3quOCgX0109EIW6697MYMTXQPQaWpQkfW7oPpvb/kE+QxzFcIeIG24nvktV6YBnwvsbpj0FAj
Wq2dfdET050TzQKfC24LtlSyDiNkP5xNeKMs09EhWfyzXmBTnmBDpI6PtgxW2H/IkJGVdRLf3oCa
oi6L7kafFAviGorJBs0hP7B4cLKwsDBuYOZPrHc71x/ZXCFDzjOMG2L/DqY90fzXJSWYTyClqO52
OMr5ntOzuxkSbEY8P7upGvwnvDbercWpC8QYSGPjsvidBZ1KvA/+ps5g7aNyTtiAjR+x7YByhTMH
SYY73KlZlgELiMojVDktxzPd9MsmXXSx0n4s6zKYibx1DMJHoiEO3TyQScHVU6XTAADDvDaeJysl
p8UyKCwoZl+cekFFOJoNW4AqSJJj7zekrVMI327RBbsWHQabKSfvN9MVZvaod9+jxP7kU10VcLy5
m9jIrkskl8/KhV9YdyOWttamTnNJq2crN3Xo6xk/ddY86CFlaR+BdV4bL6z/YvQPWIDrOgd9zyIY
D4mC/8i6YEA0500F1BMmi+T05dsztzu/xcKjzJpJKaOvjMa3gHa+prrQQjJQShn5LJa6PMzWSTSC
Vkg1xuSjtGCz35GM3dROxhQZjLRGQQq/q0z+Ny/+v54gP4EayCS9QecVDqUCt2XvYgJdqGcPeyFt
7k4C7yd8QlicaVbvbb9anTNLxS+4iHcyaNS4e9JLf/EieSHkSb+CRYgdWDkDP6VeC3sM2qejxwwT
hMTC3E9PvH+bl4lk5nwicu4QpeIvMx6DmVMDDbCnMsZ9zmzr3ON8PSKqlscs66kIsSnpY4MX7NgP
1Kw5Lay6dpxdJuwZDz+Ydglc4YM0HdbfhflniY2DblpaLAsoi81YoG8ldvAyj/QqyInSkWJWJ1/R
RYUJzPiKKfMF+diaEU+Tt0AObKzvqhsStaddFGzICCm08kR/YAhtz+WC1YtqTHX329k+tum4Uhwo
iwtsTYzACdjxZNmF7VTwnAXGY3TseudCwcUfa6DhFqM9UQDUYHNvxw58TE+jpr/iVudvRe8ayH0K
7C99CW1ljUT437WjxRxO2byUFxPm+atEqq3PmAXQK3TbnXRZj8BMWz960j2P7Z2Fbl2EU51Dekjm
chj3wluIxe7Y+1UdsZvSvkzteng3unmd8umR2abY2Y3+Q6hoUttZ47ZEH2LyUws9kEDPCcW2Mcwd
PFIxRjYBemA3cTM8lmnAD3Ayxd+pD9Q5QqfD1oj01/rFu2GQPIxndHQTO1gCOn3TEniPieRObLSn
KUabLDD35GaO3cIsYBNFxIFRa1qruPgL/a5iLsZr7hZQ3ywZN9tC+SVv22w07S1mBcq459H+4Fiv
/zEFLJ+Ky+UUtoucXtFa9au7QB/PiGEfLRTJc2GYHyshO6Reogtj0w7esD/3RH2SEXO403esKE11
9szGPzFMgLzIJxliN0ewsylpeYaoMBdkkpuMPHQcXQVvpfxuONoaL+yA5zNkFQ/rlq/6IzaLMWDV
gYEp4556lHqMbpa1QJXuZf41l4X3W1Em9HCXwvmg2ZWtQFNqf2ODhuYp0lQHbVlWxWREInqwSySB
AMABsEnltu8Zv/BnU9RqP2g3RK2gLXEhqLvnt2gzlmlBCJpTPFrOnozSRwqM7Tb6QMzQxCBpgYjM
pn06TwRWylHk21nq7q9fs5XvZIP8xEm19z0u2TXfXaNM5yQENwH4vSGPdgRh1/Ad5IpHby2OZmpl
s3QHPAordOrPO5OYyDEtA/lUL/kv6OJxuBAnJhonm3PitU9lt7zVoKpszcoIKBP1NMbS/utj1MNA
1nixvRHat+dK9otlYWw8r2xAQiRiWP9bb1GVFj8lVpAwaIYGH1YaLIRYjXw/tJF7NOE749ks6s/F
yw5uWj57Sfpf7nEIEMAnjd1nhBNYQ/D+UmOz1mIISUV4amTbOIGZlA1gd2N4oGHVIaAR8OvKD917
Obsy8NvosBywLV6mvcG1/2RqJ78tmrR9h/qMcsOiSEXBscNCdsy5JUgSbvPrQNv7M7XJNV+aGRV4
aPQ+DXpxQb7h6izL4VCTZr7GAIb+pTAFgAkDfUJODrh+FHZ9l/McHNlK2ziwCKEvUyP3nfT/SQq/
L5QAMXJAWD9w5EBoFRkfAo/xXk7MCDhaF1JgXv2l2CT41JAu1M/0WmxFO1jH2rffrWAqajItRfNr
wp5DfheSVLIvUmm/4Cx/ocTBOXcrLiGy/SdfGeIJjyDbTBbL9NRaOdD6JHpJ2FLuKLa05Q4nfU8T
yOAEISzI+b0ZeutP7GECtn3yUUNWW3c1WMw3DVRn81gFrbcTbV3eyyCbdg7JpgdAQxHsZ/52tekc
R8PJxuR0YcmpPhwhm3avdTK+5rqwn5Ys4uvqpNmRZGRxZhZkQ+LZBMSBV657dYZbVkf0O48GngSv
KXr9GKVQv/s2dn8xx/TnPJ6Ng9JWdgmSvvfQOwz3AGTL+kHET/6Zs4XhHZG8mLvqJqfiNrr6XrNI
IkofEBkfi7R4LNWQ7+nzWLtWCD1tg9FzYPEalFdTVnUqufHyP24FdpomabYKFHPUzb80BQdktxzr
CLG88IjLsyWskHM2S1UBiR2tR9tM/CI8s7S3F19W1jX7kdtKtjVNuu6FK6P9OFXUiNHgAZsjoNmQ
zecpaWCBol7VywzLiIX0sZqsOCLS0TvGyeA0JwNWN+OjsxtjQoOxomvTVPZwzHp+Fq8L4CKwnLnH
zdgFOE1hD6WZGtbGju5RHCqRZOPuQpM5COCRB6uLsO0ugnOhGeGXCUrJUMU1yVBagz3rJ2FreQeQ
QNm34qP4L5FLcRqKURrsdjjuKpN+kHAkCXf3cZFdoFUFe76BxfNcir+a1F8YWbCQEwHGkFRBuxl5
2rKR8PTsaRrVwU8U/wJBmIzMCGv4Hg3pv0zFCOK9VYyHThhHW5QF8b3qxeFugROeSAOCDoUNsUrw
vIAKYyVgsQSxPMM+OKrhQyE59QpqncwunUGoo2oCRcVic49lD5DGVOHw9rQ33RbyumhBjYgQcJH8
MCWimDp+ACmr8upjXLM+wDftBMub6LvEC9tWdt9amWVBV0M5p7towgS7JRHHQ4c5YtAfwJQw27j1
YF4lLdrnIMuN4JU2Ni+UVgOOtQKfEtIXbf9nEQZ+8dw40psJ69JOYyz4SjqYe5s8cZ1bE809zWuY
vvdZkC7RAYd71aIBlXrtHGRLn089+slkd336ygVwckKwmMjZVeOXu86Ysi+R2Pne4RbhfXMfH4eT
odWY7V2zo4oUnhYONY9T+2LPafNSt+CpoB9H8hv+vSyfEwRM97UTLnslIA918qJ5GdRhEAWqugPb
Flz76JEe1FkT/pz2WmSGWEW05NqlVDmqMc2cV/aaRFscM/a7DSQUOgi33EPifRoRWEamoUgaYcym
IFotxZWcqEOZdWX4zPiTmPWImEHBL5sqBIxT6cocxQNXJPbeWkPRSulk9pWriWQX3ME2Ui1Te5k9
2ypeJ9AtxqFP5WhGG0s3NXoILi16spbfbUk73cUFXvSbiKq9LyoRL3d8l1kbtlEXz++MagT40dnT
6sd3O/HC0FfKQ+H6EdHGAQGpK0X3ZBRmbtH0no/eF7nmWt0dZYnlwDoAd8tmsdAGt3MCa0VtEJsG
yIc56M/IiAiDpbbLG6+mBUxtjcktJh6/Hqma65bJ7IVhN6DdvHZORBXFb9fNqDXHxiZ2vCLofY0y
a3hKWSQW1xhcLU4ajGGnJWtL98mqwfHe6EqoHlz+cnHkAjRy7OYTueHIAjO6SRJ+75vch1sFOWaA
/TjyupiRE3hbBkFZ8LS6NjUDg6yVtePUSb8YDx0qFU1Vvs9tPjSfAO5kxk8QezxYAn1oo4zFe0P5
bHSmQ8y0TmXSx9OVRfss6PvlurUFrp981mVby90YDURYNB/8tUyFO57xnFUdJDnHP2IB6+wP4r10
mrpUhx48ZuOfjIaOD5YhjfhJJze9jqJnQhXsUEPgLfkZhk1/L0arOpprmKQ2aaPaGAqJHUHDW639
QHI+UNRyiigrGUffNRPr+OLhPuYMo13aKQ2XKpe6q9brbjmQYfK6KB3/mwg817tKJLLZY8CZ+j+F
oYP4T0bL+Xg27dHOr0Uvh5P2UExpEmqLNYs+tniSjTg6KxxH5gNr9vQgkAgMsO00/dheuQC1pwgn
4fbzhHnJxv6WclxMTor9axHukF4rMnDZk1na9DfGs52dHSzjCjpN4rIl466sCwREOhyOlZlh9LWa
OMcl48SPWAc0E4iiJW8/lAUtkX02Xw1M3D0LZ5F+GkuF0u5WtCPfGycyMMA6QLQ82r7lLZsW/3MY
8A5vjInS+AgJ/qNRSuyqKTIffq2qk0i9/ndsB56Eb2ILC3MlubBLsECZTVP4tlDvZl0NNLqieKAX
Z3V6QBSjnm/UsZkcbIeAAwc7cQNOHJpd+jbCs42fuf52vHhwmBQyTehvYld/UrE5/lAQNXwtOYpm
QuStGKYQcjh6aBvDvVltF1akTlHX2Fi6im7BEW42Zn3OwHIAWM3jAbGNopdyYu0CUxpkEFF5Z7GX
P9Yg+vGD9om422dTna02jySlw6OZUj87tKPp3lqu4svDsbDB5RCOZLUhdyPI/dPLQ7WRVs1zMtPF
gI+M0r6NNRg0/1QVIlCo2dWiwaLt95fO6AcXQTOW/pMJlT8CLJHav2ouM5AW4dlZh4RmrXODpj3h
MbWNd6BqsAgo6xh8eK8rTznZthbraq5xnQ1E9uznmPQbJKSMQu0ii7EVmFG9lltbFRw8B2YwNgVe
3VPfNm95A19BrAbfDzW0TvCfJhw83Mmb1vDkhSbsYrDcxArzZM2diZxZm7IQZ58u130d4ZrctgP0
qms6DramU8GpkpPymRCOA3v+EMdi/+60KWA0FddcXlejzUm6EBtw7AL4ochK/jD+dyHdb5iKYuCa
z4HN6vKiLKx7j95bHYb9XNtwSVtWm3j7aAJ6GqzCJ3OdkgCnLYuqKToEptJ2atJ3OsC9XFTNSVur
MdBcnTT7TAXJfzRkWP4TcqVXPmG3dHGBBpbfEAa2UN6RIjMhCXNlI68emZi9tXfYecq7E8QJmxXW
FTtngbW6Y0jN5+vU84J9NusW1QujUXOR5Vh/kO+YGJUqo/ssTLsJ87RU1hdzW3lKmU7YPIvYA/qC
Wbt7V0TLExYvjrczWzaSBzuOoHB5iX/Kyjb6K0H1o6EP6gImOzpT2jxeZWqVkHL4Hbg0GndOi72z
J/aRsd+DFCqwE3RcxFh28RegeE5SwAuQGns8V8dkj5m+m3ZuIgAD4qFysY85LgtY0opJGFsEhS9V
GSRr40U/LP7Fc20YXONAdqXnu0D4rRZDceigD7AkqqT57lcruBkIFtKivaRlmLOlLLdBM4PLJ3HJ
Pa7gVNlmupEFbXWts02YnT/SQQZ3/pjs9XDuDqvNdE7ukuWWvbEHp08ODN4dJmJKN8S9xad7MnwW
swTNJzyHIE/xusWNMFlZOPOHY7neh51o6yUfctbm49pIcPNbp+1vJl0n1a1Hgol+SjZ8nBy25DyF
R0ex1ZErJoojWhMtTbFMCyPdBcQo44LXBN/fozGmDq8cTClv8VTKq5T9aGQbymuM4jab3HmgUyWA
4SfOfbXpSkN+MZlaxotpsib9MiGKHrA6FR8DgbrxB1Mu5DPe507yJXvGkwM+djU+qmxOqH+ZJF4e
b1bzrlWUgdB6K10yOrJ+cQDVziSrubvuPBp0+LHVxCsuS5lp/F8rs/VzMNos5FKsHnwnIn0lqWe/
0T1CA7nJpeGUsl2V7LRF/EVsqp93OOQCHi1+5NElgiNJklM1IRiQgWKk0ZBbp5sqly2TLRLvSWgu
SGcwjKVYNuBUZvxQTZyuAAmH7P87wkaMXdtBj5+jgACsmZR/Pcvnl7UxQYbss0YHzxcj9DGa7eAE
+r5nxc9jEprz0MQXZ+I+vc3x2Zf3rPFgPyBlMfsWY+OBO+xt1ni2mcP5qKXXGTi8hJBk6nybDK7s
8ORCvwy8kB4Hb/oOwJM+GRY/PXuHcjx+DFVvONWO5qvuC1Y2neGNYhBxyFR0l7hv5BmBIMm2OCFW
scBz+cK5mduSSLRgTvoby3ft9CRczwpOVZbKfGsbvDE2aLDYERPpjSHxruWKBLx8xZ1ltodhbjyk
l3amDGhYqLIimzZuMe+51wpgHpw/kVTZLqc3dCHAG3XGB27P6OTLVnIYgq1yHrVdNdNLSt6zzrYF
dCJyYnkT+2Jv9ZZqX8pkHlldQEIlRCCwoPIlaDQYEkef0GP1FUOWTWXyDFvEEOIq4b8EO6zKAkJF
VnfWdwNa3tsNLVPzNoNNMmNXsdKgAEElq/FsBeuOqk5soZpdDV0k4BotRzEPu2zkO8n2i97pghZu
HgfuX3tCgfEungbxJyN1f/P5lh4p5pY9xX5LPT1cw0QPbsYIEHpPAgWgcJG5xOtbBHnPCaZ2J2a4
ckXb4KnFVT3+YUmUJD++om/4Rkq6IHhq0w64txEyI1yYWZf3L4k7sEx3er8qDrB/LPFAI4deP0qn
OiRNZKAJNFFJNI4KO6UJyx89k3RpmNVZfcFAUIS6MeUxnrCd7soa/WmYBMwpWSVyZU7GfMxLe6OI
mFk6FmPXhRjrnD1S+ojnik1gAxcnG8q3fvLz/Jqb/lhjcF/Mv0HSWH8RaiD61oYTWPzrwAe/Gx4Y
sVtaQDbx1IML36ReyWq5L9x3kpzujsjEAE6sMi4mgWeGOrTB2tipwrcqmHBFAQkkArmAj8euot/L
1I2hhtIxuODI4gVyZ18Z9rmJXXPNKbLfHoijvXuFobzfZpe0NwzhC9AlVR+wJ9B+whopc/D9zMMe
ytjEsr8e0G2gBboJn0dmDyGIwZZbjer6vWiwqKNa+uODCS6r32G34TrgLasl2cGeqUaJmbdAo33P
31Yu3s25nvCVQ/yPtzXtmXiYlTHnLxRHL/5BD4xqp653I3H069hSb8WaLEJ6ByHze9LzBBOwgjSV
rc5ppc4LiDLi4NK0B+4ES5y+4Apv3RcAWiN5MFf7XMaDxIBVQ6G1GsczXMWkpZ2vYux5gx3HPWpn
eysIsw4MEQovHdi1LrwdO641Kkue/Z4Sws2g8RLmWKzzmtycyQqKqhAqKbtQybH/5xbrHjxDnjm3
0odzw5WU2iu7b97rNA4OqbCcZh/bVuJj5BLuWzl1wWs/5P2b1QbJvwmogvktgDOsqHff+ovtcMRl
ngv9zNCegCRJJgwJuWhGXuQJeJ+WX6ULaoRTo4+TN2OYjV+IRPMjiDM3omjCh28Ltg/y1zWCJ/cS
cVn/15gBYhFngfcGDps2pCIfh/leAEa/qaDnDw80waFx1dVlHLqqcW26UBv6nwYvqduwtAiGbl2r
mC9GxnqRFlJLv01Jm/wOcGBZezzuSfnsK5NASRSQygrRjjnVzIk5IsZ9/Aae0hDn2fWHibmnAMwN
10rUFajvnIIUNh/s6swhCG5kXZSi2LWhNKj0kMouJRbcgmpVajZJnSSuFQ70dlxsxQIagBsd2+zy
eO+F2AGj6ZlQUPBFEqR4ZyU96rBle32SpQfjHyDQY7FZvZy5knrlOWbz+ScxW/3hm9q/kWgwZiQM
f6YL2wYSGsTW2H/TatmM6rI0aEI1JireVU+pZvNHW7Ch9C9KbjCoYOJZWJmBGYyIXAYm5jEwtwsC
Gcc6hHMfQ4xbG81loj233rKYZxWUDN3IXpCiKup8he+10Ibx501P2gr0XTe9fLLTunz1YBlGd2PK
6ae1Iz3RmqxkH1i7ylIdc1+kgjq0oV4moPab9JgOSnwkLl11J5b0snvrmF4InRd2Yu0COmQkV2kF
PXdDDnIEMWOA6reoFjxGrZv+EYnVvAu3BXCTafOnyIrgjA2m+a9Pzf6apb57UUUcFwc70BQkBYQj
kOvGMv1bzt2KbXWWWFO4Y3hPMmK59dQlURJwN2QkvszCbO0rnueuOTqaPzGOLchGQVIR0qonP22g
Idue8+3q3jgRsu/GDzJpgYnszoUUiHtL6vhf7fPyv5duidbLVmKpg7/C7dzsVoxDhsJkg/eiSIBX
Cka7yJl4v1i8+3cV9cHWJgA8dtR6SfWNawduavLxXBGmLANhSJGpWigOXpg0T56X4YkdZxXQcz7r
+NESNBvCYbZyUOJL4jh3zC7GgCWVkf88UZnBf2POCMtEjj8+aV4PL7Zc5jv1wZ56pm+o+FVVMZLq
GMQexIdUpQTQ1p8dgFqcShVJ5l1H/MV4uDbAi+poxRSHgHaf20C9GG4ABtnIBOC8jebMseu1FjgD
Py+SAKSHjESNK1WO3BI2LE5HA3qHEhNsL36/5wjSKfUNQg2l/jTYCCbOVvSKeBhyVDrFR7RmcNG2
s6ybX5eS06vZcPpgYUSQQ0aak48YqJwiXV4v7Y69OhlwpJRJvrtUokEExzqSXd2gk30KLxDojNrw
ygraq2Dl9OlFEyiPHkZEgVJSx1zyy5ma1AymA9iIya3JOAOA52YpRE5bSE8c0/osy7YH2zLrJDZv
XCN7rHsFaU2W6E7t5mQkCI5glfPdxUCNJxnL3gpt6MS8O/HhdbV3LK2KpEbcTgaFeL44OZ7MO/Ah
TCXQYAGfeK9r7Fj9A5VbHuJRqIPTcOX+J8X6JRko6DjJwGYzqVVa/kyZY2dc7q1lp6k6lzt6vPk2
jkOD0JoM1K/9WUYSrMei5vrxlBpS1XfbNoZm32INi7eWrtziZHST6RG/ditxy+McwyRtfARP6Ow5
Tnz/wWI6o2f+c7HkFweSbBybGVf7izfGUHTTvGjuYKt5lUe5mm41GwMz2LR93HhvBYFL95X0QlnE
G8xPRoi1DRuhgmSF4S8YP9kEwmJIAxObPIpRjJdDGfatYPR+t5hBypclq9JXD8WWuxu68Q9FHYx2
vhu3L1bXZvWObgX/UvFc/yLuuMBMJr8bciFDLGKXaU35RnD1mCCp16V3SeuYvwHlHrYgrQs+oM7O
aNUT67UU9mmyOI334VlyPoImcEnLVpQUIuY5m0FmEH6rvDl1jsqNe8cdCAuH5YjpXnOeshFlpVAu
u6mTsYfrJXDeUlCAOKLSoCrOKbvzbYAxeVC7sczs9oabNi1/VQnu2W/X8/RAiSGm960Xdf24zVPT
iJ4Tg4AQm3WXCYE8bG17XzVID2lsYvhj9ichIJZkmLqC/IT5SN3syQVqw65B/A5oiIuIJNF8TMkP
p5F3MBbEi5JbDuL9zbCiPPoX1OhWsMo4lMHqfit+ot6Rx6rtaS4oTau5OR1NyB9aIIDvs8FWFiFM
U8qQdRTJubgfl5AUAt3Dkj0UuJfeXeTVnyEfgKdY5K2iY0WyBpqRPoKwQM9hfwPY8g29K8G/xh6U
IcQnkk8SyuESVROCkPlwznwsQycOtMV7UOfdxMBRjKhjZlbsEQtq+5x7sTjVVkUWlkYGxqTy3ztU
Km7qqpTTX+RzbKzcPGdcC8iNKkeGpBJr0v+cgD/h1nJTNIpgGrq3vEgqd1uiBn3NnMWsQw0vKZnA
5umtY7h+LhZt8GQlzSccHffYKGtYro3QXEtTcK97D+xC/O5a5oSYsVi595c7hkt4jfWW/Vokjf+5
UBERx3vbXoB4TJz+YD+klcPFcqPsrarrOLoPZPT3VGYATO/y5XWwoO+tHc06Ht7dqbCSMNAz7FQq
y5qqf+G1k2F4Lsuq/rSbmMeTFEzyiyPG/+rmUSK4FAtVtPSQu8+WIQKTMEKjNYpasWCYKF33ZeZ+
YJ56qjG+a3/w008MRhDMJtHmNEj7kfPQdWSTE2pyrkTJ6H7ZFNWfySGTqWVeFfFbD6/Lf6GclNsW
T07we9aTPgSORUh5UuWltVbLPSJp8ckAOx+Rf0lR+o7Xh5Q1g0oE7N9DAsM2MN9KMbefBCXS6TX3
i3FuN7W2+SdXhRTRkdH2p2eXvTr3PVqvYNRAThoUwbqqbGW4cGMm8BJzF9wufeCk/yKAk9dppqnx
bGVBza4u7z11sIeFARQqnzok6ZCxlGkb+C42QysxWrZe9PhOnrutxs5/oh6akZsECJvdvC79X6yc
1cvg2hrChih1p0M+fsO8VoEc218WfB/jfSQkbmwXEl9bxSHtnixptfC/amlo+hgcnfyVzKfFqdXw
Imz6MOQVMVu3R4eAst4BmSvxRgVdru5+4I+k4bhpGeI/9CdBsNuAtKAeBZ7pOrSkJI8IFhNCNvHi
kfWqMIr42TGgu5npRNdDaCxd4z/irCVSygwTbVlxAv4A3QW2KiUzZ4T8/qS6qdGs8R/7nMz0KUAn
rCOu9btoEf7PwkqJqmaegvcY7AY+ixzuMnkKg+JMpkK72HZLOQY77kS28yeoCPBuYSezJYb7Y84M
w3jz2TVBMAAuRBIQuYAV2avTG9RUNGxB4T56rClHuwwFmK6BnZLkHgCMC8+JnayMWmn2RFFQduP9
6BDS1gBMna3DNu4Nj7yZ7zOmk3VDbs7+7wrgLFirxG6qPUvpiAArVbDnaayr97JvWxYe2TDHOCtX
bCe3Wxx9+4QBlYTvAFQFpF5cfA+cYNPdzwM7v1jZkPbd3pyVND4V2C35Sw0BXMY+5r1zhrqFO6+x
+P+IeMinbxAOCgZjhue7Pf3P2Xn1yI2ka/qvDOZ6iQ0yaBd79iJ9slQyVSV7Q2gkNb33/PX7UOem
kplIos5MoweYNpERDPOZ17Qinja6BMb1RwgzYt24WBwEidFlm07A+RsbIRY+8bcCAezpK2wB00dJ
J0qD9jnHNfCZ3u3gY6Fg+/8gsN3Gn8rS1pH3BqlwTBTWkKjYAu+Emafh/MDvScWDQIbjz7HB3zhI
fLqs0ELlxh59MNiW8EkhaFDMukm+Hz0WrZ//STzboQCgGvwZuoF5MO2OWtPc/h5d4N1G9bUKB+8P
LTw7/9nzUGAaCa6b8EjxquolQ5oB5XhqgE+eUVIaiBEI4v3Q7OlnrAQFpDgCO4h9eJLjWVNw6Rgt
sNRHcxD9KZlE8VAFvde8APYZ5NMsElAdG61BsmBXtOWIm0jrcY/oAYz5Z+yK0uCZFpPGmCKGcyoV
3GqOmFWYf3AmIhGN7CagtRS1h9KxrQ+l3sVnzYrLfalG4j8WtD649CDzgaPha1O+MycNnyrKYgC0
Jo7kAZ6CEICowumo5hlJUMvZsAepUN7RPUoqFJwQ1BDG9KlSgFnt9NTov2V+OjjHGOPKEe0mz8Ez
QUZUI7ZIsmdYEXJ5IM+Air+nDdO3jCYYQFE1m6IRGgRv+5aelDmLXxJhbDrNsIsXGnT2dPYhgMYk
PaON5Br3YnkKjK6idTQWj7QjswpKjpHJX21gFp9tpVV1hHvG3pgA3ij8g002dh/NrGrfAeKxTjjm
KHB3Yg3ARdYjRTA6ljOX/DMkXp2sm77KpggRsRJD/1XAhzaoMEEPFV3KFg5ZV/1EsORjSpg5zzSY
WONUsSOFi8wxoHfiy2XAyU0jNX/2nSLFcI8rDqhkmxNfe2ijuCBQqS76KGQne8KtCRyGoxdyG4PC
zY55SxfUB4Oso48OvvCUmoMRc+67yvgOujKPGqoNUUldYJoATsqTDt2AEaJRBPYnELDh41SnSY6w
gd0pH7vJ7jE0Kx1TfBhKtREudxkkQrKw6keF983HWCiF98UqWsWYJSe06hx4mnYoIWK4WOyO73V9
pCerhObjSGpVf+tMerBbKnHab6osefgZN4bpc6lYRG3kgtY2t1nWT7gjhp9rujhbcLCF8Zvew1S4
eGc6D2mLr84WzVOHPlSEERFUYpwNHpDcjz/yLkBNIiWQyj60SofudZTCazzUqTVBYelDjujglkjm
IQKsU/nF+Q5PVJykVRNzB6RQnT7aqgnRgwbQpYNBeYobYVrRzud8EuqmRms9Rz2Z5a5up57sXo7K
x8IeFXjG6VzQfjcBJ/ePfQRTBxslx+h+qMguxi9jPcQ+EnSipixh9A40GYhWVJN9tKaGg9LhtSm2
EjuDVNm0ekEfprTxAkHMvtC8sXuCDOBP5T+WqNoO2mJXjNAooUU1A3XLHNxaNu66Msga8YxeboT/
t6fQ2q9fQolU3pfGzrvhEaCOUvi/HYLtyDvQP+OAgfkegMsf7Ra8MQ5rKZTe9+R6EzYcuiUcP0HI
AiGIE34iUB+MkezzPTV9e9q1uZb/CCs1746RrpQ0kNRS6u0x4iFroesNEISyrZUC4ZQn2kVB8D3o
dG6s04h36Fgc1Ax8nNH88+9//e//939/Df/H/5N/zJMRK6N/IX/1ERBIU//Xv1X13//iWp//7/Pv
//o3aQgqlYaFogtRm2NQ4eKv//r5FOLxxt/9v2Tspw3sq+KnZzZluSPz6Y+JSNSvpkY+AdsPnjbE
eUy5a+GMZC+VTed+iOlrhcCT7v8a6/LHaBZFbrwiHDidpjN3UC9/DN270ex597/HKnCPnaoXzjcV
Tkuz17p0TI8YqUAHLuOAkOKNI0PKNwxNWNKUqPZL/XJkTacHpARK/5VYMT5W6Ygtiwk4zrJM/x3k
yF+qh8DV/TFV53K6EsE5aas6NXM04CzM3S8HBTZFKckC740BSF8/2rI1EY5sdCPd0I+l9bTpOTZc
zUVtqB8NDd4pQviGk/A6S4uyUEE3dYfray5OJmXaiCJW1RIUYLA54xMV7K7jISq6515tPdv1UxKb
d/cnsfhkUjgSSWHbcHRNB2nl2Jdz0FigyfA78TRaagc8qRh+oJ7X7WtNINUlCWq+jZrmn++POv9b
X+1aqWpCxWCFKiYbxVD1eVe/2rX5VMeB4Zn5M1KPmFgUmZ2+62KYhdCIp2ZLOdiiv4zj7DmwcedY
2abGjdGlbunsVo3/Edrl6C1Y2aquRf7s5X3zFKfSePbrGaaLPuLKUPOOX05U2oYmAeaZjq7PW+jV
RGtNKjQE9Py5bsgsM4AfW8hE1aGNneFQWcL+fH9hl59T1XQ2JHhD22BfamLxOQ0Ee8oB+sMTrpPw
FgJnbrNQx0BYLsxOFPzpG5mEx/dHvV5QRjUo4OuqRhBuiMtZUuNgojTfnvKYEH0zKeZ/gpoKNl0z
Zfr15rHYplTGbENF93R5x7A3S0GJzXuidS4/EyiiWwIdLZyrUbDp7g92Yzl1qauWrak6jVZrsVN0
SOAmpevZGGim86Ne93Oc2ThIAWnw10jWsZVMQnXc3x9Xvd43OgPbJl+Re9SR8w97tW8MBfCo5iTe
E+grt1BklRwqiRavT60Fi+0aifqwn6qfqal+1WePnm1cN/gMeChWVNy2JsSHnnzOQf/lI5IlL47T
6SuH+MZvNEk4qUKbFB2FWPzGMij8vka84mnUcSbZBKlJWQ6+tP6Q1fg+hklefr2/LMsLl91tadxT
7DOWhCvkclUCsuXJDhT9SeNsAwyEP9BQFAAfbaLgLFGROummQvce+klzCDHI3d7/ATc2Ovelyu+g
uqWacrHR406FJtL61pPZDto50WsqSUXiAcbt2pWhli87d6Q+Q4K4ZwG0IZchLyfrR4PX2mlhPiFo
5+wKeLUH4PfkhLTzj1lUPBREfhv4r3Knqh4qG3kOOKCa0tP9OV/f1YajOgY/RjBzYSxeuQYzF3D8
g/Gk9I6G3u1gq+ciSb7BpifSz5Fi7RIx7uDIhisjX39uniWbQW2bJ51luFwBZ+orxyh0/QnIBx1Q
xRis3UD96WBPsfGOptSHBKzRwWvNGRxiFw/3J379sQ2eJ55GVSWkAG1xOTwvlA1noFaftIhIVo36
fED0KZh2Mqy7/9wf6/osmZYlMKrTNY49rbbLsTCcxnejtr0nAZzxIGpnTugC4whEutlmYoiO98dT
r76qBbZSWlwyMJIFUlKXA6YgLjpbpHT5fEUtHjA3jOSpo+NJaTj0jOpgNr04p9jcICI1+tjcWZMp
zyOmdtPHGsnJ/+SA7eUm02v5zpji/lto8IojaVRBPC+KIHrvBIbz4f7PXiyTaQJq50BYpuDPUnUW
e7GrxxbVWDV70KZsOiEaVp1yJVV3dOSSJz8Qa4fwejwpNJPvgnavQ9l2MZ4Ad4QnelzSonSwqc16
2OsoiXqI/dO1QGLcPtyf4N8r7FXAwAwBLQnbQtLL5gpwFpdqB2giB8VUPtBMbj47upIedV3LtmYg
hnMoJ/lN6fUYM7gBTEiRNvFxon29EyQxe0PThpWXfXkL/ffvsQgb2JWIGzqLM6gmiKq0GppKgGay
NMDYs5K/+6jwgn+8gj7cuQqGWehHJNExAzWD0jDyqM86LkW2K7E8/byyQIuE5+8PAodkS8mdSGtl
cSrp16lgJhs+iZ8m3RZVaJAKOmZN7FAjEh/wkARJTHUWRSPsGkd5MFpF/JMUWhjsulSn3Xj/F93Y
I6rlOI5hC82et8vlSXKE0hP5Dw2IADM5OJE6PiMwNR4pPsg/QqVqdH+8xcmdF4BHQXVME7izJrTF
noxbPHBaah0PJbLRaAcj5dQ/arFJh7uUAPNPdlmZw/uK8vYLFptdtbJFtflqWGxRglmeftZfJRBb
BO91m2AbUwf1QzAk47nBpw51UDF8ccLqPRG/jpZW8GE2r/2dzg0bcmDJ41RSMzdxTz3hl4TCOM2d
YWMBhEIZWLX/8TtUlnyzjzZeYIbPo7SsUygT4CApZUZwsz/vL+Lyo9nkzXwwFCF13hjqq5cfrdYR
NCR1T84FPx3LG9NAwcYKP/AGWlsVz4Kn++Mt3hLTtk3dMeBHC42OuKMujnWgVYGFILhytm2nEzA9
qUAPNBtLH8LbJklHXvCVfTn/K19/JtsmJeXdlsxTFaq5OLkmBAUK/nbj6o0oThZlb3w/RkSLGr3e
mkY57BFczFc2x+LJZp62ZZAMqKZmzHKOi82JZd6YgvnElMC2bNqHKRQ144OZ0DM5laKoxgOqX4py
Hmq1aOjaA27YRi3tn5XJy+sf4gh0RzQeVMMmdFh84EyA76kgfrnY+4j+Hc22oHlKwZSnPN9mW3/T
W9WE29tS9dtJH6WeFLG1ZhhfrC406ncNXVfxhfKuQZUEKWERfu/lbJkDohfZzfcRSL/4qUSWw9sJ
mmvOr1pHfXOvgtvn4gnaSjwVKLcGpLEleDlULVCyBxvdBIRpxRjiFh32hSrONfpAuPuk+kDjdIxy
ZU5EQxG6fZu2HSaOIRD7LWQpxX+RPerMnyMA9slH4ms0CYd+GFptg4kE2tz39+zVGSFBdwwp0ash
p9PMeYlf5SAamD08EcApmXVGhzT2enNDixFJHG0qflNYsVc+2rw5LncsA3JCVP6w+XLzxfNqwLiG
v40fWeqKfmg+IZhbPGOM6q+McvWkccQYhtxa41Dw0i7mVSDhEgE6T10AG3g5Uzk8V7rErUXvJJbP
hXZWUoQWMQEP4D7hWZIUab21gjFeCTCXNzk/hLzSACOjUoJx9MWlMMQS0UssAlzf0fvPepmEhwxv
ajfDja9DZX7WgQzzwiXlLVcW4cbx0ChNmZQLLJKL5VKrqPPlRajiGwK9cGtmWfghRcto38+7cIDY
cQbzY2EWiQlxQknm4/2tdeNLk9RI9hVhvS7/PjGvvnSQ1to0pqAp/UwF9gomNP2thGn49h2sAWwT
PJPgeIW5iBW6Pm8t3Mj50hP0RORNB/NR2t5oHPyo978C58cB4P7MbhwavqiFViIxE+Ixi80V1cFQ
BGkQuLWOLY7e1Q8wCIHVt6DLDA1PjPvD3drMaDCrAhQ4f7CdL89MJeKxoSUWuL2Z8IwOccX95nF5
DEN8QOoBq5SkQGdjjIp3vkeLYLQb9YOoyl/3f8hVVMBmpkRO3cky5zLwMizp9AEEQeWnLjKqGv7q
gzXYLmSdIf6mY1g6bUp8q+SPoQa5tyWD0sKdmVMx3ky2ofi/Y2sQxQev1ZBcRa6lmkxlQ3vDkLtK
dXxNbnJiyciNwqkv3k/AkroPpWpB93cEQkf1NvVaR57yTK9A4QCrRaDz/gSvXnAeU0mpndCTUFjq
i9QfpUhMpDWqMTaI9T+zYuyx6TokXgEPYQB4f7Bl/Yd3lNXkDwMcMZWVZeIBsiGzQx4JlPMSmR0C
tIV+wfNEKju2R/PEpWaRkmLCOR00sAPl7M7VvRRY8iTv+EezZw1AjLe17Dp8xDVbLQ4Y+Wq/ImJY
dWUL3tjx5GTU3S1OmEkZcLEDx1xA7K1DFz3MSQLWxq9W9636szFpdv7Y0Nn45/7q3Lg3TVaFZSEF
lNpyzw9mpFFvV2K3H51uh7eQASzWCt2Ia+xQSK1+V0sfr8PCjz7fH/lqE2AKLtFS5drmgaLzcjnX
OlFxZipD9qGJ1SxUHs1PQX+24UMK1Pvx/mA3LkkCfIPkC5qfpLx6OZg0YASoRYmVnrSHcwPJcquO
8f/gEeKeon1k6ZpJYrWI5ntcHroQ1rNbTzElTVDOAEiFqmDkibASagotrkMjYDgvSff3J3jrOxKa
CVNwX84V68sJToBznEbPIxdHoYQanpYfG3SHd4HN8GkNcxWOlL71tak/3h/5Ojam7zDf02xY3gd1
cZgBssu+deLYbWw9tz4ECjWgPc4owbPma3R2B+wa8bfIB+/tW3eOpeb3niwf8s7llKtCl2OleJFb
4PGyj/tC2YxA2t8NQ2T+GfChww7DzyG2UHAtVt78q807V8up0Au6hVTV5Pw5Xj264Mf90G4nzTVh
0m1z/q5Pk+ahBxiJdCW9ulpfMhxakiq9QCbJEb0cygDYkVEk0lw8nTVoeBg7WeDON75ZD/sR/T36
viJ960XEos6j8goB8iduvRy0SsDsj0JaboKAxwNpFlJWGANtsqkJjw0NkJX1vH57eRJIdEybIpow
eRouB9SsFAOdODV48uAPQI/EQTyK/ilNvAiwMBk3WZgy+yJDwT2A7gHdUTvkA8I1b9zN89OkWtQe
6BSwrRabSjejWPd8T3frpnSOdQO8E22KbKdXltwA1xUvGSS1ldlfHd55UN6p+fwwpLNY7dBDF3MQ
nnSTOjIDELztBGKmJ17fOITuLiqHSFJbRmqdKvCrb43sGJ1+JZGGRvjDXXy59LpQK273yEB2iW78
18rCQQAJkDx/DzArRijDryEcvH2ZaQKZ3JF08qjPXY45Kfg4pn5HMId1GKyUMtp7Su58sHE8Ofqz
3huo2DRa2dU3Tq0zR5K0u3RN5esuRlXpcvR+o7ujSKVAkqquUXfyPSqyagCY9v4c561ykYLN64om
JEeIx5zn53K0NLHaSFEy3dULboYmsLItnXv1EAbjT4mioXt/uFuTIw8gXCTw4EFf7NwWOluIApRE
NWJMt40WYpYnALVkSBSspBy39utcW5Ua4TKR8iIwL9Wyn3S6LG7SYhUhZOucFCS7D5mVyXMD7v1z
E6rqjvIl6oj3Z6nenKbN7UTORcK5bGRU6B8gIhs4rkR9PbWBOE9FvkUeZ6g2JdwSb++EYNH2+G0I
DHYx8NWxivCd0aH+1UgToX4P2v6GfzZCKBOtvVEcpgzhic9ALDxtBRNwaxNYiClwu1Fj5Rq/3ARe
43l+FcIInmyQiB0IUOQyrPSURaQ0YxArK+tzFeiw6Wb4BBuOtMmxFjnMBBK/KEcfhfG0aX5j6lgd
YaWm7+9/hVsfwTaFaptgFdkJi62tN/ZQClHpbpOXzTMuS+lD0yDxFNaTvnI3Xg9F9UKVFCkJ4Qlw
FhPCnsBQkKawCFA7sfWCRtu3pY7gc9jJlYtw3raXB3YulAiox7ZqXgNfYt+oKyiBFvh9G8yVjxay
pYXNF1Di3cEjAt8Dp/d2oywgyQiUWe4v6vVDz/AWDXKwR0CT/+78VzGFRHEJ4YnMccfAnt4lhf4Y
F6jdUmLzsKMHe6gFyAjcH/P6JDMm8CKLPUpkbC/CRhQZMQUcZ9EKSnVPYhrQMrN6iUmjlb03cryW
676DhZ0rv+4PfL1P59iJnTN3JGew0eW5qO2+KEsgQa4Zpab+WOg1KuloJpfxl/sD3do/czY/J1WU
EZZ4ik4xunKU3BcBIhEu/t3Fu9AMPleCpb0/0q3twzLqc9WWD7jMM+OgEeGo+bZbBJUCjM1ssKQM
q+hB7Xt04+Ks7D7FiZV+71sR/TF4Gz/d/wG31nQOIijQmBpJwOIFIHctFCUdTRf5qOmDh0Ygbkbk
+2+/Y8jXCA9tTgrdmiXiqIssXbEQTnCNIIo65E2b0j7GlBfffMswDu8nmDyKzjRJLvcI5dvJngoL
d0uwpj8sfcoe4BNV5HDi9/2Vu3EMCHZtUwP9N/9n3kSvjp6lBzogasdwh2JU9p5Q0wM17mHbdSUO
2wDQiLGxXjZola58s1sjE/px5ZiW5OPNf/3VyPR5Zow4dw688fQ7uknRzskaqB68p+jWRlZ6RNuv
3QEsW2s+3TgZ1CZpf9GQBIGxPBl52EEqDVrLDZwMLpZCd2tsknjX9nZ4vL++168g4ZYD05PLRlBQ
WbwXQaR0f8mXLgRi2ljeGPanVKeoQp0YwRUFu8D7A964S5mWTYOId5f/LpdVQZmqKCKuF9VHULkz
zq3hIHASSmwU+7zaWWh/3B/y1hwtLhmVrcouMuTllyRv6EvE2aTrdAht+6BoH3QNAoOwch2hmdhZ
uW5ufT5wDpQpTXJQMDSX4yGLPYlRltKVugbEgF+EEtmEK0lvv/2upitLsiupSF2XNcJmHMpCdNKd
csP5qnZBt7ONIV857bdOAnofBkUhrhRr2WPTahUlQCRY3KJEQrl0UuULhgDZzu9yEO5GrdVb5Bh/
hJb3RtwmFwt1CGnZNmA/HbjfIkZDwz7GpY9AXQX8m23gwppf6tz5qqkArfUBckQ1p2Vv3i4a4SCa
mXOSIM35Mn998PPGCooupgZKwerY+LG/053ce2lRJtmVEDTDlcjwxv7UkESkcu/wIQEfXQ6IRAEs
7p4ks2tqHZPrsDtrmeadcSei1W7Un+/P7wp9Ma8qaq8klKgBA/lbnAcRVaMROq10UfZptoYfoXMD
3nAX9j3chIHYYNOFEtWNTrdIFbrqMZ+ZPj29X/QdgrpfWfAbz7NGgYEmEY8Xx3PxlQfcFsfc7KWL
r21N19zG4H0DJgWeqok55KnqneJQQ2Y4lcCxnmwzSg73l+TGiSXnnJEoiOeAqpu/0KtPrnuT7YVt
peGH03vHkG66O5RVvQ/K3F+Z7I37T6qgV2k52gBftMXTiYagRKW01dwotcUDTBNkUdvW/JJHU/hn
tKLxsZGdWLnlb6wwyHEAAGQE8627uHQbx7A6azB0NxOo+SIr7rQT5hAIuWySElvZTYeu4Hu/Qftm
i0C79WDpfdCuzHw+N4sgnvcUHI9BP4yzvPjM6E9GKPeRAI1YLn4P6977NHWBNr39NIGbMSi3zm16
lGYuv2We9Mjw5ap0Vc+i79IiapoXtQY9H1qezOj0vn3vONy+IFX4mlxVl+NhU9zjIEv3q1LU9Peg
6KaLibzyPod/sPJ23timc6Nfm7N7QsklMhQJP1+p9ER3BZXbLYqvA+6VDSLKvhYgYH5/XjduJYIP
IDhzCgKCfv6cr86EE0dTJwtezRS0+ovTkdVtIAFitSQxcsDr1bG9lSFvzI/NSY7FIeRNW25TaDER
z5mtuRC4xLsqNwqKfTUSfiYap/dnd+NEUMo0qE7/d+thsUvqEGc3L/LwelJnjI6B/Ea/8bEG30Gf
g+ctu+G7Invz0CNsQIo5Gk/3f8CNewCinE2zjdMABHNxCY9hYmWhV8CvDPpJgSMvZ+gbyjdob2iD
ikgRyJ14CzvLLldOyI2SLrctPCeQ1yRFZLSXnxYic1mXeZAQBhnWCFfQQ21OmFgwTRho4+Cl2Ij0
hUH8vtfUaNvZ+HnbU2D/0RvL3N9fhxu3Aq1UUlygzmzsv/STV9ssHhRBVi3ih0mJ1T/sjHRbJJHx
9mD+9SjLSmqHHFGLRH78YIjI22nOoOP9gTR0Y6f5F8twnqawqNw2zNbA3Lc+Mw+LxUmiwwUX5HKp
9QwgpwNz/aGHF6Y/jBVaDi+Ob6jPNC2TH80g0AK01MQaVoK2G2dpbv5QLiGRR3Br8c5EjaKZqFNG
D+hAVCc7q7VjFKkYV/jh2vv9t5G0uNlt+2+ka1twhJYBTNPz1yR2Fw9Wleg4qoBqxbonTFNMLtqi
bYozFn6td/DxisTcd8jAep/KEtbxhH80tKKV5/z66gI3SfdnrtlrXJOL55ygJ568MU0fIuL+Ep/Q
agy3gpjv01gY/Ye2ydaoPterPUO3uSxha8x49sV1AjXKN4QS4UsbDOkxS0S4L4203lmavharXO8o
aTiUZ2YyFjhqZ/Fh8WltsBqC2xaZZf0zUMMMOU+OKLI+WQPxPNDSnRgdpBPvH9QbU5yBhLzg4Hmg
zywujc4s2ggzWc8dUKWreEmr9LENgyzfFnFMy/7+aNc5B5Ua2sHsXRV27XI0CXEV7xHQtajb2u8T
9ND2XtFiGIPTNxK6Y9s2W62YweqUu71f9we/3j+082ZGAvO1qC4s7uYceofVY0LpGmFKhS9px01l
FB1Ee9PZJH5YroQQ13fgnN3Q6afEyGtwRW+UKRp2OPO4jVdSRDUS7diDYtnfn9X1B+RpNSkMz3Eg
DKbFqegtDR1fjMzdkaD6Y17b03sFIrmbNJmzltLcGotnTVC2odRNZH957VmhlRTgnUYXoaEZ2JGi
RY0EOGTleK04e2MoEqcZMs9hAuu1iL8i7OybHlFxd2yt8CeGW8nHLFKSnTJN0cqmvD0Uknp0AsGd
Lu85bDkKgeJVBw8jHz4iK5KdtFzP9miLr+Gfb2xBeBIz5IQgdm56Xi6gXXcY9jlp73ZIfh3tCgnt
NOzBfOSoBE59065M7S8V4vION2ibz4Aci6Y90o+XA0InFkFvep2LqWCK46ZthOcxGLznXC+N76Ly
1KMfjF20qVJKJ6bPO7YrUq0/aQmOM1zlBX60OO/e37PXl53BhUPmAhiJGtyyEpZWGMRpEbZXCB4g
raGN/t5qvdgNEJRBjWM4IhD6RsYXRQcIhKCXKRTP1/kyoG9Tvc8S1DldiYrvNwVE85ehDJDPRBLi
oNY41t2f441dNYcGAAjgeplcO4uVdwb0ddKwdWvEot0MUeQzNf7pZFm1evwfDAUhBuACuTZdusuh
QrUduiBRGxexroR02/fOUvH1Q0BittJeuzUrrhl9LqPMtcXFfsKGu0X9KmrcoQvrj7aiOkcCXvWF
Qoe9soA3NolFIZrCCTmRZSybniFKG4UorcYV5YDsvFI5p97CVtUKov6xKkcEq6b87Sk1BTe+FjE0
KBcyzsul9J26sq1UVG7eT8BNdmieeEDRErwbUzyqAxSXcUEbgiOtewSxckcm3m/UWYp6peV746Yg
9uJdVgElUplYxANtm+B1XOVgwFH5HT81eB4E56wqUaQjyVEQQm11L9m+eSPZkotpBjUx7vJ5tuqR
QsOk164l0+E44r11CFGCOekK6kn3h7o1v3mJSUMdoktn8WxhzTXEmEcRnc+qO55wfmdT6O3B3Y3o
GCjd4f5w14GHQdeL15GmFB30JZpWazvSxsCoXIeTjyQ/NPcR04xTkeWfMBkKT/Xs14XGT71yNm/O
kzCABJgiwhXwAsXCbFRw6HWH2ghfkPdIvvWm4e+QYJi1FYtqf3+iN7JAKtTzqSHyBRKwfGIiwoyi
bIrONWBhAUCLYtzKEyzFtmPfoDVTV9iU+GNooy+ZTgMJU+r/J66U+MegxvX5/q+5vi44S1CL5nor
SLXldRGMqJqjSTNRdyt7f4cT2/Te6eJyPIpazdf21PVHnk8uKg4zvXbeW5eHtwuqaNSTUrhqmeNn
FsWIwe+wq5OfR4TEXxwT3W2sp6J4V7VxsYJ4vL6uaAv87WZzL/LeLg4sUCN1RF9JuPRIyq1VR8UP
ta/CP3mmIC3jzH7BRhPZP9+8wEDRCagprcCnWuIsIwRbdaPHmtdXUZbTo8b+kKVavbP9Ol3ZyTe+
JQVOgEuUqogAlxAiuzbKQDcoTvV5LH9k1jCeUU5BgVCgwHd/VvNaXUYt8NVnjpZO/VzwMS8/pM8b
OQvrj64PYvpAW9VAvzkzTgnovxPGtwADagUMTFQMSE0U2coZujFTC/g7n5O3gGxh8QjYaPKmM7PU
JWTKjzWpyKbHnGSDtNxagHZjKNBDdEMASEHDWzaVaqFIYs+4dAvA8HvVGZPnFI8kbFCrcOUKvLFB
KQrRF6Q4Rcqw7JdVlH+whx6YFfKowPsHpXbBvKdY2CMV/TUtOMgPFcclf/NTRr8VaQWV/BJyuz2v
wataEPjYcAwCHCAlHiHAl3xrtAiurWnaNQjm/Sqcqk/eSLYF6wxexpQ6If1MpFqM2WBMKLDFztzU
6Yv0OJXCSQ9lECPtmJotTig5Vd+Vy+7WAoPPmpuus77DEsNJXbDoIHWn7hTjmeqVxs8QzeiN3cIH
1Mzid6Y4axCI69eFaaImAfxhfkmXnTR1mC2IHC91q1LWj+ZUF4dm0FJIWGV67JV6TUNgOR5w47mq
N7OqKOrZy6hEbdHUNQdbP49qkvtI1EusLDG5Dfz2fdSIpM02c4tKrOyg5X0wD0trYW6bz4JByxxX
5HkWwJeWZ8yu6u5UjKjVblNZmShit2jHZr4KES417F1AA3/f20O/v38jXT2rbH7EHilAgTXhSlii
gqsSK94p9bUzBkINxdxyyPqXygC/dHCmsBQfB2w7zYOnOJ53KNAOwT8rKWL/sS+ose8DFOrDlVj8
qkDHb6JgI2f4LFwo6JKXByvwTR8QazGek6I0NrnvVw8DndWtAW0GKEWA2w0M162NrxQ1vNg/Fvis
vTWlnX8ET+0cwsFUAqNy+SNUXnglhE1y7oHp7C2bAXEUH1zLan4JHI1XQtTlGz8PR2Gd1GPm0xOm
Xg4X6CMmR6nWnQOzH6qPceoksJOCETvwQ802iawNCrYx7s1Yv4UjLU+sEVa24zyl188TvwHYGKUJ
DrkA+bd4npCtD3HS0LszPnnaP+Y0Jl+SKkjeV3XQrUx3WUNiKAqQ7DxQDhQ4l5zUCbs/UfdGi1Je
ZuE4UdZ7kwRs5Wm4PtaUWugfznEEF9gyZnRSI6MT33fnrivGxyqB1oteBdY0ySA2NhJ3m/un6cZH
nLVXeGTnVJy65+VHdCL4mZk6tWfJ1+tfujgnHm9TOQ4ploepmbhQ3DQPm0Tcizd+0uhipXOwvKtp
yRMtEcpAbAYMJxbbyCxiC+lxvz6zySKMCiI9G5MD9DrIJHFpIX+VKWGLD2UqMfJeU1a6IpzNwzN1
nijKMwQ68wK9ehLbzOksnNmnM25cvuacuorEPt7YmEAlBzS1K/vBpvcnPmc6enmU0+2mcPptNYnO
/t5it6K+7yfblsfE1ELlu4LKXnGQHRroe0UgX3CsIZj51dYfKBf8CrwqSj6qbWRh0JHPRKgftoMd
81ONfzlimmGAFOdbvzCoEp4Jlf4Mx2QZQumhE4L39el9heVLFrT4QTc429RKApui67KH1tKag1RD
ZSVKvT4wEjzuDMfjhpiz+MuVjSXO1YM5emchQJJG5F7bwBzTL2+eHqPQGdZJ6tg9i+9XYR2ca3rr
nTGu06KNX7ezYJTe9VQNW6Owj7YJOHxvDbGmgyVN/ee3jg+gBP4GYQa4WTxQLmcZWHk2QLFyzpPl
wQ3lpqo2bUfPaQpi7ycegf4u9pPWQbDLbNb46de3BbI2pDOU7qASEk5eDo4sX4G8zeSch07FJEgY
6buotNOPnYrqY2kz6v3J3hiPQgyifDPvB/bC/NdfHRYHpdsuiAbrXMclxsa5lB2OpxXksrpQSABq
v1yJHm+8rIjmEHCQhsyYhuWjZpoeAXiZWWd/amYqCJbnU076IUZ65FbpSSQsyyCnkQGYJgwJnscQ
tmqvBuljXDtJtnKcbi0B2HIK1JzOWVvpcgmqBD0AmvQsAT4UruIPL0iGl3uvE/FjWijhSrRzYzg6
JCbEMYCtM+Xgcrg+i6wGCyjj7A8RsjgNxJDcH8296qvDZhR0F+5/4ev4DqAbRQvSd22uLi7eg0Fn
LbGm8d02x89gMxUanqTQ4NWfZu5l78rOMDH6GvXuMzLwWBM5eJZkp/u/4fpF4DVgfAiLqFxcXRyp
SSPZkzX4rEHNT22NZXscBglODRRJMh+Zw4Tr7o3tXGqotHNRf+R/53Rzvs1ebe2UJhdFgt53kdRz
dik906OTW9kBYv+ausV10MJQc3oy5yf0wBbfVArqzhjH+C6O4op2QInSz/eGgKe575LaeSvYlZlR
t5wTeBRH5j7O5czUIi4wNNIwaLaU+ozhpbLJUjP+jrfxWmHi1mkFFER5iXoXO9ZYnI7Ck5iIqi2+
bYYxHWSMi2dm4ldWqGiIV32vb6MBeVQ05TA1h4mEDa8THO5vnxvLy4tDWk2CMMNgF/P1EsUXRec4
56Zt80PfG5/scYreeSBQ3n4XEDEQvHDxs7rLkk+YOMZkIGNz7liPo51mothUEoOEbdYl1Tbx0/CN
opPcOuj28KhS/SWJJ9u8/JjhpCPQ3ytopw2q9gjiwYCZr5YnGGXNiq7EjY85F/AoM9EDnw/jYp9q
fp+qPmYK56moqROUZS3+eEWpfjO7GH+UEt60q4/NgNHz2IrHSVeir9gB6itX0vUV+JdCxiYGmkV6
M19Zr05mkU+NhLZcnodCsSnUNuhmVXH8aOdVdVbJ8I/3989fldfLpALKGiELiRStYrLsywHzBqdD
fEyKs4N9DZIlZpIquYswuWW+TP+fs/PajRuJ1vUTEWAOt2TnVsuyHDT2DeEwZs6ZT3++0myc7WYL
TWjPxYyBAVxdxapVq9b6A54UTFjzM1TKhTbNvnX0SnoecUWpHoxBTqo/fiVNxsmMJsl8HnBIxcCm
bjLthxV3ZoA9z6CFkaf7XZQdR3Uqu52jDDkqzVGNmZEbqypmnrgP4u7rjrRz5cidgsDRXkLHwsFn
r9RVE+4MPenB68OlUL/J2Mb9QmMLn0UbrXBrmw5xkDzZeZF1buTXubS9v0S3ERoZY3YFVwWEC9LL
6xXKtUJlIfj9UVP6e2ecn+mYjgcaI9mumcDzyqM/ruQet8eaVF1o+FHzFF2oxZiSpON2bSZoueLm
uIlqPJzl3DDxuKII+d7pAZcirYJ4wUuP5vdievGU5aGUpcexmtSvOhYWwaZN7Gb0fEvtxn3Zj2CU
55p4ujLy7XOMnj6EHTqVnG3wq9cjZ06Q1TXOGUcTBaARznoggz6RAlxcKIYkO1uPMI+segxcZ2Lc
SuS8/ay8AKEqUNihcEYV9Hp0WF9VzbU1Ho0+05DnhktIJWHc9lR2Lnlqzx9zQcS+v9hvfFeHlgSd
NYqvMEYXV0YHVJqeO2bUljqG1aHPoQ0eZLUIUchu3n8XIrFmaahviq43/a7rGUYBFhCT0vRHuZKN
rdlgGk6C47hzrK3VqW4W8xUUpqINYPEsoNl1PZSFcvM0FmF7LMFaYqeZVlvM/obHMZCVUx6nCZaq
yRqm9GYxBfaE2g/dLVBitPUXg/Ku1Iciao6tH6B9TznMeLSqySnRTyuDL/e/nNgOV3EShSUyctBK
AEr5fIsZRlOM7ybuLMeuGZztSH/rMRtKxw2QKNtOMBc3U0L2aHe5cOqu9JXb9/Z+Eg8vgaQQJXvc
Axb3UxIBi8LzqDoWGoR1ZPGdvZ4PKarTcx1+QNU49Sb6Tjq/AFfxDYbElYq3yLvB7STn4P+o5tM/
YCcvNWsSp8BG2VbqYzZrqFC0nYH9AW7gboqk7ef7a35zGYqxhHqIRmeYmtsiCnaGisYmSrxHY9JA
suY4Z8Zu3qJkuiOiGDs9rHxl5YS+NSaYcjIdmmqITy/Dgo7CRm361bFqjDI8lJkSjl/MWsLVuqAs
9GxBm39v40esqU6rkkgkWsVL1VTfSkcp6YyKwl5X/GvCofLMOTC/TB0aH/eX9LagzFgkF2xkcisy
78WalnHkm0bW1UeJLxx3dGfLPA28tG4bSraSPykHEgIn29pl6XwhUS+NbZhEavMs4WLqx26jVUW7
EovfWHQSSyBXoN5FlXXxo1AVaVusrbNjjLnbC5DE/jvv+1Byge31e+pSQfP+z0wRm4em0CUS5/o6
dpT5bFhSoWXHLs2qhu70qESbEIe2+buvJ/pXrcU6ciXHVMUZvY4hsF0oP0Ka0NjSy8eJnAxaZFAm
O84AOzLLnTk4UekZuBZOiJiIMpkapuUUnjQNv6KPppnHw67Cpc14nCoVMZvWmIbil4LTjuaVhtIG
r26LMQ4/nUkVxIkC2em2Q+g4aM7hAzYYblhiW/ZZtsaxPlSzWbb7+zvqjW8nBHHJIWwT0NGyQxEW
WmPlY5WCyi2iQy4Z6iGR6nGrlsaX0g7jle6DeJou1pByMU9WofXNg3IRB8ssK5QyipujTH/vlIxt
c86taa2O+CqJuhgGeh/gCa40buplrb0OHRS25mo4Yr3SW0deuDlSLDIWI7vKtmhy+xJYfnMzSjgl
fK7QS1VOAbkactJamiffkhm7kSecogf/K+UZJ/wQ63jATRvDyTV1i6FggN9fQqYsfFvHEmM2zDPN
ozGMxHT4oDbK8FOValsjSvx2D8o+kg5QRqm45XVewQQEcqAeolLvFcygS8twkzmdrI/I2soo5Pip
M39vC5xqccLE2utnLilyuM18VS8fQ0eJom2KYMfgRQ3OQJvUrubxa6rrSL5Eqtr/wYMimx7nXGm7
czqFkoZMrRbOCvl5mOfSqXYq5IZcRUVWI3HBdRjOI5KHvk09csKK6P4mu73qaXyQKwrtZQjTS0AH
WBZ+A4+AY4uY7nhoSnXEqTsIo9SDMtP8e3+0m8QUkDCQA3Jh1OHYBovEAgZ5MDk0rY+jmVpVuEFT
XK+e8Ku3rH0+jVHyb1sFcadsbIzLrG00YrDyfP8nvDFhYNkQPmEqU1lYxidpqFPgyFNFbWHMXzQo
FS81xjNYn2Kv8n8YSpwkOj4wOZY3npNn1mRGeX1skYVWXmYIE8M3KSFD/TOi06V/vD/cbarI0sJN
pKT4qi+4qGEPXRWXAAHMI5ZwzSWrcYSD4XpMlbq7YLyauqAHjZXI+8aYonDMs564C5lrETT0GIwq
zlRYw9ZT3m3UrlVrz5T07EsfNJKHOE33KXSwvrk/1ZuPKKhjYB8EJQfrmOVjnrTGpHFsmQDZcv1i
YXp9iuhWY2rZrt3rN1H4dSh0BCHWCm7eYsvWceg3CGiYhyaUqh9648z1Fq/N5ElFDOWYaXO/ciLf
HJCgL4TeKcYvYZJaETbU6SXzYOrzTx+168uAZddGseffmSpHX+6v5G36i4QgAR9GCN8QKIC4Fv6q
i+BOM+MxaemHQpaSj0pnyN/0jmRiGye5GSKfnBeYJcdD6x9VyWoVV/YRjdrgP6tu7/+Um4eARnuH
UhvwUEg4XOXXv0S2/SawG0s9DD1uu/9KUzg11jaz7SFuH8rRiAOhR5bKj3MMyMUzK0B/uzjRsuHl
/g+53V0Oj2ZUNUSvy4L3c/1DnK6hgRnhuTrMTeAGWijvVaPJ9z1YmuO7h+L5KJx72M4y6NjrofC/
xcu+xA4U11u7oGwTppr5Sa0Dc3whTbOdz/fHuwnAqCgJ6R8QmvRf2GPX48X0jKdRlrq9GZvDtsnM
8OfU4ihF6afeh3oJXdtug7Oul9Hm/si3LVKOEH4CQC1QElFuWh5pPts1EjftPrQazNsQFXmOsPw9
S5pfblmicgPHFYUfxWoBOisWkonF/NA0cnQ0uwI3OR39UIAJ2QZ9OsS8srI4pig78zBzKixP+874
aJRDcJQHnA5Tv1YfdSW2VgLezekUs8DeCgI4bHdaodcLGAFXCXRMD/esk3kOq6o6poUcezE2EDts
zdZUY28A/yRAYEIQVeUtDjRhGepIBsx8KGNAXboeljvU3ENa6JrfpchNznOlBp9GlEa7U235SfCh
A2mfkikA53mwsemQPztjaEt7zDUptbkSYkr62svuNRO9yun4jYQPpBR4ZgE1XsRICY1gox27et/g
0XBSmkl16zqs3aaKCi8cpOinmanaVp4H7TIWPo9MdB42bRXjb1vG8V7pZHuj6AGOVGEYf8SGW981
hlFtmrlIjqj5Jw94EGIFilbyF6ct1Z1TR4aXEhyPZdiYroG56g7IiHTANHha2bk3cUnMjuvbBrOE
4NpShgyhPwSECqneZ4GVb6BXpQ+vruFFWasbP+nay4hm1EZuu/aBZlj43hAhhqfchPiOaMAvL6Ck
VpAlHsNmnxUTkNMqsvdhXc1eb2pr76jb6AC4lK6ARsrCU2BJOFXg+I2lqcXHKpOdut8oSWz5u8Go
x3inzYVfPNqqGWvf/SDM5x9zTflPXlnsm4QCFhKnS6P3QyIDRmtxvoxkkNM65yck6XgOg6LxcA9t
LsaQVafG5KBL7Twf7semNwdlwpC6RMBfiosPCLjWthkkR6dW2z7y6halcZTFzcI6yHiMzL8SVc3i
xMsTvW7WlMZvrhuEgNhdoj0C6pdc8XrK01CXaqHI/kEa0ALrDAt8d28lW+pMycrq3g5FJZEeHkUc
k4CylAgJecyYUTY5h6Ix0wMlRPUjChqWN2PHu3Kb3wRKLhkK3zz0RH2fWvT1rIIJF2TZ8p3DmETB
Ts4QibN71TzDB/haJ2ry3vYOw1FrpodGciT6odfDJWOB2RI+vIcUovxWRk3dSxFTO0ghVllSiUDx
/S2jLZaSHjqIAjLe1/YF75NFtk0dU/Z1bZAedGAiGejQohoeMgxnkl3Y9XZF+TCzEOSlnBbUbm3J
Zf4Pnr+DvE9wiTTP9qDLqMviT4LQLIxFeUce3c3fSh6lf3hSYtUazwaY5Znna7zVzcSc9gbQgLnZ
YDyVPIxDIps7ZSyT0HVQ/q88vx3HCder2R+lRwf28hOqJHp3iCf4ih5C3HQ8dB9kw8GKS2PczGXl
B/uo9a2MJ3imzNoa0mMRUGDYgu8QlgcCuSOe+9dfpTewnqfyEzzIqebv67r+2reG+VnzR8uz9M7c
xL0Fnmfq1+peixPNwDwwyd+gpZJp6PpiYIVX7GtdGamyACENWfkBx0baVkmrHpVQHw5CzGN3f0u8
MSaCnMRoTWx8xFuuJ4thclQas109jIFtHoIIvYK8K+1zHesTIuNBsgF+t0Yzfs2K/7p7kQBHaJUh
BWAT8crlAz7oud6N2pjPFHB0edv39qxiy9OmBT00ZQp/F7U//FMlkoapctGkumejR/4cYHGMgEMM
z96rKrNp3Am90Ee9qvJ652ehZV2CMrC/GnOtBi9FnElpSyQGzIe8dxpq2JRn4VRh58ZSlK4TYK/8
iE5WG2/6qbXsz3Kl2Pmmkou2/KjZ5ax8rYeizx4sbMMSSir+lBRenoKhzhDFdTp2ohCMD5AHrHGt
wNhhAHX6TGUPvQ5PrswSiI5VOmO1UYImrzcdfkPnpoG7tuMeSV76Epk6l775cESGfpa3EdfmhxEq
3e8Ec7t/HQiKtttgif2+SMcXoDfzKuNGy41Qt7iyCiccnBlJ63PmKDU6Y8qPafKjRx12zmGKYm0l
A73ZZgxHUkgygBIRT9LFcDU4OH8E0ohgpBGfG7/Xac7iC+5TttrNnfE7d4J3ci3FFIFjcJTAvAMa
WCrzOfSDmhGu7bns6unZKOfin1bt6rOp0a91hFjf/aN0E1zRABRGCeDE8W/hNXZ9lAyER6OA1PCx
Co1pj7Ba/DDPYbEH9Dzv3zkU9z2BAnNDTHEEG+Z6qDnxqxxysP9Q8d7+JNfj5GJf1H5Lx3GNsPGq
T/T3WQXOwldDTeRV4Aew3fVYSWZXCk/L5kysLHiDaXqbnQx1kL5rUqyXLhBPcPBDrDnP4KuGzpMQ
43H2NZ6szzbGv4K9hw/KobWpZMOAQvSjmjrlpZ1aZQ2Xvbi/RVwRKksEb4GHJDm5/q1zUFDYrnrt
XBX69C2HmvOLxEJ7ntT8hxTX5UqtTEz976WhfgSVhETXgORGbXgRPPOkMbMh1+czcJz+POBTfBla
s1oJ0beTEs8UTo3wsoQJJM7WX8WOoivxqUzK4Qy0IsGaYZKjR6U02qcxmjAD50pZ2chvDkhiQpOY
4hH30fWA8dSDDpnV/qwP84SCSKk4Xp/Yxh7B3GCX14W5pu97Gx5YSUhzPMQIEUBdrkccp3wupJzc
2QorWfZKDaXzyNeizBuzdvogB5gO9ZOTrKzszYnF5lgk0AQl0aZeRiVJQaoeippyboy530iJabo8
qf60s7OmCv3GSLRDxFGlBQ9JbnGIWmiXSZ527dnwkT5ypx4SjqHzRnQVM6xXosMrVGKxL0X0o13J
R6QlvlhOGYKV2aZBe/Zjyd90Kve7J9Wg0/7pNKutXRWPy9a1hyn81rd6X7it0+kOoqyqr7kiU1A+
BzTC+kPVtX210TsjwbRDlV64B51im7VGd5qdFtsyU4kCBNXqWtEfLKzTaVnREIi3VtZ3P/XclBMP
CZ7iIwKoarKT9WkqUULuajomVjOuncfbVYbFz5sEX0YA/TB8rrcRHL7RUKpaPht4t+0zhETd3vL7
R3oXw0oqfXtGCGZUyNHvQbMBQZjroeqmV4yJ6v+5sPo/ecVj3x+4wQS5PnaNUi5+vTPi85gHIYKG
kdCdIbRdj+cD6xvMcEBTMlX1PyPeQ9u+VatxN1nBtCb1uigeiL3DBSZsQwFgEuQWEceaND+qC0c/
Gyg9b8pcRzWAY382isBCg7+f4h3enjVYYzWd91oZromW3K4uJQs6zq+qG1xy4kP/FfIyutLFhGnv
WQ/s8VR3nV56TqLOv22zNj7oeR35K9/zdutwb9BYASyKciF8iOsRnSSLU+zdzbNfdfM2xAznGHSD
vQ3GaF6JOrfBDr8q5G1V8m5LRrn3eqjA6G09UHhNaX6ibGU0Qw+dPnIrlsheyJjhfLclLGnv759X
f7y/Y4K4xqmjQgrkcJA+iCX/a0njuvAD2/HLMxlzGoNgtIbM69F5nre1Js3lA4pv1j8wxHwZ9K9f
zftSDlTdQ+o7KzbRpJeJW8+FrT3G4WDtShk2vks5z1J3cZVH8j711brf3v/Vy30gfjTUMuxKwUII
+Of1j1YzFAjMCUZZRH4Yf8y7xFY2DfSxn2UYluXTEAzGO3snwtKVgiD8Ph7lAn++CCKzPRp9b07V
OUr69Cc5j51tpLotL04cd83O8fvp+3tnyR0kABjU0mFzLMFEFhzYdBr95lz3VXFRm1k+UASvX+JA
7hBw1NbkM5YPXGYI7IOYhVQuSP6lYjTfs1eLDL/NAJx7wAtcidpNYGuZfyxqnLBcE4XQL+ZcSt6g
dvPLu2cLwBAVAlQaKXksxWBsI6c6NSjVOR1GU9/2emnYntOVTngZh0LexqnBD3n3mILhBOyNVg21
lEVAE6bXmW8ZWIlNafE1GtUKTe7Wll1DabKPkS01z/cHXIYT7kjRgxElWBLim2d1o5tci6o0nQUl
9pDSfd/VDlDKLm3W3gK3Z4SHAHAoIgk1gxtcX+k7aoNWyHgeSkXbVrpeeMXkyPsgD37NVCVXXnJv
zYwUhtEA2Qna7/WRFPiOQYObfs4RvQy9Gkp8txlCvf1ulNF7BTdxRRfphgBiiw4bTpzXo/XOFOk2
wOt9Os7D1lKzlwFm2aZHUu8h6Tt9pY35qt72d5RkPDhNJDj0TQXtZpE52aQLA5DTal8oQwiNmFdN
9th2ttO6oK9SaFRqVO7HEkdJN8hz7RWGFkQAm1vzTxfKaK+jQgFOa2jG4slWEvulkupGdX1ETz/J
jSPlXp5JI/1mWI22h110ug1i5D3BSUvdNsjhi1NgqvPQmwI09bzQKrMv9zfn8np/naSolAvwBOy/
RYQjpcOzta/q/dBJ9WPQxCHwZbna0QDL6QlhuzOaVHaVXE/3luNPK1ft9fCoyQhdSBSzKa3RgCGw
X3/TXElb1ab/tJtGMzn4aqaeJmmItxq1lnYzSFKJBluUg60wym9BIq+phC9Ab//9AEAjkDUI9dAf
F1vYMionSMD77bQGO9VchawcK7P8HIL43WCDPF9G1TY+tGrWH2ulCbYVKM9NbErlyqV8HYj/+yGY
71AHExQ6fs31SmRV2EnObMtYhftgAChYIR0ZIJzbVU138iFKP1WdFexgdej7+3tA/NX/u9EJFaK4
SfoheLZCQ22xBjPu2wAtQnWfWGbwOfFn/6Ehf1/51NfB4nUUGoFcbtTtKf4sq4tpVMxyp8/a3tZ5
lGNUqTwrk1pvnNhfq1Nch8H/GYoGPEk5fWKeWtdr6QOkKqxQ1/aR1akfIqnl8qqV8ZsfjPZunv21
hOpmalTseWigdkVzDY2txQLaUt86NQWofZT3EGBk6C74j0q7gZKBd/9bLaISc0Plk8uS9ICvBcN+
cWKMgFscg0B1Xxtt+zR3nb9RJNt2YZgqe7mNfydZWB55H49f8D2c3cAI7YtsR8lnM8doieyu2bMP
AUZohb2ZSLdOk4nduWrF0WMUZtLzbCYglwZUnGvYhfs+sDPYz8JbEhmDbW521cf7c1q0iP9nTkIZ
g0AkHsWLOSlGM1Fj7tR9hU7qJ27nGIkAaz5oiVZTfQY8Let5f1D7WvLCdLYOaW7W9GClemtrE1oG
NqKq93/TzRZimQV4kY6WeAMsl1kuQ0XraS/tbS0xPiC8/LGdmulQ5yi6FsX85/5oy8MvPir5AZca
FVEWYXH4C3Me6Zxq2h42jvM5cdAvYw9QqJYbeV/OuuJWkMa+xSWh8d0j03ciAUSIjhrw8pmchORn
8Em0fcnRPIUKWJlYC33Xssrpk6xF0jlsZvXoS81aA+p2znAdKIRAcSTe0e24PqSa4dfUSKfgkFIm
3iht1++0GAe/Qk95WNp1sU3TDLveTlvTZL79tuTWTFeoaBs8Khar3ZdGXgNsSw6zA62pLKxiWxha
eEls8jM0udZoQovx6KQJ2wSRt/CMIPotxktHHbGZoIQYpJXQ5ndDIpGTZTzsbAe943FG5ZTKan+4
/2lvh6WgBXGNe51NBQnweoFrK0JU2ayVQ+ZrEuaPGHXhmf5br4ZxF83BGuxrcZUzS1HptvmoBnxV
qoXXw8Fx6AIdRekDLmT1pnGsbpsUvfai5VH43ZCc9pCMtrlhpWU342uvpPWL7fQ6PFJx9n8+5fzh
engTb6huQqPhkHKfnzpAim4bScO+KuMPUdbK2zRKvsFe1Hb3V/n6BU+1hyIB2BYyU24AovNi3CCX
I6cJdOWQVn70YuMK6enJEDwheabuZ43sjq5vtpKbvjkopVEwV8LlZxmd1AghPNvJ1MNYG9pOykwb
JQYCpt6EkO95yG2qVlkzGH3jA6M4w3HhfQoJ4kYDC6ivOWe6eghBle1xJfTdWFGqvRYjR2HyrPIc
v2sOflEYG4g56p/7C327nSmsKxpPYyhhKFQtLokBqVc1mi3jgPbzuE07I/NUa4j3dmjE7iyH77MK
FB+WHwltkMSf6uENen2KVC0ZqsQ8xHQuPLOw7ccQDAcszwq9yZVr/a3JIV7ErY5XoHiIX+9eZC9y
ae4785Cwhw/YOdeP6iBAk4M+fM04OCsp34Jw8N/sYPbBrSDyUvBenNaqmEekUCLrMEMqcKtYmx/K
Ycg+qYUvasKKtq9DM9+rqY6xG1jJ/cQd6Ma8Wfd91s4Psa/2z02MqTpvhOJJK/PsqbWgiJSKEnpA
gTJQKDIp0eAHQ/a+VFJ8Gl5mPMn4L9iMJb6R4mqvFX6Mc7MyZE9GlxmepqDHW9XdmtzNbVghbAvz
EhmtA7J09frDzL2v5I3Vm4eqsOODo0KIUUChPA2NCfIARqxXpJG9iyrEGu/v90VS+TpJOGxcUQAd
hUPt9chmww0Z2gB4ME4x/pkdfoBbaRWaO7mifL4/1hvbT/97rMXZKhFrxW28tQ5WoOAUbsFSn6zO
PJlQCLxa763D/fEW1jBsP8FMBwoGMozzRanienLRXHamT+f9wNXUPUtl/5QrXbJRm7D9PNRO+Lty
4rPalcaxRzTERZlt3JGoCP6pVG3u/5ibhQZvDgacvJ3bEkWCxdmzegyhZTjVh9GSTA9hZ+METfMS
Oo326b0jkeQK5Vhg2PjRLRV4QZ7plkR2S3qOvIEUz9J2KC31GCWq+c6AQuOMIaBWsLi0fpaT6ux2
LqrcUY6qWWXnvA1/SHb5O0rH7FnJ5Gn7vomJNh0prCAhUi290VbA36eyglTT4RyZulc3Tvzg5Jg1
pn22ZiS2vPoYikcCV54AgdElXNy3fT3VWMywMSK5mdxyak2xJ2Yva31lG07azzrTrZUHyvJ4vI7J
S0iYB0IIkxc7xJhiOpJ6YxxD9Pd3alMoGzxFcy8y62jbzlTZ7i/nMuiI8QSTiZoIACCC5fXpaFIk
/nNeJUfg5NWmU0rNk0ewg5uJMumvXkKNXh4zZ4ab13NU7w8u/vK/qgFoHYjBGRusM1fAssUs+7nV
9aNhgKGs5G9aWcqbzq9xxbo/zFvfkaoDjw7IffyzCDlFVhqdYw/GEaM2aWdO0xdNgrkTW8hSo6kS
XKrAqlZuvbe+I30Pij2oQN1SZ0yUb8s2icxjrNnBGfH4/mNsOgkhfCo8NRvkn/fnuIwsYin/Gm9Z
h9DzUjUTKknHYiy+yPXQP6BSOP3bR5a9hnZ4ayieGUxORDC2zfWWoaYE0a4e4LFUVKrStsgeLS6q
jSBjrESxt1YRqjo4MdCKQsHleqhYHnLfBgJwtP0+iV3fDGyvitKEvAFxK7c383wl3X1rctz1kO0o
VAlxtOsRs6DRtVQOzSNmEPWeQCNdOtU3jgm41HcPhZ6T6LvYBGmFV/H1UNOkdUZch9ZRibLfaapN
j3KMdVbpl+PKMt5Oip6AyCtoxPFceuW1/NWE6/rBbgqrs450D8IP0OQ1rEoGIcxYvQ9SwRsX4iy9
HTCFotLJi/t6UkkXF5MfaNZRU7uTmQq3ZHtoAajZgNUsaPlaaM5f7u/9211CXweKJDQYgeNY+u1M
3YwpoT37xzaoVdeEznqSa0WQ/xt9D3jzfTJrr3MUIjQU4CA3YHi2uBcyvx/HhgzhxF1qbqa8Dp4s
PdFWykKvqjnX0dERvSNSZ7qnlGwWw2hKkBqTPgY4BTrZ3krTxmvmtH+OpGlyhzjrH8uKloEV++Fz
pUexR4o6hB7q5dE25l9u0/TqASJOR+9S7a2VqPqK1bv5feSO9CtR47kxiNH7EWWuVJGOsdkHbgNA
4Df2T/1D3Q1f0wLhIyk1tR2kam2jtaXlGVnu7A0jbzaTH6qnfhjbQz4m+kGNG03IyjxV4wwitEoD
xPVtzaM3Wf9j4FboYaJH4E4R0ZMkM9iaRmz+TuLBvCCWlWxLXR8ukj5Yx3zMxkNfNs7GqAFRD7EV
rNyXbxwlmvUAkUVFiWO7OLSFmTUk6p10BCk6ntIQscQpzo1TyytxZYHfHkqg3GkK0PpaXM1FUje6
UUzS0eCCfoR/jtw0WJ5T0Of1ylA3N6QpUA80KekIAAx3FlstRegtQQMlOll9E26iWFKPTtjIrhU2
0lGzofHpOvpR94/tzfwYFFASzTYGFFZD16ECXiBhRBvjE8pjzT7qjGav2VG/z/V47TZ+ayhKnkIr
mKYeJe3roSwJvkto+vFJaguMaEZzvAzq2Hpjk+Ur1PCbYMSs/h5qcTt2aW9MxmjHqJrZnVuHSr6d
Qi3csP4/g4AG5v1FXOAkCUZiPFsgrrhGyBcXG9KZoMtaFXqAfVcYXi4VxSZIwnKrjjMWP1YePAwG
KA8jt6zdJGkdoH9pBjeMfIIaK/kHB62dz1PQl+jA8DApyjR4b0rLL7SwvgN2wu7iI1wvvm/lpRJr
qK8Q/rMPcWe8jKoSfEsZc+foafE+/cL/VoRuBfBImqpsMO16PAxeggEp/ASDlT7fxflcP8Z5h0ZJ
bkku+gWV5A5qWHkzqVvujnoTn02c4FYSwAVZ9PVnQM4BpAVVBbzfEuWn2pWc542cnBxtRrhRktHH
Hctx1h9nNYkwXUpr54fZ9FFLxSebfzWqT4PFgXtfvTdmCZjhqxA41W8oJostCZwendfSTk6dDN5w
DpC3gryf7QxO98pQy8Idu5FGM2kElA5en0uURd0WfVxgw3cqk1R9DLLUcg1g59tQsYbL6FemZ+OG
8BSaoXz2A3y+7p+GNw7fKxnLAIb3anF9/elHBAWLFgmxU670485u5PBUxHKzLadi+mTQ1FwZ782P
TIGIKwGkuVCxXww4zP5cZn166s1RY4MnA9iVua3cwTFD2vFOaHgzHIDAm9NO9YoR2RwO5Zr94VvL
Dg5a9DhIgYxlSu6XtdOjRZierNEaP42AwHYBrmknPe2+8n+GF01yUs+cmsgzW4x5Vq6PN8KryCrB
LvBg5r0jPstf+WU7V8Hkl3N60rvUp2jU2I+NWUYnwBNrxny3X5gtzMufSikoWuoo10OVPcT9fnSy
k1SFk1sM1kB52JF+oNX5We2iZE2t+aZ8JPDngKzBJZKMwdlcRC/IZqBmFac5jYVle3KMyGKDiDCU
pbBwpTxHQCWDBSh3TrrtNa3bI01jf6T9aLxYvb7Wk73ZcKQe1CPZckImD+DyYqmrvDXTSRrHQ2Kl
reNWQEQOKU11j61Wog0yZ48R63Ccyl7/Rpu/2keR9Ot9p4xSqKhTognBcsBXUq+/gV3HRjEUEMY6
zRnBhPepa1hFeEaKYzyPVrVWHl9mJ5TGuTyoEHB58CxbJgoYGZNs5YZycvTc2Oig3zeaWncuvkQq
Whxq6iVBbq7Eb5Hy/JXdAlERko+AQMm+uEiWckh65bcFwHfpwZ4K7ZSPVvgktXKPxH9HW7btjcNY
YNKR5flagf7NkYUOhuAJo/S3CNfjGFAemmDLKYkhn4rAsfc4BDbHvkA6ukYm0W1lJeRhg3Pf/Q+7
qMcwZwSZKOBRxRMRdFnsjtETCXu6OZcGXNQm6RV/Fw/1O3uUYhQOFThAnqM8E5ey7kZjNa2Tz9ll
HJXuEMqt5gbtGF7qRp69RJml4/1ZLaLT63jUKzSehwIAu0xuM/A+Q2BM2SW1rXhjGnVwqMcWG/BZ
XWv3vjEUamTURODyAcRbYozgn0d9ltrZhVcu36ksfMtyswG9UqeK7bUHoshar7eoczXa4hwCkJ6l
JsOzkkaIZnlRDQe2G8yUNn7xiURee+KGrj6Xeu1cEBTTXJyclZX8cxGPxeKKugKXC4EJXNMiPA4Y
tiRpaGWXotazYJMhWOXB09Q+1Zp+1qUMOcz7X3MZkP8bUQA5qM2KcsbirTK1TNmaWGMjmKdzYkwX
fKacP3knVacO/7yPtkKWW8bOS+tYvuwFBpUOhHBzfly5xp1c4JuJTGL+PNF5D6J3whVxHQu7sGka
LI/zSzIbEp3fOjW9vmp0+NcJgLY25mtkarBXByvzJD9tA1eBYnoBUtxsjVBHXFqjShiUtvm1KxCZ
tBAH0DZ+NinblYV7a7so1Jk4dRwGPtr1T20Hhba5JOeXvsfAMoFIi/J/YHqWr8sPkUSm0oKP+17Z
jf6lKWJtG9i93a98vkUsf10v8cRElV2UvORFwpSKbNmOzfyCX9YMImIweprnZrk3qj5x/biVXEtN
3tlP/m9UWNyWkNLiqbTYpb6UWb2d8ZWCRLMeAa7+k49qAchlmrc9SFKv0MN/i0q2v8x1P6+c07eC
Alfl/x98cWUPfjWiLtHkl5JG3mOLgN8Gap55itTy2/1P/NZhJP1SORwQxJAsuf7Cdin5YVFO+WWq
/Pw7gORkayXdQA2Ii9rNeAnt7g94e1UhAgDSjp4WEh833YrajMuOwk9+qaOq/FCH2Jz5kdnth6l9
Qqc8QszUHj/3fOmVmP7WNgLrQk9P5nFFh+Z6prI2TI0cO/lFwlpmH8lVtDEGSLJKZoVn2UIpfw5A
hdyf7ZuDAkC2EGakl70kr6KATA9kCopLGHXzp9i0ygctwIfQqjNj5+tB/TEqzTVt5CVs9HXv8r4Q
MomAw7g3r6dapLIfJGPJ9glT/ceEDv+Bm2vaNlXcPDeK8QdXVfPRbqSXCgr7BeOOmiKyqa2xp9+a
PboeEBRIjEQP7vp3+KMSI+NS5ZcsdZSdPpndbzl06EwPafR9dAz/Yeq6YeU7v37IxR0nSlJAOSkS
oUS8+NCAEuxkmijzqzXy7fipS5+qzoDXb8fjF22S5dYLKvn/Ufcly5HjWpa/kpZ7ZnEeyuo9swbp
9EHuco0hRWxoiggFQZAEQYAASH59Hc/M6pdSvk51LnrRmzCTKeSkcwDuPfcM60sfdlEJ4hHdJk22
4JYMw76qBlFi2EuPuHEf4Tz/5nLAqxrwLzZ6dCLvC3ERY7Cq456eMMuBwZJOlyKJZLBJJFwRFy+t
tsvS2e3ffAIvmwzKUbxuYIr8afhZOaLuWyTwnJShNYKuQKkmrh4Q0oBioL82VsM+JpLxB3fhT98V
h0XZjX/APELN/+4miDp0IgjC6ambPO9HhwTpPegq7aHj9rm5LGrBvHxUi747JmgIEP8CPcHDhtEK
rCrePm5iVm1gu5GfBaJdmq2sUpt2BKzaIRpyjPOS6catJt2VmT8t8d+DrHDwC7YLhxHwnqDUfZ+2
zlbaA7BK9HkY1+EKfdwnIFxQL83KI/A2mT/YFN+t26BCornEEAi8j4sWLHgHT2ph4mgIowlK5mkr
NfSRNmph946Amx24i8HNXz9FGS7dH94pHA5UfBAxLzocFPrZu91QDknIs8CGdy7i0vLZRwfTM5gA
xHBoQ6G4zBvrSiSu044f28E69399+Hebxu+HxyOFTv6yTb17msAhgJY7aMI7Faxsk5nZ7J1euqBD
LlnBZv8hsmmcQ8Iti78+8OWD//y9/3Xgd987UHUw0VqEdylrh0LB+uqW+X768NdHef/g/nZ1oYnB
iwLzxvfwY42Qh3AUKrxjWes8SwMpo4NOs1zSpN4NY5dd9TIwH3y1Pz9BuKXwPQJCAfMjsGzfvi0y
U23t1mt4t06DLREXFxfxBEYzItAi0mfVR5yP97vSrzfxV19v+GjgTX3vIdM1ScPjNQ7vRiN0zr14
zJF+Bhv6YFgKyIXqMmaSlR1MPR4GONrmPnXl7Qjflg8guHfV1eVEfk1mCFBRXmITLjf9D9hTq9LF
axsW3dG45ptIj83BV9Bxr8PwkUPLv7nICM6CfgWqJ1DH35tbxXU3gg1mo7vZ6JsxMd4hqKPoS2da
MKWSefxI7PtvniQMfgCjomsF4/U9b4H7KqtWqaO7BarqHe919gMbgFNYGHNsqnDJEAMYfqSd+Ddv
ZwALGsgfLxlvWPveXk+E1gWs9XV8h/g8EEozNu2zWUNwNEzhaa2gp2iH4S505+WjPMf3e/3lVgKt
Rxl5AZUubLu3h64sor8096I7sUAC28UjRrghPNUrMCbLpXIRXNnWzSZKEDeEUbkuB3CACIU17bma
WLyhXLg7VcuPiOtv7wN4I9joUXpdKOvo8NCYvD0vj7WUAquJv1+EEtkVwM7Ov6oaV45ZUQUBCL+G
T8x86vVQR3/PrP/Xg+OwUEWD9wSZyXv6GrUB0FWkl32fRdKULVIYDriItGjj5CP589t94bdDYU4B
8SkyFRNw5t5+z5ChYkmDOf2+gKa27RJPltbvll0Wa1gvOAmU/Vnruo8pEsAIQ27p39p1AYni4KCr
XcA2cEugkHp7/KjzZg14m70OMwQjuwzuiu6NGqmJn9qRerYiDlwD1g+WzneAwuWwABfhTAfUFrs+
TKTfHtZvRr5M4ei/rqp3oJDLaNxuYEQVj/ukk8KoAgQiV98HkBumN6CBuux6UT1VJPQrUN5hIFFt
pgod9Adl19v1Bmd0yTWGSzfgbkz44A/19sRQcYGyFzfuK1iSkNeEbeuVrOKTKSLVj88pF+YjCf7b
1RQ4NrTvEI8Czb/wrv9ElkwduPeZJKI/AHcoJGXP9hFphDPx+p5+/zv75O+HuhQil8gbFLPvFm46
abxwSLL/AbFeExxZpsF1g7wp7R48nyU3i6GIIMS7lkQf3PH31xVPOkj0EEkAoIMJx3ufAWDbyJrK
ZlaT1iT6qkl5sF3g6h+QJomdHSwH+EdO73+6rqD1wgsIuAeiH7GyvruVpkIaVJ9RxMY6CcbsTj1F
uaixqmt3qLd/fWHfruC4sDCjuSzdwDow9cNL9faxcbCGJc40ypqwKK52A+8x1+8GSxbhNWe7JuEZ
lmktocna7/760H/6mqDYXmA5PLQXJ4z3h5arAU4IX0gkjYfpcl1nS7Xp0bOc/RFDwL95rAs9P4OQ
C+opMHHeD75V42iQWniFr6kr9gV2hyImYIvpY7+qTH1Qov/pm8H3CGgphFGA+/Dvu7Wx9RhA87W1
FANj0AzBMmp7oliXZcRik/rgaH+6heh+MNtB6hSWJjhMvjuau4b1WvtdTIlbh67F0eAWSmREqxDz
jy5qL2ReqBKyaBlOwRKmz399bd+NmfAM4cr+5twAtBAz3XcvpwVy2wUmqCjBFMR3YSYcsKUQtk+7
wzBnyPWSQ80Q2u3K9DtNYfJP2ilzn6dJTX8v8wvncsn5vXj7Y8R4SUJ+dy4U1fKaZDahRCdBs9V+
N11NgzC45QlHItH6kRXDn64+potAsxDcBuEW1od3L5BvdD0DmIRYgdtJ3WGSqkuYSzkk7LpqT9tB
39ZxYIsIRcgHL9D7UgP+xpdgHry9+NrARy9b9B+qWcSaJDLtDQ49B6z/vPTiDuHLwePAXUyPE3/Z
t7Cb/2DB+NUG6F+NESZNqLlQ7cFGFPAoeHvvdkBTNdiEhsClJEQNr+7dETryQs79wnP8HD4EMZ2H
3dzN/ud46pvboPc1f4k7zxwV/BgtiYZ2eYxc3nhkTvpFHBvGw2eQ9qKTl6j5RmoK0XpTR9bZKggu
5y9YDe1xciE5zicUb/Im8etW/9Yc/Me3+T/r1+Hmt++g/vlf+PkbgE3Z1HR69+M/T803Oajhx/Rf
lz/73//t7R/982xe5aTl60+nF6F+KjX//jI1A3//N28+Akf6/UyKl+nlzQ8bPjXTcqtfYfH2qnQ3
/Xo4nPPlf/7f/vKn118/5WERr//4+dug+XT5tBqn9fPvv9p//8fPuFn/8cdP//1X1y89/up//ajp
C0d6wsv7v3l9UdM/fk7CX+A5iOIWEwHYagNK/fkn+3r5Tez+gvEyJLIXGRYYTZfqgw9yojhi+gu2
TsC+v5L+LxwPNejLL/zsF7yo2NKRZQIiKBDvn//nzN7cq3/du5+47m+Ghk/qHz+j+ntbkV7i60Eh
wasIVx4wSqB5fvs6aFG7MJR3qo3HLTsiLOZ1oXVQwBz5GDY0zrvIHsaJ0QOqFqCDhn5uQ3YxT41y
11/8jYdor9MQzzD0V0icKRG8rDXRNTR7+VBd1m2dyuxGR7BU3ICKkzTETrXtbloWKbMZaRiNLj5l
BJQuCZsRfPstUhiofY8iWF+sswbsKjJ/qJ8Em/pnMyXmNIXJ10R7+rbjvesScAc6TlLaw/gGxlSb
WsfZfoyzwoRT1RauU6e3SPZ2Yo8Ms8vFyWLkWyliBwmS0AT27DFLm3TdNWGfa/CzClhE6oNIMTlR
4F8ewMvXeTTaOZ+c5iZZZ7eIKmWI24zXPdZx4ozBFa30l0XGA6wgQx/ueXMjD/BiPaqINx1Zay8p
unlgBfdlvI35CocwMNeognyearbtWndUpRknHpHMrfSQOxmH7M9U0fBJrQruWn6hlAcEvr7EXZoQ
jlvuGvRHLwbBaYTvy0b2GYiodRefe8hxiNt7P7SznFiv7H099tcAvlR9LXoLX1bU6fKTlCGJ4JJ5
UvhITQA3tN4eOzyOu7gUeVOt32DJ6mj/qhYTRjlocMKW0keyCJnpRP3iMpDVOVXRJ0fKVOW2rldQ
ZF275jPcPBFhbtNy0Ai0+bQsHr3XWTBdYY7xaWwsnIdiHfalJ1xWajcUVxEu243LxF6PawH62s3A
9bRZvNEvOozdCvQMpWfUC8SocOPylLuNsDkBJGpVSTt4foOKMzHSeRmB04N3hvxBR5vWH2xMBB4Z
c7BTRG/qtKbot4B/Wlh2d8sj0ks9EI0bca2iZIdeF6wAu9IyqesQs6u1E9WGSuT5INwT/bKGkSZh
LLWnqur2cmonRWg4WHHb9XSlBwjOYWwHiN/KMupsIosIKgWZh45LYCiNvgZmOGQEKS7KfZU0W+XU
ez3bCiMlU+cNVSY3UpsYBp7zBq81g4m6u96DD9xL4swWMo5OP3jVmoDuZ+oWEm9/QAMbN+DOpFDL
wuPjjB6T6IpjhxHxlV1rXUwCnhQ8nEcim+ULJuk/OPZ74Q2HWkwwtWSY4GZf4zaYy1YkE6lkdky8
pvoUWsjIMQYRpStqi92II44F71EDZ36GFN1pO5jZ6V99vEwlnullhmqXiTlf1/YQR5yXtOX8PlzX
pSHIP9endUbMM6FYetrDYMb5BgRHBnNkZtKFBIybNW/qQZMZ5Vkxr0wdHN/t7yD2Tu5r4x5jX/ic
VMJZDloaUN0suxoCrkYyjFk3EIrRAbwGYwNNrR3gKr2ANtSVAK3UNoVxPwQ/CfDX7Yy8txd3dJB6
iZGU6vNVzUjuCZs5Omhft7cuZJIgXyspTvUwND5R7sJvfD3qgYhZUGc7AV/6amqvbstE2rknXTIk
EdrcJQ/rMC2Z09c/VnZJOJbLVCDgAuCZbeNbZ6lpQEan+5HZkD13GQwgtqahhmiqPU4cyWxC0qqd
Nw6nzV01m5dsbrPDCCilUB2saMeWtrlTB8EDSAL2kDhGbV3lB9u+qWXBvNRC1Dg2vN04CxLW1m7I
3N2YiS8XZsMhQ9zUFcwB6oVgojdZEs4d206iimYSyjG4pFJ1GZa+Sc7EhxcFLjhsGzprXyZQg/JA
QUKFC4vHrOk2w2AkWdZ5MFeOkBqiuNbjnNi4lisB9rAeBp301ywJxTNLlIUaMVPbVlNZ2LqRO8hy
H4JUaVrM0QP65Ms0QtWowatZPkKOfu4E1MGOSXcIyEs5oVDSotB8xvoqDwoCoCO4nXnomlbt6kWc
kh5oxEg6ACKXfCx3hgGOnOoqLfoRPr1yhhkYUZFfTHGkj3RN5JXj2HOU0VGSlHWI9VhCv2nyHuP2
eCeaJr5tHdgYBKrhnyGXoY+rhsyFjL7/OcjGW7judIQjiYv0UjziKYdNoUluQRZAI+yFt9DvLy5Z
6XiqsuiVLe13iJ4jGHGioywQ7eJeI8kPXpVZzWcsFP2wCiiZgE/mdgw4tMvhHbao9NDwLilkHc6n
0RX9A+998NXDtN8EjjsehQfKMtiQMCtaK4minsEo8gX5AIWB5fagPF3AM5eRSXJsuU2vDnbIOAFK
s2wgoe6RV2VMIaQMYC6JGARDBBJnkGGxhps+Y5JUyh4HP0BSr7iDx9g6lVYhpDDG21ZVTyNHkw6G
O3whCY+zsnL4toMjcT76DvwhmqaFDVDj6S+rZ/jDBI+ufTP5/IzwiMHJGQjUC4EUTyKgCoy/NY8l
f6iShuFG0hWrZgZ31uHW8daZMBemInlVj4odYFTFXpYJvtNQDwaw3kSq6HLvs8brScMgKiC+r7+Z
BC9uGWKOy/MU2pxPq06bQ8BjcMgxgHsSxgvGwzQ115gmYWNZVWVJojqo0zP3ODc13IwsPc5p4mQk
otDrMRZxh8RgXH1uAet4OaB8Ly0BLPc38aKDcFN1bnea2j6erlxPzTOBP+Yxg17kc1K30j/Oyr/2
ZMtuVDds2SVYknX8G2du0RgTdHlFEUyf+3ycHtamdWcCdOkIFKmHkwpKxHaD2eBK4p7VWyQkMIDz
sB0J9DxHeVr3cD71O5C0sVUCzZqb40iDu6byQZ3HY0LHDXxSsxvq4uaUDazUMlJ1tvtae1OrCdg5
zCcQ+MopR9hIJfJUgABRNFmP79H6oWwLqIYCsZ3mWGvQW9xwyhFAxuuHelqS146b24q5E+T9ARTl
+1CgsipwByefrPAMHT6FIhE1ErTVIMusT5MXv7HuCUanSU9CFKXVNUUrKSHPZI0mApTMGdmXl5wy
62PqsmOycVaMaGEPUc4yVuPWhI79wbyEt1hAnU8NMl+LBY/SzlGuX4KpBrTNmbgJShUN8dn4eGlh
DINYQFYfl2FID4qBxtQM5klSKkvh+fCtwmJKde5lIxjkDUeKMZ60ooXRFdI3EVTjhDHTuFWDeJoR
EFrnS+zOXoEZ1o3yqiMf/KUUQ1RdVb1vSqdKHVrwVLfzdhXacYua9i6o8j2dcmQELHBCm6O6I6Nc
1z2yeJqDZdR3kPU37ibt2xKdoCRe0712TRgT5A7514DLk1O1GAvi/VIj1caBZBGKN26+AkiSm2Dt
1MntR/gfxKpgiWC3dO4jhRcBg38Qga+iFh45uMso2oM+PC1BRLeZdu7l7DZ1YZJGHRroVTeMyUe/
jhEJvrb020qXndv2HAHJSn1KLJ8pMSwNvkLWZ3c6HbwfuLFiV3cs3mbWuUXLMWek4Q1PUYNXT5Au
zRsw2rIv4+i5pqSzaqDBsal9xMqd6sNEK1iJRdJuht6mjxT7dEeMC7ZPwdrafjUOkqiCquu/2NUa
kP2DaVuZLkJckgicfTYE3QsN2jaf3EVS4itPfFsH7iHIAOyOKEAVs+FsPLSODgcEU0tYwa1ztHRH
2OpipQRtM16LzLLueZ0NpIRBYpaDWRl81LjVa7ZPHYFAmMrx4Kq66mbCcEy3D168mgzie1Antik8
L3luLXwJCYJA4/qU+msUnWgUaogXWt4EO8kwYDNZMNt84WPIr0NZj3POFixXhMbDQCroDKcC/88E
93NyGR2BesjYxhEjuMq2zmzgEwxPxpUE2eQvW8gwRT71Y/arcMWAIGdZ4adz/JWZ3tx0YNuEJbWo
+OymxjvGF0TdNnK9zwyCUb/ILkF9HY5yj5XA9pxko9AvK/IJvZ2G4U97VGszEN0zJ3e1gyAkGbXj
bYcEj+9tQv2GIEYJZehShdHDFEYNCkudRGIjxg4b7zIvp34MQ/WAfQRExs6tZbVxhu7ea/xuOEw1
XU0Zw4hmwkHgWjFvKjmp7yNF/mVprThnVmyTgPZQ5C7qOY68ocsdRdOnyDdY2ZmEJSX2CSXPIhna
q6pqoq89QsQSYhBB9NmEHZ82FEmAUdnCD2Qqe4WCqpfyBkN8vMUBzV6aDu1RjoL4Fuo5UPqWeJo2
qsaSUhgdIeAx4O0MP42o8lF3Zo6JNnBiRRCGGETjlC42L0o8F/d+69oWvpzYVRERNbUM42oYmMU5
BA1xUo6WMYuUhizOa8e2YTmha4y/zEaN4aZFlihifcQUfgLZLjbgZi+q3cAAvV/IJSzutgdsNpYU
xrb62FBo+mIz1ZjeSSjb4U3Y9z8kotW7csiY94gKRspcheZSJtXtjhvDr6u+Hr7OS5KOxHMa9ylG
+CX6LEN5dnTDdrhpMxF12wYjElRxwQDqjxuYsgJbnZ0idGrZnoH0iI1fidh9zrKOgijlCefUNXW8
A726upau09SQvTXDI6/p0pRLPZnbrvKmrxLwZC7WoPqh+GjK1ltikmTU5XhaZlSzGBUF5861UDXN
3jjU+DcRlMS0ZtfuHIz2LrJhl9detAZErJFrigrMnXQzNRVnJw3PyRE1aYIicqQKuvtKp+iOKovc
zBIaaH/cRNUUVqWGj/0TwjrlXbZWOkaGiW12gcEi8DxklVsdIBe0CnU92JwFhQZW5izyT4kDegDS
Kw9d7bZbT6CqIfE4+zcmE9BvLtWi1ZZGqAoI5oDtfOIZsHUEnUxu4SnePLF1mvtDZhqn3StkJqPo
pctatN1a10c4zqAJsnIOAFRbmB4vxSobep9C774U84iB7zkIm2Ugo2dju3eMmyAOwR/EdKIrmrQb
VbOMFU7GfAmhUsC+1RzOjHB8dqsSdS62MmXF9DkLq9Yhk3biq5ml/gYUVpQ1smPO7UI7hV0KQyzs
hMtdfDEs0rDIK6owwMCSNeE1rOfiPZAYdSO79mIowwfSOTF/ThCXd0QJku4z9Cv3cKWhX7oaDmyY
R6UeCdCkYy+9RGDigTNjTZBAh/Sj1J9t0cJL8miE56LM6YdN7HN1gKnzem5C3Ac6N9cTxfA6cxAT
VWE5KGZeLfQ6CVg47XwPw5j7TnThDwoxJMbro+n6XcacFrkoY0IBVBnjoefimSx4XMf8Jp2aFV4C
3RBDHUumZObZVyfAYLLFujq2X4ztxVGOeO/OiXCifmcbB2w14nK9C6t0A/pkVQDFukds3D0M+55Y
Fn13dOU+2S7BO+mND/MgAOA48oZH+Ci3u7VuvetTTHbSii1njXrvXqDUxjwrOlWi30Vp6iBWp/40
tdj3oIgdTf8VRSsCEMbbTIk76XuvvceOvnaTvGX9ZlDzi0+dBnSRaV9X6x3GChmZVPcyXoLJ3CR6
cqBdIyYabmQ6gNfdf45keN+4ztkiNvY41BUFpAa6XUyHcz+rCwP1ymZ4yKS3vkTD8BlSNLdIkyYq
eyEUgeJgIrSPvo1x63/vkBmOhS7DkEPWL7PfbgbeHp1MAKLJgKN0yZxHum7IlKkRoJF/eWAmZF6g
pSaegtQJyp9dL5oHt5cjcBhUnXjaXy2ge+IZ/46y4ZNU6IgitZIlFhrdOcKr66ZViL4W6HN2LnOH
qMHT1NnoMeNiHTdcLBqnkMQyrB/bNQALYpVHbNDX1SKxxwXLRLJ1PkdjBn+s+A6gzmnw+N7yGJm9
wD26COuWh54C06GiWtudGF21t44Br9xnZeLOV47i1wFq+KplMVljzJHBSIY5LD3a2OlPXDAXlcFw
dk2HuiS+RHwEa9nKRpft2GR7n804k1mcUXApBD8bQiNuN71O4407TY/ZktxILxvA3quP0K08uFif
MBpAJM3jOEU/MNsKjh4GVwdr0OYCtBmvnHZcr714vkat5ZMhSXap9ICjTW7O4uq15mGEdIb1BfPr
zx7MLja2a/dD4zRHNdQ3Zh4g7PWvzbSEd0GHmYQbLZIICLOg3hnEXsFYZYdsAENiAYQq0WlA0PeI
Kx/Re3uQH54z6pRC4ASx+xMUrgeELdm8Wh2be2OynbvuWnrRvI8puxsgYynQRFZ4+MbmODiRCjbB
5Z7DWRaSMPMV0Z8h8UM0ggi2ccnQraKA23tF/G6e9qDgnWFMer/2HWAkI5Zz1prlqwrTPTycP0HR
9aUZ9KGH7HAbtMsZaMJIYIB856F6d1cEmywGzOceoQeB8KIdw0TpSL0Q2UR9BA8XtWo8Z2Y9R7Mv
djYR22boDcE2hMcJq3fe+b26x2EEbAHxelwa6l0ivZexQ/ULkrklrRAJ4U7v7mLlIaBQ+ifuW31O
gagRLdoHGfd3Eas+6xTuHxl2cFQbAAbc6rUDDNNm7inuUZlWTTPhujbYhnR2q1LJDwMNOaqRDiFk
HRpptbGX9GwoVqLnenHnEgjIeaLpl6AarwYv+oK0A9gwQ9t6qYt03mW1JZjaf1YgDuZ1s16nCdTq
i6eOddxOXzJqWijWm/3YhQd3GlOC7LApOyOU0KKPZLFfbZoxpM5OISQ12gHnB1DKIzDIvgXcH7vv
MvPsdqVtdmyEt96rYXDJKKh/K2kaPMQrW4+G1z58qN2nDG3WhkYdaKkw7ymQi8BobtVidxaeDU8I
Y3UJN0uySRqZlBp01TtV0fUQiKrH6zk7pV4A/ru+TL7qHoAGZiYbI1AWUSaw05h5vGeV15cSZhBg
2dGrxNp2X/PRKxPGOJkEwDfWHIZ2eEj79RbSyYcadT4Z9ZhcGcTWItYMwm8UpH4Ip8ApPsHvWULM
GFcFbRpDIkQQgLBHLba45MFrpzEHzsQJb3zvakSRskt7BI+69AovbkxaIHMEvKQn6a5s36qm3/VT
vaJ1YWthRNJvvAaWqv10SgKgE33bnDVzH5cx3rlKiCIEfHYFkfr46mAUuKv1vGLO3NsileGx4SpC
vPe855ne22Q+qL6v7muhl2MNa2pZJG2wr2N0kFXQqmc4bAIyXNk1vJ93jPbtKejstJG+aY8Nwsw/
wy/tW5iuEYFjORwN0ulxhcn2A0ZBbkFH0ZY2lYeZzXB7oepBJj3PqfQPiJIkokEMSRr0/MlvkpnM
evhaO/VXoXhhEb1e9tE8FVlnf7R4SYYWIzbidENfNiFW2hVdI9rJAPgGWlJ8ausbvEpa1WVXh5JY
izhWdMXfGTKNEggmOultI6wj+ybsvqPBwQbvIE137JFhRJ/ntMojb3ms+xEddK0f41DEn0ETCEo8
ezj5VNU8z0x7ujgNrLA7+m6jdUvn5EvV8CeNCwqvIpzzOPrbeRH7sI33c1udTLW++q6heT9ivF/Y
JkBypz/reo+BWJ8rnWGUBNA8hPNcO5TjjDjSaOBDXWC6Vh00lqlPgauf2RRNm3RMPyUV+4zu5Eew
6nN7ybEY/ekadeGSmyACoqODHIz/quAUiA0+8z6NJzQ8SHA/Sbm+hCEWIM3GBBTLtkSi0skEKdJj
4FLrv3QMsaMgBAZzVdbphDyvYYS0BkBmw0mvE1WEEv1tMyOIJocaOLvgbcnZ0gl3M0W3ANu36Ahy
Z7qZJ2cLBCbZ1DQbnrt0iE8Z7vL3yK3Ui+dEz+6qwLSEh8KS4q3umDojVtlxMHCMqqbAbC+7RsXF
gx0MQSr41oYYmG+ExSXIq7aSn2bIKW8pYyWySO3B1FxEZE2T9REWzwsjFtHjEwZSTtzofO4EHN+d
oDPD2QBVqHGNo7WvUhIOw8TuzDrO0UZ7UrMSnZSld73jR10eTRjXLJFJDxJLx48WEP7J1Za9+vFU
awLNVzM/Rm1nXKwICd+lY6AOrVxtR7Rn56g94dsl9ExhIBMd4Hbklj2wrZrQdgq2QM0QxNS1SHKt
kSFbNemXpe9PLUwxe9g2YSPtkKco/CWHyr4DP2Uofd6mpYVhWkAggxPXThqd+oo73xo8azcefNSQ
+KWQ4LKYMrMVoGYE9MKu+4ARcVV6tfMdy801X4NNl0xRodIaAms6zoUZaM6rioUAELJ2wxBD8z3y
LS3w6oTFDCroM4xjsAloex4rBnH2UMPGcIV6VgS9QP2NJwyOuGBs1xFGJjJygC/9oLG7OuwICbvn
x2g2g8GipgjqsmVVl7REmBV8G8JV0Bq83L6bR0m7lhqwaF2K0FTPYm3brwymbYZg7jx7hPIh3ui4
y9Ow+o259v+CzyBe+f0kX18nEBr+P2AxXNJH/s80htPywvsX+Ufaw+UPfuMwwJ7zl4sAMwX9Fh09
+GX/w2HI/F/AHIDo92KqCXeGC0fsdw6Dn/4CLi3EXBeVB6KNXNAofmcxZL9cnEOiCysCbDV48cV/
i8Xwlm0IKn4cgcMNvRiYDGCOv6fm00hziAWGeAc8MViL1csbVNu08JOPpLEgZl24UP9i8sBJDE6y
yMcAUQ1GAeCPvaMuhTBSgws1xwpfryPIOT7c9kvHN2jq+1X25wwDbq/Unb/EB8hupnrTOYiFKFK6
onPyG6QeJDWI2LDGFv7dQhP5FLrgx+asMtE314byeV6s6B7XdEGwOJeXYQ5410oRacAyKhMgOUEx
irBritXoxSNJSBOd+5gtGEDCQvKtXvwInWqLOXQxAh95pkMy4pAr7iEJZoNsd9qHHkKcjS2XcQkR
AYRGV5C5an0O1+V+RTXGhywp4DIxcNK2XXVEPFP20lOktwFYF3CEHOzivOKMMWP0oSS67yZuXxtA
VDHGZyLdAy6Yqi2O6h1nJMkjynMJ6xdv6uAcsrRxX87Y0YKtWheqixWRmAkZqGlQBwCTsIAckh7q
3VCH32Bqmn0e/Ui7pA2tL/PODdaYaKw0ZzmLS82VRBGU4Ljn4NQLUX8GjeUy9vOd0McYVmK2rDAM
GnKEGpmn/+boPJZjRbIw/ERE4M0WKC/vpQ1x1ZLwkEli8+nnq9n0YrpjJFVB5jm/FWUmAcWILHoZ
zAK2swkJuWX5yYdXWAL1Zm+1/CvWZkAUqJ2A5bRZQTJ60+NXKlxLs4bMQKtdyfkF+756XdqbYv02
poBs3dbJHNQm6H+bdJna/r4vF5LTLIyMfuzO0D1x0w50hti+VV/8WtToKchC2BJ4yvZHOu4KNTcE
mqk1VOIDXUb34vVycmLyg2We+GFV3WKEKfP7OeDO4j7PUHCEuen9ED1E7u9WBdO3GqT54ZlCPmwb
2sp46cRaJKpRciKydJ3+riHNVpw3lIamjdrKUzO4ajmHE2KeE72HxvrrSes6qGpCoNe5sk5N6ffi
qGyrMZLRC0bawhZ7+9XL1szxPMkaTQl0UHZu54HaLbSFfSJAlq3dtkYIYvkzzSoOw4mC1HJeQ0Eg
X8XCU5S+edpwn/+nLHSfsW9l5Oi0WVRE+7FQakx6d64gD3NU2YnLvjbTE1w79zK3SMQQhjk9+eFU
fYxDZbf0HRjVu8/mEO6ymXkx9loV2pQeMjDEomgRpwAT8HOp82qaZKM7vTjYqA38h9qHQo69RVRE
unjWJG41pcQ94b2wE50r5yuoEXoscKVYnzYlRR+jrapFwkPdwfcyb8V91AT/BZVpW7tgptoOgYtB
yjZwCdKfpZ/Dga9yqEA8KwS/8aAgQPmZULG7ipA1Gumddvl25mb7lGtr4C62xoJhaxtAy2grXaZ4
KQnSjiOCiX56xy5ugxDAZ2va1U39pqe4wjICMaf9lPsexvkN0w6qWA3s5NqjcWf4arrzCwKCiRA0
Z5GqrAevWXyXY4OVN5qTVnfZwXac7TMf+i0AzQ+y/8tY0Fk0EZQvcW39V6audzpZag0bohlc2J7D
dxZ/dE9doMIxXgbPuskN1z3T/Ta+RK07hqnTZaVOMlcagJKdZ7yOS72ImJmOJWzFKp7j7tfznRmu
RbPbRlv9wBsJ+jA43khiqU39kdV1xeu3wSWl0boYrzj61uwQUSK27nPfvhYZUZyu95ychOENPJFr
6pfN/M6P5TMltrcXKfR7cZj4Mre9b0Zlk/T2ZBtpiHznMee4MV7nop/U/yfhHEBbde0uBMi7R1pb
6WTAw4h4qm3DhVafbHr0wORl4gq9QcYIy0VwkJVgA6g6AtoYOo/zdjNnNPCeP7ELmJtArRbVXvka
IpFALKDE+A3y3faxKQwf0QNJdUHiTkL1RKp54rYoAvENJs9zTV5NSNJk21ssglKZoMtLBJI2jYpr
Jq+E1VwBFQ7pwp69LzpmCdcdnam6bYOVdxAbY3WoFuGae1nOUXOyhS/mJAgt/V84q/6h29pA7IzC
MRrO5BZV0syZpvehI3yWfZZxf0/Sch3F8AeFOtUkMaHfzq8yHCVtQQ8ycCrprBDLx9Ze1ndXuwMA
HyUin7ihbDutKgcicjB5FmL6uDm40bB6LiijaeGNmHky4qInVSHlM22fQh/Ne9py7Npxoaq+iUVu
VXRUUnL2Va+R+ijbjkzfsfC9K6izzvf5VgElQc3a/zRtvmCPoTfCR46Y+EGui/mP1CcFq3ytidsb
49SeqG1tnHOZlyK6dHx3Udqv0Hc7r1nzm7F3Kot3Lx/h3gUZb/FKln2wJ5cFdjjv82YXgFMIdPoW
QqdwChlfXU3uyz7TPmGNtA5lfZLBVQapgjlYYl21zXNGi0cJwo2HM/FgjPV5AYnOEj3Z5lNv1CNP
Wp9zySERoXZdcHKmsOUTXHG2ZVXicuzT7jJ2/qPTR3YHx7O0n3ngjv/6TtL92i25mo6LkOHEnIT/
dyfWnGPNAPtPeHnMchf2ffVm4gdD1dYxmyBm9HPj3nWKZTv3pd8Fid1kRZZgzje+85VE6nRcsjZE
GaQEKhIMHtOOq2HYbYMdfkNjyXqn0TDde0xG5okFuDSvlVuDv0ORAWJIRlz25/sl9GXk6eXo1kPE
99dM8hmtZD6DSJG1mUgjYuBRYemNZxDNqTzofpkVY18OCRLohTXWUTYSknzdqPIi0S+EqrPD+UKJ
Qvg9sxlyL0es80RituescwOWsrq8bK4Bh2lBwQHESb39Gp29vfY1x7HZi29/dC+FMdyOyvY2YnEl
koStD4fPrhXGpxot0DNQmVINKFHaJRFeVZxqpEfJVNLlu6Goc/ur+LVbD2E0RMdQNKc6dMfz5JcS
F8Kk+beYSc1fz7fzOLuetqgylB27Ge3HcU0Yt5vaTl7/aWBtas+lTBciGSAPGyNtugzPwqQ1UVEz
VzOvkTF5NxY0WHMshp5L2a9M00j0qIOEw97H2x8ccTw+1DNIFQRcsMMqQ5KobO8NEZjoTEdwFN95
aE1PGfyGjEDx1E0bmpywYDe7CoTCgjyRNhhJSvK7oj+1hAPGZNpzzsnO9p9cbdVvIiCphWFlsBOk
7PhyBuRk7A4snrOhd2t1JUvAvxKbspxv9KdeUgmxOjudReK4WVOeobDxP8O241A3dlnrclHYgpS3
vt/2PFwSClRafDydu9+0hD1YArh4Zy2KJI/s99ZAh6e6ugR21mb2sSAM2q1BcIKSmddjC+9cxbVn
ur/g/u2ddPPyaBmIt8g5+P9Xy32bonnJboOlHhJnAshTpWvNcYZg6VYXV4lbtMKs+HkefVGBfZaB
gUZ05kId6F+XGW28IX6rO4+0rcRsx0PT9kGCOMYNYqC06TghCjnURU+L1mLwIZWj3gdKdI+6Ho1j
nyPtHJoHo9Vf0VjJZznl9WXCQcLDT3BtWcon+ENnYBKs50+1BTUOkqDaD1DgaZF18igDwc8Snu7f
e1fzotUyJVcecEeo1n5Tgx5tZqJpvEUUZdyayI5eHO3cSDFp/sOgPU+TwS5gZv3OmuRbtjSnCQTr
UbPtRfuh8/vTZlbGQbh1SkakTqfeGIimNdZk9vzdpvTd6HY8UJrZZJ05eB2txHEovR5A3/urJuK/
hgn4dlHWFwM83JRp2duR3WRGI5v5+yXv+OjBb8fU07OZMm5Pr6vZNo8i6pnuahHtcdJkx9HgEJgs
Kf68EQ20O4Am9GY2p2qZenk0W0aIdcg4TWU47KCm1X7M2xwJHVQKR3CdEKtZVDHrwXLsW7mrwvZ7
6BTnS24EV2HJwdRUapYDw6ipmNwrXY4H2XE8VMVVf+zB0hX6ntBXkRR14F4QszyV0fBIzEcOaOa4
sXI6687fWuNANcWBg/vdicpzlw8/Cj2lhhGMm60Tu5IE44MxV4SCTM15K7aXmtdqper+YgUN76a/
7WDKPlGVnXoHYs61v8HqfeQINSneAP48JRKKYQv9Io1EwKAivT/kz2GyrRSBtd6GS4Qn8HYz+Mmh
uyx7O/Ozp2a7Lh9Bo1B+WlcQOYRk6YNlhRQvgqThSocyMKbuhunOPgl/6/ZL01uxvdT72W3f2kYs
p9kvUMVOm5lI7Wy7YRhvLTU7cZfrnv4g0o9jECH3UBLymBiG/iad7b1ExYdoux7uOZK+imB+8Sdr
XJO8qBQJx2XnTHHmZfktisAVGTXd1S3jKBhSI5JNuzoxg+VFdvXzJIKHsbQeu2Hls2JNUbtJttld
GfgPMqTbbbQrRi3OAp43B5sqvJa3Q8wWoS/tvlSrLoGp+KxrXq8IYYSjUKKsdqaTYHWbi2Et4xdA
yE8ZRMNhcjtEKEVn/mN0uOHdyeLFyz9Dwzjm0fzQ++hhcjXedOx8ysMy0SCYHWx6rEAsr8vYnL8H
Lvk3bpB/UGjI9iQz5xja1bIvLSP6N4HKt5gPqsmOg3luTg0S8ut+AOEz1X7A39WN761CtGESToB+
bk+28K/mMqHNpRhU6vfGaRIuEiZbJoizHhj48rQLBuiWfqLxZWTxsoIDbyZIouPeEqyPGrx0T+SN
G2eSPX5L9GNxWfM/ea1v7oYq7HfD1H9ohI4VXnZ0GvDKmfVpW0XwCnd9lkt/Wgkcou7HWJkdmJNw
uq/jHlVnlDrot3aGOWLfmPFmeF2TqCDzD/TVwBFHxWEpfKJQlhhL66UT/gXk+TNb1/mGML//xitq
bC4/eO62ixTjfWgvFBlhQo3Q9Fq4yXR1KzG8kiOz7tkXoHrCo9W3RVLadXADHV7e2TlFOTJCka3B
Z+GhwnvmbcV2z2hLbtaH3fFH+UtDU12JyaE2mydaul2uotr9cBjOGPaaY7aZLxDij3rrz8Ng8En2
0kZsMkhiDdWc4r39y/HX1JYgtcwc6eG0hSiIV9pYx/P1WBJrEzflwLLnu+vRclryxd2KHj1bLDer
0zhpp633bZyKHfOaxfxqUOoQR22jji3PqVf3loqjKFq+bMTWifInNPQ5+47X09VVOJXK8BfkxIOB
JoVppCXUXWN2N22xtB+VyPOvnDZw6FdVf/I0TR+TCiTGg/IBUjCZOkXNfN5Gd7qEc3AFQkeV65lD
nCjgDaLXqMx23m9jX6GYHhirN8J6H5ti/rFaL20jU8ewOZBIGUO+D8YsHTJunPFbaJ9wK8u4Fd04
pohS+w9ReI/T4tRvPMA3sAjGS4RI40b4KxajqNYfJczvr60dHgmF/hs04RHmMY4UkTlzF8ieivFw
K/bV6pi/9eS7p6WxeH3He6z4qRPqJUVuH35qs6Y0x6brtqgixfkv97Bs40eELc9ji/DluY/EJxqz
AzlN1UX2883cjATT5c9jVfHnZygQJ4EP2B8OKNe/s6F7WGcKlurp3e2s/gGpm/fh0yGXktT8bjXy
xTFR+61SF2nLDiIXv7z1EJ3Cd9AWinQ3bsvpF2n4eDbAWyzDTjJfnBfL/aiN8TDbrnfwnA2YpFdJ
Q/kiauW+xexgix0xOvX9MoXGa6SLO6Nt/TQEYopbli/EZhA1MWbwDcIT1rvDHbrykCAjtI32PHsm
5UgOe0ZBWBwcZvbJzF3HY1E+OkQTxfZUvJsW6UBub4bI6utbSVjnEE5HwxJwH0KJZEbeNBbVeJdN
y1crjV9QWjQyajDicGFc67KiTA3MmHxgYcktN3ffeSHl3p/qW6SJaJUMQgUzAdpgLAj1cCINLypc
lh7NPkLGkk0KXiv8qxdqEKJOZWjVy+LsBW3Bq7mQXws6A4RnRfstEvKGPfQf12YQT8r44r7rEk/x
o/lrXPvG5GcjLxfBjkza+6taMc66ucXo1JROrAWgTphFd10kt4M36QulARZbetTGvPLHqOv7PbH7
1+NgyIvLQrNHXBpkEA5lyoD1UgdlE+F0COb8slRaP9F9cZpJvpjhPaMy8Zz1N/DlsieVoEqpBrnL
Btju0R1Ptrdi9hkzhMiDCFLLm5O67Y+t5lPT5LY8ge51h7nzdIoDBXaukA+LPTnYxOhfgmCTxjEw
3ACVK5oaDgbkzpVb2/ugZ2ESpEDw63d6V/TOrs1tNyWY1HsRmgMKl5eVuBHq1EIonYZlbkaJ2nR/
awrE5N78TMsZauX10GMs6B1/+41YUhKFIqslwwL4LQfqjocW1xx/FL++B76MUgWXDQfC3iDihQlr
AelKF+B14MBuA/4iQ7H62iQOEnxtmutq5TmrlkEejclnQbJnnGm2mlJpetj/YAvPvpOfRR6wlhf6
z+y2k2UDGk7uYYvGdwVMd+vVufGqF320luFtduf/erPfRaRcFde1kVMJbccCIoiHMeQ72aH/fxm8
8Al2I6z3mSVXgL05z2M3Woa4ENMXdiVQNaMGg1jRXBymPLqES8SqNJK8zh6HihRpeHYANXL3ppEl
yinmtLR9rDyhvvTd8tfXpKj1YZO4/bqdpijs06YZfztLKAqo65eobw6ob951VHyvs6WxUIpjxsr4
b7MZp9rqem9b9eMUDGpvbEKfYahfkXichmo710gq40V0djIrK11qwEqjoJYECrR7WeiMSBrmQVe4
IPP1B4cDeF1uffBNbjsso3gJ16TZWDRXJ+/iXhjA2+HiAgFUB3tUl3UCOJBVhfprdMCncqyMSdgj
3LVkpy+RXTjnesK2IrvhDzbSQxlj2h9N/v9DL58HVASw9fVWfrGlEfWy2XNcbttNu6iPHCIljeYi
a9CyhGhcxXLbcasMkPvoRaJLtLE88NcXez1DYNiLf6+BDZ77YbtMXmDdqSwscFRY0z0iumeH1OE4
lH2flFYR5xN3eYeS0eRMLaT/AEx4X0Jgx2W5dodrWN9bFph/U4X7xluTbTPvN/IEcDmJN9nDVXIA
20jYpndHRBWrZvse0DV+IpQqx2IJWzrZmDoGVe2WqP5AjsWSz8YULUW5m3NUeT5fhxP1y2swC6Aq
6LdY16Tm55E6btwPvmxstmwb259l1E/4D9QLi4RMUbJZRyvf1B6j1qOc3fASTotEj2idJ1k1r63n
9j9qcK7Wlxb7TFfU+5LmOXbD2gMi9f9xPXdpV4XMMma/tfteBCrBTHPvTtj4SOt00tHjFGxFD7vf
kB0wgqJ78t7IGKj2dh39hGYzs6UaRxoZ8jtSzSxg0yjatfAnSduU1T6ydH8obG3tpAVPkRm5tSND
azwH1SoPgJPIGdplt2gcn4QmlClFUj8bEQg3/mpjfWplXsDej1+tkAKdWBSi06Fy9FCrbD4AE4hY
bdk5CJpfx2/eOlRBFLJ9rzU4t/SVepOLGeCRC9lidp6wUeK5KkQg32WOuSskwlWDqSNLeCBJnCjG
entnhZhRsbV8YjJn1vSMlVYyIzDCFiMKWiyQSHY9rvTvzTSdJqaT53nt8bwuaIefl2nUOrlmDV0A
WIDmokZ0H67Pzp0JU/6nMaG8VjZKaLxUvbnbHMa/hdUK1aFeTgPLLk/RJvBOETfOpF9D243Zsjxx
/02JWIb6gK/puQ+7iDD44t9WO6i70PvifUXdsSAWgyq6RtGrnY+64Bb2Psp5X7iZhwLdujYRXeq6
0zcut2a6KYbNga6ZP1uHHxSBOmhiHbj9Sf8gwuW1Wp3EKRDMaNIJXuz5qrQzVXksqsDa5VqNZ5ek
Siwi2/jT6sqjcBKYj7yP8SkXekx11y13q2ugLVjDCWVIC9kfZPl+8PLuHUFYoqzyO8rDIR1Mdcgt
a0caARTuavh3dDhZRznx0M5G1p2sNlSxRXidt9s6S4Gw+oW3n9HMPYtauZ/W0PwWS/lv6/LHerIi
5N9IODpFKLWZrUkLRXpxwcgIUi//6ECdUpEt/2Go+jZtnlczD58dbfSpCNb2JVdZ/pVZxQv04D3l
jY9N1fhoRrcpbWo97rxKvkES8kUa+oSv4J7OHs6BWYYimTL7ve+cd4A3lYJv/kdbOVO6VgdfsjbG
pQz/FRUiEukDYQIkQpytEr39ij8bUdsVWPPrW2uB9bMKDYojpy+/W+UOL/93W1vTrymER7O0W3in
brH+hWVW8/L2DBPlxn+OOcKn+HMpouImx+N0Vm1Vvvce9F1VPQ2wgOlQdDZ7uG0QgV5Ixl/XTGqH
FzT2MxwXSFONu24eEYuY3QUbxx43Fh4OkNDW3LtT/TBtIzHY6wSYWGocsKtzNv2p2a3mQoUA+J3i
Mzox+J1m5d/LdkDuOpCeE8u+XN+WERWdFyzRoYtQN7WYAJMuxGXRb66f1Kj/ONzzYE9I40U6vo81
2Plbq+LJsGzIAOnuEZ0zteXhE5u8F4czA5uj/AJzQBterN44rJFzopvrIuu8zzDAuOIcqXKoElIh
XyZss7E5lqe8mKY6bpHa7+h4fiyvIsBCH/F2SUqQr1SNdtbzurTODl4n2NVTDc6F9hdLjOE8kUCM
nG1elu2rgZC+c9FImRBaMTFXDumd9XfLSA27sLzV8Cl7EwkM8jEHkivCO8ibJsKzGUjnpKLuofDm
kx8Z1RnZvv2xNlaVZp3ZpbUZaoYg7PJdPEQACigvhn0d+MWnk4viFhhxeerEwPaXMaMB5tq2d+h4
vZ/4XacfbCLWuRikt3eKwKbUNVTdN1p3I4wJx2WQ8eEKu11ul1Ds4TZGrCmCsUQGNIz52SZntEE6
C1KpzeHXtOqOhuLhusOXBvhkUWcw6QJr7kjKwYE3dD1vW9/cGTZsNbcxsJxyXYYiVyXEGwImaqXc
Pw8Hcgro8M9md0tLyzXvdI0lPhW1EbyMUphkVmfU2NYk9z9iFSyvTXXK/XaG0sVMgsPqv0j1M+XY
V8Sw5QXsXF+R5RAYiUTglPadeyPc1biMZfffqDHUKmdGF0u63eZ7zJxh2cpnbVfvZNZAwjdBsbMj
7wgRyO3p5AysZts+T21UM76uyNeRYyEJ7cRrDrb/aaCT/UA9+qkX8gJLLBrItibbO3etZogr3JWz
f642JAR+5ZHEr/EGMXchO4iRTo4wU40xm3u7CbJPBN/zm9owgaxZNHzIdp1H3hZRQrsYuYTycN0n
o7cBaWyI6SBFjTsXUDpV+BXUZQuR2wj9wqfCcbPOoOlbMTDWWqLUS9LT6fcppQtsOFO7y55abInv
9sN/BCyiI9ArBh/vanPn/868Oo80fKFd5P1RrznII8ZwL2XXMJrUbKLypzDXMuRY84Mkz9Y7T03G
bvQsC+2+EmcE3O47nFPJCby9d4Nq73GzcH+opeREdJybucobMzFwafZdMzqxPTbeB5rT2ttZSsG4
rPpF5Guxl4Ep07HwYL4zbrLPCJU/7tIpf5j84S3LOo6SARLY2GE+KG/dXhMcaNeLdzSJ2DjUyEzj
UeL48e3Zuu2yKLfiZVPrAMhqFidkaj2TfK9R5S3ZxdlwW7QLGak2e9itXPS+IaA6UZjBTy4R7t+V
VYJlbDWOhjGQALB19oKMxH0q6q3Qp4p4xVsLccrZr2F/lBsdkct2MYd1ebRrEqji3Jpeg0ZY8O+S
TBFut13vG9/VZB2Hxfyr8mxKHSN/LGZzANCjCq0wi3BON88QX8M6Mapv/hWbaAN2zWbKn0PFG8SE
QmGIZ5vPtRVhYDaMWX3WRr/FTacuotxsys46+9eJ/PyDWT+sT0SMKz6Boj2QHmDcKPxgh3wJmUa9
tsQ7nPlL/+rDRKSdURcnuzNOoFSoNilQjYMxjODZsYBGOE/vBo2yyIYw88b2xjCgxVzO4mUXTrr/
dTAWJVDoMwWJDTEpDeikI73pwno+J1YToRnI4Lr9sdgrm8yjGg8JWs4FB262NkRk6fKaQOIW92EQ
Lv9VNjSWV8AMDVF2XdgzIu0MMX1Lwl8QNjrLO2n4zp8h1Zpg0Cs+8rlZ30Hlq5/JNjH+VzLQiSqs
9QV1jHeuCDxFfa+r4g2R6Xpcg6rm7VvDw8QD8hqWLjEZ3kCxE/odgjcI5ULLXVwtlktWkiIYABc8
THVngKzWMNMV6yKYg5FCy3+xIA8bR9xmPq3SqtEllH9d7fJ9dUHh7yonw7npDFbirCZQN5rOBLNz
80fD1/Rv3priWDPrxejUnLtqsaokowstdscXAxXuLcH+I4kxG+aLsmKmCDUSeORK6wahvoV1XKqx
2mnLo4aZfxp3E+qElwjlzqvhlhCuxrbaGEK6lbtAW+iWMhdl8bQWLSRzZr/hTa6QYNmmwnkx2zU5
d+XGe48A4sJwQ8TxioVtSUqtua7avsvYOAtjOZvu4n36OrrSVUPjsDsU9XnNNC5/7Fshns0GPRfG
rwgz/abhB2u7KUjXHcXzoHpWrnCNfE3/DvERMMejkfpBp9Mxl651DdsBHrV1V+w99nTfp6kCbUJp
klDhML366rsR63Jf9Nb6umW8Et2YR8Qd9dXOr9BN1c4S/mdV83whtAxDyTKRPDAt7Uqsi/2FABcg
WhIZYtv5u7ls4+2QgUbkU/iAhgLfF+ELuHMHY7OI9Zk6l79HR7uchISbWjGAX8UYUA9VL3Ha2D3q
kXU5EWqkTphEPljZBuT5C/CDW3J1D/5ZTC70IVgkFla8KVn9VJW1PNtX965PqxqgnXuPiIieufrq
GDN8N63R8mw8R/2TaYLeUVebscj6qKQ5ncPlaMge45aviAYC+3PiDO8NGURkngyYTneeh8zXAePA
bdR8KYpFkWvZyFtY2d6gINQhM3X4l4WRQALUI867uvtMUlAwYf8r2HwAUcLGvVFh8YLxzo/xN/J7
1Bkyhive42W7JgPt3jY8KcUsvAs0a3ucgMwqdB3BmpIDZ+6ZPZkBkZlcHT3o4z2JR3yNVuarZXXo
n3JQoL0YmVrPVTsgHRivSiFZERyEcukwbFP7T0Z9+e770ni3UEi4ZLHo6BO+F6Oo65fXs8KM3sBw
WYfsYb4rxhzDTkjERZFYo0vpfRSh6yizxTmrsLHei9UunryudwlINReRWOCHP0CcwyW3av8eR89P
Z6rXskT8YBXWb92hNlpQwaVyJodjNAdM+hbu+F5jm3Ht1EdVJvYWjBayD6f+XqAxJWQTmK9Dhbq+
jFN1syH6eFN9F1RkNaCPZiPdUi9UP7kbPQtg85NuIwawsrhbAqCkIP8ZnGz+mib141hj9FCOgtuN
GAnifNHuQZLhLy+wveMwPJCG9sFwFjzpWRo4eqyJi69N56HDhhhsN0anCfqqshfR1XJHEisJyUqz
ozgq3IlprjjQFA+pM0XWltQuWu7Kq77rzGzwnBmftHb9tVxcp3oxRYy46jryvWxONN2LuuovBACe
6apjJw6s06JaKy6vsbthQR7x5N2V3Sbfg827GA4z4bSSEoQnBiVFG/tOgUgO2XGW+Bi1kAlBRrIH
Egl0wzK6OclQbyAmQMkAAas7n73Fgvfk2Dp6EcREJOqbrfLR7Kzt07YWz12h13Tso4PZYD1McgW/
GmduuRAvQhrLv9Vd9ENdTnehWd9zp3c/NbEOnxws6GeUuVZPC5DpqcqFePREzW9stxZZYGE9YBkJ
Z84gC5vv31Q7ZfCAoqNqD2Dq9mWoG64dcDVj0ee6y0xWEN6KGG9m9zZ5Dp6foTEImnHzhgy24U/1
XrH3s5YkKd9snCruPRuIV5JceF8GvUp78KsPRDvdvb9iV4vNhVyu3QT8qcmtsntuQYOll5fc9G5H
GQ07m0nvbsHE/iLtUjEe+USvxa1skQnL1Vl3qC5x4UhDXkimSulSlkb/4YgQq7FH7kGxspkIdohK
i4dRLHddQTuInBIlJiSBwlm3W2G23jknCYv0NUEOWioja1gSe+0LgAgsMQq3yfU+K4xsGwEAKnJ3
SLoM1gOHKvRV3mTzf6WxsnBh5XTKbwE+T0YU5wgnvG7gHf+EQXPCqWS7YKebtTk/eEUwDmmdOeJV
RnIljZ5c3i9HtP1ztJTj67iKUhE0VmgH14fN94CNLAx3oTUPcrf0TfeoZncyUksQpPUTjW3RXI9c
v7yUs+mWJ4omzflU1ugg9iZZONmpU1Tm7qJ+Y6tgB5sJgarWjXStocdkPFRYNHebEETx+Gg7u71R
+razz8k57W875WK/Uhh87dO8tqSukH/QdbfOilc+aeYRzHIdrCJ8QxhGWjbKa6566fZ8JXLYXpAM
QmkUo/ZJTSpIWfltuZm4Lw1oN+AwkwLzfTBrC5DTt1ua2ns7TIdy9sKL1xIxck1XCuYvrbi+b2mY
bJ5HO5yey3qA5g8HrlnuGkj+1GXrti5+U2bbDnm77bwUw+ptKeKIkOQ3iRkw2XIYo+OcV1b0CERB
5AvCSdNPnWJEOhf25LtB1hN4RyCF1Xv7zu5wXZZhjnO4dAzvDSlmwyXYXTWSdWaZPU1K6DvTAQyQ
2L+M3hJIPZetxclN20vWfIo+faQ95W2ds9LwG7vtD4E98jZQVmEidjXcZT/lPcD7ROL4H3lLFNa7
jEYPvQk4ymuqHf9YL+P/2Duz3ciVc0u/y7mnwXm4TZI5Z0qpsaQbokqlCs5zMEg+fX9pH7ttA30A
3zUaDdvAxq4tV+0UFfxj/Wt9K+ORWxfiBCB92/IY9P1fFYMCJ8XSLg433gIABskgbGLbBZ6R2Gew
0caNi+lP31dp7y1bHzGpD2cDtt/D3FXG+x3gyZaYXP2waxoCTjusLKW2s8t2KUMeooAAlcEBuyv1
sfJC5jdMpVYGIS+q1GIOWlRnDXaHQFYSR1JGWh1o7Dpmf1qiXV3kjRa2LdDZyn3Jm7xDJjWs7Fy2
0nQ3Do+BSUy3tRzCz92KH9xaiGEXxVpBaV7too1abm7uQ80CQXsos3UZQAgQrI1J/o4th03T+btO
2YWzx/A6l3UIT2jI93BH6B+nt6RBXKSsAOtT1wXvozV53VVAv2xOWSc63sy4D21i4GQDThhHFQSu
O235mDPw/ljYdaPQAe/BHchey0QRKAvIbFnWQ8kvXEfsbA8S4mZ1Js34HVSOB8jIqvrcvuRDL/p3
a+Wa/TG2+pTgPOrFOSnEnB2wN67zMwNAwzSeJ76sohH+HZObhx88EnblOrsBp9u81XhnmruJjyy/
ulZOolZqxugepsQd23NDnOtXq6RhbEfMTjZxvl5rI8qdU/GO5bUSF7dhxcPrFSNayHRKBKTNl76M
kKnFRxrgZMYAyVb8lcdM3SAIQpyc2rZYqXDA13vN89xezi4XVMVxWohPhJMa9lETZE1ojY33Z/KN
2X73+95rGbK6srmlHYC9Q6H3+l3TxpL5kBLD4PYGjda64JnFzcdaUFgGtBBk9vLQ5HZnP2NRJKVH
1NpawrprB2ybDXy7kIgIjJKJ0I+I2edV6UOZcjYgEjeOfG/L2hqIHQtzPvYlfZlPrYWTjzcs20eG
wxn3LtIOa4gfi7tMyWuL9U3tc1Am5cWugeuRnJ8J0UtcmA7fA/yvu7lyTX9D2jDwQ8MXw2+I1NMc
DXrHhlxTJI7DMvMpMhd9a6sIuVrdMEfPfZynWXCdhD3MV0Rq2MIb4o948yD8+N8TdPXmZGj58IKV
m+UZnyUDjKa7OhOCyJLgpqZ1Lnfe6uC2dB1GkRAIX5/ukJOKJR71VBJCtzquUljwx5+z9LkiOO7d
hEp4ecLyg3+KgKBIMJUFpBffWoYksZ91bXQRyj09APTZe3Y8kdiY9k5LpI1B3OAlDe4qIwJPRp0H
hFeuG+Zjv3ykeFxJoaZ6YWF9JIu3w4w8y63T9Kl9JEsLtmdKRpKvg+YkS2iSOUDiYFn8zf0UF1Qt
5xHyT9DC8rQoLvlyMe5SatDOLKHtcfZfAy2Ql8Y0sFKWZWd010X6lnngOS6y7Tg07k/bqawyNvIS
5tCCZ2Ki9M+1vviYZkANFOz9ahYr+7I91WAXpsIIRq1u87PM77U+BBml4woikYrhJWTlAxydaomR
vqW8YHKCYTdDNFQhbknTemIi51T9r3uG7f+n+f7rnkv7P6f5oFv+O4+Yf/5vYb57ZA/qE3xhHLbO
vUHn72E+3/8LCTqdEQgmN9xCj2zb/w7zIRVjjjaxjFHMZvBFf0cSu38BI3z/j0symHiM+Z+E+XCV
/EvATjMNm44di25x/v4/gbkFyo1NHszcOy56QeNYQAStoDAxqRPQTn1wumane797AIt+iP6BnGED
YFnucqsxvlJNVrxpuvOe2qSIN1nQYmUpR1qu2E+mfg6ix0tvIxfLEmEG3AEJI5xhfoGrKkpRMj9m
o00/CZfRzKIRvvVYpVHncHfBGBkp4dZ/XtWAjjoSqxFn3jnOcZhmwYbLM8jUlMtoQHOQrC1yfUQd
qDMbswO3haMzmeKt881k2VtAEAAku3fQfG52/daw27+SdJbsUTPBAYQanFK2vb0XELpYlxwLv7uQ
1IVDivU4s/36pQDzcr9nrI94DdXRCjB+JVYJcMDuSky1tD+iZ5WfkyuWo0ND1Nkkerh3Z6lC/Jgk
QTCyQhImyfUrkUO9Xe7iW9evinEhbS5DWs0nusXTeIQIR7rBvgnghpeO+C458dHEH2eRPt853Wzu
lcrwhTM7BMxsvY05o/Mx+LGq9/eLQy/spnQz96OEHbcvAOqeZ5TmE/eL4cZl67ljTbVPEiHJt+jr
LsAnzmICUUXYzqV2rfkrYcuO5rMsV7sYJqoWxiUuC81+aX0PcCRkZiwRfjbtLFcLosqfuvex1AHk
lPhPNpgzvcPSaAKnS+vVBwpV5xdQHcaDz97rjphjJl7viZWmWG8rTyZnc1EOMQdaNke85IcnrDDo
98Z0lwKHgFuWNqfrzsL2sZm10ub50bsTUNF9pQkRamwsDqjxY9RMBbkBodvvlP5ZAKn1d40Q2Qmd
yL6oCqdnMkkCQCsH9aaYOm6ubbeEYiQgMvEKuuNUaJUtUj9MK/c95wzf4B2w954rWabbJDRt7mge
XhiN5dMYOpXGPVxzFMjRpPMTGn1q/mXQMxv798iujwgCbNSDBrs3XjLf2AW9TYSqde3lgiqgnSxZ
sJtcpWRpWix9xYWPDboJvm+GSMPFVT4qV0uestWp2+3qGLx96Gg0bN5WnfUgF1BdJP7LpDmMpen5
CNG5hQMKC8mpTivjAiJkffMczfOvDWmidi+FMM5l7+gvWeBq6w4uoIqZtVhMOp5uG0994FAGtVlI
lo9brctJ9WukQTS+shOo6wXoqip1mqNq53lbC5+eXMuwtZspPOR70/R2uvXXHzvV6TicnZFJLW8v
mTn4JIUXuGmhYyhosgT3dhYGu2rPG7qODbC8F00qbLO6qk+E/G1CQFjw2drwLYKQYnfptloFIEMm
WqhwY6q90olSX8rprs6rUadyrjE5lPDrk6bBWQEuLlAH15mcg4Wp+o+3BMlNGEnVR0s7mi+YaCDx
qnI0jSg1gAfECf4DuIRJ0j901J+ITZMYwgF81prFTvPk/CU1j5CXj/10M4xa+YjpDi5ymePJzLO7
jXweBtLQJiUED6tpaLfGNT1g7StOPicVMINxxePeZgomP6C0ClGPje/GD3LwW3izjc/Rzxt8PoGq
2ekhVugArVG2srv8mSvffuThWs5m53UJWuaKpFe4vdZt9D4PsHeawNDKjDUVzIv0BGfHfBzLnGfO
7agXL1mdG8g+k3lepkI3wtEvcjhNRPB2wVB5B2AgCX55VZRXTMXeWZ86ctElIgsL08WOKuFg5JpT
mI9mJ6vbJIYRiBPD7YEcB5z3vPazk+9kw7nytf69G2f8rTjAcAlzh31qBvPVg07/7II2/Whhw/7y
mRwxcDmauZ+SWX3/56MJpwz//Xd2wL90KOy+m3vPwPDv/9D/hTUJ+Fn+p5nkgiVm+O77n+M/Qwb+
+kV/G0w0l8mEqCuWZMth0vDuM87fqhLuv8SzST8p2jb+Kv7yH6OJ4f7FN01KYwAN0Kni0qLw35MJ
v0IqiHmFv+kABtD/o8nk34qoHYdSH4M3nc2DzdUTE9O/DigTyD8cScUcIdEOr/nUrh8p/FZpY5wO
SSQZR6Up61Z1bvM9r7P7CJh2BhWYa5gSlfxw0TVOBbIBiB9bHBYIl0+gfIlq/edP1v/rlRy0H/1P
z9pp6cWC6+jnv3Ry/PWL/vas+fpf6H5xPNcwdB9eg/2PR80N/mIyHN/pFNQBu3zL//Gk2Ra/5PKN
52v+/kv//ahZARwMnljPMKmRww1q/GdD8H2e/ifMBAO1Z/meTuUdRYH0kvHo/ss0vLBabHknc1z2
fT1vPBZqcZagFCXSNPdWS6vExi1t7UpEWu7JpSjcVpkTs2HS9orM0En1U/kbSDsyjhiyR9SyZzc1
1j5sba2LSZAZ9/ezgiLjkvjK86L/082rUW6K3kgi8hf2N9kSgibOVAHQotXiBeeK15I/TukoqOau
31WzxVi7YNJp2iTDBVSz7BicDHBFQLTyB3uK5MvoAu2Yk3dnCTDY96geNq6HujKIv7jOisrARbxq
BFv6wd9KGHBeky5q03AZANSQ299GlondoNJ6q5tVczBZBh0YenrS+anOPnPw3FuVsgIPMnPFLewN
72k2DQcn0/0fvqv+AODsJXuQst3rjmmPUYFgWEdS6umL49XlkeAji6xRdV+wsNyo96DIER58YI/v
hYG9mBlqIHC7cfyV9WxIBQaLiAcwjXpaC7BRW5gKXUosvPysWwsMnpJI9j3znQv3fdS+uNo/+D7x
I4D68lMrAy3CuAAno61GFo3ic9AKdh7rxbD3one/1QiUj0nnaUnaz9bLf7Rj4oUaDH6WQAOvflIK
QmbkrNgOUeXqxmvNnq92ICSuXv9LBYTOQJd2xGV4lzflR5YN5C17MoZ+SsagtfqYJGBY1NWpd5vx
2Su65c0e5aEInJhX+YYAHxqfxaeoYltf9iUQihCW5TF1hX2sa/GbgTOacqzrhUzuRs1PAxQxILjd
UPramXGYURiWCcntFZOx/43HlMtaf5OYBkBuOT9lGwD+s320kMC5O2zskBwQcCqAajSB/aAv8i1F
aCHcrPEYAi3x8T1bMbcnIwT5pQ7YfIpsYxim3IPQ0mLlkpudAWewkVpz84vCC5/ZOAmIPbg6j8AN
SQZ0nrJ2uTnIQ4DhFBoCjRxyzKKm7CWODmDZuVnyQNjVku4Sp/JfBr3EDT4RWXTt4mk1U1pLhokP
DGjvV5nqiKv3/LTe5dop6E25RZUhyJ/0mXVSjnzK8KYTPYOKBUBm2ubayIWiIPIR15ZzUUA3XWUu
P0DPzLtZzQeW8UhkzbAF2dsdwGGNV66P2eM6VLALhVW9j84Tfb7JzuvHfEfnS/A8lStxRl6FBHe4
Lj+2/ErcFqo7WHZB2lCrfOjDTEOvqws8f0IDtXXsMEZllNsReOaxx/r5x0smccj1JJS6J/cN1LMH
HY9P1Iwpi88RVWcDuviGkRV3DyabELu79VPz8BIjnZ5m04BA6tT7YqieMJeUIXvN5ZAMHfgvyOhY
+do9XHhBdq6/OA2oQcJV+mvdS22TAzD4ic1yQz8KWKwREDEMGtOS5N+Da68v496ZvL2WJCyQxLVY
NMFPSc1CneDnZi4faAT6M2iwqSw8CTz9DqcNrmWhq9d8mYFtdORG0wU26DxfVNC8Z7SpYUDIH8q8
+xCAsoA/T0fMSc+G5IMUE3ACaAhlPQOr9A+1rOOyPK9ecptVfi0pOhmkF1sifVtK1txdBbF+MeYQ
5vNnNgtMISl7MlKQbzgyIhzKx9GtvzHgQyGGeFJcgnld9+XS7bKSwzmYuGEG+ge7a3HKMak8YeO1
J4VuKbyRAFCfR6OuXRJE8vMU1OZJo5uLkAh1rkWzS1ZpITiuZIHudyJ0wHkS1WVEwG/gwC6m1oa4
BaudZmPMwBLN1ZOwmemz8y3pRBjZ1OrrnO51/UUbMfiyels5DehI6Ncf+PDwnVMMsMPGWW+GBYRb
Jt/dutgt2Jgil2UT3zBw+qWeRppNrF6jwxhsHPajbvhYsH2GA2dLBJv9CluYu9Ayzew37AEVQTxZ
1bLsJQazh9UTp6aA+piyQEUR9l9Y1L3TDN6ePae/sSvQmvuBmMjdMLbw8wgfzbq3o6YqpvbzouVV
aPUar5nAfWBWc8ICshGCkYgWfpNt66Lu25Mcj1XHj1BQfJqlgnAHPq9vuRlgWhg/kc2Bn/vGH6tc
rM9ZA4ynN87B7ejs0IfpR2CwbcsL5xNkZOxrLG9HWes/MIz39qA9sE1nY22k7ZNjIITWR3f8MxAS
Z69bcxBm7nKdqe0B565qqhuGgzew33AGtRN6wGo77a62ZT8iAcHCa5PXJrBevaDID0PrzBGEJyj+
k+W909t7Wgci9kYm3lOlndy5pr3YIoCJYzNKOjkRwKC3aWg7M8Q96bxW/Ww/WqNdPa4wEX07B96I
oyK2x2XLmqlggT7+6HRoUFx0R3uXJh4hXgqA7XK8f/MuIsFT3+AcCk1MhXYoYFET6Rv2WecZ+6xI
ybcPflhkdXAPj3HL1OlHMOD1bIbG2/lt+14GpjoTSHqyFGvFfrFOrjmMu2FpfhVt9ykDhXligc6Z
0hM1088K27y/1h4Cl2k9LHdbgCjKZTsm6Y46GcKVjvFnLPwDBdkp2ZwljT13svm9KFfBkYyDvjLg
8Rq3jrassOZeuOny7rU1cnIUcDUoD/IuZCDMZ7c3zW0ziwxQZUmqCfLW2eC0JcljhNpcm08CZtc5
UXO2EZTrQc5xa+yROqkQq4MJmcrYbZcNTWfEZlNvT4sL9C1zidtJBmE75FtL2QSjyG+5MrOjFmvU
Q+GKCEbntm6D6ejaVRzomOvIFq37xqh2pqaRnVXOdk1d5EHqh0qFVwLuASCiyV5wcia7ua+3+JwV
mtEKqnHU31tH5mROu53Z+GgdwMlmlzeT6WNStrOXRCJmMMJdtGDiIxRIIRbFpyAi8N/qzdiys6C7
hbM6HNZk3Ncr1CekYLDQ4y1LS2ODUIOU2JURzA4fSaTc3mGvZOgeEla5sUSAiL0gOZRFRur3jgOi
EwA1Yy1Ce9Cfe20+u07hkW8xiOCSmzHqLji34s5xLvR3LFuY45AMN8BgShaNCwZl5pGLcJmaJGln
vLZ+BlEjmcXBUwwLSi4+yfHpJUErxsNZfU5M+4dBm6hqn1JSFGaM4mefhIPnfaN5Y7XB4Ipml97p
RtS7RnU5GO9CAAmbmx4PDiehgX5XlWaEbyH/zvX7CjjN8B7aeRLBdOeRy8xf0qO7GyHsNnCRDe1C
eTFL7xOpFSA+EC48D9VIe2YghW+G9LpZLbTlwt2x4P/TaNK4abQNcWrXl7HsDuQmNsq++xpb6MeM
PWWIpLFsAR6gHEPA2gIUOWj0s7mrHGOZBntzlZ8VW/sT2fiefLA0txbCyE/lufZWTq6xrcumB3vV
utMeLxriUKuvn4OJj8aB3rHLBA1t2ajjAFoZ2EbFY7X6tfEadO6XlZjDrnNGHXtg5jFB1lmY9/rM
I0Ll7rPeJxYusKBeHrqp/3DwLitc3KXxiQrmbRwAaxufNfNjZvjzPneRe4PsMBodq9nljH1Ki2F8
dc9VZk8xOGLntwQ0GfaNA2CgCNaQmi2EpVk08dAKMgTlsO6dxVjvzl7ze8zvlucl6Iej4zbHZTL+
DL71RQKJmGArTljxoiTpPp2sSR4p+mvZdg7ergqsZl/eeQi8NVLbevT95Z1QpB+uXWXvwZy/Vfe7
iVvTF1sM9d2uP07b0jZ/pQMkeTGvF4bEncdMjVtUhmLJ8CgX7qnWdCMe8BzFXYlNgU5wit2yq6vY
59aV9Z32qOXoJvvZzvqD7mv2I9gWIGF0BljpRWuBAo9emd9yVnush3n+neXJz6wXycd9oeSW/7Wf
vv4zIHBge/K3gaT4WEpCcV2xvNGb9qv386dBWFeju9uMPGN+JNkMWxyKPpgVwqkYKRk6bEUVwiJq
sVGFOaNQ0/xoMcU8rvh2H6iBWmNW2ekJBLW1zz1mexo1uogyVf0qlbHtVEe6TxBCri8APrDUp20s
ip5Jjfe5kKSs7Z4KHX4PKxYlWwYlE/XDgnoS3nfLL9wbcSs1WYBPzJF/Mk8mL0kjjCdnqtVvSlrY
25ANu5qtbkoOA5eWoj4xz2liyTauXZnESwfplTmr/ZEustvliWl9Zc7Un0prBqeTM75MrXajRcg8
0KW0bbC1bOl+30ir/eO22oZ0Aqq3w7egMMu3lITWrpgCEnBT+wH0L5RastL9yD6o6VHDq5yd8BRI
RyMQsB4s4e+W1Fo3BleTqGqJz8B5xydQlHtfmtOZSjyIKVhV+amT10kX7dZWbhsJ8KtJzulZJ1i/
vWz4Gtnisr+WkRnw/ydZGaF7v66ZwbrUskgKykHpl3UyroDeDkuhhl2rVe7REQKvGQRzkwR7XgRT
LLwOVkqfDpeWfS9ejq2vzDCwFKtYsX7UJDBw/Gpu9xAkVMvZropbZeEuUPmzYwfVgZAPuHPMWQdV
Lb+qlJ9D+BU44JL+mf3PltAKL2vYjYIvDciO4Dcv7GuW37gYHHIC4Xd8bXFwtfKS1eDbWEn+hFDm
xE6Ks7L391Y6XbmirpSW9d99FWxnwuPeSEClkAgBwA4w6nmRCIwlVga7twIyxKlphBlxBe0iWfdW
SKkU+WWZQjZZcZYCIgoHvaaXxdT9rSMRi5f2gRzjtuTTxD2JgFKZ7l76dk2xQHWo3eqkO0wxis7F
Y5KC4Ok1PXnHRk9SQs3k6z0sPHFjsR+aRkJP8+IDWp6Ef7TGgMulvgYX7CLUFzRWt4PrcMNWoX4P
dY4N1HOaiMpD4xl4AYOBut8RXEHCaqvMhoVJe+ecKTjcQdDWOoYA0oqoV9MZh2T7Uo1yPN/Li2AP
CZVti8pLn8ykc0lnpCTGxxY2f4ADBP+t2he0ykRyMvCx+7mSX0O6xm1vmzu9LX6WWuck0SBsfnYN
T0EwGqfntl99rKxuf3D0kSHFKrd4URpQ0k55Wpbi3XImvCispqC4GJcK08Nz57XnyUoZevkZ3gQ9
jkky3uS9NU8FJ2fqjpMUkLB0Zz0Uc9Ni5GumkJ5bMnZ31r4AnfxG4QLPeENMS7r69JteTJXGbelT
Eml9CjhLHPF83gwB3FyN1HyH1ci4ScADq1IJDH/O6k9YQ7uA9UDttzNDqDzS7ED8VmUkTSeph+6g
NVtp4OLobE0c4TgFOH5Kc6etlf+2dAv+Xga1snSbvWISi4jic0BK7XNuedNUrfnSLONpNAvy3T3C
zNJDrViS5mKCqwBR5BLdQtGpZ9CSSQ/DjkuqxlLVzSjaYbzqIYJnoi4vUvyeXIuXkZiIeki/Puh5
R87JQyUxCpaRsrUjnmuaD318/UiYy0E3gguelDamvYTtcGveYxOAazdjHuyMZMAQudj1uTGaH0MK
yW1JsegTeAHFbnTWbl3aMxa6jZmDGa/tyuQ0Ca6Nq0Mez6pfc6lX25p+5ZhIaLrJveKoDTBQMilJ
ZznZhXXxF8v5W6IN37IksVCIF9gv6RtbuSIyOs2AYlipDV5+86bP4pHNa/DmTy6vewjcdxWs2iyw
tKNmTrXfDU6cne87r8D7jE1TeVbc6N5W5P7JqtztuhhBxES/REBpT1UJXjzIcmYdIZ4p/HiomvmS
lWkay8Fgs4a20xqOfmpd/60b0CnnjGsxjRjQ+tkJ2VmUtf6j57k/iH884cPEHZpcMePH8+BucZZH
rWnvQUBYoYk33vPN0KbOw3PVS1L2+CE97PNbA/Se17FawkYc6m6dDzij7IEf8ZT7rMWIJiACBgSV
f+JhQDrEdp1vM0qPPogVLpEaUqBQhiG2gzUwk42Q8laXYHW5PhmD0H4mZZ5e1qWOUv4CUI7uQezS
3gz00e+24b0DjvDojHxF36ZY7iwr3SbF72quQUMURiQGdrD3pqxcOVB4yjeZT3sEmfob2yV/PCoS
w0Yr4eLDIKhHrX7JCBlT0AuCjeET9EYgeYuYFmEPB6xKl1lEeLz5pa3QKPEKTO93FxVsKfsHGi9/
upqS6MqDj84iud4lXuBuzd5Pv4lfP9WIEGFBZyt0Im17/0SiDsEAox+CAkTPF0VHGntBrgOF9O58
0lmhzCFtthmfUYoryuL7jUK1PJkWG0mUPXb7RrAr6v43SkwaG+XiRZYzTnHA1SZ07l1uVKpOnzAF
uA3NzQs9Ngd3qJ9yr72V09LuCRh0N5NlL156+71a5ke60JLrlOHuTZWV7Gi5U5FUdvUkq8x8ytT9
+Kyzna2I5LXiInl+cSVqTxLKx8kb1vTmreMRC0Ow0fLlQI3URASI2M/S0MSBC20ZwKgFekXNszEd
e1K0Dj/Wr5pIPSyEDthCbL8119kF+ZG8O1btB1Uzta91v2+19hfsqLBu5M5opLddE96fZnBU5cq+
vso+0Y9fqZn4wxFPDilIumtTT3TxgJdt7f7M9uNuP2nnW23i3s1E0oWp8tj4MgN11N86PdimYAbI
K8e9hhacBT1BX7WoR4xop2nIR4AwquImoXBfQgE4KHWka+LoEFDFfABLRgZ6CdZ4ZSrisN+IBLGp
SM50eBSR5+ShQxAGmkj3qXU1ETm6XRhpofeyHYAF205XupYjZ0Ct7s3kfhVSrNIJ4XJTaZ7KcR03
s6o1JvROvWpJS0ysWekGTIpTw5b/yqAIo7IpXlOFjJg65hQFwey9DD2PjVZo56IY++2w+kTvgk+g
/OKRPeMu6ZxrF9jU4XXraSnMn9jEH/GX/AmYcilUCOK6So4dGxpW9sgYBEmcP2SZbkNvnEYkzUBv
U6oBkm1XCRIQwx9b0sibaHyu3NeHyBr0p9E2H5pV6ZBnRszhrlFC5GEWm0yiwUOfnGy9Kx8wQtyN
f1b9u/LZYpjL04iDxHUV2IvcYGJfRsAarZMWUaYD4lKJvlsEVWXryPFkF7UfN11/xglq75xi5IBT
YKU7YgJhl+DaEDqm6WZ9KGo+dl6q2bZRejh6H6PXtOe6U0mYNxgQMU6UBGlJfef9s0uf4aNINSvu
4EvFVZXKB1LuJ91u70IXN5m8vqteJlm7Sj5j87gmjJpzg0jOHCXZwZR7WTTNjgarY02Qnvc5yl3B
yaTLm+c+pIYriHfqYgugifx2k5NiE9aj1vXVKZDBunWpuo272osz5mJTG+YYD9N6tA0GMbYaLk1u
DRggiCc2BMYh0A7cUVFZnOWbneu31VPMW5rFjfdleagg2bSQFbPSI8490QphvQHV0P+gq1Gi1/m0
qKo8+/al9pEwBm36zrAPPd0F4ZAYJBkmJoYi26lSu2mOaHcWmfaxwEzbQtzc0chymPOH3PP2lmzO
vkszpYPGPo7QRjXhcYEwsnoHelpEo5ER/y3rB05xwbZNT/emMyVnB/Fvb9SE1nbBAqOt6X/UuSmO
EhGHx3C2Xltu8NDc8pPbuGtYdus29zv2EOPYnblefLml9UxVT0p0VzxPrk+U59mo8XzCAN6IdByf
UmMk9QyWLu6pGE0wEIc4jgegMPUupb6ckF+e/KxGqqqXdprjDo5wbELR2RtBximn5v5N0tKELqbs
7llfpHxhhXpuc/lAHNn75nr51FWrcZGjyqqr040Do5yT5j8z0zk0jE7zfZu5NOJcC/CCNMC6ZItT
KjYSZ+WQmmv4J9nSkzVjVdDhjX+aRPdI+dCXXS5QBfIK9nIx7dkUNJsJB3MLGQB5cuX4xI8GzxdG
jef8JKd19RIzhD3v13pk4/o4zLBUeIXWLIAwmQC6SuZfLQ17cTKvP0gPLruxr4h5VZwFEg03m9DC
0u4Jv+SwbavqEaLx3irQSpXlhf4IrKZorX1QvGZ5C5NNe+JM1MIB0Fw4CPFSw/6u5nwuw8KYptj0
x9+Zn4zc9aCZOa7NhRWm4ySLSB9hvg5mdePaFya9MbPixeHTafljkTsQKrTpGSsZgBjKQmk12sLw
32utEYR6MD0s3IG4+pphUxYqXHNifw6OX5+x7SjKLwMb/JZz0CFxPiuWJ3p7pTuSchat0q5YC7fT
ml26eg72tmKZYGsUe+AnczD2SPr6il6zIjdZr0Rd+l2DfxfCJeFarNM4LBmiNhWnHFyYa+IP77RT
5RsD3x8eLf9FNuwfQTmUGy/PlhuxE9AlFQHMIeidI6mrsDfs4E23OhGnvNBgT0zbxntsZX+cGvM2
svHd8Mox4wF5j7JEPOiLBPHUG9SkJMG19c2HQqJrpwTSVi5Ed5KhPcgkUrhHyUvfWU/WGPntnc/Q
J0O4kjIjGLyiJGgQslidWM8JrthoHoNjKhZ+2L0qRGLMosI2LtzuIbjSLuFyh+G8uaOhxGKcrZp4
24AxUSeArZc1O5F727VsMHYGIHUOFvUxjECyG7aTgi3fMCTSR+Qpc9v7hb0P+tk41AmDDuuneyyS
oV5ERlUWj2Pegh/vcvOVBewJ38jWnQ14iPkjr8z9QPCZh6Saz9AaqI/BtwR9KgsGfvwXTd9xF+Ff
167jqtbbD9OR5rMjqh8YVtSjQ1gfdgv59bho6JENST46uyyY1KabWj+P/cVINnlg+zctzx5S04MO
YptjRM7GfExUu3z2Lvf3oU30k69Vbyi2AEENVOFU87KTlUHcpRsujYjkPeG0zCOqAH7SwnA1GE5U
/YPvbBjgo1ROnca5mir+CGxoM/ma82oDzBvr3oIiUzl7Js3z2t1XAvKoucTyAiidyVCjj6r5oU3A
L9Kl/dRJHUGDrK45QiErECFKPOjUMuR6/kGGIIZR9FjS5xeQ1SdPPc5duCjxJa2f0qVEEYwl9ZwW
/CZj/HJs8s6MSJhCu2W9+S3qAHTyY9UH6z4whoxU4XTxyQ622TErvC3xl4uTt2CwqrhavDHCTiae
ssb87RudumhzXkR//SMXy+9gJelhD1HZcz9dm54TSapHEiDACf2J7lNodlr61armnb7Uepl2hgCG
SfQ6hO75kQRdGrWYB0FLUpbpGSrYlnwMrB9q7nkGCmAwsaAgdkAek+Ljoul2tcUxJiwqhnAdfFSa
evpf1J3HkuxKtlx/hcbxRRsCQEAMOEktKzNLV01gp8SBlgERwNdz5WujGR+NHHDAAWdtfbvrlkAi
Yvt2X942GIsb5wFD52fhOOjYOGnaOjskXQmHqXqEx+wf4IUEAMvtg6z5fYx0QRxbSujnqrngjQRq
dZdai9pHrQzk1WkwRg89pZOlKY2VZ7nmimA8r1bQcTAM/f51Ksdg5Y53fBZ9Ra+jmXRL3HUxzSXe
kSzFWffUJ7n5N1iUW90B1k+b0jiW0mc3lQFNrRTQ+Bg6zhJK4qGbERO9poXeEJdcOO9F95IQmEGr
LgsGmrLaioG7qYjFE3tam6a6FyeUCWKdkc8/ZRYTtSMytLExKTzPIwyBhdtWwV41sN2hOY/+PoGt
9eZYGifF5A4RuUTLOA//sY3IJVyCJSkv/mi9nxYfqcCvovsZrENcuQ+tg8kDTFPDg1QYr9S1eLcJ
pjA5JSTFDenTc61tm6cWksdDKTsQPb1rXIPBUh956skLYJXgJyR8CYgJDNwJscEEHu+zspjAIYFt
BgrOf4wL+qfDcI2/3T6qJKR2sdSh86wGWW3FoOEZYgpeexNF64XMZ5Ykk7udTJn9wKQiXhZ6qDgN
4eBtldoQyvIgHrd9MowPd+b31uSx25AiI+dcl/Z7ZN33tuZYP3gS7H3htfJbUyyvbTF8I9pmyymM
N+SKboVZ7xotHgiNpSd+W/Wpw+f5aUI/uM5D1286YVfrCvwbijcl8JFRLPF6R/SKZfOWKhBwY80k
H22/Fz9YU821gP22qGnS5bKntr5boPYz3J6IBUJu6V5xDFisUemzTcZm0ziDQ0602nvm2Qz0eXJC
9hmeSD9TOXGL8K5SF0+lod+GwrIWmrToVtdc+gOnvi9Y3Ud8zRPdcrijFt2Qm3/LaIwuVIXzQw46
PAW0HjxMpr/2iG8ikmrcNpsw77lYmy+q9qNxpbQBHapJ0iWmLbUcQXEsJ3J5bElitg6NwMVNnfPS
oLbjmIrpaFrQodkMBVfwAPTAcXTZRrxOKmgbngX5mIrl5sexmnzJ7I8/xsJowEEAbLrNPxOLcXYg
VcMcpzroJ6l98yf0Bjq9YZd16Y7U4oA6BxaapaG7R673oXl7UGRJhIjnuKLFZWprvmnex2wDiASn
bOP85DduVHeZlBBE2+sKlbtsU4Sbf1+raRLLYwq1pR5whdTsDqTzPRBh9Arqcf271EKWFbe2B9KT
5RrzsOkTFO9YhHntPU/RxeMBa5qxH7LJf2vaoV+XsmFNTY/CIcu84oYzc+6WTmFMD63mE842oLxr
xsDlFTfmaHanJR3hjJF911Jb4PZW+R1ldbHujWag1FHNm9pK8i3xNeco6oGqAzWZb/MsfziWPj07
2DfJCDY/ijjmG9tw/0xJ5B/bvCw50KbyjLjnst/Mk5OhI3nuh0Y/VcjR/HkDA6XBES/GaDUh0Bja
oYa+rn7SiRCl8PyCqo7OhXFVQg2Ye942pZFW59oGpEC/Xf+TdnH2JN2+f9dWI+OVU99Z+4ib6PXW
OMMuj+rQe9aWO+6Svk12yFXpyou6xzIf2xvhHHFs+ODvtZgw3/NaPpbe2J6CxMFsJGWYbWxV6HNm
lsYPtRnpus366MtMfHOXWPXITs8Eum9Cf6afZAz1YxlblAyklK2uc6XDC4BLa1MYGauJzM8XZkfN
24xdhEErv4iEv3xXny0uz2uGa+91wKXOLdBL9mOGQFO4YX1ra7p6Ohe/i+M14mkSRbyXYD5YUTHf
LDSB/gvAqmTX5xPNGmoYSQDb0R8oOWgWosQtR0vMXqZO/ob/jpqVrg34nuWPMihAlTWUT5zCLYk/
O35x8n70Vn4Eac/r4wvGLPN+95sAOUgvGvZl1I1fXl/WzwKb5Zk2gXEZVWdMa/y9hWnQTWvn1zlI
ho+oaqu/Zt2RUdeS/mi7sXqC2Tw7C8OMh/dE+SXNCAa10ULESMpl/zeWE53COVgURFy9TklHrsBl
p4+WY1MVmxeYROAy3Aa43ywFsiLdwf5h3o/GLLxZI68iZfLRhvclTny+1Gr2TbogZjSviYjS3u47
m4rHKOcvpgC5n6sg+jA6b6Jb3MMWhkayaN022ZtxO2+Szm6Xsy77jSWdHkxpa3AhjONVPIT83NTc
rxrD0zfasYZXo4FTyVfKjkx27pd0x9ZkT5Q4wK/aQrzgEkhRHQtHXmLfvcaeenNSOiFj3Lar3L3H
+is/2N3Jyo8malm7NUyAMfEcDOcinebPrqBwFGBO8RGQq2FVaAcPLujLnScgBiqFzad1U3NjZ23x
UFckIwmrRcvBdNH/vK46FcwVi8oG2p/QgoJTLouv9h0CJ4I63s0hCQeaHwsStobejlGRblJRskGY
K+9B5Co55rIL1iNE0DUx1KXmeFj2/RSflPB5rvRADYX2s4PI2bHRluBElyapx89IalTBqYGG1qou
+CIdED6BzW1fRthCNCU0wTdtjvIv+fnhpu0pvCjAfuOazVe+Y6NA1oenPaCaurlfhnw/v7V8y8nK
L+scfuKQvBos6NYxlSQAadrswYjVa0pCcmlkufcn7XW1vA8067AFb7YKRaVPtmgKJO8ZhVTm9WWy
K1hVRct/Z9b0Jhi86wPw0c8kp+leSSGnURWhXUEqn+ATtIux9s8JMSGgZ/a4iuyh+1s6gj4Ns+Jt
UqHR8QrkW/DiqN4VZZJc+gHASZkQEQqtHIFUYNwj6mleGF7jZAdyqSItZvXeI/EWmheAQm3SLgCA
UALYXyQViiLNSmV9GNyO97WjbMH4X3U/HRkugq8Wb7TaYec5oILvZ8PtV0GEPQ+WebtkkwArqZTy
4OZ1t+nIxO6nYO5PdEbSBdT0cmBZ1zlrmm3M97AOIOVySexGdbPbCCGfEdbg6VlBWbo1/pOY7Ogi
6ZN6nlypTioe85iCM+fuwyuL25Q7+DaHUhxTNg3rrsaN5xho8wlFaJsqGukHGMb4Wia2vQpCLnYD
rYjoaTRvZHlbdwuhZXQsJNI862RjhRkO5n5fjW+Jpd1FPZI1ZLmH4ykxyx87df3bdCfb6Ron+NLL
769aByGFlPpPKkcLwa7wpy3X3JYkT/l3GumMp+Su7OgKz4Pq2xpcYyVZz64c18ajIof8XSVNeZ1k
33wx/OOUwU4Y1dbeTL6r0V1WNp6oSWfpX9FVBUmnYTpPjdtQfeUGzc3DGnh/psAainxwH9LwqhKa
V6PBrp+CKMRyyHbYfElZKvOn6Yzgma0e3lroH+uJxNnOdUMJP8oLk9/CthR3dyHnpwTH5jKbCv1T
25gSBK1pX2i/8SOrH4ThmQLCqKuMt6TnZZuHU4y5JB9wmgIkZQfrPmQFjD9kdJiEo2XR4Dv2m6jJ
/dMEJYGVdjUf4dg6O1MpNmhVi5PHZKlzD205LmvwBEElrbKbwU8Iss+mJBG6+lXAsngEaOFSKaLp
ootgobLoBLAHh0+uIGr2a2Jt3ISKUK9HHGsui7eOB3fQDscK5SeBmd60tleGbTaPU3JHmcVJyo+M
tW41J/fAn4NX/DhGLd1TuVdfQ8bfRdvlQq1ouEAV5QmJF0iB/ZOVoIkuKkKoN99gcaZgHb0YVue+
OEmXbaGysp+VcYeWoOscmlSpdzjZ1cGp2/K7d7h6kiQtmBlVvy2tOeNYaIKXtujdHyPkFhxCNjeq
WKxzvuAq6rU6cr/D3m8oUmcuNH7IUWX8CJvPWEcFgkzsJfyyAviNZeHLd7xL0YlhpHoUOeRaI0rv
F05dzAsDftct8jOiZ+BS16OHPS/Kq/zR7JpPX2G1nWaudV5kUD8yNAEAWlA1wBKSUzoL76ly7qvN
1rwv8lVNdbeDB55ZKoVlmY/pe6Tcgxir9syckp4kYIAPmArpasi65BeDl3ZwhEXdftLe9ARQ1sBJ
TLj1HlWM42ta4nnCKGCc8jyEs+/dmRa0qlcP1YCZBWTCXGA2ACk2LBRyGDdmZX04nRt/x2HKbyDx
oi/gach1HWMUBLhw4/uYjBw+au3BsZA0kXrH6N2GZkC6wi/OPvVRe3oo6byZPDvegUW3oW0YqPGa
cW8xFgUTkhsDTaXabeWHOaSveqJAdI59E0sbWdCKGMkLZIv600DHe/SCuD0CxvTXRSYn3KyW8GFx
cu3SuvGfgdhMKC2CdQH/lKBAEOQXWniBudHYlb34CNfPUARHzYJGeMOhH4vSQj/r7JUa6V5OJwfD
XhNFJUiODl0TwwJLFkB0+Qspzg9vZmDezIHUH9hikXWqlPF7lixgl6VF00RWTWJXeBm9fJUbyxMP
e/AqARtedVELfnhmzYVRFcwhfkeoOnJTMDpm2PvrzmqdwzC46iXkR4dWwg6RtPOdYRVluLt6jMY2
Hs1V2WjkV/IqT3aSwZnxMemCStSIBV4Cu6R48ql+sKQRHnvAQ2vth/PR8+hjqGcZQs+BEkuNn1qq
1PLg9TN2Mqxm2NjK+k+fNn217Cb/vsO3UpDCUq3v+LlNVeLOytB9nnPpxMteAuMPiWiutBHKi+gM
ICSYho9Twpemwsfa9DNu7JiWk+XsxcyGMyZWgpdAjp4jLtLHWhgggJVtvThB7RCgMIpr5Dfhqafr
6GlqZPFTQe6xFoU5gLuUglWvwkG0JiIOZUcBAFjEc2R+2liULkUbTlg8ODFAgshbKmBAoeSbn6ka
h5PjFByCU29e/EhGS57x4mIHXXltWp2+2SlQGYW55hSUcJBH7hYH1veozhZ0qoXNxMbZwVY98qmP
QyDw12UmvUswAnVLJyt6brhYvdU1CvZku+EJVDvonsb1f/JEph8OnuPfsfQp9MSBA9TLpiA9dIpN
ADtvWtAX4D7Yk/I+3TafFtrJIMw30x2WQyg13vmpF78klNYaKLXownRFUIkgQVmxdbD3KMLhhxmk
+S2yfb2t2zR5n11aLcrKm7+ixq4wNTjdMTVGb6fKu9nKmaMJaXmA324gJJp3xrAhjfSb0lb9LP28
Pw21aA9TZdeHpIT2nVA6dQUTTsbGE86KHIfGKl/WS8a/7neMdXocnT79Hoc8WuusxQTkSBksubAk
vNMVuCaqHFIG7h5P3lfR2hRJOZYgFxCgGNacaX+gYyY/bQILsNd6p0bZLQpWEt+Y0tUxo/drHyae
S/OLy+eUU9Y3m0UXDPEfgPfDNg54kQXKrzZIdN3BR05a8jplQx0SKADNIZZ0rgybzNX2fiSl8slV
Pv4NcDW+WLhf461RBPJgwtOdoJywabhnkgIMfUX0HKUj+3vICMHOphNpNXn8G21IDywGR71lSK/O
2iJso4EMMLQCQIAp6lWMQ3JvTBnluFMJT5tBxHuizpUdHlGzyAZqDR/Iea2F2+10L+xl5Cbxs0gq
xn+tJDJldg/lVzGOszoa+IX2jr7erd584Icpw+4wUFuXyBl4HE/vdqRemfkhPPCit9ijW+Elwfz4
1/CplU8gbOVsG0eCRk2T8GwLPXfTEqZA/JPQWLSzgS5uLKzQ7GOCcidAvi0lHyEu24GrDw0fUG5B
fZHt2/uMhbAyHWTbDN9hYIUvUSxLeDcBGzvt+c1P68ywrWMcapZu+WWYk3ic73i02Lrrwa1uL/9U
A/vVqZmDbWcX6WX0BnuktcucVw1q6rPXQzGMkb53aOc/VizsYgnKJkRfoZ/ADsO4XFDqGMTr2RiK
nZWaBj8hthT8f03YHDiArJvtx/wzKRLnxW36/J37i79sTHDs/7CzDtrKjCMK6oJ2V9R29zedcd/g
a+ZFWVQORrrawGoixn5tmQKjVh/O676hgBNVxdiCg1N7hU17VSvw3jjOf1vW+w9uUGLXHIuRdU5f
utwGfWGzVnWK/LlnD5qvqe25pwRLNsS0hAFSblj7AAzkNnQyZZ/vJigQp3a8z9FZNh7yaKKoobMT
Ru3oXv/o6eRt9mp2lzyFbKy4Ft24SZxhXvdfSQCXl46Cdj0ZRvycdJiS17XHpl3b2BlTu+lPRYPZ
3sdEBvGYD4jqouSp0Ma7m3OT7NrcOniBGVOKCc5Jz7EmsVEAyyAqdChbp1p5Zqc3aTrFt3/sbmAm
d7xkpyhFXNp0WW5q6YG/dVGskhqPbypeOJ/Yxnf3mEMXJpi4WjkzbRhN9x1FYbLKRUZawq6LmY5L
cAKcXFb7yduhXDO6zHQ4TPaqn+71dv9AyPMJKtoBsZi+3nB2iRul4PbJkrF/jo1weMP1X79EGGVW
/ySYb3Rlju425fazTWN4BrliMP6nUzGNjzbwWY0l75qG+I8Nd8rWwknHbcIgs6Uvt/5/l2Ouf8un
rv397c5/6v8fkvI2IfX/M73n9KdS/ykjf/+f/zu3LEzvXy7xd1Ltvum60Hb+R0RemOa/THg+5NMd
gGn/Cd5j/UuaaKPoA7ihhBkQduaw7uL/9l+F/a9AwFMPbA4DKcD//N/klvk6/1No+d/oHs/xhP2f
w8o10bLAcYtg72AUd1bK/DfGCdBB9FvBhJqiqvwvgO6uVYLXne/KNYl3/2+/9P+Sg87iqBzb3sj3
tS5ZhFl9wQHrO8RAy4yorx1bj7S5ygesJMGZ+Kl1J7xbPww3SXQvJKDMORGeB8jSMonW2fSNNKu5
taeN51XlhrmImCAbXIdWxZAGkaCbrgp32US6zY/fujDw16bNjn3uuvqKnDa+EPBhbza67UfaJNUr
7ejxE2dH9zsXITNC7bFmMXybz7PRBU9+N0+PyizGd/o99GVycO34cx9+NOPQs7dBcFhoLPE4Wb0k
+0sTcENY1KCAQwn7Sd4ndXrdBFhPhAv8krAxEioIEbcVQYSdBV/2MBdQsPnAynZfjKJko0ALxZoz
gFITIdtsVdB98taZcGRNZF93NWV3k7UY5bXzZu+LwBGKLb6ATdX3SbNPoTqvgQ4VF8uD6I8UN/3o
uchWfahpyi276egEFYEzNUtnZ/nYqBtDNVdy9WKlROucC4D/x2Auidvl1Ab9Rqod/zjRTN/egKDF
7dCDFE/BMgWX+BUeeGdjBrxXS1f07q45H8OzalConMSzLy7wYXpu3Ul/j9YYffSJo98HNoRXjiAy
ghgRH1XRIwEEnfxI6sR68tI46JeNJf1dAIDuQhvMvMKIxbp5brxo3xvmhNOLPuWFU8I+qoVf7PmG
ACOGliDjXnaUPYTeLsntwl80olN/LaqVKNNSSjx7GIdfTMGSaWGRkaffLrKjp76X4Ta0Mnc3ZKgL
sNCMvekN2bAp+IA82xxy1XIqBvtKBr8/Ux5/vy7aabXBZ6iessQzFoDGYWASe2fbmpmnvlcQRynx
JRrd18n4QAGbeZEp4crlVPsU1hiQUf7iSOg2fiXMrcOav2Sj62dY22POeB/GYOu7Lfb5GM2CnMTC
HX1lkv3Iw5e5oqmcDNF0xmhZ7txQO69JM0XXqreSz1TM8VkyT14sHAy0Mg4q2+mcSFE4jSD+0AvC
F9fV/teoFH5hAENqRTqyPuNLiP8OaC74mFJ2RRo2eLGx2cZep14Dj+8wJoXwe1awMxm1WOD9FMqJ
b31bJpc6LpItmZ/grmA3X8qLnSMFUwxKfCAWbZs3tyHgGy8MHAuVk3UxVmmDcQAMQbvxAkUz0jh1
LPX5+X58p1X7wkhGjdMCuQHms0fBPVlX2vLKxgC2BdcgIcyU4iGxS1Q0oJzgjSHNf07JHL1jyw5P
9QCM2GlE9ZKYTYerjhEJxpPBI1uot84qnZdAgb9PkxlUu7QzsRsmV21cfjM0bUYmaQlLXhtrsP/Y
WEwMSq6Sct/hu1jzRrMPlR0HWK5M8ymqWYl6pRYXZyrs5ljnPdfX3u+ax7vVfwNDwKCkN0JIHsxi
CHApDgHdOqms4iVHvnUdmW2OPApwo2o+X+5k65tlNrG/UFlgf4jCs/B/+6XFv2EoFIS+sN/zFflI
BYHx4U6GfsHOCBIaDeq5rz3+eHVM7RzwfHfR97Neh0Satk4yYchJTNIsyjDXDXT6d9MYJ9APmdgm
rQYgMbSt3PfKm0kecrniR1dHRxdcfDHBgr+Oc7qgYFKIJB3fg4YhQcy12PSUv4GEn43xOLVVwqsR
N9JjN4esI3U38pbzhPlE6NIEKg2SZQV0DPulEhhrK097+zz2fKi1pqev6SBqFN2W7yaSRvQbU83+
l9iCJs1KGnNNtXDG1Ke12LInQC7BA8p+a/bbRx+FeYW5KtpCslWXVBjqlgXesO9ovtmV/Vz+8NdI
LroY5HkgPbBxKY5+63OcrNPMnHvDzIxJf+boq9m+WJW5RDnsBFZVFYZ4r6TTLouK5GEe1RW5KVml
f6SwhnYpMmTzURv9JUEm9BYFF19YGTYle0ZSuduwhuVFcU9W03cD7Ow2B7rdQ1iUT9jOht3gGP6p
hUx3NRvHenPI05Kp0UX+MmbmcJqdigccM8Qm6gy6zFDAL6Y29bQYh2hmb9hMt86m+1eHlJjzp10g
XmWPXD4+ierZD3RMT7smnbm+zt0g/4K+1cQPdLYhABWQvnTpz3LSgEY/NzuaADfjFXaqclcPbfpN
5+m47yJUdTzAxUc85cGLNbrqQCDLZFkWl/NzzK3+CttUUR40zV/cS41V71fBuddlsosYZEtAlNEI
j2vQI3U/gdw6mCp4AScBH1bw2cBQ203Q+smb4OK0HkijPY3SC75iunF6OjvT+KVwUGOJMjAR8zKL
Th1JlZOJkfEXt44XLMwonM9Ri6+qZ3+9MsdwoKXFNjDBFPWH4cOjoysDBxL2S+NowG/d1japbi7v
TNiLDG3iARlqvARpeffzjDUJDFUVTOoki1tR2uxBCoJDSY1NUA32pq9T8YDJIj0aNLV9iBxcAPlH
DHI0wHH4m0DLlo4djN1a21S2BE3h32o/STjEsuwpqft4z34P0qzR5k9w0ewzQGTnYPvCAxI3NfXC
4eDZiuDOZZa+O6+9qBQhMk5onMrCjd/V0E6PNmD5O3qMGmJeMmV2FCVe+cWMBPUoO5um1UGUz7yb
74Gniv5w3SQKsCAOAtZSAaRetv5gBshQmkc8a8FZmh5Q/TAwTt7E2jc0nGnNfYgFe9h1wTl0+hJH
m8F+lMhUeLFCmR4kVvTv1sLLl5CYbgZBTKtEDl0DH3MJ76TDN2Eb+xyS34PNIP1PW+WsQYD82Thl
Rah3wp3UPrWK34LeEurue7U2sgzcPP+XR0L18Ch0FlZPpuEHj6VgWWjEvcTf6TV7TJ3FBWOyd5ho
jsN7KLF/YqN1P53Ir0+QVsWuHgtKPDIXdYR8d/t2r0HeVL5rHvngzsR704Qb2hQfSO2IvxXGl4o2
3gBrMFqEt9QAak5kZrCBQqA1P0rtpB+VU/mblO3juoqm6JxTDoSe79CLqpV91iJQbPlB6uKcBgIT
OONdhXBxlyyaNswPucSJFfQ9y3+bawxO4la8TmQoT3Yr9GOTjvY+q5XzRjrQuujKYjsfSrkLsPOp
rYT28BbMTseVw+jnrTt2wTbm3XHVGagGhCeyQPj3sF2VYfMk43t63YnTJceqHdG01zjRspRpvgpr
B4Oqdoc/3Yim2xTDQ8sVY8sbLMTKFoLEU7PtbIDaiz2vaNoehDm+9mXiP5sqiJ7HcExOwOC6z9yb
wbK7pdxjmCiaTVa7v6E/cClx1FsDNnCuQ1RnKghWdZIDpeGi6T0mihasgQf14CcdzWZmC0xkBHFC
cWtvPPiSjwOqJf6uQaEA25g/XtKZ9hZqYYoRG68jb4kdZt8SRPwfUxWNww6emIMRWfPN5jK4Hgvt
Q2gpg78stJErslkpAiB5wdpOuh0OdoDm8MtHTvtFBcvx0GH744GJ5ohCg3KcNjLSw6s1eLB0gQHz
/oMtj72X6zITT1p/t4YbnvNmQu5qW7dkERFa087qYvcK+6c4Aa1iYakHzPZVp8iXQUWlfICWrV2Z
TEG8DIvJpmQ3anZ3uuOqp/nxgZXteIx0x+ouYPdCUWOI/zMIC8oHvYEcD1Ej95lVxXCsceIda5z9
NG41GHvExLgTSh19oYC0V+c+BrK5cH/SvHeeSJKTai5GzLGZHVfGWkVVcRsx0T9kiF60gqQ8Tr6M
XqeJvdrCHkvvmXsVOymsmmecJ/NwZ4Cr00gmbl0OlsWjxblLSUXO5jY1K2zxNldifNUl+/kMwfvH
ESG6lTE0hN/cMtmwnCtONVDMrYET/pCgaLOJCGd3HfT2/IyrPdorr8YXO3n/gY+qbm0x4lUlr09u
yhwLGlHaDhddQ2XV0KvmYDOj74y4S44VERp8JVZl7LBsV8/5bEy/KWMaJIqUPJhBspS6Seuv1yfg
3l27eU9qORyrDjRDnYXWTx10fA6dUj6MUcz+gtcmbvRB1wVZCT1uzSbq32I/1hzVbQTe0vKuba/q
p7un4+TIjsqV0QYGkjmpc+W9GP1YWPherVmk7UpP1iSYQu7VWf7gMSfl5Nc8X7fsSErajFkWBCwR
pXEWCsTVIs6s4einln3uUxUApe+6ZZ4W4MDVHBDJYetMZsnEAeManf0uBHiE0pFFu/ScCt905Dmb
Nhyyj5Yw4mtAA/YiSOHpLYSDUbFyaa1acqmTa049H+W78H4j1GYIHWa2TKq4fJgjMR/bwTP5K2uY
Nak1Yv/2KcmY0dzbNXOrBEYwBH+x9SF/6xn/J+V/zps13hnpRkC7UgmU/7kd8Mn2QRi8hBVrHCUg
YtIFl8BfqEJVIFIMcbhwO5LmljsCgsd+La6TMr3vBpY6BieRQy3hpvtggWIHMOvWxTVX3p4KYWM1
NvzKFpIniQu3LrpXKt/8r6g30vbYkc9JloPVMAL7kfvHSrP8GHnCuvoxD3nZpTjkiTiyDuO7oD1a
80pHUe5PiZVl7DQhsqf4hvmDdHN0tow43jM6ypPsPS7SnOWrDOrWw9zn7kdGnvyPqHK9aTIMi2bY
RquxAEG1IgoOYVT5+bVqBnObhUaJJbmw7xY4iDl+Obz3EV5wOL4D0LfOpl0MwNsSBnH4ElRRc3Zn
xzv3RmU+1NoUGzXO3n1vxlORtYGDxaSPiMIa3mquTPECI6IF4p66bNR69eSmhnkKwli/dU6VUiqU
6OA8Wm15sDzwqs7A5MyWMzfSfAOFnAD9Xla1WEisfb8eWK/PiR7KAmsfabCWoek5DBQdZSBknvyx
cJgz6YpqpRg2s1llrzatOX9rdgLbLvLiBwze9dIl+74YfUktuyNpiGm4+7PLroujywnPSpX+Ke4D
+Snzy/RSjNSGUpWEb44/y7zMosD7g86OEt/XE7nuTkS4ofhWto42+w2RGPsVjQmPSxIZ0N5pEJuM
+ckvG2cXdr3alEPZnEvef/dDvd9QIUEW1iSrtR+CeVoj6M7raaaJMBJW8tADBBn5x1P05afthycb
6a6d1uo/YhP+U9IY5jtqA+Nq2d2ffV/3xD688r1X4RMJQYgZjZjORVIx9XHmYTWYy4p0qwHx2Sg9
NBS3m8hHRjhnvjwve1FmVq0NW9Oe3Lm9cRN9ZmCCU/XbYAv1mxql8xNn92+6GVS7ZHQJNyZnFekg
QmamycKupt6VpDNevaIMDlqomH5CXhncCu4/t4PV5Vi4yPKaG8NumlzjDHGPC3tEO9TdyYYiYlXu
ZzuLEBFfN4sxZloqhrbYVjSLbCJtVA9d4+bbNO0JesHvfhiCptcrezQBfYVmNW/mpgHckBSjTVmy
2dRX5bgOHjmqYnfcTMSBeZwLl5vHxVNnZ9QwZDQQ66YbVnyoysd88IIfzxU4uq24jk+uBePwHrZN
vlDlbFIqQw7Gy20Yv+CjeRe7qKwtd7yaSnG6/8waWowJdki2OAeNoRtA3JZts0grpaONRoKia9Cc
rIOYHK5MWUWf99231TzaRS23Psw1bkFc+iQ7Bn6tQtM1TPkwLsNF4VjxtGHK4V1oORyHq2700p1K
zfaLfQsGbWyein1FHRNLjyyO5k50N03KI7i/5xSLj8rxr0yu9GW3cflt0kNC+1TbtA+4dNxTN5q2
ydULz9nkp/2KS1PuLAfcUXdCYdLnG7uEZnWYdSH+1kmWvzkzzWtk2rHJLAjyql/X0xHiQl4351Hn
/tXuVSJWtMcX848XztN1SD232vACwGnchNigFkMytoDaPJdnKU1k9MiyDA3HInW+VdjeAQZjR8M5
X4/7EnI3rG3V67XrdvCbwxTUmGd4Rymy4lA3JKI5Q6Hs1E0wPNRNTH134mBn6uZEDpuS88OCE8iW
P2FbPUGFqItmGcmy25RNKOmMV6WLqZFXxDWUw7wFsS5PKA7UF3a2D85jzsZbNlh62buj+nFmNR6V
7QO0IR8NRMfrZLlx/zt3Z7YbObJu53fxPbeDZJBBAva5yDmVSk2ZUkl1Q6iG5jzPfHp/rN62S6k6
Evrc2Q1sbDS6u5gkI4IR/7/Wt+yufxwsIg45RsrHXrO1H4DJva1dFNXRTnX4V2zAmnPhhmqrJAl7
jfL6F6wevsupTjNwJ6fTfaHL7t7S0EuLkTMj+3dQAWnkOigzMtk9lH6OgsoodfgPCkiXYU/6xi0m
0JWx5rr7ULfsVwAsVrrOsQeVqzTL/Q0Fj4qlRk2noKibDXE+AdLdTNP+KlngyEIrgZTh/443bsrM
B5QudsBLEI77glOgEQaEjIlcu4mHCBoISgmAl5AR56Sf6aszBMw7Es4WDl8wNqEZtEGDMizymdGZ
9m2peSdo6flLix7mJyVK9WzLzt+RYlH9mFpNHkUcjV8nf5L9wi5AG4r+2dInw152NOOus9qSX3Oj
Hh9oCaDLV21qXiWVhhB4Gtut52SINFKvgQBj6py6i9pHLILKADhIUua3USOr79KO+eQOeBpvm5ok
bOGxJ10guZToiPKcJdRwnhwDQ5UbK3nsAResOxFrh2AMQRr6t57RUh+Jk1XmBTudzkQTeM9IZMMf
Ue7Ijeqd7uTZmrGVgQJclneCIlehcMZifoMQCdziC7VznxhckQazPqVEWoafz3nOK2P6C9YfGYVp
1l6R7FnMPlCixn03Z/hafNSuDNG30ZJ63/TaQsGdl1gDyxNEFEYmqugjdVLre8jE7BZ524P68OCC
0MD3DpGp3G1kD1O51UfO6KCx4gRuYBPlCHnp3nLawxysiRRZqiITpcDR1DgHzcdMgMGszzfkzPsv
dZunL0i1ppNBGQaVns4m3838Yxi4+VVKaWjbN5q2LTj54BXUORNwcuIwU442cM9goMc+2ao9t0pE
G4+M7yv80MigJo1qSZe15dXodemZnr2x8H2723C4yLYwoeD+C1Kk63Jo7glnEkuDSKuF6kpIOxXa
9IZVhpBBs7+32S2g7Zqg4fqScK9K5+zjdS3+9Sy/6amKfiGloWU/3GoE50RGQaahHTxl5PneonpS
1abJ9WpjY/uvF8mYS7Q/YblrBhrnqEWKFzcwnZUVAHQQcYaLL8l0Wu1oPMoVDyzd4VXs2Jh77omI
l+RGJMD4ezR1i4Z4DkhnVbXz4Uyu+SAQiRB2s0BsFE+JhYSmd3yACR6MoU1F6+SQDGl6n+Cf3fVB
jHe2IJUt1p0c9aapOd+QysfeUredusRmWEXb1qcflSvhHJsAJu3KIO+yXTmsca99kHQw5rJIfybR
xTlnmJGjqywf8pEQbLggSztRs5JeOPbTqFR/TVZ7t9cDVEJaTWzwUlr1KJ/rrO9DCH2Dm210I++z
PWWl7nHqNHGMPIRk4I2Q3ReU1tjEFSZ9rs6DX7tmd2+jnGaOvsL7ap+oVFarLhy966iLqy8REtFj
1UmUtCANvLXwcngbEAZwminTqXXEUxFd88bRiO7mxNS4K4Iakp1RkwG54LOj1aiER1R+re7ZS6k3
HmGhddOfMazqNxMyoa+ZxFOzKBsMD2sb9QdU/xA3Dqty27K+T9WXakhxtDm6wb9Rd6Mut2Kg+LHW
iN045xKdEepf1/0O5geVEEmPccDBBdv9LrbATbB+mQQjdPT7WEnc3E6Xg10bQOIofd1nLjabDZgI
s9uxlnlbjLuuf+DfLfrXUSIn/UqoT9Pt6nqcjTgBdAZuLSrdGv/2FGNiAFZTVWs7nVdr2Vvpa9hP
ZnUDtigIZqkPcPEmwOtEGpetaj6VOizBPomGn1qlYRvhBFeDP3MqDmnSRSOwz1OwaAjMNXQwfYHe
b9+EmFaWZc76gj8oDDYYKeqH1GGbuuaPxlxYSIX8o3J8KJLwDQEgC/pIxG9r+lYIJsmETYYvNhxd
nA01p5SeKK/rMujMZEe9MH3II7eCdkRsQhjCqtZjd7YwO13+JVNONB36tCkeqiKJfkwgD7dgtqq7
EtENrUw/3UahiV3JVJy/cayo4WBpBpJ3XGLTX2mk5cMi9rCz7Pw20F9qE3k4+rqcfZlAbkJv0s7V
o+VnqVpXw4TbImPisgxNjwCEk2xRRoUylzWu+B1GmpISZRu2h8QYunOI8nwZiMrei2xChFr7hHQj
kci+Y6xj/43dfuvkTXucMhhlrHPtF4RE1SYyJoFsq3ajA8nb5Ze0Cac98za7QZ4a7PIKMwANV/8q
ALfH8Qib+Jm4LflXK9L0pek7AIm+TWYDewJ6pm3s1oi8jNI4GnYJepFwckT47FN/NqySxECj8TyU
o16fQh1vresyG9E59vSQrOYEKpsMWK+VCA2JFDkhKA4fmkiS1Tnl+YMRDPqBadWtCydIIS6WUFXh
RZ0RKnensYnt6xrZ9X6wJhp0Q2dAWZ2SjQgKE8l+Yf1lYYO4IUATmAUlPvpvoU+rIpqc8mm0O/xI
YRlfdQLBtRpG6jtNXOHyIVb+qQlTSJFhV0b7aPTpguiZ/YomXoFTwj62GVCd3IVmjeObmaJ9gToC
VBXWKe7IwEcrbIq633S5hEhNRefJx7mNEXe0o1uPzv4RDSj9QRS58IekXd4IBEY1tUnCy9HeEEGG
6RG0R0MUwKoXzoD1I2qvxzbzlirDmuakNd0DJ9bFuutbUnJNfDSAhMOXGMFUCuU06b5i64aHRfvH
udL54yr4xm1Cpx+3j33bNh7kTnBcOplGer5CYTedlZ902vqfBwKc//+KmlBIT/5zAc3Ta9a+Nu0b
Dc38X/xbQ6OA/5uKBAdp4Gj8JYf5O2ZCt+1/WRI5iMOskn+nXP07AEtDKSOUoRDSuGRWgPr/vyIa
zeAPpCEnXewp2Bql+8+CJuYgib9FMPsf//O/OfR6iayQM/8f+L8g5e6tnCbqDYVn0alOmCntL47H
bOToL7faGGS7xmkAquMxua7r2MCg3KIUyEDYqNSm+xKyhdXQYmBJV7MYB9OO6ZvT7Sz+2daOzNdT
NDXffnu6f9DnvI3s+vsHz6FgRCnwF6qktz/YnwR1zSCuTx5UVwQfZBV0uAZW7NXdjZ4E0erj6xmz
oOjyCbk8Ghd7kuT/eBe/Z4VFTD1nYid46kJXPMnSvbVnPdyAu33dDs6XOJH5VZMl0Y4GC8fZltY/
xyaK6o2CDKt1x7jx4SMm0G9s5dJ56f16jemiXIrRoX0MznAjR6m2kbTcPSqjcffxLaDgurgDktRc
JXXXwChn6ESn/H4Hk97CkR/T5hRZqEdcbCp07+ENuzSu1mOiTiJCtKDV7enj6+r6+wvTrtDBDZk6
Mgf34l1RVqS0RTr1Kaf3cQWXLdwafhEe0rZpr1xOSIteae0+971+V6CL5Nzr0Fp3Knf5z38J1zcU
iQvYMx394iUmumHCLijbE5LYehcluXnt0Cy8DtuyITdM1nctzbZNU4tqD0qq2cg69qBOYfv/5Jf8
4WU4EtW7ci2LnNJfz+y36LlCDizjWTGd5igo3OvJuHT7tn8sGUFbNSbDGR2DQj1K1VonW+OG2RSv
09DiDNeV3r4VnXPfx33yxSDb+5jUbffE7pQ9P6zU7Sc/9v1kM1meGDXGLAR89wLNVOFHbGIDzVkf
HlVQFt8DMG0w0ML6GJj9tDSHyt623pidosKuruwumwVKpLJuqJMOGxN60IZ/HG4zOHy3Wkjr/+Pf
OA/et9NzjlSZkzQQqyhwIG8Ht4asR/pZZJ5IsydnoaDcMhmhuYxcShUfX+oiLnBee0yXecSKzFqJ
9vFiIiUuQi8Bm+TUlRL0j5OixifJjUruqkHbaywjmrfnjoopUERfiAfD6ge1CdsxStYuoblsF/TQ
qNdo11pgpj5F1wN6Rp0SaGn++PjXvl/Z519o8XUx0FrCaHz7YLC0WlODQvuUYCraVp0H0xzB1lY0
iJnKDvVimUzjPtScDEYLR4yPL6/eDXSXywvO+rZlWhafl7fXJ6qoaBOp3BOoBuslGe3Bu+pSvzYo
1uDsaTwOv3SF0FIT8yzjAfim6cqVihIgh5Gora8UccEUNoXu7iENk+49aINH2SxR3+kCQvlBk38g
nlBhNYtHKp0oh9GBOyJQ38PKBh3UBr7jr+vUaY9cnqbD6PZRva/AQRGeCq+DCvAUYzdLh66fVk1r
4K6o8yxNl/Ca5Jnar4UxyIcttQDOHv/AHUXt1vApc85WhHjpOHF9BjrFVEAQO/2MTdA9WKptzOyF
HAFc+LKJwahFwE4WhLEmJMI3hWusG5r4W5903Wbp4KYjtMRI0xDEAJ6GtU6+RgVuAwPGamz1gMTy
qYoOQvVIn+m7mAlGHF2ngZMTprOkMgYDL/TC1FqRCX6OaNlBFWkxK0m9AsM+VobhbbuGSPBVSViJ
ti+sPtr3oqmos3BSvi3qzAFVZvSWWGY1Aayrj8eD/lZVy+RBD+w6LHqW+2tRmT8Wvy186Mfrnqq6
OnGOdAmb9Imfb+1wAx2CSptlpHei4p6n3LJOBtikH1Ru5CeD8t165uqmwBIzZ2pJZvPFnNBzuuFB
3qiTlpbx1piKYZlpNGM7n94FMrX+k5t+tzhxPTZ9hknrnHQldbE4gS6dxsYInJOGInCXBCDBrdxX
Gwd1zSeL0x9uDQSpyUKNCN9W1sWlWGMjzeon91TlgYL3YYHh0jD6D7Xhb7BKJpuP3+cfbo3PGBtH
9kVsG8359/z2OrNiaH1vcNxTPOHhmkrs8ZGIf2YiMf75S2O3ayqTR0kD17hYSEoZ6LBUhIeySM/3
AvgiNmLN23V8EFZ95Q2Hj+/sTyPVwq9GuYUNHyAL9fbW0iIWikwc7QS2lxTRujLXXZjEJ30GNGU2
X7SwIcITz8k0o9aha8Ha/mTk6PP7evNdY+svHcGHjRw4odTF3onqEV2wXLNOY6ix9JXYhVHQlKWo
Vhg+yT+36LmwlHk0BxbksbrAuhmE/rLKlPk4wW8tFgrVrfXZD3u3qXOxA/DNtea9pGWYFwPNRKIc
A6VxT1ZI/OxA2ELhudleL239ZCKBOeRdqBauiZpQaCpndz72Nx3W0k8G4PuNOfs51+bxWA6HIQD9
b18Tqx/pd6ETn5Mm1b57BI89I3KSt4TENz9aHsa40rH0QhuKkuHVyFnm8KCFvr5Cqqnpz27txk9B
kzR0s5CGRBoSRNyxmqcf47oQj6bBDa7CQKF34qjmqYUYUx5zkUgTbFBR0Hj8eOS9n8OMcVMAF7Ik
h0b3Yk61GPcH7NLeSQtoZxY2SV/tRIhCHYDRGMzqszn8p+vx3BjnghQ43bzYzwBcskU62XDAjWqX
5LW3Aob0MIXpbdVgOv345v7wvkzTNVgNGTe2Tr7z2/dl6D01SUJQT5kjkxMWzhDBnR+AsbWLZdaO
/h7oj4aG1qhWQdX0K3PgXGC2xvealfmIbHQuwXrdNgF2t3Opz9B0dmk0p55vQWZFL7dXVT2t6QtC
WrXD8tmcmCgf38afnhnDjXEvJbNSXC4ObB0EElyfbR7A1ND2vnbR9KPujG+JFOuPr/V+jeWJmZIv
B3s49lDm2ycWmZlRYsDXTmbvN0tYAV+DHhasssyXjy/0/qTGAutafKCEYXIx52JS923dpKOF/C0P
yuZrOebTK57QnvRXOdDQx/8bacss8mpyy4wOl6qvN/bXXk8pcqb424ubT37Q+90CP8jmrvmfwaO+
mNwyA12aFpl/pvSsdgqj+l0zTtayr+hGk5LcrJtSJNetzBC0u55zy7GkuP74R8h3S7ApTd2VbPnZ
u3Bae/v4+yCKHEA4wdmlJ7UvEtWvrZDK4T++Cl4Pl0MFFSLbnl1Wbz6k0KTsuBzC84S1AC9mb63C
Nv4vDFuLkwsHOU5yLJoXQymtcuUaRhidmxp1f6bVJ2s0Ia2Q2aS348+Pb8l4//Y4e/IJpepFZhqA
n7f3NGa2oTlVEZ35Yq8y4g/96x6uXba06aHo2yporBuZdGilvIR0sfvJMDT4doU+3vVlX2GCxxv1
mBiFe9c5Wv7NyAoI2yD1VblFJ4BPMDEyFIBWo6rdx799nr9vv7tULOZynIE41XbMi22qrXeaO+l9
dK5FfQU4j0+vqh/zRB6ElXw3dFT9H1/w/SSfL4i0kiBQgt4vP2NWRNpUUJvRuXdIeCoHzZ+pbgLy
Khzgf34pao5kjQoGAsf6t68lwSKVmq0eA0Uf8XGQ5EipGzjOqCfFJ6P6T3eFhAW+DsuXzcry9lKV
EeFvwhh0Zv87s1Jzf2sjF9gHht598gDV+x2JtLgGFUGMicp0L641BHpE5GCTn2OCr++xHxnP/uSo
b3Ym9Bea9+YPs2u1Y5QFOfkB+NOegwpPE6jXmHAVqw21x47I9k0cVTB7+srPv9NawPTkk+w2LAsV
oXBrR6tkHzj1zbVXxNW0Ykia07qvw/oO/kAumUcS9nGWNNWLrRX2t6ryMN73JvlKy65CXXcVETJE
NJPQ+1s6CmqPRjtNruk5D9ei9pEAornvOdmNFfntKpmIcRyioF+m06xLCN3BANnnO45a8vF07qse
wRjaPw9dSQV/dFpIuyhftFQWCt5wEHwV6PdoKIPNS9Yl4lEUKkPU/6XTieCzVbabiL4mvdLcxcmv
tQVgRALr8ptKK2ryFuyKjJ3J72gXpza9ulUYufW1WTbAkMZmGG5ivXxswEFG60SN4yFpCvH14yFr
zgvTxXwE7ahTe3V09g3iokBtmIksY70qzqmfwvlCS4CkPsc8NdDasJS30sVEBgV9lrnRC0Lrm2dX
uKdLuKf3eVf1rBhmqb5M7NkbdMiN2BjQbkmC9YZ6TyCuuc9Gv3hKfBBcQmZIhqsgR87Xms1NV/ao
oxvH7O4hvbjfaVRSyjXSniiTQar4Z0kDnXweorroYwaNPqxV30TP4dBonx2DjD+sTBwneRY2xztH
F/OU++3EFbkuohIzq850ud3viIn4DFc1GNSFTv8LAUYaoiWFVArpexRFIbaI8cBaYg4xiAfT03yT
po6LzNZFoYARNfe+w+pEWECT0rAXoSle4KyY0dJBJnzklsiilAV7+EWErslfxFpMDbtJfJ0E2tTK
bhpewKKsQ9vef/zW39+qpfO6pbIN24FPd/FNLNo8UiBhi7MYDG2ju5l3RarB90YzSSZxRnVQUJg+
WUber1iUxs25YuVQ6qQh8vbxGpZLd5+m+lmnar0qi8rbGKlUa1H14+nj23u/seBUN1cRTRssl+5c
jOmq04WZ61F59vU4IHmnxhE7DNMnS/C8RXo7c7jKXK7U54fIdd7eEAVkq7GCsjzDMAlWtXBuA9CU
ax/KK+CZ8SFDx4bLMh7WH9/dH46u9KXmeGppznXuy/UY/UIRpkrVZ/Bd+atQkzgqoA7HUSHEzSdN
vyvihsQhFr9VbMezMUC4P2EA4ICtUu+TD/offw5TxuS8+uuZXzyHpmvYPSZ2cx4K9IsyTM9GVdG+
tdr+GyZbxjiBnvdOrqN/sZS5Haaxu8frK66MIsw+2dj+4dVbNJIMmnoWJxl5MbLtSFYZgt76jDnD
IMYYeLVAX/XJWP7DWoFt33apvjqAOe3LsxZkEB3eUIcMJYz0o/C78XuDCnXduImEQJjbIKL45CEm
zWV9lfJbx7VuukEIiKMlCCkRCR8iG8ku9VStrZw9ICaSCwMvnL63kBpaMgc02CC2D7RiNY1GfRiE
Nqazznk0Vkhai3hXpeB6iRPWlwYiPXc5jfhzP9nT/Nof/T7MKUIw1HiYpqRA79jzB+S3ZbHVHWRi
kFjPLh22rdFhCCI3D7ZHGUybhjrONjPr+po38khoSvSI3qrY5oYA70xXbJP60UjJosyvBi8DBx/U
+lXve/kq7sXwyYHiV5vp8rdSyNIplwkdzPvFBsxF9x82hQVzSajxKZnhUWNCCvkCmau7rmbHYQwg
dYoSwJ6MlQdtwr9cO0V+hZHcvUXh2LzA6G82H0/Zy7Vvfobz3GDKGqbtiIvTVtFhuLbsbDyX8FNQ
tYbdoTU6snUhVP4XLsV4dFzd/rUPvXhdvtabdtYY4xnzP+mkwsISbnrptjXJG/v4ri6/IvNd0fcw
DcTUzAF4E29GhmgENCz04OgVQlgAKqjPkGadpQ8S+YilzznqNpuajy86T+DLV+yYNBoFLQ8ULhcX
1VGLh7bquGgpSdYyBnNRyUFbo7kdV5iiPysxv1veuEtGveLUbtDmNS9PqVI3kqZuG3FG5zNuTDYn
w9IiXgsPeSVXRuyVW1xOFNYHi3pIpz92Vd4+Fib2yD7zq0+G+B+eOa+WCj9lJR77rIR4MxsLmHKc
DMWZciXc6rAdHnJqDgv05MQ2VsawtgbiZj5+5n9aA1BY8KoRBPDX5bxyKmnGRuFMZwsf+QFTRbaI
ZViuiNWF6G9gbTArLT9D4EAwhKTtXNN6W1FLKsCyNTC8Ev1gVVLct4XW7DVRTNfs9PNVaWvWJ0vz
H6YajTG6EOgtLOotF9/+KaYPEiNcPleElT1FoA/m3ZW7qbq6+GSqzUPtYiiyy2DvbDI0KCcbb98F
OXYswDLRz1K1054uxbgHj2KgxqrMhY+UkDNGPhDbGjef7N/mt/z2ykw37AD4a11af5c3iZREUHt2
p7PdjeKqqYzxzou014/f+vvbs9H3sRVmj0OX+lcZ/7eFfxySlCNuIs5ZAV8NCkn6JRNA7VyZI/aq
i+Gqmu2fKY6/T3Y45vySLu7v11l93i2alulcLGII6HEVhKZxLibsVKhD5UNqEctMPbIFhpTKMK5W
0zSJ16wGcbdo5tixFTRa4n1QYqs1PUxBQLzTmS4TMygejTqwdgOtf1izsMXR9kbujanySiCqHKe/
BsNKIYcACT2RB9Ge+lx7sawpuXMqlAsbhgGUWdy/5l9ysvIDVjhruiIlxx828ExC8rtgAlaYCCNC
5xLzqRnJ3wX+Wgy3iatyuHpIVspPxvqvYsmb5+QAAhKS3aeQtInkxdYL2OjcibPjx6gW5SHODNGu
4EYM1wo8KSEsLuLBW42uRbrIMCjcpyqLBDROIDQEtRPFsQQFQ9K9LE1fIzwSM9Kyk+WrlrbR3LQ1
SCuYklBbEBSXraIMgTCG155AMYxjyCbGwQeYmaZl9zApPKcb12isq9H1fAi5mMvA/9FmwS4kne4G
Nkv08vEQ/bXav30AtMdMKsWmovzmWvPX4rcxCq2jz3uzKR+BbgaHokjbnW5FOTnGvp0RD+/laG1J
vCpvONZEO79PGsJRWhuHoyxJ+CKMUurBsiLpFaDQlHQ7f4jdddKVLmgfi0m/kjQ6jjCBaDUT2E5A
iqP1wTdJX2qOpYjJ/JmonSy9TFW3ca9TY0zx2jUbXejyk8P6u2nBVDRo8aLF4MPH/H97t/Qvii72
nfyx60rMVHxdoDiYfnDlgaTZMkrIt7RwSQk/kOQap3H5ybrzro5NCLE7o6XoUXGGQ9f29hcQH9vW
LSaYR/Ii52zStMST0sS7RjTWavKtdq/1Mf5Yx+BjnJj5ss/t6D5Q6bj9+M3/4lC9efOuYv89N6iQ
YMzyq7e/pCP7BrpLPtsr+uZF6T1xj0MTWDGyVSdKln4xQ1MHozCeJzFxMPJVTNyDwvK3IXyKQAu4
LUsRj8nfL+m/vyFc1f/xP/j77wDYqtAPmou//Y9j+L2C+fBXcwkw+/0/+o/b/9dQZ3Od+T9Xah7z
zCcUjq/Mz6wJSadDAMma9H+kmrr7L5cv5SwRE/osMfzfuDNH/UvRCFD8Ux0lp5g1Rv+WalrGv3Sm
NQs30r2/QWj/pp1J/V+cSQjQsOYejkUt45/Qzji4vd04KK7OgY5mEM0CfgUytrcDisUP56pQ6TGQ
gbHE/tw4JJxVRppwZovr/liD9A8JzypK7DVPADCNAepzHCBMrx2QeY9R7vbipx3ojnNrF3yacR+M
/TecXal6jV0vFzv8l9J+xc3U64u8NDti3/x6mq7qbCzauySy4mwTu5IwG6NCgaM1iYdxPBJQo0fs
d5wdikrX73DTFhh3zcmul0OnheektpBkWQAHz3VNDMedDcMovdZcmTx0TWeLvQpYyNc+ycr3aKnk
U4weTmOpZrXEABjN7HQ8qPVOY0+PzjpmZa1BJ0EM1RcZkbXhUfcrC+g3fhlsPu5Ipgb4oAGo4cDH
4jTVEs37om9K54fNd/TaiPRuWPaJ2Zoo69rukHh8OdZepydgnzJ4qsc6Sdv8MBBtY1YL3EpjvJt6
PIQHvFQCIlyUp80zviZD3fiBGwZ7oyLjfefrhVH/AH1U0NKkhEwSetsnX/2pwCYVh1p/q+dmKJYO
So3wcVLElaRgcoslFbfxuy3J126tetjqaTNnjkSGPCPUIe0FJBxAGEnGIAJvhP/gc4sQLvbAl3UZ
eb1G/p7l+drPENM1KNtMZoBh49nA66c1ufXh1BtYHe3QIeiodvDgbaY6mm78BoomrB/Yfdd210cd
cAWUajQhamukKxGPJJ575J3YERz7qeoqEMRT7q0wSVo1SxUOuitJag0mpNLQdoq017XZ5+qBkaxN
mziZfYiGGqjQr8dM19oTpch43LYOSosYSBj+lDvLIa+AomKKXHoZNV0B0S0w01ZimAS4CxC8duq+
uUmcVI+/lCYsA0qVnktqjbQNZ+cENvq8HVQXx/kBhzeW+94lh9faQO0oxkXXj2RN6xEeBLhJqaVW
gL2a/iFF53w9AdSXL0QHtOaXHkYA3qEMWLmx6QjbKu2FqYNkBQ0RG+YjvlgRX+X0TG3o+0og7Ooy
L91jHwbKr/C9Ex0TE2XXr/OOrDq6Ar4+fJUmeAXsSUPfngjZFfluBENcr9n/eAQrAFAKlz3Ye7Vz
vXDOPcGrTwqhZYT1ohGEIOwgyRBh06GrxUdoThUqhsppgRUSBeeSu6tz5+NqAFru8sqNREZHoSqc
tGusMUTzrGjMF8GVDUtFsxdNgYUvWNE1HCoSz4mPJ5c14QsqZ4o/6YdEJeW15X5xOwHSlCC0OBx/
qmDIrW+Nkj1F5DwnFkgn4SGOfJLpys5q5oCMwnriNIaIZKmNrhPTmIhtTx0DBxetQ/3ZM3IyDiXM
h6uwNcjWvGo1ZafYjjCfWSd7CmEnw86tzK+FOQ7VznRxKi+VqE37DG63BMlMA5qs4tTtkkciMSHd
utR5Qpr/XoCibmq8B09Y2ITlDHeG5SM4A3smLtiDa8RWtgxGK4yvyN1R7p2fkwKz7OF///CHGgpj
M0oN5U9ASBR0JE0u62yKOU96Up5TDS0rysUwgn0XCgv0iqpD89l28pGF0QorEKUjKLDn3rU1Ckmd
gOjce8X4bIdaCxZ8AOp2LnMSF1aArjDJw/mWzynw3RURVsOeeq1bHbw4ba/roY6Oo1nH03VP4CRW
tpLCHMmdvrW1805v4oUkO4ZUUyJxkG50+TOVuunGBH+5oBhBOHoiu9vaJVGG6R+LWwlFwAcFTqxH
mIWDvQR0DLu7APWG8Ut78SeteYnr0tyHISXBRZ5Uytz1ve38EGk81w35bxdI1yO2nnV2Zfd6t0cZ
BeUB5vst7GDMczjn/ScK9T7YiUS3d95Yl+twmOL7Xu/TnzFVwmdPD1FkppYcwcVinwI3MVU4uACw
Oya2S6PAJhkMmFfHEVfMMm0r6wjSMv9GI0I8xwPG7iWUFKgV4RCPJwND59HGALMQTTkW+5HsLHI3
kWWMwJpoqRONGXZOA6sKQc1VXHiaffQ00ea3dsORCmmnkexJPBD8UZb5MJpEkXkGBII2iKthTWBK
mm3HHN7kGq6xfSem5BzHLY9k1NRZ+A0A/BilGsMPlOjwKyKuX9JrrB99Q4M6bePrab6MZR8/+VZX
tWvugZ25S1zb0vdlcSzpgL+k2VjuexWXtz786xWRTNYi9fXgYWgS7SoJW/8amxzrj+zyA52ayjtJ
2WmHEYmovqCi5R99yOb9ktNvsu893ai38OxiQEGZNR3EaGovuEgreI/SvSNxFkds0jjHvg/GqyrG
ihbUCYQKnTHp4BgHioIQ9QDGEbFzWdePHVTFBU027ehMc6RebxkHWzanGn4Eg8yIu1U6OvpqTACA
L0o+YmsipARjGVdSb6ThD/qjuzBCyjrVfnxfqTo6xTCSdnkRNXtpai4rQYUTEwaE84yNNXkxiAZZ
C0cyduo8vPLGwn8REy47FFKEaw7JePD6roDS2Cd7mfAB6ZUfXjkKc3ho6pKGpQGoSaikzcFAVtgt
w0492NPUymVpI4MAPmYv6qol9k5haaWANESvMnIk9DIy5RYirTRCYwtCUb1EuCdQEBEEO8yB5WA6
B5Kryl2bjdE2bSZCWrUO+nTq2ZtYcZKnrcuwbA39lbB4FgOybk+eawvyw0F7Pxs+DGi+6fqNAuCy
L2N2T7KZyHbJTffGA6X46sPhI+MnQBfQqHtQdnLb6hgEgYrru0AJ974SbvzghVawnBBmJ4uOyNHb
zszTmyScsxyz5K4MJTw3tporkjfDOUPaWxQ6VNc2Uy4cuyA7sBhr2HjGYIufjTxpeqPAn4KRvDhr
FmanpUMuNok7g+rUmaiOdBmL2r4eZKqI8fTSL5QcsyuXYclyWS15TPGdzPRiXaQWScu5lF/8qQEc
K1LCp+u2xAdj6Oc8n27GQSZMG2KwVnnmZEfbZUvawAOL9CJZmaV8sZqOEIxRbH1SZjYqIfKj1iFk
lZj0sTT73+n2RGenAtQS8lkluTdKWG9HIl3JPltigrxKkAReFyR1t66Z3o1TH0Jlquc8+OhGmWkD
XtaEMuN4xbZWfX4NI27moQT4i/WS+JY7xgQUfys03WSrCHA272YN9o1sPf8nkpjoq5m3+YNKQXXU
eZPv0D6O15E3FNoC4R/Z163mIClM0SL/yCa9eqJQTI3Wki4PX9zNSjjueKiJjggRXbHSrJpMbmxy
XnfCQ9YZpwmS/alXSzAo6VdzMvuZZYtTFqa8jMhtIDR+MTSyuS/YE16bnm0d8qkF+8Uj2kTIrNcW
/XHy0oKAjNsiqNwDdtJpn2G7J6jGfmTfG901dSj4erWwuJHisQ2Ekjse0qI11kbT5UeJeRXDMCN2
SXod+3Cv7MybpgF+3g0hcd25ypZ+H/ylaXaznUyd7w6ZQ9apieoAkn2naa+tFPqBVJD2pjJzlS9B
X7Ubvq//i70z640bybLwf5l3NsggGSRfk8xdKSm1Sy+ELFvc952/fj5WNdDltGGh53mAxvQUZsp0
ZkYEb9x7zndm15JJ8RFOXUJbSyWIpaqrR5a17TLkl1SkUbuCku54GUwErkOEAA2jJa4bGTfrGdkE
UgfS1QqT2s2kHCJu0gh+iJA7QJQ4dI9qgaBI59ayDTGcorbsqQrNhatIPuSqDjsgH2FkH5syiZ77
ZhiosB1/A1orJ11A29WjwK1AN3evQDff4AJHQoGOB+jODCWraQefGwgXi5UipPkWYN6BSJJ0x8ng
jBn7XryCCen3apPz7pB55kFTyT/DVr1OMMUCA5jqU4acxAutejoKo8s2dtWMR22ublq6vneliVfY
SBNrjwzPfpFh85iHlb3BM40sL0xp8BHh5nuVkl8VlF77QF/63yojscKpEWMpPuw0Mj63yD/6e82o
Xrokg5IqqOy7hsBF+mwcOGMesx/r3GtIBl9x16rvgiBOd2bFyCanu+jCA22uK7CQfEmDP3m1A39u
wK2/p/eurkXg9IemhEJLVsL4Qsv9jf5VejSTSJKCnEk2eY72ANd3mc1kkqcFIc42/qJFBGqpXqvP
JSmmvX3VQoU5hhHG4V4jZLksfLnXEhaxiMV94tjlQx7hEg9AAbxw/L7lkI22ZC7BMpHUNopme1VV
M7dE1LHpZPPOApt2KtXhmiCL4m4qSssrUr7rWvdzILJ+cqs5oKQ7nE0nowsNj2KgdpWxvDfoTcNE
MAhdaGnOqvVy/yXk9jPVMTfMGiy0iZwVbH65AWSoIXlA4TVugfTvqYdXiOvJDWASER/zNFV2bazP
u2kep3UzgbNYLbMcF3emfz0MeZ+6YKRI+pnNjpS4fo5X9YzqI2WmaK06q05RwwEMtMbyZJdDss8b
OazRhVf33PI1N6DMWJb1kHE10sHbhNNZj8vgHBRIcttCN7YzjIFjqzY0p3x9AZxxlkKvrB+JzHLe
nW4oz1HBPZEbKldkkGoEw02m8spsNwEdaZEqrrbhfWmRWAq+oLs3mumjMZxgWIkSMHUcVEW3KiKZ
wQtj9rQqazW5Ia0jOfP/NN6lc2ntOFzj/Uw+7iOX3f51sieV0OIKo49R6utcCbIbEgLiA+65cZV2
pFhzOmRbjETdtQWJ+KjH47PBveDZKaLwzRbIqrRRs9ZsTcvtecWsA9mkh1mfjXNRdA8F+CKtTgw4
tPF4xN9VvSeynw+8ZmjWqqXxGnV5vk4jp7wJ+mJ8KtkszyWde64cNVVdGHbdkeLgCXOQto7MJiVz
kGO35h79LkMKAlq7XoD5+tSjgNgWkwyOch6LXU6WjpvbYXLA1AHoKjPPRLgbG/JGk82YiWkT+Cl2
f1x0L9xQxtPYaxKKUaPX25Zz+FCiXIC6UT+gl0SpZQrOzgDcdkTCmOu04XGUZFa0cNr2XYLZZSg6
e5FcEvIekNLm5Np1rzX+OrRmJoJ5tW5z5kODoJ0Q1e0NB/bwY67Jy8POVgJFCXR7Dwaxc0sDZDG2
Zm1vje2tkXba1hJG/xQx1Fpr5fJSkQ5xPD45PeQxV1sfKNADMrNzrCMHCHMR7MUSCwUm2XYZsGSb
qISYC6mQFHRgUati4F6vqGp3W1sWMSdxbEZc0SYnc0OtlnAIgqre2wzPt5OjX1uFuWzZkm2sqe+V
6gc7YmSnFWMneN1xL3ekENY7AEa6R2vc3kGGyfe8z7sjzJXpPGPePft2Uh8h83L31PSaQiMk76/N
80PWkIts6iUJJpN4gJSjrx21O0RaYmG+V7sHWI+paw+R8jA3TXanquDS7ATon4k98W1IyFYlbhEB
Xe7D7DVEY6Fzl9GORMXgpkkRtQNq+w6XLDyCzkOLYS4SPq67PxKELQu8Czvqovg4pFk9wCqgaPMK
0hHXNC3B67MXjxhBBqrNzngR9ly+p3NlORtkQZpH36bBgSar2xpR7jXHbt8zcEkUegyREeysADRP
QOPzG2Id001HxSQON5eUN0DLZDRAO6gmshCBiqluG4KCUaHruFxd8wPW6O45i+vS1alDbpuw0rYE
/dZb1TL9J17JPtQ3mbzHut+s/RmuWIGunlq+wM9mj4DLVYzcSgSBobJ1wFtqBymKCpgLo5mnVzDo
+6MxSHDzQMrduZuVw6DFpxKWzTpvpX/jEPOzykWUY40L0vkHVGI1ciOf77eZyQequmBh3AabBuj6
OtXo2K3K1sluozEiErlb2LtxA8yRoeZ7HZbalT040aYakf+gV9KhKjjs24iI8JcphnqnklK+EzWR
rYgo21sTMNFpmnJ26pgDFMmnfGMsfLQGuNfbZISIbbXCgsva2tPNaM3imdgYuDgiLB6MKDbFCm52
fUpxh4MnicybatKnLS8QKGJdn32XqS78VZtlulc1c/Ka28p418T2d98S81U2zsNehLRlVqUtuq2V
BfYmSqcSWGlkrpbr/UnWlU0kgdOT3pgNa0nQYE0/Z6gYNPqEMse6opzpmdIHg1B5NuMpug97ej50
nc2t2hozZN5cMrfKyAICfwxlvwnU81DP7VEhzO4u7ObxykmwcqQW8I0BVuCqdHoGG0pAcn2b8zZ0
4gFhJff2zVj2jpvJAvwrGRFvdQscvYnhIAlYt27nV0iL6LSRXC9zLeF+2vse3flum9jt8KhB7YBM
ousgzHy78726C/0zasdprbThDAjLWdqcCWMi3klAi74XCuff0tulN0FDB5AKHJLQG3y6rlNXdLWr
Q6XzepTaa0nowD1t+LHaNUiyR4/tS05grKa417nWziJr90EcBlyOwnotsi6aN5PVN99kJpf6meio
d4W84Adia0iw5U0zPIYN11lDFPaWZAkgKZpK5WeWJIwb0GDQfUuaP/6IL41xZRm7QTW9D0EqrruB
elNMBhUlsYb3dkdUUcYI90cBdOu7Gi2hqZOlvQVRqyy7pj8jAnauQOcr2qIk1rY24XdPQcFNPQ4N
oOuV1Z/gIAV7KRXa451Bw1hTGwVM7oyDugsZ3TWyXuVFc7bTAjgBq5N7qjmudMzOpIyKN+KVI7eM
KDp61P3PTT8yTAbVhaJttN22mq/guXE/gQVNm1H/nsTxsKO0/WFH3ZUSA6ena/TB7PqaUN4EQpdV
a7ezXhqrWGrkXCQDbuU4UaGEzolH11kcEkhJG8l6XFEXQPqacJ/BXqa1YD8ZIwf6uMgLlb48G1Fx
IIaJF0WqnAU4NBIH84de5tBax29BoLw2hU7lRJzya0a+eQD5nWaFrVGBxOVGGCK7mbRyWA0G3zhl
REVGm05PYtLbe7iGUJ+dwiaQkFzN06DEwUYpWq68MuFeRUz8Z5tq6fMcRzthcmhKsEFeSMLAvkfB
TCRoFHHtz/XaWk2m9j5VHBdczM0tx/b9aNCP0CVRqTTTTnNbUQeqjarsxyY5Rz2UngRKGitZfanz
YHxazG5erUq5NMxDVxLytaqVObqth7C8CgjiPmFyIHdUM+7ooT9WgaZtSkV5NCdoOb4NvGMgrYT9
FHlONNq3SmwfAXON17RtbFYad9Gxg2FhNelHa3AgdlaJyjmmowDMiGsQmKJ9GXAjFZOirrAL9WtU
xNmdHSf2m6aRhYn8mMoN1Od+TMaGhECRlitfCK7aZmDt9Sa/J3dZHucpafZqXQ0bg8vezp8LMrEz
wgsZmTi3MtDSo7Qyn9jTxLrJTQfEWdw3dyoIxJVfxsNdYbAph9nWkPYF7ZMf4y3nKpQ+D8lyyBoJ
zPJMG+iumRnpbj5IScKwFDZxJQRj6SkjH6f0BzACJACsugAuZxQab7a2TOInkwe2Kc0GLVe+EW4b
ngH0196QsYA7hzZaoZbNbWBk87YJpvhk++aAxNdRtgup6rrx9Ygu2iT1DcE7f53n4S6onPh2sMNu
DXuq3sVcjx8YRBXbkobdodVJ8GodCbqnMc19ptEM9ovkapBNsEXrXnlGATFRUzP/qk6H+dD1FJM5
H+vHbFufDG8gpqc+TC4mTQgGtMBZj4oS341FyLkWd3KDMdl/hKFKp5asYX6DMG1dba6HB0tMFtHU
iukcm1RvuUv07IR+IuyuKTXOY98wT6SJTwSH+0NHbNocT14yalDdml6iEQcJQW1H5olgWHNiCEbT
Jcvt6zQxRbAuYRQSgN68Wq0OChvIJ7nYdgoFlLfK2kCOeVD7kTZ301m3qm5zOGCUI2AucGIvz8tT
Xjf04ogDMURy7wPwvzUbn8hkEfsWnbM22yVJEV3T18UzhyzvoS1JrqnhunOIKVGy1u0Kjm1Hd51s
5+gh6tv7zk+zmwJ2N9xJjfqo0Xxq7RShZhKYdDch+Ba89adii7bNWDltWpwW+tQO8hw3eOZUJ7vP
8luntY13ESp0PGl5jHexEc2rvrUrolaGfkdqnXXF1CWjAux0OrNOSKRr954nVdKucL/XTzSm4sBF
SRretDKCHUtWw6EseRWunBIWOPGm+Q5eJrnGc+l4Myo7rxYYIVOav2QdDzGE/b5IyInw5c6uxLko
teGjyvLheuodhe5Z/eIILiMrRJgVbffm2xxaw57r3UQzkiLJctJzJZn7lmZxQudALHZi9bcs9bRz
uaxO41rM4TCcex5E8wZZdR0B/cGG7tHQEAp2BN0vyzND5ewurgLqfycx9Acu9tIg+aGQzxNKf2I4
q6DPC7fhtYl1IxrNyBWCGKyPrF0MDooYmMFgnrEAMFsEL73kVZczk51qo9rFUUr4bkDiQLPGzSM+
IJ86DGlb4fe3Bih+IEa+uCPVBGcpoV4DkNxCG8rNaAKwd53IbNUFyTrEG5F2NJMGod81bZUWm0Zp
i8ei5g1Pp7IgWGCcclK3o3xTjDI4KIzBgj0x11HrhiNxCN4UhvYbiLMMwuqE0HHKu4EFIymmlx/6
uWsDiIOzYh/ojnVnjkz6C2gp5UrJRDW6apXeK1MTfqBxOZOpY32bGA6tRQhNvc7t25qFtNJIK0i9
hlnHXZRJQLq+6k9XWjGXzMK1Rn9QhMibzewz7CjT2uiuzNQvfsDdGM5qb7Lre25sw17xLfNcJ4Hx
EoUDUN4uLuNzzAU2oekzgCWVqR3amPEK1FGkL8wHlQaTg8/KxqMnQs6Gd90g18odOr9ZsCb53Lno
lp1bzl+ur+Rx8SV2dNBCXt1GUl43IX4hr4qz7t6qZlNuYstQ+0d8vLWyT1sjCHF5GB2XNIXVY0J3
5oqCkoXABCPeSYPvddZFf9NPQQRmnNJsh4Irf514eW1II4m5RbdmujWLHEBjPnRRwcg96umcKoD0
0HNu+MJIblMw0ichoGyZiu/GwIG+HIlm7Qwb7n3VzlYq89rkqrAf26H7RsmbuEAPlylzk3rGkLQe
jFrykc2k3jRM92ASDuoOHPd8KqLYcGth4Dfv9enT4UVwD4KhFi6yAvmILtQ4JxTVHypKrId5GOxn
tfILYtEiS8J7ZZLr50Z41Qk4yISz+B+FSer8hMCNk6vThy0RnYXL6N0EPduk1RUSTJuuV0XnF5oK
LSCrH/TvfVNlux50wEMyNM9G33GY6tXBLCogPU3WVA/4zcsV7NXxk66n6jXNUl4Ra/5aFON7UDbF
MZKa9qnEZrsPE7u/nfyQPk8UUO1yQqtuElJsirilJVwP8qD6vb2tcrbsgID2MWMVuXbdF6TLj2IX
KrI4kZHDElbGSQMU3Oae1JAtCCqDU8Su3IMcek7HULxVOIO/xZL1kxAT/jCSb3Xt1IYDOJNZSpX7
0uuNiZCSOU4erKSf98xm7im7iTUBajVs0STwE0ezfQKeyRSr6yf7CMjQ3rH6rfsOK9ijDBhJ2kUn
n4t84jUb5XrhdUoJ7TPo0TBEFXxzjij1GtUMSm5mtM823riHoA7Hkwqc0UP2UJx0qT9yIomHFgX9
ocuYz7pTy51VJJXFzBAwAjcdRzCUQeBHiAw6AGkWj4nTHdTBAkiSdqY79fMdEanfyejDet1GNB3w
m9aHXJ07rmimw3gx0tZmMfneTIvCZe/mqEJoxFVM3VZ4Do4NbVFMBJa9a1QZ7hMQr9y49UpuZg4v
d+TQfcLGhTXCKj7mQHBkcDgG5I5KcYdVo3ClQatmsnQLHHo/A9FxumXTJel1VSAGkORMQ8bX2V6B
TrEfIOhn/hKGp1qrxJrG0rdaDwiYQB6jESRdjy4KXIa7k8FYJwO/xfYSO0bVJmZDiviUhXjTidm+
m2wyIsBFnwND6udE77qnkNjoz7YYNaI29L7+7vSjOLVlVXwbq1m/HzgCVoruaAt1qf9EpzB+Vk5h
7TIF4ScjvjtD78g0U/3xShFsMycQd4HQbmOrMx8jx1/zViBKDJvhPvGdb0ERBq4tqvIY8XeAWqXU
5Q2jKDC7JvoTXUGG6Q+zuIvjqb4d0/GD7Ln33iIPBEuyk+/mNHmQBvDxHlzkLX1L+LfIzqMHv9Gu
Ahuu6NoopX90xrEjI8Ao9M3ShV0pFiNW3E/1rhY5SM/eapgGj8wCyGdH+GAA7k/0IjwmQfxiEyNP
NGMSt08J6Edsi4n5wNKAfVUZCTFkUu6SgBOj6iv+Sv1sXXXox2j6mYL4v9lYo35x1iqg7XrVZ7rG
fnJIOBLcyk/4lPXbKou3dtvU3qSrwzurXvFmKrT7uOiTdeugOAkH/l07hNBAkoKD+bU13kdmBjup
N9RX/ajB2WRkfh8oSXjPqGh4MOnR76PGn+7qFm+zrJIY5QyBDQN49lw8F4wSYLM5L2rjy4PlO8ax
LginU5Ig/EH3g35smCkJ0dEh258c5sEMvxck+ALmjwDNXeEE8rdgPfeFxp69mvkybvBTz80VKhy5
CaKCjOYGJjuJG1HsKsxZPVYZ4ypM8fesFv+VyB6FD9eG+k3dyZZ2Hr4LqkWSabj5pN0O2q2115aw
r0Qx5E6Rc+ySv9VeSWTZ0VNG6MFBnYMUyEhtbpMS1l/jCPOkt219ykFh+duaccvkRZWaa4fESkIj
oqAeAgD+idH7dJyY/3i9UJXxMFcoNzZMSIhLlNZ8lYoY/LtGVkG/aWeyfF9jlW52yJk1RsO2zSOt
/QR3JeXK11A3rYYpreKz7APRnmRTmQ9WgSrPM8IZqhTG38lUn4zB9u2zZpEreaXAFuamznC3j9ZO
ppIZRNvKmcZDEYym8jDokWmfugTV0dHIFsiLruAUXddJmLXf2kkYyg1asjQ4M8odQPdWhtF+TIbT
J8jAIvhoL7NS+TE5FjaIHTjd9OXVfNXX+coK351S1ZLPUBkUf83Qlzlsmsw7kwr20JnVDC+3pK1h
9FXmSaWZr3OBbVK145FIF0fe04+Ze1dDWnhM63y6hnFv70K7qcP95GdO5bUa6pnRKYO1VhEK6Hcm
GYGRStaaavj3rRC7nOwpSYUCNzW5ihmVf9JLqt8sUg3fTUg8Fs0zIRMvj6fxBx2K6ftcDtqhVR35
3mt6ax2Qn5fkoExctja50sfGYSwq1tzUmKTwRKHiloWjri2UUYxsfHLMkKop6jYzh+lThlyXRsPw
Oa4ngtmxKfeOuSbwrzFXI6LnTWtzJ8qCrtyZvEvGdVbUJq/CjnHDXav64tMeZb+vSSrYJSNZvKs4
qiefFgVCzGI1G7TZzmY5j+0xkFh4OpehhDndmFFZBF6bEWsrrsJxiMRLVxFLQ7qAlozRd0SfId00
IeO66x+URBbpDZFnaoAoTp+srrotiSSC4hCnRoqSK7WrzrpuI5jRB3xSibMJyiGixLbttrszRKnq
MfJCoAqTi04koOUfduRs8cWEUbGdgjF9tmrR2F5bdmPjWUQXXNPSHkDEWHlWTnehXreu9IM3Bgn9
a17MsMdx7qEs0IHDaNB/LJ9B87qYjCx45nBMk+em4fKFY6EBIDNO0Jtbro3Fbugdkqi41lstMo20
CHhnKroekBFvF3V/Ew9pnTygIdLbeAXzvldu/2dRIv+/KJt8ZYTMfxBlv6ffo/5H85Moe/lX/ubn
Wvq/sPgQMA1DVMWWvRgo/ubnWuJfEp4VCuuFMEI79j+ibOtf6FR1PAgL6QTQhcW/9G9VtqL+C2ON
ueDYTHioi0Tf+W902T97kCwIQM5iOoMP61h4XS6JkNhOp0g2repRaTjyrqAeAyxdpSu4mbpr1XV0
1JwvLHY/m6t4pr3gVEG9cUIuH/DCqO47Y5ij9mQqXhFCoaUMDaZctF94nP5y6v3HwPDvx2CZVjVc
+Jq8DNqGuJjp2RCqHoGNK+zMa93fNZxNzZpMCiN6LRLQt7sSaWR6qAChOSCx8CswsyOgeF89Kpqr
WAeZXpeK5xcuQU6tRqoRIxrXNhjXuIScceHFScwdgQoWy0+qrdEI2Ffa9Wi5oMOG/rjIduuV1FZ6
SGyEG78n3/V3p9ias6soa1WQZbWJM2/6mD6qAY22RzfWCPuVFF40Hy3nKkf6TRDTOFB3EYS2tnqa
Jp7/hdX0l3XAb8JhieXTkhyX4sLnM9S8zbWedVAJZlEqceEhnDpyhPu7xEzhh83B6E6zPP9jr9z+
/Wv8M6z8d0sBZAyGSx4OxvnisWmOiaQIeCzhRCPORkRQudN8BWO6sLv9vRQwnvDBdImV9pIO1Tdi
GiuDKV1o7fvaqyzPyLdhcxqcYlX0H6D/SgKgZP2e5U9Neq2ZN1kB+Z2znuU/oWB3R0ywew3NKwFm
t7XznFiDm6s3FhlFFmXvTdQzMpr9/Ti8TvqjzGiT9a9Bdz0m3/r8i/3z24+Dx1liy8KJzy762UmB
mcoiEThWvQDErrxB7eEixNiEQIom3GcEE1BZb02ZulY/emPhrMzhNjb5R1YyIkV725U3mboJq2M6
v5vRpxLuIcJ6qUV2U8Od8iqtmzVBQkm1DjuIptdwTeFiEny2DJPOskOcxlus+8L99LP39u+fCSew
ylnIIoTS9/PnwqjhI9GWULFxLKyIjt/Q0Cevz14i4Lqe3VJ9BdS8MFz9/czFbLXAw/B9XfLDdZOY
9VyYM+03cXKi9zRK/OvQNFArl7xDKzRWUdLtCofjsCv1cGvPlvfnTbAs8ouDyrD+ogzBoeRzX5gx
CZEtrTqXo0e4Fv0YcaUTk5KN+Qep3OoXtq7fPQs0CPb9pTbiNfLzV2woVqeieJo9O0LmNHYr1bbA
efoFMqlB7Td//mTLn3b5yRzG7ryogFFCv/z5aVOpF7MweZBo9Sty7dBeowxbZcKsaHHUT0RnuXHS
MJu0/ytMxV8/K+9PC+4ZaDJo1YsZ6R++xXEcq6RqTT4i0cjMwdp4O/Uy+OId85vjixc7/HlLw22I
Xernp6CDI8icz+iFLX3yLq9o5xv6l+7w5Y+5+BoXIzLAbRUXl3rpSU9IW8n1jrk1XoG1zZAJ3VC4
BoTlcMoQl4rYOVcS1JAj82alHb44pH/zboCBbkFEA2VDuXLhSZydgb4miiKPO+oyRn6vWqQx6tQj
KW+m6RCYkccK/uKpvzkMTI3qABckdntxWZnQI0OelgYzyr0xIWpVo4PtIFyP3iVjcJq0EJD/vFp/
+0ROVUsVDPzVS/cnLKgkGEaGiZjaychmzsaNDmqmP2cazmVGbXMMu/XPD/3NhsRgZ8GYXhaSI5e/
1D8Wauln2HD6cfIy7casQSwHcjLx9RSfk61/sVx/+ywUvMu+ZzPK5f/+j2f5xhAS48yzGGlsBris
62Ik4VfGc4kDQPtiC/7uaTwJPys1LqcNdsSfntbikE5ZICQKPPaTGJhB4xsWeM+RFhpffI2/24l8
hwtvif/gWP35YboawBazuDOJCKGrwMfkmikKlv/2xxIqXCAYVjT10SVdnNRdMA8BkRd8gUlvrM30
re+TbxMEEKgk0RcV2S9np4Nax4CpZ5uGBBF7sTCAi+jd0KAddQxef1h7hl3XLbTRRH2aGmLWa23e
N6TGNTI8/PljXiA5OD15tqRvKKyFPMLJ9vO3GU6YJRkyLAVG9DHX+WMT49IckU16TYGwRSUjD0l6
hxhz0wd02eq5eUQC8NXm+GVH8vdwVCgTUJigwv2yYEdkxQ04RW+Y2++C3bEuVWM7+ck2EUjqIoVp
zf/ho1OOUghIbkOmcfETx5U9w1LvVE9P6Kst2pyhcs4SEwgtRoP4tEico64YVo5Z2bSWjU/oR3SJ
puSrv8nypJ9Ofd4rfPXc/rDgS9IBfv4RVIXsBctCwY7CpFtHGSQ0XDgHNa5QapJFsHQY6FLo9sZR
0we6rDBaVPtgOuG1YvThF0XnLy8BLpxcEhmS6qrBeXzxElCRq0QEJc+IsMqAqUm4nMZuRVhRNdQS
c0p4yMrw88+/hvHLtnboDDug8ywuB9x2LxaiCOQo0sjG664VmGU/ey4IQfBSlD/YMysHYxEuCj9f
K+G6kRtnfsrktZFcq81b2j913V4ob6FzHWFgxAVzjm7MQzoAKUB0n5BMtF2yfM0fyOBHtjDw3fTe
D3GWrEtBpsdTPL32Ic1I0ipOY3Pz54+mXVAfl01GpbsUfni2KZ7Ni5U2K1KLcd/wuql3hnpQuH1a
5vfJvs2Y79bNa5Uj95UEMD0U6dG3ubU+2MmRqW8WcoUxr+vhSUOZHFRnA+1C1L7IbttaL3a5y7nW
Fltsu5Ozqaotugt7VfdembrYAUvFDdaVvA2Gdd3ui2ZDvJUf71OdQOVz3p0VYrHTUy+Oevle5Cdj
2LyOyU6nrSW9Tp71JafU01/G11Rsuva5D+/J7kAKY3ZX5JFKc1V8M8OXMXrpZwT6jOXuZ2Ovxxua
xM7ilsNIuJ7uFkH3vFIHJMQtKqLbtj4Kglyrx8KhH8+6ehg+Yjwm0V3ur6Ngm6SuTzLfo8VMVL0N
52vKcbxETIXgJZPbg1KUa7apHxGE28TC5oT20WceHi3/vupc27oiDJ3yRbH3SymKwKCyjkgIgVX1
r1j7RhwZqKJaLyi8/kO7Itledjeq2GTJfjJWJQ425YAPKsbfrN2GfgJCfT/337Lw25ivJ2uFnEOd
d0a9sTIy64d4BVsUB8C7Kk/VPkE6ifuzX8N6J68F6IVv7MdFOv3FG/7XA5M1BZbPprUESlTQU/rn
O9fm7ZTlZE16YaEze9PiIyVhvA6U7LmPAdvbnOtfvBN/t0Ul9a8J/kJf0ph+fiR656Kux6XG539x
s555h53id/liu/zVFfr5OKTyVSnMhMqb6Rd65KKpqLApTt7Q3yC/wk8pxVn3iSpazR8Nohv1rawf
pu5uNL7rxg+C2JiK7GzsbULdh42H2SJn+Ixlr/c6e42Br43WprMdFuV36GqNJ+2XGL903q37/iU8
L5OyO+WYNauSmcY6PHNpMcSKhNb52F4FB+uUoZ2Xm/DYnoBzYGQt+MMr19kikLiu7oVF5IYrJzLC
IZasijMthcLB97sNrvv0qux2xIsTfrbXgccQ3/vRtw92dJ87+mr6nDeBumZqJzoPBy6bnpY7cRqM
paPUVc3ncv7AmWX6x8Z0td6zp+sIH0+Di+elrq/LcCc0lNXe2N/TEbCtVcvUa9x2s9cPJx2eLSn1
2CSrjWEfmuaVyW179ufnIn3MjHFlsMt67c3GP91mw6ElT5vQUIZI7+jOjfJGb2iHoUasq9s+OxTd
zmLYOX3/8y/+S/nInZFGNj0Ojsjlv39eV23RplaFX8sbJCGhZtR/EAjD9cY0jjPRWd5//zSNXA0H
PIbNnePyRSNJvGrQDXn5gHXfoIs3VIKEFvRYXo5T+M9Pu0ho+Ovs58yHrwYGgx3rXNTGddIs3flp
wqZnM2jPEMMHOuphtKR4dFh5MrFG3FKJy9j1HtWA+cXrZ/n2LnYTZTK17EIKBW108ReIrZJoqITP
O84gcpM0QpEmnOaLXfu7pzAbob9MsUzJfPGUWm1mO7ErZCmF/T1CRrbC7v7VJfw3C4U/nOAQ9PjL
L3fxHhWp0+sGekUvs8wNoDhrsTphr9BIm7bsWXzx2/1aCC3PolmEB9WksXFRlsVVQQBZX+ERKyTS
LeXgQIZK/TZakWnt+TmCbMsOyy8O9ssPuZAN6ZjT9qfrj1Lj8mAv/bky8dx5ej68lsWAL9U+ifkb
8Frliw94efHgUTxGUHfrlN24gH7eeHE/5gEycNramtOdeL2WCcoRWTmPywxZEIIU1Z6lR9Pmz5vi
8t21TAVsPhqzAZ368q9LyT9up5qCLgrxaoPphpOWcMkYMn8iGZaZCAgGT50V64tH/rIPYfSSlUG4
FMNnydX/YoHqoQpxordorJslE1qlPuFo8qxhQlSvJOsZnQBpx2LbddUeVvVXGVO//qqQd3gwfR2q
Wy56P3/VUaoga0+cwoMjRpt1QttfUDbVE72Gdnbu/vwFX65cPix7kZc0zSpq6cvigPaS9FOFpBd1
vGkGLJLQolekxuEdba1wA7Xgrc0///zMX35UwSWW5hU8Rarcv+Ij/1mQYEptZwrZ3MMpUyPyqdiT
KF29Cp+DW5fdZ5IV0RcL+K/W0D8PN3tJrCQJAp0KnTlpXmwWHGyKVnR+5hX27RxtmN0SjHxl149W
pd90tbJSSypGFEo14iNnckv0QNkV/8BYdB7ekmRDEnYIcVJ9C/tHxvgMnzcRugWzvOqKE/9zKuL1
4HDl7VdW3WECQ9J622mP/BnYRvgDzCXTvdmkyfKvKhmIa/9qLh7//OX+snz4nBbcWAovOnOMAn9e
PuT+GoTFJ7k3lfW9P9SKW5UG3rYRTropiZX98+N+ORjo4bByljEKsH9SJX5+3DiUZKCFGVlxGtdA
NGIUEA6yz1Ks0zT9nPUQAawa3fa5cft/eLLG4yluwRXqF0+eNUR8bVFF3hQnP4jZJWJ5ME1C4EJl
66hUUc1MahpaXueLB//6DfORaQjSMac4MC4R1J2IFhJvHDGlJAJNXWLBI4vL1tSCfs2+epP9MowA
Obp8r5qx9F7+l73zWK7barftq9w6fbiQQ+N2AOzMnMkOiqKohZzz098B/f4tc1PmLp/2LduqslQ2
QGBhhe+bcw5qrkfzQWoMKJXbecTA29Coavy6RgmVNePOGMzpomjGde70+QWNMuGbaVP42O9OfD0/
S+Mfvx72J0u8M16d5Yi6PJO/zcNaaRljVo+jryGXyIhqkiW0hPdKz25UlbDbRCsZZeRWVsRdL9E9
pcMa7fSw2eTpjgE/F906kBMUqqspQXpFSJaKjRBrC9I0PpD8NqQzZbdr2bxyqh0He86hGHABkCMs
QeIC5b56pfmiQjLPl1/5CBXSKGoKHCRSzenDEK2JOmdPnLpaycXOAv7XxHcRKXJizP/ulRjL22ce
oUlJL+Hj0+hjxRYZNjjK0BeRMqIzNLL2kHIQwRekeEMuu6QlGH4tjOuibbD+wBQ/8Uo+TdxLs3xJ
CpXJiIY8dFx7CYwIRxJHAah6kjsTazXaklv2D9ZoAXKqp9UspPXXn9znkc9KbNgG+aA/W7NHn1xq
I7tq66rz53b2u65DeROjCRU6ZRFddr++GE0MHuOHQactYat8q8ZCBWaV+viYh7zDAykNrS9fa2/F
DXOL/EAGijmtEnGNGyKYVvyr9JZjFqGdWfsFHFqKPo07Jp6auI3uyvfzQezG3FcyPyPHx/jOr934
2DmXSHTiamMra0ltmbBxBWqvi92aISR5qkGJdVcSq2C4ab3K1Ztieh71bRJOLnaTgp6o5GWyx8GI
X5Gb4lXCvht3rl55TebHoY8wqzKoPqwM1bMqHyCl1W0XR6CDPG8rRZuGUka4xiJfGZsg9jBMLLvu
AE+Gm19pl/NVi+0SFPmd9ai0ADbcMPEmaavkWz3eED2pi++5jelwQ+15vnA40vUe/Q+KWuqtKfzC
3GJfTZ2L0ljXNSwNrwWfLe/KZt0qm1zGlH9REjaFvNLB2rPhNwloIEZhVjdTuyMTDwSeOazjlya+
1MReeS4jVw698Ey9GJ+GH9nBfFE30ln+TuBanxgrYVySMDNMZ1Cw0CWvE+0+mN4IuCiTt4gYVIyl
uqtcIVMTyh51mhT5puw538Pz+cQM/WlRWgbOkhvoyGxb6cJ9HDhSqqCOCmYGTjMxDJwSN7ZFUQc0
MLZ5LdzPhPF5EchLn5SpU5yHzxvIn5dHX7I0ORDTLOP6b5NlZBQjllWl9Q05XxV17OL394ep30jY
W3lbBr2cHhsgMl8EAn2W/dtzAdeHwUB8tmbpNsX6j9dX+IFhZQqGmtTsszBsUaV2t1inqYrkp8AI
n+Yh9uUUegzWJhhvBMJ+vJgNSq4F1Nn6QADEtpmC82AU6xIToKtN6atoGQzxVJ3i4xyB1/i5fl4X
sRD5+PSjnaPJIUuiqkac3/pZjPpU6cEu6TmqVhIW9Q2zdnaIDG3RQCge+oHxsk1NYyX1ERm8HVuV
jG3aqkjDwzxQB8o79R2trb1n36Zm2B/6kJR9ifpi1AIHCfLh387eGlsIBueyw9dlRFYfnxq+JrWX
nKHye6k61EaHqQu158CesWvSxcRcPA7xieP98iY+TqdcUyVZfZFSGHCgPl4TD6fdkDhXsU2r5g1x
LhvT7PZ9pR5o5EhMq9kpudWn9QImKl0TAHmKpXJKPfop+wBRtd4jiaKZ0+5T6VtKOpY9dNLFMFV3
Xy8Xn8fh0gtCRrYMQ6DOR+MQbHvfWFFd+BJr0aaSqcaRScI8I62QxcPrcpw92+L8xJL4+aEy9mSF
FZjIZ0qdRwdjJ1qMjHmBUVTtK4x1zQq5jbxJA3XClE+gW9ydYmt93n7AGKAiRQ/OXFqPx0HdwL4V
UmqSwlfGXnPpASXMItQ0zbkLdrmK/rg104EsuAw0UqdWRA8NoAKU5F9Ps2TALiotzqpA0Y4h8jig
iECotMyXoVKPLWZU4MbEIkaZF1QD2V8M4dEM/dGYr79+2Z8H1scrHz11vHidRdYNV7Z8a7SDVe9E
DgZNw1qJ+MQ+5PNi8vFaR59NSf3ZYjrL/KaSXiab837YacgghQtLaW7PdDWu1kTyhieuq3/6XLku
0ypTAVUyFJ8fP1cw3IZTdiFFQKJXvW5qcCdKuTixl/3dk2RbzxGDhQJV5NEnKmYjFlKo5j7m4dyL
ZBNzxEBinIhwJoanxAa/GbqOjsqIgUt2ON/p0dIUIxd35gJfdTymb5GZ/MCYgENICc4HVo4iINma
PXWYWtaOzqPY0grdfT101M+7yuUWDCZAjZBjlI0fn6uoaVayOJI00r+U4VJOz62Qvn2cw0DDuyHX
fXQoSNxzW1151ScJHzaNAJLEAjdBan9GcqQNXsesV11nkKobs+e0w6z0QgmZNimMJ5bzzzMbN0zQ
DAONoxeP7eMNd5oRawqyWD+MpcuyJxBV6OUa8JyfmrAxQnlwiedUTqxQnwaGTn+ZkhBiXErukAg+
XtWWAhxYTZz4i093TYbhiwSDw9GtRy1L7P/NxQijIKWakzw1mo8XKwIbw1kTJrj1a8HqndDTSMDc
lcTV0bf9egR8/snQRxJvzeGNAfhJaoxuSR7qkIYHyY3f6qrJt6XtbLDQ+rlCHuO/v9iiOGMvqi2V
/aOfLGg6vKEYTn3ql1ssTBsj0HuX6IvMHSPzx9cX+7QYYduhg7zsx1hvgaR8fIyTNCJqw0frE5JJ
0Sk2Sbhx7NfFYKlkVr/LwsE8MUspp655VGmHy6dbfUQ1xA7QPpDlsClKsyUKopOfukZZUbmgjV0p
60QxR08J660IVWefsHX3cgIlZg5n5ijpByuwybTQrBO6lU9fD88EsQB1GhpGpnwsVBsnTOmUIwmC
KG3J71ItvVTbb1URkDTbTb6ThFd2OpQnZpnltX7YayHu0Ze6PJddzrDHu9PRxC6opkTM8SHtUmn+
hl//VP3/Zxv111VsqkGaSVLSYiZYBvKxmspGeyRUlczLJA3LtRwVCHtDytNyNlzjnyq/Ycy9xgOn
bCeJtK7OUb43Sfc06fMhDElvkoa5XEJ2Xpl4y90APM8tFe22qXGxfD0yPy6i/7lT/N5sEijXMcyP
ZhOSgOshkMKYqqR5rjnZRVsFpG40It6VnHEd7TmMxFlkTvqJ139Mp2K/SwmdivoSWY9B9LicHuZC
72gH8U1E7TbG3+5ib9jWVZquiedWNzKq6MZAURwoIoKtEa4i4iCLXW7U9YsY5oevH8TR4ZAnwT7R
oX6yLOtoJ42jBXeMpcGSSZb2CUcxfa3SEJn4krDqldNkq0EUxWZunSeUNzIsT+rLX1//4+f65+Up
Gum4O9glHysoo6CT+z7m8n2DqgED851EKOcsyVeY8vBP99J44oofP8D/XpFTmkHTVvt0UCtHkvpo
KixpizEKNWO2riLNmwubwLxw0rZVT1oKnv3/jLj/bz76n5+1vn82H1291q9v7+n/2TXpa/69+eBB
WqqE//EgKYr6ByJsnEKcIhTGI3/yHw+Soih/oHVDXLhsNhZmxF9gCMX6A+Uf2xv2Tuxo2Y785UFS
DJxLtKx+yqsXg439bxxIR6uKpFJfX/76uX/8W+lECrCzJkHf7I06voiTzFODbJ8s6aGwaAmR3/Wa
9JRY+cXIzkutYT06FHEijZ1iYHbuoJVv+Rh4Uqltv/5ufnLVfs21v+7oqJgzGq1aDNYENrmU9+Qn
kN5flPjY0dQcSLhZd0Vtu0FNGL02tWekedjYlRu+3bn7XsUqqjy8kKM+75We3aRFr0shKde3AHh5
ACWztZJT4XNaa522UwEaiOBZs4hvVEsUN0AncTlk8j7tomddm/fzXNzNWXzBnT9M5Ey76lijl0ob
sSWs0VjNNjzEuOIGO53MODvYiazw41lcyUVxF6IJpId6YYELJg+bKNXBiJ+0gQzCSlLeEFU+KN1o
UrOXbyejAJTe80vXmpfz3JzY8v208fzmgR5jtJS2NOEEj/3eiSlc95XtdaCOSTG28eYOCvlq4D4W
82+kuFFAW62Mn4vcQnxHnKU+CmYuWDfGoHLILraZMN9rgmOy/qWzMApJ41UbGxI5hanAFT5ku0GU
bGJVEOdOrPareqKOPMx955OFnXpzNSGY1M07S8kVt7f66wqG8ddjRzU+7Ab+GjvHBEJzbOU+kYiJ
nYLhipjrQ51jW661cx7ytu1pExAll3qhEViPgcb4nazhWY/SGCSzaF2jrbYIXQiRFLeYNTeGo751
dhts5oZsA0ukTxrcepfBnl+Hk7jqRDWfmLyPymy/bn1ZR/72ISaF00+xJFf7mtBJfO4YefcRzjSH
lRItxAZn8Y2NNoXIuCVR5xnayYNJZgqpsn5SD2j/SVxNE4Yv+dIpWl1SqDJHOXO0xgPNdSPG4fbr
p6x83Nf/utXl9/92q2FeAiCywnpPR8JTIgLRqNAnZOtNfUfK9CjeaoPhYxd3YIBv57qhTB4Keav3
plcX5RksDoL/6lMbz3966cvv/+12zJgP3TAIuLABAXQReS8dX9apVfVnY/53n8/RgSIPHTMWcl3v
IQycVaSkNO2EDNmk2m30IJF7C5xYKJOpVuuU+X92ZENyq1M1u4WXktECCC9BhR26piHGKU02mgEt
20qjZzlNbhUiw+AUv3/9bj7uOn69mqPDgQUuZJyKot6POfEy4h1GM9qJ3DVoLXDGPzGlHO2tfl1G
/fjICdRsoizqqr1SEBpJmKxZZTwfselhqelK4Vt1edHpLfrsyfv6J/vZ7f3dezja0QZE0uZjmlf7
wZlJgrAPJMMRYqUDEGoG80dCKKpfT6N0n4gOxky8jU1jPcKN8aW6pT8SYboeeyA2qZCfoJZTOaj7
b04xMJfZU+2x5z+llzwC6P56PkdrmGlMkglLvNy3Q08XZ1JdleBf1qludm19VkmCTzemcO5VtVmH
xjxiZs0eazVU3IXGg5VdrCa5fco6vIJCXFAF8TMHFbxuoPo2D8MYvVWRejNMJUHKnIL9UpFWTSaf
n3jYy3j5/LDRsX58wbPdwBTWSfmZoyYGYkBqd47sSDPvZHJHDVqEFRmhGXT7XhDvUZprbHNuZ1Av
cZrzKY08TlHX7HSJAe9uhkJGwWm9MdFuIR5SyBPVqe7lEeL9v88aE/XHW82Jtp+ywKn2cUO6l9Sp
9tncloM7k0974QyzuRITO5RwxHDc4yxywWXfFGYpXxqKMOmt2zMGLqJeSbBynQzwohG0oQuJR1u1
SdNsUzW4l4b4QQuUezJ4XhyFPuyQpJuuiV7lRgnZibDBjkaZArE1HeyM8jfG8bsl/frr93HEg/v1
Qx6tDgF5bnahK+VejYlnzKODaQb7zHTee0PZFnkHbv6J13UwZm2t1+1Bzs11nuanVGk/j42/Gw9H
U35ut3WnMjL3JMWQUTNPmddnbHqgjodXJVsKh1hE1L14tCR5+JZo+lspVa0XdVbBckXSNO4a5MKT
8NPJ4LPtvo/ZWLnkY3Ru2xBRp2dKJ7yyRjEcjgRzlDPcgTLRt6PwLAhJWlkfspQMX0qyrp5DwM1D
21g5Ns1QuklnNmnlG0cSWzoBr7MqETiGNMerMiKPUbU1Pjk197Od7si9JtG+pjNJSNINJ9Jh3Yf1
ixHEYAYN0v8mHEtaIV2QBXSfpNYj0MTnnknc1dPiLBPatiQweRzMel2F+vPXL/ioWPrrBR8tYjCJ
BtvsVXKcRja0gGXvml6v/LKnu9xpMvFaodquNfAGYMBazU2HXF2ZTIo+K3GypjJReW2iv1L0YHte
6hn5YyJcBbCR6mGE+DOyEf76XvXly/rdYDhaEfuC0Oxe6/p9oIcXdU9K2IVW5le6lh6WOrard8be
GCzVHy1lVbMvsBXsn07d4z3ovEakmzHTAADNP+IcmuT4TNDNuSUR+VUCJ7WrbYlxf4jgqFj6tiZN
NtUFP2uwD5yaLY7po4hYJcVLYDuot1XFm6z6JjGtA3msG7PPvClQVpJ6nZpnzL2uJJ1l/fdRJYnK
JJE8TFdfP4d/fGdHiy2I8pTEu77eGxDoNm0XAfLJEwtlVh3tFBsNbGBHNvgZ0mUKE2JVwEQtzZQ+
FWN+jSTatzq8FzeCz7BqSNSlOmETfK72GSDVUKe5O86nbnZZmn/30o6WbAmUjixE1u7jjNxMr3CI
V4jMGKhRHgbsle1LkVaDXywfoKx1lkeiUusJB3TJkhAIqAoNfmiE0ZUdxZBjM1vy5lmvz5FCYWnI
i9bLZ5lUmpL0PLM5sZ8x/2khOlr1Qa9CkzKcYt8YcuvPOsL/pE0IpmoiZd07JLVrYdmuKKANPuSF
wSc20ybdzkigHVVnQJFvrCq4LLtpawAt80qDPXOZxuGKMonukRpuuBFyME/L4hYFnZWuTUuVXVWN
ySOwMtmtEIF7jRI9d464aotMeKpQ9S1eXww5aqW6ldSr2GD4g0rBjBDJBGiVLZj7eopvjIBN37Jr
DJq0APrQbPspfbbr8CrC81AScnPOV7SrAnFhS/mKzFFinK2O0qXQ5NzDINjsgilJ+I6WXb2cjxtS
UR/bpGVTbRWCaBlek5qmixoPGMWJof1Po+VoA4MJ1+w4vJb7AAQu75TDBKE3JeteFoxe3+J4FAJh
vFV076OukqEpIW1RxqZcOWRVrgqtMVaQDB6Vxtgns3bdx9qZNocVpxPNuBzV/kzPcxJHcDJ9fcv/
cCpB1f9xH1AMZa5bcZnuIaM+hn37Qhp45hrygDJHhafnmI9UCB8zNbwEbddu0qJmpjSlHI0G6ttK
ja6ajCDlOLr5X97R0c5EY8olAiunklEp0aUyxVTgI6L7buFiLCmGw4OhIlpSaXauQkUnYT/Oh21a
SftaL0JrwwRjYGahZnQugjna1Asb6MS9/f6ggJL+49NS+4mQolYu9yJcokY0NKSGhihJ+6na6NQR
PZLmWpJ52QqOzZAhZCRXBga0TOkhtYz6ZdgV8loaOpV6glwwccete+LuPrYO/1oNj5UTykw0adkp
/T7Xk506K5uBVCm8mOeWXexMPnW7m9eGAc1NCa9PXPP3p1rk4B+fSKZmsqKm0wBmWCH+DSJpZiBH
g90TBuAudHnTOI5fwXtMxh4iRHDfNMFGjaaKCoowfQLar+ywPZy4nX9YZO2jRZaXbgwVwdd7MtTu
tTglA7mFxlkkIxD0kVNdQx0FkOp7JlmHhR+E8PdW59SPcWY2VlorEWKqiLci0mGw1PGraUsnvOXq
cg+/WUuO9RCMS7kkKq7bd6FJ/JvVi5eAPfMPZVKcPTmdzVYVleISrQjasD8kVMPSpnmRjeKsjqgG
kHCGOMzuyzUVg2jP7nKARWZGiF3TG6PXVrMZP1sWB7pcnjBgtSeEOf+0Yh9H0CC8x2zR2qBvqv7e
aB171cQQKVvJdss6e1aS9mUQLBA6bRFdb18t5mcoQMShGl14kZnSeRMR4Kh3lrYWM+Odh6B6YRW9
i5xd7YlXv8xYv3u8R2ueWUoz2XUAelQoh64jx+dKhcAykvPvGhQKNqfiEt90CLqnOrP1gsxeljsL
FoZLRhmsPM24m20WrCog/IzNWTf4Uqm2m5/3968K/ndFxt9f8p//kRK9XOjvbOk/L+y/tq9/ZZ4t
/wJ+A87ydfdeTzfvTZe2P6nU4r34N3/4J635birf/+//vBXEsi7/N4rb+d/r9epSlf/nSv/daxwl
UdO+fv6P/gwaM/6AX4dTHA8NzXyo3f8t8pvWHxqNdmR0RMvIi0rrryI/jGfaQvJCPVd+8p+5hz+D
xjTzj8XVqQCFRuyPgM38N0X+j1MJJ2OdG6C9oKMQQyi2ZJ39vVCmG+Q9lyAINgAJULkEfXnfsqo/
Bmiezq1OUs9aVqprp+jKU/sIuhgfBjMXx0GPfB/DyyJvwKL68eKBWkGFiUdlowKl3CpRU97zM1vd
YbSCQEE+PuerALnj5JuB2UIvL4PDZIJMGtlmvzU1ct6ik7XrzqY2ao+O9eCEs7ilE9xgaMYwWC+7
U3utq5G4DkF3bMnf7q/thL4BhQkDvUbYsqle5/PYXynEG34LgiH24xTKsSfG4AzWLPG+AXUOanI0
AcL6m6mP7XbkzLdenGGvY6pS8CXbBfoBgcjs8JC9tH43ZkO8dwiIII94TFw7GYmiXFKVw0aPbvs2
0A6jbi8JtCAyd63IlHozDQLtXKN22bXeEoJaU9Q9K4dAnCsSkFVyaM2cfqSK0ZMmKlWrrqzeKGeU
twnwON3vlCp8K5Lceapi0hOtdAJg3CgomnXCwalyGDqMyZGMDMUvdcOihNE3T3o6qDEg5blsyOSP
qU6KgF0JjR46AkOcZQ+g4Gu8T6qD0NoaSDqbMvvcLsAcYcOkTk7YyFaQ+unjcWJnCL9zmxRJfIUF
ptgEnYjWmSzHPziOS6scoMoFuVE1Kf5CJT+8s9RztdUk35KV8VxxgvIutSIJ2oJcb5MgSa7IC6e7
3qCmqIpeI3JjGJ9bI0qJgxth2BDwnD7NgVAOk9zp530vegKtteoBrp2y1oxe3LfAmvwSOq3qTuhY
3VGJ5TW9XxvoRV1W35EPGpcBRRKf8cN5UxLIrOeQDUYqdXpBubbew25UL8quIUEyDUZ2G5y9I0gD
r63t+GVXI/6uVxhI4DFlAwQubWx2pi1X122papeoWkZ/wVIaaSm+M1/AW7WKBCqhItYhXvtDjopj
HZaatIvzVHmwbbshpVwDLwiSiexLOXtJ9Na6bqxp+pFF8E88HVbhbTlDMvGaaOq8JNJbqn5TfzaD
4e72eSFPz1bS4uefbWERReAkKIIxsqw0DVZOloty18zTbtbVt1brQT2IsvD5MNBmpPA8Mxo2mlZy
8OvpUynSdGWYkv2u2e15GNfE7jnFyujHNTUSaWVQoYBjRsL7zCMLqKZeDbYCY2XMjQP04RWltXoT
hsG+FSAGG72k9zZ/h9u568ZgVRZldxbTf1/nGWxyIblOgilAQbb8OKgKB331rU5j1SdS5l1SbqtS
upgtQCIpQJ6pD6/HNHoo2umuNmv2a0TVk3CQRNmNGuIG7UCqIVW0Y9K7u4hUbTzkAaXIMAbbmLU/
xTLWShP1XZ7Xr1I8PNQWtSiLb98Fcumi36DVdQ813jeS/luo6Xdhor5M4UT6LeHjl1LtEEhmtNpV
o8bfp5CcbjiR40XZSmfJZO57VLdKo2yJ+qHS9J5p8HtSXdqXmgIvuxd+NTe1h3XoDooi+bic84Kc
QdhVFJlK8IRRCiA9ru8gd58VDuUoeSQKsHFRD25lEgprWnU8VDgwddhq8LC0t9Q0ySJGCXTeaWG4
S4ss2RI5facngbGvRwOnfRhXbxqaOT/OBGQ4AhCSZLrE0/UkxaH9LjmatDVrYx8Pw91gRPpKNtri
VjH6lZqn4lEdKQ00EJeI0uBIG+77DO1p/DgUbbsxlW5FjWP2EubPNJHJZXwxeo4Qk8ZRMYnfc7W6
iTOt9FqH2b41LybSUFdzJDijZfcwEO9C+yKMwrtYI9g9S/LvkKtpE1Uq+2s1OG8trB6tInlxN4BF
NdzczDaRTAMKDhvSyWif9qrPofVlLuTLcZTPrRKkst2fQVuRznsToswUlde8XH8kgD/sMS3JI0rE
MmxuFrtXLFvoMYpmpZrEvUpkuBJwvpP06LyqDeLSFY8FtPIskjNdBN0XZKIAPymuyRxnh12gT1UD
ZjYzehKR+aSW5bnu8K6iWnuMge1ETn7dhdllUivXSgd8hMDhPVS81JUl5yyWmtDLAGC4FWGViYCT
KsfRJUStSz7qW6kpXTxvBI2YZuNFDrTKdHDp0lYua7nXQJNaEY9+2dvUNaOyvBz6/qyUuudyyOHz
GEjqxSu4MA/790g3ziFOXo4O1PklFGvNBpngucKRkOFq3ghIhGlQXuQzreJYwgKUnymD5AJ+Agia
9dfJ0jJXigWEDGUSIBOQVo2+74D8eUZyUqoUwunyBu0qH8dta9yrrZR7+LVqyuSdszLqCkKvcIIt
tbIzYO3nY2nGG7185/tCvywWwQrMzkMA0tMzRJwQgZgpZwo1Ki+eZAUN6XgXloPuJ3IztW6hyhA1
inZk42tK+9zUb1LSMqnnY5Nqc642x0TCOVlKwTQhsYYZGD+qIbMMWgxW0drbeJZ73j9ZgyMbDZqv
+bTpR1oyTTet8CqVtIapMZGtbTiS6TnOZHlVFCSHyJbOLTFJDBziJ5qF6N4nlbiVkEnUDU7Q+bW3
upugyB7AzV/OWqZBtEtH+2wK7Hu7aLzETtc9Am5yiPbAabw0NVaNE68zHOJuFo/ntnbWVg82CAw6
2LymRoquMnn5psnCKKYLnajwIVceLMm616fKm/tkqcnHzyoSRGY/SsQGQDDXIrkfZwb8rUFrXiyz
vppHTjf5BMCsNvdQ23fxrGwtpX2wqwBSgIhfMYUxa6n2um3K7xiVidgGlODC86vc2kCEb5X69z63
7osJrBEe7t5vyvSbRViV00otgXUxFq123M1UPBlQFdstkd52Qt2VkgnrgsJLUt6GcXhPWxFyoU5B
lw5pmF+NhM9d5PVtJ9OGGRGQAu4QAcTOML+DaEI1qXAKRoqzCYdwnxjUl0j93EP/VN0iMNjels8O
JcM+KHZqLa+TAcPzDPVqDEm0BPA1Je0PMuzOnZbGu55tnNp5HqkAwbbixwLZFxt4xUR7oxUpeuOB
6MuwjF5CG3gE5HRYQqTTCpo+Cjn8TTYwV7WM/EnKgk0hy9sqDOh5I2Ev5RA5zegLnLsO/AKPwhAo
c9gSlhTMXslAdfVhF41htapiCpd2R549MxiWfwgqCPCpM9ZXqp5/q+WWt6Xn0UaUNckkMWzichrp
Vo23oqYYq8IR4YImXYHyQCY4XRhThRVvqfjlopu4B8cY2UMJzURw14Xq9XQfXJVQ614mglWOKn2t
ZwX75hkMfa+bYlMo8f1ooIk2U/BLnbLifLpSGmh2dhGQqKuS/i/ZQnNpiKnbKENBr7L3XmVT+NQq
5QYCw15K82s9ZEs2LAzwrrVenJrCYk2UEbnoKQdtB7AZ2wu/N6NqbWhsw4tIfEuC0gAiw0yJyGrl
VJVMuIP8wFGRuJT5XNFBahUW0cFOAPB3qoL3sTR8KZuui2ioOdlb0gbL/TqfAAeMI3Ni7NPjW4VT
/pQ1UbQfNDbgjK2DYkzNQ8bWbSuEvQuiSPZ6rHxyaetuWMBKmSlyOLTgRE5uptRdlZb6gNJ/S2C4
F4iamUNNvHYZlGaSHcAf0f53LAqOtlcUISlGKHEwp8rnkmHaay0rX9SRvS2mBAfyL945pPoC2BZC
4iLDRS4KG1FQUF/PbfQQt6C7mag51XqGWYHpXsQ21mMVEAXnZL1GQOOISB3ceTMm99ZMU1MDs5Zk
DFRlah/MdDrXyQBEvLBNrf4RbomXZcaV2jnbqBrvh5HufSxtipYILPMgRBOv+4bkpX6YD3M/HiJN
fq8au/dFSLFGFgc1aJ+1hm0OHN/DrJHHi98gAY7cb7XGaF7LLlihBRhXuJ5Mr6unl7yiNwvm/pV7
fbUH8YR266KKQplvGY22qgGTT/P+m52l19oUntUNGGyJKdOnn18mdAwFZLEap5mw1GgvzYof2GKH
deAskmU3x2LaZONZ3lA91ytxl5tA6EsjGl24bWQEkBA/6NN5LPqSup1CmZ2FPYkADuFwc4XuN9oN
OfL7mqQtxYTJ2MXgmldmwrQj1yYTfXynJS3eEDSds6H9wKyP2Ls/i1Gymup0J8n4ZSur3WhF9FBr
9U2aVOzrmXK7NgGIjTNPl9o1Frl+08UwaRbOM/311MDTZwKr3w74JTqSsDoOjJn95FhZs1MIitmk
FMrWBaITxLK9iXCqi1f1uECbg0IZd/IU5Ds5ROKmRqR1tc2svZe4hB7tIkSyogzWvM0LQK243phD
4GvE46hg0JSDy7jRk4pdTFXTaoQUuA91J3gzUlN7ko0eSjrbjDx1yzKIrjhRKcLLx4pTbBP2KEvy
ySq9DEXwHe03jnN9ysnSGRXAs5w0mDMiBfYjfPsfg9kt5wlAUctxXdkVulSthrJUxrVR1dIlSIr0
ezEExaGn8bOFtK0jLYqH3dDO3baaW+nConGTu2OeYDsOxvSGYoe2DqyFB1RUufkUqfhyjcQkrxtM
X+GboWzj2G+s9WTZ1XeDuf6skOPccPHEB/dATfs3lTSjvd0m5RNWPtMf0tlJiPAHWIE+s0+80AJM
Zg1YgQHEBrdxWwBHdSRt28ki/A4+op2wt9aJ5GoSrbFtJGcwK4VDZ7zKivFHm4TSZRakCEGsYA9C
hxaJk2fg3wwagBZkDNA5YEVGavLszzp9vGJn0TnopUL9QoBi5Awz0ksZk4iJy2SfTBdMo+NkttsW
a8LDgKDwtdB4D2OUvc+5Y93O+dyu1CapYeKOiEg0bZeGyYMd0U6u2kjejE2D9bqyC3UFFKY4xyA5
bmiu2hy2in4TN81SZ5Cc7WBIsIy6wpRuWwHOArtZMniY8jHgi9wx9kHZqeEG4X8NDscO39H79S+x
OWq72sj6dZ0RNWfolXQ+d5l0DjaVVTEY2n3oKIBJHHpeDuf9zdijjU+Z3CsOYhNbt7lPLSrFVnKV
NFZMTIHRHJxOjOtpCI1dPSDn6ZVy3MIeCVw+oeKxEtnwajbtYzPyCRTDQXCs2uS1ZkygGM3oG8QI
ptgS8XXCwamLMleXA8ebYEdOCIRSiiZ6F7/p8IkPeqEPg1tq7B9lAiP8GPexG2txcGXK3exRgyj3
fdNX55UOzINElEtue7yLF1BbrbTV2hJ27TWmcVFpHOsKZKpDpkLFzDvEhwnK9G0j+hZU5lCs56aZ
v0m6lPr0gsKnoldGnDkx8LxeBM8xUVY7U7DZ5x/1hkis7Lzq+omjc2yF9/+PuzNpjhtJ0/Rfaas7
yrA7cOg5xB6MIIM7JV5glCgBDrgDjn359fNE5cxYSdldaTWnsbnokCkxGFjc/XvXmJXk0MyS9L8u
rHN7PYc45/25FYxhIiACfaQEjbJFvQtdsLSMer915VoDPcoSL64M8q9ME9Fnn5p5h3wyOVfGJwEo
zea3YnbT52QURGIUgbj43Rhts8iWW+PRzO0PBensboO4NJqcmiNOWtwkpZYXm1qaM7Nnix9+yt98
+q3vC9fWF5GiR5N+bl/8SowPBX0a50wsy3vhsOmFWR880JQ103vlzCd/iPtLXM3LO1uFzyE5KsMN
8uR+O2YFpeJuoOStGYjGw5BZlZ99azhNcnw9m7gu7zH1+euy9dyX2uFUh4zCECffzM+2aNlwGPpa
FJJlilt+sSgWRoa9W2TSriu7HU4MLvIYCxNeYhqrNi7Oko3Ge7iOFtt9NmWmDllS5bvaDtptOMX5
oZ+jfkOjMzW2ne2YD4v3esOuam9bkkQ3qeBHk6uWrGkjTkiFs/UbjVXLSTuVt3UCKzkJt7uYUT+F
tZD7OBkmjjucL4hBcVZNr/2nRUCiEHEBVkqeEEMyUl3Ufkv3JVuo2ooxZ9J5hHyF6if/xkmuSXvo
pBkhI85ioJaz85xYdlxzkKY62xmj/t7CUPWaTk1wTlzR0PJL9cxhqWhOGYikDtdlXolbWQRAKIQN
T1Rhl21N7mz61dNSc/Z3tHVeHEqOqaerMmreeX+f6ErUBJV03qYbdeke0FCJ4aboiXjmvFN2z7qp
iheZkDNNTmasCIy49rlDwTEWeryQ41SDDDimfiAXhpDtgv+/mos52oZx1pwECTSPwzKZdwUC+Oo6
9dFFP7PkFqGk3MQD+yTScFXcBugUNlHs5PTOldcI3TALL37Q9rt4xM8bWUTqdm7jtwddh9ZWCWcX
9gkTISW9DYkqmhTOeqIZAkL5SwDtR+dVpgbrMIQWPi/vevy3k3snM8mOGrlyL+Yo52nv7OfBa34U
Ybusqs7I75lr9ftKj/sKuhpctPjWNJa3DZehBDmzQCcWnrJtPzGb3JhIWjehDDsbKcaC1DGyYhor
ab8uzK5WcnoVsabWE61PdQtWQv+ROzpUK/k9s6isaf9c0bFuvUcqrT7aPFPfEgcYFKGBag5DnFbz
asZyz4xIWfkhK1T8rLRFr9skWnlf2hMeFV8gnNk0omZtHGZi167qo+Tox5r1zE7h/EGL0n7L7Oxx
x6dxP1qkiWa5G1Gpx4+Hker7c0mp5m4UHDgJ1iBri92Zoq9mSONXSrzEtlOes1vA2UPkYfXE6mLM
cLMEJcFNdPLWuL37KnG3A0DPiX7e5jD1alqruRz3buv570lXuF99a+j3Cm/tjb/kgbs2Q4LHlGVZ
f6ZOT3lw6SSX0eT+q8XB5oK1O0X2zs+nPURGx7bK2REcY7yXtgZ33sX1Ip+NcsL9mNHjt6aelrK5
6/OlckpG6UDfI2T3j1Q2sjfMJmiesDoNWwgiOyfscp4vzWKsW0m3wPfUy1zwrqV6kpOpoo2aUrq5
TTnep7N2iT0ULcJ8XcCmK0XR4xRbZbzy3CJ7rq3YOtq26l/cubOO88TytYqAYb9Eef+ZDjMtGj2F
LgQZ0og0bsKzZblrJyeWcijvEZGag5XaxLRSDHakl7rd1/0hnXz4Cof4M6D7BNNHaMTJn2xVgs7I
5lw3jnui0tXmjjqoPHgmqrVdT/7GRm1JBVb+SYUUUHbleLdeMDXPranNC81HQE5wmPgnOmA8Ki+I
OYddjbYRtk8KXFCAX0ZBey0D+UDa51gt+8ZFihv7nMvKhhA/KuqzzQCo/MIwmJyGcKBGsibb1S07
8zTGlnMzqdrFQ+B7wQOwW3XjGW9eD9gMTk3cMgh1/nUOzMp5TQEiT4UHppmZWjylVZIyK1iyfzaV
F77ladTuraKsXprYyrK9B1L8kcDCWrfUwwl9G2RaLOQM5V9UM5fbLK6bTaYgsFa+T80vh5CIUuOm
JZWlkb2LxLulVpvAuvDCROKUtzM+NW8Dc74QaGeSaafHpqovPgEKlwg2Xaw8tGOcAq2q+dpWQf69
riPF5F9m2Umatnt1cyt66BV2e9Wa8jsd4+VP7bb0z/p9/zJqw6ugYv/r0PbXQDSEmk9tFlaHydPi
SGE3wC22D+u2dFN1aVXf3yV+ZR3bIO/XSvrZpQpq71z3LbyyPbirQtnmAih1raCM3Q8Z5W65xzLD
QdD1g45IIIQJoGjUHneSfrq0LLx1NFf+lnFS71Krz46SxehUcC564bH4RELM4QEwivSduHu0uvja
jDeA1Uy+Rb0vK0y2cRaPJ0DRB/IQxbAUNkAnwlLO1wMdWlfPXvkJ6VDvx3LWExSLM28tYgJJPav7
mOrwZtRnVQLyJzTjNsQWrFBSqOcuM/bWL2P3BlKxJTcq8tRWtNzyrOjFjjWu2ePhq7EJ0u2wCbo0
/RaMkau2riQPi+CtbR8CMlV113znvnpMcKb7IUZXbboOO18YT8tdh69852SuuxFz2N+Wo82s5YsW
7bmtCABxarpuxNjcJ5S13ef28kyOwnOTJ9OjFkZvAyvsphW/KiGriKnqXVoFy4uyHeKOMjGOPflI
uuH8PVKeu3KHyDouC3yqRcP0xqki89hEDVhDI5qNitLyXcuofWdtGZHxzcutncNFZoxBZ1n6y0vq
sm91IjTvRda4bGt2eO2jH74pWjefy6T91DGZYV2VJTsDAnN2fSi3lV179EVyJ5Z1P+jh5PiJvgz5
5H3MfXpYvGi6oce1Z7eueiwPQ1uTimum+7DEdo64HcBwDexH4XnW5PqcMJAt4aRox6HDj9xXc9K2
METcU3TLPm+Z71YZDi8sPmAjTLR7JjFOYO5ymp2o2theSoxu6X0WalZYopF4QaYUXqPXuCHkwWML
2oWLzGlsrFT1amHU+BEKcEe3gtibEjXvmIZHGpWXYZvPCXI23ZY3U+OelMgbHpPwzfMbcbC8wdvN
hZOg3qsNp2NJVWTtWVZHarit7/oWtsJFO6xkHX5PQ/ujoGXzNa6AyRqUhoG2qQTSoH6MZahTi1jc
8sK9VUVPEnCUzv66siaoqpCbDVQ+Ax8tHNMi45FAX0evaQwKmhaLWE9dTpZ1f/RsAp+LsbwdlbOB
LrAeB+zEp6EAvmNapiY2uY77vXMxrZnfsIQ6O9KSrqmsfG0Bx7op6pJL3Td7Qb7P0+SmR0MxGr4C
b2FwRbuKjdgV+iVNmpdaLdGR+hj7yNniZvamd2vorr+76qyHNI8uKjd3Y15ugXjPXmW/JyW2vdpe
ESF/nJz4MZ/Kh3xsbpd80VwKTx2iOHlI+0a8Ot6CN6sc6M6OcMVaTXjMOauGK3uc7LdYg4b2lg86
1D2OYW1WQ2DZu8aanhlIQAFUtQ9HTt1KhPr7Ajp9Q5M8Kb5u2AzjKh+E/01OY0QFRhoLalroB2z9
QCvqcIbS7IDO5pvJ8pqNHFvzNrL07ZcMM8YiI+8tlsiC0Molayi7KzJlxseOV1qviz6ANCUuEey7
Lbx01c75cztH8Qhyn+TnibgasBCMcV0VwBpHkX6HE2fuVi0Scg/vHIgGhP3k39nMn/TEz+YQM9v1
uPPdn7mZ+BJ2RQdKtXB0HD2ajpHdq4eCrQ7hfwg23MRzuXfCZLkbWAv3k9A3bFjDW95XCzLqlqbf
ogP5Z3o/ulOWvNp1yAF3jCEaO99nsChsUJqV2/OK0QIx7hzcNjttDa15SHEljgdSWcjqrJuCi1TB
xY3a2edRvmwnL44xPFzp3DVZ+B1otN01L1HkEXY2LMVp9tr5zETpbw3epHXJOK3IIRx7TNdN8FlU
GXDaXKfdu40J8lEl3gTF5PRrb9HzCeS4JNwwqEjQX5TExInl/ta2LAfFe9Ce2arHF2W1zblFVfMR
WoQgbBhWmekDp2s/a9NNN1MeZm+IgdrTNIsKfniWwTGGm96Xtk+mT4uSI10PkrhOo2w07CV5gngc
xoj9dpGKci+bwwYgzDw6T0B1w0tfDvnC8E11+rals/w8T45VbdNuIp23Tj2rXlvoo/UO2p+Ykhzu
9klFQ35Dd5WPkHEs0AgU1tGaix4SanIeoRprIIdy2XMUTU5Z6Fr0ePupvklsSW/AEKOAVAkjmaT4
Q26Lwo9eg0wwEcFhVrwxZVa9qiUsdkPFQjzUdfngTI5D3H/nMhkssXPLOZEONQxKGS6cyuVSVDbn
ssyem3in1RhuAXurrT/6aA5UTNd92EXixjbiGZE4eFaQpTmq/yQh76uWu4Qm1QD/7I44Tp8Nliym
MCnET7cp5P2ighFKuDHexet5Ade4iXuex1CdROkg5U67+pIbVkA4umFHAJi1CQvprtmx+X7wkKgF
+Hpy9IeHIbnGjWVpbW0jMc7PZdBXL9gCsEsiwljhoe52Sxgkdzatg9RDP2Ru9e6V8i2oqfWqoizC
jmYPT9pZqgNVd84XunDce+VSws7Za3hvM8tF+ZlbZ1O22EQLuwrRPsfqfuky+UQgkHkYouWbKwH5
tqCDBoCqCGxSD51ZeStLXmuu9BhQYuBiKz6VZRHeUx+M+1jqWqxJF4+/jzJQx3yuSEMLfQdSgkXM
qm3rJ/L0llT5PKM/Y5qpzfa9Y9r4tKOnGt+1Qj4NneqEt3FbZUgWsLmaXjOymMb5ZizyGWGAg7MN
x3BTDQSUzrqOaD3Al5uK8luWmCeV2BWVesyJoLF8Rl0EpFQ4FReA1BvWryhb+w0ehMaJf1JQtjzn
boa+N5I/PFO3J0sotWVMn28jLfMLKHP0DNVuP2ZR3z/MsEC3UhXApWQBwoXApK0yu4ifPIqp/VUv
8vhDXXuc6prgI4oedPgwuSXA1LI0zRrNPQOliGbU0WMRbYnVDX7w/KMQMZ3/2qZleugJuAWPsuId
c+ghzuVy6ElSou6gCgXRwUu281Cgm5UydLHWhFx8C7omo0Rm1tldGXfJBmA9fLCHK+fJQLfshZaC
ejkcBCtVB5iQnN4FIVROGhxBupx7HAXVfZ9nPSlqqrrNx8wbeRkRBdjkhByl0jASI5J4qer2p7Zl
9tZbwSxXXEHcuvGIGalSGvfR5LwB2YGv1ZV/ThklV+ViiGAakROplEQjyFFxlp7qKIu1CMZsCkNI
K4bWpKZ4spE4Hhe3KM/DUpFyEisYTBp50FSI7rEPlvLOQ7++qbuOSmRNT/RVJhwiH9EQGy4nuXFB
l4tl6sHLCPWX9Ok9VqaYby1Dz8loovpVjOj2OfQnprsPr3mJPeoG2xhCN9FCbate+LgdwiEGd4u5
ZJxPkhNl4GLTzzZVdp0n5Enhsj6ROj1vek/mSB+uo3La8VM9f7q5RgC9AUAiqUlJqUAadSoBcy6O
MIR0Yit4WRavu8zBSOXjbKPLZbrbp9VSf0naLHoLpRV++rq5Higqf4WiDf8kTjIcYY56aUz1MpII
OjFIXKK5rW9sPYg7mttAddLav3X9btr1sq9Pc1tZeyh8ctTUUN3DEfBdHW9yqFtEFnAEfE5eqXic
9kVhm2zDMcxie67NpV9YHhvHA34NiE29tLWIP7I0EwfHqzskumBHyOeL/MlruF8rqLHwFv5jPMSd
o3se8mY84yPB3EbLOAGEMpbeJ001/QZyAE+N9kFc/FQgngCtMe6VcbeKObjpB86ZHX1MBhrV9KsQ
guzZcZAZ4IzbDlaTfCv0dF1bbTl9Vsh97nsG+OganqzyVWDyelvO9gpB5Q96mq11tszPg00HQYPe
ns/xTgVw3DbJsPCvKGiu31tkL/vk2oCOpMDNHosW2zlj89aBaL6dSvDBTaOr4DPAXOUDb+TLXeM5
+d2AXmwbRl699ermWCuxwIlw/oFb9300kjgu4fmpWBrXvDA0pv+TOPf+D6X0f2Covq9k2bX/+bff
LNtXzSmgPDWLsU92ZeT+nuhWDcoVc43hCjC8RaaJUGhOhPqi5sF/EWE76kMSYRRr6qS+SQKGhS01
4hZ5xm2lD5Yt42zLvMGi3sLQrkuI9Rsnczy9rmB9UrebDkOXwopxkHqeFeV8Ngpa+Rfi2d9c1qR/
CKJ0fCrViKcjAuT3boVO25NkfZWH/pqwPFpNWR1l7rJidnCBO6Q5zdZHYLGtmD7PUdRnZEg06BH/
wovwq9z/T79H+JspSEonnSp7JFIrm7xr+1S3lV6b/1/Iyv9bzfg/S8b/x8X8KJ+65seP7vbD/K5B
/39RXX4NVP4X6vK+KfSPUv5JX379Z3/oy0P04BG1EBG5WjYL7TWg6o8QmcD9+zXh3xExsVtQQdcy
k7Jquuw//+a7f6e2MiS4KoioVvGvP+5/68vRqxNIQ6hrEPiYgIJ/R17+q3GGn+6RjOlfRd6Ef8XO
7+nRQ5J6pQrQfLimaXejD5OTUaOxnscx2I911v9FGdrvj+P1865BmCHpVn5Ej8uvinI3bOMy1gGq
0KJGYGl1VAtHVspq/k934b9YRv70/v3jgyjFIBgbqzJh7L99EHV0lUXx0lbZTOQHqJ1W7Wtfirsu
lcK5zSsL4UooMEuunCJMnBtVxCgdYZEQx/7rX+ZXGT0XmZTAiPvuXKNPudS/udxAGyPQtzDhwL4U
B3oj0ucwj8qTnhdd/MVnXS/gH6vq8fM///aPz4q4kTjjBOHrrvjtAk+N6GvYrBguYiI4pqzte6TY
CNiHWJOQ3WSnMlvkveUO7fd//S2dX+2ef3w0T+w/Av+DMPo9NSu3s4JeUjr9jCAAUgk/e+icsLmF
J0UO6wz4IFcg7NPNQHbRJeM6I45ImLungB5v24TJKTeVfvmLX8v9L64I66a4LsgOMczXR/KfokYc
U+aDRfgZatDa7KKC/b70ZuSnMyHGcTLZ68mbYmzaqcRx00/7brFKOtxqUj59xpe/uEF/euNo2ols
8v5sEqJ4Fn4zIJc6SGHAuUHVMiOCzIs6BDXKmyVej3ocSfBJ2XH/9TX401t3/UzedewovBfg+L9e
gk7rOXQX6xrJXndnpVLCg1AHb/71p/zp0eNUwOGZpY4tS/AM/vopOoZ4tCgb24rMNN4dVsAuezB2
0ZerJrP098nSRXwcSBI1h6rQbf0XW52wf7UeksJJ0wBFLXAHnB4E6Vu//ga5lTIlkUO6g0MlcJmz
vAPBjC8Au0RTtP3H4FJ2BlcXvNfOIF/8woazjGfkaaukNdVHiaTth0oTQHzMwUFJa6bEtZhhEIo3
iWzRhyQh3VArLcmDvZRuqC5jTuzGltyl+ZlxwK5f5ohAQXecob01FoqfANhTd7FgM652TA6ILzkl
EQg7qVq2621U9nPwYg/zNaFJdKpZDhae44YaC9R4G1EPLR4xSB3DsdOLz9IIMqitvuitVRiArqxc
5PH3eSEll3hO/W0NH55x8rE9CEu3zZKr1LkW+gA7FoaX2lfm1UNCcBbzxP0BtNZ1/E1XIQA6oFXp
xcW6MZYo7zlGxTQG2MWIorZ1qJs3ON2HfGWgz37SVeHPT0MzBN1hsVvV3me1s/zUs3FJmA509r2m
XdYifTXwYdIjFTHHjCB1q8HTnbPirfQpgpg79330SQ8jvyNb3qXbQVMFC2bFHQtJsuya0XRfC1qr
O1YNnfVcODv/Oi4WnFblM7phBBZeSv/kQGEGh0orOoUSMdlqNEwwTK4shitdezI+2dIjasNNY6zi
yornZpcvcOfrxbIRzrSZV2uwkMG3DiZwrZ3Wbj+jYx8ZQXRLr5kB5+ekRhRfjxrGKDR5XnhtOgbi
ZxbvEOZ6Xs3pM0EWkxznqoU1T6pw+NlUcWY/tiyLIdNNUE0C2Y66ggJF4311vQQ7Q7BAV9xngV3Z
W081OniEI6AmAcIts78tKF2JW4eEKp9mIxPnFAjcQ7cVOadS7Lk9E05SnozxrefqTfs06NSwt+0R
jGA1VqwNFuLMOi4JdE+91sGnzCLUbmfPD8xWtd21m7fSVCrUU8JT1/nkb62iHNvxjjAx6N++8JPv
YrBkcVMovNKbZbCyYGOz26PZtuI82EztQEapiFzILbgzRPNEcuX5tmo5le8X5GkkW7TKoYEPmite
506g23Xj5/LZEfiD9DwTCdATvocmMfBSsa5kHO6UjlCbJ/UUOZsIWqPYgvTYaNPjqUB9w4R3V2El
Ip65zPojS6nFd0HMT8dPrbDdeNGiPjj6hvM+rosm3y2TUvalcbLKpoExd09tuES8oXY3/8j546NI
PGdccURw3C88rmF3nrOydE5daS0V4Av6k9WCPk/tWTDa4V16JcwmpVhjSrVlOrbrIJ+S4LA4VVju
B8DDrzTYFJBTYTtRvzMtWb6FOEHsMPumxSeQVpO9XTwyRpFzIre4rmPjeSzyIdmnqecxq2gioFeU
l0zuoSlUiKFaYfQh7C9DbNkTG4eJCFp7VTLcoozP8gH3Rh9YzlYlXNl1WRQu6ImqqAgZqOTBFIKq
cWUTZFetlLSjL0sq5Z0CVK7B0SS5ySqLZsTH4ZLQPjXXzqdKfPc4ymsyQF6g4awWsliyvPBI/Vgi
YvMDnMw/rWrAJxI28zze1SnkIQL4Jh3vSOqeg92Ye8NZEXfbfAlSUduHpYZkBCRNAzwxC3a4IkLl
oKN8zU0bFMhFXTyVUPcfrQ6jiywlGhuUpINYFVXl9oSPxHlHt5wvXyNnQdmTuNF1IUN1UT0BbuQN
lyNJ1GleIrKCOjo+57PIFeU38TiSGKioSTy7i2f8VdpZSCDL0SEUyQDjGlRYxqhdOy3cm4ji4v48
YE+b9lYoJOodJJPxti2VeisZYGnUm5sBX2sKH6Fmz/rBshwzQSepRSFl5nqfMTgw1Cs5/e3OkfRC
rVLbozzTgaWmYNf3yi3LsNOdZOmVyaGZlsY6LD6aqOMidFbdmEw0qCFdl+VmJZbML+D7A/JLpCyp
NHF714IPDg18X+xXXnb2jNX9SG2nNI8gNSNsSlqIhyYkjwPnoif7c9jW4a2JRoTTymdsXTX88RQZ
BTmuA9oCyJEs859WYFRHvSJuMkRWQXSSZLxEt7b0xWLt3BABAvk3g0KzNTVkUe0Q8g4nmFeKp3Vn
ghZD0ux914A71LapPppXktWPOGSVhFhMIoN8cDTYSea4deUKZR5fsYB/PpJWci14Kyv3XHHeiNm6
Knqe0dG180UIEK/TnCABeSNOuqnOta8tdYd4Iiv2qYqtZgN5MiwRvj2CydyLIgt62fiGdRI8VzrY
r/zOG4kMyJouH7CNov1wN52GR2zXyTRiJV3HiCmjTVB3vfOFnQJd/j8KmE+UuRrMqCA2cBfNKLP+
C1HeQYELcMAlKM3kRmBSjj7q0G/yLcaDbv4+i1aUFydMsfN1mH9oShX1tQW36Utb30yOkf3F4C4k
SIzH9q0x7HvrevRKfZRC0kxrTfn41DRLOr90WVBOt/hYEuu+dGV7j8sfYpJMAk/eVNoKboGaFL3y
kgI9gFZivZ5iy0p/6n7R9ZleRnp83anp0t0yELiC6Aup0PfEHWsk4WrK2i+NgWNaT0g+xvuw9tt7
sBmdfe0dmbxJdJA5WRhIVDeJVfbISeDci42X8cq/oXcLgndDWq/cRYuzcDSU4WNHPQNiuL5JxM4u
HEjhuCijC8RG5GKRMinLF1ENqHTqzs0vTjOrL8i1ADsDKlwQDCQJ9c9BnQK6Irfu3ZUdRgm+J6R+
mK0GODmcKSb+7st8eJmKoQy3rRVH97z57jdh59mpXq4+LjWF86drhuWBYhjKE63Ea57yOssXZsKl
vsuTUJhTOuWT+uGT+PlIpwVmpa5XqTmPvQwxf6Fbg+BHgvKNVm/OfH0hFKcQvrnzdSy7sNiGUnfN
Uxtk9m0eRtO87iy/rU5O4yL4lU2nrU3mqjDeKK+A0saBoh+kPVwTCQPBbJ6l4s22rclCeRXhjhUe
wUBk1MUBAq/IbupjQA7lVfIlAmyxOrYnjIesBWurbrJgHcRJ5lDLYJt8Y4nCQinIUjduOLFg73DF
0MHyR4lUhyL3UbinIBEDVgcdxKz1XvaqipK7qyY5Plu910y4bbLiJ6pih9yuWVefI2zLl7wP43od
sOXB8XSZE/K+pPxCqZ3bSINE81FVMxoS07nOl6WCglmLbMm+MaqZ7jZdOJ0NK6NH0TzEAQq8/VAm
SPfDGlf1G89DG30WfhOYr7ZNpt2Rs2OMpKRJhpSDao5AK9/o1s+DI6K7GIcbFv5gPkgVZNUHR6Pq
DkodEh37RdZySFde/DRkRZidvL6InG4dzDExno4uE3JEoyG5BnopN6DOSnHOjtkjy9T+EbgGD1iq
RcKl7pRNWZtYinPWD+O7RZRdv5MjMh+C3Ud9F3Nc/WZJt+l3tfYoOszmSdubBiqRqu1k8jYxIWd0
MM0+xpOA82u1DYEwsq1wVIjwbu76S46oBMVsontW1RBCnb+ujVgZ66oJY+xKfkBG4SsrpjY+Q7EJ
nH31ZFPAEAgc3TYJeYc5QNW/lz6ZUjTDa+/LAEMrNkvje+9436yvbDb+1QWYqHHtZowh68LI4V34
Ob4BO4jxZEStpP7RmdtAkdk0sZt45Lvlm06JptuJEI/BpiQis1/VkTd9wv/RAJZWeR7s4it6W3a+
yjFqY2FYVd48EOWYKHZlnIGOs8XJ3qUbQ7rWd5vnpMUjy1u+l3XXeis3JsiGQMhFEG7IbgaCXcVn
PxH4exGhUczhVQsq/NxI1+Bqa8WDkEthDjMpInI1Cqd78+ZUiF01Qm2TxyIFQS2ap4lcyWHZpn3l
/OgqYmwwa9qIE6opRyPsds0yQ5t2i33TWZb/FbTP8w8J7/Fd1mXiZ+Bi9lk5eEHlOkeycY/IwHa3
USF5PhbfhOceM+C0WyBjs+NcDvNPzFgsNa0nyQwjmymWe7gW9w1qCNVq1FmkMuWznOP1At9FDaYT
FbtcFNq5oQmuZ4ofnTG8lV2mxFF3EToT8uRa94oqt16IUNkrhi2ZdHAOU4dYdY27eWbBs+sOIaBL
2sEiac5DlSGsDBzER+0kHEvu3HokC0BefVvX7MXsDSgkQ5E8BQyxCq0gN7aRg79Jqjb98HL0yhjP
3ELskckPRO8Vtrcux2H5Vk75EFNFXRfUcM85Htm6xX1LKe2SeXSo2SCAXlP25M9gN1afOgjT8rut
okkdw6Cxg0NW+xmtonnoJpBBnK53ZQAVdmF9CjGN8B8IsO0KggP/gWf8W1kp/3+C2gJQ6r/HtHfN
j/J79h/7Xn6UH/+ctHL9Z39g2lbg/J2RTqAv9wEaec6BnP4AtakR/ztoNsA0iBNyI7CY/4NqB38H
hRNkrYQx6DYoGBDR/0K1XUBtmzg70MNrbRPp//8OrO0Gv8JsQYgs30H6RpOCT58BtsNfoaC6c1wk
UpiGazJTimNvLW6HAZNW+zXqR7x1cLAYiV0EfkzUrNBfvSbzUep0VEZFyYC/s8LxQ2XrUlfwqJWt
p1Xqpek+iGbH36EdKnYyJzJu2wXLeKg6t/a3bQP0upL4mMa1wbnykc1OhtayydILK2sld17kpzWu
Sd7tdeIaLHSes+CH62dsvLRTtz8JR9Gvg9GSTQVCl/lRJD75bbB19VZrJL9UELaW2Td5vxTrNsmS
6alHY3AztkM7rbn4zVfSeTII7jzCcVZN3kOYFoM+aNp3Pwtrrh8LO2YadVJEVumQ1V/gxVir22nI
8WqVI+Yc4sVoQszq+Yd2KzZD+HTxvSeV7UvXL9Fj4CnNmFOJxWXtdSyyVLEuJeuqDXwEZzH+K7+w
kPXDpOtPx01C/WqnXRi9tmrBcIJjGMd+5Aze81DqKcAZKKyOHIwAuDDRA410XTgxWvXE8jZ0h7qh
vIcST0kEoflmXM3a67mL2TB5IBS9Vd8WbYbqvGuKpdn3ZSPjVYzw5Aams/50sY1Dr88eNVQNKn/U
grnixMMhiw4yQ93Sne4BVlYOBqr+hhYe5pHeIHy4kU5C4TG1YTj5ET9YeIvjoLiUZmi5nW6ozabW
Jf5Scj66zyye3ObcFymNJq72mi8zEWgfsJD+Z0jrCAMxm+Mr1pL0Tdkj6sYiKnUN/eJjLpq6ml5L
QJGe860ZcXphCbbdW0YCn7SqGh94UbcIUDJp0VuBanLK8Ut7IFcdIR5qbWlvmRCEcW3JWpDFrZOF
JElLCgm8XatMHz4yJUFD21ZoY5EJCFYoJ8G+gbPC6I0iev9/kndeyXWjaZreSm0A2fDmFv44elIU
bxCkKMJ7j6vZxmxvVjIPlE5SZ1VOXXTEdHRkVIV0RAI4wI//c69JHroajBhkcWkFStA2vGfOpI3N
c0dFQm3cxcubXCdmhKrHkpLqw6t4LhEQcWEXgoTtqM9v6ySt6fxNW1HeomYfAwO06lk4qIU6f3RD
ZKH9ALUheR26dTB5CSLFQG9Y7CAArhKID6yxUDHeQAVHCI6UArz1fmpysPwLahU0trARlYpksNAy
qyKafH0L2zvP4jgLNgQon4kOyVcctI3cAcOM+yhDOFLQTlFmzAsTBZS1Fle3A3nP4isABFhNOevd
TQ11Q6alhiPsNUtlKmj8zVPiCpOlfgh53CAUkg2C7lqZKfdnfUqqV0Pq0QGZVWqGfFZUKEtgCBrk
elAqdiqaWe1lTJA68OSyiSSsTEjs7Ym2xXHulrqxy1KP0SuiJAoXAY7hkmnNjlYXp9utbqNn5GtJ
PrtiMK9KsQeLys43PNAhTErXkpX8IY6tPLcneTE+0YS27pqhkG+AFXWXTNkUp4j1sXa5nGSHSViA
o7uynHWHCV898tK2OhmrnH6yhn55jQDxmAcTzh5uwyTyKJsueOU6UR5V17MpYOWlzzLvZlxl880K
ageDPWmMVKdE9bKCciuDN6G6tyKWKGgcWHb5iHVjVhlhDNRttZNV6JdjEY0LXIcZjURbmcyhAIg/
QU/8L4vj09duGLuv/2A23f/DH6v31wGA4X+DMfUe6wim/zyoX/dDV0//OPD1xuYf//EPD32qehh/
M0D5Psr/dqjfHFBU8xccuYiley9exEnu9ziPLNgv34wrdQAOJAD76Pj34bX2i6ZhZEP3SlH3USQZ
wG9hXlV/wexJZSSrYC5m6Rhb/K4M99tUt//p79+DRXRzVyD7btzJDBwQDucSRfxBVUysfgzzzVpW
XS0U+mOnSe+03hiJiMh3dBSll3qzZHqt2UfSwnzKTeNqk8rNj5LyPIi1wv428VKu6vsM55xNcrMK
ENry7Yzu2W3f01AuV3M5GPRD7qKdSIFYsnYtZqV2XUCAshFuPPcTuEE6I727jSuevQiMnMYt+lKg
emY0dO7Lqn0uEyn3ZWNQXUOM31cJN+hFiAiNZnNfIunbZ+ZnAiHS2Woa0hyGm1WhiAwYmE5VqdzG
RfY21sVLhI4r6jhp5oizyS4NmUiS0ELVCgQKomLDUFtkdmit2YuVb09yGz/KSflSA0DfhTGIR8Jr
IhkHdSw+xqimeyuqV4hu+TII6oNSDx20pf7T2mHpLHeNxKaev6WSCTJaDRu4TDQCOPnS69BQcA0d
DcFTqkaxsyo5JSOm6gLB1o3aTnRJPUD9IgoaiAOakWPC1WWSgXDjIj5F+4izKKOHUS9QbhNSHdQ0
N6utig+SItEdLPFJLLs1WPExocyUBo82/ODNavZuCD29DpHvLbZpcx3JsY6q7gycSatu+m2hmw7I
2xbLGriPIoJiT6sRH4s+epkbLXqmfZf4oziNN8VUJDdT0ahuXCM/JuGcXi8wV6wRpTVUsdWjRXQ4
WMAGIKrkjSdB3XSylPOj09C86egLPY8NKyA1UGVQtwJ+Hyrlri6m70Kh3lqGcITBz91PsPsU6uSj
EpIPFGY+0mYmqKLRU6+L6eYNtyg21J4WEO6kIBaEMMVkymOZ4FNq4cMRz82dAbfC7onHeI1QzI8d
VlEptJrjCkTe5V2gfp6my1AgoM2kguGYDO8vltenyUzUYKKbAOlp6g7ZsOZHsxJzv+pT5VOxItoR
JyywOOqDTZyfIvT5HaMn6GkSimYqNIg40pQgFvUroZ+0qxSe8ZdKQE2mMfFujhv1NhmrBnCldJuT
ZM7Z8pS1XDfN9+3SzMLyWI5IUQ0DqygesW5QtupBRz3dGwshDVG1YaiYgufrlFtci+laLjNPUVWG
HpNx+v9VHD1EbfYmoKZXjTz9OuMe5HDC0WjjnldNT6NK0m4FqZroOsDeoXu3t51vxHlCS6o4Syku
F9tWNQ5KsDyU2sCZAWMUu6emt7VFC1TyGjurWboafS1XEOb4bAHXtSp8AoS6umlBSt7CJrySeZqI
RTfPAiQJW5hoXCu1RhlQ36NBJITLVr+0/fYE2x55E1F+guiY2Cu4Q1soTQR2hupcdJXqQ8JMgwZ6
K1+TmSR0BN4ICEAPtAYMQNNi9AAYvnczukY2+BKvADmWqnz3ThwvsVmct4brNVbroZebm3piPeFY
edVufCcR8KudJIBU+1ncQikeZmyGkaGGrPYB2OHSFnXvKnJcMvGTUbETaZ0OHea4pd5GL9/2v5p5
C+L9heGtaGQ5HfksKlHbk6CvsiMOEQpzPCRHb5PGkSSecVssFtafvCqwE956Wb0VBY2s1ESFDek4
FRo2rHQx1dhzTUXwREavtrJnb8jiavCgpIUVNSGjaAMP0e1a4t/jeigO22CC1bbYPIy2e66k7lnY
6azGyJbPEN90l7W6NzpIPsqi9nf5/iDpJ/iauMiewDDJZU99ojqr7Ko3H1DuoiXGxdhG1T2PCZGi
iV7JnT9Kbe4ONQkq++Y0eN+ODa8jp2uhHabReIjQx/W6UczdfMvf1qkQXeCHvdvDu7AZlDZ+MlcM
mWYlgE76FKXZh9wDWd4iUTpa03yB1147c8wrW1QarP6kOLdrfkZ4Ah6gpVxZ/XxRaAt6W0dYMtXs
pVK7Z5jk8nEwE4kEfntqep3x1MRClClKHWUeW8b+e/2HdAYSQ7SKBHiUfbZ1F4vJrZ+KgEjnSU6d
ZTLR/0fie+a9E+PmHkG7l1bIHrOWTg7mk5OTt1YMy4VHq0atghIJW5G25ah3FfqVBFUoLLZquFfy
xvDkIWPkJPAsZcLBMvbP6NLnx1nK3hsJlH07DrIzj8LqzCAmj4U2pSGC7AtWEKbE2Bebr2lWUDzb
1NtZya1AYzZ/AGvixVPVO3B7eLaR/oCRBZagRcM9FlgvPfrFdLXu0TO8WbT8ZeGynDXmhzMtfYtX
fjWWq3PWrk8C6nVT3bYB9lZGiKjqZOOGiedVTO2yFdYOwWF7MoWvVszH9JkOlVW8sA6eEU1hHajG
g1VaX/BnfBdNg0Re3ti905kCft2iu2ipbop8fYqLBsDzikblknUXBYaErfXoJFm68JVI0zOsTD8E
ETEZikYsIcryRRKi4wpTz5mT+F2I91sPFMPRmqSG9i4L8On75wX6s53GXCOCCLT3I+sgGOvTguzK
EU+dGmhPmd1SnRBKpfiki4nwMK8rGvRqxyVo+Tu85Q+k+X34RO/5yC7T1MkYCk1Rh2sTaQ4tNcjJ
M7GO2ZVlVwjOBirOMR7y2UiktDxYAhZKAjEKbmUNFQZ9pg8r5W2DC6+BpicGpjrvjDSmb5BGjqXG
62yVwsOosZWPowXJX9tviM7mPGasfaZbO3eaJsTMblBRdjC+2dV+uv0OJlPNeCKmlpUxZuscVYvW
SzdJ6hOMfbYIGgQguRskFdQ6fdMUosAgFDdNhdSqKEpOp/DVrcyqEHhZnujHA7DIOX9TyWxHefSQ
qOLtkDKQtDYA2/QYUqzODCXo0Fq9igfksboiSa4Lq1qO+07pjP3ylDIfee0mnS9T9M97foevEvp+
8PkCdNjAJZBbYa5AUtPIbDkygAvfSEEZ0CrF9FtEsVIgEfQwADj3qNfXa6652VS/wCAaYUJowQD1
x5uq+D3Ne5Yf21Wes/uLghF79LMol6OqDrUVcJ1YG7Ab2072EP+BD62wQ2YT/yc3LE0D9zbImezd
AjCdK/iP0J418VbMDB/rVeSXDN6agZupV9HqjHNzM81c3yrCGIaInNMfnggGPXtkmnC7RSV9o75P
naIk8C6DBqBk5TfpVddOLOm9XRjJ/STIo792LFR43ahe7PFFV+J3aAu4hTI4mPYUOylK/cLgGf0O
Hf0poEYpM9ZydtFufzAThXRar2p72SQoNQ0TginY3ujXTKi5rMJbLBLM1KZEYkDgRQeUsBy+bYbw
ok0PSOmxTLSPoZroodfq6pD00FaLhnBe5B6JDiX30gkDHEsrLH8aWMGyinJJXBHf9o2FUVK/a/Cs
JNQGnGfyZRAbO39UV91UXgBDdESiLFu4jej6HEXA1f9luOp/2qj+/xBTLRmIWf8/FKunsXrtk7Sj
XP39j+lfFay/Hu73glX/RaOBTI9Z1FUVuO2fBav2C6xGQLHgjX5rWf9esKq/kMfSsqUrDXZR1qly
fy9YlV90DoI2OJ1sPEVk+d8pWCmLfypYZYv2t2gpKkHCQFV7L2i/Q6O2tanLgpR1j9qU3eVMf8kE
kC7RteyNcr3hLU4pGse2eRuywfLzyqhdQrd+0eWmed2FMz1czjefCKZdrfA7nG9ZOGrG+gWMN+ID
7fakKuQ7HfRgf6TfAZywI/Mp410aU0nhepN0aWKknlZrRoh+XdKgqAi6m4x/aNyrt2u/6f4s5a+K
Ua0H5PY4y8bRyokwX+qwauoBoyNDyIqwNCgjtn7u3bkjLufUU4zrmMYjO4bEUJ2cyIlhsgDhMta9
OoXg3vZkOQhIpVdmrnXE+eJNWpVbOqHntMveyy19Y0ZMX5cPrEh8QkgEJg3Kw2a9fe6LHUGSt/cj
4tuCaJI74hgT6EBz7Emo0XmkEJ/qAdaV1jT+TBHmbbvUk8G0GXef/EM2o6PKePNoDMIWplr+lqwM
DHvMGGJjQtZ0L/BSaup0onKmwbBv/NmbsUfSJF7TwEy4/qYTswe6o8UBW73k2hw2dI0GUL2nSBvW
QF9xmBFJTL5VtkykSZwWwwxKi4fU0TI/I596NeYtRa6+3DTtizhwtr6oXgqozUzq9mA4cxf2j2q9
eJnX7r5a4xM8vQZ1X35Y0yo84NuM4D0JX76VN4xYJqeS0Gtb2dvoDxoePDI0aBL9YawoS3VCcd8V
L+jiNL6xq6X1RZfy7BdRo3JGD7oel8GbGEwzWwAYu6QiYYbHI1vkSouYENc6hCmwZ/7Y2wD5ul/j
WLxYFuIfVoxqXCnWN9/qD8iVo19UffPSZBbVkUSu2m6KdAa+gmYeRtRX6750FqW/WBbBxKqn8bxE
43g29BgpKwGfF9jZRinfFaRWb5IktrfpNj438BNoQZruZilh3aZvDRh8arj6PtEHVJ2X6oU26X2k
ZqWDeNh9z9VmLdFULG+kHpzrNi+J33dC7mVy+WaM+fsK8dpVVVxVU1UBrKXQoUR7AFnNvcfBLIGW
TILIXke2DLzLlhO+71Dl73INm4vCl/SkCrSyzv36mwNfTqTr1zy9YnjUU4zToEewUHsaaYSecQ0a
EU3KiZvZWtzInRYOixC76CLcY0KEWqiVfGirdDsxCrXnsWDZpdWH1ugCiDxgoKpcsgh1EdUmQV39
qKRqwxkjR1VyvmRp8rLpdFKEmEyhyLi1S2MwAE6wOoDPhsReBFb4rG/a4E+RpntDvF1gwc7uovE8
xZS0AiYdbjvqIJ2bJV2uU7mvcFUF/mHBNsOVCcPD2gIdkMUETxSMNEdEp9fVFDypWljm/oYNAHI6
7fOwsCGMq74P9WkxtDsVC8XNL4i7QOIS0o/IVINvCS8QULdUyZ3iqdVuDLZFBRzzQa9K1S162knY
tgjwG4sebiRnBMxKskcxxJ3UPdUSLwVdrbA2cxERLFydEk1GXr1P3qd0vixl/sFgeXpC8SBDEoW8
TW3Jp9KUS0NdrkRPf6gCZG7p+2E4RT+se87N+K2TxVdTnApULds0qPQ9IYzG3JdoW9kq2vf4LaLJ
aq7kMKY2sdNWtDYQJwKJZJL6YRfUHkcxG8Ocjtn1zrMPzSVqn0cqP880mwq/s6p7a2rGQFNKvRVN
4+XbutFQQdlfNiY6Jluc1W1gvvJuDUWJXJv8JA0Fk7pOTVPqJnX81U7yv2AK/t8pBcEdkxSAbvHf
dszvkzSvcQ8hCfnjj7+6hn/fNP/jeH9mITh4kjXIsCLBPv/QNtcYSKsQUmBA/dA2V34xTYvEQILd
/5+yEAO2ItWwqsNu0Bic/9Qm/1dtcxDvP2UheyqjcjxoRwzpoUj9mIWApADDUaXbo9BKn9RVPnZI
92Sd9KUoi5LiWTmB6PLpQ5wokwwPG7SvvEv3kVk/wTm/IBsHxKWXzxMaWVtyF22THyNwPKPqhbDf
U15vjJaogH09ypBzy9CSrfcIW8eH0Vrv1y6/tebqqTX1g9GuL2atnaiqHlY2RpsRKyn3priA2qjM
6vrrlNOez7IG76TBegBscs840Et1dNzQgLLRP0WdqtY/pNm8HgflvMjGwZSMh9oQHsgUr4FL8e6k
YTsW4WgKgGnLz2WZvVXIeQJ6qSMEBmluIOH1taOvZzMmhRM948GkVhTcGiLutkg9gUQqysr1+lJX
eAUnS/5ZUGCKIIfTuLyGb7G03CMoRj0saQBTesWdd64EarVPJqJCHNe8Vvm01yQ6tTJqSr0QZtBV
5tJ46iV4xWhUqR7MEl9Vo9BqOFTfAXma1fk+zlPwqJt8tNboQ56R3NjBksKEGAhSHtRi01p6sBVa
h/3GN3dAoNhRZ+d53zotIL9gyspbphBAItoSjnb7xO8im2Ya4YqEubXW7PgmW4o28LGpGldkOaUX
pXTzzKxt0Yptv2YFl24JLcIWCSoskBkktiCZLlbHk9j69gnNjE+zEmGFK1zrhXgqMtBP1dbeCbP4
RavZds2FwC7JKFxUfXcnjfqDaI1XgvagzutXOj03aZx+rqRccvq++hrjjM2kxCd/WO3IRCa1xANO
xEKJUXqKx0qRUWEWSG00fWaFS7Z+svCtA2n0gi4ANGTjqjCE3SlN+BiTHgu57T5WGQT3a98QUoQU
zQIrhIgd2U1bgOzdrTKy9o4OXQhp7dNUtE+5pB00A50OcUC+ekQZrLqTapNWCfrwkBzuAaXFtIu3
+7TAWRllfXdLB7y91yyyNwXxJz2ZJneStefJ7ACzR1Eo5pwnUc+WnGywjypgBBmagxJPGA0jKEC3
kxV5JvJChpKEEU9+bLuvk5mHQBQ9MysvUro/gsi8XdSdpjHtokeRJ5iTZmfdEExGG+itdE6GeXLG
McKUxqJPmmafhQw8MtLci7Z+yFIfTLIQiuTyYoPZXZ99jhrxZaYYMWf5PM7FLSUC3al5l8sYrYd2
Vr9YjfRlsLRDM0DH5tJmvCAq9DDyRD0agNEagZujztJZtZK3VSQ/UqTTOpUQRmb1WIh5CNnyrs+X
e7EVQvh/4Wru6Z6avCVCcyfKy0s9mx9TJVzPLaW1LJ8yxESzWj+gJvkyVyV64fJp1mjNfbfJ/zZj
/H6mKP3l3shMk3EiEQJ27o97I5VbCkVv2R6rPYeI2uY5k6hpzAq8aBN/mRdyN0P3t6g6x0P/nJWT
W8+6/zdX8XOduO/QDEg1i8JUk+iA/ngVpdXObdt1IldRNp4S05dvci1sJ8GL5eKMisR91pQvJb2+
Zo2ONWMTOcatqCq9b1fyPzz+Q4LEcImo/M/j/+W1eF1f6Tx0afF//tf/7vP9b0G3vr6/kguEr291
+fp7O6L/Phf449h/5gIEdaQCNZ4mtM8fOhKmDnXwVwgdiJY/R+h720FksG79Nnbn+f/ZkVB0kSNC
obI0FHLUfycX2Afk3w/QZQscH5qHBhrZ1u7y9eM6W628K+RK7BDlaQM4HqdS1V0GC24tji6/7Odl
E6Ar+zduftLPbGFrP7FlAVc26aooMLF/PDEAQBnJE2V4pH/rdbi4DKr6mFq5J+xjF1EqPWGmDl+3
6dLGlP/pRN0Mm66zS6oNcgPEBHO3V/ujuuj+PufOttVL0ias5Oku60QPhJAL0P1A1xOLqjep1ALg
Ao4ea7eIyz7UzVti9r7elme13jBi1x+ydbpYKDGjObR5+VJTdgAt3Ra0JfXPxkDDGkbZg4hgIP1w
oP54kb0lahPAfQTfzXhPTV+VWBuhbpoPcVl49C0/U748Qgc+KO3gFmn6nhBo8iS+1bvlbtJH9O2m
BrRyZ17NhfEAzuZuPyRwjsNEaU9zcz7knXk9I6xoV3KU4Jamu0KkugscOCHv/VGHdDcKx0wGBgb4
Alna/FyJ0Ze1YdZbzRW+t9l7koyYiOWzihBf82xFGDop28uykg+goZT4IkRNGSk9WVce97bFojLc
RRtccAaVPkULUrDqcleKaKSgZIBOre4aRX9sGt2t1PIsmXSxkN9S09Ur9PFvuMXWTt39aZ2CcBHB
epB56HTRflwuoLtKMI5C90jDxxUX7ZRovW+1qPan2u0ajZmt6PO1DIlw0uNTYhWe2qGQVxhXKYGX
Euq+GQy/xVWelnb/HBfLE1Kj7lBjcyFoIZ4IbrbB0JcmFxelkIbDLW2WAGrTYW2V0i5rTE309qaO
lqeyJ/tLeOyZfla07hnws6vMEVLly6nFIRfj+QQsH6KhrOK6zlzaJUBLpPEO8DzPzFQ8RJhSyvhp
d40J8kR3VcbvBizNvNDObU/AnoTyZd5RICMo7b0qHtfmMxS1IzYxVwzMwlGJby29vCll45wVy3Ws
LNdN295bceQWhXBqc/UREF6oWPLj1IEuIx9Zo/IGyqe3IFCfy53PfOAyxV9UQ3X1sryJYYVQCTjF
bgchsUIk7MuL8gBF+cgCPSOld/xuS/2raCv+HOjYB2Roy2x+iqwq9Fp/fLBT3nU4Aer9YydaD41u
PWQiBXFh+uvIvFOkEzZL9B6glTdDdhlmHCC6+i6aghrPnUhbrrO1hUibnVOmhWId+w3SwXIjXxqo
CXPVIIgkPKjr6KaFcW629jAquisWW24L0nLqWhgz++Cfvl+JXx4+9w5sXw+u6qeInbDHJyVR1KDi
fcuwjElz5lI6pnkFHmbAJpUue4uY3c6TjqIYBAgwx0+dmbnNqHBFAPHTEmft0c2HwSfFDpSYzYpM
H0iAP40TmTnAkGW/9YxepgpyxnhpLNx6oQsA0PAMdqF6qCBB9ZdYma5BvboZ7YbSWE6oSFEs9H4m
zZfSkgOgDMhKSczyO9nmlXDr2rpK2idVn66jeSfdvyO/Q1uUumExbNH80kGUUWR6eF13HPsm7LX6
Jtubm5RTCEqy88Mk+9dPXCHI/qc3Wdpb6oQb0iv5Z5I+So+6hjruI/f6sttroNkVxKvm9GoVtu16
bc1aaEbxLe2nm8awPCFrAuDSLr6tOEcVXlPVn2nreZaaNnbC+LKhW02S7XcqdAwMwvs5vzJLVJnq
8VNvVgdZUR7bKP2yvyUy7y1Fo99BHYhW66DX5lWHJPC//pJ/9R3RQjAUMO4yKie7IMN3XX4Vz0lD
z7fhMckMODqcc5ZHd+1gzixR9jd74zdZg5/3Rhja6FsYwPSYY/x4NvSjFKGZCaVqPRzpP/qGjS09
9bgRn4ZWewQdRe6tnbuudiAm2+JI51CaooTiofo1XUTDB/PWv3ih90HOD4+XxHX/wiZyJ5pIe+Mn
RJ6i5bGhzNP8OFMIbRkqsnDyITCBC6n084QqfQNLsyzUoDPUcGqacB40momaD5jZFXNUKWv9KhuU
q4EZJPv1MRmNc00TETOTG2wgTi07qjxVh9oaL/JU36C/dJNq3Sd1i080DZ0qlR8RwbzTB75mtY6f
yjG7UpgAd4Vy7lrdj7P4vSzbYIo111zHi1horpKnX3uitqwv133GSUiBSrO6p7sNmihGOX412t4x
o/VJ4mfsNmo+I/F3q/IDtlCwz8sCkB0dBfzk1BRMMf/1itpXzPfPmDaNDCOY6ZW4d4e+Oah/t6IQ
xmMwlHBbdQxMOqK4grDbt1P8D8/0AbGjRsIq/eeZ/v3XKn/Nf8fC9v/hpszcx4Hs/naHANffJ/d/
HO635F5mdEgA47n80c77lQcjyQrqTryMuiprSAru+9xv40ZZ+4X0F+6MCHLV1Jks/pHc808GabEp
yqg+AXfV/63knkz6h2UjoHZjsGq+9R+/34BgpKhGOmXKJTukp/bYXwnXQqjYjbv3Xy7ycf+remVe
6Z6BJq/fOzSBjtI9nX/pOrpNryY/8hBA/7SGkbf4pZddz0F6REXF7Y/ZOX8tDkzmUVhBbq45qMF4
yrzYXXzdwSfSyV3Z1T0sNQ+5N4WqM/LnxZWDxs3voiOAkmA5Jc7qtGF7worEAc9yUtzkIIQMDF0p
TMPuwJjTh+hybIM8wMHPE/w61I/NfXxUXMnNr/ogRebwgk/uAUa9z+5xFQPwsTGUdYdQdYUL8qJt
apvn/GKE7ZV8NK71oL1aLxiXHVR3OxZX6WEKGx9ZlKDwabuF49E81rfRDVLQ9/nRuqovZdgehxC8
nYN35wELMU+4oGTtRAckibEOKC+gQ0zqANze7PwxuhnV2V7eyuNwwALJyzgsvAv768GDJuE/IJXv
SIHupp7sRR+6w331m1D/dhmqJ4UcwW0DekchrMhD73viTXRejmlQB6SNDvCWcAzwgfFnvz3gERt0
p9GVgi7UP3en3i19RB1c5ZifDW/2jSA/SMF8U4UTvzXflbeJvwXWLdZ6/cH0k1uggE4elEdoNHlA
v9KpgtWdHEAYdnZMjoje+jhlHbHxeZe/WC9DWHMdvQuT48FB0s4dbMOZPO3Yn2dfv64Pqg/c38sD
POr80k1CZni30fV6Xt3WFX3RhRBot65+nd2J5/J9e2rx+5uY84APsfEX7K5gw3raFdi3S3/I75vH
ymsPy4fow8c9GC4SUX56k5ymQA6zQDtk3uBJHnzIi3rR3CKIlAPkBlgc6b1xYxw6zgaqK0D0zt/y
m+qYuqBsgtQVPwFmPtI7+oQHiLu6MhdresOXlD+vrhiqd+VJOYzolNoYIJlX6p10w0oMIi/1C6/l
PRH57B27zUfpJn3j/eEns1vjsAYpIuBHNRD89Dq/zy7ZWT4WZ/1Sn8y77GLwBnTn7JAcsbk49X8j
fgRW4Z+86j/lU3M9yjWKj6gEO7MHYnfxIa+4kdOHSFbaDdfQuR8fNPx8g7eyODQHJA880YN77goP
yoHhrVe+JjezUziiLbjYnHlMrp3cfkrd1B9tSMAOFn5MyULJ7Q68YT5m4CEi/dmX1DM8VpEDdtuR
XMU3/Nwzed4Kq3w4qfGxDHIHvQAHdrsDCCFYwvpWO0khxaIbB3GQBulXIDyFcdTAXH/d3srHKRxO
eZA/mky3wjRYr1HWZvXjFjCd7gQH4Yon1e34bAijz4mvH4qTesidyK0fzc/xRT5IV3F6NllLF/2a
BXmID/LDdqfdMcjwp6NxKWGhHKZjfC5O21Xk9756reH8dmPy05EdOyDYLksAoo3lDWvFifzJMW2J
zz/Qx3dePxf2l4pdgfm6DSPY7T0Ywa5iv39k/D7aNe7+s/gEOZmz2qXLkbz+oB3ncxbi0MXGal61
ISL2ruZPB8RFJHf2MKdzUr+ChBRarEfhFH9ixbmN84qW+gFgmqPb+8W9s4ef1YCHchFO1XnzJ3f0
Zqf2xpN1Uzgaf8uv8ILx8e24Q4KqCHC/ZunJgeYaLj7dbuEVHgatdnUQrtfjft7isr7F13oMocdm
ROsg1uMnHq/AoQ2RlQ7iUPTw3rTBeLrd1eCkLpNsDzUNR3XwivBEBzaFn/uYBNqdvwYjoab3BBtr
dvsjJiJMLru+vbjVQXMtjAht65DxU20o3uH97BgPxufY7Vh+6TOKPryoykEgAgks44yvZjqGG90Z
h9GG/h0gzcRBkmPzGLuj813g/4v0ldHcj5nWnyFz//y7DGs20pxCwRQvradfNkIZ7hQBaGi3DUsK
Jp5J56JF5eLR6gKM5dTGOeFJUDRyc2Y+Fdx7jFn80dP4Y8rdeAJw6K9eab9XTuWMdm0nThRM3EnD
bYLiuIbjaeQ1ZATv768sUyd3cV/MQA8mn9BsMz32Y68nKvZe5+MevC+bPUjyDy7Tdwdkijfx23og
+d3BPEZsVJ1vspXDleYVFl/GY3HYD9iHOmtMdMqrxccWw0nYNFuv57/R65aTGYwegBtn/4gV9Lqv
5z7U3Jq/i053yO9o2x+QPQ4tloTMabLD7Cx82f3grScdMhbL4P76RTISBRopbAYI8LqFu7EqEbEP
1IvpzA6iQ08j305m+eh8GZbWFTeNIK747F58c94Nv37NHjg+91W2OyfydE8MEAvnfkpu6aX8pztk
FUeOx+1mTQk3xSMDEw9JtWD94LE4jcsL+AYFJL6HYZY89qeWtaMGm6tz5xjmO/oBXVgntVX2zsWv
eJxoyriWn/DOuiobnxkMPNt1X+iu6E3uyouzOgJPZv+3/Z6h/sPDRK+b2EHHj8AIDoIXIWfjxIzc
BUhMCNqXcu1Z/J7k1pyk4jvAVtXOkl24kRsd9q+zp0qDP56QqvD5JU4UBdwgfkKw96UHZIabVx22
Z/MyH1duR89Vmzx78okgCppzcuiP7b5QXT3AmJEnbbhrCGqCBQso0u8COHbOPZ6dfAcAn3blfNAJ
sXENtlEq55xY63EvmCBx0Qx9vt3kgYvP+Z9IHECYzG9kLqfZLyeUT0Ogh3o4EJVTN/KsUDixB52E
mznsQ3AQ/n4uROZ5VrMTu5mXfFuYEqFi5kIzByKz7ggHQO6cTfYM3rx9SVRn9qYQY7IgYncRWWIJ
m0fkdcHALSbvcBoCVu9tz9tzckArY/2/7J3Hch1JmqVfpa33kRZaLGYT6ipIAqDahCEJMLTW8fTz
OVnVBVyiiGGPzaLNxjLTkgQu4OEe7r//6pzjJzvMFeJ82CCLq95if+u7gTwbO0/mVm7/dg4IEIZk
SvhKspv3EqdY7FQa0XbqcQqpDYf7yJtPzqHfJztxHAY+QtuMi7g11wGQZx+yP+yP7cFJcBi+6Zhh
50LYqmI3sqQqW1pMFdUXv2JFqd4yhMWuUlnLNWBFdxypW/thvtWvsGm869JXLktfrHfDw+hevsf9
9fltbu6jSIHVizx8pLDjOdDzEevhpXyG9iIOJKZ+B7V9MF8p/LQw/MAxcVdHTkKELULP3Zu4KDgX
uNHyzr40vpkcX/l23SFxjt1dfSTvdjVmreZnEIX/yA7A60fMCsMzY4NttnTHetMH5Vohvfw4Eviv
Hm7bHqIsvwkd5hkztnKwA8dH4IXfW7DIQ8jC+vJR+2Hb5B87fAnRsdiJm0ecVnhEhBmCq3nHSfU0
/M+GqZcu6hAQhXGPJKxp600ucjmuGijhkLCMuDvi1uNR0CHEt5jcxUUS40PyVF+JpW6PBg9asAxY
T77fBA4uub3L7iNc7Oa63LU4KomvYZ/aHVq55mV1Xd6uz8teOAogzoIUd6XbYzk46tFO4WPOlQNu
90RUEhSc4/wyPgrdrVDZ89djFZbH/BgfITZdL5AyTa5JCF/2l/0zjWLuGjo70wXBvAOjVj4UISHV
nmcJ6aH2yB6GbDA38edd69FtfUlU5NI1j5dU75qQtk08KJxb/JyMkCJ1EcrBKxJuF0Qd/D8R/4RA
6J8kLyZmcLwmEH5LE/CCwvVyvFouTC8LbX8IkBTbDThqy76h2Zlfj5goUUl00CLPuWr22m4LWlz2
3JMPzcm4iu7RNhr4g3xnPbTmw9oF5gWOWJCQtXHLnU0oYexMzSMKcFOWxfadwLyfMCaH4RQd6gfW
l40Cof31SBRSndSbGelJ1A0f9IOKB6d91Z/se/0m3bE8fDa7i3kc80v67Fx1J/Om3MVBEUKXi6gq
jeGxF99KgRR0+3LHFYmbKfxQWNSMIN5JAYLzIQpmXsyXI+Kl0itcauB+5H4b9jmelLHjCy4S5+4N
vik8GILtcA3yi/QCHjzLow9/N4dNgJu374tHvd2j4Ieo5FcDITx+7LN6FyFwwj7hD/U9H8bnE69X
EkEfbliHvwi/G2tYH0Qc5vx4bw6/kHztI2pn0lfcUzag1F9E+9633fgeHRrErrvDtktCJFf87IvC
fvgGUb4bfZv9OVyCR1JiGAUIEdDOcC2e0fKsAN0f12R39X7D3h342+oLN5Rctqv/8BpJODME6eES
0ihiLsJL2Xd26F4pO76K/IQ7fO8xq0PrrbWLqFt8r36DYuzQBcnVZoTL9zXsgojhhHcbpe5C+NUy
AoyorsqxRYVaPIXrkF7dS7dqaIZtKB4D1CYZazd+Kj4UV2u808Oay024dThBmLWIPd3sCUQvrYDd
jlmPQ9jRfHK6jCWHCp9psA3cObw49q73OHgaFy0P74lDgwwP/4kXAEImFM622NzI2HkP37Od8GfF
cokQBApCHodELFd048mfJGyU6U5HuqbdjitbPBQGxQWKyJxWN8Mg4Z0TCKDCzv8BC3D75Nwujr+6
NZ608OqkU+ZxqRGMVhg7H30IrlFbzINFJwzdVcHAw47+xoOAPcTIC3cQji9c3Syww/YeOsnQORS7
Zdfx+GT1d+KTXL/ecm0wAX3vHNlH9yhlchUgvhz0H7cwx/foPJu7Nwumnb2nZ9TlIt2J/MuwS4QZ
DsQqEwJglHELLibklr/3eIxSCFgvyALIkvD4ZZcf4IFxpMLkIB/Tq+wgfGyKBVABuUQgur8wGZRc
guaZUJsbRoSLqCC9l+ZUX+eP/+V+i6+/cL8Rj0qhJ2mUS5xUPM2SlnMSS9zrwRN+SmCSMOIOqTSP
AIAXYOFZIehBLojMETYtxwLqHhRD+GfCzd38eF/cCH9rOSCXTYaDtl5uBYVcEp6pu11HD9FldAn9
73V3AG1zmHcKGQ4Hj7X3yDHhVM9Hg5xR/7G4X4N4Pxwi/L3ZM7HYFJdFomZfHvvLIpxO3b7iPwqi
4tK4HE7mQVjEMbTvJhG28YTTp+XT4t5YXELlrn+AcvG6v8zu+mdxDSj34n4DI+PngbFX3JoroL+1
Tov7beJw0631w1TRxMQ/srDz3HY62znxoYdJ3I1vUyHHBNN77WV+QrkIP1PcK8CiTxLWEA6GIx1y
OL7kj3xgQMJuViweiSWSdOJK2QgsZ1xUxvfInHhrWDBE5vfCaQ3FpYT+azj7mAk+I3y06HYJhXdj
kGjAa3bVj5svfAORvlODJuwxZGIhuEt30s4MQd/+mE6C86l6LWaKNwK7V6BzO9eH7Vhpt73JcXdr
UlkTFn1w0XLOseSLl9GXS4KIiv0dU8cMUMkNpo/S7cZB04Il0I4pob7BrT3tuZh3K/ZSCzgcxFlp
mOEr2bsF/6cLhR/p+Mi9EomBXdqtzAEsnmcM185Ncyl/ym7LZg+xJFISlzPHWxgR1ZVizytxwtCg
AbrKFux8sSdn/twRap0AD4UPFKK98dC5lHKxEcXtggjgEZ0cF9lUzjvBNWd25j3imLscwGvhIqLD
GggXTwtaOdTpFDwWATxbnnAMFxYOyTivxpY0WA3h0sFrJjI5OHWNdiGCEovzmP2wXNixC/gHruIb
WrmxSSLlQEsnlgo9u/eiZePfndbz9qS8MXJ4Ya3L6Fm5Bidfu6QhhL/3IH/Y7pCxVS+ncPOFIwsF
fyBcS2STbujmIss8fDEO6Z1xU5/Iqt1u34BxXM/fqWqH2p47PrCPNi5Jcg1pQyC8h+gmPlZ30wkN
6J123L7X5DdjfJ4tUMlyrmF6MHEMhwsCaNwYQuPDhEtMEBd2+/W6wNcwb7qT9bAdye/5/YFLM8iP
NVskvYDCgRDz8guXI6bfR04Vg7cFAewCB/VG/TIcywtuIRxalbssCkeSnC2pCXPfH5xbO/bnb9Pq
toc21E/tybkuDth3rDjpczJv2rV61Z+sA6F3IAL8bOfsfyQs/qhoc1+X/HvOUvJKduN/Um82oCjZ
hFjsRebGfxwe/+O5grVqvXosn//Xf54ex7RL85eVmX/92M/SjGX/ZYGxMmT1Zwe2SmL0Z2mG7yC3
ADGYbACHMXTBT/KP0oym/qUCTrMc+rVU5wfc6599V5ryl21B8EAPtiXD7evYf9J3pZzVwX9edBCo
GWf52sjKrLnuVxidi/kSzmk8digVvGQq/gY8tYtVkj+6yIiPUPlah1Sp3NEsj3V+10p4iLFyO8dI
GGWTiT8mR4+xWpOMLVTCTTvPad9VQGkUvauiWn9aClAJ/CHQ+upzbqqh49wOE7jWxL6wlG6Xt9L9
po8PSr7pAPdvtqElirJhs7Ly6xn0eJDMRD866HL7A+rlT4sJPFRQkdp6/5Bn1TdoCQ4xEt3+kmT1
Bct6ZSr9xSDQ1KXdtX5Wot7dJaiiQvAET9fiQssCZW9sUu2FrEpx0GJALzBwBtHtFPfPUtd8cIp5
Fw04uU3eenWTnuZ5+DTF3NqruW+TJwuchVTBrijL1t0Wbe6QfY6S72Nf7rbK/jyD+vCsJf2UKteo
NTaBPk6PRjTgMNYPna4+GRm07HSk3CrIK68At5y6z+7z0lYvOyOXj3TGXq9QLgV9XHAbVpQV7HX4
qqQTudihFhSV88eyMa42it1H0zSaz9a6kugus2k3lF33dcpSDzomyHaHrsMvSOE/h6/fpGklNnVS
27aKoHeX7FTIvfBQtt6+2WalvRqFTCZreF/mM81tGbB9ekFhlaETfoUGk9q2mj6Y9ZbtlVq+KOga
8+tpheexi352of6Rcfm3luOVfXnbBImBvtXN2qVxMoBQ+MfA4jS/+guOMSf7dnymue0ZqNjwT3CD
+OT/6Tf/YR9g1cY+fKvHCuawD88x/E2vrARlk39fCXYfk+4x/eUHfhoUQ/7LVlWIBW1Ir+hbhKLw
n0I+8l/o2tBAqTgQH5m0dP6XQVHNv2jLsJHDsGVgqTT7vaz1Uv7VHJled9Hra/4R5eF537ImSBgV
GKVVmjnBq1I5fuVAG5KhZeD5qLAh7BeultT6FRx39FPZUIe2UuFrGegANAS5dRNn+6omdIXJawQT
gjbrhxfr9kYiXT9rgfnxOFB66AroEzCt+ll/p4FAuoRPT4DbbCOmLBsdGtvHYQmKeqTst6TRo6S3
UwLYeoKQrUFdoIVr3aNzkdKZMSZfjVXTb2ygsCZks36kz9pdtG7bCB3trH9UylWGw1yXYG5EmcPt
oICyAErpBZQ/YCc+qrE+er01SbvVGlKZznepg8XYNCXLHeLIETA/627dDHLcUTZ7PSqWOtBMR0cV
NqsvDWlIdK+zrOm5sJsBCRsZ3m5o5Ob1u6JZMRUUVNtgRXBW8+vawURXSvAbv9NK9KMR9kXnx4+F
pLtAgJkZwDbPOnTBlaJcD7Wv31pjoGDKVaiD1sWhu00ATqXocoJgsVF2Ewr2Wv+1Ku2dlXxoJzpL
5TisrbuIfKgVpg2wmmxB0g1SxRHhSL6cwq4U5alvK0DddXuv19JP+Ni/7QcSu+6Xp+c+NbiFuU7P
Baa2Nh/qOOt5+nxKfRrmSaTnabX7/W4Tm+l8FADfglWMbnlAUq/3vmJtaYK2IHnWtaKSj/BsUEW3
I6LiVvl1sxDbLdr0H/yw/3ZqqsBqvxqVrUBBSDaYnmyY2lnIGkM4kTXmQOxQtWXQ6KV8MUPTnADg
k5dHQ820Zw5tRjuxEte3ekn3I2AhOfmGylF5YaRrfVFAQkLTgFySEUwS6ULO1OxT1ir5Q4I6KQwD
M8LA5mqQVrBj/b2t9bo7xNIsJoA1o/0aeSo4Ys4mgCHZjDXOBdHgtPidNlNpzyeYLGl9ddXMrMOO
bklvmyBnN+WxQC9W48zJDZocCtRoRp9Q45BAMC5UoN1BbXrQ5VLuo6dKVEWPpGH2NFsPk1eKrq2S
TplLpZbma4ipKRE38odhW6trWBsrfzSS4Z0Jvi6JMz8Dmg9sNX14UM5hGF9vC2OS6KQfZ5yQSe/2
aoeeIWqccMLo32niIr2xbe+M+IvVY0RoIujMV2mltOUzq1cA542gPGz9puvu1zYr3XWcVT+XoN/v
teD3u175ZQMymkCpWMg7gVhRzkx+jcJl1+s4WchIeMVgDCEEkpZX6amE36WRWYKR3a1v5L1pQ9yT
Lt9//wA/jPirE2DIXF3I0cHdC03guW0aI6lbRwht/dh0YqBVJUXCsUTl1IIKNuoNMh+rSkWh6ix3
bFvHq7UWS2NYsPoPBUi7fOsv5AnBhdqiP1Yb7uluXgM9SxwwrgPCLIleoS4M7YxWIrBT2QmV8soU
ZOl048UFyKJyudUFXekwKxKyr3kLcYlhBPPkxB/6TLLvJ5jJdkXU0EybdTBeO9hQY0nQaR8Gu35g
T1KV6KhkLPhhaaFlp4Vn+5gm7XhU6obEisWrW/Jt+dmz8f/AvfqfppqIztqLnfRL9LZ73B7/427o
0uaVayZ+6KerpYmuOhPVtp8u04/muZ+xG99RYYhWLIw8QaJpc8L+GbspMH/ojg2yFyEwRRM36T8w
M8RuKo2TNN0pGlpEYHH+JHbTeK6Xhl84epB3oOonnDpgRGd2peoH04qaGO8C6kXauJHKupqIzRxs
HDy2yxHxiKrw4oYyIhreqMAsR2gsu32H67P4StJqsdfTbnDZT2p+MlpHWkNlpl2V/vitd5Gryq57
bcX+JlVMo8kSSbXPYSkFOYMkXfdynx8i5Etyb61SI9tVcOm6UWMq5CnVMaY1q6qpLK/Q1oQ/3tT/
37T/qShY838fGxy6x9eBgfj4z+1qajj5UEgLNwdxP1tQnv/crvCdgq6GnpQXJ1uwkrOV/rldHfIT
ALCh2YeURrAY/Nd2pQsUJAgoFx0l3B8/9ifb9fwWhGULQnY6ULHPiqCfeX0LVhvAhaxVVTQ3xyY6
TmjqnJIMYbH9Yk8aJa26RnEH+exBltwXK3Tz8yZ4CaYUuYyX94MYGigWsoO0ghMDnfmuVQvHC4ph
MvF3iuBIla33qMLTtDLJSKT9fqzzaXLPw1BLLy6s81xFhji0LwoIU9kriLibtAEg/hX2vfaUwq0c
bkVsflLaoblCdmF+R870zTEVxtJMhJbkc7/TkPJlqUuL2pq+Ih2tLe0zQUP8CQIc6Spvmw9mZ+vv
jCle18s1FfOk2VjR8agRFBVysi/naYyDhVQdAZHexHDLR0OmXeeIqZCfrpbiDnR0ffv7lX1rRF0l
uBU2D8TG2VucoQOCB62maja3+UmT2+xkwvseyq02fyR5Ne7+eDzhWIs8G9sVisvXM+xRBUEgqKV4
pgHlgkneRkvvqjPj9IBm9Oz9frQ33iEgW5CPqoDcGucuW9c7fZouaHbJeRsL0v9rRSou03KES7gy
9pqd3P1+wPOQiBfosEcFLQSd3rolvLoXG5U0Eaydaw7RuGo+9FPmHI1tLd9Zw7cGMeGygjMCpA20
Vq8HUSUkmkzkCPwtUiq4TWY63t2thtf795P5dfUs9gSZVOEJQl5xNhlYcVvZ1JTVj+duoxWoK6f0
WjNrNQ5HCRWIgEg6oc8y6yH59/9sbMwq8TAIbawnPNDamfurlhnse0m3+dO0St6EqMKDkkxyGPUK
tLdpRQm4YqHfsTPnKytGFdzVus71z+s7c/G3fIssVOM33GnUdHzdjEz6cmwl3sLfT++XgbBkGFBL
BaELRpf00Kt9AsN8VyeWsfmDRQp1TqDoUEu5fQeJ+9YojgFkB6kCjd1/djtYtjQXEnpUoF2U9WsO
RYDtGzGSTX94zKAQB5XIXERgJAZ6PZupNZs4qxF7MUYzf9KxqYFsKOW1bJbjqdIMyyPChZfp92v4
44Z5aS1RgSUnBnJU41qWScS+HtYeoyLus3zyTXXXUJeyiQJ6Smqqtu/Bfc6ZE0TNuJO197bJ+cGA
lM7m/RmkwAhAOSOvB9ZHNDpA59L8bmkxGo7okxJtAJdAPVAPYhgr6dWC2Prm9xM+v3EJ6YHVKaQN
DAAkpB5fD2tVkMuqWDs/srsVQqRO2yB0zaK1XbyiqqX0T/M7jAfoTCW+BpOOqXk9Xll3s4zcnOzH
Xav4kF/U+8jJs3eOwvkNBK7NUm3CXLwhhC2gv3l1FKxJ4UwDCvWbdDVOS2qtN91abTuIVJcgWdLt
nRvvl1VkPPj+SFwCOYbG52yzSp1ewwCR2EjXObQYds4Sw+E9p/QADVwX72zSX44go+EayuR/cNSU
X6JofSmHlMyW38Old+gGlDW2ZOneQQi8NSekmVlIgIJkm3E3X147DVxshrTZtE5EjfUNQuv6m571
FYydEPf6f7gLxYyAMIkzBwpSPXtfw2ItwG9Ny5/kCMzE3KeXoKhSsMvL+s6Gf3PxyIGQXrQVnOmz
acVWDh33xuKpcdacSHPQLW2V/Z9aSTEhDhWALLxy8vivF0/tUT0bsxwEgzXVKNY02bGMs+qdV/TW
Nn85ytlczJLsiGaw7UpIIk9xxmKt2pj4KIbRqEGe7eH3r+mchEHgRZkWoacqAg3DPntPnaRHAJdZ
vM4c5oemydK7GfKaU56ucJtlYJr5rhraeS8fAZmCv51G4EnqSEtXboQyLN3vAMLFiK/stXgi/DCw
4GLr/Eh5vXCOEtikrbVk58A+X4aSgj53WStW2EOnDff4+AQlovrx98sgTvMvYxqA0Im4bB0/8PXL
Hctqgz1ZsaAhVGmtnQ1gUoVU7gprlD7C3vQhjsYZWv3F2v9+4DePpAFAT1Xh++LCeD1w0kWUaWBJ
9rV20vYKckNBOk6bhw6v9U7UIOzwr3P811BndtquEAqfN+Y4JvNykSTKB3WklTKpDDqFtHJv9/J2
16aSGtZaXb/zUt88owYFMuJdk3LT2eC1UDacUcr1u2xOdzPkXjsUG6v/jtH51yj2mcsLSNdM5slC
yVCblpMOn7tbIbHhGY3evePMvDkhYbKxCCScBJHcS1tabLPU4jnx4lRn2qExVH+16vG9QOHNfWka
xAmE7SLL+3oUaUxjI85YtoWy8dHRNus4oUX1aUHO6bFWjOpIPG/s7FZX31nKt0e2Da4lExtxXhhI
0IagaYCREYdW4FBsaTFA1EIKDfgKj0urd75ppls4d1P+7fdn4q2lxeXFSeRI0G1x9hbRI2ykWZoY
Wksp7Vd6fUwhTHjH8r118l6Ocra0qO7OstZvNDw2ShaSXdO9VukpiC3OePV/N6Gzq2MonRJiD05e
ZU39IWszEGfD+F4t562rwyIDQSYC6mPbFN9/YTetSu7rRmVCa1s5vqLqk9c7eGSKNaXIaNnIPPx+
Wm+u4IsBz64OWetkY0hVQBZmUXyrDBXR0Qjuv34etf/GaSN9ZZMJQFZQ+1GHezG3lsrXuDhci1PX
ad+sbloP3bwM71zxb02IbIpFNo5bXrfE91+O0sMyHBuc6Vx36A2REahXG6ekgIoG65+vna1qCtlq
B4fvR375xVBdIsdJg8gabCGiBb6U6icLmpf9GCXDO57sW8eJdLmjEK4KYqqzfVHoiD8QFFj+gFST
JzdtE6ADnb+zGd4eBS5JWfQg4MS+Xjt01k2YUmPbN6PGgBTVbi7Weh4Pv1+290Y5c4/WvCeOkXhD
a5dh5WO40FKtLv9bo1C8I51IK9h5fxZ0sDJ65di+ut0sWAIX1VXyLH1nC7w1F/D/JkVXHGWC4tcr
liMwiX4UcyFS1tFVj0tsu/ZeduaNPU3SlVuXAp0oqJyN0qvGOGZzoyBVlzmN28FBtATRatACG0Wx
8845/XU0kQSSCXZhqxCl+Ndz2gwdXYnIADhHHJKGMFWYLV7kLEsHuTb66h2X5tclhG2LpD1FIgVK
1POARlFTaG/lRPWlroR2YLVApse29k5w9sakDIX+FY3uC8Kz8wC3t0fIqEg7QnneotHeWo3WuUYX
Q+zZ0m+X//G+oDFRI09BMg2SnPNk/VS2uBS5CkgwlY0nElzwP67VMr+Xjvnx3K8dQlOwLkGzBgMb
eawz37OhKWltYKr1twmm8L+jqjVbK1AsSV4PEFcPa4vIs67l0MOifbKTJ23uvKlUqaBmakQsQSzA
dz6Q9FbTsCY4b0NHQVfUrSPbAXfJNqnKMJKtBHBijxCkN01Kp+1+bxN+fT2iuk8bpS1z8f0SO8dd
BntvpxEvjJxZ+lwMNKpHTW/TcMmr+sPvRzu/ZW34NEySqnB90M1Cwef1DueNbcQ9lLUrg9yVO5dS
/gXRnbrwY36OKjacztkfnirGdFS0dHUN3QRySWIFXlwWY0+LW1HpDiXvzbFPzaxpCqkkTcr8fERP
6Z39fn6qIMYVFU3N1ATRjHMe6RpOurROPkckdBKLRIRs6l86c1LfsbK/rqRNmy+KfTbrSLn27MaQ
bJh16yGJfAnNUeRHi8Z6XssMJJERNV+NfFT+kEFHsykb06SAoBAFYijqzmwhmeCZXLEKTcAwd/um
r8C4zL39zvKJ48MLeXmyCOf49To9eJQDsYNnV27fzX1FFagOZhVZhcdCNqV2b0HP2n1IVZQSwriV
F0hxYa37nGTozSWjml+j5Wlfx5O2AChKNi11UfSqwDXXyXDXZnn0uCGCmnqdNIAaNvT685bHJydW
7qu41veKCg+sq2eRBh6hdKIrpcQzN81yvsHRLWh4I/PyMdnaIWjSLbtTbbn/IKlOW7mbQh/gKZO3
pjlBAN/5C75Vsl+R5uy9XFHWq8rq4KAbzLS8N4Zx3mlRqh/kAvMXpFZm0JfrgCuO2vVKUtvnRpXg
5bJHuMq7KFGeSuSX3Bmu8q/K6vQn9NgLsH8K16pUd8m9NqZlaGkV4DyexO3sCIS2sf6dw1SVuqO+
Dnf0uqEb4ExrpfpLVinQjLQSijQ1coCwdsR2DP46n804kLfS7t1mm+C7p2cPZMagb3tzLu0TFMjg
rQvNKrwEmUKaUIbtquzrLLCMsfOkqQfVvHatLGQn5PVSm8Y6XHU9B1mQR+WGXFQpZ4Hew/eSSlF/
uUL/hJh0XslfrGhC7k4nI5KrSFnlRg8AHMWDMZSSRHvW1UmF0U2S0HxNxhSOhLpB2ShWh32W4O9+
HBoLbImkGGKlqjiGejmb6bs2ZmmDATAmExlGZkknmZ0mhvVJ0wqUrWunlT/OtW7R7izkk2o0gUu/
sZX6scgq2mPyvoq/F4NSnXpe8XgvKUVNl2JHi3tNpaumxIiwsd2bikuPTDM/l5uVKDd9zA/6Wqea
19aqONGRX9uTnET7i4TBghBJSP2K8lg2D4Vy2WqjCjC66Jp9FBd6F7TFgKaeVqOco5aRYp5ima5o
WmmSqbluMTrGziqNVH6axjJtkCprrU+5hrJCpw5bGox2XH5Sl+yDkqy1v9YjYMtVtUrBhGmNEDFm
Deg/lMKgVJzQENiUIb9ZmxEmjLFIgOopcX45S6pQ+Ms63dPlgt7jDm4uqO/kxpx9kp5tDB1ZGscL
IvVlDTYwXdd4T8vbbPQxPaKtUU9hailIcMGjuMJx1GxJGVapA7Km3nIZHa+ln7257ZuroWcwD76z
FG5tWKELH636Ifdq7t31MkPjSis/1IQx5FqWOMqXBw0uS87R3CAtkhX0G3vwka3JBy5IWDpVdd6M
wHLQKPhgGlvJyUYqw47pn9SLqb522kyC7miAuxrt3qxB2Xwx4h6A4WA3huvkVq679Fz1H9vZbiHP
6B0p/gqbYKXtrbjKaebLYomWNHvor5HxcySf9vO5R9I0XuWEkmdTRl4qp9RMJqvfJt+prdpGtWqY
+MVqtIIDhSncCkwbKIJP953DUctbh14pqK1CnbM6+rNcZUA9V7u5sSdOUpgsxXYTO5td+ZE5VdSZ
lpVQS2tj86mMIDr3JAAYCW3LkaaEZYJqhGe3Mw3KDfTqVaDRy9f4tiypdpD0KJxKsQSRt6Q5q0aD
fRYrSO8tyXXaZNXm2l3VPOq5rF4bS4SQ+wjT9OrXSq8D9qS96CJRtlRDfXjOD5YaI9Vpp0r8FHfc
fn7XqxvaIrCIg5hkW9M3jNYxLApdtP2NbLeseU1lT1+mTc2tnZ5BAYo56+NHk5ZIIY8Wy5RbE/oc
3DZLM55XyZNPZie16MW18ywFlPilNKTDednNCKwlnpyipusOS22CfN/kdoA4vl1P64DCndfFVKlc
x9LyKWjknqbMJtZKdaF53oY2LzWXzDpYszIjFORo5GjZA6VylGnTzEO5TK2LfE1Xx3MgUqSDzrEW
tLP0Rf2EQrqT7lDhWjaaOIXc4lZN63eZZonkMAG/WMIpic0LJ0+5siajAXOh2Ytyo7bNCi1Wt/UJ
Vjaxvo9K7lzhOmn6PklH44tpoqp51IZuo+i1ZE6215t+qr2xrrAjdaYrz82cTiACSwNm0xLhQq+Z
17p29RUx+HCxlOHT5gwQpdrpljf7gavjNm9SlQui3qC8R35LA0kXWU7kDcRtFxF1mycpry0TPep5
1lEAHXoArpA/NjulXjVIP0bL/MYmG2Lf5h5WAmVTmEGjrVPn0Wndw7w16EW2SyYotZM6y4wwaaVS
9tq5Xp5gc8UG2ebaJ/5YWN0Q6noF7WcVL7PlNaWF1A4FIoRfZBUaShfhRvzRnt3wVeM3qvQXRMXs
0SOmDUHS9dIXudO1r3ORkgWeylL7nOlIxLCifZ7vFArM+96wOmjZ2kXsqJLGWVduVOdCMbK48NOm
i55bSV+glDHm2kIeRDfg+zfBY4Q5iQ4VPYV0vLYVKBhRPJXIZZC562H1WfXCpkdTW2CLSeIFWQJp
zR+GdEPLsiu1HJizNrdjaOjz8veGHEl5ZarJ+BBtKOmFaP3MX3ULpuF8KGQV9ZGG/TFUcfksjdhG
rxmGxLmtzXmD5SGVoJ1U1h6++rFEfMZDWyexkStOuN8mqeUFIq44a/465RZMFPDU0steZS2UZPWW
1uHIYoPZzlemOCtxg5jwUsibUFowvxn2ommn1qotgNuVwOpUmr05x0ReaeDP58KuPY5YimrdIo3o
9uXYWa+YtAQglBVrma/mSn2VTFGuujkZBgcXIo1R7aPha913K4IKqGmXimc5czd+ViMs/QExelBP
yBcZ6mM0rhm4bV3t86u62ijYuzUMwWuQIj8H4DYutPZ2a5HPBKHY1wliUmqa1k8o/iBvH0lWOhY7
fTanDVBVnhdbfTVbwygh0DvKW7y5tKboWXXbz9usQkdlDF2kBNHSzYjRd5KCvpeZq7ADo0VjSfUY
yDDdmrJXm5LZF4LCekqf0iJR88+WUqkgJIbemDFFOGw6J62rq7ApzRXIb5V2kW8MeQ+BSVwOQmC5
yI4aD2AKE58JrQK9eMZeD3GADGszItSYbIa7lKShAEO0NXw96Zw8Q6MZQdmtLu2dXNLLFOrGZuwq
Kg1FmFDgTN1h5CsILljqZUlZh0t14oW6GoYv9qoGR+gSsFbmhGsZd190frcU2Ekj7eDSnuadVA5D
7dsdTqkLTXJuB1G5zLdFNujmaZlz6fOkcEuGemwh/Ita6TYHc5l3ihOimbV01JPi4a7WymwE5lZm
q1dK9jiFxZbFRzluleow1g1KAF03Jb3PndHYn4paQsChqa30caIXcAPOMHD7bc60Idc2lp3mzSPZ
UW/eVvtuKYaqRZ4iMxovGZc8CuMlGRNPUyMbNqu0UiAAUCfnQ9yukBQ2ZmacpFSaTnTNwDJKzTH5
suaa9iXLqjq5zxr6m3d6smXXydJjsbo2HY7dOs9wvTkQQQaSU6B4VVLs+mIVi1p6CLIC8+kUpUbe
dLT1KgTFYt9Ua198V/JytVB37Eek08AC4DproEt8PbOWD4XVVH9jEdX7slJWkAFq1MW7Tcsy6GU1
xaTgupmzV1VoJYouC31X5ur4tEp9DY1cYpPejJq12a/Z0EDbY+vFd6fm3odIFeU0t8uH6WbRcxtV
l1qJnjPVHIhdGhPXvV23/Hmxuc4CiF87OsRBCXijpHIzowPcE8NFSnesqgS3cOo1qwmR9cDbzskX
+ZqSabAxIjABByMhz+z20DZ/rjfjE1Id8D4U8aMxa0DJSzFx3Rx6x4ch+vvQNpA2RTO/OSqma9TK
0+vOHp+awYEJz16zyyWumEDad3acc/HU/U3CWb9v5gUJq9RQx0NijhXAgrENzTLpYHGobAXO+WHr
QSFN0IWYlhRm/5u9M1mOG8nW9Ku09R5pmIdNm10gIhgcxVGUtHFTSiIGh2OeHE/fH5RZ3VIwS2zV
6i56k0arrCQIwOF+zn/+QW6RKU67qj/HcmqfC8N9WGiEMiQ9VEdxA5UziHUlCe2eWoxAzH7dmV3e
olL2bQxnx9Q3d9Tj9DJTjvg5K8S9mkMTUwrEI1ehMM7XIsRLRi/Wo2umy9UqO3wwBh1eh1nQHmwd
Re8jBpCXETUCKqlq0fFozsYjUdTGR+XK6mFuRpwM7c597Ox5uptCZeNqF+WfKrQ2NKGrMePpRsKb
vb22btes4XqRUd/jmo5VPhtW8IzV8vygsNNPBObyN66ncHRqO4oqw8xhO6vHdamO1tgoCCvDemVP
/pTMHV82ZiUaQxyzHhNKnzGZwsJ9ztsSE8JaFR9WTpC9MUiSpucWNzuxhNe+AVTC2rSJKzcEt1VL
/dAHnIdQ+d2LWefDeQaCjTe7eYWs6jKo8IdCtxnDUR1iPL5xXcmA+iIfjZScSbKDuWA/m7TYx6Be
5FldL/ZHwgQxkOnK4n1VyQXOdmoG79aMDKRuCS8XLaonbaDznEyUVZKQ1kvhRhcG05gX4uzb83nK
P0TKzW4c01BJ45p90uR4uy2lZzxnptNeaaLsHwnHG+4xZtH+YXJFScc627hTlnrYmyxFZ52cgyOD
jxPtZrxq85wxU/3cjcC6a1kVe3sgyFRPbU+WTJZrxq5m9DFvi4AEgYW4o6yP8PVQXXhc0yLd6bnG
3wbG/WXZq/UlDPEZlm1JSS2RFke00etsfvIb37jHHl4c7XTA+CTP8mPeAEfEmZEXCRlGt/Xg9bdu
aeWPpKr1GFOM8jpbFuMcXGI56qBhL5v0N0It+4MSixV7hT9+AI9CQjXKgYyfXn4RMl0vasaOV6VX
f66ovegsnCAuGtfd9ZNGEKyq/LORqvoR2q99URldv28FiEOsfZ9nHJolDNl2OhSUlGUiXIP4Gg/U
6VDQ1JN5UGDiWk13a9RFl+4E7TVxfUx+yIdnAVdyJlHXn8jCYDB7YVaVcQG7/mIqZ3HuEox7ORLk
5wrHuF1Di5DI3sUnycxM1uO61M9+1gQ3UGTu2TCCb6pwORv81LkNpHgZ3P555B4+036Qaqy8sv60
lFFG2n1Y+HtPFv2Dvarholzz7uiY821ZjQ7fDZtqrFv8w9FGOLfQMSi73GH+SEQvfjwrHfAyihyp
tkMnwrnkWFmiGpjQMY0+KVfSVeKD5WhiCyGxh1ai8Xzf7FcHf8t7ttZj2bQc2fkiByr0vFu6s87s
JzwwjWq8z6oaT2wRWvdTWpskk+eEH6CNBlXYjYTh6dhtSwNbObCH+2XeYgTJOrIv/RrgNkay6Xxo
cCcnxSr17T9hZKtD5ka9OBCdFxjJOvrFzZJGFY6jIBUiDtt0TnctbwuTOLYIjDLKzS7fnZvwi8UW
K/n0fEI9otEuz1Cw4fEXkHBBd9lLkw1kEwrFuVsByc4ZaE8WGSqKc9ZQG0viqNyDqzKAYq8rLIzv
yo7UxbxxRutcVuE8JuSH9pif6AXR+pxNYRpLc8uk9psyuDVE7uMPtxJZH8vQ0YQq2TpLisIX+J0b
qfNcG6lVx8wm/Jwm0B6GODS9+bp224A0YktFX7va6P/0h2G4LRGN9bEw3DTdTezaXyojD+WOs005
h6GLWhYmXDtslorA7sk+q92nqjHY2uBU5rjEGSE+5Tm1ZXM9AqPoRA6zbIh2RM+663XZFvui9/uH
aqoJV4zgY2DZ4sqBpcDc7nNp6wLnLtUF+LTNAykZaT54AGKErIBDWUQt3g3aFddDb6E0qRg6CZJB
i/km8hrLYE9PRwAnpOtPwaDBjau1F8+uJxfO207n6c6lFHsZO+lhsqSm5nMtp1adL6h24HnPwg6u
cTegxUGrG+L9U4saNrErOWjsSlNSjpT+ODeRSPqxmULuQWlQ02gCOYrZaXl6dtpgnRLWtsKFb2ka
7N0sGV5PVRner+0UdQdVCHLPC7/Tyy5Y6MV3AVI587ydqLEhHHTzgQBNJhWoeQs8c8aJLTInW7fd
QfZYgrOoCv3uwi47U53VJultWngfHU/Z2d4r00LuZ2BYTDAndNiJxjp+PY4qHYZ9yb793m8d8S0t
OHkS7bfVfZjnfXZlU9QhG9omNWA+Zfi1YTQ57dNgMFmCaSbukRSGmK2ROL8C+sHW2Ru5I9bEpd16
KicBks0CLGj7QsLS9zC96iY2AIoJUk/ltMTu4HZ8nbZ25CEU0XS91h0NWTT1AEhNqMiZy80KKqUN
gBQmfUPICsE/wWg/1qExpi9FISXGWaWy+3ML0O2aHNpmfDDX2m3OjJpPijak3WR3RMHYmP7k5kwC
cEWA3A7tLAeI6Uyet8tXwjPIIIjyMHHEbFwGdCtfCwY4GFuupKrFVldU5k5DD7lpZVV8tpaoqJI2
z/Q7zBTYAEcUnUid1qrC3dD1hpsxC6p8lzmlwYrMlPU4jUEanA2jntwdlD68FsoGhm7ipiLT8dTR
kl20lcWL37XZ3Ax+jLn+yOkzNIv7NDABkndd21ftdQGxhzyJjKT2lfKtZAocEvTy0uqS5gchYZ3H
QjUmaaWqGcsN0B71UziUBs5g7HXgtX4g6XOYXN/WY2lSGLfl4sRtZKMRHVLswveRP5fiutVeYMXA
oqTcZcInyr1qJOGxMVR6G2ZW088jAvl5xc+SoNqovg0G9tHYnbw1TNSqZHOrpdVZ16auUBNH01DT
lahuNMHGHTme+ZCvaUXnlucknFQF58uEsQWkCiqFZw08iIXPTHV48MihJ1BOIBoy3y+IzwlnWBYG
ApckoRfLBUDmNNz2PWTcPVu+PT14fUhftR9tx+BNKpUX/lmdi659LErPVawcY57vhHbM9KUj1ZQU
XUhhzUW4oNk/sLG03QMBRzbMtAbt55915jQ4flVoW0aVWLlreGcek6HqvKfKRfpeWX5TxXx5eXuT
g/nVKo6abLLqxCTZ0SaUsBnn2kyGtW5w8SYyyn9Be778KT06tYR2bAGmM3Xvl+7F1JRLeQ48M0RP
JfpBKKRSGauBF0Ek/HaK6QUNoPKyt3r/KVokSTtrbwTRfV7agD9WTpC8OI5uhmVIzCCPPkBHnvT2
C420+gB+XmJjmbm9oeLWKkJq7cJYPXlDFIoJNMW40lnPLM/q5LG2QYuS1GgNWkhvnqKc3lIvPnVe
xbQpBrzulx59n1e0Z01WB3pvBp0RXMxCGEYTO9pp8DagBEzVe0XK83gWtMtEtW1wlBv3s51nhiR7
qDaWJ4jHRYY7e6EGZSSdjur5rBdeHd2qYtAkWddRnl76NPkYAo6TK3cOk4J81zZTV5B8CWYjj0bZ
Dc090ylhH7xKetNN6ds1g/iIGPPwQgoItWs89lVYvWuGOmg/VxbDrgddmq3yOO4Wo2n+Ggv/f5Xi
/4Re88PM+pW09nKcP+fDT7La7T/4S6foYnxEhAjznU02E24Up79lij56WyJ5wAjM6O+Mun/JFM0/
SLfwfDSK35WIG5Hgb1WtHf7xnacbIjog6MWHQ/Av45bbvwaiv0qltb77Jfw4OEUTRSAGYiIYogz1
NweoHyfdWgYj/QjwrjX3C7JZDhr6PhOuBNbg0VYsMznDToTYJxgRSTf68xIbjdm28Sg6E7v2Jc1V
UqWyxtVtqAX05TwjcQLtU55UkyD31I+WTsQEtjdwvMbMWhKKv1Rcj9KX7Y6E6746cqXlS5cWmoGE
MLehK+NobGKZoV5skOVE1mZo3SFFTDnDGTPytYH8JZHbTMwdxjGkAgRwJaoKmgXfHUJ9IN+JFHEr
aKtzJqkLlnpNZ14bghSQY9WX2VWXK5dN17UziqXFzbdgr7U6nyH14Rpe9N20m6s6RGtYiWEvS52/
M9fhZh1keLPUpnFNPrvvcYOdW9xBlMo/povhpUhA9DwdDdpiAuP5tdkSifcOXDu65pUfq4FjNKEY
c/X9KhafYwSjqQfhi3T8Go2F4e3LtMKgP8PRxbtgvDinh9Lv/H5POB+BFbrO6aAD4aakzOuuuUkN
XeNUOOGmk2RmbVs345RxSvl0a8lELOARJM5az+SYOdldlUUEoZupMxwbNx/E7dAxUtzPDh2QkwZh
dSycurlc2rZy//QZBNH1WIP9UlGTkhsQFbcl0qYmIXddMgjJ/QdhWeVV3+GQBeNp1fyvU4cFSBM6
FcDj0nzJ5EAmeGUH7gcvtedjyUnlk2XS3HiO/kwbCLtM8RhjZ/CAjt0L4r7K50CWAr9Tr163xPMy
plo1vf1Y2HPMQJxoYHi8+Z6s1HdDGfmouOfVn3bCbKs0ifD8wqBYMhogTfFNbcd3NdHPnw7FFcJ4
hxBHlIyndAq3ziKWyEr+RZrnh9TI/TPbhNMTR76pcFCkomRCV/OKWsedOB57iDpVVflHkLDmkkFd
cNcEtQtTtMmuRWWBYWxPjpZm2f2wH/393f+oCXZPKTvwdPjMkSYhO4AEciondQctTFkS9JQykcsJ
dnaEvBV5H4a86UIucUFJBPq8mCU8Dbv/tKyruVw6jS2jPQoJ/PM7CDHMWdy1ixeG3y/+4Kcv0eIx
lTOi6mhE0n2wM1nCVVIdWH9QFPVlZpPmWGXVi1+E184c1Dc1H+IBNKvB8bYf5S7F9OlbpL3irmnW
4ZOi/G9joqawigBwdIKkzyzxXnmG8U2nor5r3bC8UT7T0Vi0DgM6s+dXJGWXUQcsMOzORiUZAWZG
Sd/668dondJMtsfoI5GAP+h78HVOCFyFtQTTnBErVsjcu69VN30YW/9JZrl91Gk5nHtmKpOqy8hI
9IE98NMIIKOM/W1gzNa5P+XDk7AyYyfLSV+GWwZk0A7yoA17euOV/8OfSiQYLg7s7MiqnBMKUzRV
GbgRFI+1s8fnjLexn4tmPdSjadNTwRKEiwShg0/pLZOef/oyoEPjh8WJ58OfOnlMUYTVndIMx1NY
9OcVUZpHq+giZiK6eQyNybphjoqJQ96rA3YJdDl1PSVrVB+AKta9KaNvQqXGFSnpag9qYl8s8CDe
UNG9shKC784Jy8MBeMEM4DSGNSyqRdU++TVlWHCcdGW/G9NePIB8cnasuse+lLIRq1c92sjsxLgX
k7MmbSA/RGk/H4GB3Q+oL3pGRbZx0wmj31vhpI4+wPVxCcrxLK1s687KRPa3yPK3iq1fOpT8aAP3
v/6todx2vf9mbnGwZn/4Kl8VWw+fx6/5//iv7vOf+ecfS67v/9nfpnHeH/Bu4f4RcUvAJXKRf9Vc
OJmgI0ZDwseLLBZd4/+1hrD/2DxKNv8glEEecar/p+ay8JPbbCaIhmaVQD39nZLrL2L2D+cGZgkQ
6xHbOiHsQnjCJzqIVAcpXY0LW6rFl+lMpMxvc9gc4Q7LHg8bRCvfETO5kvxg2OYcW86g36/I1a3z
qWBumyDfLV/AuPRDmkZgVbY7FEcKoOKMWPOeaAkzw+A7mMHm8iglfsNNWcpkdhLSWXTpV69K2/Ow
N56qNfSSLjSrS4zdBhJlHNE950WLsK/Kja8C4dY9EynrMHtLkfCgP9KJFwk4Kf5aISnlx6ytnP68
6WT6ebFL/+PmbBVneVDeo2yuGF0MUp7LFC9LXskVf3fU48wVUlx2je29pENFY1l207xrx8q99WBc
JY6BYVkjnPmOXQ1XTDmmQQ50UU9nvYsWjnln5iJmGrBiy4h8xYV8WBXMwlat7qXol4A4LlnSfYVZ
Vzzgk2hP8H4W3SBwE3K4zuRCvJfT29cFphF4/FeB98EcgnzBmGjsyPoQBYMKjNq+icxnSJyVJl18
iD4U4WZbPtH75v0OnlbmPGC1CWZ6BBoR8otsaxkQFDpJcJv3UJ50RDUyC+W3Z2G4uuJxWkNNBKIH
VGZle3eaSPl9mbOF+gKbOzNsegBHT43CMr5ZUW2MkD48j/OOF5baeNnnYqw7Y4fdZdiY14vyQqmS
dC3y9CY3Rkh7YMsAPMz1U5ukY0mgilVF1nURhpQm60T09s4cXYGXe4W0b54NzR/MCrpmYNp3JDeP
kZ9MXlGHV+Ha25Ac/Gkia8Na/GcBI8qIez9sp127LmmPVXQYfcbabrXi2pPRJUoRb7hqyPld8X/v
qg7z3mxQ5mFaRriFZWvjRDI6dnkN48MlMNJVE0sLnzb3o+dxbnqrUIzUMIeKnqNIho9hK+sbH4hi
PJjZIO8CHwuVe6swKu98Fg2MK4BY/71YIwKXzcpx37X11JCyLKv8bA3AkaslL9OkXaIIb/daebch
M1+ZjI2h8h1Z1DJ76udA6rNpDKkZ5qCav/hYkqaJpBOBv1QG4Ze+zSDXBRC/skthL+uc0EwwYxs8
o48u0GytHwaEDddtZvXp5WrPDdhUJOsyZqRp5/uuMigV4WTM71AmTcsWw6kp/TCrOTiB7u4aNdpP
nqdtYmvyVn+sxolrQ9nKiByC5H+YGOYwqQgH64JTRgP3LiGDOm9yHttci55xnRU9FdlqF/u21tl5
V+vZBKZuUpF46dwyPkhBsz6b4dxhGO4wg4qzAFTxIitk2x97WjRoecAxqPhSaAihRSW9W1ZDro+U
ExnhcZq1CBuktdx3IHEjRrraCb52S1USKENRk+7suWsex7JIh/MGzBgD/lFlOMS0AbG8Svpw/Czo
qoB4UaT2A34Lc9xYfva5kco91tacvUOjOrkHVcH0FqNT6B5RoWv0pBLbvBRBq3oJ7sznXwS5+231
G+e2sRf7IqKwTuM6bYuXIIS7c5jLusSnNrI1yVFrZoJZGmVeXzCibSCxmp2/W/pAHZU5wg7VdVq9
Dw1tf1hX+qaYuXD9jIrU+4iGYwDf63xAdavSzGAbT2BiPQeBhCkHpkzUSJ2m2d5ZfAcQLXcp6lp3
TC8l0BC6mbR9x7AlejbYWAlOiPiGDtngqvM6aKL8ELbWIBJFu4yb/ByRbtcW7Ypb2+JOMPpbxOo0
S3lVVuRJM+g4DC5DkWoa1jS/ZAKRBud2i58uiUzf26Ievl41xFMlWD5nzghQRQQiuldxGKaO9AlD
KHMy4nzW4JcxjgprN+MyaE7+VVP7RQ3vEX9R+PaSSueTatNon9ut4+fJaJu9EU47VdRNYcO+hI4o
mttgth3pku/hqXbymOm3PNOej2RmdnsjYIRWzOxMYu+bx7azGZrEhmtkRix5uETiOGMRqN0SQPbF
TC9dsN93vLaT54VntAXDBfxkSGeumF4g2LX4vfssncx5Iwz3Vcy2g2jb9jAGAnuWqVrOYD/A44zN
bhTBtEshno7jHuTamS+VlwnGO7kj/UXeGu4q6GsbN1ItExvL+OJljiLnYU6X9soteKFGVVmfIHtp
+YB8uOp3XjjqaJdCeHzI2yioEwpJ5l+z8rSfmEIN3V0B43e8Eo4bzMfCi1Z99Ja+fym9qn/EKgZX
1oF+jWjgrlHfMpWVpLZZfj8QqVK2Gtu+xf7UlPB8HgFyVZWk4NpzPMHI8M5U74rgnS2dvLlMXbuT
SbGYIuSzwGUW7h5kAF5BiWlbEhq9PZy1mxtNEfMN9iRsq3DyPkxwAA1Gtx1+2O+GdWT0zuDEhGhT
MBg7BFapcog1bbVC5yvYjh07G/xzZ9W+usrMMT3XORsJ/ptbT46WEFj8zKzy0r2BzLvYt6tZKSdZ
aM3koV3gGt4VSwqoY+eT/SndKCRANmsTJQ7p3f3N7EfyGM46fDdwR9H7NBxrEp84JbybEhgAn0Nz
4oSSnTSwsEVbZ1bvBmnNOg5n03tnVgHG1es4QGQoNvXAF/y2UuIY1Dh/LFsjZe47LukNFpX6wWsE
hNrMZdtkVJYxxIL0pAZMoe3RxnO6y5pt03HrT4zA8g+lNeQknlQyXBkFLKt/roy0ze8AwKsHi2Bx
771RLMHmjjvJ0r5g54jcfdn60LWT1Iq6F7fmpt7XoaqifV0oQiP7kKBoEbP6e3HZlYFrnhXNXK4H
hvEgW4PoZ0x6c76IHB+RFrz6InXN4ktTTn6zD3HmXulyq17fTmrJ0k8jQ65Phb915Ngz8IcWqPh5
pyV6831NyZufa2fqvce0MrxGMfjwBgVRq4BHq5ZxOTQDrfbVCP6+3lvhis4h1xn8+7Wto4Ac1ai1
P1XQEftbpb3qltFN8KkoXbPdL5ux3tkIkZG4EMtuyIGcAebiDVCSPLZ1XoiutVQ+fRoL04Nz1PYl
MX1hNE7HrIMmkGwkRGZnZqrDuCyc8oNgbZvXCt4LQZGRWLNzBmXaY7zTcBT4a1AokhangVt0WmOE
HtJHHQzG1EPSkBvaPVB3ZdfWMtvPVYm5n20Z6jEEzSOvBGTB2w/t7BDn5U9U4YPFEWzW1MN9pmGH
+OHUAdyUrtPutIy6ZzMaGkJhsnFkIrqxh/fk2fvynfSaQb6DgcMIepRVdFxz6FgXGk5YAll4QRMF
AHAhejP8LFDATAkT5PBTu/kb7BSLxn9AB6HkzhQBHAk8qsYD5WwJvtKkRzEaGAsWo9u/1Ka3PDXj
hOnwJvA6lrZq7lc+VX1wdM8SzQO2Tp9bOE/tqdxPIjfvRLeO7yAr9l+DLId8aJn5SKIwtWPCsMX0
WPWOOyTQg1kvBn5HqEjgObFF1DkJ7X00wz0GRljTIJ5WXNQPgNnu5Zq5i4k6ADrnVyVVS45gKQXj
YDfzOGmV6omxnBz/Q23I4rIeJocwImHidSvxw4JtJDez3q7VbuwEbca0jnoxi62+9ImHtUQXXIV+
nV0blmC8VPfYTMe9p0yOhnoMbqnSo89KyZrR8cCSGFDH9LG2R74Xp3DhWVPlTo/ZinjhuA6ZvvWn
DU3W8KOO4E0ji38b+O2DoWM8ZRZRfa4mj60P/yAHTR3uF3UMcWCsL4ZltNR+boJNlrCwsb8hXtok
UD92gxs4g2EfODx2aLSfJ91gDaG6biuIFstSsr3L1UsfikpUu7KEnZIp/NCSiUr11sED/8gIDOjz
h/75n8DB138BpFowQVwPfFSXJyMADssWejEbZaNMccO8jFDhXvcvv77KJtP76T63lYRyazPO9ULk
lj8PGqSL+sizoB4j9WZPkJRMLwt8WO5xMXk3gwlBftd3UO/fkCueWvba3/EvIO7vYJSJnv3nS6/l
1gbN8L68ZW3glLa9apIRg/Mre5lrghhh7xJ0ty48f6o4NhSr9QF6MlxTHjEJy5o3cMTtif70LDjz
t9Y/RB9MvsUpGjsUOBaXLubYK1qEg+XTvldCp3e/fuL/dBXU4WiZUYcDQ5y4OkiENFOQ0T2g41zP
aYywWHfFW/45J8gyDxerSSiewCago8yRfn643hLSNhZhBSpB384GjniPrqXVT4VO0/qNd/n6noIA
WTCPD4wG/8eTqzkhCMEg5oqCLGLpaM9d9qZoSNf49bPbVuPPbyhEKAntIMSjxscX8ee7mhpz5Ljj
qxSimopDjealiYXugJudptpLZ8jF+a8vuf3Kk0vitcCoG5+oTcF48hlifxtxtCqVhH7Vv3Q5dDMv
y6ZLMxv9R3Od1ReOG9KgDNbpG+vx1TvkVvHvDLhZD3R7M1n9cQhY+2YT+doFR5AlpB5QWwOoqFdM
oBnJ2Z9+faOn/nCMeGxQdJenygwTx5GThWmTOKByK6S2mdAM0J4tHAxFqfWTNynKLK5PirmXee9R
UonqzOsCcZM3Mv/w6z/k1Uvm72DbxbYY5/DADk+euO5xfncMj/SuIdxqkmqlhbA6aqnEbHFXiLHT
enNl/cM+6LPPOza+bfjzna6sXDhqleHMZjR43ntVB1ZqkdQQeWpXVuaUnkVpuEL3kl2UqjdsUV69
Z4+BMq7lJO1sdgGnDx4MfuuBM5IZp0Bcmt6a1TSFYf+SZi4tzG89XewhUe+zonF1x0/nlQUuNI/R
xN07S0r608txnAKJet//WPay2CE55RD49QVP9obtghxebHgAvtzhqYy/iYqB0UydJzX88ONYeNOu
fHtXPVk0wMZ2EHCKbXCw6bDt/fyteEgNsyZCOwbLpNl3UWHtVrfPcOef7QLDnuU3D86/LrhdjsUK
C+10y/MVM/lJNEzEU8f+VNKwPi9sQSAmZP6m4EAZwr+37PFOVgoXxeaWjsNyMWj1o9MdYdM/zYVu
CHkz5q8CCCaJ6vFrafvLGy/tHy7k2QRP8SF67OzuyV6Q6dxq7K4gtpHPIi7LVCdlCRO2sKX+/Ush
evdpL7hghMD/5zc3m7M2c5oApoTN5hnOTZWUp7to++nXS/FVMAzPD9k7hzvZMKjvTmfDpfC9AsVg
ljQOd2QhjgwBPOdhui5QJBUXYg3SO6fuxc2qaLViy1sHiKaLWsXZ5JZ+ed1YCwSmX/9Zrx+269r+
5nGBbyQTkpOHXQ2IC4s+ByJeaeuESYKeCsdiH20//f6lNk8DWmSO6lcPG0VbtiBxyxKrnZ6CcX6a
1Phk8vPvX4bilbMLUxIGjid3hMzTbSqE1slgFWTDWGRaucVm7jJ05X/w8CDJbEwdViqL6Oflk48m
fgIyJGy8h+ya5au4QS4AT3v76dd3dXJG8PXh1sIIio06svGGOLkUAEspO5guaFhEcQRt5vtepnE9
R+1TMFh0UoJyqunLr6960ol8vyosgc3fnwVCRsnPNzhV0hCFA4udHS6C1EeveTN74/gu6gfWaZbN
z5Djx/MS4+1kCFv1Rr36D6sTsw3oCfjiRhwcJ++SZhnlNIRkzv+psW8Ds7Q/1eVWGyhf8Qf9+m5f
X41bxV0GohWZK+5p16NU2YxR0CJ86vSToQyAb394+n/YC15fiFFfQGWFiyWnoHfyMvHiCdMpIz2O
MIvvXwKDs//oS/DxyYSeQFGM3vv06Q1NveS+NzLn8BGP57yj9+0yToyt+Ol3H51Pdbx5sXA7r0uY
eRjC1LEaHl1fXGzftjLzi//k22YhYJ1KPcqZS4H283osPY8esWVOGrpZfQne+lU5bnVZZMPXX9/P
q8IBvz2oEltMBd3SK/s7DxlNVwzAHYVroZiGALp7+27+4SIw/WBFUGuTHHPqsTcESufYjwnsMKrq
wfWy/oUvyj389q3gXbO5ThGXSPN38g2ruW6ZBCElkGRj3HG+VJhwjG91lq+XNLpLy9rMZiEoMqL6
+c1Q3+a5mw2EUNe+7exc7m06G92C8jmCbpX+9qfKNaApQkCnFPFOvUKF7isRaKBSu571U4lL8Hmr
gSowu132v35+/3RnPh4ylFtAdq8+VuSBGrYGu0KnpFh2ZZTXl6akfa5JMQriX1/s1ZIABIBj49Kg
m/brjk+qItKA3ph6CHQxBgjJ3sRNc/ebV6FqxIcOo9WNC4Sx5M8vy0CFOCFzRoSzLbcexHXX6PC3
HxxX4aGB/m3HMWfWz1cZm2LCO12iYaF1no+jGVpwuB0V3FNLuu1vmvbSrkGW9NiEvq+L06pxGZ0+
9LEYYJ4h8/dor+AuIOK719bEvL3w0ze4Qq/eFNfbDKFCShnoTKebq1kUYctIPUKpCqRs+LC1ligs
jr/9prgONkasBnwnTgtUQWuDlBTRWIauQl+aaqEdDMXS6rcs2l/fDxFqW0YglBaXnn8rBX7wt8Lf
ooP3OfNFqXaUDNfsoY6LUEXdG0v8uzvXD6gGxmnQDanMIBfDruGfP1+pT+cZDR3fLqlr1eUUyeU6
F8L+U8FGuGp6B+3gjCXLuwa/IQaCrlPurBRd1JlGsIxtQCaxx2BAYhJE5ZjGpanVeAW/Abcfa1BQ
PwM93ozD5BGp4jtGIrOyvwkstb7PIlShZwCf+sl3B9isrRgZROF8Rec5I0KCBUuJQyyhR/OfoaNK
z2XPpOHI/PK5FbOD37Tw0o+9NyzZwd66rKdl7sQNmDr6PoY3kNY8s+qf5rUJ05t+ULCfGQM6ty2U
xHXXQ2i4inCd2TwpUoGRUU1KQ8yLib6t04LnCHs50u+08xcEoboOb4a8tz4VgUG5g6AZWPR3V9iW
TEFLDoLGwXr63eCj1C/FiJ3FmFLD9tIgQh322xvr+FWLTP7FdpYyXXRJ6jttHgWPg8wYjgc3rIGT
nHIRN1U0UkPOBi5ZulnfgM5OlzO2aTRakKo2Fjt25Nsf9MNyxg+/BCJCxF6Psn9ZEPqeldWU/qaj
MldhIwXlBCEDLT+FkYvQyFcPukfcLQ6leE6ZtXqGevj1Kzo9gbgK/qRYxWPmSObMaRWOnas99pmJ
31Y11pdF36RN3JeCDkD5bzYa//Dg6ND4QGk4KIRPywVZIDKp69GIx9nAhEVxLKQMLv/aBH6Lq/jP
YbU/sg//PUnxp//X2bd6i6PuT6O3/zsyGbf4kH8fbvXxm/r2U7oVjMR/qUY89w8PYirjgVMKo0sk
Njs2wyKwdv6xDYz+lo38IBOxYDPyr7ej2GQR0UH+hkrkr+bhp12cHpQ0K5K7QTUwTt3W0Q8fWIMK
A5UcOs4a5AsrkCLrmlu8ELIc8vsQpRPIzcIwE9sfDLKubC9ViMcCtb4L1qBMz/1Ay20TtI32zCa5
E6Z5sQ7NjhkmtpuBqtRHbU+QvTeS1TNkp+BjWMuVvGkh6+fNd9Fjic6V1WAvVBvBnIxpPYSfGCxC
GI5FF7qwyDok/G1KCao1vyQT0/Rk+WktD2nZIm5L8JAojBdZboqXxJ0y2OWxuWS5rJEmI2C70EZu
kzRhppYRJnD0a4mtQzE6B5SJ2dVgjsZ8Xc55RToA/jtE2peatEkMKsP+1sO6yz1PNeZzVazXztMX
jYa69jkczDBPwsx3IKhXQY4bEI6f8n+zdx7LkWPZlv2VspojDVoMegI4XFA4NYMRExgZAlpdaDzr
f+8FRmYW6WTSjT163fZyUGmVESQc8Isrztl7bZxcVkpi9oRELFI3yZAPwVnUtS1Z34EckyJE+9F4
DEqOErcQIIxR9lI0WxqWYwNveHRK3HeJyFBDjPdtGptR3Il0GBWvEmM+FZSzA8yQTkTJYOU4uPty
z5pMbdqjLlGjK2cOnG9jno/VLhjLPjof49I0oS9gWkqIVzUkfLbrkFtIVC/hl1GOoDJdMbfmdlw3
qyCsciAnmlqrebcqB5uRkSG8EGF+40xKok98MZg5KTW5uGhp0vyCZj4ZkY8UplN1hFRAbO6k3+pI
St4tWslQy0F2u2gIgTWdZb/llOWztpKeNqo5g1KaylxIwzjfonIQ8S84E5J6E+ohGeyxJbBOo7u7
C+SqfSwsM/GMZ/mmg+dGcsk5zk5J462SHVATkZ+TMCJTbVwUoIQ3CW0LK82sTiDUEevXROoUeOWs
IwfvnOxq4CiyanWnvqpg/GauiQ6ULOXBVK4wYba7Vu0Hv0ZvcqdWg/PQynn1lJgoD0RlfZHDRJpc
M9X0q1IT+XfVDu3a07UOkIMqd+JBq+NYXIyJnj1U8ijf1CG5hUVfOV/nUA3Pw1C1CoSjCgCA2nAw
ZpHHvR5i6UZbLFB9XWanU5yZLSwvo/2GZLe6ytjyf1NJUB49Uj1ZkQv49islm7W1PdhQFiUaETn2
xFOQitK6kdhH04veBfRk4SvUSGhHTcZpa/yadVH6ba8aQAnl2z5rG9/uVPOM5iW/Am3LdWgX15jn
Q1fN9PEX4jBxOuEi90sgHx4vR0ppTu7SGxAwJfnuo0GAqKzW1egGaZKbPuBO2Ty1ygy9VUrhKz2p
jdhyTuMYVD+W+aG1170DZ2CfycqY+JpZRfkD4yAZfix2DQeqzhDI+77Ps3qVG6FkfiUGGT9vMo0o
iLuSkoKHK4rmOtEMubSfx6BBCkeWunXhSK1lYsYe6sgFNhj9SjUT7owUmNV1b/bOJVIO8WRDHrKW
zSL+MHts1ZbfFJd3DigAc5OoUs+HEOxGH9A2FoUv5F6RfRXrU7UqJz1RL5uhjdBbJErbeHIoqw+D
gjvapziBHg3RKKW1FL6uBaahjIvHvIlScUL3uky2uPBCxefQG+TrfIknQR3owEj4opm1PeI47kvV
0zogcmd1ZXMkglXVzC1EUHDxP62hUJNL6BxVtW6x9Ql5O1P6mm8cTWklz6lrNTsVBXvYAmWSZoSu
1vdOeeQ88N7WkKoRIWlQdbU35X5YXs6gA9Z1IwzP6Eei9NTstACeVt+dlIX848WCevl7hXrpe3rn
ciyCuCyfywa6fXDOAWuAiKiB60Ocd/yFDAXtVMoc9VRg5t5r06QfOZceFm6xB2CtJ9Vl6UCxcrM2
v1wnw3lI5LqZgDU5keliWH+k+1m5Jo4XmDQFvqb8yBXfbhe5IrZOhreKicU6KJqGcajFmKUst1bL
cj1jO0YYZ8PpI1nvSBnm3ZtbCrT4nlA9GAebAEMvmj5D5IaRbRzXQD+GNQWU7tayRbkOlSS+s5pB
O5bu/N4N0rXRMWTQ9wdz/vqRCjML58noLM5KSr+Rqrjx1Sqt102VNZuPR8t7u2E2OMgZUOLgEzl4
llYYFmj1JyR5fdidxpK1zKpN/8nT0bLBR5BBEYF/8SYc1GOARzbpaCFMFVkfPS1ixo2j5IXfTvCv
8LkF64/v6vAdeL4eyWjk9vEevDmNJZA0JzuhVuJYCTJsXaSbLtanh15Lys7VrfCzMYjLBXmGCKNB
xVMxObjBiGpCalgdN5i09EkLK5EJ0q1E+/3jG3vv62JYYKxmIlmkBK9HhjEo42xpPbzsXKmfqmiY
nhQR9Z8e9Tw0aj6cxhykOubyVrzY+s40IzKTUz8NGEfbwq2LkYdlxXWDGMMFXtacTwEL38e3diiR
0JZnuJTz6cOgzHp2ML28ajaQosMsvBRoCtVrpVGr3Bxyng/+MfEptcZ4TUl9d8vaqX25rPDGVrJu
3X/8Od6+fIgUVIVmJhUcysoHj5iajEVHiOpNWIRfbDkJz9hOAzGxJ/HpIzzUmaU7SWnvWY/x+jHb
7I3iUpklyjGFc4sJRFnPzaQciS94ez8oBBD4IUPTkV4c9tILCygy8cyBawJl9RpHbeBEFsHZ1I7V
kZXu7ehEj4Clm2D65aU7LOYxZyUhEUIB1LKA7sWk/IgGAjo/+/0wRDiZUULVUdUcZuFmpiG3UP8c
F8AIB5xQD6CyQsO5VFMAzJ+/I+z1jEUVrj5nwYP5P2kiE+o4HmYOBQ+SjA19DtP4yDh45xsyOWsq
vNgILJj4X4+Dyqg1HAyD4wI9BEAud12bnqZ9geu4KBtsRx8/wHe+JS63hFmQfcSG5GDBNid0mbyE
jpuaTbdWRUs0pTQfax2/XTmZN9B2oo/jpab69vqm4m4mXAk7qqsMRQ9byWTrrUZWeqvT8zwR+JLI
FDdr9Lkf392712WfJS8zv46Z4PV127FXxNSlDI8h12+zhcpSZE55VQij/T4pcn8DR+hYyfe9R0qb
AW8lg59O1MGcoQPitbBEOW4bix6NcCZrTyougiPf3HsDxaFMTikOIQ65Uq/vLWNefm65uqYUaTtj
Cn+wKys3iUPz6+On+O6V+EoouHAxeGGvr9QnwLRqAWe1lJXmK8dpUbn63Ohbo1e6Y7qJ5WO/rLTQ
CVqUaMy5LNioSA5uazRD0WEC4WJBtlGzGVdVY30fQq3ZUML4dEWTeuai0NKpzSPDOfiqEqsErY2S
ktpKL3tLQMIKoaNz5Pm9STxcQrpVtqnc0dIGWBAoLxczROVjFhUWIL1gJuSiMwdycbpJ7aaVKZWF
4/WTzTNNUKs+SL1NuHAtNyDpNCmCMgo1czA8NYj0nLJ1IVtHBtLb8cqnW6Ybui5LXO7BpzM4aUJk
5q6tyqw9XN7yejIB2X88iN6+ivQvkY1QPqPhwm7s9TMAWBJEdpcDE6XqflbOU3kZEoC7UuymuoG/
Vj/EAAY/2bbiILKspwbNP0zN3N/riw6SFRBtmNrI2nt7ExlTvmqcLNp8fGvLfu7VkKXYz0WQxfCG
qfahqtDKKimVxgbwx1SI7wYxlvjKMmxdXkx7qV6JQDWkfVQnuX5GT18zjzzaN6+MQt4w2h+s3uza
rcPhZc1NnLdAMl18VOKsC2fKFrpQxu1YgFVxoXfl/sd3vAyJgzumjb80b1lgaQQcvKQ4ZKo4Ypon
mSjSizs9APPlspsO9d2M3sM5cmJ4M0JJKzPZFC0SOa6rqq+/RrXSWjKxTYOOF90iJwBHBhT12Lb9
zQhdrsKMygKPkPtN/m4m4HdWkQbfJU2btVaUysaAF+oppap4GmLHHzVe0yPf3duNLhHVBmgSepEE
t3Bqfn1vcLsD2tOhDTs4DBFwjQ+xqdwTnra3o+bWyPsnPYg83cLNUZrdsasvy/vrL5JXH7k1SiCO
7iSNvr56287toEwZIG3JEL4EM2sHhL/DpWKMlyZxJd/AcyRXdUMCCza6ZtuRD1LrPz4eTgffLxtS
sqOXj8EZl+bVYRcmUcqiIGkSHbJV2G4FC9KjFn5MafneVZB3MRFo6J7RHLy+V2we01zFzuKCwF0Y
1xGxDjNJKx/fy8FksCgZlmjqJYebGEv+7+urxAUsa0rjMErn3gnXBS6bx7aJ7QyWoiamR4SRQ7Ju
otrQ/KGbsvnx4+sfvJrL9RHKLlseChTsI5dR/uK4ZgCktKO5avEBhdI1K0ePaVkzR3UtiY4S7Wev
xtomc7JGwYrm4bAkYlIiC4vRbL12MeMRRAMY00wT/EWmNdjJ6uOrPe8TXwxXbk6n6cPbgkRFY7I7
WKpGZQ4EetnekzVbAvekABMcXFM01rDpZbxQJ5hoHXXVKMKcbmuHD+SbBZX5jUm4br3XhTODOuno
jJiPQg4IyNR7NFYrsjiU294swWcjqbCq9CothpEUtEjpgEHQMPo2ZaqQ/SRVKmdtBgquKrelllA+
BImsJ7+/xU91DP+RWfKqHfghA+W/YU9Qx2ZFFfKfu4KbMnss/nXTPf1A3Sbi7+1LyMmfP/0bc6IZ
f3C0pFCAnncZKr+xcvxX1gr2+2gNObsjCPy7P6hpf1AoREGO4IN2OTWTvxEnmvoHWwRWb4LB+F2f
aRY+B0++GKWojHTsEqgD+V9zSQh//QrGVS0ZLNSkdwR4kescmmfmJMKDpkm6SbZOVPtstpQvuE8v
hf6zAMnpA5o9ZzOs+2XbnIIY2EIWg+afX0iSeVL2+p5l5NQe0vu4ivbg4O6QT4xIMKyTjKm5F81W
wYjvFOrTJIcnAm5JqaeY4VOnAC5h/Mgpx0LlyDGh/iJAJ8ZOmA+bLMuqDXEjTyCMzZ9V3zdLq0pV
7qCldhvDqIs9ThjjBBRs6w2Jou2AneIoz8zuvk1rUhPUbPwmTwEZWRqeMom+4VVUmE9p8ximqFqI
ykNaUpnfK/ItV1FCTuMkmvwkdIZ+XRhWdAEiJtqSCU/5pmKbvtSM7R0duAxwvDCvoVjchLJRfsd+
iDE8bJUVTBh93yadsaZTAt9J1Dgooa0T2QNC2dhig/5S5yV+yM6xvURvey+3s8ibDKJQNLm6FMAC
tGTMF9hourE6cVNheXB7YnS+GxmxASV/hynlJM2b8MrJq11blzWsZrq2oveCMt04fe5n5QTyuwS2
Fp1MRry10lPSV07BKkHGhe+S30No2S1MykAumH1L1zbmfRzDTpiiwEuC6H4Ke/4CKSA6AF8H/i/U
2ObJCK11oXaXfPVfx2rGewlY236gG7ueHai5OoCWbNPUS3TRjZU7ixfMM4vCdbgnnb4KLLMzIFs9
RqbuEida8bVKiOSgoWG1DeDZsPreaIRgJEY0+woJOTtFLdJ7bWnnZEWwz6t0hy1TrMdC/jaSEXgX
TNVNE07ylqjB5KJOzzWpPDGC5Kfek/NFepSir62Ecpyk4mJAUXTT08NhAH8XaZNdqkZlbJsuPkl6
ksoCPiKMBGk1dJz7tX5apwrhUZpS/GAcAOW2RjKE9Spdg5OrTvMsu8gCi1alGrReUxtno1DznaaT
UhnL+uzhZ6Q63oYXOhx1N0yjwoUm9MB5w/KeZ6JPTcv/r024CudbrHNMQv885952xdO/dg0T74/m
5XT7n5/9GyzFHnlJWeV8vhyq2P38nnUN4w826M9bAfYcAOKYWv9UZajmH8uhiFq4RZ2CDTw/9BfM
kz9C4QyoiiOaQhHK/MzMe7D1QmOOGnspHBuc6ek9HWy9FDXn9TA6fWXJ+KyxjLtDGT0kWvqUd5HY
YGoe11l9pKKqHGy4nq9KXVx/rtgBKDq4Kv8hNqcEL5ICZ9ZtccS4cKFPkikmXVeP9xMhPi5Q+E2S
Z5ehgVEKjyP9ZhHdJcyyK9aR2SO17E8l9KfG6v+fWwhqFIu4m7LNYrlFGa1/uKH4r2v/xr++91f/
+19ffjbtT8Hugo42OzKW1riddj/+17/f/ZV/7zLoAONYRJWGjoiC219jnp3GorpbBj0FbmJ6X+00
2KrgXlmyttmpLmfyP8c8Ow2K1exPaMk+vw36Z8b875bqwW7j8Fm83PCLttNEBnDSCxFrusIwtiHW
OD8uq3kbtzGA/aGPNqXRnxuZdJXo/X3QmRjnlF1j6MmJrAFKEV2xyYQBMhXaFUWZzmn2AJGybzbZ
smRlQSXNqQm5qhqSzgcHSxOQduIsgSSksJewxaRfQC2M/SSeAbyEXyHbFKAN7eFMyoIBAhUAtCy/
BiNAHwdp0lXXTqln9aW+q5SsIiOONATA/6vBcYC3CScGuN6Xor4WKluXaERNHXfxuJnQCUFghaGr
FPiSRwuwVHfe5La+Bvn4JU2i6lKPwVoYNmUC/Dq3pa49RiLeF7l5LUeIawxZeFptI7JIon2pWfu5
jO+J27lKJOWMY/I5NMsN+qUZWlPTnRlU5OCBacPKhh9JJFHCnsNyNrrcqX7RyOdalf9CVxNgUEwU
Tx/Vs7ybzyb4oSsg2wQ89cQuDbL8s4myxyYw9yE5Sm5oS6QY6hJxg6OAdd4OLNyNvcsqo1tUveEZ
NPfRV3q8Vk0KiRSwZlA4NwTe70rHvuiIQtrkbTn+FE39iy5h40XgyqleTDuYIKsGUtRQ2I9VMO6C
FE0VadIImahCuWxO/QF8DqiaX90kKN1UXcsOIkeIY4nqwpzpZ0OOJ8suyayVFsmoZJqwbXbqRNxP
JiR9Xwiwa5y5xAZRrwVpmxDOQB63ZaNYN4PyZBVT4nVRE59Al7mJQnVm/1PklWu0QIVHvuOunJMv
mMfu8sjaYJrgKXdm4NfFWF5OqD/OWjEMlxDLTZg/g3QyF83XpomcTV4x4qzse1+AqkCv4WJ7DXzd
6K0Tdlh4a2HtnDbKhExaLjZSP941bYUJMaWK5KlV7Y1qR2aR7FZqtnWs/ILwk1tOdD6zBbFHnZuI
X+iE1vGyldJAB2HidptO87oi8vsqdqOw2pUhhtTpWz0pbtrVq1IyvWYqrtpC2Qiqu32O3jpUvUL+
2rMVdZLRNwQZCmDnRvRxUHJXxIHxcqCrsbONJS7liFDG9iQBhuXsUxLjFpazqd3rsXEOwM0nIj4k
YEG5wE+hkpdB8KwlAEz3G3H3+V3OP64c/w2PlMsB65/3NutHUf58b3Oz/NjvKV5iG2KwmSF4Gv2K
TSfsrylesiBpUnde7LK4l6ga/b2tMdU/yDJfCj34PmTjWcfw5xRvKvwRBlPaXbSOKVg4n5niFxXr
iyId1SRMyBSX8V8AKH/bPUvKIlJ06JCgkOLmqkkcZaeL8JY2Z+z3/RTsHLGIQrqZrXdFaIFqJ/E+
Ib3pJE7SYq0IZi6SDThHpTp0nmhvk/N3JhNkdTUq1uWLh3v5e+F5qTjS3vu0PBesPbRCF7X469Pv
YFdBUkoF3KtAae6DIlPIqCyFfVtpBDO6hHeA/EqcnYpEEASy3tXXpCDkHGatRNm1oOQaf8kbWSeR
Zm81gwQlQDBsrRy44JFrxCgREbRJP9MxafcyZLg9wM6AQ9Vy4FX1ZL6KTBiCTC/GTWUHIVJXR0KW
kwQ50TVk9P5oQpzLKPucn20QjNfU4jrOvaaUXiqkzGP/hHIIxDjIvjnpErfx8RM6gCgv3+dzhRBu
r24t7nLG4csVuwVxRSZZrXohDGeHtfYsSsv+jNzAuNkix+QwW8Vk4pT2oO3iUCVZoxHRcF0BywZR
QViiRyHT8jOZ8pRfmJV6FdeFk7sSoMzVBLHpyCdeCjQHI9CgZcOHhf+6kEcOPrGsK43dsPn2hBZK
Ny1JdTu5NNTvbUakOsGLRnQiq1VwF7MAkTikBeE2I8GFvkCrIWkGsQfeQpxbSRfSYQprS4KMJU/3
cq2194SZYO7vghSrBMyv6LqvmvEKu28HJx87mjtOPQl6nCDY3wzamHybk9SERBpkkt9yGrFZUwZF
uAyY6Ec3mylZG71OOLXM+ud1E8KiFYqt6mrGuUl7u+pqzyJ3dFwNVnQL7DJ46Mjv83ozyq9bqn+P
ncxtJKwl6mp2qm5bjCzZ3pjb0lcIC2I70bX60dD3cVs6e4uyMkev3M+mc85JR7ocHKu6KPMpAxrW
KvHVxwPouYD0ny3f8wAyKICaWEwwhnKDrweQVAM/JSNAQaJdxxucH3FB7DSPRMtsQtZG/DSkAtEx
dCVa7X6hLLGiXadfJ4OWGR51BddsZK/XRX9JmLqlkzAjK7d1H44zEeZafRFi0YEBprURvLEhTM6d
qYK7VFN/jfxBqabzLii3sN8EweJEsiiurMOpHxv8twg6z/BgLhFOKM35IamNPYKmMz+Cjv5Iqll3
T6L03CKhI+CZ2LDovBAZ+KuQ0vFNS5sAciqsGYo1ZCchkkRzw01NU0MMl8SyTgiXUukVSTfBVPpa
pMnENEOMSxs1PyWerTm3utIw12qmVvtZGuUVyZ3RSTkMYwLivc1S9Ot6fRbl/IUFhKRdxgSPS9Cu
V0VXdNG2Tq/Urobw5czRWq4mCvlVYH0xp9xo1mZpRDeCXVu2smIcWVAOyYsxqgu0gclXk7CdM3iu
2bU6O/axJsbrM+7vrx79Cb5jvA/AMA5m14zyCgeRVvW6jMEVYxI7SymE7msMsZt50MyVbWTNUwnn
5Egv9VnecjjqONHQq0EwQrf4oLNAIrwd5ANi+EatSt+QqvFrQjzeqTDU08bus53edjVFQzQPMjny
mSNVkA477IJOrftOxVAZGlDLH78MBxTz5ycC2oresmJx529aEMqol+ygUHY4Q6z5cFx6KIKNIB7B
Irs4Gea1VhFdrVQEYxZoNlxi77M7oulQIUfY2OhhyJtOBGAZQ00+kWLL9KI0CM9Ac1FPywrtO9sD
cq4a42hPXH07r9J6WwJQ6PyhXj14kafFiJFGjuIRwpacmQU6bT9Q1KnYBqlyUwAOZgeaCOeBs5ME
IigVF2lV/YrIFCM02Ij6yrWGjuDfTHbIyczyXL7QU6VO1uZYhX5SqtQf5Lo+yfNSJZlzYIVh7znU
vlAUis7x3Ow1UPirgLh5H5RV9iUzCIpTnEHxBxJSeV0quTotxTT9UOVeoFuG/HvaCOkiCYaLmXDx
wZNNK74lzw9iLGdAcZHzXn8dFIUQZkK6xvNu4bgCySROIdGDawOrzJ4gRUYuhwmdycolZE45JRQe
+Zs0OPYpUA0d5CmgpHVjJ/NWYOG91LVmelBbO7rJgkR5gKBEuEisRj1EQXPWrvW0KT1LGOMuAyBx
JrfxXW3m7aM1Zc6KHGgTY+yybvRYVObfhUE6LeHP8p1dz3trOgImpuOlUMDu56AK1CV6kQJaolE8
xMGt2in6NiuW4nSR9X7TWg25J/D0R5bRU/KM67VCbiNs2bnexF1XrrNcfpxgeJD7HemYr/V4JTKD
jPBqalcfvzHPLciDF5kKHcs1ZTwkC4dcgQZmjtZFRNeA10y/1LVmn0qERGmhrqyLxDTXjCZtI5ul
Ai3WDMn7rb/WfTqcOPYAYn2OHcabrqHKBE5eUKbZtV1fn86KjWUiJMLOjvQ74nRxSliOhF1CEddV
lEg+7lrjKyr9ZN/mZrQh6y3fCkKnjn0ZbMpfb1d0uHLIiPDdsmdG2nOwPsZxYOf1wA0qqXpZVort
leU8fFHH1jnD2G75SolOXCaqLXN7h8MVTgc+fGdg9ejMHzLL2rF3/QDCxzzFh6K9z0JKixZAxVJH
fNGYJfEuKGSTPG+l0PEhWEXvY7zoPMXqdylR6dtYIERq7QdTZqVU9JOxG5z1x1/961rl82ewKMSC
rafaiuH+YL6J46TFA0BnqqoGhCq6ue2dXlnnlBKOTMvPwsFXgwytBoIqTgFLHYyDy+vbHZspkTI5
I+Y3HDMArZZzz42x/7YsxlAXSN/imR231wJnvWzUooEzq4X31NlCsQpGtcEDZUinFNfi1iWiUHlK
y27rQAki2BIkrukSP9sifSYlL6HBXbhlr6XJJmfOPFdNdkRCa3QSAieH0La0FI/ECbWQDeW4PrFC
Z7R9XUsujjzfRfhycNe4A2jA4w9A3G4fjDwOcYSeFbUMNVjCGjNOJIeqZnE2RPZ810267g+hNVyL
MrMJSw6TFvOUfkF/D/RzE9b8dSMR5/nS4l8RXTbdEG4ah645KdJTOMTNjSJVp3InyttckMlGu6in
DT7ltnisAc7fs28w1r2EN9BVFq6lZ/SUnhTyU/1kMMEC1XG30mlhewk41AtQbNUPko+lH7KTx1/D
0rQfILnbp5qkWk9Dq7OrroBFnKW1inEbTCT+pM6gGYYtZ0cPPKMtVlid7qr21xyD2kM1KkXmO+Ud
pzRIrVXUlBugIlxJDnyYH2r8e0j/T5n73w67hX8ua2w6CtnNz+llFXv5iT8rGkuYB7Lrxf6KX1Wj
xfJ3SYNONztomX8UBOdMBfzUn60a3fljSVFHSu1Qc3hV0+CPcJfLFEj+6rd/okf+ZjK0aPqg2F5i
QNjFvtFacahp8S6Eo4thwTk1cbneS3WX7K1Sik47LQeHGhuWR6eyPXfkpjkRvFkELMTWkRnxIKoH
mS6fBEkiHSvQHUuB//U81QZ5kdhqsQRApUDf+/hbYGrxmTbJ/a8pqwqqlmr0zca2yc4qgkXcUeyn
OjyEX9tGMkjkmlrj6lkO22K8Y3Iylfhaqqb5yNzyWp72/EEXVcEioKZCBTXl9QelO014qcYjq/uO
YKVE0jaCmYyC4kCgMC1uWqUvBtR7m5rD5YJngwMbniC+qmdd3OtLcs60+0DlCAdTsMNxt7XkMrqR
FBkfqTlRIzYnbSUF3UNMzjTV5VBztXYkLtKOU9gHEyLXIY03Q2qI33uY/3nr/w1I9sW39Cb9Z/f9
59KlffnWP//En6+9oj3n+/Buq2BbVfSv/3ntF0f9QRv2z9fetJgt2LFBq+CnsDawWP9VytT+gMXA
gXORmD/TtT5Tyjwcw0wtqDfZECw6G9ScBy/bJCZDJr6l960yuhBlGfpTUo8b3JvNypmIKM7k6nMk
W+guyzKMIM9CXLiwWA6OrZ1J1EEQVY0vrCZ+7IeRiuigXBW23V/2AwTwF1/HOy/N4TuzXA6yK1lz
YD9R+h2Uylq5RR+i1Y1fIJkjr6diC6LOGXGnlfn7JfjHQ8e7l8K6sWxyOXIcnjmCLqvkTkkbH7u+
PLJJolijd1PguDLiH//j+zosAT7fF3162F3M2ygKXs8FTS5KJVfKxse7ne4jTXSbOM20b3WS5jfY
qE3OK1R0KaN24nyhXR65/uHOarm+sRzx4TYuGJ2DodPLcmCOmST80LTz06prSHlIhThr5y5ZsdvS
jnyP717PBHYItY6T3eH9OsFQqWquCX8Ogvranuv63Bw1aMSDzfk0k/6vLseqi/1BWcgXrx9vnXdI
NUN6aJUlWStHwsAN0Y5aC0Nty5E42378db53e+wFYf+RAsabv/z5i9NIM1VxQfaJ8CFhmes2NJVL
ecgctp4EtZBkcswNdjhWdcwj+J4XCjdGRaR2r6+XERcCRWAUfpHM+mW6aIYaNYtWrLDx149v7c3m
4vBaB5twRx3MhNYg0dBF0exSsyM6JGuIc005FUhh2O1BCVyOSjle2YHU7SuUnmcBAcbqkS/1vZtm
wCJGZQnFBncwFwCQ7TOs+DxkzPArXEE0PJwoPu27enj6+KaX8fHy4ME9I0HBLMmkjxjhUNzMq1OF
4Ixr9tjO5MbxctSelfGmncrM8Zp2+B7ygzmRMfUxf+3hzMAOciEdY4lGGITm8qD0USmpU091SLbR
fexLe53a5IO0wdsy33x8j28utFidDOj5vCCYSQ6JlSH1RSmQwIekHFFcwNEGXr9F+0egu+bnDrI+
O400nxim5qFqSR/8+PpvnjFEPNyTlHcMk8qJejAFknaoxaStk26b9YQORSYEAaMbz+yI1nwdKj8G
EBO7cC6sI3PfOzfOYmmyRj/XfA8NHl2mF0qNeMDvs0JsuQgiZehrJxMUQEiXTeGR4NFv6p6sUS0M
6iNzxdvLA5aCIKAu2q9FxfX63UVG7ShYhCK/mY15zS5vdrWg1j2tak3FJ/VO8WxtMkrXBIxJgJVt
H6MmvH3y2DtwurH8QJ997s++mq0yqoVRW1fkrNC+pyT4I0Z1AOkzKjaKQINZO4WzHhRZrD/7lS8X
XjBD2Fgp0i5v+ItpsorRyZhlVflmouRrKDKOn0oZnBVZK/YYJfQ7mlPXNlDxI2v7MpZevc8cSbgg
PAN2ZEuC6esLI6lVlHiyS99K7GYlkd23lu0cZEauZquRGB63KudjdpB3HjNHId5haK0ses99pxd3
O5hS0vaClkpRj9S/I8dYN6ba76rcsejtqMr1gCn7pnCM+MgIf3vlRTTN7pCSJHDQ5wbkiytrw2CR
DjzkvkZ+1CpIpfIr3ep7erra1u50DVtRc56FsnEENHy4DGJawMjL97o0NgFEHrzSg1pLWcmS4Bu1
sKD8UCeRZ0PDrqxd0TWTdh8Pp2f37uuvlcV2aUkuqrCl9P/6a41LSXXqpEH4kyjzYw/ZBetB1FLG
J5xmi9hKnAWSRYmr6qGYhLMTn1sksjy1nS38GlOZ2yN73VVD1dxKtO+2seocg2S/GXq844jXWEZQ
dOIJOpjP04nspyQwhhV4GYK/eo52yGnLralnMFhGAAPMRe3myJPBc3w45FVYibAllz0Xu0znYJqx
7KBuw0yhTG+NRU5eZi/mb4pWatkvPW3zem85ZTGe5WMsyadhGyeanwTJbG560sqyTTXDn9+MAzEy
N01cAqBy51Cnxit3gRp/6/A1yntcJbpyE0QdqmldNOSxa3VpEJcJq7vZBnpdGN96dSqLLTnGc7qa
mklItIJLUDV+bmXBfGIDksq2NIzlwZvUqmk5i2dZvtcGzX5s6jknJbJtovC80ntRrYJSm2IvDeMe
NpTUtk/yaE7qiUR22z0Ruyq1WEmQBV0w1GMPHNB8HWojTMpo1BgHuUp0iz9qma66Acb9y1ojJ43c
cTaHa2ItJ/m2swf9J2L7cVsYxfQwhWMhPAAF5OZ0WJDu2FnLsWflrb0iF3KwPRE4UnE5Rxp+BCmq
HXlVZblJm2KupLOaSSBcS23ePDp6r1XryBDDJnfYVuzqMLEiYhf7ptsQED89dLkuXy36e3IyZiP4
Ng1D3Z+EQqJx1o/C2o/2KIVEyFuoEyY7MKpNindQMKHhbHUjHRn5qrSzQnXlnr/rj7GaboQ6kbvW
xGrzWAiUjb5uSe293YmG5KYkn9C9tyIcd0mTjI+jXfT7rrTMYT1IbdBf9P1Yp17cVeRlxnGuSN6k
VN1Ac9mWdhllpTNlrlsXM6qoPaQy1r4gBuIX5s622KgCx8luMqUWo5sY4sqbh2gmhsqO1Z1FmFRx
ZtG5mVb0T6r6JAplyZfz1JGoCBltuAbgQMgcgK5cJ99iMnXMn6G5tzKQjJ4p2hpeHHJtiPN2jwwO
IoJVIJCIbHU9mKOVnsR6QhxGJE3NmkVfC/yETV240eCUEfM6RWXqy800nI562EU+wYBhuzObnFSt
Tql18kXZ1nY7RyFlfE22fPDTcaRhT7cfSTQVLmIvgcmFjpdac3+rVQLYS1wRsrcCghXVbtqSi7gK
SAT7kqU6qZ26aBWiX5nNirXeaOmtVoTxEqDVUniamqBdazO5TNdqR7l/RWM6TK7kQUOOZKRjDq10
jvNNriatfdGWs93vNM6Q+2EItPC0Zrt1MwItldyoJM/cl4Ea2zdVW4izah5rzXciq+QKYpjsVZv0
Hc2TfAoLt4hiTWzEpAzk7XVJuekMPbjUM6wlW3YQSUlhPOl5neqmZiOcV3JPmJ1p5bxVScsCk8nJ
ndI4wT3rWRJCWZXtwAV96lx2Y4CkxUSF8H/YO48tua1s2/7L7UMD3nThwmRERnrXwUhDwnscuK9/
M0jdEpOqIocar/HGqyqVKkUqGZEB4Jx99l5rrgrHR6FpHvoaIbsZeNI3M+7Zo6hQgUVak7OkYSVn
7XhFbFwmX6tJQX4iTY7iWldjE0xgLTchHdUKs0ja1QMfhyycqwWftXPFwYepctOnWnMkRnO+rRtV
yfcOUZyHtFOSLlBJcH2f8zSfvAGSeUTmYh3tqhQbHBJGkvA8J1UsfhmbW+yOQMEyhsKtkAjt0WbS
MZ1SLEEJ9WtyOXGQdlmxmH9kgyqvAdN89Ui2YO346eok23E5ky1I/JRPQ5d5ETEJV0nSYTJJSaJh
jmlweEpKHSMQSZaGQ0MwU7rHWEpNjHDnXLdwzAnQc+3WGpKTaJQUOC0pggk2mqnBCFMD4OJCAzoP
lwpRpBerBQglY2kU2S9KB/kx7ezlPh+J0aQEibmu2cAg80Y3WrJM9EIeMm9ZDPtLCXwDMw4JcXWQ
mm3EFL8D2DZnPQFog9ast0Mu2blr4qcN17yXKneeLKGGbTfJWG3pr1ZuX4EAdMk1a+SdmmFrqZam
Kogdc2LtJGRdPFhyZ8nbWBbTtePECYq7xXyC1cgJa2T6ck6Ts6NtrhToSc0xIksymfOG1DgKwxRx
EerfAEQ3+NtlrlbTH0tChL1oTJERay2Zlp65pNV9HkfGEqRRlV2ZHZ4AmDbJIly7HCz6AeD0bufa
XlhAF1O5taoqfu+dkSw+CkT6Zma3NF/yhXpyV5s9nqSc5xy9Suws+WaFDNzvdGKEQ7wQFnt6j4ra
y+00/lLGedt5Nf6FeNMOinXPIDQZiK9Vco2FcYmgS5fRuHqlsQrhNsWymfuh2psiqlZaTNFw28x1
BsUskaYLeBBqQzRkRIo8zX20ybjCipK8Okt6AsO2fiULE2idkmH13goCR72+F6rhQZNsYuTl3Sy5
NJDKNOSWYllCMZwdV6dDFaZOEWHQiTFcl025NLuFOJiAzAGdLVVpUOnoGR5isiBlda+vmg7+P++j
wte0yG5DlNk8GFOvGbNHdcZOJKp6IYMP8WPiEwWMqTsxNUg1RDFLwsUcp9U8H4v6NgFTPshJ77wR
xgRzi0gPBCTRWLThAmUy80lTZsaI8H19i5VRary6kdGVxea01n4uWeapVZmEu05tjkZgybmd8JsL
9lxCvFYCb5N+n9T1R6xTVgSaVVuX9OL7u2Eu81cRF8m+N5JK9tep1kk2YIN/M8aiKSnL9PjILtiP
fj4u1lutt73KeE9pbG8WKgj6wSl0sjrzcpjdebVz+ZBCbO6DDAPeUVfS9S625va5IPdcuMna2x0Y
hilyNg0QfwRysRJ/SAKl5EYStpLcl92an+q1LiYPbu/aozYsCMcepSJ/X2p92XUms/MgMiOt3Ix1
7NzBz1x0vyDvkoTC/tx8WfO88ztzzN8jvHel2ygiiRkXmIgL6nE+17kapQ9YFSReEyXcxYJurdiV
+twX4bQ6+V4elPl5ahZ129iMzYksmCkWCi546TcL4rJgVOz4Pp6tMcRPiKxlSiLlSzSQfuPV0tBM
Ps01VNcpqsXtao0KTahCtmcYEYmMVLVCL+JTMdng+CQy4ddOjq8bonQjDp5Kxz2krJ1yNIGU9CEg
TZsfq9OcOABThHNeL5Qq3ihAWSx/1jWtuSB8skpZZEf1lYRwRuDlPLN6FfDw9G2Lv6QKHB5oGecl
0pRQFXGz7Nu4cB4mMtecyH6jmtS1o6YYac1WRZtKGySNPxGlKJDLx1GZ04dKT9fYjbs6zukcWhg5
x0Gf7yVZ1IE+pvZdtWZt5ztttEx7/Ib2x0QhSkPITNS7ShrjO9wXfU2BX5SPa1NPzQdmbGXj6AOw
TAf9ZHnEzA70c3SQEXlroc451W3cDod+TbKDGHokcKPBUCqL7LEJG6tqWMWkRpt2GEEytK7lUm5X
qYSyWuf0jNxi1GaCo43RrPbdWpPdbloNnQVpaolhIaUeD2ISDVJ52Y3ymIRE+SLdmcx+FNuGPO/G
xaSSJ9slzibNRdpAnnTR2JAE4nJCe0ADjuTb2Ihg9qFVZK49kdG6RVG1YgOBFbB6q2oPr85SoiBG
wViVWDyL4oJwGrnf5HFXUtmgId7WYtAsf+3xESTTnGhbadJqtvWJZHIX5U//JmlCeW+GeKQuiiPT
W1Oj0/xJVCt8F9gtpNozermTszSFgrpKkuQVQ8IjusopaFme5wKJKZKY0DLa6VJqScYhQB5wim85
LUAoQ195e4maAPocZdRE/pxT5XrqkNtjMENhE7RTm+w6awGvumqrVFu1Z2PcNnPSQPJUHV6zWlT7
A1uQtXB7LvO7lOgCcVJHgqxr6dNAQnhDwK9bZlNNxZmkbbod4rosmTtKOEL0wpoGfyqxZrodcLQX
rUqz15GU72FDaCZijUI41TEtIqcL5sZK0TGPWvGIypRCcsg7ntDUFlZOp2pSdx1sD8pOsIcR5aSi
ty6NCfQEQ1daMzPEtnVCdJkEHqpZnmCkc2ZISgqglWxnr4q1kXsH/Jem58ZwWuzVzjy9GdJmq+u9
RBUyESeRGClnWMYazRIsC6GvfjvU+SM6pLMnuVNwr+izWXuS0hQxSNEsFW6fU2fuSa4d9UCl1COi
nerVRWLSXiWlsO7iWe731jB3UphPEQc9ks+msNYNSQ4Ej3bHJITIJIozadChCs1VoDldsa3AaIyu
kIR4yOmJQMq0GoEvp5HMcVMzleeC8rFyY1oL/C9rXhszaGJ1/MhA3dZ7ncBj+SIDQKx92PawbHUg
pSLIirR6s1tSkkMRzeV7xl3Kk6ILpKlSZWmNnyMOtVxdYqfz21qpENbqVqG7uTasG8sZBlAJfE7S
htQqpfTmas7OLuRC8ptpqHcSmUzrdrRK6Z3PFN6uYVUZ2u+Gs6+LyM3ZL/W83HCKFWzgK+4aYlp4
yhRJJXpYWp1xh2vXqVylRWzUGvaSUpSSrrYFDbZOAWDN+iYfm4Gz62Q4CP0F18Mt037qAGTr66nu
zjQWjl/T/Qgt+vzti5PxlkZxpVB4PEhmARp4ZFQkuzVK/muhkynsVS07ZpCurbb6FZiKAC13VB4E
zQPNY9hu3efk93CbxDrLH/1d4XKOSVUwvgWns5nHtts6hYZ1GgE5JV3SVLCkR6LYJVexR5XkpJk0
e1R+Y4hOXxW+VagF9iAjTW4R+lMy2Gkq3xd2GftjG9d2IJZ+XDeEb+t82RKX3KcATnd2ygJJRLbc
erExp3M4NEkXinhGaS7Pg0rKuEbeKCYIjZYzk7iJRHNtssAoJ/m6BSLctzxXemH7iVMpb6aYkyls
E9W6tfuxOqT6sJTXcpnYkZckGaQwq16c2VUVe1B9zUrZ9bD2NfGJeZR5p4t1mTypi7Wj3gsLHEas
DufsBLu0CEWmcXEhlcVSu6RCRzJ+QCmZgnoZupH+1dBcJo4llh2+/ikOz02fNkh7s+KWr2A/X6ht
YokNi/46ehWmL7jamZmgLYwdM+ATjaJb28hIVEkbhB+eAJ/Uh0azNt1JmFKffilSCIM5NwprtS/4
qZjzAFcvA1EuLTcaIeLOrs2seHG7NsuIn18BTnhDppPYXahEzm3imvKavltj35ldLVY08JFCgCJh
Sw+2nE9qaCjRtIuw4CCmnynovHlK55dVbaTtrCSsSCa8YQy8aSO+oEBdD7GE3jV2dSOdDkjcEhRw
iYo5v8ixxvkpZcd8gChUCo9BgRgCWekZfNc2yzASsDqSdo2NxTDQ8rG9xlHXC69m9+hPlcQODmxd
aOnlIFmJE9psZBJp9aoVbysRMxJtc8TWYUFtPPrmObTcX6WOUHbk+CWlmR5r4SgWo/UlbS6/6oVk
HRsH4kOoxedLInc6+Zv62Jq+yRGLQOqYDrWnxTQpSULV+meLdpgd2FBQQOj006j4mgOUaQ/ZrH2x
V4sKbdYTybyf11IYHL2hys9ijQExMKO+thYtTm7nRO8waAontfD5K6jyKrum4+yAqXnHSqFDoG0K
iBk0C0rhzkoRax7f082HwUjxWM41m7nrTJKjhuxWJadfKGacKIgMv0d0WEmeXo1d4ldDj03AyO2B
Idw62ckGYljSu2lpD6ACWglQz1rKUuevS5RYQU5Oes/RolPj7ZQTdgceYWaGqPGtfpZN4kgvwSIZ
eY6m1K/QUM2+0lQdzHEblL8nixQTFpO+9BUJo7hMKGp5UM/6RKrmETY43Y004yCN4cFVljV+IBSe
s3qkzPOhK+Lc9BpMqodVx57lZWYTfU1Zed8AfNn3ndTDpCnbc9h3qo9MXFa76W55SWD7eN/rB61O
OgDIZhJ9JBjP123jLJK6TThJsqMAMiVAvGmtExXiumzNMS3nq76D8YrumjGHn+mlDYCbFghrz2p3
mIyyob/M8GhMXinq7s1ScKF5JZXZF2kprDcZNgbghV7QtZhtm2q+MgeiXAu6LhfEVTGu0xIUhFnM
jHk7mMiHd23byA8dW86jPpZT4i7DlN/3Vip/tJYyq5dNW9EiG5N00HxZ5xvhXUzxpm5a8teToj1n
lMUqY2t6ZYOrrfo7I8NNw3ajemOsIVnOMowxhNRwhq07Cnv4Vsp6ZU6ZvluyJf/Q2kRx2Bkk5Y3l
AwsaNXRibvtowU1kWhQQPn2GnPud4xh5BaioZ5fWEJ5lzsjtR9xL0exxas4rOCUgzo1eo2PTWysX
WkfY+tJzNOTA7Nj83Vo6vb4gErKVXV0eheY7E0VUQ8Ok99nIV7J3+17Stwui8KARKfGcMqkxtBNB
RoVGWtJroPc49kFTqtY5Pn4dBw9Q0fBUarmEAF5jNw5HZZTfhKOzQ9DCZCxmoES5zSDP2xdRR7og
9rih6VwlKybuWIeD5IWJ0SSMW1ExiRhiMG5ybA2jT9ACz+wideOejanMQ+4FZnt1U0Crr7T8VGjr
TB1TD3BNsrhXI2yHuP7CJHOIU8l0k1PUSLv4haUuP4e5G/FlDuPsC/aLRKHo7bMmoA+Nn2RsydDb
NMybZLeMeRw8oa8Lo4d2kWrm9yUPDNkHjgiYqNdBzmX0yGwp263Sapyn8F9HRdCOg4MXF3pkwRG7
bUfadxhkl3asnyViMleoTeN0AwJ3XBDnrDgB8AEqlWcl87xThhLEcdyaZbmFWFK2vELPOpRXefMQ
y8y+ds7Ion9Lw6ZzgnLVSS/COUZ8+bgKo8f7PWDG0506r8GZJEu6oRPCyZ2VAhGtptd4/TJ1iPFZ
R6Ll4FI1yOUyaRyLDTfdcJJrDsSKUTgcDVOlDR1rXW3OJM3Y+8ua9HRu7bV2vBSDE+re2iwvk0Yk
tKISY32gl8PwzJZr4uTXiL6GbGXTU6+3dBpUM3kUxJ4ZiIvNkeBeziGtGxMqQlBH0S9cbbrGkWuP
y0hHMm60j4wFi6aSpS+baM0A7RMg2CLk69p7Ph2lIRa3SC4aRlVgI8d1ILWAEshFx21sWBA4yYzT
OguvKQu79u16JRmDE1+TBMU5O9iVGrOLmLeoVg0XhtrAW9ZWKOEMRENgvaw6TjR2hn0qiVcUBQqI
a8tjAjqKw5Cny0kiRMsJl0LBj8VCP9YHuWZR39h48JztPJId5qrxYOc+wS3dAKCmaZ/p5+acgFZI
fH5MRPt2sbhdPOK3Csjq8P/vhmxJyq0BgWebIP9RXIvjH8jTGIZTJMn9tal1BqlEhRwf+eyH2c+Q
kJwio9YG8DvQ070mT2Tqlzir6D/3kX5IlyhWXZPMEslT9TbNA7pcCbHfSHFbzJJYaIHXE52F76Im
+iGN4/yG7OuEU0hhT69JWpeGmxIBKLnFpI0Pc2pLq7+u/couyzTIbwa7e0L0zXF7oe8QBTFzz8rH
GlH1frZMSeY2Jma87cD98dItncJxaOyr6jhkK3dh7azquzo2Sc1Eq7LfTeTed/rqmDmop8oQsANm
PO1ZrBIlsyTaF6vvitFbKtE+Ehlib8hfoJXoRJLEfMMqcf4n1G846BMNbx6zbG1GyTQ9ITQc3+Zp
ok8SpWfYaj+1xaYkdJDpCL5hfRfRAoEYxW0ZeySOFCbpGXWSB4PEhGtTS2W6J3siNzwH64y9LfvF
uHE4GWWso8LsrxJOygrtIMBNNLjXG8PpsyRoCNBMNwsIQvVI9ceJpaAhF13oGsnSNynziR7wEZiD
ry3ErKLjUlq9dc+4xTH8YmEUualbntcLaZmz5FotrVK7FPM8Lic7yxrnpla73DrouZkOL0buaDk9
gYzuMlPK/kox8lJzGTw2OPp/PTb92/yaCS2aCIBn54RIrC6f58l62SzYdHRAE1E67eZBM0/yrDoB
i5wWqis35bfX+6/u9n9Qt/zw0f9Nd7uHovFZbP/tG/6ltj8HzmpoExHdwnWR9b9kt6AFNOD8OH84
UWCd/FFsT6sbiT6aprMM4QdGDGJ7wAGoJPFp8X1n5sw/UNt/8zv9qDpAzk84hOWcpQdo+H9mKmeR
YMns9NHtMAWp7kp6oOoWUt0Eiz4xGivqKn+mtSu2kJlXh3qM86DbKkzGZDyzH30+tc9zR+gVPfb8
LppEiS9EZNVjx4LiZUjMnvXcsa5sRu1PvTKZX1FkvuosRe//vf++E4i+EQz/s91jDxPx+Lp8zkv7
9j1/3oLWH4iqDfQzQCkQf31D+39Hc0nOH2fsFiB35RwUQfgMyoo/ld+Wwo2GHQ01HYnTaKuQKPb0
MhOQSPIfZFdwQ3+/Nf/B/fdNrPTj/YcCUkdNxC14zm1DafN5lUr1uOlbiT2LBL8KTkq9xLtsBBnX
s5RvE+ButhuPKbrwDkjpZRsbIr2QV9lHRRBncbFlX6FpGkeaRWRTa3CMSoapXMnLTKjaML+kj6NB
+8erU2t6Kehakh80RLjZ50xOC06QMkfyTI0Z5GrGiImDVC7wL412Rad//qpctIxKOGcS1ogWwxEc
RjZwEM3WrfSmes3WYaX8IArtdkCfNFgEpXl52sv3EycRxh1gZS8mSV7JDWN2H/YrYx/M9/TcghJU
0n4yjexdndadbTCt9zJ1jvfNrM9somYjHtDoKiUNqLYFhDPNIcARpdhUznDnVGlZhOxkfju3gBIj
Mw8rSakhLTH6DddEUl5V2OyLWwoGngtToNe5yYaXyh6bbT3RUAUzWX5XBP53G/gfGqy/2gYO6Zf3
ZPhSgRFLP0UXfvu+74+i8wck7nPgq4HxWSHDkNv9+5OIhYr1nCQC6lpclogm/vUg6tYfuCUN9Ehn
VDnXm33izweR32JCBmYGN6tsnrf7f7IZfMO5//UwWlDKeOJR657XCOikxk/KQiFPrBBda3L7lx0s
+qW/WAc8iHmW+1M0iDAGuXKJ6ke4NDvnQMOo5WuQxH1ZFuadRb/YbytdHNe61zccRBlAxG+Snj7R
3uw81UDpUprGiepx8vOIsnHIDyN0BynNu0cObw7BP7a6yxsUQBC1FiYGXTYFzZmA47Zp1MLGKuuv
iVE0vl5z+pnLIuLYI9Z7qayrFMywtWsyijh0jKZbEbsW2nahn7j5QUKMJTWvnEDPrEfXlumQ5so0
uppGZMxQVUnoKFWyiegL3ugtsMB/vkH9/xj1SX7Ir56bY129vtefXEvnb/j+wFh/MHXHYUSAtokB
glr2fx8YfkdGduIYxMAa5Lsof+1cugZ8j6cM7gOBt2x3f+1c599SdTZCVLt/bmr/YPdim/wkTLRg
OlLC6Qi+4V5gB/lZEGklsrFwLhk5pV33dOZ9cXFt+Iu3homX+eP2uFi0n2kn3tqevJ+Cyi836cY6
rUu4Zr03Le7FQ0xrqqy9jbYZgrFzl6e5c/ciTEo/C6cnWtP7MRj2U7w1zL0s/Jmz9OVDH/RuuS23
VmCHa3dYOtCxbCjmVi0f5GVbnhXYLix8OslueRyNG9hkI29s8eZw9NGyziHsvfjF8IV3LXgX15y7
AscvNsnODJJN6pOfdJFcaxNClAOJX4kr3AfUAAf5Ur2G8cOPY7jM0ffNwdyom8Y3ni8kv+APkXz5
Ud92+yJQ39IwCsT2gUnBLQZA9/wKDFOtU2652iEKtTRIyRm9GZ/Vo/CEe80gPVBOHC4N92F//fDg
uMeL8z8sXncodn3wons0HNzu0B1qd9mTFMp7L93SfQrv7mL3bfabw+CLoLyp+cX8oaXFy6Cmt9wL
mcgQ2q/Mxj0CWMRDEjJ6t/izLfclde/4rNxsN/gDvzb71rvjSq7pUX28dc+an98MPkLMQ+nGl0yW
vPQeLO5NanopOiRqhphJbJW42nX7vm7kXbMdLvTMh1xbayFDRIPvOxjX6VXsNRtI+a5yGhiAxX2Q
lIF6SvnZ+z1/mfZpsq66pzUsfNtPD/GO++BhDhbX8M2XYs/oAtnlmeDnW0yvpquW7tlVmrpS7+XX
zZs+MRBwxZfmpOSe/sUI22uxEZvCH97Nxu9y96JKuWyasXuZK9eQPKX1F671OLvrFyiQQKE3dJ4Y
b7vOI91glxTKe42fhg/uCN5YDbqXeDcXfp7sZrdOdldVsnvu5l3yVWCTReoEFzCMA+RsO83XDt3z
8oJIZ1ZpV7h0A50WiwIdu9gfYh+FXiv71qGXQZU9rgzBi0vnOnOZKm7sx+aYHNSjdtsdpo24N60r
6c2BXSP758TYER+bp/GFvMdw5ksnksOZIhynKZC9Lj/UdCeMsOTv4B1gWKouPR+z2UwHa1fNRFN7
SkJDzl+qQFWOWr8TJpIxV3xlC1FpghJmb4TNnXilPWIchlPPn1HvpmUvSHNNtpof7ZOrbJcdaICI
r9E1f6T/RiKee3V12PP+W0++ZZDCElADL0P79STVbnNHwBGiwRSbwlfzxTyWF8nG2UU25FlPClAa
hxI3WAe7RwqMd/Au3APKxk8CAjVL2NJhfF3TGxpdE6EKs48n7jpA2+mjgmvKM559aXGjW/k9C93B
rdxxI7b6cdQ85j22Z7zzgzluFSahCK+Wreq4XpxfyFwXlUgQFof4UjtF98ys/fMTLGv3y2OS+7SX
ETAcSrpXldc8Gawbljc+RdfZVXwxf8CQar9Ib2T9RLVHYdsTCEwS7YZMtDb21OVO1XxluxyRiHoh
M/ZgTN1ht/qnJjQu3iS3P/LYpBfZR35pAthxzVdG+G7+Jar4SJBR288MOIgV36rPV/HReUUIDasn
u1JvADM591q2G9XnFaylp1xrR/XZPjRMXGKgMsJ9l+EQHO1TAAd6Yz9FrnQsD6Onu82berXTbjaW
p1wmX7VL+2r0tGC51faX7S7b1iHNNzm+sfJd40b6g97xA3WX2E+Tbe6zLAevrwlKEc/Zye5tsq2v
9iSueo8BsmX3cvEDA71n8K76tBK9/kM98JUr+/pT9fqssZjXKldnCYdA+FOYvAq/ciGMuMyugjko
toYH1/twqYaKdwmq4qFPfP207vkR3BRe+a4+CH8I7FO9k/lXKJRcmJKe6VuEz/HvOJuCeM1LYz/5
vCH+ejzQ9eIgvwUv7mg7vfLyo/mc7/RoP3xFf8WXxddna/PtXVwOD/CS+gtE827xYAVkq1MrlaPb
H9rDFAqVmzxB6PM1U/e9XwHN6NzVW0LTbQX/NwTlji8PzgZNu2awVQ17yXCjU8Hcxx0UvF+h8Pke
0zU2hREiDF5RpXF7ykf9PZbpHRihFsRXxuZZOir8DI7uMwXiVLfhrvStjRLU/qv2ep+52f7W236V
dqB01Avzwg7vkWsz//YiqG+vwMR3HfumdVQuUckuVykfkQhha/ra5vy/IZCuLbj0L+yxvH0LKbIb
31WvsEt7Z9MfeFP2E7PZy+lA3i9MkclNjk77Quqx9DFCkh58aIWpfoqCa8c3iN12adenpzHe6owv
2A8L3rLUuFqGjC1kKKyNW2hD6Mb0em8ynf2/Ul7+v5QRfy6n/nPf43Z8Ld5eu48fS8dvFdj30pFE
B5pnZyICjWQQnArHpu9nLUX+g/4ZLQ3YnKA9OXj966xly5SOKD2xmjjmGWNOVfm/TQ+dhAjMxeek
LpvULpzw/6R0/FQ4goExgeDQkzg76DGhfwMx/eBqkiQm33kvK8Fi9dNJQcS7upaEc98lvcixD0rb
xnYo+pg1vU7lYjhII3OOxx8+sKvvR7sfiZzfrMp/nfi+vw3Mp3BhdZ3h38+8pwoSVI/CjbfRpQkQ
4XnWHWIHzurnMZ0iQDwri3pmNcWTaE2gWgL88hJkJmPlrWja6KTz2dObj/noUJrE1DB5x00vM1zj
EbX0Kr76zXvmJMyUZYnr6ozjJoZJ5WRKx4i6/hwadj4S/Gi8y7KVY5pZa4GdoDXCbUcFE1nDZW2C
IxtjlDBDHiU3/TBkgSQyc1fKtD+yVlcuYlAZRK9GLUKTJLJ/F+/3k734+1vjvdHHwo/5PUTkx7cm
ZD46RVK0wJiU8sJayOFwECAGqAJHREDrdbam2q4iLQnxhaJs0xX8RaGItvi+GPxH//9n09yfb8Q8
J41wAGLC/ZOHm6Ys9GFwYQE9W6IXdABTX7ArFVcGuoYwam06X9FKLs+CuMH79QU6f/4/Xx+Cq8Cv
n7sJcFM+X58uSsF9RRbXx9Ropc3jHEMaF5kc5qM9cwxvkLoiZKeW+vUL/7uPH+O6AhTX4rnCmvn5
lXtQfXjwOQdVccxhSJqJxJA4H25xckDCoy/Y7eTKhks5Cf1mEotCEMhcXlt55NS/+RS+RQp8/hig
XEF7szEGA387t3p+vBdMJBLGCgUiYDQ8yGFqSVnnk5PSxoQl1ha1wVDV2b7L1AW9DwCD10ZZlbOn
pI1ff/PB/P2S4J8EOMFg4uxRNlkKf3wvk25Wa5T3TmC3+pK4+ti3IW2o6BiLHDTfZBbRM8gvx4un
prhM9Wi5H6W0vRsNOSzMSm5dFc7qc6fP0mHOUk64TGq3LQFlj79+p3+/b7+ti1hM4Q/Qlv7pCjIT
M+KUNhT8s0Qg25UtAyvvzKGui48qWNdLXej67bI08fbXr/z3mweMjawRASRDHgIN8tNtWwMwHbu2
T0N7lSms1AaZQS0cCX+A1MjPCC3UR0UU69fcScjPq+0Ep9WchjhGht/wfH6ayvD48g5sDY4rYWS0
T7691x92BwH+S55x64VtmhZk17SzyaNas6wdBq1Yb/CZVMteZYWmk4C8CAECM05GirPt+IOtrNd9
0WrpxVnFMj6S6uLXVWxIIXqeDN9aLbox1GQihEkjihcK0nJGoosfo+BwjsvFyxe0tL9Zk/7+REBU
Yo/h6cQtD/7tp0UpKzQm3WQRhboxDNtRTGKrVFXhTQmCqbHlqKzlGpLBSs3e53GUtrYy0xD59XX+
PBY9f7R0fqCF8F92Jr74/CiwJMepWc8E2poNQ4D+LElwgdUrR2ew7quy0De/fsF/czHZXMFs0cTV
IZXYP72iJrq5URZHhIiqp2dZI4s+Hwr9TmWAbvst0GqvwW56aNe6OTiNIRMZtCZ7Qx2s66ouP3p1
Lh4ACLe4fNTsoanNOLBG4yJRADh4SYmxzWCGQV1ulDUkcKyOkEsl6/3XP8e5ofZ5XT8XCSaVEXsv
wcrnQeaPi4gmEatj59EYDj29ar/T5SEwkcI86VLcXtTKaGwjh2gGVCjNtlnjxe/L2rqd+uZ60bsm
dJKYEjlSMW2x7QVGiveszTX7FOXa6DesoL/ZD75ZtD8twfjGKbFo0DGDRblx7t79+Bg5WL2QnE4h
EoT0K4FUQMLrSZyMpViukyhRtyoPzE4YankDgePdqWrnoNbI5wHumWmwwhI/2NFa3tW2OZzUWuPk
JWmcR+doXR7Xekb0vlYzdN/h3oqlfDd20VHSMgwNk8UWK6PhucSTl/+mBvr7TXx+jJjZMRkmk+zn
9QHSaUuWlDKGOJeXA6mpIhi1sT5RyS07hEfZb+7hv7+egzKapxe6J33Y86T6xw8SHZxm4PueQ3We
qycsJh8UHSkCtW56k+MUOeKv77V/83rfbN5MuQll5Pp9fr2uGcvByMUUpr2h39sYrL5I62xdEDuW
Ap1ujd8suD8BjM+rAhG8kEPwO9v0dOWf7hQrzyo7luMlbLoab7RmxbLb1uXtlOYQG5fRusQMod9i
oBwDfUKJ6ApRITB2yD2+Eqjj7rRBl70BbfJv9qW/P3W8M5rfzIYo5XiwPn8U04Aoqk+jOURmnm+i
xVEe4ogYK4egtct5sBGcmabyZRhgK2uwMn9DX/h3L2/rBpUcTz/P/k+LF8IzPVGZyoYr5rV7WWqU
F8NRNhJi0CEYelSYszR82Ph79mBcrd/88D8lKH2/Llwcrs75yEX18vmnx8VQ0UUwprBn2oMiSjjG
Xac3rVdgnRN+tvZ3RLtYVwOAlzRx9F0nW+MJ4oiNQtbWGNqKJqKRmxUDMN0qvv/1ffq3TwdGLgIb
9BgKhS7/+fz2zEKkE4p8Lfw/nJ1Zs5w4l7V/ERHMgtuEHM98jucbwi67QMxIgIBf3w/v93VE2VVd
ju6oG0dNmckgbe291rNCSoGL8kv3qcu74r52h+GTCbw/ItOQYcBbdWprbb/9+6f/vWQBw8hf7Klk
U0DX+aVaknroNi+m5VZK5VqvMDi798b2YoMql7cqrVUHgCVfwn486gq5MwKyTl0cp6gk4289/q9L
f74QCgMyGAjG4Ff98oXQiKK1r1qfdcLsfV7sWSTcdePDYlXms3DG+8lq/eu/X4Z/uAmCd2QfjsK1
jAKmtH9dnNBbZkvsIRmoclzowBpn588xQMG/NqE4+7Np/hA4Hi4juOjzCmbjd0qrvZPw885IaCRc
LiAVOJV2ZvfP3wAjRQhrGjrymHm0qqpxg29dSSPb6+raw011dtlcVzkNBWNPb70ngK8zz97oMMJs
y6HdH96s6X7z7v5n+vTT/sf3Imh2ZzDttyX45XZIaBKj407ilFUIww+IjBF6YrxocY3bzF2RjQbd
kqxcmDZtkY16ZzlrHSSzHMMrCX+zk4wzft8L1IAtPrXVyunBw+wl0n4rgjcpDSZfS+LZPWvj0nBv
C2sxh3+/wX9fBWDOkG7CSTYGtQNn7ufrS0oaulJnpB9S6TK77N2SmvnwQMuhmIuVuVKb+6DZPY0L
PIOsn3ZdizlBVH5Q4esa1/FsJD4Jp+W/REW/m568dR3K33zTvz+KLrsjoBqg80wg90iYvz6KogvH
WmIBO1k0f9KqXgP41/ZH5KPxgyvX+hINzvotQK64hv+Nu/0fz/x/2zT3wDEqTLLy6HqBY/r5w31V
FFklkbfExrNeqzafn/HMgFJ3ODzYKht+A8j5T/n08+OFbA0SERlnrruLhH7+QBoMOnQKDz2NaKdv
Pb6RPSlsSy10lPeZZ/ndMfMDc2FPpZeax/axWqru6gJgIGRjbB67Da9fkBf6zmvgfzSrHKxjW9MN
2RMFPsEB8Q9m1dRXqxx/U2I4Ht/ul2/PVr9rLRgiB/yIn799UdjYTiZpn1qe8EdPxfE7p/X0XYe7
+UOzcOatF6tg7iLX8T5eg4yIUYDrPcZFukdeOZ+GsMrb39Ssv9Di2fEQAiIJZHgNdAjs5n6X/1Kz
Iq63iWfztlOmINOlhn1vZbqc9e9lSGjKRyw09j6KcrB3+i65xMdmUiGsQ0/cxiDDsI59FDqMnqBF
x6ubZyfTWGBBzLAbiT0l5+C+d03xf/niOwgM7x5tD/ErNpAnwW3DGYWTEy2gYIa4Me2xmsL4uRVh
9rkdh3FNMqduaR962MZRKTnmy4QBGk8GHdKJeSSOa6xDrUNejUBnjV2xo9a294pbO1PwUgjfsn/3
xf++erNboaRGLrDXfr8i1ABQwKshkuAkB9tnVO8541dsQU9O7eUvUCLGU0Mg2xeYQNZL7pK8HnV1
mRh7aR/LkRf7N4vdP3yd/WgK7ohwQI9L+fMDMHozpw5q/lMozHpC2IaVwl3krQsD/ZDpsAcHXhBn
1pn4hml9eaxRwD/wh6tw1/x/x/n9z+PIiosukAAD3pNfd/S17kq30QsVjuzOtbe7XOymN6/I67K9
DeHeYTdUp3Ec7Ps8VNP7pWI8TMDmfNxwMia6VNszMXt1Euu5/k3Z/g8rECegCOFqHLDL/U1+gXcu
F8oetpPKSCJ86GhfH2LU5f2ztSgk67UnC/HRWq3xHLiWsXGJr97yRcY5BRCRGFYHt0F0DlR4n15y
FoSQWKMsstfEqraiuW1u63Xo1oexZ9SaFaQxkHHgXyWnlt9d6n+48ahZ9mqS5sieDvnzjcfNXXll
BXOfxHvCNQpXcQzFPLqQ1o6hOtDbg+dSRxgM+YCWo2dPleEFMg3j+pqN/d+fQ3cvm35eH9nIYPvR
y0ZBDif8568TcveKiZPBqQib7VrabfvYjtyNFI3zdvBHzzmOq6eTNnb9Y7aswHhsbT9HDRTdYpjt
yzia3bbCWrEHSEB97UDDEmyhghoHfGPyQ+1N1jsREEOvm6L8gjDy1AG+/ya7pfxcNyL88O+/6R/W
fI6wLr8GAnrkOb8eJ1RZrValwvjk8oI9FdBMHkKVq1Pc1tXXeScjYJbpj66NjQSDcPxD5uYbN6LH
3r8Wr6Nd/Y4D+o9fiQNWwAq3d8Z+7VGUKG7dinnLKadRdK9C3eMKgStGW3lL3dlZz2FdT59idqVH
1gWs+RRxB0s54XHjpzxtduv/porZ7+zPd36HrKHK3RNAAm7Qz3d+1t6wAEvOTt0ahB/xUGJnDIPu
gZp+PhZWZ733tfj/utH/sXr5h+eNli/PGnMxJgeUFD9/ahWU89REnB2AWvlnGp/uZSSX4VzqZjk7
RdPckWDQfZKqLO96baMj96qvRTBvJSyfoDvvRk6oRTF5ljh97wJXh49WDGCn2hwfNFkc63PXzM4R
Pnp93QhtetfNbvmOjeZeW5sSv7mKzn+aBn+9jigoKVzZV5iseZxQfv1FtXL3LdE+ajmoOEEtGW4p
Tm3xrozddUmtuSdgc2QigefGDnq4B5MbX5dm1HhCVo6cOINH5Mdb45n+Q+t2eZ66JAFtwC5n2yW/
B5P8wYaPpr6gUF6OM+OI89aCcUnm0vXztGrDd0FVrJ8y2P6MXojy7ha7O0AIg9XXB22bWoMz9kcM
NVTvpYf3jOzzaiWpm/oYlIbyzXMFSpr+M5AghuiFv3wJ2kj3IFukQ1eT1NGbp3VujnM3O4S4NYzQ
4cQg6vadxYrTFl8UBQGQwPqa+bZ5FC605mQNvOyFSwejhSCj6oeapAe9vlpQXtZzns93M1VOdnHn
3effuKPW/EBrqq5UCNULjRz1p3RdRKMrPw5KGZTwlPEAGLvBqTdibvXw6BczvAGi02GCdgsm2WQy
sUSvB0kDCMiCAAEL7mrdTdk4fMoyvw8TGOUhpyVsr+Why+y4TYjhYbMHRBRz1IBifdHBMBOavY3q
5EVlddiynKg0UpC8p1jDkbiRIhPJY7XVRYh4O0LoVAzkXJyJmeuds4dT7pWLx3Koqv1CZVWOoi4Q
1Zhi3xPfm6Ftyt+dTv7WgOeBZDlHsUi5ztEw+KXL1Q/AJwqW9GNDMu+ttEmAtITifXEG+eCRl4Km
bqkRmLGJ36CoVlfOj85vjut/67XxAe7ebNsH3xybd1X1Xytc21cQhTgxAnjvx2tNntatLQP7WEfy
MZ9Me/XyECaBJemm5uquWVSAGw+OHkOR+JiDzqMPJPWPf98bfj09/b9vRY1DrAGzid0I8ddvhfNZ
l8OWZ0e1NuZHXS09sCShnmdQS5+CvO5O//55f6tdWOE4qbHBkthCDE74y/mjr+aiDdWMgDNe4vvS
ZNVN2UX9OZrRg8pg4N3I/fZxm5r8qrcGRJJdzPsxy5Fo2SrsoAdAoNuHcFUNXja3hCfRa5P0Inyw
SRk+wjrcAOvMhqGOrR37d+ubH+xf8acFjsLQCV1qjT0sij3z52sW+0sAAK/Ojr1DtuKx84WKroBG
cFtEagTVEpKndctqFrSzjSv4beD5yw9i2myQvIFjHpY80uZcASTpUmfmUJuEtew+S10acXBEcx2L
FuSYA9jka15V1N1zKyssspFqu1Ta/fgBVNKdle1Wi0wY0iYHrVWbyKorlpeiicjo7NyJhJoN6NCn
ItwMCx/Wf1KtJwkkKu9tWV60yUf49WAvIClPJBBec9CT43Oc7WGDZRMFt/18HaeurZzg2Kq8I5pp
m5tvUHVkfyrhXW3HjJPENzENbX1ZNOHyaRgrCsfaV5M+hNLZ/BvOPxeBYaTW+62iNZZWOfeLpp36
zgJRj+9owqhvhWpD7uSUFxynisZpbu3WtiuzdMZ6adR4wSNZjD0vgi0RZZTzZr769tq4J38py4Yl
LURdOYX7gAmlS5tfGYvlS4LqCE0ApEvC46ohrkG3wSCUB65/gIislpG5OL2s2xtYSn99KFWDI701
G9JJ22QPrsvSvtr9tl9r9zXrYgqiVYP9P8xZ7f/BAhQ9g/CdelAaskm9pbVi5o2le2rsxrvQFxve
fG9srUvWbZwlvDKoQEHQqH0yVrMzVwMA8IcJsXWZFpWNoE9a8bMuc4Fx1Okq+8hWBME8a/UGm8pA
rdzqoH62unFWFO3z/LC0BlKMBMqSdCZs9QVwQ1CiTxREBGSTFS5HTfqze+KfogQOChrDB1LatvpN
qEY+UueL4rZE+XwWjsrbN2m5OKi3pdbDOxD9k34WomuBavtsTEdQPNb3Cre2c80D9kxgEtoPjyE5
zu+tfIznUzzAHku6xlX6RLccm3wx+3TJCLRVd6AVMK7XKxmrnOcrIJSHTscSZEoYm+HZmyWwKk+u
7fu4pLuELI2LkIqsIqk8sMvp3HDQR+qt/Gg893AoSIudK1JVg6qaFF09uCGn0pIRiehbX7+2bLMz
pg25pkEzV+2zdkb01mU0WXViL8iaU57GCtbfJPKHFr9Kecy2Rb62U0NifAnyarl3ARP0bxb8IQLX
eTfNVSosy2DKzGqdlzaAh+RDcmI8tlRNeb+tIhvJK48afrXXLzUOqqouYKHNc2po6Dc/qqAntdIm
4ta/Nf0cMkzh3x8u8VzHBLrj8YA8KAdnOoAKDvyjFfXVlBgastsTjx4678b4gIP8AjBYDh9AnMJI
IaTSTtRfGisbWNQ5tXDIM/EX4/o6TBong/IkhbrnRmrm7NW0XKfK2hWLkYzfVMsY+ZkFZV7BhTgL
iJ5tH8UYpqDvauMqdq9I65TcAFEls8O++dDvlt6Dn1PKnhxfZbixsS1X8HF84x9wsPREmbiY0xPp
r/FboyffubXNGryN+Lu+462B7DZ0MxTi2Is8fXJN3RQXPOBM2Sy6j/owqE19BqlIXmsP9n04zroH
Wmk5dYfmPcstRVEZO+Zqu+UEGcEo+aEyU/TDCJvQcDhbhH9ZeL8QSSMLuBvqtkE13pgoOOZw8iiZ
JyzgiS89iAOeaMpvWWeb8bh5nf4QMu5VZ8QbZqOfZ21bOueWH53rTjTgMOp8rJ4LnpgRVEPbjy+i
4IeeELtQMS4uzrhjKZblDnR8/UfpRFZzHOMuKJE6BJv/Yo89Xgc/o+KDUegYpm1Khw+oxosvFvF8
hDHDwFgSclapVhisq/E4BGF9UToXuIPqiVedTraJsfGPkG2DOhpf7GEa329aEeyp52oksxbSdg9J
aPHd97Gn/T+5ukF713DAco+aIumDtfoW/AjX3+4NBI4fHvAj2s3bHNVHT4yjfcW1WFMEy0KFr3kQ
W9BWg8C45wVM7AAPkzBF2FtL/n5SPS79iKmddw3zbLlaZVlP12oaujdNH8CByjI26wP0aog+DWqu
6lRbuzMpj7emSgcxUqRFNqkYh2FlnwnopY2JmotQHeghjeLQkDlbpF7QBWlVWUN+kaMNlyfLpwjh
MYa/NS107kNwcpv2hkmQJyBuSJ0f2w062+o2RDmFve2+q0Sn5VtmSbbyqTaxunXFtI2XltqUim2c
3vXAQe4YP+cva8U7elwB4D8DYAs/zSOsh3Nl2+v0sHZ6eROeLsgGaFxvexqrzZC1ugnSSCv4YgWo
QWgoCb9lKZnnSSNSGHAFtV/ZEX64DTbKjNIZ0dqHojHs0dL9WExTBjMD+rl3x3Ogs2MX1OOrmUW2
JaEQJjqgwqsViz4Mz6OzeH30wuxg6XaARPyjINELEK070KJ0oz1SyDL+Jsm8c/i/BGPXX5c5WO62
eTZTGu2rF3iVnF1wpCJAxr0qryCxVNJ8iyd636tBUgdBbSAIuKwiVPojf8u71DP0tUOsSuem3HYA
nA8x9MPae3V5Z+h7A8WMRA1Qx21Mkxom0zdJ+rCXYFdrg2sWbqg/rKlGZT61PjmHXNbHCnFhlEAY
cCl+KLHuViBd7L2lmApyi7cA90MTOnddaEHhBPsEOajvI2azW62mUy+jlQbZQoP5llULG+GOf6Mq
kDS8PL2Fr8iORrTkATGf75qawPFH2OAluWv5FH5DuwbqIe7c3dGgVAtlcACDmLTuMH4txj1jPZg8
Po1T/vZZWI3ocXbEak6gfOgg9Tejx8TzthoyyTKsr+UabuOx3qzl+7QI+6tw6pect4XvBfEDq5K1
0WCaPBAcYd9BU7Q723vJ1s2dSKq2ciR9TKCcBwuOKNaBvLIeXCB6KxEYC0jjeYltkC1z1cwnooCt
4SCjWqTNMMOQzdYouo1isqxL2dZcG9tp8veS7uuB/mY1XYy/k9p13iI5cOlqkePcd7HEs4iq5UpP
ZoFbnLvj67a0MNjENvg/8AAtzomaz7JfoGuJLuF9D7NT4xXjix8ziDrO4Gc3RDou1RF08Z1xqrMy
5qS+5V1SDGN8Y1/1xxSZKskwC0rY+dLaLQA5Vo2QrKp6DtcEzxysbTHTkrtkoJTyJJs8/2UYPIOG
3lTWZQwMkvyBhfywhMbQXq97H+h80Ef+VbQZYElpKYuBYDRal0lF2/iVxqf9ACrYsg4govCG5NGm
u+e8Aex7tvuwYKzpeBWWkMDBE+CRFMSxurDiE/EFy3aOajnSgNC6CM5Z74fNkYyAsLzyA8PstZtK
l2jLPtseBgN65MmPYIIi6yOj6lytrvMnTSfP3Ja+tqF02T3A1tpv3CMsRQaUjY7bD760R3FppRM2
vKPS+1px6pgSCEnYeUhc39QjOeBUll3v58PF15WK0mxwRJfysgMS72IQ+fmUeGvjyQOI0/pr7jTi
fR1HrUndcAqhrfr14D7HLSQn7kuuSdm0FvG5Kv08eu574IanPqtYh6K+LAhaGKYw/2QzKsOjZ9ri
aZwadwDuytYFQshdHk3UQD/zjL/T/BkRYkhZBlOeqi13ggO8ksnclz4v6r230eZ4Mr0v66tscpkd
XSYNsEsGKoyiV5ELa0p1zLVlVJj7Ip784m6QhSmRQ6NvOnewTigwtLRAOa6sqdLzmlceeRQtEkks
mis4nRzC5OBjdOnW+s5xOWimc7CGAp5+b+5dmOWg3g1J0A85FIiM7gsJBiM44uCYrXb3HZYzHpsy
avprRgBNDsqXFvrFtqvgdfAGt8PnhWDsyIElcy5FWzTtgfFKvh0AAHl54o+Gb7IIjMDJ2pTbN1tW
uH+MLPIbetN4THCqcwmtgS2bfOgItDgKp+Gwea0FJZQR8NE4q6TeGfPhRw7xbD6QAWa8xxKM5SVz
t+abtxhOpYvpI4RSY7cnEkOG+rEo6rdrJ+upO0NQxgOyDMucH0zXyf5oWVlOnIs140tq/ZX85UgI
wtP0oP1krjJtvTYtyWK3att1sVia1bv9bTDJ0AQTJH2T9x+YVw5vDk+0TIMNPzIgvsV4rM3RYid1
vqdbYmMrNf5jXwZJqb3xPHZwh49jgTLQOE7+J0QlWd0N01Bpxo2edxtr0YRH2+97ebNKMGGnQdSB
n/oRCpCQlctNibFtUayN1vScG2LsTmNjt1+dEsLyuZdg4e9Ye8cXw1ECDlHZBN+H1jjEMNibZ7/F
s9/cyTEn4aJycQlNg9MxgATa8DUONvtRgiwLQGcBgMu70kTv4hGtXxptPfMKDcTRPdLR192f4bLq
9qi1k6mztPq8Pk7AQ97N+dTPVyZK2X0D5CmEdeAo7D3IYPXJcQbOsyqXdUSiziTmg4w3UZ5kzvOQ
ZlGLUUr0Q5BEjlJxurj8N17l8qMbEcFazCLX/y4nS36YYHWHTJD75Y2+XfGqhg5PnBVW1bGgQmoP
Jsj67UopPxaPOUA58rSDuf6uHXI+/FXU3o5Ioz4QQH7W1BdGLy8ZtYWdum43IpJuCvy6gTM47hnL
w9QBSg1HcV9swCvvRTvwdToongC5XMIxUiWYiSQhqMtdnUKZSuRtGPcJ20E5U3msTpAutO1efTRd
WAln0H0dr0s2WIcYfFrzTBVU3bd+ZE33hbDCS0wdhzlyncRE9dzE8tkyLpjObrawcgIoNa8DYcPr
wfNzvZ47thbxnilPq44xakSMGbkVj0ciQwfvqa/W4LyUU++hV8xieeGNiT976ECPGXJyNgGKlu0a
u1VAB9214jAZskLl74FSUA64dY4Zv23EjRwQtab20OV+olZNqi/ltQOXtlDQHEEOxixPDPIuEeja
iLYwXSBvx+g+aggzXVJKlElJB+HWECgRF2QiFPZXM4rISiYqHULGY9vc1qWrfZhRSt7vban84Bjp
rMchIm7qNV7p8JMUQz5224MQSwPR6/GObMm5O289ECRqLGUd/cIxd5kIN3X0O7hwp6Kt964vKkpQ
uLOcjUjIiImg8qHkxJWtqmhKSrhtDsbrch3wBq7woO6CPrZpk8ftRMMZ8tiL0gSRnbLCBFdlhBrT
MsvmL8VGf+E0MPAnIIRJwPAEQKru3sXDZMWPXg2nBC1LKei1o79ml4zMZ0VyVc7ihEKbTAGg4W0x
5Zxr8nrHlPQia58ji4L5SjJARgbJ6tc6sdaWLWVwdDFclm1fMmGady3VB+dlQtCmQBWHEGogrDCm
dsfRUPkcZ6fvt1NfwkM46L7KvpZlxDK4AOosGTkgvE+tKCvf2GPCEHZI7E4Xnirs6LVD1+zOCqRn
P3GRxbfCasMMkl1WYtoeegi/zoLhI222zfljj4lEvEf2x/xCrJ4sjnDrl/YCozg4i6rDz7lBUeWM
qMf6Vvpt5Rwc5iZA9DZn+SShLSsQnwROHaY6RzkQFzysSe8UcWJamgfpFCF/SaXw1UcIq6BhWJIC
dVigzMgPXdBzdp0Q1hYnhUaOrSlYpvFxhMsaJ+hqwFe7nSUfFjEbh3KxiIarUJyGn9qa0KkFFMZX
b67wc7tDWeQXtwyjOamFHQ7XmVgafIraFJ8YTQHX88KZj4+j9d3W1jlzBQ7dy42DzsQAr5uyI2Rb
D5s0kUA3Gfezlcqp8BzYk0MPuiaHIXvI7bJ8wKmT3ZVCif7ebhTn9myYe/8WsG98hiY3kglVGP9b
TMMvPzZl1vYPvkdT5OT2ModKbnPCP9hbtdGsozu53MXx4m8vfRWjShctNpVE05D/ZBpRqjseTMN6
DHRafPa0aj6RLcNAsuUV9Z+kVeKezsZ1Mlcn77qHqrCa6IMa3RKhR1hg+weL6FAUDmOTxLOmFRiG
OVHjCxrR+qznHuvLorv6xyxCgTXKj8o/Odd37bnvqy17DJaVEWzbGe/b3C42XKnAieAF87/ds2Dc
6OzIPXhJ5gUAYLcOrBcUgL460zmSRwbUGUXbUhv7wdnsaE25KdThHjmAL2TDQAnqTR7/QAs3ucfc
NKV9KfuS2eA8i/q56IN196tzJTkYmol6l7Ryjk/tfKeazaXdJQrS9qY1Jt8mdtbBACwU7ppMXQUj
IRsYqh+YfGtyZqRofiC0gexTT8BE1xUZS51FWNDszUktzlsr8VG6/bQSfuByalplRvZS734u1RIW
2Es1OrVl0laVTBlhDRzw8XZQa1nEXhe2JkmkD/WftLqNeIk9uahTEBlLvXpsTuFRIQ9pT2oTJBg4
8CjBBmjm8EAkNpLiKHVhKMZW1BQPXmsWlZpa5ThWJSecA/faXIOM/SsVXdSjLx83qreFw/obCaFN
cIvGYWlufTHYD6PXyTfj9RzIdLSWHHe6eE3GzXLPylWAFoWMqDDXoLboHfbzkqV+XnGK5FRTPOdg
Ad1Dr6MNZjjaoQc/iuVwYzwd6lPh2a157GMl1KMt1iCAIb/OHGmcoRq/TlYFLXGNjDp3BUpxUm+t
L03oY/wvERicqRDbkY5I3z+gTV0x2yNLLakYrDU4xXNZd6mua8KenGCc/b1nISIQt/MWnAfk1uLJ
bitcOOPWrcQgiWUNP9LD7Jvj4AFeTCvZDMOFX1wSb4KCUR+JP8nm21BbgfVWZp693UbXmeSFeLYw
vopyLvHZRzb45EjqyLqXelbVKTAGEgihveDPyRkYfnh9QCZIhlN1oJJoJvdsrZ2b0ayIm9p96ofC
vlJXjnRTN1c9EbpQOxfA+wIBuxNTg8e0PvWXQaOceTS1Z+rbEnT9J78qxTfUwG6RFO1Y2OewHpx3
mafylznDj5HYytYcGVRVrneYPIm90rkXkOnEnn4Y7B7x1jp0hU3YUjut4A9093GzQ/Ymk3ulm+qg
I+ExDzd+IcuaX6U+fbPPMUDGj6Jddol8RgcqbTgQrnQs9XqsqIa/dVVTfLO7Kf+SzaVeL5FlMjQ4
8F2/0+Kbrr6ZHHFSdrbyaMYDIOUiLqc37EK5A6K/CWViuDO0fAsXpDrTILV3Qm2d+EOgyPBxxMeh
srfvFcRPddV90EE/Ae5ennif+/CcwzcvU2ceveUyVJURd128dz9pDJviAfLw3B2hpxbRGXi0/YMm
q599EkPZhV+Y3a7ZPadHvznEpQOqFDJsG732aJI8DnpimX+E7hrPKdkrMTgE4yNcLXkSvedt2BqV
VJ6kD04xp/1TGYr6QQP4hlGv7OprFxfIjYK1AJS7+OJcSxO19CE9RbIRKpYzF4OPGWCR0xoPFK0E
1ccYFMps1aASuDn1YyFC0502ZtJf5gVnxTNOIQlFV8yVuKOUnFKouP1R+a20TgN9NgMkZMiy8BIU
c/O9d4maSS1wZ+P3tRsnBD4GkudhU/kMQDyyOdevbQMlgzZAFT8UNK5esrYKe2Zk6D2SmDHIR38Y
5HqfGUx1l4VaCzBlzY5AYgB7V8MD+0FnztQfba+sL3Hpx+5NTiPjfU/Cbqe1609uWpXKrv9cgq2s
EoM8E4xE0IYbqQdxAWud/rifIVZS5gIzjqRkg+z9O6fpck1Xx7X+ZDfmPNVbk65TiVrRfms3np7H
DZNfyUsc9xdJAkZ43xLcQrreQMM+EQDa46SpG7tPx3DU7+Cj8sI2raSPKgtScY7dWLpxWsrMLZOp
WIgtWlTFI5xFXjOdLckFODhAhnHFopYmz6wZvJvV5OR8STtsSQtgOJ8Ga+l557Kx0Z3aqCZFWnaM
v5MMP2v5yaitcDlx5l72nvlb94RaZAwOxaTG6m6ae89OGvTc8lyPVfyEbSzMyDkMXSsxY66mI39D
H0pcw39EWJliaMCLf6mcwfpohj23qW82uFys0VnGsctlUaO3bOPPQ9HxmhfMnIniy7yrVZugI7ew
8UK4NV7+KCEkg5heyRI++4xElgNcV8KqdITXjhcsojvnhZD+YLgu85TU/kqjU4cVOhczkcd3bvw1
JKA26i1ioGYk8WnHHHhKt1DRm5udZWgSFUjY275quhfcjmSuetY2i6+LE+p3A0vfJ+VUkzziIByg
AsvReyjcgCyxOlq2D2sxRM4NPTDAWN/MMBl4gUjo83pR6GtEWEqTjn0VOZdAbt0ftBm4Vn0x7q/T
WM3QK1zZE3YItPisCyZzRJ2pOj6P6Jg5TnUyF+B8suWDbkT3R6YDwzyVoaVIvExkF4O+WCUth7yc
2bVQZQo23r+bh35jEkt0TfAf4jyFnNBFeOZtn/w7qlV8dnoOwh+chAayJKK1Czhx1Ca6YcBCQpJ1
JfM2McPWoZTJkcIszlQemSpFe1vUdZ6AKoNtR73JQkkeGyKD/QD0YKPdhidunLygRO1X2OnZDAud
f+WlaZy5TkRHfM7VdDXIJyHn4j4gOfrHUvkNWKC5tuoblVtN2wI7/qliJZ5OLekR5aWZ6d/QWWOM
mhabMe1TIWx0Sh2/MzwLJKz+KaqZATJDkOqe8SF9wpZIsD/LvCID4CDqJXirFdzaUxaOyBc8v9ku
jpyYph8sj/51oqw1s9OQM6t3IAuXRowT1h5nKqgFxwEaO7vhEmQ3vfR2ftRDaH+R7dwHyMnNMv/G
pfQPUg5cy/7u/ogQO0KP+FkHkVc2ZzZnio9dRk9J01NJxzmYbrYlZ/yDXf49t7OFSbUj9InGBzDr
LuS0PW3ebQ2JFyzM5t6mbQsvVafg8M9j8b7nnaWAz/PPECqDo6+7GNAV5PD3/y5E2b/cTyIOMBQB
mao7xAxJSviLiKNu1jqcmZacyJnwD7XrymshRMxYZ/auta4ZorRioW/K8O43EhLxqwYfL+6utAx8
h+kwf/7lsxlSbZFfddtpDlz9NAVI1LLRd+Dj1LFdn0J2rAV1ONPv8qyzyGSpCsM1PDfCePDkYxuE
g3SbUF9U30J8Mg3ZdAdO2UjkiF8i9NKjyJZ3bHT5C/mM5l0pQG0+OrKMAF8TDVVRxPcImBcnm/6L
uTNpjhvJsvVfKes90jAPZq/fAgjEzFmctIFRFOWY58GBX98flPm6RKpK6rS36UWXtZKiIgLhcFy/
95zvRMwzbHJYCHMVdELzeiRiaoxc2PgMfxiwMKSxwpYMnfpS5HP8mFjm6tFuyC2Qyog8fG766T7B
nG2AEu+/GsiZAhq65SMi2OGaQUcbqm4qBbKW0UJ70vUOWZJIS/uaUxqXmi/JTm4oUZYG9lRkuxu1
Zwrn42JIXxa56NXsU2wr5RNNZ5zhnWkpThBbVfa1WEr06dpsqNcEQiJ7YXybjrexaImT0UxkV+zQ
UfXZki6O466alM8oV1CXqyI2CeOqzamiyZorNLSNLNK2xdg0z6kN0+J3ivufdEPr125DG1kBEaut
8f39YtLrpfvuYO/MlZ6oBlJwMuxIB53LHxp9rm0mZxm/tF72PNpN8mZGhUNq4XJhmw7j5sIcr6aE
9/zrG+EnKe66Gq01RRyH0Xd7+Pu3FdMz0Wkdyi0ilPqSh5n64MVpvzOBs9xVjO53RMAwX3S9llSR
ITIeLBuqu4FoN9D1eMxIIyyM38jlPopxeVPcGlwj3UGKA1rk/Zvq9boZVEz6oJJqcWwJdFpPCk16
IDds8ScOnQcLxc3vXAjrnfd+V7Cw8tmo03DDuuZHh7Ht9BROJsOsrqapnbQdlWdmtpdo6ZGT4Hdm
gsbp+U5p8uTYmOMj/0x5lbvlshe2o25bRfOurUztwqXNqJV+/VX9q3cH3oO9lhh0vrAPC0hDDJ0x
BdW27LBXU0bgpp9kRXNR6/kw/kYI/5PLkmrPtJG54TFgZaD4eP8NxAyZY4Ow91W7Y34ZusYEtJXP
XdiPavJVJxUgaJJKDxOzhnNGHPTGzWuH6XS0hH/3YzsruNKl3W+qcCw/eIP6lIhCU41BsCVTf5tx
dKfdlJD55jZL+vXXr/XzYwEGLMNFFZkm5uOPWzPNyQF1RbxsDafmYO4gDyUj1mAmWFkcsTqmvU+D
y4l/oBj4zWv/pMVEoe+tVxxhJM5958PX20k3YurEmh8SM76dCgYArj4Cyne7HD6k5RAT8etPq+sf
1zteejraOpYrXA/qx9uMsEkyAWoNWuWQEptA7KQVsympVdgbZACgwBrGwyBslfhZJLtV0JdataOB
xRGfI5F6KF2TiqQkU/G7pLu3rlUlA8unKQttyoxygFXDJMAII2pFYoZzjnyEbrXdERlZrvzOTfLx
GoLt1phJwP1G882i+aBn7TPJKmpiDvBInb9w3gEESjav9YntvzzB0Z6eSWZAZVmQDugXDglZpBPQ
zWhXgyyPX8sfjJFucCPUi2FQjM/SEen515f9X73JtfDAr8j/ofV+f2vxqJdFwZh7N5CBopHZkQzz
vVopxAipvdS6I+a3of8dDWeVOf+4t3FpWKIrhxkSjouv/f2rIl9SyZHyql1dDc2Bzk9NZWZat9Ro
UbgwML8wyIPZtzPDE38Cb8z/OobYM4z+nd3vuzn5x/dCNAAgK/aX75xb7Bbv34tQ9KRSGT/tIk1F
XlehDjxVXadfWJlYnHNt60VyWjjzZZfcEZG2w4GXOgSqIpPcZA5TDN/DFW9scDJ64xnBK0MMNGSt
dhprjdbNnHf8F7Xt2MaVrLMuma/kBN4YbtccJp3tzK9ErMZ7vaujs5cg4CCCsqNtXEs9aS8KRA7O
kcDvOT6mWqZHZ2uhwbbpJvo7/mJO8BESOnM6cwZDET4H0IW83Ykz1hnxffdkgZKZnwWxfyk5fSUN
XdnNy6kGjG6fDLM1jUu9R8iUWKlqnwVLLQ/MIcaPVykDB2PkuPa9g8c72kxeYU3XSNtiGdC+xBnR
YoTd/XpN/uTmtnncqqthA0s/JfHHXXbO+5J+o4QXOzLDgjHgwc6l74nNTBDwhYeywfsXNJZKtmYE
2ktBEEgaCyEnyZCfVOlOaH4atR1/Uwp8fOqxD+uGA4ZpRUEgn/9gEMPmqQJfE/NuIR100/eixpia
cbcSD6rEv9lAeJD+dJs4eFEAjHC0of5wPjz3qjlVis7uxQ7lmtOsAjCtuoqqJvtWGAp5mQamCKRc
Keqwm8HrpgdvcAkJJLSwElfziCFllw3CUj8Ld+C8LS3ERjf03+JLr0BWFwhPjOYpQ5OkPVdKmctP
TZw0pDVRJsuwrruW7CyXGcfGmlTK/W6GhXQRVfTbMbJ8v+AVELDLRY0EGfdc/TR05CTyXZRNii74
NSvTHoZEyHnfdcT03pPPi6puakyDuR5AE23vZV65MxUsbZt1PPrkaZH71lcRXRShOYDsBF05Cruy
n5UQTlvxWS+EtlM1O7KPuTajwsWkFalBk+FbwmgP0YTa3+iukHC3FuNzaqsdE7Ei3nREd4Pm5FTQ
hYOhjNF9x9B+Z9N3zwNrLqpXaahjuUWD1IKwjOvmk9fqGFKaRhm+1VXhkDTqTfkrTw06PoVnDMUT
Yxq9Cfo40T7NMkkjAsBKo32sM0sciDCUxcEcrPHWqOo16DSKiIk3nEh+NdhZ2eIrLPKBkQ3DJ9co
vekwMT00Nkypu6f1YUX8EApTsoTTCWhnZcZu7ttubnwj2Jwg2SrpyaVARXln5FnrfCUWDzm6Ejd2
2fhDFGUpzu5JgMnsNIJjNRbLeaYhmQVlN0mgmy7e0hC5DanZtRoNW9MpSuarLSlNAcMfTjFIf0it
191EhZ6WFdmE26dqKt6FpcLhzbni+FfcVOxsDqykLWpD+exK+sC+U4w6/SzSgz7zgFyqtWyLlXRX
SccKdQLirL2Q6aw/YJ7Fcawv/Xg0tTY5OKOyuCG6PhcfNeM69rMhrd19Du2o2Fix273JdGTuWGiC
c2QDzUEhdsJk7oBwrZ9ODQ+geCtBGgpf4fxb7elLOOUpHmpxmmAnNkd67A6GrISIMZ9op+RLn5Zp
jdV4ggGnaUlRBFmrVUwvxoVUQfZsvoa4tEykxONc6hvGl+JaTxC/09excqi9xkRAoVIQbB0YREnc
qUidLV8rZXJyx8zEPtDY1tuS6jT6caa4dTBV0XxV8OuAitlW3St65AhhxKJcy8ppXzj9297amSKS
MS26L2a2WGvupc5Zx8FxHtSmKfNgJmzIYUAcA32FGeEFellQPpGurYswbY3kaGuZloVlPyK3U4ry
k2en86FERvAVTUlzsDMXKjIeiszc1ga8lENp8A0CMMnRXOKTcesNeXPLEqRmNQO8rTPjnOiWx1N6
LBEC91ZXo9TBH0vxDVvhOCpN/EA7dmgvRF/LW0IziHEei1o7I+kk1HHunaY807iEF+ksjhPdTjoB
2qd07FJrg7KFReq2i/5caiodtS7BQOjTUONyl8gW8ZRpQpWbljJWhnYmgba3kOpaZt5Rdq3keTzv
Z0lrCyFbqpMAJuh0YOHBp+DnVtRzNawlQWjkCXYhb5XzOJHZncs6macQ6mVi0IlWSpDPdfNk0iRz
/GqxrNtklDbxl66oTsvqnvdVSgRj42RoR/xGZtPjhBygOroukNoSK8AT4YxLGRBvXJJyW6dCHsbU
zZ/oaakyoPtCfPzCUKYgoMEmLKv1YpLgdVoCU63DltHK5DnPMLzsvaJJnjExYqGJPDE1ENWX+kGk
6AKBtjmSnY9pIphoFGapzz/v3k+kmpI9bkfpY9WCGYJ3Zsk8XFD+QMCXRUMeVdbgsIOvH23LOE0W
1JZ6Ot/0ZkGaXpTb5jV5eIw4SpK6brvIJqGtVctVHkLymxWss5zeL4DSJPTvdfO1zqjbw7FYnPqg
EVH+NBHr+WQZHSs1geZlP+YI8pGbIFlKN7TwcSXqPYDueJwY4FdzPQuo4Ya+nSNaoYEmPStU+A9V
4NQOgtxYtZpXO7aokSSpMsYG0bxzM2WS7ackW+ZzUTCrDwYQRWw/rofQsZ8sPCZzutwvkL0KX5qt
fkfdVqaBPUIDOEAKW/XsHn6lYLHaaiNjpoi0r3RF96VKtDPx3qqTn5g1yYdUMi1lH5cyvrVEl31t
p0W7ISOOHBi7hMDJhqUMQOdJGLQeNeYqYKJbKEFH+AsKvkpb8DhiuvZISiUu/RE9H+mJkII26syo
R+SarB/bOtYJAHRLVOlsU0ybTZiE8D1mz1yum1IVW8VDuBQsi5ok+5nEOCJ6m0RTtyS7FxxOmQLo
u3zE5jcZ0iWg0+xje5tWmtsEcadXbzjeOgQxpE1qaF/RRCC3yW0XSSIpwhpanxb+Au7KAWfYoidy
7WFXzavLEJYUaQAaazyBtJz9aBuR+anuXEOitx5G7Vrqi2vfRzZLD+A/VUQKyoneljdGDZmFCDBI
bY3ErZ5i5sEBPsodOZhU/HGPVcv3ELVxRXpan6RwL+I6Z+536XUIgICvF8NnY86UiOhCoYzONmGX
4HcmzYOBJ5Q8bB2JN1SVOvnDqde00WFMlDw5xYWp3WvT7BUH2vb4v2jX968ZOq0S70UTqTeuWpih
Q8Yy0Sojma1IwDTSGLW6eeytJDPDuETMttWcGLfH7ALCQt+arQ4Pr2B4lgtxm7Erv6L9ThMuomHa
u6nDw4F8t0y2cyKHB3IroldLWzy5j/hKwzgr6peMg+KybZKienOEi8iv5c4sCH1Ef4VlgbjdTYO3
uGRzyuiFTVPiqKg9eHbhw7D6JRgxdg7+NDXy5HDkYRqsLSMh3koLlqfn8MtpGKDXpZ6D67kH1xsx
u1Vk42z7obLv+oy03q1tpuxjuW10/L7q5fcOQdPQ7VNvOY9VBp8TGFB5yInRibjxBr61vhSoWivL
PtcRLMlAdTE8bKPFxDNJICJWP1fqSJ+VtE9B89b9vNxg5quBDnatSRZpIs2CdIRiZs5ue2nKdLsy
v8pWNK4/J7Vu7lKZOcQB8/mO6qI6aDt7l3XgifpOKwiPQo42dPdjPRPdKxyLmBt97RDF3GdJIOaa
cXiR9hLdGa2z0ieQVzZbVgp3kCDN9VRkyzyeGec0LwCucB5oUh2tK4WhMgz8ZNYuFwR1bD2LVstN
WWpJfC77cgCkni/RZ2sU1lvDdkIkx5SSQlnOo36NGY4BD+bnPrNPBLCSfJDWjUyPbgLqc5MVbNZn
uBh1vSJOyVzleZCQaT9pZnTJTb+46OZGGXrE/ToXCjP4C62eS+s01BTzN2YlFAw/MTDPo1vyJW3W
ozQyktgdyR9RUZZt9bS1zlTJy7zxMtVEh5NWLnmUMlbZnJBA+CVgGHcfC6IxccEli0K5AQwonBXU
vaXvMK7xLuOIc8RG07UVFj9lzXKVWbasSMiMBjekqu6XPQV61A2buBrw/YN+0DapjrohRC9ZK5tR
5hSKQsWs8lQjIbG2+Vg1Go8tRTE2nW72FyClleJY0NB8WdRBpw08NMlrZPNdB7hrhv5cEbqrnprC
yO0rkEf2+I3Y5HEMM2T846FMF/NGSRPT2lFRdez6KNwkuZtoP4qQ0sZ71mKz3Ms4UV2ff8XE49QB
vblOuthlBDHqpRo6NC2KMFUU3G2mlfaCZHbhpbe5PcXq1mb3Gg+Tm4v4k4MZc7VD1oYIkyxVi6tk
QU9yUUCLJRes7cX0pI2i5jjekbVcooEG/ePkcTTuGOJV4jYHj409oBkNbWDoY3eA8O0iSpEYytxl
NBtr2C6RYmpU/Q0qFYT8ynQNn7WlpZWn1Y3oO2TsZNo3U2BMzK7OYqJf+mjGZnWD+hGv+xIjDaC8
TIondRaJ1/2mdfdzD4lKHx0LKYk2AXcfOSWlSAh85ky1Q6pWXQKB+Fxj4Jt8Zsbqpk7k7+C8a+Ps
x44N5BDmBHBEXIAdELc+mOg9Dt/5NM/DjrDo8aEzkiTgSZDeTjEBWUwroiHwyukJzsxwQb37O9/4
v3p5GgDAxWgd0an8cCofXJsOc8tUQk0m5EtDpYC46EyzvZ/MuHvwtE58y/sK5VSVdGfFUL79uj3y
8fXXiQ39EcTcXAj6s2sj9Qc+Fe3TuW0xS+1o11Suj4OLLgz12AH5Ux9C8WjCxa3GVY2Hpp7astn8
+g18bEusXRDmMxQ7Gl1p3fxwAWqqCRXI+wwuDDU5kmtBbkitPnp89LNrD+OzxbP4N533n9AJ66vS
CgIXZjOupMx//7EF1jy9jWJQ80r2wMQmOY5T2Qc6WtVko6aYHETquqdUA66RI/u+BS1R/Kb/89Ol
h4JnfYcngDDWDW/9+Q+X3nUnzMJ8M7uYMrQ6WmS1RSd1GsYpAIDYLKcGclR5Gzdm+7XwhHoFUqXv
tr++/N8bxz+uf4oqoCagC5jD2jTJPlwJuCxlRXRpsk9nazY5R0WU32pbT8vX1mqm8RbZiu4EZIKX
1uqR67/pVOLJNgfW1JMq3Gn5RW5OunKdlV7VfZv6OscEnNiOOAnTyZY9JQCJWqPXQ4AZ6yUPo6gm
Y12oxLBbZmyz4SrtPIRZgywmUHotV0+LJGAUuU5cTdvaVO1onwKzKu6xX5jVEzpxV7900wHjhRVH
g9jTA64BX9jgqfa5M0xmkNl0QbZD5Zk5FnIchwTDm6U6YRi2qkcG77MWDoNefMU6qvb+1CIfDGrA
YZ9ov2scd6Cm5KeskJH1my75T4NJEjpx6dOIM2DjWI7x4ZKriGhnJ5twloF13kiUMduocpeN1ejJ
Q4oQ5GzllTwOVVH5FdX1FTR5a5fV6+x8mJOgUutq/+tloP20DhiEMYBzIV86dNkgv71fjf1Sl0KB
Q7f1OhfO04TTTDn2ZaopD/1cwAVwoxFnJDpKctEMbynDwaEyumzpl3GPlLBCHyQJFe0BWdus7lDv
aI1vjjQ9vuKt7h5cbPNiP0c0jMKpVJpnh5gH1J5SWk/1YLk2tavTPCoETqdHmaIAzgHlNltRqEu0
N3WsBf7Q6JBgpV4izoCTgeKliGZqQ0HbL8yTqEY3OGSjc8KuMZVHuh+WeTMZqay3uQld9s7tbdEc
KDt7lfFNFZtbjO6T4vdK6p4z+IcEwXCPPOrN0uYIfRvZ0iwfovK51hziMebeHDjpAvBot1VK+8T3
sMJxRB5pPQVa31toLjS9T69nClXnyPGHgTfg6SUNCZRuhytbb0s6iGXT3ppprfJARZ4zH2xAQPbD
oMHNEgqZ7LAW9My+F3xRD9NYGS+dYg31qZO0X8I4hteGBFaPSD1bGK+gkO7Q5cZ6tZA1hrwsuZz6
duKA3C3uJ3M0Z/JzarHcdtxYZVABEbE3KbVBvC0iha6aYxVTwnlu8PAQp/gUEDMwDGNO6I2X1ph6
1QZMAx1z+JBtyLewRBs8hnO27Sx3eKlzYZLTAXLlKDWBKHaI0247yDm1A6o4PkI8xDYKpgleJwIB
s/O9qNCUsAMrn1yNKYibY6UWLHMLQdEYOKKupld4p6j3fRYAbGZoqz1oHgZhinEWrbeeX7VO4bWE
TbJ4ObjzdZ11au0nitM9cSSjEEb6ghKuy/RYXonOa+xbbajyI2ImDeW4a+cxtp1k2CF6qrRtpGUi
3pWK1KwTTkA+dAIkLrkEaBA9YXWHge5lrtmCZIBGVbRa9GbGPX6ofJ4QjE1QG49dLp3uOCstUibF
LqeHIiP23qcTrA6/eYp9LJUAHFL3Wmv4zRqeYnzQEkA8r9U4WQR0LeB4QnrtzdKS8kI5sxxKFtrf
nOOur0edsEK9+D5ImX6/RVCMDsOo83pGoRh38Itf4figO0Vx8oUU0enLr/ekn4a4vB6obNcjOALd
AgzW96/nKF6dA4nBDedYGGecVl7Fwtu2+CCf0wKyDFCrMT8N3kgUXTKZJAZ7utwxa3efdVu8ZI5a
ckC2zc20OCBmYUenblBGUxJtPJRyAfVQdc7qsTzH2KLxmybm468/w8ex+/oR+AQ6ucsO/7/6YVfl
fBbFQwZ1T0iwL7gNtK2DL2pjOws9V6EDRFNpA54HbAm7X7+0vs49f3yyo8chmIHUIyb/Hiy2D9PY
qhrQRQ6RTTAilhvkixmA3G4qcZBFqjV4l6U+4idCbozUtbMFWg9lSpcn2TcWGVw9FPCAohGyU8cZ
G6OeMeh7Dpl4G8BvLa92brPW7IXGBE5PDjEB/h4v3rrWgJhZNJpyUSeOBzaH/tPo//rT/bT2GQJw
bVGNsAVpxseyRSnHSJTVWONOntONTb/nm0jhuWoaRlOU6Er6mzrVWMdx7y8npEFSSFGhUTFSM79f
jQLWIPgh0eymWaXrHQniZtyhgFKH85IHgdlOycmhHVHsdNHaup9SWBkbHEDGEKp9ks0EhakYTKBz
eMx17LZ4KLvc7FEgJJgGOI/hQ3ZiA5PRwrD6QSkGeS/0JhEHpEQ065MqDnJOxeoeN1/BmdVM+0OG
huOVkDwRTuv0mN23e/h+qf9WBPRV/Vbe9e3bW3/xUv+f9Vdfq5oQKRH331Oz/vmni+S1rTCF9h//
1rtf6v7v9x+LN9Ld+pd3f2BswJjpZnhr59u3bsj/fIG//ub/9If/ePv+r3ya67f//I/Xaij79V8T
SfUuyhl02g+rbn0nf/3e5UvB7z289MkraewB7+ddKtn6a3+mkmk62WNQh9dVYVLFr5jc6a3r//M/
1p+ghUf0YnEP2it18a8kdlP747vsZ0UC2xqtC27MDi4kSezff8Rmzt9fN3SyjP5OKJn5fsly/yON
AIDrwsujqkNh/n7Jwi3QOb8D8vHUGBXBTWLeRP1LtDZM+01X7inTHHmn2thY91fbor71kivO3iFR
GhsL9joIpy30NmwqsPrbT2XzYNQP1nwfT/fqchk310PfbNIdQCQ/lTtsgrN7Y1evrnMp5JkRjKXd
/f2l+P+Tufy/cA0Sb6Xzvfz7XDy4g2//qL794+Ll3dr96/f+XIYKYXYa0kKPKp4uBlBUVuif65Af
uWyPK/zV4DSPMpRX+2slWuYfSHVpgCBEIA3ix5XIj1SUzyhYiAlhNXra31mJ65P6n3vnKsKkzcCD
kLQce60g1kfVD0fdtpoqxrFCQZgE8L2PXmRb5z6nUdfvq8S6QYpEU5dBFSdi6zdPiu9Y/A8vTmuB
9g68Yz7Kx0eFisW50Ccj8qu6SZhMRQ4EjoXuKxU3LL4GlJ3fTnZ/LGj73SgDI9lkSLRdrk7dkQlE
homZIq4ILMrj1eaQn/qJ/0ho3NM4IzCOY1xzJ66uvqlpMjFdyaLrRCvk6zQpldzAhTN9LLpRKFqr
f2xV2PHw7ot+DyJd/5po4wQBCfFAvMU4JHxTSfQqZPBZY5CBLBdFsXdTzEXyuV8Ymvkk09SxD6FT
PhBlsbWV3HqBgEZATWr0QwImGdYL4byIMlo809/mXrMuXDhZf5Fl/9aT4d/u9++eEb98fvwvvCvp
LpGNxDL+9/cluq1qfBd0/t+/9OdNqWt/ONQLhue6tPY01WPV/3lP6uofqoZIDrGYt+YgrGFy/+/h
YPyhU8kbKjcLSlVkQT8+HLgf16Yo4zLTXFuVfyOxUtO+i9H+eWPweIBkSzWvMhnmwfVTfZ2nYEEW
OyupgzmNWikYIYSF4tDAqiFOsMtw7WywrsDhmit1O+pd/kCB81VU+edxNo46Wr6U0W2I2GUJ67kG
a1SNRF5aNpj3BXmQhAsE/Q+vHAiTF5HIaTs7CE+0eQbGxClTaaYrHM/IUsvoYXJwU9rEq5ddcUPP
P9nH7ozbCf8PAXEe5wztSh/kdaHSBBmJ3PANRbtw20S/a6djhSGIEzaiaiW+l0n/huOJShC9B4Uu
cZxrybiJhs7xaQnybEta8q3j6IvmTfvYbi5LaZ2lkz3pjnY0x2LtXgFn7IvhoNWFCEcvO0e6RbS3
Xd8SUFXsSqhfG2eQ+X5a8sula/RDpOQnYIJnF5OCg0b/ImFzG2YTVxqqTKYVVTB7BIY1WXqVKjNw
SoM2F/XUNScqBQcOPNt23qejYu1MzSh3XlqEbtbtHPSUgd4AtasFOXq6/dB3KoY9L2gNhnQp1JPU
WxEshnFHt/+yqcfAM6tb1YOkMGCCa2TYLu0hkTIoa+MA2+Y8qt/da+epLqASuH5UdLB0Uva5tP4E
x5W/2Tj3XleA30Qcz1mvQv6KYhiF8c4r2ntdIh6ZI9hEcNUvZtPMwxQPFh2cBNQEb2YSr1krg9hZ
djUCDeA7sX6Im9pF7cIJNY7uOENTD1sAyLPFCLCAb0pGb75ltmEao/8qHACVQ87YPTso9Pn0stk3
ln0BVmTLkGRXOk21EZTGG5F1J6IWT1Md0URMkTopbYH5yKmeOBM4QVb2uI3GJkDisdU75w3tQOeb
9SoRBUVVNUbhD4mzi9LhdTS1c+ploCg4XPgZ7c+6yHZm4/L3kMGper/qZciMJhQ1UI35BQLCZw+D
8uw23XYeyvOSFw9Kl11DWrpqkElk3fgpgsoXMZ/MZBnSIkIY0ZPjk2q7pE4XP0mZBE6m+wVR2k66
KGdshlnon8oScymZ8OlQHSdH3UeQzZgtHVTDPhuVPNhk8figlRUwf6rh1ybUZdbPQ1Q6lyq++I07
0PVwV23fVJ2JgRQcOJo98oY6iNQSvmUGOkov0QQN3oagrgBJURHCW7qry2xLIyZ05ugRHDNROHr/
BdcnurX41dSVB+iCzdEQtI1H8xXVzUsLnINQhVdH7fCjSuuT3jr562AndxYzc+loZ8Oaz0aR+Nnc
7HVAiwhZsHVayS61NUR2NdgIeeOBM/Td2TuDF7qPm/RGNAjyK+Ou0QX4N+U2wZIj4IbqAPQCzy4/
6SllbpRpWNFArKsE9pi594i0jFaUcWl20cvSsLwXo7lpXSIAInrXdb1fUh7NauoFlqLutXQcAYuT
e1dXX50+P6TuV3Aotq921d2kKccOTKffC0DcbTuMW7dkk8gQ4lq4SPf5BKfWLkzKX6SitPyLbS0f
DFWcIoEvvSi4wC1rSi/1T/whA8jjhDNaDMxizyzRKMgz/bJwTMaFTYPQiw2nUZSjZg9bwC35VYN0
52C31paUvk/N0t1jT7kaNVEHrSQzoILV3as9oCdNtXaTZzCuqeN7rNcbm6FWk3mPSQptVq8uRkIY
Nu6Y7AvUaxvPfvDK+9i9B2dE9rdRYTqP5w3wpRuCg9j8l/ECFIhfSP0ha9td70UbuACvFSjdftVU
e3NjEu3mwd3tpR5quR2stZ4lk0s1RUgVmSWArgR5sO0gQC79aoCSZHDr+ukEFd/V7y2nvHYsbrZh
SblLdOqbOeptX++MgzUMz4mz4nTQ4+jFXjPsa90cHgeL+XBkWC1+WkjeRcu2VpiXBAilQb2MX2lS
1DtD4DMwqvRmkOPnohKreMJbvz/3vp3KG6+Gr4aNygo4Ub9McQKpvWhvqkbdFgtyUd1iy3Xm8XEa
+FNnQslSyyrZ94r3BQ0QPSVpHCe1vGYrkD7X+hFb7XI3yvihM8svtrDPXtm8zqYOdS1/Yjs/EGp7
yEdvgXwAP0gbHtR22CPcxnk9tAfEK9zNCZcbzdY2r+cBUkc0+ZZdEmGHgiRQZ3lkLvlFsbFN2PGo
+Yszbeq8v5h19zUfJewvRr2h1xoPpV1g2rTzPozS+kpOJk8mFE+a8L5NdFe2s14M7PJQWCW5LZA8
7fFcNeKznNQn3KDHxSx2bZVg/W1wCwrPeV3keKqG+ioxVNPHolZv61GCDWJnAHFSPpZa2mxtkVwn
xvxQqMrbSJAMSpr+YM7aLbBv5Oy2g6oGhZWTXZhVf13kzQuquFsdP6WPzO3SRAbW49DY9J08MSYj
IzBzoNRonESTqQsL6e17xw6RX0ITSxBD0T/+6qQw3urpno2rPcOI2GeGEgc4vOqgrodbZ6pHviCy
LlS85t4MkLka5JsU2l0fpRhAlPHUe/Ulj45s1VggFYnUkHSCANy1TWRPtU2U+SZvEb5OjEi2ZpVd
a+5Kt3VvkgrsMT08TtpjnjMm5aCRTOJLJxHYjp5yZZjZa6e7MJUi4c/lkl5Q0SAvRfvu42B5nNAG
QNjoCr+ZCHCFsOTXSXWb1OBajAYMmZfvR4zUgeJl2BvsNnS18bJYy65+OOt5fp8ze1M8A4wPeUug
Sb8VlQyV1j2NLsgSIBfcW5O6M018KoZgZDPog3aR1M82Kv9hIajHbjaMwA+9BZiy93ZxPzUIJxfp
I7Nme+iwY87bfHYwKHr9wRJQcIE3f05s98usFT09+wE3naVezQ49gXp5riK+J1sjpo6EVjgtKV9J
9oI4Iz4ZszwxIqAF6yFm1mtMNmmxA+5J22zuWM4lgtCuMAMT6ZnvDWBnJGkPO2BcSYBt4GXFTm76
ZLrIOcqFo22B+zW6HX4JGBEjYSRYqO4tl5i2pnxtRnLzWi+5aIREAFhM0Fb7ZG/DSdlqfWyiJcs+
KYkKgCrCmQqKIoxG010lLU0IFQeWE/L/DeSzdNuaILRc2NEBs55zUxQoQvC9m4BBZ+JCA7Qtj5Ns
hu0yN8bOsMB4NfpKoWTMvY1BpviWmHQfoE6Arsvgc7sBUb2XpaO/aDVxDVD6asTx/SX73AlI3pmd
HI+gnlwwgn1xcr6uRDFVf3I7JSBbJFT6dDOoIvKVvle2RYZMKkulFTZdfmXPBoBwy73v9fnWHpLn
aZkvEJieuy59cUi69Fun591Y2RjqcZP5FmEVmxlgS2A3NaVABNMUWiU2fuG81cZgh+yLCdLt+Wri
iWs26X4wm4umjqBIjtOVgp9lMzXGTS/ZmLVSvZxa6fdAwk+u7J0QQOddMcndLPsTFMKjqEgIhnX5
tQb9fELvf7fU7n1numGruN+mxfQCW1pWQIwBMn7Ca4jVwD8D6tAzuLUUJ8wRd/mGSyDEVGYyGEk9
RmlWsekwJph7EQwmUmE8/ucZ4AjiQ3b8HrFYYs+gJXKEwgwRKJIRW4N3fcnkcNa0rvcNzZ02IIIu
10g+go9SMzDibvkv7s5kN3Ik27a/UnhzJtgZm8GbeEdv5K42JIUmhBShYN/3/Pq3GFn3peTy647M
Gt2LQgGFjMowNzZGs3P2XhtJd7pG+8T3u2huefpw2bvqT3KHv7luugkHdIi4wvJWq+f6MD5QE3Fn
YVw8pJWXL6NB21Xq8CyZFocfDXRb2Q8PqluSw609JK5xbUV06dJmxzOccFu7B5QMxTxUxFtlt/ta
Dru5J/XbCaoxiG6n+9rGo+Yya2uAiBJK+AGa2QII2k0L22hWJtK7mhV79MDYe/IJ1Rra156ACVTH
7a5Ls2gO5nvCvscLHOxiQTWhnkeRuxaQ2tXc3tRIUFzNbxxa2Ut8/I+hBJ7arTKxLZLuKcI16MRe
8gK9ZylKe0Ob3bqSLergSR0128g3Drodgln2qxlr0cqLwn1eiDXbLngN/nMGUWVTy3mzkYkWWOOX
bKlpQGErctvw0FiLjS9Yru0saNZDU7MbZ1nd4rKWl7Ubd1CQ0+0o+m9uoe8G6M+zIrBf24aNa4X5
ZznY1YJW9TZviK8kt1NawRWM2abIw0xMedy1zaNaQWrFrxGtLF1GAtINz1WcqxyNxc3kpyY+KVwi
n+EUGlVPWp0QLBxMPe1dABNk6WaaucyN6FXLeRv1DO6Q2XmrvrQ7/q2SbWArZqWWlrDbjUm6iNaz
KOMbqIUVyBE6yEpX4BT3wzdF9ccdJo9tIiBrtgVLYq9JDvI8mFj0c+auwXGURNuD5ic3vi9ea0G/
JTDDQy3pIKXLbCWJYpZNI3bU1kx6PKN1IDSC/VbNX0J8TikVS9lCSaHA8nCBK84SH1NPKLDPGBxm
8F7MkyT4xuv6g3L1NX4UzhclYCdrKH/ioMrn0ujfG+mPQYufDK1MEDMkK529NSdYnFwDyvVlLcUJ
LIlReYH1n84tP/dRsKoDDyIC8CHK4yuMo68KIFSi5Pi38C7I1F38e+hUPms0NKgxJvMgiqFDDBIH
CHtZKKEyT36zsq4GS3oOIVywEaxjZScmVh7S/ocRWBnHECDC5ABptGaVSdMZtD+tbDkOhEq2bEE0
0mvqm5w+XFLn0Fw8fY3p+84g8wViyZwmN+hYk6iaodpA9SdBpdgaMjJFyRKrwK1GHEDGzp5YGIpa
PqeeT9UEPMJMb4xhaWAF5Iuu39bycw+QZaPmOs16dM94yo20qWe6VTz1rQjmbjE+FiZVeG3Yu6ze
AIAPlAPLlWtq12oi5pltOnaKxDjrbtPIFXO1BnGTZbugkvfUfvc1WzDfSL9VWfmQ5OLejrJHpVPW
4LrrmVCqdTMiNPaHB8oI+iy3qxskPAo7E5VdkNrRwFa/o/tBv1uNJYfd5jkMD0lVfCsThJokOkZr
1Rh+liReFHAYVjo7MLebjvGwMaO8AeUsfGWOGF+dC3DuMb0wDsbptrXDbjZC+p3kPkCI3ACCFow1
94emPoFWXbZjcRu0g++0Xvy8g6O5z/Jk37bAXXriQQDUXPtlG2+E5W5TximTQZsLw3+vzOIql625
ISeOlHOalkVxZTb4M0xox0bwPCavRXMj8leq5vO+jtKFKRF2nrMnkUN53lQYGQLF3ST1oSrp0As3
u+ubZpylmHUWovfvByhzkyCrXtQCpUPRtuz1TfkwmPpDFlnf0DSniBMANaGhU9bROG0pYaZmP0Hw
geRNxwOkTITuDeEdZb5Gi3bIK8CEuFGNsnqga1+u0uFVhOLVLExzE/W/IMxvYM6iZ5CvC4TqBzGa
2Lqknwq/6AnvyQzx5HNKuPy6qaOfGe7jmdUO7WEYYNFQyp+rho+eoxCU1oMQhOvU+8ltABBmlKCw
9qnWhRbSBEPHL9RIjkKdj2APfjvO0JmdBuqv0u/ot9dsdHS1dh1Vz8J9KyxpKxCF7IyarLheoQzQ
4fBZ6K40zqtG/INWz//O2rI6dWD++7ry/SsQu3/dBO9l+f6v1/Tnv/awP97jo87l9Hf8u/cjjD+m
5qOGGIQuj45r9L/qzBJ/RL9nkpbiSgMf9leZ2fzjt0VZBnEzhRZNHc3/6kEafyBxoj5Bc52HAGDA
3ykzI5n43PtBKWILaswMIlODRgvxufejk/ThA+vxHSBn1ZrMMZ5iY1VUyZUZ1CjENMxX4Th4YF5r
H2PKHV733Zi61spqQ8eP+RNqov4ax5o/qxXtRSAuJBWgWLLPgJEWJDvQGVvyVVfw5O+R97x0ZfxL
z3UiycxdY0hbrwc50JLaNAv68OeELacX8mj52QTx6uul2mTPtj+itsUEOP2P0BNYokM/n+u995ZU
Fsg/FBtzgwrtrNXMt1Gp3pPIlpYuKPFl0VrSErFZvKBoTwdJO2h6+hLI6pqNtTwRYz1QegFeFA3N
PwLsOftGCOaEDO3HYRzhpUb7kijYma11/IIg/GX1nBnI9kBIIYpnDDUvdgZWSXG3dUNmSBe6HDdM
0oQYnm3Wm8zOy0lcmretkuZ//qxgSpgoC4FlJ80B8XrfOIn2OZi60YqWrZWhFDIOvtezda+Dn75r
PXjwvvYjHzkiAlm0kck9Jn6b3+gF9WtJx8vdc+7gs9jAtwt/ur0X4q16KxMvmScFoRNd3hz0THlK
KgkPW/cC3P6xIg4SoIcBRwwsIFqczWiFFB/VEl9AzFYCF9gBSR0lX+I/kjS+kezxiXQBnIeCe0Ss
9Ywi0G1T5zcRpKt5ODAfUhaBxFpCc9RRN5GnXJV9U29jaw7Fs1glpvVcAyjMQIhgDqAjoQbNjLVK
nvf6d1OmrANwboaBigjsLHhzq37YWVBZll6jSkt70KOtnxXFDPk0lbRBvzVIVgoNeGfshbRtif9s
E7h+jYxPq1dpr8HvF9iVYnfY11WULcwKGja7354SK/zCtOcnSGD2CRRSKUeD1JTspsal0VQPqCJ7
zKYaeQB1iZBQQECMcRfCLHe3YSlP9grd6V0iLQNdc6SYNovBl2sgugQJLI9m3BFz44887IZoZmau
LDmf4c+wNwo3S1fSlzFvu0UqsG0VylbRo7s4LG9MmbsP3PUmUQ6DF67UInr5sHrd/NlP+hdpQTcZ
61b1f/8PC9PH3i9tTxuR+YSDEACC8AR+fv+pW2U6dV585zH9GDMTDqpAsGwR+jg9vqSt/Sx5IApv
Gm1if+gqoyr20WhtoyiSxBncMS10zIZnO6UJsC9Lnwk+Gt3o0OGWrWsUY0FUPZ+f6RFa5t+D02g3
4LYiZRdHS12aKBpIfdVzsih60wR2MAOrrTpAb8RkSQDadCOSCrJADGAyuZJGc3X+J9A4/HKx8Rey
pLPSygj6P1/siXiTFELxnCk5S1eTKzh/mwLbFzBpcGbRhct9RPz6PWNTRWIiTwJ+wZw/j5eSEVu2
LjfXtaGN1UDg/eGxjK7rnFe+7OoQu5v9oEeFDdWqewx1g7L7m1oQ6IKkL6qpmYKFE3W6E7r+aGfS
ImnQvbePVkY8vBqttbw4JHbhjD9J2oLSENcLc8iXytRPSxsYwOR+zMbO3ORZ8Bp21Ubyqp1b+EtW
I044/rtR9NYCmdELcQI4jTXlCqABhltwuzhEa2rtCjh6fHm+372C+31IUOXNIhLcdmo5SvO203+a
RfkcVlY60/mEOXmj3Po6EtbYLoEzeoAms2F8VAuWT4sS+WA9+KP8OEARIsfLOqgCYl9m+ds0aFZZ
Lq1zQ/53vO/f6sT/J8KYT8165z2bBFDV/wQFFw/cf7+Vmr2TvfH+SbrF///f2ybL/AP7B0uFPclb
2OawO/q3ZMay/1BhZaCaZNkCbPbXvkmx+Jd03i24LMj3WYf//75JEX8gb9EAjeDnIa/lb0m3GOHj
eww1n7+AcoKqWfxdCFY/v1cNaFk0XXIFkNLfWL61CNJy64Es+XA5TqzNR8vFn8NAbbPRsAkWLXaB
H3U5w1jYtooV0eGcv8tqmfLum6v91Hr/JtajCwgS5Wgn+OdoiH8AmMFj0e2j0SKmpJDkUTlWiUKM
/sM8KLpn1Nrl3EwISCv1fNnzgZ/RKliUln9DH/xFcZP71Az2tBw3fXmnw7xE71+9ybb9UFfS4/kL
okwX9i9NhPjzNwIRAovBxQdi+PmKKOiE1N6mn+baPQZ0OhFaDkIHoT6C+Vi695XioVDUtfCkuzxS
STCRJpVB2N/ooX0lq/0mkqhz5SJWiYjNmpnUJxdu2u9F/Pg3Tp4xll2D3b2Y7uoHNRWRr9kYGXh2
NZPKlFsMMwVTAumhlPhDdSvhkNGxWVu0w+nl9nuAgJQzC9PptWRd+o2Yy1Lz3S+Lly5N70fqmVk2
lfllV12ev5yn7jgCGJ5g3jS+i0fmOomKoRmbXE1PpZOUU0lZBgEdEPhrs4iqxhqSEqkpZdqyhsuL
84NPt+rLZTJkThMcipBmTj/uw2WSG4uCnJtXTswyDbKF90j6fn6I49cUpyKxzdPzbGiT9fpoCDQ8
EM20kL6DbO0oEa4DETkk/l74zB7Z1fj7p3E0FY4Nb47Fae/zVIxagc+c+pVTwmz1UisHKU26TKbF
KbGPJmQeiCmLYAB1Bp4smhVheXd+pgYL26erOf0EPJkyyx+CIf7z+SeIJDXjGKOWg/E1uoqCsFuW
BDu+WbgNyKXJSnaedTc8BXkA5Elyle9ehBmmihuKwQAYfXrjcfDeIunPl7aZWXORaP1mpBG3VgR/
1coQUvXSl+7eLexDXpjJHsSQ7Sj0pMZwzBc+An+ZvHA4bvhQlca4bnKpocPryeDKzes2IhSOQNZv
2VTJqkPvCt+EtuZnXEm0b5bYOgUWj9570GtZn/cEoc07vaHI4WbXVg6iAK60PBMRPb+uNLFhyv4V
0VvxsjOzTT1ABOhUeWbgbJv7dSQ9SZ0UrWR7svrr/ZueQIlW4GBbLiIYo11raqcutba2rwTKxvO3
Q/sMPfvziRA6CzcEQ3bVx08e7n0rbpMKkxQOg6Ua+mQKhB1kn2y8M1m10i64q307cNj+0BHOc+r3
ZlrqyG80+Z3++2PTaN111yCUQaZOo21MTKdKAJLKHgEtQ+vtKyrIXumxIDNl6YmcKpQfuOhnZaF4
L15IIE0QNms+ImLhYVikxmf9Oj/PUy8YGlTErSjVuFtH+1lSrmCDV3HJAlJJ34gIqffeWD0AS30/
P9Dxuj893njybPK0+a9+bDumG44drKE6nstxtKa+JjW4xGNpoNLAqhU35GW2Vfw95DmYnR/61Bxx
YerYQxCp8np/frNkDbpbXuelU9FGfi8qa8+ZUfnujsBgzo90/LlnkjpWARSJrKval5GQ9Ik6ll1M
E6l5IzBUzfJYv/fYZuijfoN97uf58U5cVPS2uBw5HVhIHaeZf1iBFZhYaUeyrYP9QV9Wmrkl/AUy
nFEv3FzZ65Eyr+PkwiRPXE4GnazUdMamu/l5UCmrqKEGXekAVp/ELeGV3vkDIXB9emGkU8uyoarc
OFMWeMe1o2VZdJJlF1FROqqZv3sD3R+zGx0bkSAxiROwrN9QPf5VyKSvVkn04/zVPTlRTWdBpgRh
gpL7PFGjsFqztHlukADOEiH2hl+vqqK/MMsTD42BPx7vkoWbgPE+D2M3sVHT2SSSY1TblTqmj0EZ
L8DqABGIlYccMvz8/MSOIuV/L24YJjBP4JNFMf6bsvjxuVGIxO1pUTkqrbkn7ENzNa82fmCz+g7x
3TAQjippRr4xOk9dWmoZfrfIf+1qI1vRKRw3/pAbhws/6qiyMH2DJ4QpJwWhIpw9fq4MBEAIvnxu
tiuvaogus8IaXnP7R9mjAzLHiQYi03CwVcpzmKcu7PpO3gYbPTfyeQ73VGU/vUskKYZY7DgJiy68
q+3OcZPhSjXSw6B6byFV0sX5+U639ePuaZouEWIWOw7WJON4ukSmeayYonDi0d6qRfbEqfzCfT41
JY1VgecXY7ByvEHzyIWL3RHulFdixNXrFiUyTvBVpwzPHro5QHHn5/TlBPJ7Un+NaB4ttZ7tp32Z
DoyYIfwMXam9zsucBJm0fa1EDvqrNGGT65klFuTErQVbucaIvreVegA8R4yF6MlKr17bRN3DUUv4
/5MwEprB+/lfeurdRuDLl51+KIfAo43zUKGcSNumcEBRPALQ33dacRC0Ov+zYY4eKhzyvmE0beEY
2CAWEpHUsCcjDAvdJSLvie2j8XFC2ufHlwhfOxh7JhSM449Aa5dJK13HDTrmpL90l0+9qb+/c1Sk
0OT/XrY/LB+06FSf7LTCCTUih1P9KgK/NCsj5VBZYi9b8UaK4jV81szBWHp3/pKeem8Mvq+Uw3T8
JlNj5eM3ryP1sZNzHrFkwr+AumvfqqTPn/+zUY4W5awOetVnZ4biuJ1TK1gO3qVS6omP92RQEFQh
LKAAx9bV3nYLtyqQUJZNv0ds/93uxzulCm9MdNtykcQLYXuXdignP6n46bhyjArZ4+hElRqN2o+5
mTtEjiuOlPYeDfu7lG0tzX8WP6igc9molCnllwa+oj+cv7DHNdzfyzzfc+aNM4+N59E5J+wBsqmA
7BzYgi/A5J4kH330FGyqeMm3voi+63nwqwZ6tawjLL1JlizO/wT7xMvPWdnWNeyBHPGNo1UqI13L
iJCCka5Yug4ggvdgVO5ITzNnJfkAs9Yf0BKb8W3Rldo2AaLp1K26JJjdXPacUxcUU6LbanB9RynS
rVcZNGmqNl7Bo1toudEv4ApGG2Jb5mVKj4sox4MNc2pVt9J9VfrVTvG6RyzsqKF7set7O3LqusoW
SC8ix6SJP1e0Vl7UnbSJi3R8bkhyWfIwuCSyAiBKuGNwZAaq3wiFAhV+nZlHdH+06J7U7HhhZPpN
Xpqb0M+IDbdFt8CFBjGuS/apBwVXlyNcBmOwbGrvgczZdg4gctuX/ZVnBZoDmpUod1Cdc+wr6JIl
emw6tQUdqSxRg34Qr+BF3hsBCtpB8oyNO5Il0mtoQ+hhQEfr0u/A0kj/zlzwT2XnVCPSoMqyQJKJ
eIW/15gbOfQ6HNY01ata2UalNQlg0l+JMN+CKjpo6bAhPS9eeJWNAAQa4m7qPWxI1vr7X35LZpMJ
x1iR+SAfvetumGo2lpfcqTsEoGOHDt/3/Fu5Cm48SFL8W39/x2dx4KKTwmZjOit8XsJM8jylEJuG
A2YDbnRMGnUDzgs6wtYipHneEUN3/pH/UtLiw4zZVdUoqk6mpN/Vhw9Ltl7S5wW/kbHJLBBMIrdY
UvgK77MUiWKbBq9NwR8abWQvc1sQaZO851l9xU9L9x7Kmpmb+/FGscksE0E/XNNRSN90xIirRplS
kkiy7i5cpVMrBS13lglWKYgux8SUASf8YIOMc6o8ubLMfNuQKLAdE//a0nISLi2EKG44hgu7UH+1
knWPQ7y5sFacWCrAZbFDMDmCTP31z7dKR2lp1o2Z8bXBtxPTT+8wcPijaV2Y7fSQHW0HkRFM6yEU
fyoOR2uSVqGh7rI+c6CUvRihWHHguLDDnpb2L0NMMgUQ7rAej3e4VCsQYZZt5kSd+lh1hG37afoY
Z/6aukwwm3Y/hqfdmpW4xBw79amDxsOeQQhkFF8+OlEY2xp4Yiesgm1kifc4dx9EldwQ3HQjMjFg
FW0vRHJML9GX2UK3AAOk4gM/xnFHBKSNck3oQBShPhzc8b4QydIMInulu92FwU5dWhoJ1IOnbseX
6kYzxG7WW3buxMK4kcImAskOkBiBcW5mO0k377XCuA99+ULv99SFpXthWFjCkFj+Nqh/eK0FqNZM
0pXcaZUZld5lrrrhLEbHuchB+Ylh0idE0dP5xeT3ifTo0lKkFBbGS6zQRBt8fimitkoqwYfNaUc7
2uhShaCX45peiTct6lF9eYMxs/rkLcC2Q3lpkUbRTiEgaU6IJ5fFtIslRdVk5WF6mnslMZ2z2tQm
aizLfRn+0PWcWqBULSEmVfPUgMuvVOW9GYk3O6q/k7ChLfJR+QaIG1uAYh9GM5KcSrLJicz811xT
kxlVY+j6kbWjTtPOMB37gEUjf1lWWPFMs1RRctuADkkeP395VPXrkzcd5GkqcarDSTr9+cebEutG
bvdu5vRgROeyKekzdTqA5TgKyxFVLzHp5gpB93aYdge+pBYv8ZCuoioe7+HALerGr5ZmlmzEmCEM
N9Ffd1KhE+ykfzfwNS9CuICrzAAKef6nnzgw2px8LYvAFPRO+tGNrT0R+FGZ85UwYGH1/J5Zk5K9
2lW9d2Xl3NWmsKwL786JQ6NCn4WeEA72KU3k6CwWE19GJ1hkTtnpNVCj3pyrMRUIPAo2JZBcXgUj
eG9bEKWTx4Eyx7rLUhJi2LFd7ZuwxFvf1Y+kOCGPkcfbMDf0bV/EKHAzW7rwJT3xVZo2CVj9qZ9A
Rjl+5UjH9gqz0VNHBtpQ1uEDzlrSdTN63oXs9dM/5mcS1qoQiEUjpkjWndopF75LXxccRdHZqxDh
DXOA9s/nZ6wPC8JXrC4l6DTaxYN8kGV/HhEPWvvKIsXY1wVsYS0iJ84/IV/PDxo7CdRrFDmBBvGs
fB5YlD3IpjbInLgh5oHUIif3iReF74p9+A3k3z1PKeEFzR4lwfmxv3yLj4Y+mnNRBYqfyDGfyHpY
Y5/dDBn9g7y9cIcvDHNcErdaNSa/IeIlwA+Qxg3F1cpRIUSen82XD/40G0zq4EO4hZox/fmHVcKT
sa5qIRey6/Vy4xpFtosVvInnRzl9v1BSTy1zKEkTCuPjMECdG8NSwow+RbRSa/3eN/SDEfhvrW3f
NB4qEppauwLDqgoa9p8MPukmgWaw7zwG8QEqrDkMeAyeS6iLtdvGDX8OUY2gN38t6mLjhX4MNv4h
HbLNhbG/NHCm6/th7KOJQ4QNwMwytocqRNggpo2pU8uhbzDgvLcPhR4+95b00Ff5lY2u/fz4X5bS
aXjgH/QtqbDS9fh83T0yAMduCstorTeftBcUfLuuuFbjcI3d5cJg01w+fZCPBjuqiYySJ3GANlNU
zeW8xdCAig7Pr0rVOv4Phzp6bF2Z5iFHQ3KS4AhkHTYAVj+lvVMpyp+/gqcnJYBnsvfXgZt8voKa
3uSFofCC4EjR8X6Q/EerqOcoOw4HdTKk/YPxpto4byTZlMclwYSOJFJBZjbYZbMKVKzECOPzlYsr
Y4ENNb7whJ6c34fxjp4Qs4ta8JjctMDLb0yl21dlsSmsei6r9fqfTI32ggYrCRXK0U0L4fwr0ChS
ouBRAuSWDpidUNA46dgeXmqmf9mTTg/jb4UeUhSoN0f3rZLU1LXtaV4DGi4AycugNA6NjRe/GDGE
oUeQtG/nJ/j1q0znnnoguCdqS2ikj94AvZQluXanmwefJRtUaUEK3VtdJPjqchxTyVXhFwHJPwME
LPMeOP2Fw9WJr8anH3B0iRvk0J3c874XAbKb2FjrdCgI3bk7P9Hprzl603lkOMFRsqZ5cKw/jAtj
NIKei1spir9lb14Qy91cejQRXH0dhyIhAnWZnaDyW4b18bNR1SPLdsQe1lCllyCQXVS4ibFiRzCP
q3RZdbJ/O+RktA7a8GMgWn3ZUvJbRCrRGkUv30dS8cuCBzQLLLVFKxqWm7qhvhYX+X1Eht3KHMv1
oFa7ItP2Ya/eojjGPRUYhG0ofrvqAkFETFt0s6btMZMotoSeOf9Gfaq6GjJkpzXl7pVXpvqOQLR6
krw0SCDqCB9U4/Kc0yyHX5BrUeBUbWL9ylrZW5exL64IvV23qXTTNlqyixhpkRlIne1O3iqNZi3G
Vtu5XVSv2spubvBgLzvgJGtIqyo8DGYfJePPvI70Q+Hqz0Snd4uenm8hSjwpSd06li59wz8YX3GT
XkRs9Pc1p2NcRh5MCi0f171XCiTPrrk2cuz6qojJFmulZiFJdTZXi3DXjP06y7E62wmqSjNuils/
1C2nSU33WtcTxUElh4zSQGOhC05NhlLjI8JsFrjy97xqHjrJJQ8jVa9NV9lECvQYenuqWJVVbqA3
UM3vPuPOA6FWV4mJmVLzpGE/RHK38KPRvfVd0c7TICy3NMutecEbtvVL2ZiJqXjY+VH0LkF72Brq
kB/ISxsoJrqzofHKpR3WYmmQiH1lCQ9DfaJvCK4gk9eoZRKTvCv03fR+krjbBLpCQqCm3JNM/+om
HRa57j5QtG4bKCCF4ePjHLeiHynxsod2LN84Zo9M215o1M9nBGvUjqbF4bKTs3WHtmCpIwjjGxgR
/IoeYA3bkDiqUFm3uTUnJwy7qz1oSy8ktYa2sbaGIXpN5Z1715Ho7ABAN2djk4nnIdfpaiDAb3aI
c8AsQM9fxbB04IWoWbdMSn/blUFFPIXOhmYsWqTsieooiWcszFHPtnpT9WugVz5c4QLgipc9Z0Qy
rggnJ43d6rpbq25dTodas5Eqd58bg/zUSZ7YeqoX3ZRurknLrAnNWWUTEzXo7pVhSfrC1fXuRaQl
eBYufLWUUQFoqzY15GLd9mAhDb2ISsrHJSkqijvMbNXHUuD5KxKfqtsmbVTnNx+T81g0j1uBq1eC
MQf8Od8RNCtvJLlfCizMTphlBv969mjK9Rpjd/YqGiODay/uOEdHj/Q2ZbyxKCA3mMDrV1/LsRlA
YHKJ/am6d+H7KsRevWuLra0WWNpIRA3nBFs9kNKwNilYzNTEn9cuEWZSNydCq17Ffm1se1V8J0VF
2RUytOgmj+G/muZ4jSiwnHeetGpK7smoETakFFVTLpSGExtKYZdA6NFunVgpCKkBwN9dqZ73Wsud
sXRrvq+JJuB0qKU3IqNGXuZ41oC8kGPPwUwqlzWjhByRKwM8Ey0Z1ZU8ZpQ9La8c57laIVHywKU4
EhhsQBhlb5JCEGb5tQQBaW8mdrutFN6ZlRI26TIxpOoeF7my0eOMRKMOZ+WPPnOvTRz/c9ITjWXW
6uCWZLJMpJae8QzXGNTcxEiv3LDbtF2FEdXrcDGmPwX5H2Ke+7Ak8sLGSigFgpoksV7GRqmItkEZ
X3YHkYq7SEvw3HKCtqnC7KLI72ZJ7uqLQuqx2OrXURPeIFW87RR95bv5U16GP8shl2amLe1EHB8s
T16bQbfVx3yYmSAGMPn6/rwplSdpJIadZ89bNFZIJTnGLYzMxhmrbAfz93Ykf52srjJdjpUULzh/
PKNHqBZGatSrSFaeTJIaloA38/ngaTfW5F8h6F5xer++oWb3M7F4Lvpq6EBteBtiILo5n5xHNeYf
27X5i4EaTJDuvi7aHVTqb+S/Lzrtqa1HlJhl81QZyZMvcybHOcQhWc7vOru+jyxtT5wWkOMahlRg
LjtJR/RU3LW1/qab6IE6o1u640BTOlh7XBllsG+l2uUVI66vrLD1EbtB/o1lNfvU8LYTtR2SDLEh
CrWoxVBQSDVK/8pNxdytk/ew5QLaj35mz4vc/paSKEOte0My3C+XDDZCwvZe7O980Swhsr/LcfoN
QfzC7wjzGQHBUixlF28gGgu1e1ORdnz95wqH0iEQDsXzg0beeV/HvOb+U5sbey0y1TkPZjEF292o
2ri2DdaC3ovTO0nhTY/G5FFr8RYOlkPSGqARbFdtLSb/zA/iu+E8GB6IkGShB8p3Sa9u9ajPNqwz
s8ayXninXqJ2mJtmtCRyNH2zKfh5frKTQb44ng3O3lhJSm+9Jlm0rxNjXwKcn4ctj2NXSush1rf1
lCSo8Q96zc1uQs+PF4Uu+oUJMzAS7TJgQ7JI7cnoPRi4/K3R0YvqLkr7926o2m1B7x4jUtV5Ru/4
RhtAo/b7NrgViZ6W2a2L491fopE0Vl4QjVsqmL/Ob8NOHasnYTuhAsAd2fgd1axI1zQbaaBSFqrl
ldn66AHR+YFF7q4HVb5Gjfvo6d2ahMdLZ+oTB0t67pR7ZbDUxCwcjVykfSvxGGVOVZV46UjZq6V5
JN1ncXewXeNGy6WNK9NRraBNRMa7EghioczbWjF3Y/Uqx9KivqQI+Lr5RaUL3nIqCk3Hi6Mtf6dn
kkdqZep4bjvv1GY2wjQjVWR1/qp/3ZRCVqJpZqPlg7d8rJSKSFO1XfIVefDruRsQoSqxSox30NbJ
0fMXUIUunAm/TkxGPTOFR1PqQisy/fmHIg3h0QXaYKonnTA2EGHmbLb3oyQW5yd24ig49cWx8NCB
hE14dE9JcZNTWqeZ0xKY5NnCSXwJNSSBWIV6YUannlzGororA88h8vioiqZnRhfWJmOZpB+Q9rUy
hlc1fdSrnNREksHnvgZujNJybl3qe05/9ZfDy19DHwsxs6R006Dmag7xsPMC+gcETPLpz0noiWaY
Jiv6oOYWMszfP2p/nPPxO1NJvVQmnZ85mms/KGW1Emm+agqitfp6e/5WnnpiKCFYvKEcnxDlf35i
ekj6PUkPGdIKjpqacssRBXNSc31+mBOrANEmU6AL7VGIGUcPpqdmijHS3nca3PGG/aTGHS0nbQ1J
gLQP82/r46Gb44OYbDxUnTl8fp6VbDSmCgGL92CoYDS02yRrpXVpRW9jOaHEuLwzd9C+eYW/NcxL
OtAT15RB6VxbpD7zK44qJREBqC1ZHdy+MaEjUMMKgKQVzMuGOInz1/XrEiPjPZrqdWT20Hc+ejuG
vCLdrCwyx29HsctFAo8mUWE9YopeRwIRF9kU/dIaa+NC2+jEyf7DyHgMP1/iXEpZG0wmaVbWZuoe
upbunJ/ciWVmqgFxG23WaaxZn4fwRqOIx4D3Twz1LjXWFj5qjhPC0C4MdOLpnGzv1O1ohOnmsckH
ykTpkwKQOVZUPqvFXTlAUpCsJYTAnVkZF97uU48HplSq6LhE6EkerZ6jZPVlxO4aiGcC08QgwED9
bec9f/VO3KDpfDiBjiGR01j+fPXKIB4H1eeVQ5LwUk7SRLJP/sEQtAQo1uPOoqL1eYh+Ym3luJKd
Phj2RpIUICyth/9sjOkh+fBJ81TCenybBSoEfELbcVZHl5oOJ24IwaEsgAIxA9+0o/cV1UuXU85I
ndqWMZoGP9sc9Is8/IOvM3//5AfkoIpm+Ohytb2V9LLBOKk5PrZENrYaZnNU48vzl+z0fP4a5+iS
mbrXFiKntodUR5qNEfFLlvVQUNE/P87JJ+zDfKbX6sOtIR1IQ4PHfLD43cqmdisl/qVWwckxBPai
yU9li2PLQDMYpQEjj++T6S4bV10X5aUtxukh6ExSQDRZbI5qsbk1EP+XMY2glrZhnZLmoq/PX6kT
KxmlRkQd2AgFczlaLOXWRp1oU+7NRkgUbrOfwAcFyAuSIv/+umxTrzB0trVESRz36ZSSSF1uf+r0
7E9+AwBCrN9/fzqoYzT07+jBzGOXt2Jnkd1GRuqgQzrY0v9j7zy223b2PP8q98weOshhMYsGQFI5
OMiWNziyLSPnjDfq55gXm0/Jlk1Ssji6s+ru/+KGc2y6CKKqfukbytodcOQUIodyYh9oVL/0dkTy
B6XOgsZh7R/OscsMp5RZq5NvlvZdiCrF60/z0nHRoYdYOvxdJtR7L6dUmtIMjYGXM+fnoqoUvPjc
ig9gX15aBggKzhAWtoLa/iA+A0BihwFBRhPmyeVEi5KqBwGQ159GfSFrJVxaZOdMT/D12juVC71w
O8jYADShr8qZbmK0RvobU+3atypjLSUg0BzL7xrjxKCdo4QqGqh3KUqchYkBL27N6bccBQlHyDBj
/bWoDmqylU8+fIph6fuiXFaSlR43Wu8q2uVgGAcC5AvheOcJ9uJ+G+Eh1TqoXWedRnf5a6erG9wI
L1RUoHW12bz+g724mgGUDUIl72e/ZgqdXo6tis0cN+i8LVfSPAuLe3cqf8TOoSHhS5uATOP3YntX
c44XmmLHLIbZnUs8wMjZci3z07/zSBqDSBJDUJR7GUYRpV1rT/yAkzG7HBhvkqNNCO69IrfHaPz1
1V5+pj+r7Z3QYaDnXJWstpTW2tLmjSHdRuqBa+3lRcBxoC5B9BRyR9uxBoE2dLArYCy2NK+wTcep
CS+E+sCjvHRPk7H/XkXsla2Ilg2L3OLFwlgOxXvZOVseBSmmlaL/fz7O3havAEcPs8ZCg1b6dv4N
vTUDWfvXX8yLOxukEr4xVNDkm7tPQ6zDqbdXRB7QbqTxh2bWmxKHQdpdnlQ7B4quF3+7P6vtc2nA
LsR9O7JaqLerKXR8zKQxsFbZ4m8GnwLJdEQ0BSbCXHF/M5i1XGGYMLMZcCeHirDObevAb/fiftta
Ym8ntH1oy4M0sRMs1aerbOMnHmn/1n6DsEvySXAD47/7hpjnxAHTjYI69cKIZJgb5aqSqYoPkSBf
fDkEOJvQg7bDfpkf6rOF5yVRFI9xd0IreVY6r0OuTs8PRNPnK9FbU6h+BS5PfdaCKtTKkZOYVEco
C2lafdK2TEjq/iqh8H59fz+PdCwFXQyouPbI1N399Qa1ipQeytsmkKy1Xc+3wB82kRJdSmm0ybVz
xrVF0h1Y9PnGYFF6bKgJAdQFK7O7aLo4mZkXC9lCuqxk65NTZigjjge23/OjyyoG8cikUSnolrur
OEoPZjvnfWHAtoJSwgAQj2n5UzyodBXMA+/sxWeibKYjCiP4GXK9hlRmhDXnqZNSH7mwTSYxLxyn
1evv64VlFNppHFh6hzRo9h6KKWSWRsmck2ipHhn3OU/u1rgjvL6M+Gd223b025md6fC3QXHtlwzy
AsI3Tu18E7Zyavp2JXcf7MRMDqHEX3oc+GSWYwG2N0Hb776jsBiyuHPQsUBw+L1uVL4yGteQW96c
AAt4vQYXgjoefMreHaEsOB5mlpaDIE0bz8Z5HL3nX+qKyPhglHb989fZFuV6Yb8ZuDnyHx2MNInQ
7rPgdjhUU7dgVYdBiKGW57nsnA9zvVLRYClQrn/9FR1abu+ZKK3HgLltvkHdfM1I4spWVVdMAZw6
9rE/ufs3lkNxBP0emtWARHafrohKWR3MgeUQlkVhZxMYywZNdKycbaS42gOH94V7CcgLN6AJM4L6
eG9joC8cjY2c55txwWVYCe+NpV4B70MP7jKe5+N+to6l8FDi/8LFu7OquvuQPUrYy1wW+QY0glfF
Cyg3lObaeJPm5s+D/I+61CF/wK1t98wd8D9wGAz7+0eJTve++dp/v99RmvotNGUqRybUC82E0C6G
NOKC+iU0xR8x3NNAaotECqoVd9svIyjFOrJEfWKb+LrRPRTd0F8KnYp5xFxPQxqZfwvuNCJUbzCC
esa9wqGUBIH/QoACM7h91bperRCUSZrZR1DEeh9PfXvazfZcela5yF+1ymFgZgxpsB5lhanyYuez
i9JLrSPEElknyCXVNwa6LSdzvOif6M6j2zh3U/coH7l8ZSqWweaU+sK1puJQu0DbPwYkHfTBIY/R
dOIXeUTebaXwGDoE8lxCIQQsMN+Pk6a+T02DXt7kLCWy74hvK0OExH0WxODAwUqaAG65kNTEZYIJ
9GfKHZDijExK5GBIp1yEzBkVRApAKtm6pICbr/tOGz9rjTIbGAtoYLOmeFlbZbCsTCtrMGDKpeLz
Evqo9jLJbiJcQuz5xkwSRu1qkZ44c5NBnMt1RKWYD9RofcjDocbWfoASPwWhA3cwfg+dvtPujaD0
2FZlWC34umIEHhh/lIMnWfKcSjYPXHn7F7pYiiSMTjBqQOAZ9668uMx1pcvTCSPbuVllRSWftgC6
hJ0DcLA2sDZhX9w8Hq833UL/j4rAw0PT9cjnYlba/mvdF99x8iyL/wJ6dgrv9O96dv9RhH2cZTv3
jPjEL0U7Uz0i+xGcdwfmu43555+LBls5LgvYPiBfmYMLsuLTRWMfIXLHDSOQAvTFNMLb00VjHyGK
I+D/KveNuJ/ectE8A8Ey/uBC02mEY1rNSd3bNEs+4CVn4hZV4lnrG3L8KcTEYQVM4VvpdF/t2L7p
a1BXkZpWp+2ARtiMFeKBfP7ZgJmOD7+CcIIku9JonO2eEh08mWWPtu73AIXPens4RYrzAX+HD5PU
nsWJhFB9YmVuWZTn0MHGzdYbeyHzeqRkbqerYn2LXxnwKpw4spPd9bkJKqXta93PdRsnDcYTmleh
kHlV5UY0kRUhXi+M7QRrhRKu8mO7RtoVO75xPWYFXvVYtSPMVIdO5dtpEvkmckhQuEpENbOqKv1/
jt2+EbDO/fb3Y+fdzzk2wBixIsfdbgd58blfh89yiNcEIGYXDlGCW/H34bOVI6ilYmD7O17/Pnx8
StgDO8ReAeoXwffp8CFCyTQbDhfaPsKb9U12j489+u1tZ8D1YN8hiyu+xTOGNbAcxP4ooNdDnHbA
gsLyCmAj8BQFFWn4c2tU3eM7PAu/26MaCl3gedPAjZRrBVhhinciQznnWO7wawmbOcFpDuz0asiX
4LrVB1BfQ3LSm8NdJqfKNyealRNz0g/1NVRxR+w/Bm0GHQ0cQQHcBxZEdZbGjdbI60XDkzpMP1oC
OQxyM8VIaYp6dPDnTVTPHdYdUVUAsKwmoM1hORxDHYyv8KGl3FUmE281rLtkOew8dH0mUHLZ0L8H
MlC9Q4Dik4z5wNaeeeHgP8tUDKazoHUoiRnTcPz3ai7VTuM65I5cA9E0I3qMzQe7Dae7Uq+HynMa
RfbMqSrvy1kv3lX1iPFdLCOIoPSXMfYtmqdrRXI9yHl1m9QLTi5q60BuQcAFxKeTjw+ROji4KnZ3
c4kXWi5Hw72kNcgR2XNe3HR2X3qSPBetP8nWSeOUKnL/URRw1XVB6epE8fUcxZ9kM0OvnHQRrJ00
G4z4NFAxX/+5VfZvFVPb2iHP6gfmJ3GBv/j2fSI+8RTMlSPIy6A9uDUMUcoSJ/5UDQRRNhD5OnWF
LG6hp2BuHBFksaknwnNAhEfs7/vEOCJRY04EqAp0BUzwtwTzRzDG9kHkpiPvRuYGgVwqkH3lAUUe
k6iLldpXu5zTmNjoqmd4QiKxjvyal/datyD7Ec2YbDLGd9CsyFrfUALTr9PcqhAqkO2HtEgwW52l
2suc6lopJnVDioCoB5bNxQ+1xAYIb7kKexNjshrbV50Rkm9uEaiR1q69KGHM0dhjf57ggvGpKtUS
IRTy4FuzV9SPRZ33m57O3SmNhuks4HhBiq2aBj9EbsnVFC2XldLh1vXP7t7f3SLn/3vM3DQPxf1u
RSw+8GdzC20xG7tyFOHhKv8JlpTEhEJSMyTthKaFoP48bW71SGSwDKHJnYQ9Mvv+KVhSSAulOLRD
GLUa5Fdv2dz7hRSze25oIX+G4Bvy3OLPt2rKmWhdVFad+FoCGaDVa3MlKQOUEMgXP7OrvzbiHjtt
O+eItfi6TGw47vy/vbWUMo+UKWsTRE8c6QKzAk5QoJu+085f1DRqPTXNolWE1e6MX851FmuZX4Qz
qd88Da5uYMCQdvVmxMLvTE0LfWXmCx60IcqoIzZp+VAmfpXijwnprPILzIRBMuq6p2XViH0k3r+Z
Uy4QiTvtZuuFvxDwRDzbezJokUJHGRILBele088qQtOBopX4i6RkpBeO7ClTW65UgzkewC54F0KX
a+nzQ0Bc6pwXVka3W2wxbjvx51vvz5wWVFeDIvEVpQhXxpAX/iLrs/v686lst/1l6AIbgrhMWQVb
eneZcnSUuHecGCprMjR+Y8gYvPVR78sONChhSNr4asJw3kNGKPiGzWR4N1fLp3pMZgvvRMl8b0nL
qTWnKtrIede4RlZqP6LRjm/oXtBAUfSx6f14gFCG/2+fnE1wFb4kcDp8ZhVlg/qUqZ1pddqd9KMx
ffrnFtu/xcAzb731Z0H6+D7u4u0I/fj3n1J+GntsbtiORFN22+8AbelHIPCIzTTn0CJQhaTErztM
WL8TntEmgLmIirwogp/uMPsIhVtLKC4h7s3fMd5yh4nTtX36GJAJVAjdKZA0/M/evbLYjSaNdmSt
4JKPIwIQIFGYkjgn5RzrgRuqTnlhDYP0MLVpd2VOTZgcuNrECs+/Ab0mBN+RkbfF8dk6hWqCSEFT
N9YqxGRw3dQaGWxUKCs1DQ6gjffPu3hWAbvHXIjS5hmix6gbKcCHC29KhYRErnAxjIrsoC7bs+dh
HSGST/uCvsF+nzSyM1wle11fSUMqXyGGLLdejWkW8lIygtJrNc+647oupEtz6o1Pw1Sq8c+84q/R
Yv/GEQrFIgACUVTpyexfbLCWaytJVH01NzVqOmZrXmRz4PgEEEzDTaPA1wI/9q0df/3zjW3Pin5K
5u6+SaafNPzogVK88BV236Sj5kGdyY2xkosqCfEujSM4eHoGK3OJGACvnElpwpOuUcYFc9i6sGhj
GHPsOlVaXoXYEn6sFiwV3SHNjPOiMjMDQoRZ36cM1EIEgcASuEnjaGcUm8L6NlngR05LoRquoy1T
6mKRuJhYhRdchHxTpdvgD6B/wMIwnzaxMVHKNBbKHt+TqCWZtIErj2h9j8HHSIuTz7wshNIyTf9q
p3U60P5VnO44TxQ988zaMd+FWJ5+WazJMG86I8ryj5CKMoxnDRhTx3YvmXchTvf6pZY5Uf8x1ecM
kdBkER7gqaJ6gN211pW7fPhkYSKNv/ukO9Vl0Gfq+xDAeevN+DN+XMwFEpmjZ8Q+c4zwVysb3VxW
hRr092adKN+0EL892cxH7Qwa8EQ7aHLQJVp0uTPRbxkUHKmUwbqw+wVGK/1ZwelNIkiaPaTWUAid
ZZWXsym0dZFINIOqCq6zP3RTn5OqdypOj+VYR35H9XxSNItdkzHkWGYzYs3XsW01iq/38zK6WdAb
l3YUTx/CKoQ+pOTL4rhTttjn1pjHjdcosf0tRx4HOSkbCXdPjQG8L46SbOQ4DRT6V8s8ebBGW5KR
rHqQgMq+hzYGCW2YEpyuVGzRf9QOIvpuOE/0xvk5h+uiGb6WSTzXboY9O55/thEhw2dP9begC3Jv
kdB/bKRxsFY4OMY3WWdF505rOp+bcIgeIL3mLQmG7GBJbS/a50xD4bTCC3Rj6ZJ9hmybNZwlkqPf
ofuRXau1VlYuZlk6GiCORdXCEOEC1UOMW5dFcW4GkJ4NY4PJLF3k41UcTMs496mfWxibc23iPCvr
C1w+fbyclKivPT2fCsV3MDpHuEyVols6KNEN2veZtIr1yumPgWkJj6c2C1d2Yk/JbT7wo0ELj63U
PIUsTpJULbVenE56EiznTjqhrFSpufMuRqCqR5fJQb6pbNNl0yKWPHjqbBvY3QcFGeLSw4HEn7I0
y2N9zMKvFFkm+ohOltAtCSq8NzpIhW7tlMk3NMDS3KNek/NVZQyC4g0tVLtKtLELvLnoi26Vkrld
JnoBNyvOg+Xd3M/lnd0t6rewK2lHTrUU3MxlYl9FKeQHVzGq8GPdW+zxZMQsDcH/4tqJcWtAYrZN
buZY6TAcD+SMHCnOk3ZtG5Jxq0ty/qUBA/7DKTqY5U6dDV9aAI5fFaTgqfcwzFaAUBdm7bY685nj
itQsuBqyhpEP4s2xhqJV2PdekpWT4nKXYwgmyxOO0A2CATomTIlzbQ5G1PnqUCifAkzTMLIu+pA9
mBtA9DEQVS/lTviAm3an9H7azx3/v4Z17EdqL7JXimN1Hctlpfuo/Fu6N8TOcldLwpN9wHT2HmI5
euNq1JXJusj7CZayJuQIy4E0nMNqN8CMbC2KfFzfZzzci9aRsGVdsvAK9cCk9bQ0H7A+tasx3/QD
RrmuhNF87TE1zOTNUk1N5nacHbxWlRrLEUcpIq4BOYbQbA72dD/1DeCvtLQqeSVT+eYeImbS4pI3
hOEKiwgNYYABpYRTndEYtN0x0Qp/THGZtkM9v17YvRH2IpGquRoaoZhJS4XiZfYQfHP6KtHXHLf+
Lgsl+QMd6izgRKB+gbiShU1ZI6vQj9ukUkKfyqexPbXAUNN3miZ1/LEtjA95CdPruCi1pMFuzh7K
07Hv2JlT2pgfQbMaCb4rhQ3VxGxT5UBUE2327ZgmZvWqGJQopoBZ7HMC7ZIbqC8yRN1qWMZZe1Mq
gXGaLFn1ThdEjddj6EurAThF/QNKJM5Ce0OHpRyX0mwTYxVnpXQ9qvnij6jHrwct0y+ipHt4fbln
M13GyVBoDGTAGGKQquyt1zTF0nCF6Pirhv1NZMcQDyKjt+BWN87CPBdRUWjqUYKNRyLNcvERJocU
+N3Axl91Dt7hcF7Nava7utUv5L5oDbcMtTDwpKGYxwuNbjCdnExqZ0+f8WV4KIh8h6Cmz4Y15B0C
/ElER+5NecadUUy7B6Uf2sKAQQo9vbUc5aseDS2BaEkd84xcaVJP6iSXaWsqctugdKDC7KTdY/4S
2/xnAPmvB7AM3Xzy/X//LxDxW1vtWT10cd90dC0xJN0pisSHnlo78hFZIoWHcK+ySZU5Cn/6lpRL
AnlPI1IX6v6/yyJFP2L8aDrCf4PCSSgAPVVF+pFg7YqGOf1+st43zSDtZ00JvhBjN7pHlCT0V8VB
3SpKsraXy6SMCgqEesJv07KCY+wkJ1iKM27t+RDpJ1qfWutp1BY/Cvvxk7m0+kNuRsF9JVm43c9D
4atV4uSuPqn1JwVz7gJRwushnaT3Okjs84Vc9kOcaFzWY5JtenUkRQeM/aXuW/lDOcb9Q1sZN2Fo
1SaqyPLgT8VQnyWDGl21uRGcRpKBWEyJuLyromt8aTdlgHaLQ0tgGmzlu5n3xmfaas31PAhb9WVq
34doP2Tu1DFFdJdY694zyVQn16iyH9AGEQNktAqNPi50+VYh5/m+JLk1uCPX7A0YiN4NtQqivjrp
OglApmmDWxog1rNuMMq1NkD7y0plXuExunyGmBu7KKmXF5Cahy9BXjNLaEbGKLITWWsQT+GMikEb
nZROqn7PyiHc1EibJr18XQWj8tEs2uq7Fi/drSaRfWDSLSPnoOIlwfSF2JhV0DS5ousTx04y2a0l
vKftAfVob576Ebe+NP62tZNfqHP2q0ga48AU2bW0tYVnlfjzra1R4FOuU1/gqGS2jh/TZDyRZ8n2
H1d50yVyVT0U77vm4aEDoLCPStix4rv6L4tkgLuz9fM/u0h+uhyfxeiGPyKoLh+QQdi+Ux4//3Sn
0PgF3cORpcRnJirq3qc7RT0CIQXsBQE2i5AuOslP7WIM/sRYlcYqsQOGMGf96VKxjrBO4g/hKP+E
V72l1fIoUridS4Cg4lIBm0w3UEjq7UXbpEIrJkaPxE+kLrlA3Tx9p2GNOfu5FarXyZRmmwjh11Oj
jJVwpRnlQM+gDXr0PCzmcaindhME5VH5VvZRvJYnJb0FOMj00kZ8+FLtlKZwR3WBnJMbuXSWTdUX
OxymrybwApq6UZ16jH6bBwZChxSmH2Ws9x5OTJIMMWfi590HQDsmzcdinBY/xJT2Hsqe8mNSTOk8
oStKhS9BSsM1XDmRQJm9d+zcUUTNjv96PZxA1ja6n6nUPwcIhNLOARDehH8fsPw8QOf9t/j+2aee
jg2hWFhgQIu3RCtQtDqfjo1yxOQOe1wMbZgVcoL+HBv9SBHyFcRGkPYgEzhsT8dGO7JILBn5kZWp
IiF7y7F5PkLE2IQdyaiHU0pizNHdvnCb2UBbISDTjGdtbc5J7KzaSaqw8Y6Y103Gt9w0ahwDHITe
lWY0CJUtVndzecblXOD9aeila3XWfFMsta27yKss950dRufdOBbniykjz7/g4dxR8kb9lTo151ru
6NeppDr3RRAjoI/w9jspRrQ3pMlQX7RzlOPr00GOazWzXDyM9+R1Lg0zdg9GPdwudnETpzIK2nIW
5MdT98t3503b+787yo0u7Wtb+0NDivn9/vtjYPhQfr0Py50tLj79Z4tDdNJhBYntzPW7k20KJzcg
VjBXf4LXfkcG5UjIBjLiI26QB4r+/NMWpz+P1Rz4EhhFmDiTib4BWytShu27E2YuvSHxDxG7BJp0
d4eTCYdTHRqYH49jvxmGVluN03RIeNjmHG8vA1sAkgVdfpWCT5zc/YM04khuTim1WZAEH2Ktj6ZV
hnsfmnBjE92lkS5J7hxLtenLczIpqwUQkOwq3TRdzUYRz+slMGLMtSp5aFemKFXXc9wnOKObXey1
kaxO5xWKp1f5UM/ZarFt4XcYdKejpEnpJpzy7pYsmcxPJe4Z/lCjuue1mdLeLUbVXDczLYez1lwC
OsPGrN1kca/Wbp/1TedxB82MvhQJEe1WDhPjJMgAq5wkVj1cJxx5ROJhK1wONp3aFYZrjkSve64R
tA704jwvwrR2k6IABFcuATxLR+fxPHl0lh+jNWKCqiJtd4Uva3wby4qe0HY0+9taRfYNz9kiblwd
NZTzPrMS7WRuMUlUEyAD8xjTDDSR11hWjBTQeszpRqUIh8m2get9BOjJSEHr0PzpEZkje/yQL/Yi
+SXY3MtI64PWrUeDvp8ujYgdLVmw1oqiDunq6rA09S5DLDAGDjF4upSqlwwW1K9paNOQys3J/r51
iA7ntzih0gig3SHQZjgd7Ksdp/nUqaB1JQ+RPee4nRaVQB39gj78dUSxX7L/XIbxPLA2m/nW49R0
K42ei8DunL7FQrItxpM0tt61g6L6Zae3Z7YwxoiDIDhDtKj3OLbJ+RQkh8YkoojbOnaPX0EYiwmK
CyObR5Pfra8APZW2eV5JEDCi9iKbGu04btFjWvSoWvWxqfqv/7LcP8/W45Lh9+UocqmIonNrvU7X
plSXE8mrcHrCSdPo/KxrU68oLGXz+lKUu8/Wgq8qCEJMnCETiLnf1lp1FQVxayf0Zbsilja1irqY
NA8wq+ZI6lCX0wpj8aUyMWhZGu11SWH1MIJFStfoUGrntE0iCMJFOVzVA98baL7TYY6gYezSjR3p
GgUerJyK42N7s5nYq4nm1RnVZXoTFY51kVCY/uQ8/RP0tjorVCFbr/ovBdFtXHyjGfMY+bro4V8/
YTRx8bBbG4l/6ikCKqRrBsUokBjBitwaQwOlgTkCgfqRGP4TD/5UG2lHNFNogvzCdrPLngIgtRYM
YtGKEURLepZvCYD72xW3QxCnFhA2mjd4uO4TUQNHwjgJ7LKvoP9JpZMXpFamM6DvXDltzXSgTVWm
bZp2m8wOXUp1bO3rocvajzLKkdA0ckY/pRqsdWAjCeaLRvKZxoWMHuBUnlN5dZGnSGr4wTZz02dw
1r+fuzJH7pVG+XHSqgfYhs9aqzwRZ4/5PcMqwHT7MT12JJQlkiL1x7ht/RAboGu9GgGaJhr2u3Pb
ukHbWh9ap9OJtmV2oTWtfoMZdbqhudyQV3aDNyXKdUL8OWXChR5ipHxE1dBA2rGdj7uiaY+3ttIL
V//+3JjvrAvOMSRqRtdkCLuXhg221MCJIfVnLc/X3YhEVDjmt+NS4B6X16XbBQcprfuBQLx6FK8R
JYEkoolMa3dRXpKjlbaK+sSQqB/TZL6tRqDtUHgdr7T0KxWpl3VCGuZh3x2vq75wDgjWPJq1bQWC
x69Arw8SNJtQkGJ2v4JVVyOzPr5CVYBDMLUIS3ddKT5PioY+pxFZF3JrN340mctGkRJplc7q5Dlz
h4GzOaN7idSvq1XptyofJTdhpvizmP1rtHwB/gV0RFzkRExCx74N0GIVUo5oMj+SdhsPF/2A7rk0
uUOnuLAl3Bp94Sy5MtvYW+TplLnceaZ9p/OHcCxONQGSnii9hjkMXuaiPfZuVuFrzt1sJ66kf6om
y61baR0775teP4B/2ouy4sfF2AekyiNSDw+F3R+3jsi5ctVM/FYqGWBNDSPRwoo8J2V4PEhLdfL6
Jn5mCytgeWxfMF00GQzIcbsL2sagOz3TZTgTEi6hdnaGK1qyKYcxX2V5Glyovfa179AjxoVjXNnp
UrnWKCVuq/SSa4Mr3XToMx74Ws9/Br4VnBaRbQj2p0gOtgJy79hNJvd8K6eZxKQ+Ur2y6ppj7tjS
n6W+/ZlsvClW/o9oIL4+iXAbkFlt9C/chsP4RXIGCdKfKKkfgSYV/QwKJEg329QoRg+CaIlJNaJD
jwHvd51oH2F2AdoUnw4xRxMIv6cwaR9poKqoPGk7ijj6pjC5v4cERosxJJJqYs5BU3J3D81L01QT
AAa/1RsSyHFCvrg13WHZ9Nn84/VjtJesgmbF8wAEODgeBJB4iN21ZFyTsqFNmPUVBkqoYZishMDG
yona29dXeuY09bgUlQAtKIgjtIx2lwLA4zhBzGMtONPjlnQ22LdFPo2+MuvpOgeGzThjODHTQPKD
sfo8W5MPnfMa/ejyS679GEI0gfVkZUi57KMT3gYzZAQtRQRE1/JVdAixth8mxfelmyCG90JHcn8m
zFA+N8ZRcfx+1mIYV7XsaSPYEFy90VNCqdyXiDGr13+lR7+t7SCFoxWbkuxIhhgmfNl3f6WMPlbW
z7njVwl1pV2XN2E9/MhUJ7sBlncxBhGWmtJYXkQx2tiTpqz02XQuBppfwE4Mv8bAOIY7F+n497KX
Pa0d4OjUF9VwO0mwxtArnj0w/DTQFgs8Sg6KwA6dL7Nhullale/HxryZhnZadbqkUUcsutebdgS+
CDa5IYNRyMGzKlWAYWjjtH4eVqsW+f9PragmUTY+kGO90HMmbURFly0qxoT7qQODpHCEpuT4kd1P
fmMhBaih0QimDwMBOvp+34af8w5MlNIG53LgnGYNllZVFZqb19+OstdbYUfwVTgnFJJ8JWrn3bcz
l6ml50PlAOqNS5dQ0/oYS8wwfgEmLDV6I1kmO6tY9dNIAV7Sdp0368zWjfrTOJjNgZTm2U2x+3X2
2YuO3pcWaqOO70hVysiuDv1BaxxP62+bcTnEWdorNh8fnn1Jd8mBnkZdvfvw8RTmFIa4xtY1NCFn
7IZVWJnDgRPAXblT0z4ugxIbN7NQfuMW3F0m16s5U+LB8aUMf8Bh6r5o05R5Vtxf5BIo9zBZ/Hmy
tdMq0oDHKyhGQ/vyac5YkXHcmpmMvIjVbswpf1ehsgT4Zzim+P6uQTh1B+eiz5TgYhkRnJC0fh0U
6rCqyngj6ZLpwlCRXGe4ZGYxeHXkfGwM5YrWjX4GTrFGTzWt3DqMEoTqK9R6sICYzby7VGZ04+P+
pA7z3A+isvFzydoUdpSv9KltPCsL7iU5+Z4W410YyvW5neWuhMWGb08y7S6HKyWNP2JVtri2WeOP
WLaYDUZJtEoLlIadoSgP/M4v7mUKMYabjz40+8VYNGX1aKaZ41sZRjNA88oEyw8aBuVxZ0gfoiEq
zxSUymjGRwjtQwKz1cnPDNsb+NiB9FE0RfauPYgauEIKD0zkTvZinuVUgH2CwPYtoJyu1kLsyeVS
duVv+OlW7di6VdQdyrdfXNSmIkEmVbRL9xaVlzHnkmDRIqTI7Jx1aA6dqzf1xRI3lgudljl4cnfg
DhFxbv9RoRPRodWBP1AU7e7vYmQ+M9QJ4d3oT1C6U1aQN9INaFi3HCQH28n+C2ILkjuU1pdZTuOz
fDCO7VaKDpQbj6jvZ9+EApAzDZaYzsDuNwk6LBurHrGusBl1TBzkwQtkDWwQiE5PrrF7XGgxeHU4
NadBk+AU3Xb2SrWkS/yDplPbpLPUl+40NcmBEtV4Fny52diXAv9OIQQ6fverpXEWhig82L6T32mo
v11l8+WcdoD9zDVDKYXDI+OOpmsnAMkXM5gv9D7ltjDifoVWbOenITFKkQeYLk3jlpVz12KlAcQy
yr1EexerwlG2TZwN3Ar+NdWUPUSy0Ifp3WBILmpI4asql+4Qt/VDp8GPJr1HS9qBBMnumLLzdEyO
nTEIwJaGuPiUceJ2Ug2TzYzu6bvKqG/O67ZUlnMrvKqtAtU1xJndImzPJLnG8SyHTZQJT7JwSnw6
2JYfLyHgwzpjpqQfAMW/FCkseqDiViXN21efZZpVFX1g2f6YOIOv9RIjrm6ldvHHWFWbn1fLm4qS
//ZTK4Et+PtAFkGA+7h52JlUiU889enQUqCUgIIN5BChKpHzPA1jbcEPF3gEOkt0abboIop6xN8U
CloqWbvJPOpPBaJCF2G8xXUBzUSorL+lUfdsGIt2JJw3GBQ6RCwW27sZkehKZHpZil/lnfIpMrPS
mzoimQuYibwinQCKoxAKTzmrb5l7ye8bXQ9O2ti0zwyHU6DLy+cAqyGvqVO792Qys29lKyuRi7YZ
FfqYKbk7Glq0bgecdIZ46VdLIXffdDUF7tmHFbZNzeTcpVlhX5B4mA9SHCYZCFS7PpkmNeHeSW3z
YpxNcz1D98TNKY/W/DCMksZyDO6sVlneb73DFzpn+wFD/CzEJ2beKF6DI9m7MJssXBBTURW/Hepg
FVvIN2bFUOE+pNW4lhTlSbsEzSqXjPxn5vnPkdruiQvp9b8fqff3X+93zxN//ek8oWhCpq8y40Vb
7mfZ/nSe+CNRyT8BEMW8+KnvbR3B1BOtAFRraEqKYuupouePUPcB9yDSEgig1lvO0+PMZzfSEsgQ
9aNXTAeSM78bzpSkMq0lsFV/6ZhXzql1rNWwoO1+/KEui9uOH8wqbAlM47c2VE6gEkKpWapLrcht
v1yac7aZekHhuM4kTb8wup9JyT/ba2d78eZf2V4xk5ZV33aoA/Xt7kbjg08bDVUdpAW5trnVLLrn
XBF/NprMvB0pCuLsY1tpe6MxbBX5yuOm4sbf3miCLiqDVmCbIkD+ptbRS+AzAaNixAI6jm3Njt7u
P+Yxjf2kULi468DyZivw9Ok+nMLuuHD6wWsNugOns9bEn0g9SIdgnaqGwOTTU0mSKffqUf+sjHay
Dhbra5jRTG6y9loZZbfrS8m3rfK9GmjyRkvGG3DsXpcks/f4u79pM/5P6GkimfDqhrwXOxIxuS76
P/+ZPeTz9p58/OyfPUnHWUCxVOb5KDBs7UkAkSLhI+o97lYxD/xz+XEl0rN80oDa2ZOPO1GAvgh2
Apr9BtjLY66+e/k90iu4AfkStE325k1t08eW1I+qPwu/+CGZO4DJiB0NyUduwY2MBHndWQ8OaBUz
zjM372Jp1TTTqdV3Djq18Yfg3G5sZ63PzucRvz7strSTYk4UaNDdbSdXoZfm5YUDkdCSUjhJHbJN
w/B/2fuO7ch1bMtfqWH3gG/Rm8lbq0EbXt5NuCSlBJKg9+DX96YyszLEVCj61rC7R3XvzcoACQIH
B+dsE3ZOMuFiXUsCXD1hVkDyZKxdrowwAJvYGoXGH/9/5db86m3Jk8YpiwPxXDDdPWPtvn2CMf76
i78XrvJfCHs4YIEnnf24jrNg5b9gwo2+MyAjyGg/sQPAjIasyQzLwr3951n/+9TGH6ET++GGA/QX
jvp/sG6/uB6jkzNr0aNh+eFx8jmWtkUBvdpQVXBVo0AdSbMQiVbdQUNZLcq7lgqMhEV+04EBg2ot
VW2WxqlddllnC3pyj2MGNkd6xJ2jmfwiCf0ozHzeT+AdA08DfQhULv5qpQ5pNYq51itQcgCXu236
PNBqiJel/AXXPMEFFvEJ4A+JROl0UQJwxXKjg+5KccfhdbgyUt9INcGpS/NWkmqRDOVAwDzcoRyV
4rIKfD3ASrDYy8yLaQobxxiM1NVYX6HeqySeQ+FfY1vm3E9jYAc0Y+TLDQc9Dsh9oZy4iyLippxg
lPfPd9f/7dfKWR8Zd/dv0pSPU+En8+Zf/8OrnwER+Z/HJ8OvX/i9xZCvQHoANzlweX6mF0f5yrzv
UMoGGAStsLkb/ftswPUUAHvUeaE98CE49CdfwRZDwjKrCuH2+qHI8g/2GM6YRS1szoehgwpzMB1N
00UtjI2saUdkVQ6fJDkoqkyFo9skukoej+Romr7YNn9BNWapPRx2s946mIfodn3ezooGLvKYWIqT
NNMQgK2b1UCiQFVFtRUYclCg70neQ0Gl1kH7KFvUgsfUM2s8CcDUqt++xyLVghYi4I6pArsgxpGj
1vnWYOJZzRJcZZYTA7wc2G4QN8OxvhSdkc3WaHp8PKcpjDvKIP8Hqk+6Nc1oV6AiOpY9WDDYwCDP
C45RBSKkvPxkDCOSNaZINAFGmWXHJFIp5gukxm6MOjbsEu6LmQHjwVHrYCprJhVOSAGsUKZ4Y9y3
PoWjHRr9IzCQJfb8kJtOspfbJrdzdHmoWcOpc8IPaVkRe5KcrE0x2dTo+itx/CMywyulskYILAs3
ZhWutbDQ3H8eA/5fyA3nHYFuMrBagNwDDIKrwdFy/wsvti/qd+in/1IlPA4HX/7Qz+CAMwTSwVCP
gHSEMqPF/p03fvzJfIfA4TyLdM5/8is0CLKJv4QrDiLAb0z070szgPI4tYHumt2UcGLq/4gR8Llk
Obv3ffwSwtBsm/Qh/XR8lUlNCgY9CMf3HSxBSUqah+mM/eEClPT3EIt6TispUKmYMIRj3tLn/iE9
9HB9J4OTT2eiz+dA99dIS5uh1ACr3jIxUuHWwUX688Z0Ejj09YuAvYHPCBQaGpSfYxsFK5+p0RDd
A8Mck24/3YeeeFPuz2FpF/5Cv97jaKA5bh3hW1R45SalPEb3OaJm5GbQR/BqcHxeIm/VE2Wtrdt1
uQkvkHqTbsWdeq+4sFeGEL/HVroDCSrLk4yfQeH06385u0dPNf/50VOlyUh1aCBG97UZTK3NAq94
s9zOa93BqZ/Hu/5pBA1eOjfr2AVHQfrvyVicXlEdymplYFhxLTn1zbiatgmQVvfNbb+R1iFpLpre
TpBJrdfGzdH2/uI0WySnP8eGxeScIM94sWX3TqiERFeTNrqXXvOemGhxPBV294jmmXoDGRBYZnux
jAhO2Mv3I3/uzPw98DwpR3NtybVci9K81LhrUCLB1vzutQi+H2TR8/97lMXObBSIiaPZHN3rNey8
SfkoVpAcQY90HhBYh272QbB75cw2VeQvPunMBwaKDea9AKx/fjs0YBMzl6zoXoVlYg7zEkr55A6m
VZIS9R2iDgpgIIZ+mWnJTD5dga/bQNwLruUwvE5tXHUrQvuutsVoLHappO6tFlBLNhqg4NZPQm7e
scxM3AxSE0AvjH4uC+8FN6LAKAzIqvRC7EFxxGF5cz/xqXGlqfzFKjq9Xz5nF79n989bLsJFLkUG
H0U5ugdc8NBe0N14FdvSnpL+jr9IjwopzgAVFs3mv0dcxI08obzv5Sm6V65V05YKIhDVhbEJMQ/o
a5oP5jn580XV4e8RFzEh5Gnd15UU3Vdu9lwFoctNG77lXrpFp6+xgdLoLyaSOpk7EiBiIJPSUNdC
c5sFELqAQsgQRH66aoLUx7+zg+DIm/BM4PoqgHz0EmaDD8AYF7Mymb0Y5S2esd5OG2ufOckZ27kP
bMyfu+LPWZjBXcj+YXEKwd/P6xng50pR6zi+zwhQP37dkx27Kq7qH21JJlLZgvsKDEN1az5Om8jh
h/ZeogSqNE/thne71vT0Fb+Qr1EcJKXN76kTumNCQugMrQRPuh4vkHqCxfOW2NbjQLQfteowyb0U
neqi+8EuQpKQYcMJdIbgcnrxPJBzoJQPosp3b7hYy2lUSWIbCdE9pPrdaNU7+QG2l15lFymZHNEd
rkR4E6yja3MFhRuQm+yQyE7mqS86qe3oSSQh/re6jlyIizrnLN/mbt1fZ8TxB1h8YggQTznEc6N7
7idbvhYju7ljAehfQVs4BvhDrT+upbW4jdbKhbUttTOHlPbVXj9+gMU+QHtqEHuwG+8ZKbfqOnoE
CzIArngzXDD7xggSZ9yYDrPv63XjWPa8KKp1ZbfrZhd59Wa8zF8unl/Hy9SNvdRO7IfORgP5EVoA
AGSNJNkV9/JVs0GBuNwNm+5MQF6gBn8tYKCNkIfOAMUlDx/q78C5yRAibp3WyVcQA9B961XzJCf3
Es9wEZNLV7+e3O4Q/4Cr1S113s+cRfMK+muFIa0FaRyZMh7l8x6SIypwU0/i+/hOvpPfhCv1hx6R
dp3DlGlyoGqtKaAynHnxD5Tnd6MukoupoUxD+ye+T7zyoAUCuWi2rR+th825LXR2qPnIPzrS69Io
rVDAUGyftyTbISKEXrzK3XCPwHkOeLRggfz6pEfzucggKgUOokaRx/eqH65HhznhPrRbZ9wCYGIL
+/FFcPmjuAK0zqnJsGqumQNsxP2Zr/rlxjx6ikWGYfAshckWXhqb0h/8Mpj89CU6RC/Wnq41V3HL
XZ9geYd7EbHT/370jz7MX18XhU+QGXC3g1Xz5ynP03yUMhjM36Pt7aROcgDveZM6kSPYsV2+D4/Q
7nJCUq7lDXXq1tlBt4qeWWLGhx3sX0+BGgMK83NFd4ZIH3943sEdulAxBw+rl4zE5OF693LnxXtU
yh2suMbuNwV5We1eDLKBphSRnMx2ZeKu/ZJE5GKl2pl9kG3RztYZedD9JygZeJl/gxgSeVcus4Nt
5HiMZPi91YWr4v168nJHveuMHAAXwN/0NnZu1w4k2siOYoiGPF3uDG9T+E+XjBwm/F2NeAbRHNUX
ySUAaNvR2x3gauw2dujYKbF97ly8eRePV68uP4DqILuTF5PdQbQ1Avg92fSOvj7sVPfpJrIV8g4B
QbK7e3IqcnNX4Z9fa4fbhx38TlcZCQpykxKMTyRPIQ9euBLc7GMCJE+3Iwe/2uBXJ/J2eDLwcJeF
k5HrPSc/dk8TXsHZCI57dSA12QKzSLSV412u7woykB3e50dNYu82+EE9Ew+HYjEJbjs7tH88hO7d
U7iKSWFfwN4Bkfaa4Z8L+4C5nFfHuHnB96AE6F+8M7TbyUojl7trp3d2q5bc+CN54v7Txv4xOgr+
09OIlxLtCVETZzk4x07jH55wU0POZdleZvvwiPLYriVXIErZ/ELHr2S26mDfefj9lrgqaQmb/+HV
1VzXN4k9rhXbvnbXe50wf3XhjeQxuMWjKrbf26uGXKA0jnW7vd9fb1J7Ty62E5bzNlgD1WZXjrve
rt2rrUnWlvNQkU3QkevaXWnuFoPYyLSIHWJ5vT+bTmMjI4XVAPEfVaJixV1Qt12bBOF915F9TtxA
Qy5R4FN09v5aJoEbkR+Tp2FClfVr5PiDJ6yVNZG9Z7K/5Q67oeQpsjNfx8S5V/ifkqzp/O0ScmcR
9JRIbgM0TLZvhu2uSz/cuGvJnp/srbA9R8Ri6239sN9iIDynXdq7Q+y4766z9t/mRMfd/9h19rpz
LXKLgIa6+oWbu/7bZCdB5e669SW3d73Te70jea0TMBLsoOhjy+s77G6OZbU73PSOx23u1s7t3e6g
kYfAwI7oHdMXfTdoHYPc7TaXeHLmICNzSzsnnGw693DHHFI47wq5fviBlTxvI4O8Z44b3N7Z7sWa
YwHu/UdMX0be74KHgWB2OYp7z1vwwsn+kdqP3BvdtdteAstKJrd3Bb9wIpJsYIaKecGngIQdoV6A
yS7X0Mdz8Kvz73W25WiOMD/QrXuLp2vddWhfXz68DGQzOg0mxCDYeV5D6tXNnYgvpvsmpvDScNJb
kaRBuYe5sL0+R3RTvzy5j+LbouQrC1BVhIlxfG8gvDwIm4fJedk1WDV3+FLYsKvI3qm2jKkv7Jcb
v3Wz1SvKBtXq3iTbOXft3cpT7Ov/LCsEtBE3eBR3ocfxOfCWCWDLgoAuvLjOV6JLYzv0yxVlJL1O
vBYFqOGgByYg/a5i51hw358+H3L8f8X9o+EXJ7AVWZGu5s2cE8qXT8V+XBmIg37sKvsw0A+6V67Z
oTpzp//qsgN/MxBx0E7T1OU7i9Bo6k1liMETiEs30sILC1R8IkjVcw5WDcmnsrABNTXOVfm+WgXg
f4NUg/s8AMby58nOMrMYJAEDD+60Et/Nd/VxeJAfcCMpd8YFStX2x/T+I/zC/wKQpH5OYzjFEHhP
PXf/Kt7/dT1jS5o2fm2WMk/zb78WJa9jGrXNf3/8Mbwb5zrvp39xP6TZLru3uSvbdGn7u/cy/z//
T//wFybmjN3djAY+3YbynqFOCgOcr3xw5r/5q/2kwbdOgikF5Np+1phxO/kNl5llN5B2zLIc0i/Z
jd81Zg2CNAClz9pO8KhAdwUb91eLV9DQ0UJXCh54s1Ij6BjyP2ryfq4yCzNq7EMNZ7EF6rhLwz5j
acBG7QDnB+irtiy2Yy1GK6StlSexYcKtoaTjQ8xKZhfxBKfhUoLucDhyW0i55YtTGbu9GEp3rO4r
52g+v6rwfU5Q/zzZIjZEQoKSkqmyIFWibCOrvNyysUYWgEr9DvZxOFpqS3MrakC0o+fpdatMt70A
Mx9ZpOBQ81CDggSkQx1RTGUvlOPKUYpG8qG6CiUQoEqvzjzpnCb+CSd/nnRxRRGLTo9ai+E6G0qm
rdQdyvRCmRGQUqJXMVWjja6OBVQnI2DbtVCNZ/3I4hw96NToi2uZYjah1Uc1C8RK1jzdKAcHEFHN
NStNtuuozYKZlTSLrZROKQ39Rq/C+OdWP1lJ+xzT/rz54lZfwLp5gqo7C6acJjkBCyaGgF/RrASt
0WxtsMSrWInBT2sh+nImes/v9dVsz2Hu6JbWW/AxFdBzC0rWZd6QdTqBjG66K0Lxx5kPeuq1FpES
gDJw66aBBb1Eo81UVpE7sry4yfR4CBLIqbiJynrbohw1tDLLg2zqW8+k056lg2NpwuhYaj7uLNa8
5JWuekUsdyDkS+GZj75wfvoz8YsTXRDSAlxIQO9lloygRcbgK5pF46WgEQToHOfrQUvZmlpWZhuh
Ht2AZ5C4VKost+jA+OEhbQjsFw1fYWO0FgdJ3pdTN8I2oeQrsbE6m1UGKrojb89Y+Z76botLFuyh
Y0i7aHkwhcDXJYCQOOOY9D5MRa6//26zOd8XSwOomc9Lo4sYTdVkKIK0F9N1ZCgViXJTCLS0HDd9
Vo1ErqH4LzRWMRuz1yvIFmfrPpN6Io6ddIkmN3ejOtIOBasA4oh6dt/mVA1oGXWBAcSW3ctSbocT
rXxFg2w15BZ6X4PdNjh3HbwxU25XqjyirB3KXt9O+UbtOwC1S3AbSg2vXDfSuFGpCqVmVpROR3FM
QHhxJ9PO9AZaK2cID1/PNjDsn6ci4dqExgiErvNwEu2ijA0HwuM1EUtueN9P96Lr9nsRAhv0eQy4
GECJhY+YbgNS1XFaiaDdgVfS5t2+pNn9ENaPagtZ0QHUFWJmCj/zoRftkT8jLyJuKYSdodZqEbBY
70ZIuiQq9MYhq3Yn0qh/g0Y0hDIhkWmg4QYnETA3S8nyoT5Bofipj5qI9pjUFmci0snHWYTgcjTL
YipAGMtLOK4PE+vBC2ziLOBcM0CRgIa6SVO3AgyFyB1Y+ILEGDg41Rj0anbOnH1Rx/ozK4to3Odw
nMhEqQioReMgn7NK1nNI0tPwtlIGxYnzrHK52AokGirTnWrL9E1zOpfWf51LQETl83oAulcV+kRI
AxMq9LYkQiaUFmm1yaGJ6gD9Qt3vF96ptb0IzyFoDu0EGEjQA6nrN2A+4LC34HEhVTffjzCv4L/P
GGAPPr9JnVrWFJYWC1jbJQ6YDpqTMMHCF5RAblQSyU1kLt1/P9gHzu/L4ZahcRbdxh0pD0CW4z8M
DYqrpDIMvta1SbC8Rhuhh8lA6YR3bZ2mm5SKZuK0XQiF3lK1UsiFtfroMr2s9ZXQMKgRDZiduA11
O+1NthvTWmdESrj4qslt+FxlISTcxUhJHhlvusdI7HGDhS67p3W6iHZAHcE6UNMQTGFJBoMNwvPI
Yj4Ebo0L0exqlBysUAJj2jSAwOGjvGu6nu+VMJVRyYOF0SrljYn8AyJsE3QoQLmC+y88yxwdKZqv
5/IkObGidBeCXFYobxq5caBQ1uVEgQD3JrbATrVHPcvRNm5k4R7sYfZumUIGPrYFKfItr0b6qCGv
2ECTbTT3PeQ2XU0fVQWt5gyOGCVc/iyIyg+JbkN+F3ZVsD6knjIWtPVlmADcKF1SQPskL6Z3aMQJ
6ABBbFEOBVMLKp4rl5U50YKUlgA3tUS3bngDuhIsCsO4xKDQ9HJon8lwbCq6+kGzQqihWBFejzSV
NYH+Yiq1tuUTtRUBPOxGLqKgU9J1Kk5CCqWeGI3cVq+M3pbkLnlORGW8UeKMHVjTl6sK5lO+RmWh
JW2t4cunkLs3oaMP9zgCpv4QBw1vYsHJZWgMY6J7zZ9YLj2AnYd+8FAyk9mDpLODnhiWsI5arXkr
dC19H5LS2tSVUULooGxyF0lC4QJ61Te2ENct+h45FEHsUOsy0PDq0bzJzAlfWWJDepVn0DchWinj
Vg6Usv4gTHHBCNR82ACQFWzpiNFL2QO8MPIQ1PpYBTO/ZDkKpTIVssAaI+Uh4XoPKRBW3yZ5kjxL
TNdfM1VIGtLRgue3VSvqr5bWT4IH11pIA0IEeqSXeqyApC+VQhHZLDGRcMpMLq7ULMvuqFzk1J5S
mYkBq7qqtBWpFb0whfvXquobecUEKnRePNSTm2WNjgLiWMTbRuMW1GwgMoeSZBnD0VM3B8zMGInd
pdpCD5vknVgNtgkvjOtOhaiSE7cADaJZmqfOUGooG1qwX9Bry9podQHEhzKFriSFQws8ArhjZoLb
E3qFyfRoca2a/RomPbflcGyvq1LLc6KpXEg8sStbezDVyFfHYbbLgMbnJZWwru0uNLHY05a+a1EO
SJ6qQVXaphK082HgQIH37qYqECwp88YG0geHoZX06zYau4daFMrWFSDbSW0sHepoo4LTGlzT5LKJ
ohiAoky3XgrstYrAttu4DrsyfxeURn+FnK7UOhHvtbeKK3DmkKquhs5E1fW3idDICbjmhvXS9g30
pkD+yt8Kqia3cdGkCaEiVzonVUdgTiRFhZ1DJXX5cyXSbt9JinwPyerOk4W6u9FRCWkgZEGVVWsW
YekCORdKdhjJe7MxXTqWaDSVXRe/j1QrQWw1NWJGWrmmKR9vWimjNYERSPVsYDkxEmViXQVykSUe
GyJ0tNPCVB77phsjN6cwVIAL6Kpqw1oCbUOqysAc04KIFCqQQaumhmyHnQSPdtBd24A3CZAPMk2E
bQjAJHxDJ5pdwfpnRNRsAciQ0EJZi2Uo7uJOmVZVF7Uos8E+5E5tEnz4zuLmVqomBr+QuvLgbzzU
WOdhvJcqbF98yCqAjiLMMAZIIaOIyKYEvqsG2P0ZfK9J3vI46PmMtAQR0HrTCjEO3SwdxFfgsauS
4EKpsVVujd1LhZQ198wSwZOUhkQzW1eFdMetAr6TKaSlgINpS/hQQJLID0twXyGzXKqPcIXJnvt0
QLRNG1lBTzOr4pnry7CeG1AIQsRwxEw7rqzZxz2KtK01qtiH3x+BJ0702d7w+E5XDUqndWWNBKrl
jaflCl2loc4hXamEzvdDzEnQF0f6UpgJTj9NVmVFEeiM1/7QciWgCefB978+s+i+/PlFRhpPcgHx
AjkPxqxIXSlnog+zI1iPaBReEKxorlMtHbxJBmgH92LVHkMFjjY1cheriCOPgVDpmFoHLodaaCTC
KeipUxLflT3kEgX4ic5+VnGQaAYI1mWCU3aAHGelms1erJNzMlancsiZKHP8JWBAhCZ5O6VB0g3J
Vpy0BrYYIKnAX6v34olLbkNhsQcAcbOqkCf5aViNW6nsZff7mTxxh5u5kMcPAO2KOmNmFQcaT8RD
0qvhbhzK5AFIL5i6zEojMVVoIHR55CcT5WcuM/KJlM9YJK/c4GkfdWochElS/ZhdfjQvzmsCjNBQ
bjsFsstEo11Ykb7KhttWU5vnFvk0CmYd70VfLxnMASYLZhzEmEbAaaQhjm0Rsqv4D2Ff3eFqWpcE
cNOeuyOIBjdCmlHcPKO0sFw96vVHKJ73m3QwCpzBqhIigKgAtf1n87pImnO1TAoE1yiIulFG1hPN
lYwybd1uHGBjMlahhouUXFIYIolh/gOiAMU5wNWpzbFIp6e6yFtdmWhg5Xr2qNMROhtCPTpJmZS7
71/vxN1jKYNWj7FRV2aDFhOXISQoZH6WS0hkhfjHqPBzFiwnXuTDSOOo9kSNKRZoVQIa1SvqljZj
79QwuLMHHUnm9y9yagfOgOfjDZDnky6kypgGQOoDeTIAlw9/UxRmeSEZDry7qD1qCb/Ic6vG2ius
1WBOMBejcvh25hHmNf9FrJw9Ao4fwSiF1upRQsEua4sVFI64L0OG8kJiMBarKARVO1Qcb3MYROHu
rWi7pMq0y6liFfRtEVPLMP1F/D5ZYTyxLZcEgBw6Z1iYLQsEpM0EJk9QARYB5yxgGQQd8iJxDYv3
/1nRBOIBn94b5RqDJS0tgg4NGlvXqWkXSiG4Sh0WV9/P7akVtAgzLZcKA9K7cxUskb2KMqBLwCly
2CCJZ3b6iZNu2ecpuTX1DFVYlL1GGTblTeHAzVI60046tdEWe9kMh2jKDD2HqaMGQR/LuinqzNo0
6YDeKqfDmW1w4hhYAsXzfjDzCk61QTSWkyu24rCHp9aOlnzaQlcA1R6O7a13GlKcPjyLmjyx3JZS
MPmYwaquyYsgC8XqjpkxXkgXEtxMhFSdHmJFFyMiiQnFpXegcU/qNCwUEMCyqbbDSmDbNq1BAgth
Hvaem0VxV6i4CJNG72vBT4oeqtz5x4Va4IjFU54i4itaVfgcapoXkEruH4wxDhlUH3JxJcsopjuh
oUbQVwmRbvoia3A3M4TKwg3C5PWlxKDdQzK1bjVoUzT9ZRx27C7nsxqsmldQ6/9+4Z6q9i1Ftro8
x4evEMRRjFA8znR2mTJDQHkctVEm6Q2INEoEB8zyvetUWAOOSX79/dgLYdB/V7aWemMohZicV63g
x3GUr5tSgKFdYU6PHJyJXYll4mpKaU22gOwBea1MRxSD4HBMIC2ivYgt+kakRXmIOmi8Wvuch6Hi
1BrvglgbMk9AwSVQslgq7RFZ2wsTzexBjaPStzoxam1Bhsg5qXAZrJ1Y5SNFkaLkh6rVrdb//hVP
LDxQRj6FHqsd0M1KWQKcGX4+hUqnVzbttFVSyF4lMUseqiilZ/bw/KNfxPeZw3oc33VpUMrCLOOA
ydOborSXcHRscDtM9qnQS35jDumTSoHK/P7dTh1pH+jco2NT1BOeFCZaVHkXbSWz6y7FIhMxIMwk
DTkuva6JLC+12DPY9sKDpUGHv0MydPH9+Cdi7hK4yKQwLacxYYHaYI2IqZ45UjfFK3jTnhPpOzXE
4uSo0XIxxz6PArTiulUYy6LdZnGxwViT8/1bnFohi5MDHhssKzuBBq2SKYQOFUAZlca2ZS2Vq7Hq
oYsrqcLr94Odep9ltmhZJgojJg1wNW9scxD1FeyGLXsYxXOslRMHyVJbJ4IU1DThhhlkqOddAN4P
Ndoc9pItmIV+2MJT4PtX+RCq/Gq1L6qrVltpo1AjcEmhnm+Skit2oxehIxWq6uXwath1ZsPWjdgd
JMTVCwPWr64hgdvc5bL0XAzg4ouR9AZfRNzGC4D2zVa8oUOSBz3RhbAMAL5uSETZ/RTHuje1KZ1r
ELk9CFAt5h1lnlADs1pkKPiVmeb2JsDiedezA5e01wTBDQWEuMXlTrAC+JorRDQiOEEUyC9HPcou
c3xeN2Q1sp1kYBvWQUuvaWTdgeTXk9HGlWfgin9moZ3artqijdamZQEkg4xLFvS5CRSNC8j7tbVu
Q/9otjdE1yCqZTGohSH0etgdPtIG3qtKlopnrtMn1rq2iIZFr2fWpEg0aGAW9SQbU349yVVqy50o
2b3AUPWoC7V/+36FLNCo/z5ePlTYjuITLDWEouWMBjDNFXeG3hSuEuZTUDZ1vRoAu/ZbvZFxKW9k
RzV6QERHlFzhgaESKLnO2iLFrQXrWbvJWG13YKF76jCqbgPvnScdrZa5RZg4mpzKDqocGel5cQ5O
fGqqFrm61VuNAE1IGhjj2LjQeQSrFWaU+ynTQL1n8SUIYfGZz3JyZczh4miiOKcsycqKBnKGUoeq
8MYX05a/GD3vN3Ef92toIjabKI2i6wFaFHDCThqniuNzb3sit/1A+R89QMKsOBbEFm/bCrrDY0it
ZjE9J4h4KsfRFjG2amqrlymSASpRVMdlKQ6KaahdY5rFJ8fR2JRA4btwKk1WtQZ7PwmuFGdusCdC
rrYIuaI0xWVfIksUtRSQhm7MHZElsTPkcm1/v9BPhFxtkbujppeoExfAseJcflBCeYTUe/jamLPk
PUpT58p5C4Ddnw21CLkmzwEngg5pwAyAP8CF5pfKMGWboW7hMFyEsm9qqegNKZWcKRnjy1zuwLbR
Y2TUegmFRR2tEwLfK+721FDWXJNzpzH08D+b66WAmUKp0nITx3Va58llKKPaLk0ysOfwTbn7fq5P
fM6lbHLMzaIr+y4O2ohZfitAdSiC5P1B7VTtzMl2Io1bIgmbIRVHA4zzoG2SZm0MEnA4AvwkZS2z
fLWMZZtRqXPRkivPjHjqpRbBRsiUairNNg7w+VpbH2W2xpJtIO9RZmegLQutsH+vHXURYxS4h/Vq
aqEAaAjRDSrcmd9btXyRQg7c5lSASEJV9NcYFzaYTRwFoOFWtkbNyauNvHNGVWIQaR5VqHaOqaPm
egfvd6y7uh7P3U5PbCR1ke51VtUO6L3FuJ1qKJYPMHvnicG9QkcTzYinyv9+EZ0aZxGPQthryzAN
jYNa4hqa6RnfTIUleeAtAtGV8V/SIierLKe+6yL2WFkOjFilxSiOd9MqhcUoEeBS4tZDes70+UTk
nr31jo+OAs3WVpoATuj7IXSh/6bu2irn7vcTdeoFFgEHmjRjjlWfB7Ue62SWBnNDGSeEydG1/4+G
+AAdHR09rCpapUuBX0pyipYdtDX2TTkdIJ4+nDleT7zErDZwPEXU4p1Z8xQvEVnmoWQFIGZFPV30
PUzAvn+JEwvqL7p0FE9QNbCygFZhexeGkLgvRyatdLGBAXsatqvvxzmRlSiLQIFHr8eOKUkAnOW1
3pR7mkC6XyqE1OlLAOmhKnnmjU5N2vzfjz7LpONgGeDiEqg52i1yDut3eKRJKNJE1pkhTuF7Pji2
R2O0VM5bs+yTIEmA4xuEMVyLI3jXSZ/L/jA0LSSy0RGTUb1xYya1EElS5XWdmYabGubZvPzUx1tE
AzPSUBbIcY2OiqocYVJsto0NFQTpKayKsiQyT+pVL4cdaC5195xBdfdJ6xrAyftOVV5bLgxri2k5
UeE7YwIal+IaYVIJ9anvv/rHSv3iqvVBKz+aqEKINVzvgdlVuoqwZBKvudoBGpGMnlyz2m1HVLMB
PQSoVy9Mu1G4ZaNN33kW7QZIM2lwyTMNvo9TfMYhVXM0043qvqOS6beaHJE+C0cX2MvJycKBugmF
/mnHok09NNuqz0BgaCa0XFVKRDRjtz2n+r0emb2fUYV5Ha03+IKV37eC5agxlfcjLNKl+lyMOHEi
z3jt48WY/m/2zmNJcmNL068y1usBDXAIBxa9GCBERqSWlZUbWIoqaA2Hevr5IsjLm5VkVRrbrBcz
1juSxSho93P+84u6SUVt8KJArxC71JjoU7wU3q3e0iwu4jtmlvTu5AV80qv95IAf9XNpmDqd0h1v
m7p65xuJ8WqNeXfplYCHRRRaYDmcw5Ap75Pt+Sef21Gn+u4Jt5qcyvhwQGFr9XUGreg7y7qDm1by
+uuX6GdF+JHz+u4Qo251sUV8xlYOFIElISSrqoizjZMY3UvvSODsfsix5O1aEuzIt+rzanr55OA/
2abEh41Eh3PiaBSt28EY7yLsB4N5iOFuZqMZiIhQcoG39lqLosQXppbvMI/XT8fm4JJtZaQMdbm2
yfTh+den85PHe1RVv7sVpBHWRT2MzlYfyToX0eBs2qXsLrwkrrbQIHKMyhO1iUrD+eSIP1ljPqb2
MYvsM0dk8AK1NHsQ0GJXZjFF+yR1xA74d/qvvUfHzuHdlRnVSJifGOXW7i2UPbnIz3VDDataJNn1
r28eqSp8dn+3HH14mLCY48yd4vRkXDxM3YmJcE+TBkN9P6dBWVaTrqKt7eaOF9QIf8+NpBoUM0NG
C2vTTpIV0ApsOBe2ShsQxdAavpxqqs0xXUq/tU1vz9x/CPgWNkMbHZxrS9adQIvy8anIZ1NiXq+F
2z5zu51I6Jn9gvHPWzyELWntVLRXdqMNl4Dp5m1uGtOVahz7LW7KGG9lfci7oMdL+nyEAUOqdN+p
GG9cEV4WnmZXK1zyx5sIVsewIoCiUhsteoWgUVZBMYcCDbOBYwOQBONPsRR7aQpCUbylJ2vTNoHI
5azzoicwF6a1kWRR7M+uzE/UMkFI0KS25CtvNjK5Djssd31Xc4tvDiDnapK2hhR5Mruv7aAnz27v
QjLWmtZjFIoBw8ypLeEzD3R6qPTipnficW/PUDs6w7usowGt3TIL7FnaWNXBMDsaQ81OirNqLHWU
cBhkDn7odVCBuL7kTeW5cRamUWgHDqZ8agU/r904TRU/C9l2UCrCFBqrjW1mjGmaZTzafSP2eVw2
6zh2u2arFyUwHi6LZupjF9gagVuHzYmpcTnJSH5I4FLWxVcFO6URlKFKzYAx3fSt0ut+uIFV3Nyk
Mh1g6bheHh74dd5rQ04ztvu2l59EuoULNt9hSFZCPRcaMwLiBC7wOc7fyrq1H3OCfCZfczLMaOVi
pQ9umuiEnYs4+zImsS2DaXSncKWW0b3vq35Kg2GJ6pdUzSzhS5YvuBVgH7LDvc1Uvg6RJ4AO1YgN
7EDiB/JFODAkIADlPi/k+DgbRsWHawzufS3C5LsG6zLZll1RICQvupCc5jK1g64tYQRZMwywg60L
+ba1axNs4kS9srZ5NmPKbLYl9EmVNOmGbp0ozaUsrGmbjYSdm+ZgivXB+NEKCI9LzkcnWQxQjFG/
HqN4kUHl9K6fCC++j3DtS85do0Q6pNeTbu6GZdENP5ujvFxXhQdxlGi28iXpLacJJtV7T6P0NiH+
atDXpnK+cr15JjY29+R2wIbYDKKExFq2wYHUWCPvzsa8nrMNiG/zdR6S6LnTl2SjDXl6QHhjcm6d
Tvf2A5P8KmhcyamPrHp74oLFEBCoE10rGdXuCa0PQ3eXHS9fq7bmgVLZWC9eGqt7LeyKidBCXe5T
YUxTkLHhot2WOrF0la0eQ9UMp7AdWlZtt7XTgEG2dxslnZbBRYeKAavGa9MbpjDVtkw1+3Vw5nrF
u6AhJA0LjO76rEnuVRnKt0rZONgZaTFxS7wOf5akLysUBA1Dyk3v1UtERRPW59E4HRJNtby7juxS
nwMXTNAOlswLWa7cVimfEHDGhVW82NC41JjdaQ0KfJJGRHGPXECzsJOP3RfXqEBhMsdqFmQ8B2pg
Z1v25eIeBC5VNjho9WUfbuHptvFa80IbqxGA9ou8mLKBKIyEVMHMW3BRsetBQ3mVdzBZ8ebE1MDU
amOVmyhq1tXi9htLD+s75GRIIQZdnmXmmLmb2Cv6t2HA08VfDLkQvezpTJhxXAJ0szpMTSyRu75I
eRu8fmCGZPYj+U+dm/j8fW4gpjA6acMuFXulltpac+kwluu4zd88bxgVuZiG2nQA8l89q9VZurJ+
5g41w+DuTAtqJiaCNlfA6zucEhEbuT68QPtS110X9Xjbj7vCnNLEd73Evuarb2Avx16TBgVv8rya
I3cMqqVU7TZiwvVi28O5WzQPke4k7crA9u50Elr0reD3vAnwCDHnKpNLq5Dma4jdxoQ3MMalPnuv
vYuQnsiNGbNOrb0lgfxRkp11TURalmwq/TARmHKJv1dDsenHtRpC2oCemVpXZvPK81JqlrkwjMYH
udQfw3kU+UlfhJdNYsrLwhyMu6SC6LBkelz5jagdXsU096AoAYyG0D5L6yxn0M+LXo/h1aTnNqL0
vja+yspTFfb/sByhcTaXXSj6cyJD7uFKHxhbXlreadlC0gfjjO4tn5wKoTecUoTrKiueci/n5Kok
m40gDS1iVsqlIGeeV5ZgqUrD6TFxdayH+kzdQIYdb+LUm56iyurmrdubmlg7mU1sdt4k40xflnuY
7YSazmScrN+TkltA5FFevkxJO9wtVVlc1GbeW7BUIwxcy3Ik3XfSQg1tOy/OiV51M/ZPWTVGgS6n
WAVJohJzWyPWfI35dr9SGLTCJ5Ga8t5NOwJQ5iFqsY0pm6zEVin0erheMtxZqgQIh0yizqDUYGow
duaWyZLmw5U9S4a2LvGhFN3N//YGXgyqBnc7lGnxBaogpxZrZf3l1wXRT2r3YzDou5qLpO06w+TE
3S7LDPriOZf5NMMgDpfPyEs/O8KHZrxLC8PUGB5tHVe771PTJM/VKOEIzfonwMLP6tNDqffuGpqi
zJmZWQwAkkZgSNYVp9VUGRtUodXWUO5ndqk/ATCMD7122JpWV8eTto2y+JEmdqcZI1TuIn5rkmre
ZU4vPyEdHeHav6lSj6jDu0ty2rzV0TzEJ6FCsdlUeXQlvXa4ZNLk+EvfOSemoyD/dml5jgbNDKo2
MtYijnG44AN58HLvezG2rMtJn50N4WQ8pET+ovExR3xdZ7l2I8ghVqUR4aP6Yg3l3FmLPHGuzH6q
N4lk1uqAS0MILOWObNA26GeM3zSmkJvGmFEHeCK/JPQj2Zqyzs5DkiKCTs3j2aDV0zqWerEr8ozx
cE4cHMvEsi7HFFsglAArqWCiUG330DW7PzzyfwpY/mwSdfzv725aE+UpDMWcrG+n7HYGe+m6mvJ4
hYixW1mhla5Kd0Zom2Xavkt6/SY2SAPI3fgzE4GfvOofI8fxlNW8KeRFtNEjYLIVexTVc7+h5v1s
4v/B/OlPKPxIh3l3kQqta2zGS3bSYl+84vrmTR2BNZNGFb2GLUzgKl1GZKbNsq7KMPqqHLjN6aRj
/iKWeZ8L6rjQbaPtMvaIEjsvPA8jlWzoTZAnRt5VZeX5ddZXr63tfWaS+bPpz5Fi++604yrEiDNn
9LGEC9aTEASDYiBy8XdF8tLLq9Z0XsnOMc/y2bJPvIQphUh0i57e9a5Mw5suIOPyFoaWd2vFNv41
nWd84sX3kxVEHP77u7Nzo2mxFo+bGrq1vPacQwousGEgvAWpVyutk1+vtj9ZQY5M8XfHySK9yCJH
yG3szVc4yVbbzOuULx079HmI2yVCP/HrQ/3skj4sioU7KKMlDnyrk7Z7huNfF1Aajhvh6kjwkJV8
cus+hA7/+UIeIZv31ySiRrQ4Nm6HscNB2jWWnBhmYbZ+i0BrixVuI1Zun3sGBOauex7EUEAEc9TW
reqBzmDODKK3bPvCS5nJfHL5P2nz9Q98BTOOOjI6x/iEFCZjWyYAU9DDxep4c/+RncX/77brhg5i
+XO3i62an0uApG9H+43d23/+x/EH/zK5cH4jQJewOmG5fNMED/xgcoG5File5sF5BJPlP42U3d9o
HARGyWQJC7xrD9y+f8UY/MYPsOTSD96ux9iYf2JxgTPzDzCQ7RhASgZ5AY5LlIJFkuqPX75tkfCV
lUMcxBOabz9hGS0DZNhWHbSTE3qE0qXL07AY1j2kRgOyj+ulSWDjjIxOZuqH2zGZJojYRmY+dbGb
XOl8DZ3fxKV2N2eL+TYutScw0Cz3DT3IDfNt5Ei9No2DX9FonZq1AT8jMsnwrULMVwOtXLJrpXr7
DFmhbFbe1NoPU5bQN9ZLWY0wnuvRDqQ1WzmsQAMH8m6J9Nsx0rFiFUAij3S1/QXtVoJJ+hga/QZ6
BFckw6x7NHQZjoxATXS/AurWc2up6Lqpw2HwY2Vm36IuXmK4NJEJ3j5lLamBY2/7WsvH22Ldirdr
exAp2A5WHFuN+NDTRoQk5RQIE6NVnRcO0w6Lg60NUbnGyhmN6GvfRep86KOcZAj6dcsfomK+jult
rC1QULcvdFej/yoG7bJFIphvOtmjVhaAV4OfSbosv1AIAFcl0rnw8FwKe1cvujiJIhwuLsAVrIVV
dJJfDbsPo8CiZScuucs8GKjImOhc5IDlcM+/RD5E3QSgo2k7mDxYdp8QQ5XZO3O0b5lUhTdaakVq
S12uXB9JhHGjFXGUrxrpynOL84tWiGBtFUSmXO6jFj6uDw/Y3elOEWqHcRNua7EGTZ54+VikAfeQ
oj4vNO/FaSczDmrH7l+MCSK7b2ZGPZwIvbBv7T6ZaR61fLgbs1wONLbdYYdXTYj+MKWFVfY+KTOM
d8eEpOdKeZjxFSNTkrwfeY8nTRrfXRhshR+CLpW+aowOn6woh0Csjx4p7ygiLVws09aZV3JAQhpU
s4auRlnzm9lV1bdhcfTvU7Xol047M7gmB9bEukrHFSaoR5ht6wywBecES+t5ZM2cvMTO2I9+S4WB
qMzthqdhCusnWVYxxhIInqA4z9bCiMcpLH+xx/NFn7RkrXcldB0ylVCdCcK9n9LRdR3fGbtAVGLA
SN/KemsNJuPs7Z5NBIAylAtp3DH50oi3aGsdUdXty6yF+UW4eDkqqFh2O5VEmCO7Q15Ya6gitr2V
YsgXxoxKLCvR2adGahYhMb11fWfphekGZRKjyU2F05QBlv8lOH8EiXtbtelw3Xpzke6kpXuYxZYA
s4GrLe5LXS743rQWSBHZuEblXEyaAFNJKMIu6aurHhGhyt96w+3a09aT8RlpuSYpAvo06VvDqedk
jUuNbgX1wrOgY6zq7yCT8bdM5OEjTP3lWat49AGza+drmaM8DXrdqr/msQY/sorSQVvp46xrvo7K
GcfaxUtwrQvj6c5lMpGCYYjhYqgRdvrU6+rJBix8HjMEpitajBRvu7HMLstl0Z6lsm1zNRmu9ya7
SJP+UoXdXQK7v9+ZLH/xOu765rZsCuOad8zsDvIgjFmXvspSMOGUJBR3JnKZ+G0neXAZRZSwXnlx
/baBPrhRMi6idVmJWp32Vu0Ze6XX43QxWMkkQaKki9/XNKh+71Qet8NqWjh+hW3EcaAE6ijshZbW
uauaOCOOta8bPM5WVpqyyBWpygCoEm3EclWvsgu77hK5buNOJ1Gph3d0no5xZF0iDtVftFQKDG7z
OHS3eb44GBcm+oGR5/TTdNnYboVwyKz17KxCwltilVHbVyrX5v66WgAQA6srk5C0dceSN5ahxUx3
47nS91qTMAxuVWE7ob8kjqGEbw3N7BCWUVCJgBIZSbfuZqXfy2V0sFiEgKUFpSVH8pm564sfxyQy
Xwg3mtsHvCn7/FuWY8riexZS5A0+XkNNALrrztuMWo5VYs6tL0Qqu1cd7yJ+lILfr4pJGC+RXWkv
DAewX29DnpWfmcmoAzUV/d3IvcFj0yJwb5M2nZygvScOvnRzHF/YejbuO7xCHpO0CDGmW7z0fMF9
ytiG7kByOgNjjbkHwe+vUR8tr3aXtZdVk6VPdQMtLo4d40vIB/1qAKcuwdh7k+mz6Mh2hU5Rvslx
VPemHZFlzOdW9IF5wNjREYUxlso6KfNYo4QunpKZ5X4xh8mrTh2wVyYgS0Hv0vRttxZusxTsEiw5
alxi0w+ditXmEN+5rJDpVpBDPX1a2C8doBVokbfCKa35ZOxq+6EaxxykeFLzvahz3j2ihqMIFDVi
2GCOY4mXes9QapMVLaxtYAxuYANxuNkbSTTRIy9hRrTmwCTHz+JJjuiyG/WgH00HNEnyp28bigDc
fHEN6BSA6feJHDtcDaWHULAnZLRnu0g5auqF2dniFVwP67Gz1uxo4TVLKvEkFNwtv2JBwdAe+7Fh
kxae/eREdvFdRkC5dJtO3W40hX1DWVXTgy1SGyeIUHde4Cn0d9hsC3ZQayJdO6d1Oji0992rrDRv
N/Re9+Ymc3blNapiwbAGuHWt3XnFuo7t/Houk7Satuy2XqmflkUdPqg0bMDror6BFMno/HsGE+n7
oEfed8OqdVanwrpAo+ZUPgTY7tIuUfojG6vOgcn7x9Jt6MzR41d3SWc3mb8g7YTebBlilyC6kCeu
NtAklrSqZ3lvAgW2SWn2a6nDC1zRZPQnYShNhQm8KMwghtVT+n1s6m/OOC3zipkcXjB4rYTtykyj
fKdPg5f5ZirEnWsq6w4GcwQvDhUCPtx6GjKsimpqril17/ouJPA48bIWHU9d0sybCMQf9dIZHj29
7M3DCArDfVQvJrb7qPIuAKWxz+iU6nZwFl0L54A8vVBWlA8XRZECFNlpEd2zo+jZLvUy40HKRoyB
OXXhJu4c0OsJFqu1mmNXRGtTqtnciKnEUKgsW+e+N5kmbBcqp8dWxjk4jxlnd0uq11c4eyRRMOga
44YpyvIzFvX4GTbV8FaoLHqjmp1fcowtntwlgwoBSM+jw6ZLcJaSRx3wzUtkrXXd8Zk7YX+VyDC+
Bzt2wyBSlGM+CUA6Pp9alt2NqQozsGPD+TqrdDkto8RuNrY5et6+lpgM+O0Y9sauS8IaCX0aGQ9N
MVRXcJmq4gTfsemNJN+4W5nsHadGqMZ41VqlMTDKUqDMcdjIHR4rg/B7IzX247KkOVP01NljKQYE
DOiKrLaLO8mEsO8yNk3B3AcBfR1uXXNgbVwE5cGi23a0iWpmWn5UTcYjNUJBym5FkbhyG6/7EvcO
6G4XQrv366jNcBTtPaY4ECg1IqxDPLQCzQoPsXrt4t3M5TIzoHTleGelDYElplfXZFeXIRkTJZkB
pTaP31yZYjBXZpROfmnYMG8ySDCnmVXE14pJFiEI4yjvijpFNsAeH10kzGEOErJ6xiu+JMEXZdnE
r9069i4WaSTmOuUzK02lPZqlJs2TVDMXI6jUWO61MWviYLBne5fhK3afMh9ggW1xV/cruwsvGcVx
DmMZMh4YZiMSPiCgCWKkYrDw/2mIPyb8Ge4vG+JbxUL0XHz7oSU+/ORfLbH5m+eS2yUdvK11lwih
P1timwAxabBS8ObLP/reP3wfHVwfdcwgXVgupOXaB6T4z5bYxTYIVSV2kTbZHP8oJZXx48eOmFgk
PLosZHJYSdLO/NgRR0IQWkV+EUYwiUHvIxaJjx2h0jgY5o4bb1wjr5lo6iGcAoTiXwqnnE7tKBwF
/mVpGp5YqRE9wLJg8+ySjrwgQvEyERgMFTf4shz+8VBjr1OanU06xAXeBiMcmbJtjIRab0yfUm1B
z1EwxDa3ruyggFuy0KdVONrF6Sxd8WxNir7QpipXvrnIWPmZaCu5YuoixGFme2BKptiF+GWi6ksM
N/QqmGvGQ2u2snZbqoPnRpV0EU7mAgLEChrRAOVdK6QMcre1Xihy8JkZqwX/SOU4GS60nQQaHPQ5
pwZHlZ1dM8xasDKM7LlYu26Xe75ZpaSQgTgw9wIClq90NPFDqY3jstHbvpgCI568ayuawu8Wad73
oT12961ZcTmoq8wvrYriGzGJCXeUXhVrZQpqo4H9kKlqFpaXaQkllBn90BbIjooYDQzyUHdXR3J6
hluWfkHF5DwlSVkTSJDGkxNonlM3q8pIE7UCjhiqVWYuZmAguT/3llFcMWEIb0YxyS8V7cpB4ZPl
d9Q8cbHSu0TdsfkcNlJhuhdNHNGzmb3rPSa5PlznvWjalRcNxbaudeQRZeGw7DIEo96phNq3Q051
hFpcM1YhRjwTKzOo4Dm2Jy4m2Hgy1UHnRZbm49TU3rpG18Q+HJjyOUxd0Z2J9CDsiHJaNZZOz/qe
4kgRr5qpdM1Vw7W661RaS786LK60tB32Jb5aWmvazHZUXptGeKAYD1gMotW1KVyHETYohicyC1yz
Tr7pUZU85tRg6Xaek4L9w4m0PhA5Hp6MevNU0SiUleN33YDh6WJarOJ6Xjrhhu+oIxOgNVS4Kjud
fKGlX2yqX2x/XLZjg624NJSW7Flnpu+Fa03artZkxAgXjUVxHeV1DVXIyb3ruWl7umoQq5WytPZx
ypGN7Q0r19OdE7bhbT8o+rGVNemTuHctmB4v+BY66eksluGWMntwSZ+yTXg8CdNFiKDMYk6aVgtv
MW6K+kBpoCe+jqFN5Sd5k9c3mkNzRwVE+k4TMGsk/y+2RXQxhPDZfWkZEdZCXY43TEnDnJ6NYhzP
jUpItaLJipntRj3jXKEqKPZeHS39VYi9kIO1ocAUINUJsaeIpcAgBrOKrSxIujQtN32TgiwckmrV
fohsszrRNUghflaU1gRrw44oabJoOOsqjFOpPBoEGWVcpena/r3ldDraT6p6/dqo4uY29fQsXjeZ
ZfdYjU7dnXNsYPui997K0SGrlKpLe8bQJrv0Ep22t6Ia1riZdMMWNJ6n8fcWeYrGC7ACGmcyA6e7
+thO6w3WQZAI5KJRKRxabjKMaL9r0dRfW9NYGqTXnfMVqS6temPb8zP8tfCR3PPoGyLM6jsDbmX6
dWov2Gof2/6qh/HGsOoAB3QHZABPyrY9dc0we8MpmryJ9IgiiBRAgRivwrlojkBDdQQdIGO5L/YR
ijAj6c5YfuZ5uouobq8bz0Ex6aUGklpYawAaxRHcqPpWuIEGM/iunhj+rgvLPM360VhWwyCz5TB1
BirpliSHHHGEUOYDmuIdgRUYxcWFfYRbkGAAvcxHGMaLXEkkpJRhsW6sTO7HTLUSklU1aMRsdUFy
BHWMA75D6cH/61ptowXzEQKaAYMw+wIWSjvG8tPvYJEL1yFQBwwJnhytXVVOOs0Wsww/P+BN4eAp
3OpSGxiqOkJSk1sAT3lHqGpOm7nZum0LEaSt0uaLOMJaTrm8lQeoC7XsYc05ImDzEQ3Tpw5kTB1R
MjUkIGbeET0DmYPZnyed8d0ebbh26oi1hTyu6x7rrqckD2eaUHOfy9INvCYDpo3TYt6M80QqbocK
7s46gnqqc6xbcYT69CPs1+MS/JIoR2BddsAFkyNEGB7hQi9hIO9jO8e3uRwhxTlp3J0YQgPoFI3s
w3CEH80jFMkAX55T2wJQjm1Bh6uZguihI4SJaUzx6IRc3w6vOg9Z/tzHW0yhDvDnEQrtj7Aoeon4
TsO25suAuwGgUEkZECQLVOlrK1W6rxVzfROVWG1gT2HE8CQGx2aPq4p6RlcDo+h/ism/xEUblF8/
H678n+Jbm7xilH77XFQfhix/FpTUYr8Zlsng7vdhybuMc2Ylvx1KTGkJRxIne+AR/MtI3OCPLOkS
bgI3iUHLwWDrj4pSMywmMITCeiaJphYWof8o5fzHEaQtpcnZ6SbDH45CifChomx7rxkse5C3GDyK
VTTTIdrjjPVZDiM9TPvuEx6IeSBi/Js1wXU6jn7I6CU5zCGU6KPpKG+/1xRLNdzhA4NZWDL0OfCB
Ebt7vJjUyh0tcQbmEG10LJVOKs+KcAyl3lgZVhTv03AghV0lduqb7mDtzMScv1FKfcViLmJLNAzr
prXm/AndWbaNQkO7BEtkqTO7ItnN9F/Pk8Wolyi3Ul/FTj8GtmWVe7sCKAofJIQUCX1qgWU4NcXX
d+8HVdgcVeX/KlVxVSVl3/3nf/xIPfj90jFVtS0ioQ55lx/mWYZgEjsXQ3+XCWkFiSviFUDC49Ji
V/rrI/04wz4cickd649h2YzjrEND8n5m7vV63pq9U9yVMmHYhGxzJxs4yqHsWbMs0nNO1RiJza+P
evg+PjxbCZcHaNY2Ld10P7qxmOwqqA2m4q5tTGzdE0VQRu+1K4THB3dSka2qaMwCp4/PSjm9zk43
3f36FD5QL36/csc06cecQza0x0f1/sp1XAFbSxTFndmU4iJq2mQ7uRSKrV1cVJJLRlcyrmvNjTax
vlzrcad23siLqGdZts46W6z7TBu3Tt5mX4kJb/3ZkskuhW2wd7yvAIpi08Xjcpa3s/iEefDx/fAE
uRqe5dJ/0k3yUf547tGiTBMhpXab6l8cEQWVthfZZ6/Gxw/+cBBmvRzA5mB/+eAHpP/YzWfaLT4F
Wyf51hf1llVgO6UPx0fx3zF/r7+Vt3377Vt//lz/PxAxIX65L/jf2MXfftgQDj/4A2FwrN+YOZAk
YroW1BGIoH8iDPwR9ruM5AEf6AOMwx/9sSGY4rdDw88+oaOFFMe94o/9gD8SFlkQEBlRt7CZ/KNc
iaOVzLvlmam+xAHTcQyaYKztjt/XO8ZIowrNAZRrN5OR7RCwwaBU/hjimQBiIMbVZN8IXLqHbL6I
XLxACN/mpHz8nTHtNc5TmW0PpORmfhgW3Gg7+oIJeRtcs6LvTsLOXbmatq8phjzzzeqfPAm22qgT
N46+wHa8V6rchI2ziVCBGK0elGMg02qDqRQYQBLA+PSjFG8OEmQjq8Nto10tUKup6rB2yKHrm/Cp
zDNgXIz1W4d8O9cZAy8BG8RlGBFQmd4B1TySwXCzxPF2TLR15vWnjr01ASt7uPaKv8cY20+W5A/f
3V9u7AeCoqs7mGSEXUtzVe1hvPujc2WpdD00n4aw/7gK/+VIYFjvl8AavztMuHiEnsCt+evwGRHL
+uulQHUmRBvqCB0caSc/HqCRGhbP6diSoHBOsxYU7u2S4YgZ4l7qZ1itiCrwanCWJruo41OzKjYZ
3idpetljywDMsjbxKWnzeN9p9soZviizw//pYeLFgYwGzgvjit+nPcE6/F19M5959oHXTX6nea3N
uA0xCUmBjplZrCEcrxHUM5+I1khAfDT1JyUexyYc4sreNxjP/XqT+UCnYsoKYdw7BJ0fvmMpPlLS
AEhkSD/fbloH55iKLeYVhzFA2y+qGijiD2NVQLHp4Dbml9wUiH0buIfrX5/H3z6Hd6fxYZcvdMd0
cHBrNwynfNIV/NnE5hheAlvt5teH+rA1/eWKD1Sdd8tCVVuDFxNyRMYvA3qs70IqMAZKn1zRYWF8
X0H8cRyH3clhsaMm/fE4XtzC58i4s524i2t7l+qhn4+o29mlyEptvTPHWILe2re6ulm0i6oa1t3y
RXikrjHOK2vdr8J1GNKDdr93PD+lrsJr+uWpfdidrU5NQ5eqdqNLG0aSXGUxJu/0XmUTrdlVt7Rm
aw2m0K/v/N8/5H/fkQ8FjadNc1gPPGSwiJVdVX4FYaWrh00edp+814fv9se1//Ba//tQH5aoEgUd
ZBYONUNNQWbkR8Unub6fHeHDyhGrVselmSOM81Mr7zr1CdHx728WXlc2V2F6B0bb+9fUoSitU8ki
q4zLfn6FU4T9re174euvH8rffg5EHx9ocA577ofPIZGMy4uO4zAohVqyrZkqL7e/PgaZUX/3PLA+
kEjC0Sx+1Fx2dqTresEbV7QZK9y4QbHixwlIw6LDlNahTIcI8xYf3GOTOKedrUO+Qd8izYcpKlhD
5XdhJ5fo5dBFIRpT2nQ/9ApiSNIe1McHKUwyBlk4YNdpnxXTfYodu5WXm9jIAPTiS6RJK+aU67y2
t3r9FvXjRlc5HtnLRS9f9eZNQ8yVyXqv1YTJxxekPPiY1vo2jRUMuHFZa+ZbZ90bWAu1OyztsUvO
VrBgdlB4VqXk6274arBioqfaREu4GQt84pd6F6LSinW5wt141S4PjWbsTYTaua5OemJPa32Na/mF
KL/pSOaql6SV321reCCB4dYNp5tebntxAf/vWuXye6oI/dXGYEAoGqb6LYJO4kbi054b18USkw6a
FKjmiSIqvdDXMI1hxl21GINp41ObwbCzzC0g07aqF7/GZz+LLmC/rXlFroo+u8g6cZY1b1go+MuJ
vO6b14MpGnvj4RLgt21CKHKzdqOq59J5jZYnZX1pM4/N6RkR5FU4od+bFXinh7Mocj2mhNWYrnvP
WwNVbcYOdsfknmIF/H/ZO7PlxpEsTb9KWV/NXLCMWAiCbdZjNu4OgLtIUfsNTQpJAAgCIAgSXJ5+
PmdUdyoRUcJkVWZlplUYQ1JIXODw5az/+U9wiG4PReEXSY5DEpgpjRqIvrbPq8nqBIR4l4/1doFH
t4hhl2+vAtgor1keBWhG7tEU6YWahE4Hkfnq7o8wnC8Xh2O4lnGbDkKhkYwBVUwI3TuiRbjVqg6L
TXHo77tlcCwWy4heKadRapZqU8TenjS52XZGKRVWdou+0E4fqBzU6KgHsC6r41Z0844EZkqZ3JYK
3hZ746WVrsilI8dpG1u8HnlRDPnjNqOF4wsVmJ4THry4ZwyKnT3ohiNSNaLTjQb0HrCoBzUObZ85
z0Ls0N3Ebn+1CNaOXLXo+hOu5DbZSDOmlmhjeWmeql3Vu0mrq7JDfYVDjWypIIPxdvsXM/K2qy2A
lCnVuIf2rG1H4kz0c1VG13la+ZZlA1ZIVcuqHiiYRPvZIifYeU5Sle9DsQ0z31xR+rqHDnFpTmgn
Ad8aFZ75errt2s9Je/UU2+erzMmnEFNdlwd3nGLKtu0vxjIcdkHKdzFCd/sve7tHVG97RzEgXvpt
BeoijzYyzF92p7cDTE/tDQXRR5gKuqDqdnRy25bEbCjFBu20xseOZvt4K8rVq7G0hbVDHxqGFzP8
LsQ/uzCwDxTeVxtQbVjSvRgoHHy8CUluIHNAMlZGy1tH5/FmTfWCuRulRS4jczM5htnThk/bm6bn
5le52WIEYmWsBEUqtF0qmYeD51Ig6TgQjrdoxr66W8NvHxVpf99K2ZAdP9k8LU+b2XJveTRw9PMD
HZLDjdztVhPXXRzM3Fu2O5LylQBkogAR6JWtLSUupA1L6YTr+RY4KYAkGZ+sQRIevXib+WunJTvt
5Z1lb/vQOUMdA107ZWRZ5KXg9uziOCZMfLVuEfMFxdShMh+MLtsyJWQOjKt1SvvnHHzgmn6t3GHi
7mA+OQaV+VRpqopsAX1gwuJsDtMyz2YxAaQoS5+oMJ3Hu+0QbMjY1PVv4SE4tsYtQGoFxbjl+WlF
oMNiFTqI691p61Ud2lGQINrkvsGFjM3Gt9PDwF6uffpw9K3lfnCMexzhyrf3Pa8q6QMExbjbnmFo
Kiic8BUolm2ZEphjP2ypc3gYW27h0YcwWCY6nxXe9xBQrWQ3Ts339pF+xO1Z1NuPIEOQLQcIdDju
xOGc1MnUKp7IIV1v98dBVU02LliPU4/kJR34zMynXQ2NXwaZuSFBmgQW4u6wOk5BqN1tQTKtDLg7
nOrK6KaTs+6gRwXUEoIF0H+DuFxsw6ohJlKjlcLWxqnt8o/kH7l1o85t3Tqdyyje51u/E+cU7+IF
UCRPlknmbk+0zbWfZriEJu3gwS239oly2j3PdqNRUrUnR2ylrVvNWtFdcug2DO0b9VwbWc387pJE
X2OQUdeeugrK6as2mF9zdRad8m7NWvbK1AcWqz43C74xPWpXrZkempZpeyo1nOwITMS+A4wTUFnb
ZOxqW+9ntqC+jGETQoMZiYZK+uY/GPzklQwoJRNurktfib3Tp+8rQnI327e3Xg6bQH7secbhcKUN
AEq7vBOApd55P6oK9yFkKdaWR/4NroBEdvcjk+L3DiXM2kePDh1hs6+oYLu1CwunEUh656QsPrVo
v3YiYOAnZ3Bw7nbXu/hmZ1ji2AtlUhrCMjwa0eASVlTqLrfUr4ObzsGy2w+bpWfZWCdh6e1JMW+A
Yp4ismXOaUoodGZTkuxab7AmzKJWOdNnzjGqu06YPtCASXXO4Wxd9rx1L50sacnRCw93QCQ9t3eY
lxvz6ZCeZDdaOCH4v+P26Ken86JsEUGu9n3Yie9OB+eBdi/XZ1wTigxoAGHKNd7Yprt6P8JFvN9T
2JMCTMgTVYJzilEkwN3kKbLk5/vjUun4ycpdXKwPK4cIXG5PxH/ZltM2MjHaLuyWr8M47tkdV8zx
+W4/3Jd5gOxd9hos41rkWYetiG/pYBRQFZtvP983ZeEeO1ubq+d5ADbB3wyiaZx2xvSY+7pFf1F8
8SZP+VcPGeLSffnvprT/5/+vBCh4y6fggv4MDW41M+Hfz0rJ/Ete/uV/jd7e1nEW/u/v9bnVH/A1
Gtlz/gqSyXIvbgylPhoJRdH+7r/+g2eIQ/Y6OFIOlJgfQpEtclOuafIel063JrinD6kpYpFtlze0
ccGoHup2f0kB0IUl/KedTKKIyiTbJjUFSoQ4U73LDJwb9OMhDRY4ULh2qtEq7Mek4M2rNB3sICxP
VZotyFPRUw3jk/T0ru9YI+dc0SPMospnmJ2xxmQM+weFpuCHz/02oE5nuHVRtJ5jo0BxpYGmLKpV
YLWC1rKP6Zx1ZadAj2JouqSI/O5quM0oPhkvEUqRB9q6s1bOLkiPo815EOc+7lN8ApCzF+UkGnXv
ypv09fjceT8+Z0HLnp7Sebx6PNmDdNng7tYicd/OUE1K09SL6pbIhp6z5ZVPpzcQQk/Fk+nIzn37
rYpE98XYqO5L/pQ/7d8I4CZgeV8oaokWqQyX/v70Rs1tboKIoliF6EL/sBrtV18c7cYU1P9OSgui
RP+UD3ZJAL1vZ/+4br1TFEhZQkRTmRmW3IfdOvu6uh9zZBfKsU8W3a1FgLrrTWnRWAo/p/uw2c7p
Gth2R50WlCgzHJIprd/m7sN+nN6c75JHy6MzW/KIUVVUEjBbD0cInMFaUMuFIYnlRzdF6A944z85
zFo06HcaZtMGqfeW+BNskCap4GrL5aN++7eTCj8Pgl2EAiBVl1xRz3HbRj2lnxrgf8AjWUGcFboB
obGGhKpDlMdRyWnnNoRsm65Ws0f/yavVGih/vbmObaFfyPI6l+rTj6u/tc+0rKuoSwQMH5zkwbPl
Sq0Uh172PES8PPPoyFiBclQ0z2sQT8aF5r4mn3ofBnCB6H7YftAmnDegeezADg5e28O2g8jKxvPG
yKNb+MNJ7sbttdjZsrpxn4+vNKAyb02qJwAPFgJOnRbsCsPNotcWRSjDc7B1hfUSD8GekoUmsl7c
pm/hfGfI1MH9l8ltawov2W4U37YPgv/xPXmrCIT97Rd7I8As0AOOMPkxhAFGdD38+u2SbLYHVmhH
WuYmHO/egYu2bluT1fUhFlBwWcNwFj6en+nxubdlNj2o6jqE7XEtx0uxH2/vnLXcrMWY4gPnwbgr
X6sA/vv7w4hi0utCOGsRX9NAyO6Idkfc0H0+F2FBR0dJOzQodeiHdn5cDYxI0WAzfqd2IHzffMm+
bL5sQTSG+h91i870tU0X0v628mhVlpTS2tzqQE4ocT5J3Gw78AMLwJrZkzmKFcyXB5Bt1AksdvQN
UTGsuiM6vKybjOjGZa7J9x/L/Gdc5iZp0q0lV35tafJzZ+lvwqzT1hF+l5L6OutuUVHMGVEdGNAB
5+1g2rPTsYjFrlue+72tZcqWZTd11Wi6ZC1o8Wtc8oJr+kZkki52QD2Z5DNqKiIB+FP0YPkLiBJI
Chjlzf3Zi6bybx7h383QNV6oZg7/wxe6JHjrd0SPdpwSXFwb1+TnNggUjBGI4sIO6LS5lJZL4X8G
TEGa9qpvwjkAS9kRyqNe6ei6ybNP012YZaG8EsBeXa9D3xJl0vNpcLKizTBq2W1KCckVO+eo8J0T
knc7LTbUSjkuInm1hKl0mdwcTSrv4RFsCvZcCF4+u53aAmVlQkKIXgNBz5KpjA6ifZRnvCbYsejZ
5dKTWoaZWscKZQa7GMXMD8dYHosZimNJ+UcGzeYke6Z6kbhQIpuU7neP6cfprq1rSKMS+EcY3wnL
ftCK+QZRzppw5GJ75T44fbdvPmzwDdyrw0s1OQbbSdzA9tS05J2aX/InX3IKk35mRf+rl1zvuE92
ZL25Rh6lWdtsYeYVz7CfhlQAPsPFE02yBkXftLU6NW/it9haTfdaS4r/w/dag618VTddqL/A+5I4
Bu/78zUvq2hNzUJiBw8PbXl1FYqdeHy8XSwaohKXxakv3sfr1MRJ6FKK29PXOQ3D690gkoVoD5cB
nbAGL5vBdmBjtjsSA3lATawIWoEloU8R2HbjzTQTz89D5bUCb+jwR7hdpxtxD4GHyMQUzkfRazTq
a6DRbyemLl/omR4XOfIlpx7uGvkHQ8l+3vPpoBl5CRRvsj3YnuGgkNl8MyyuwKXBCdEtxPK2O/g8
sNA0lgvG9oN/Ef6GY2naMHXA8j+6Yb6rtz9smDqjXicKCUWmbJjKB/rlDMunAUomD8iJbtZeYxeQ
xjmuHfoDdArtNk2Yg506fkmPqne1vikgDjKVFakoVui7DVhA8px9K4a97SapCB7KQkH0QnX3vgl4
03RiLgvxcdF/7xPTuGK1MP8/u2KXHfCJSKlTYZbOvlclMTskS2UeUC2aSGpZbWW8Qy+QCOgfQHf8
kyexJi5/813SOAk1ufprTML3AojUavRIAqI2ek69i4q1SowzbBx2oNRTLp42/iGYPNEWTz34KyXe
Qk8AplDu1aOc081M9BeLqSVdcVL90Uk+9FX/diX6ny8MhQTfsQ4+DMqu2WLrPThSuFbtoB10Bcgd
AkHOnJ7YfnTjwIkmKvJy/FYO81E55CA/OBNge/P8ffeFV8IK0D9x9He+Je5a/ius4o8dtZe9/lIW
/USQV79d4pzMl978bi2NmeOdhsRL+oOWbElXOQMCafLYd1Uc7ERX8uXtRDCDJMQ/jiL/7Swr7yzB
x3hv25ENT87NjNBUy8N2fssnS2XPduKtJYNBEnQ9ytCUI6T3SHklH0/R66ur3uAyE57ciiHdZP3o
BVX9Qh2MH/OptGUJYvll1pmIdDxzVdfreAPQA4Ou3DAOR62FV/pQGw3oO8ufbV5R+j0ZB8txdh9z
SUd1rrtTHS6D9ntwv3rfDff+fSWPQ+7nSyK/OGr8eFD3U1fcE96S97PrVAY2l8tEPjgoACgiuOep
cRmLznDouYKXU2WnY29tPx9kYjhdzOewroid3xGON4JSh8cDWDExej1egf7193KrSm+nRnv5emci
+uEAQ7mv5Cs0OAJqZW+rsjG99/yH0V5M1gPSwgoFoQ7yYTKin5sqPKJDV9F4lI31h23U1o8Gh2H1
ULyfaLWdi4M8DVfj1WC/5b9kfsR+CGeEf5yZhA9X49PQutKX1SNcSmCj8g7UMI9EvE4fO8HyyhXP
/fe9uLtrz2O1Ooq2EMWYzrLM8cYDs/zgPSaDneeIyssHj6Wi7ladhwe/O2GaW/IoBqEITuIk+pns
H7i/hpOgTcNvxOJPp7POkLfZn0lS69NJ8zUPbpEBNzDxB3kQi6vJUZ39bHzw1KwbgGgfPpYDD0on
RWLc96RqsPqaJIVdi6X8SyRF0/zUFP12VxT0Er7Mj95Uy0n36uBNWgIOQPlEKzsF6EoOn09j6cHx
7N9nou2Hs/FwuJg3TE+z0KqZ+T+E1g+h9e8ptGq24295KJvkQw0v/lvKT1NjKr4R5qS1qOy9YK7q
ebuWvVueIyot0E2Qq6l2oPVj6VV+5e89mBP9Mz/Tu6MPZDc4SP3caVigJXeX1+mMlH6Oem8flPHA
8A2foloFo4vq+KYXSQi+vdhbqRYgqu511Qf1LcFNKiCx/ITbr9+Zk/GhZVp362d3tGaUjhjvlVd5
nWHlPYeqp1xPa1InWA0OXmsBdf+4UoZ/4K8bmSryNPjsWAxrrBqk6RSeTXH7bMlnsJcXFx+jIXhL
pTvL0Y7XSTC7ttUOw6gS17kcmzDFjHvT4osVnOUYTZuJ8Wx8/+gQFIhEf435cJcLOkxctDZq+nV0
R9cHQTyjK7AAT7Ij5nvxqufmXQ9o8Y765nmqyC5GxevrK9nQoVx5iR/66yDFeLXFyQeo5OlpiVR5
W6iT7/ip2gTaKHAlRazB53qb9WxY65opH9PlKAtpiRxsWL09s7eXLl965S1UuV7JUaV0hlMvoz2k
ZHWQDdyAzuHq5Fl+m9QjPRTkBis89jr9tR96kU+3F0XfVRY6UgkLbqmuH7H8+m9FQI8gghkrP/ZK
ueZ5Xu3nMvbO/TRIePbYTyb4vJueal+lOSZN2z9jgiZ+MT49gMflH/SMwdYDMz84eyeFpb/0TGH6
R68jQ6xpGqfpm+FhMKrYW3IbDl8nD+tNdbG4C4/mnqPCs66cwPDbBILWg8rfqKXknQSOt2ywxM99
+F36Gykz8DRe1BfFTXtwnlrzfFwMzPEukJEHi5ckACwgW/WNYdaPhcA896At8VPPPwx209207VNj
MOSTJnMF/E1Gw5R35SOXLaxNz51qyzWGJIahjO8qfl97uTryiVQzYkvH0mYf77wdUzEi7oQBaga5
53oOX11uCKNdHx4CA/3uuDeO/X5P0hH35nS190U8CAcSztIgato+jaKiFrD6ISr+tKLCaGtRULfx
P6iFurO7hG0oiV1EReWXCIrSc4IKgX/0l/Pj3xTDkrNkIiP0M5S2Blo+GKrtnTiBkMzLEygJWjP6
adCSXyocVjatN4jpTPFQ4g7s1dlLVcx+7nII13IdDFU22U0OA+fhyH6mazpx2PPwdAXsQHEqIIn1
Laxn/AtOL3SF/pGPtK/aYmo+RNe0dRn2BrtgF3D4fCsAfQUKNB+Q1Jfu5eQg7ZpgKN0G9Vn3hbbV
ClKzw9YO4DG9nOi9xJOfHKRWj3uv8+Xs064OtXj2ae41oEMRs2IpS2k5qR+ONIQj98FapcweTZK9
tSqDlR8xbyH/D5GUoQerrDryM/TygG5dHlzYQREYL1r2UqUlM+TrSuVBtNDvS0Gn6NfG8xjlC6RO
FRPeh+yF/JVPMPorv+D9kWJtvFQuVYsJr0ZpoF/19ZXlm35FziPy9fdwuPbjodEvAn5yxdgrZBmk
jDtmXdZ+Idd8p2aLLzhCfcbEPWZogbW/ZwRa6i9VxH2kAV+TNND3oyMX4XClzv1cj8fXPxknd5Lz
Kn3ly9eV1hP6fQjbadWH8hc/t+V1MSC6BBRiOUsGKTbDGCpI7AdqheadYTlYX6+u7Yd8gPhGt+6m
5Q3ckero03km2F+MnCOevTZmOjyg2AoyVsGWsO+g5fYeGgP57XjrIL/I6FztpmcP6S61djFZr7Cv
9yMUw2hGsOEe5SVyK9tqKVbXHWmQUEgUHG2z2E98mJI9tZpHGCct1UK9a9VVoBC2/tI79ddBiEo7
+SeV8tzOJ5KgDQq40DmDWlVHgY5TuOyvrlp52fVJGXLs+pv3DoYFXZwmdIxTJ9GZkdsdhmqRg/oJ
aBIvs8C9XgWxQs0v0WtLiVFy4mx5tCuUHWaSlEyPKFAuWxNaLcpeUAzKcTnuBotJgarcosYmB3Qo
LJRqKxP1YPgdbrpkgkpvw7bX52vpxYCfaCwmQ4BQo/6oNziIO32HLhPDkBm+6u/75HNRuXsOCKNV
W2+vckJbG687pxyPa/c8geqrhOgSNTjL2/4SPY9d1icUPigH1rAcG4H5YH9xvpTq9CVkZ5YqGQMy
7w/wqyn50462MCXmVypGhHLU5Ow/+JXXmrC0WJ5hAEpt1hoeg7Un3zPkw/v7Ws5fSafLxe30eSVu
bw/iFatvyYLJfX9160zVSFt7hjiLax1iKcWNvgodzwTVTLKHedgl3JNiHN5BAaAIgyi9zQrv0O/N
QlaY3p/MhRYADpZs5XeUy8up5lZZcOjno5yF0bJQz9aSpSnYBycRK/JCWD1jgFeE9w6+NYz6Q1ZS
m+NUoLPr9GYiW84WWkrYQvn/ijesEa5nr8DOlN0gH3QDg4mzhs5Di9BQFnBbcmqqjjwxMWMZ9XV4
T3i9wKN47Sq8es+9BCNiyd7PeIBr4xa0oLb4a48lpFTRi/iYVkPIAn7KBtVTC+nYGzfeVMeSPMkl
WkdPgotPog+stlD1oSCDcvFPjg/a99AHOp+ifPywb3od/6y2Nx3fULY0xvQakPtpOOry+27Q9iDn
DfvQrXF2HTnRZmpnvPFfDLG/RYopqBS1dEOqaTmGxepnfjLcBwXyDut1frrdB9vFWu0nZUBDQv6m
pSGSeJQHyGkk8woJDIEAEhsMmpcQ26Rg5vLAzehtpH11nJsLcxGP94/GtDNJxuGgM63u84C2j7yr
5+kQKZHVGeVRyHBkt5b0grFpKYtmSAIY85B8LVSq/myqGWU4tgUlX56NDcu26Ye+yyHTq6QDjNjW
I8OjsvXu4PMqwrkV7znMaGM2OI6QzMF6Qbs4PmvXJ2CrCNztPCzY7DZUa2xs4tL3h/ttQEdN7M4Y
+Zbw+ewCbxVAkh+sOMQnlPaZ3fS8lRKzesv2ZJ1YwSgoX9Y4NfQtnOPHcf61C7QKjAHRUHYh4VJt
3fKz8vVKw1SLubHH1Nhh+2pjQ6+5NtgLgDxbgrF4p2xEbIYgvjoR42zxiVlAl1s+5fLwVghtWhIQ
VEV2MRm0+/Rg/WaY2qimzV1wwN3avE/BQvrdsQ7SUvKGGIMAimDqSZki5zvuhq8t8T0h1iOzpt8O
VSW+Qg+fwxL6COvj2kNg93BTQ2ZkzZyvpTVL7xFzg6VMcWdYK3ZCimjTDi+OJ4hRncDY8fna3dkP
2kIiwTlO3YsqusxMv8VHdh8Po9aA4kKkAQ9/PayCnewNsmkbsGR2Vw07E5ZLB91F9Nyao8i95cIh
OcBWmi6VO+DrshVd4KpfFepRbO4ThqCdiM7UVRZfWrkmt8tB6xrFPEpvq/5xpBWz3nD6E1q4JsuL
UYFR4mcq7mtn8MwhesHzLgcl5Q+xQA/x0KsBJ6M0/bHpd70veiPHGAWHIMIFxOhgCtLxebK/2gT9
2M+kXL/tCVS7rO6eREjB+vVUzFaGcgWiAyFf2cdMkJ5t+zoK9K7WHnJxr2cbrYizw16/0WqodaNf
q/9K5/C+/j98DoF5rTWn9gajADcKb5BXS7Zdg0HY6GPbteDvDx/7h4/9E1eb0eRO1ML1Xae7O68P
RONWGL9auNN3Xj5rMWlOmkCZUJs0aFr9/AcAwA/n5Yfz8sN5+eG8/HBejv8ZvuWzr/Gxj3WEOgL6
WdSsltkxWmka9rT4BmpATHoQdLGJG4oAm65RAwj9Q9dodsJqqYIfTtgPJ+yHE4bd9cMJ+/2dsEYr
upao+qes6Au98Ccyv16i0W4XSdo7kimBe+yS99gMdOI8G1tXOrGqkWPkHwXBCrK7cPiRQ6QXPB4q
qXVle3QmIZiaeGfiMDq+/TVqBE7PVV/edFw2kW85nDOv9+ch4W3qJb1OAOMI+ROwc4Aec0XzecLL
OlB9CQ0Tihhp/7gJ99V4p7XqjT/vnTamvy6Z9A+e0b9p+svofdcYcSxNwKIpxusQ8sO2Mg2z2unN
T7SOeJ2Oud3dvd6d5AtBVTq9iTv+sFFE00fABA98t3RoXcf7iEMNzurl+iyuCl5aSoLqNy1xBZRg
mF1lV2Xgznb35syaWpPj3L7ZeBsC2gXIkS7pqpLQkpjNZl/WpApnRDXXYkYo6jw8D9sDMKnDc1Ao
+HVB2OVER2Fal/ngBJi1ULrq44hzHfmCd1fiPHxci+78/X0RiQVpAMbaUq+xmr+TA7C4h4RUPS34
5J2Gbbb80d2IwPeYFjDy9XUlwX6Qyyf6f7dVd6Q2iAt29A0D4QQVstc/9TP67ud3zMVljvjknc83
XqFBBfPXz8Ee34+if1iZmm+/jpNe4iZ7G6yyfoxI+cing3dUuXjoCv+GQpz7SoTi+ihuLrXsAeBl
4Y0F+JcxCJpbamS8UMCVT8pDp+0qkit+RvJq5cUkJriXFTHXu1egNqfLrL2DfVl57yfx+Z1cUqjf
CNgPd1Izqo/WieYtJvkA52nzsHwDZh0cht1F/OzM23NzfpyVHux0x0iZQCwd2e6JoyFbZ9GduAuK
A20TyhBdTXN8yb84JPkUzWNasJlC95tICgfNueNVB1E9fj7uWs+Br/U9sMH/z9moGeq9fdmtNkvO
xmlq0NVKvekUaCq/GOSMVCjiCS36blOfmK7XUskiWUQTU+jMXUxGSMe0NT748zFdCuw+m8uaWb/b
hraVbHRuhQyVLclEkQqx/N3YBcel83kAYkTZv2BNYMqj3Z6XgwQy7g/+EOwSFVNkNskC0mWTUL3F
nl8xVDAx5IgOpDDXE3JGWE1Z0HmkRLVhK8AF9D0H68Oc1jT7KoPZMm4xfp0tcBmvTtKSN5hoyM+J
lK3ODuj8EGRyYMXCaw1fqsjELe/I/YBH211pNFp5u+anTm/rJPOS9LNOp2s4k05/a5C93u90HiP7
Hmw3Xmgrax7ebHujwlaFJTICz6f+Cvh1SQazVPH4SJTu2bk6e30N+XHlBnVP4pdVdEmcluT9Kv+S
TiMIrUe8HhwvsCSYN8Gv2Vcar1B51rCNiQC9Ijiy4DB6fV167++347c0uJ7BK51lgvOHjIoV3yLO
4OK9p0oQajo6rmPeWu/r7wci3+StSRTs+/p3nQXSsXLSiwTXYcIlokjK9p/cXmatRGJv0//2ZLHl
U9G+YBCo1+3r6T3cWn34AMmexSKSMaIEwTscIjEWG3kSG3nbFrepur1d5CQ5LneITJy/vmbU3mkZ
+fk5+L6F+NM+uhRoftDv7WMWV9aegRbX6yvbweoCaRZUQa5RYAEUb+o8Nu8bLtqkLS8VYh+u+kNb
/qu0ZeN+qGVtfpX90CSMzVqw//c7LU1i94IM/LBxf4jdP5bYrVlIfzCt3mQoXYgiPuyuf4Wh1GR0
1rnW/yhGZ5PZb9YMpD+u2d/V0YRvTNVu19SMYh3s6Jp07ORFCOkIpp47f6pA7lzlx/7gKluUE6MP
yFu9gaTw1uItmYRYcmAP1P4WGL2Mh5gX/XQItkcA9sG9+3KUULKCJYOzKnD88yQnErMSAPWqSXLB
VWRSVxlEtz0s7ziR0XwT5JlYzbeFmK/x9CjWbDBlG2+v5p/9yW7vwrj6zeq5undx26GUt04B6KZ0
PttpA6tNF8qbPRAZ+76rHrRprrGwR4UxLrc3uB84IEk/GTkXrGgh9xONA135ukykgr0GVl6x7wK0
AreniwfU6gqQlZ9OoKwm/gV4hgy5BlwC5ZEWa0oH8CCkgiA3ILAOOobf23ufG3KNN1ezFv5UN2d9
F/n9YeVq5+7UTsLMtCv4OroEO0bzO+Iadw/40WDv2kRBgmBmE3Gp5CU6OQtm8w3lMobEH2lwJ7Ta
+mwP1Y5IsYTJaN1hJFf+YLj4fA0bb7OmM3/D2+zoGf3sPmuBAjrdxs5+S6im8DSWNJmeCdL4MdLr
RQdfXgZTUzw/joOQ+tF4OJgSsoGdhmeuXgA78rJcEkPTYYWT92QF5cD205k5dvrOyO2ni5C+tv3P
Z0+P6LMR18IIZ5qd5u6REcNt648I6H3+8bUeJH8LnXzYgzUttktym37CSI9tDzIokZxkcveii8mM
sS3b/MxAYHb6GqGpkehrZfR9Y6Rh49qDj/xIXZe0dn7fUpVPxALeemkgHJbCkuvrs7cVgNNEdfCW
158PvGFeenX/9+i0W9GZeUnnj5SOzZsc7O9rjZ8mplcLwW+KY7SzCi4w2lFFfAYVCluWzIntEUJt
iRu9M8743i/EVf2BCKhko6+J6PgvNPIVb/x7m8F1c7sVjxts2q1glBS06QhhhBc+3IprdCEFTgvi
eO9t0QaW996wupaehU92T71bYmtzbq3aETeBVDkx+IeeeCgIAOto8dNE/4V+FhrOioLfeeNHvXit
YCvU54vVdO56NTH+xz93PS1JPljKv/TcNW3fmsDd/+rbtyZ0/5zbtyauf6vt26AdezUZ/Iu0Y5MA
vkSyPmy0P4wA/i5hnuuSiOq2bQvmx5oEzpKWUXacgx28RJQnlUEOcQ/BxntknVxgotwi7xS1FDpJ
1VC5YLS1wPhWsP108Zp0Xp93Zt6yjtTXprKYrqgoOlMLe/ImF2avKzoQ9jPA9hrO36OYij7lGue5
6FAI9TLaLsItzQtpKokiB3hNTZeW8HBqWP1KLR+BpPvTaZv7MNX7iruoAndE4zk8mZSqnFxZctHm
v6fBMdClRisC9rHf7tOjXoRUkZCk0YHWlWf2E/yf1F95dAqRPEn1h4kBbaq2MtWztqMLnvhc2MK7
2TA55s9l16mIYaFcsjKqSyU1jS0uEn+Uo3pOmJX61zaif/JES0OqaXRtDdXG/KUrHv47i6WrsI/U
llu+1hG50LUBTz3eWfBnbTXpShxdj6g/7akQPPf1Ec30a+APxim8oQQMEL+G+W9IZpAy9EySg66u
NpRHyrt0lh3KLf07cH8qkigL71IxUF0KLA68i9qpTPSCr+h9Y2igoI7w0Xw+ZX9HP/20nWr6KQ2N
dJ8nbKc2XlIhXkIxKOT1TYiph2lYikz5+g96j6ReNnh6uj+pe0vCXLfB6Hl+foXBBh2+Eq/z92HM
rt/IiM2Qqqa1bdz4Nb3077Txv0sb9VEi1ZRqQQOjapOyihdzXkcq9EMvmjbfVv7N4IYaImqJKCC/
GP0x63vz8lJgmM3f7+6gHnh7c+F+SvCHlwNt4VFPOx6+v79TS7joy/cW6Vi9uENT6PMsF5ToxZTo
bKjDywIK3HS+djVcRN5JNMi8xrurafQ/1901C62arv8htBqFVs0s+d2EVqOlUPMxf1VL4buGNq21
DRraGKZ1CU58MK+WSyden47oQrQULTE50jkCHqq7sxg+O35brIcNMvq7lLP0Wf2fS9ZuNzZbO2dl
csmoa7we2y6sFO6WBiy7Fzui/LQyqiBdGVuVJGnqZ2c4Um0DqlE7Eb22/XA4QLRfpFlJv7zNLK3M
l01Em63stA063aQUvUPVbhrxdw2Gn0Zs10y5dJUknWWJ4ISJpKIOF0hOJDcDS5wmxAfpdVz1N9CA
3D5rUMJwGsLP36CBL1H+bwy6D0OoGXQp3RRPjs0QcKy1iL4OPV0op+ns1kLTwui6wRCc0BzravG+
BgvxuQ1gaqvosxHUrKb0uC+TqGAEE+0dv84nmhDxyofTb4eFMr4drsS84ZJN8143O379eb8wmX92
1zV7otzsd4dWi7s2/AJLDlxYIYl9EeoogBUUwZnzookRYPKpxEFNqePTpmEq5hloglgBkDj1WRJt
/XYI+xPlAKT0fvf5TH1f1n3YHjXVfnSrVsvMGOYd2vpFW5hYZZidhDS0SfuggkrCR7QRM02y+MWG
WEjTNgbTrfZDdGF3v3+jLQE99IOOx0gK0e/u3hfvn4+0cSPrNf8gcH79jdy4pDVN+jstaZOY1F3L
Pk7U7y8mm05rTa6nYWIdkg17MBWT2bj/+b5p+PA6tvmXffil0cQnp/yCj/iwKVdHi06qB1QSp6Xk
ABvQlEBMIpPJ6n4nxroKPpbraQ6kag/lGPwa0H1txBRyBo14etUZh0fv8ztuOtN15O/vd6aNBiOi
TiL/axgRDdroMnkfVuxX0EaNm6QmY9NzTC/Qrd4kbQmVWAiQF2sJDVBKTX2rdUJLPB0VPn/QAUR3
IgCS+MspWMQALOOC2nzZYJk0jqkuTf8IY6rJ11/zMP2iZpn/d1/uts/r+Dn7i9hv3573f8nf/7LY
Pe/ichd/+TO0vtQi4O+3vpzm2130ts3+MnnecpPP3+t9qT/ha+9Letv+te3Y2Ayu6zpdw0W/fO19
adj2X/kTDWtojWl3nQ6bKtOf/V//Ybb/SkfiLu0TDFpc0hyXN5V0veUpw/6rYZgmncmsrmM7tmv/
kt6XNYnC5zsdk2Y5hkEnN7pg1nSJ0Uqy/LjsHGdJa2updst46iYFnWCydlcUWXaW0Za02ofZmn0V
9x9LJrUp90EJcM2u6dDq1zU7Rscx6vJ2U7rdzMqMw+xc7Wnl3aZ7Jk2808HnV7k0MKhdxrJdFIpr
GXaPr5/rdWOzWh9S06hmWyPKxtGKLtzR6qjWZ9tUq9axElFphpPkkAyOmbtw1pswaBjBN5P7/9j7
st64kSbbv3LxvbNB5koC95sHksVapNJWsmT5hZBtmXtyX3/9HKp7plUsjziN+3oBA42GbCUzMzLi
RMSJCIJR0paOCaXUoJgjt3BncrNrx2kaqzszb7odKxLL6wvOPd3q0Nqy5skhy3TEYcMAvOOyI3st
wUA1mlvpLjEqbnNRjVdtSJOj0RjBVdAVwXcqunDlpJZQUdeJtBgnVMp5CCpG+Z2flD6FLBYGU3cx
VaEnVAwIrQJt26uM7yYydfD2ppphQEF5E2mg3etT8WKEYexkbPrZREH4Q5GG3sR6VR4yPx2OoR9b
u5TI1mt6SrdFYMaeaVrFjuntXS/G/qtBMWPN5JijHtZG5ySNrr6JeDitXMEi8YitmQaOnzAT1SrE
EosrUNmojR1l6R23EnYolTE4cuLRtd4HtWNVqe60rOpvmJ/1m1CNuqcsDF74/CNmAHkmiPNga7CZ
DEEIsTDR9vx481r03ORxcterhlylKX+OA6I2tBeth8Hx1hQgUy2qte6Nlw+Amxa0h6VTXB6RS8Zz
o1t1J1QW3PVyDJ3JNJ7TsEVLoJhrrh/X1i5qwpP0ObIJQVK7WtVp9uc7X/qyKBCyoPvmgVzQcxbG
xJ9vXRlWrmKhrFsMraq3MtDApS8n+RCoqN+Yvky3xnhiQXxbkxH5CkxWraPK94yWILSPUSlXCS1D
z+zS8T6pzF0YZVuiNDSYa4yvTUqcBj2Q5GSt1FtfKCiOgZZIJxEmcGdcXxjWpGFFP2jEuq0iS55G
3nebZiz9FdxpzM/qTC7w202K8zEZxxT0JbQiQ54HuTSn2yjO9kPQatvBgJCCa2S3CY89o6mGV1qw
71GLBkOTGO2sNeWKMl66P7ouDCxtyvl+6Dw27fyKtKQKVZdP5FZRX7/hRXetT0P60jUWSrH8AhMn
S5oY1wRjsYQd6913zksRum0hTQhOmeQvnB/D2upzp0l0MK9MXpG94lVt+zJmaHXblLMtYdW3qa3o
2+cStoTE8+ebkkmLGCYMmS4XwCzImeBVYum3IYZ/V1oUvNQUshVLxtA6yhg70AFbKz5iFEt+lBGT
vj0Mnb+XHdepx8KE2GwMjW+8F/URNAwfvZroGByVr09r9mDhW+FbCeWG1DkqhCSzlp3riTUkWa26
5pbGWflAOG+2felLwNrE8DQtQOPbTskrNRbDlywvcICZkSO40ZlQtWXc1U7CVBHbRRY3t5qkpRcq
ZXV/Ptp/BOH+d8PMb4s3dWqqt7fm+Fosh6PP6/33dPT6P95/jJYK7mvzevY/G9VEzXjfvlXjw1vd
ps1//N8/B/HNf/N/+8P/8/b+Wx7H4u3f//qRt6qZf1sQ5Qow7P1H+5///tc8EPB/hnVOnie/hXL4
V39COc3g8g9KDEwXFCbnTPyN5TTouD9MBqxmwooigaf/DeY0E9PPdVRSUlw5EbqcL/4vNKcR4w8L
jbh1izFiUABE8k/g3GxK/lYpXMJ2Cw60wakOQwNpO3/Mkg+8FZVPH2qNIH6ZBJXDwlxuG2774ElC
vO2xH2xjmlYM7bnKfF9YShwPJuZS4B1joUUyxEx5HVTsAWMIczeXIRLZclpDKvNvOdsekDKwL2a/
U+T68YrOt8dVF7dZ2+j3k0aPmizffENDbZE2HJL+Z8BidZCGvqKmzx8tdrZYc2HC8jqtiiHW9fs6
9O0sDNBWsc7QSU4P7syiWlnsHDH+uRjDPHudoLQWpmFxjLmW+VC8WCxUve5aKObE4N9kdCNUrJ4y
vQ+9DxJ+9+fRfYTiCxv0viCH6gQIpwyD75cguWtrWvmNJPdVkDwQn9XXlV/uVZLsA61/rNio7SOC
UAzb+e0Nb6ZwBSEsynDeP0BybhgSw0ktmN35+D/EF3JajJXV5OQeS9HrlpGbyMqLban1ctfnLRLb
okZrxC4nrghVc0q8jrQIsBYqfo4itdf2Td01x8+P5eLO0TSfAbtzU4dTBAxz/lEBrKRRpJG8m1iL
ss16HG3w0tHvs5DTzhzKNRm7PAUsyE1TAmyYcIuW9151ohZmOYk7xa3AGc3oVBnalZEVpVfEIxp+
NmR6TNUw2GGpObxH18C+x6ifYiz2BLbW1bP8FLRyDR1c6BN8F3onUAvtYqTE9Njzg9DJkPSZNcm7
XEcJY8r3mB3wLYvbcgPgaWxDoV+31RTvxtSoVvLMvz0TiwldCAqtaC7b6lVpIOu2w9oyqK8zGf+y
gOS/GMHg4WuHZ2m1t2GDvqYTr9iGURbsLWS0cknhQnXjeG0NPnH/uVxYEiQj+EnSMt9JER+EVSPQ
r0FJcE1FldzpplU6TdC+JRp7UbVJVqRwefjzAEXTpLOug4uO4z8//D7yfQbviT+YVvtqlWRfFZrX
aeXjMJBv4dR8GSK0klfTKjBdKnML5o0aMGMWfELMC17ceh+FBaqYJ+OBWadI5nZiBi7LqB0cAvQt
RW0EmvW2jc3RtdhndhxFLl0rpX43GB9V/fs3EAZra8CsQvTON58HFWVTT4yHDtW1R4npa/Q7I14r
bnjlQBZ+SeEN0U5omBjrFLkT7v3Jjtk/VU/Lz1iop7SKxjSAEX8IfgnmVT+MdodJ41XnaPIglOO3
dow22K+icqVxYGu5wAW6hYzNN/HhFBYi0ORB5usjlu/Rt87YBWTXRe4UYQjwba/tgi/MsMPKqaYv
KfpzflXpXY1i4bfPhX7hR15+xEIc2jhT8Ox046EVmcPLl46g0YEJrDr8UPp9AQGpLITzR7bmmiyt
4fvu6RwegwcvmFyY3k6vomCMUvLAMFEkdJg+DwtuA0cM22568AN0vqY7mAY76Y9xPdhV/23KbxQ7
jL3Xp48S41wZmHT0FLZuVhwits8SJxBHQnafH9E7rrqQVrwXCssNM8aWYsK1tsoTajwklTeAPNbZ
t2JwzcHJ0UAWCUAMe8DsiWSjTgDx5Y/uV73nCq3CB+Cy1CvUtmxvSsMmlq3QZ8HVPf5U524bOq20
meFY7Y5MK6K9cPz+vFZm6FAyQIumtQRTRWj6mUY78pCgkD/Zja8VuQ46W1MvEh3pMycKbLmLGD5+
U8YbtFGYgvup/zJgfIlyEeJZ0Xbvyf3lGX78nsVtD0Yeqlxr8T2Y9pI5Y+DIG7M7BmiUE3lCbgYE
/5NjHexp7YaDl5VfYrozRjQWaW+DbxkUUXqf6Vdc3+mRraHBjv4c9XaVb0h5kJh/VzGU8m+LaCsQ
P/iamPepvxOVrT9gqOPn4jA/iM92stBdlt40rdbgZKPpW2PtLOml4BCYr+34ROnd52tdIDiLQUEK
mEn4F4hWLEMsTAu5ZSlmPFgNhhNSL0M/fX9nHa1vEhNkP19skSqDzCwWW+ysx9QgGUrIeQtOJMUf
u6k2kUAyW25kfuCZbalDEm5ZctV1DvUdDfhpmB4i8E0wBS++7dobNJjQC4zfKdHiOLf5vX49JZi9
atdoEJPaLUiYp+iEQaglWABfmYeirkQc4zDCoD3Npv1jTXdTdwzjTczcbLymgYt/HP0QuRtqD0Qd
Pt/yBQz5c8sWn0NZcPmWNh9ok2lMjcbDuLXAVy2dDI3Gf9CvvXBq4vnRFvHxTrpReF0mTlWuvNL3
fOuZLM0nDiOM/8AaACCf20GtT5kVFzhxK9jG6MSOTtCTO2tgrtCpRRqbMb5RfJsj5OENfBemzvAT
gZredBvDVvmxR5DA9/ootkn8NLdBSW0f7JnsXnUuw1tLr6f6ycxtdiI71EHSZFO9lWjcnX218odA
c4zcC0EKMh8n40ov0BvNzF21OgL1PBT2l1wBUcEDJigefGcSfwBWdVFbcgpwyCl6h09OAsbvqw7t
+SSQ/Suc1jiWgUeGg0I++Kbt7EbYFMzd2ouFq9dbhAE/v3V5Hje+/KCF4fWbzsjqYTAezNGJkG8k
TzG77jHZ4RZ9ZLr0WDa3XXTbiUMbXxnigBRGq9nkxCs7RF2WsJPYZtCfgVv7rlJwXdwBl6Ls4NYM
nTB32u/1k/xRuONDeM9fhW/LE6TLn/aeAEs5tXPTrh5Mz/8qiE2fjMQOhM1+wbSY3O6fshtgAOvW
uotRC5R5fecQzaH4V8QtDtrPz89iweP46ywQv4WHJpFwughb6QJZKq03HrSTdct/xD8t6vDvGblq
2F43PKF5LdT1dXXgb9VkB7Fd3mLv2SuAuPUV3Pb8VTPc7KZ5oJviKXss9/xXdQOR0zNbfW1Np4HR
+RE9qGv/CgFg7R6DKPb5mjexdOnen7GlGwS41mSmvgjCE5nmzWBhEzjcCpNPUBpW2dmNhr711bbg
tpHscG3yrcFcVgWvAj3IPz/G9zrs5UuenTyGCAZ87neR+yDjfW1pmQhD8hD+VCD8fwnRxX+btK6F
HnK9jahM2nup5UFp8tjRvxLbvKof1QMutN1nhauYnTJ4NsfmSx/aJsoMtO3nX7iY+/vnRXPxnq6C
wwUv6lzXWJmsCmHijDDEFvzi1B4eYf/5/SaOnPquQa30/+OCC+VWpVmriVmyVAVXwhZvCpO9dHvE
SIDRno4MreCB6tQKrlzd50IWVKJ8M5tlwf8y/WiI3d+0b+ajcR+/dq/WU7qCny/cOKjuD6e6TEFp
IvtrteDJRysxTC1+JT95OA/6jlbpi2uLLVJ5wdSIsOZw3UZMyB32tHWC8TbPUTkwomAi/xrKDDTP
1AaeysFB1z2mOYXpRbDA/mMrdzm5s6Zd4d/oPLB59cTUkUHcOnhe/NYvT/mw1pP8twDm4/mQc6kL
Y01raQRVW2IgQ+iOX1S+yzESIrIpYt8/kJ5S8ZrgzTjl4i3+LeliEUhUfZOKIMSaPu7BsMdxo1me
qk/AmJq/oV806aqHOLCxdX7nF2sP7XfmDnEVnSC7D89p2bJBC3rF2ikjD/4v/TUYD/6LZWzU9+LK
YLbW3EbZCrZ+D+Nd7PfvBZeZaBJ0qrbykjwIa0NMd0gcbnnZ+Kiwd17aHZ57hCla5EoCZyW68Ei+
cuSz7vjsCxaC2VVWzajElrvHCtOdWzfEDNzIHpPHz3XKBfae4QNUmS7NOaK55K+FQdUPo+/rp36A
z1jZaXsYS6/LfLsIiR1ZL58vdxmnWKy33FfSKllFWC8ZN6m5a7NN021TjHYUzoShf5nbZC4p71Pp
JnCev3T3NaZab6Jk5YbXtr14RD1SjH7f4TNM42BiQAnmEtUHI3iJlJOZ/1zLLDa9eD48zifTD7Ga
hhw+2iuixWDtYRS6zu0Ak7jYphO32dEEfQ/zVYa9/qJSmwZHQZGNcBPfxp8AQ1kiV8udSjilgZAm
wvhOQbzPr+c9SHgmdosvZefKhSd+ZxY5vjTF8JjGCYrrEEOVum2MSOFNWO+D/Aq8jxGDzSabVluF
BzF0xObjj5LdsAIY24/gAWcuLRBMqI49Jp2WNwkqlTH/RiPOgEGO6TUKwJFD37Z66HAYLuEMWuqI
EhNrMJVJ2+VG7uhwVEt5yrqfn+/QmM/6YofCoIwiWI20zyL0wLUwbiOCHXbq9lthoSUtOrCJfYWx
MvSFJnsLrv10lw5OI9bs6AVIng/3w9JLvGBGlh7qWDpkG2lt4x6H4LQoU0chJp4C+nysVcNfGovF
kgvEoMAb+Os+0+tc3+vO0B06y9PFTwmKg36k1kbWK+paXKhrLErAxZp5WFwHMeBciEJNj4Qej8YJ
Ubim3DN9W4K2QhGc8XhoW+Cqpvb4pEFzWi6JDnHiyXBrIBLXewRtMxpYzX2GgUgYKVS4Mdppao4v
NyR2WW/zh/7FOuoY2sN+aN/GlwCyGOBXN26Y2vCP0cuye6iQqcZ8xcyxjmZkI8xYGwCsM1CN0J7T
vLaK1m7Ys1lum+BgVk6fwYFYeUrvNnEpaIQK5PcIBZtkyRJKrbglQaPpp2iysV6FtPV19wtNXCZP
+rcWujQoF1LAnC783oKuGbl4PtXzcMB0X8s2H7UHkJtSEwdwBMBj4UY3d7T2WnMXvQSPyTHDu7QH
volMN+22IZhPtTeYtijsACOlhi+WtmnZr1Y7gLRDc6dvvSm2I9MmW4SKJhzmcygQjn/z0QASPhqi
wvEKhL8AV+9y8PcJLJRsY9VW3caQ95rcNwXciG2k7cT+tcxQSartP3/Yi9mrMGGL1RZKNtTMUVMC
540gy776IXHVJiYqlcCPOSp2C8fEVMG3NLVLFAGqLQFoPsDHhF/1o/oWJzYMjf89WYsA/UbbIB49
96NA+gOVTOdPAVw3PUqm2DiBLUhruwsc+CWfb/wSrMwb57qQ+PVYaBlxUWWSGlk1GCeJ8ggMIEQ9
b243P9PvAbFj32l6d0Kvn8JWwS54/nztBWHpr0P/sPbCXtCBWiHLsHZU2+xJPutvZjGLIH/unnvw
XeK5OZGEO/6CaE9tOMGzj5jKLsFZB7a+wkP6nVH/eBCLaFtg6XkfDb1xajJnwpzD+4w7OtqPBhgN
9Pm+L12ixZkvrIiyplHLqsk41aPamQmCeXiNro6Woca1hFXX4Lh4mn4c2xW1srrywogk2RjqKBKH
RJUuAlwlql0x2BkD4eChgJuDCYqmzTE5ctULnK/yQp99uOqFKcmSmFFwu4yT+NY+VS+QMfE6mXas
bO1Jewt1pyzddLCBTFbO+ncW++O1zmrmQyCA11lsygRnzekDxczCzg3KrX4DAElvx1f21g7bguKm
pxVxWvA8/0u453Q72GZI6i6wqpXKhna9biAf4sTo5UsdbfQqf8utxh2/CbOz2/Cxyr8qOdks/hEF
p/HLVBwq+lIahp0Zd32CDAxysUgF+miSTRxBRptGlUNJjQzL5vOD+r34//25C10T+oXRNVj55CMI
wJwCdqbe+8YT0o9tuRbm/a2Nn4Nb4MCBqrmsz2xSbR7CVRgn1WxKgUZixeAYaEA9Uw2uw0Kz/cgr
wsNq6JPO8n0hhh8WXkhDqeVm0fIcuwRsT23YQKSNysRNycZEa2tmt52bde70jERIQrxGc0SLkk0X
hZkW+v7QTYsZwi3Iq26Y7MfhiiAZ3mxZ7FFxLeR9x04BWlF3+64/8PY4DVu/XlHYvzWLf+9gWbVp
qsjQ6qyEWDGnQWS6gnwgGjrGL80AzjXwTuJ+LhmXIclZXQlwRlBNKwlbEjRSY2J53wCRhXJPJ25X
8XVttPA/lMvSPWndGkMeMcNTdyq2G+vMG+ADGtQRaL1deal64tkxTY8IuhE0sY9uh+loEqfTXErs
qtiX/VHCa5L5c6W/RJj82W2m9GvK9pXaE3OXomdHMl0XWWoXablRMeLlBDEV4yH0r6P6tLLZi3eA
BAAFFUUgPA4a8ZLiOEY8CsUAIGAVxxzQjpmYTtkgzGxus6fK2svmPi5u8Vqz7CrI9jL2phRp2Xte
24Ww/cRRhdNHrvXWWGiQZYybMHMT4rbAagBhAA83mrapEGhX8Nuumm2RohtIOm6Gyqvlvv9K0HME
phcH0qAnn7r/fHvvWdyzB7DY3sIAaHwam67G9hg6b7TwEJ0a/a1eTUfDcO8OLcjRFwXdTap7RJEl
wcFvAnnFOAJSHsMcZW4X2BtzTIxzJhu0XbH6XzGGFpNNi2Oi21w4seHU2rYoQDbeZBn6UzN1qnSb
pU5f7xppW6ajhy6/yaRjxA6OpjJdHjjZ5InkNWs3DTkixF5HbktcZGyrzG5Rklza0WCDPtp8G0q7
+Ab3tSJeWky28B1mehV/Lqzrz8/qEhrNZ4ViEqbrJuJGy9KJyogMMG0CQCO2GYmnh4k9NXcqKOwG
lCAUlzOnbu+C8jDN2Hs4iGYlmHmhrRYfsAClVUf6RpTAf2a8M8svRXMjhSPJVe+vPPFLv3ax0hKJ
FZyCEwWwrfubBq7lOH41xD2R+7Kw2/xg+bukupKRm+duvdbszrhQaYvFF8hLz2g5+LNMluhDNzoi
dS0Iw3DQ56KI67rb89Djw8b3D1G1NeKboNqKyrEwkwBmcS10dknAWHzNApxNFVOGH4fGKVNXjdyZ
yE60G3bKf4K3V4I+UK9hsguEslhw8STB6GHVRLB9EBzV+LPs9pkZ2II+69mDGt2yvm+zrzh1QBd/
qPefC/ml4wPeB9FBbLKkAGP2gvhVk3RQE0tOGdjoAN+mslmTRZvGml58maMBHmp44Fy234LSCq+S
2f2qOe3dWsIbUpzz7Vj5N32VKYeN4y+TgERtGNpb1YhvwHzjlmbjjzDwuqmXR1isx6muqhWwdYEu
sQkKdxn1XhylVcuOd3OqXtLISE6VmkkVohw2A8zW9vOzuoyHwB03BCKn4G8gPff+8w9YspED1eJA
hqfSFC9Dnk0Yd92A4Js3SDElvrEBVfnaglYDPQ2Z0xZJddqt7fVSLb1/BeijaL+FGhtzESAZKjMP
An8MT2JAKjOpA9csReyothZ7Vrm5CdqUxShKbIST5TtNu65jcpKl8aXto2lFeufX8MGemKjzAWuK
gBAB1hCKXxa4vhyGsgl9PzgNWMQto/QUDrW09Sb41VfVaonL4q3My3FmIQo2E/tBFl0sl5iK65OV
Y+8dvRYkMjyDNqFTNuSLnwZ2WrBo1xBabQqVvZYJPCmq59pVrU9f8w5WvOikZjNRlJsgzX4gARq0
Ld+VHYW3OTDqRFAsBkeVWih4uoJ6lxyg+ePnLASq5EBcovqyHnscc5SEgfnwQAakPqYS4cPKUMyz
/GTvN+mRa9LYq2Bo7FLLQtcMMs0LKuSQijIpbSnypzEvEzvSyZ4UZrCl5pUIR82NJQaw8BbDOThd
u99FGxcAIf2dZkXAa9ER6ucLxNyPfusTGeinQRg3Yabbfclitzej+mqK/UctSrR7kk0Bsu6D3KVh
oTaqJvo2NvsbHhfN1TAgWAh66fUYZeO+pYZT+PwYgddtj7oe3vnYp9O2E1CA4N1NqLc96t702Mmz
eHI+f8FLbYfdCBCwLAFOsRCowlno2ka0sRVxvT51sYXR2yFOP9DqCOBCyQ2vIhCx4q9SGK2HgTih
4wcg0sgsAQsuB2arVDscNK1HNAqZZZXU/k0cIQQXTMLDvAsH5ablfUNkDhA0ovlbV2B8mFb5LqqP
yIofsMyFgCoNsigKvvD+LDmzmc8dW70frM7KCushLqr8Sov6LwRQMxPyhkOQnFwUtZNG7Y5PiJXS
gfc3WQhCCzXM5JAayabttfhA09iGo5q7oDvFLqEw9+8n/v/rW/4loXv+5/oWL4qjj9Uw89/+r7oW
af6B54+Clpln+1d1smR/CBAvodUlWDnmHLj5qzpZM8gfKI1DaSEwKIoVwNs/K2gBRIURAGNq9swI
/ScFLRfhIcBc1HnAwM20ibl68lymSjONGg7JfxppOR5QlFB/7UKmfVd1xW9DqqbbRGSj68Nfu9Eg
8ftkCAenL0l6NzY9spkfjuzuTzPyecEEw7ZQs62D7ClQhLJ4rjC2YaD3mnxiJKb7huWNXadxfsUm
admdZTa2puUKoWlibtIoDUBFLIjjN0m2EoldAgwczFwqIHE5yPrId5v8wfL7E6G+slrjyVdVugmD
sHaTcap3n+/3fRLDB2sqQVfBhlE9jauE87nMp46p0PyGdP6TBmvmME4xvCjT0UExlGA5+Y25HURz
BcUwOaSe+rehqDA6zOdyL+IkBp+sSr3MKNvtkAXgQakp2Ju97+9UZ5FtU0ep62fdcCVSbfCSomSe
oYf1l6wpMmUjUGZtmKpgGilZq85eKt73nc2FL3MxF2EX0ImPDck6pJCfNKWuilZDHKC6yY3oulTw
8aTaoSLaFiN3ixytusLIoSMocy0y5UO5CwMgcN33oJ9soiQKuXMvjuVuyLtTw+GTav5WI/ActJVI
7eW1o5GAgZYAJvoFgLe7iOER6H/aN435FBJR7jQzseyxKNdSXr9dBRQgFE9KCSy18H+ywc+FGSnz
aeQtd2QM9vFYy2EFqV1wK9+5UED6gMkI9aNE7PxxB7TMQ5KS8BkFvtF9a4CUgdlbA6ijSZDW91XN
St2jZhw9jVXRwiSQvjqGpl5JR6AUstw0FeknlEiVQWsXk8jyTWaNU7zynb85DcLA1ECRPOqozSWD
J0mrtAZ3wX+Ki0LbWBoY3WSs+Ypq+d1TgxwyHLjOACyWL7ovKj0IG81/QlGIsevyqLgqiV4gr8Yb
mG8OmFLH9SaOi3o7qcF0xqYkJ6tM1Asn0ehqQKJOX4WRN+bqZ4Sa3F0PR+oubkRii7BrnLEVFMnC
Goy9qZvcuBCGN7aZcvMERXXZOA0HEpP8n0Yt5mtm8IOIARbejDjPr1llESGgu2Agm5/2h2rETtDZ
4DuYesnWFEo5bZ52XjuAThyXSXVUMi/tPE/ZgxaDXNnq4KHyKFnT5bPpOFNtIIqg1oogqQsEDFR5
/ll8CBBJi5vgOSAsuBoiA6BQ0+mV6aPwfKyQY4Raq451Vrfu51p14aJIc14ZhG2ELhHSQ6Xf+coN
nVoRhXHwnJnZNYrkxUlqMTqO+Khmi0W9AjFnk7TcJzxQZOoJaIdY73w13qMyATz/8NlKEwQpcgmy
ak8x2S/ParcoCwRBo5KuGI5lBAVbnCuz554SM3Z4b6jzwTwFqMs2rdwyn3xUrN6EUSEdRZlyCFP5
V5SHys3I1DNtp2nLu75bebHzlhZbRikhQ9EIvGwLVvJ8y7ExJehFU0B/BR1Hc4X0W6jnyknHZC2b
cxGKnjeKSi2B4jhiodnLYqkSnV94yiPrSeuqFnMzy1psA3Q3+d6VbbgraX8te1PujL78biLLdu+3
xm6qBu5agfzV6RmGm1KR39GIfGsHf9ppJXsBrpLepJHWHknSgQ+sNC9lya+EWdENZSg7M1TCnRi9
XdAmwa+ueEufJ33UN4UVNwiVIQlgtJq8iuo82oxmVVxNBuJoZBIbJtu7MrWqfZ5pqDXJo+x1zLnl
NDpv9nnVB95QF5prVXGNBMhEwTEf9RVV9xuJlHPRCaMAkQT9Oc6vp5Z8oF0xyCeULloe6RBEzzIf
80rLDMNcBbjBXZatEQ1/I5GghZmz+4joEgo7zxeNeaAXtBAWajBycT10grqGVNougy7d5+PInWAC
8x1kTgmmY9+uPIjfiKQJVQMIBc8IkYnFK2y4PtImTSAnIdXtNiPNXUGDeyPL8xVkeBEvxO83yQwQ
ZkoQDMms+D68vSpKYmGNofUkokndma3eujSiuluLGv2yQ957iax6pzdH6iQdyKGi6ceV0MJFZGr+
CIoGPIDKIB7KZWhhyOq+13iuPaV5xtyqkfl1VhjlNqmyAZ0haHUgU0qvyRiNOwQYLK8N83BX62W4
Eon7jbLFpYN5DQOOXjDLSFyUdGzgeSGfhtpItwzQ1LbiPL+JR/7QTLqx+Vy3/0a2wfFGg1cgS6RY
l7EwVOuyTilqPlURKP8F6uG92Mz1a42OYpvGI7npLfHz8zUvAAq2xeCFwZiBNoHS5fML79O+mpjR
m0+1HorNGKnXakjMFaN1EZGHQ486MRgRNG3S5zYD56s0Es590vTRc64hLptPJdqiJHTc970QD76s
6p1BreEQZCXsWVVH29Ag2qGIrOYmwwCTTYcwxZqoL9O2+CbU4sJCzsXrc/+i829KdYWeOnkNaNEq
hSK1sbuOu35yjcRPdw0f9W1I6bjxozJCKNDsD3Vv9FsECMeVa/+NvKOdFYzA3AQC2G0JmfPcSLMg
z6NnNLcCizkNmx0K2btbuK3+N8lJt4kGqbY5gok7HmbJQXVgHpcqbLafC8MlrEHkGYX1CI/hW+Ck
nx8J2sLpZPDL6JlrcZm7Y5MYj6URwBWu03DA4BgAvgZJrCB8bsw2pyto46LOAe1Y4JCyGfCB2wzf
8Xx9NmCMW2d13bOflJOTF4RuenS6cUyGvB7Qab/rNb97RmAWCe9kQu2jb5XgrSrzOfbZcN0O3X+S
dmZNbivJFf4rE37HBPYCImw/gCDZ+6KFlPSC0NLCvu/49f7QmrCbYAdh2TN3ruaGdLuAQlVW1slz
TtbfDNMuHmNd9T+2o0xJvEmqm3riLITInD6FtVW7mRlITmt6wunGoboqExXhUGoo+8jGICDDi8aN
kqpzMdUxV86v85ACUYCIQq5OIQ6c+fQVlTwJxlyR02OZe4NbVIm6tyLVdPPS7vb1oA4rc3q+v7lY
k6hifiFmI6nFKjeqZKoLqNlHI+1CML+p3mtSoK+cUOfXMeQ9QAo2+3u+WYrFMGaZZMlka/lxNEfL
8UvjRk1t5BH5NGy1aNTcchpaKsaZ9Jgavb8vw/pXH6ryzyhOwmurSZNdZtXhQTU0b+XZ5gh2mtBx
Q0cGRxDn9nOWZeVpIjWpmsVHNfQ1N/Pz2M2rXHuWCzRtf7t/qLGSJ5MnMBqiu9OPW2ltMai5mh2n
Mcue+iovfrRjVEK+K/p9UFvhs6I27S7EFmEtwp5HMxjrABMw15FUYbxwOnQP36Ge1Do54oCpfvQN
AoQmENzKjTnS07zPf0QeLAYyx/xXgxuoKywJW5cads7lOThf4PNlDdUhLAsNv5F5Qb7JIMreCOgH
Z2RHCYfAjdJ5qWMisBSZXTi1XKxxsc6xGAKgYQL1zdxCSH+LG6KhpkmUqWl2DLVpODbGFCGrlJvb
RqvxorNE91wqPRs9rWgFpkZgK0NaOnJUqndiSGhJ5uEKYAfcjrMglW7CYiCziXrNMZLQv6f21VJH
MY29kVqjG6Gpd+yxHW41s6ieixInjcvTd54DEMWZOprRzED48ibv54nsoR8MjvXQJ5/qSCCo0n3L
7crK3ndqXbmTEVlrGdc8Sad7BNTAwC6DeeTvS1JMmltWGHhJdOSwjJ+8RBE3uddR9zC+WeaPSs6q
bSpF4200pd1DlIk1hdt5lEI6BkhocQAS919vSm8WTd2ocm9HaXLkfGxcfcTAqg+KbmVuzyMBo8Bl
Y3FSCuKsOV2aYyqLySxFfNTlGqJKMHS3cVSIPWZua2487w5F5irbM+GZQtnpUFVgiqFvk+SY5Hnq
1MIrXS3SPkcG6qnLC+ad3Mrkbq5jBEf8nYn8p0PZITo4Y4zTY+/7YqeADeyktqyvRK/1jhVL5r6t
2y+SQKs1NmPz1MYDNe22D7aVqYdbO7P7lSv0+dfErQzAYBblklwthcdhPEiVHqU8kVfb+xQMbzPZ
0tpF/XynIFkXMJtM5IYcqospFoqnjIXSp0dkGuFdJzoTOdqQ7eo8SK9svTVcPOH7leh29l2xTqVu
YWNsgy6GhrOnk43Fv5ZMgTUe8VB7aY0q2HV1rGIwUDcfVr7r2Z5kKCxISZqpsVLzX1zFZNm3GjnO
p2ObJuF2MO1uC5oK/O2X2Y2P86MjTVD6Am1o77KWmmXb62tOqGdfEg8ZIjmbEo8/qBWLZ1DnvNTy
dPXYCzQHmeigLeHKuLIvz77kTEia35PmEIpKeeR0UoGBykyWtOLYqVV4LdWKcScPY+/ChJh2fmR5
V01ZRCv75vScIsOk0MS8yjAfwI9xLzwdNFb0vmotu/7sG+ad0kbPdT+rUALlEGbp78vfUj2dxz+D
YbBGBw/BB+W5Twcb9bFJlcJvP6dYDiWOaIwCYkcV71EMiE2T2+M+sRoTwjLxwa4U/dHH7m8bC8m4
5pDpbicTZoQceaaDgd24UYKu3sdpUyHRQoBZtWP3QRGJveHuFO2tbLT2pVEbm7Kuh5WzYmG2wbtY
mNHxqWQQEchky0aIIVtOmrypPYyFlN6kUozPNmvk3kvKlJZkobq1RzhvmlSm29wHJYHrUmM+Q0lE
NxJxaIQabmVdL7aZFXUwVTlD4zSLD7JIsn1b9tUDS9q6SQbD2jZ1H3+USGC3VonIc9KRXkcilG6p
YfweInvYl5mnHdVIIG6QYR5bkPBh2g9lDtAl4hsd26lby6fePQWGsg0TuYDR2QvXVMAVL3/ms6/M
zEBjmZfWnAUv1e5J0ytjaYn20NcRLdXMRnOKnqEuj7LItecPQJbHouU+LVPIOVNkekFqN7onH8bO
Unn/EXexIdPdtsu7L9MYdw4+6MaurCTjyguthCvQGJL2JKGjcv+4q9Mq3VWtCXNbE8XK053PgQ5M
TB7BwsV7aukJanlSNaZmz8PZGbI3ZVA2FLzslc277A/3OgezXyJMHY496kynGyqLsP4NW0M+WL2P
nI4YBhm+rZBT6ckjpWreVfECa6tpTbFhXspvsoricJJGxHyGTO8c3A43XmEp+IYY8QNlhn5lJk5B
w/kzAZ/NEANW1cDYS6GwHoSdHFqScogjw3C5mUFLDXt0CYrRQXDJhiuvNIJ9K/m/rJptcnmVnB5U
f0YnmaIwRuF7rj2dTlDh5YGUm756SKwhumkFPJzQB6NMcf9a+RhnkRS8ipwVHxmwUXopLsK31xRT
VSSZduAyke70VvFc0thsoxWYZKek5SsTuyjsv74bV2iSOOzUbACcxYAaVd+Bk14Dovf0r2Oqa9dy
pRWP9kzDMUAR3GjEmYfCvnYtSZO+UavU201tHD/FcTWspATvvT6YAjwavCEEB+XpTAdyLIVMjnYI
+2J0AcANZ+AC5Ghxo7tZK7KV8d75sqx44G9BTZHLwrwD3+TKKgamflwK7UCA927JC1lD+aA86EJO
12Z6PgT/517wZ6bnEpz8qmsAej4dy/BaK+1a1nBb5+JxAhh2u156Nnvf3E56LyA4FfJRFpHYaUmi
XJV2pW64pY4ANdUnFVKhG/2gyTR+5lvJUFLEeMragfTuM7LH8KGH7gHt5PQZzSQNisnTlUPfqfoH
XcuG+77Ok+1YtP7Oota7S6NcuHk3RU+X99g802ezA39PICUwqOMsvoTEjcnXM1sh1qnqro/VfldZ
U3X916MAYEBcg8zEL9a8Ht58b0PAZ51CST9YTaA4kQWAWgfJqi7i/F1YvjNZgzoyhi2LPSWGILID
P8E8DKxyq+fZp0rv1nDgd5auTr5ONwNoeDOufvoqilTlitWPxkExA/PalyX/Sm/z7NakacDz388a
1nI0OlAITEJbfJsxhhKkTQzVZIEHgZJSZaal7cqJ/87aA7OdTVAVhWLlslLB1Ssw22rQDyGJzn7y
hdineWQ892Mf3455MaA0plKtVba8tjVf48pi9ZkYgJOVAyjC7Fis+yg3m6iD8X9Q2sFGjeFJo7eN
0sb/niSseszxMxxDJJoZ3IZhF32uGsn6AHJV3phpaP0kJS7vi8S0jwrOB9lm6hTvu5TV0rOvGcVj
UyRWjaOb2DW6TE09KkXobbIkmn4gu4vQmBly/H1qxkzZmpAhrY0am+ACVGuLO3tS/Z1WdhGHQK/E
NE4trOo71sNAkFJoWLdZZxlbXKvQpVoG19Gx9YrAbaZiqBy7aoyfXuiJH3bZ0XSunjScgHyjGbW7
IAjp55oBZbqJ0Rb5VhG1Wd5WCRD6JrQq+buudeKXpDeFsR2mob/CIF1qNrGSl4nrB3H9cdSb8KOm
t4VODS/3njytvg/yOE82jTZm8nXV6OLn7DaLOKSo+y0JYx/uo8kHMo6UOi5wIcijW9uIe9vx7BAv
FjNTmru49BBOlIDl1WaQM/F17FmWdDlRLby2QwXyz6iRK3tJV0/bOhnwoitzLXkoycT2c9MaATte
nxqnFUZ1bGILDKqkAh7s+rLnODUGL/s+pbCDGspj/nXWq8yfp43ar25oALtI6wi+dWY+lJTwQgQl
bVZt2rTHeCW3o2gmBOcoUIwpkMMrVW69jx3Tj/oozrqD30nmb7vFcyDUovxxvqIgLOdEv+78rPql
eTOPX0uLPMaioFNlpza99rOaREPmci9pPhfl1Mf7RmnaL9ZgGVeROhgKNouV+BUHyXSnDTXut0Uh
GnKzPOpopttkMWl7OAY4GMLEQfpllMmm0DGz0rupoByNfdpTlTZ7MQ66ejVGXLYdvfW0FIZzNX7p
SkkVG5k+kjeJr+UDPjUGHHY18mnSkahe+VVlPXJHVhpcpVPFKDdCqqoQNW5R/+7zATxNwSaycWR5
0o4W3qz4ukyTjSws1O8aX5ZpnTxGInZ1c7Ae1abwNjQpCb4oaao1Dg2gzJ3fZFG7Ab6ujet8mvLf
lyPZ6e349QzmpIcKQPVMngsHp0FTmjqpA8aERsfZ8nnIR+htdjlIuNGz+JERef62zfRwd3nYd1Js
CNIaWD4VsrlWtjgRElEXQ+AZ3gFfJ+O+DL3yaGcSIr3OqH6XleHBAmmjrU8hzy36tnS7RPeu/FTV
ny0jzDCLQeo/ltz92JLWTZxr4crJuJwZaolEcUHlUjc5fZd3jbbyVC3P4uYQG134EPt1srW6SGz0
qUbLFc/GhpW6Bji/N6jBgQx8AI4Iunf6OTBrh4TVph3Zrog2kSroQ+2r01amYa69E1326/J3WKaX
80uCClKjnD+CsaQadYXajoNUdgdvKveVxc1+iHAtaHOluoIKtHKgqaeoE0TyOdPgKKP+B+wJsHj6
eqWemaPWGd2hn7p+p5tT4yawWR+DPOyuIk6GTY0KeavZYYU/TeRdBdzxMETT1E1URKXbULreiCCx
tzw4AkdKjRsJ8vs2CKP63vbE6E7tOK6chu98FEgLc/byWlRb0hb0pK7twAj7Q6yOJpY9uvWkBKrC
Zs+UK7VsvW3Qa2vcvne+jDZnMqCulJHhQJ9OFchLnzRl1h/ssiqvRkuSrjoYfg6s096Nmi5dSfzf
GW/mEFpzhxENycgie+ripKm1oB4Ovm9+CCO1pAbqG5u4sG98faxWRpuf/m16wULAx80CgJpv8Vzx
Fm+HYXsPQjUc6kpCIxwEyAbsau2G8c478T6ASWTvgH9LAXCnQcuOh3I4ZE3ZbzpjTG+a3vzAcdDc
ckVf27zvDif4VhhyKtDaFqubdE0WfqgOhymqUnyOcHoyIEFfj1LxC+ApX9lN78whIBl8GrI0gL8l
ezEfur73pmw89JYe7KAo57tc+Mrnv44QnA7Cnm0/lLmAfvqlMPqwPNotjQe5Mb4bSftkq92LPw4v
Yuiy7eWxXutPi2UBtVcjHFFVpvnE4jbiB5YYCjgjh1SMravGEZ11hTRtu6jW96MogquejMuRrC68
7roQv9BMG1wRZP6mTkJtU8hG4GbkCJefa3mzAHBDB8MFFXietfoa1t5ckuwwkSqcVtuD5HfdrrAi
zcVvxrqSc478y0OdwQ/zWFiLzFRMFDhw6U/nm5KcEYae1R5aUnAHqrb0qaRr1V1fmMVWq3OoCtoA
A9TG4kS2lfFm0Oti701Fct2Qie//L49DXACppwxEDfT0cRLMj+VcDzrwAKm8nlSOXggas0BGH5xx
Anuqu1yDeg9TT/UGnG/bqXRbJauvwjbrVyhTZ1D36+zQgW5e8XPysJidostTXzQS8DD86lu5Q2Fh
DKSyNjQE11RxH9WDNNvLY2LRjSbsHobQs/elhXmGN/ao7hGOiqlJ9zYV3I0lxepjPSXW1igM6aGt
s+RmSlS0+EjTNhD/BqyukTI3Sd6vEITmBz1d6TTKA1fQ+NoGpZ7F/aq1066TIIEe1GRCv5Xb2kOs
c8UKgkZ2rMD2NgklhFs90g+Xv+jCEnw+gzUIvswdsjqIOK8A8JvFLHdaxQmddwdCB97f0jh9gpRK
ejwILH0Qe7l1hYq9N8pxX9NnYT+m9tcw8tTndiqKY25EYiuREm50Xw5xUzIkx44VY1v1lLotTZLQ
ItisXEOv3bYK9J1Zdh4aKzyYJzvIP1tJa+HZoVHXMsPKUYKqvVVgHDqaCKZtYer9hiY6yZOkqvW+
pMXFSl53HjZ1CFkqBX3qX5q2JJPEQQNdtg/Hg2GNOBJoec/FMzRWvu95yJjb5gCQzkIFcqwFZWWs
crlPQ3M6+EbebmhhJhzIR9l12fTSSsh454UQ3MOIoIw3p/Bz0vX2g5rwC4xGlg8tPE5cijtMEqx0
Tff+3gthDanOZG3C89wT8u0oPkVZbuKxcoDwgvENqidnKuwnK1Xa7eUVen6Mwo+GfUsXSfIQctPT
kWJNVNQ/StD3TrmSY6XcmEr6XIzGDcYba17+5/uQ0rYCIQwaJgDfWWgH2VUqr9YOsRkLR/JHeUPP
oOpeVsD3vCaSr8Zczo+JPK1hLO+8JnQ8ONTQIymsLyd0kqqWO3ygHezeF59qX/+uBLL8SwptrHeF
6Fci+Tvfj6QEojGVVoB7a5Gc1HpmNYU/agc5lRWXDgZiH1pYhKuS2X6+/AFZEWfRTSftQmOnsypA
yRafUDEHvxojTxwCy7+tyyKztmHV+HdNDliFHkQXn4aoqeONHkvWx7yBNeL2Shdbm6k3sxtb9eCU
5yNJaNvoJL3cgQwNfMDCYs0e8izgXi9HX4Fr/c+VQKBxVetKpbiazv11E9kFtsRtiilWWVkdHhTZ
gCseXbnwRg/NrI+2ukRawSGK6t6xqla/EX0sPkB/5OxSC9upqTQemiaEpjj6OWgvqSqUdOmqqEX+
QXhp0yJOCAykKmX3oegT3Dz8nol3VHCp2jWnQP1i5oo2XIthVL4EevmhN4a4cgy1iRIIQ1LyNdLj
qN1bSA0ax+coTXCrHOHQFyHP5g+1dD3LyHHuTprQpcUP1+FWbp6NCCo+mMvYqVc6R9inlkT9F+Vo
6akf0glrLFF4n8cxtm3u73KH5hvC1o1c5qRTQdDhwQm9X+CiW8HJryD325sATEvhyEka3SlzG9/p
ITRaoJQYyHUTm/3wPJYywJwxhcWM4fjxbUuzQ+iMefxVaUfpB9EBAA4ZWEE8TcwrJZ6I+2ph9rVj
5HEwOLYapd/gB4HFzLinscnHSfqaQQH9VJU6VmWmGaqZk3Bywgiqpvoz8G0P8x3q1EdZHvzbRvKT
fTX6zcdatqZvipD6al8HmVIwSXoF6Kb3k7m3oHpG2GqOzbA1a2SZn7MpLL1Ho7dp1AF8EzxIUWeu
2fC9E0vQzsCnoE7LKbusZyhgzwUKmumQhfWmEWZxRb8qa9cEmrQb2WcOhSusYuRoZWufHwAG6P3M
qkXFJHOTPw2YZWjkyRBI9gGLgepqlGOTHHFVG3Eer2a5K8DrXBGF2rbY04U+eVKXN9KB9Ky5wXmg
3qt9LuFvMzdMMPS1TPg8YDEe+S8yz/kCt2xd0udeIEKrkw6FBW/ZyzG16WrtoUZkuFuLV2fhiqEo
dyF4suejYH71Nyeo4iEOHSohHcJaBLeBrUxbBUTTlUVDaafUJNePbP9DRMPAx0Zvst9+4aeubfSa
G5mFtCZLO2Vbzhna/Di0a4EuR311Wfmh0teSJqjSoaK3ptsEZfhUV954gyaAhpWaV+7Y+oEz6b5x
U2HQsLFY3ZtmCtcwgfcWFsRPTmFumdRtFkmMkklx6Ku+f+wlKXZbfQKoxONgBQt450NzBnPpgQGE
EmIpAwOlrsJeNOZBDQL0PVoSbOtRVfdmgU3X5S/9zgthZEAPRNxPYAIur8yeYY5S7rX2IUpa/Vr1
s9gtaN628kILncvrBzRnGIXOpTTMA8M5XU9YuMdWF6Po0VV688ktBhBDmtY7QvC4VW0KF2YWqNvJ
7xWnzicDQ4hRWikfLnj/rw8xM0ZoKkC2S11scXOLyiqONb8Kjl7QweWvRebdccvBbCEN9dyHvDAf
kyq9dqiKtMXnCSEtnnpCsj6rtoRE5PLUz0Ho9MIzC12QnSDQpwPkMu3GlkP2vSBH1Ciw8Nmgr/LL
nToVxtwexQtpwZC0jXxTl77t//XQFOk4yy2gRG4+S2m8r1rDkBE3DzTLbGlXVUQbqOr2po7Tr3Gt
vQy5Lm0vv+2Mipy+LUYD9mwPAIGYo2BxvYukVjanWZ1eDqP2kkAFnpUNdXkI9ESCweDho0IJgQaD
G9MI1XiTZ7DE/vpigHwZ7iLMVwiMECZPl6GZt3YYNiryYBl7a72JajqBoT64/KrvgDanwywQosmE
eBKlDFPaBZUqUxSOIHTcilJVnoSUJo/xYFWf0wQerIqzjItDjnCSOAweispE+NeO5eNYRtbKFWzB
XZ13AJGUo5Gis8p5tfwIbe0pUxvKuGaqZr7jjyX3OpY40PCC4i4xJ3sbI0lywzCtNpnfJgC60/BN
UssBLXIUuYrf+yuXz/cmC9h7jnOwPDEkWiyMqrS9ye+GWeKi9fsYScrWm/NcKRnxQho7Si4Z3QIb
q3+BQWw/FnpvuuSJxPwB0x3dqhOnsa3+rwMj97fXKhBnrk3wOl0queerJhUmykCd1jvApalbIMVb
2RWv+P5iW3BznJMVLgaQTBYHSpCibhzCAh2BlEafpHKSfquhWozbsFQSGY48hlABpWTXb7Upw1Q3
a/eaHNGrqQi0yHZUvbafbMq9zxJsEeHWRUiHlGiQMeHyBrGCNr33uBgNMDHoW0CrjUUcVwJPmFls
RUdtjK2HaaI8J42x/0B0x0lhgiCjCan+QAPW8MYYSRiCsUtvdBkf3tjU611eysVeNtEwG20VYYsZ
0jRwgKiwstHfW1Vgzrh+UE3DjnFpgT0KoK5AHaxDMWJBLCUpPaAStcQovpZ++IPX/QqGSv+a+0mD
RXdD7m7UtCEAlqpmrwzEukYOjgNe9HdU9XkPEnAhUlG2Au4SZ6KrKWolPRrsQxMjpTSyPnN9XaJb
Um4HK2t4Idb4MxZJ3CtSi+3nMpEIJXqy2+3kHQrZSq9jFT/iQq/7DToKc1u2mBVHOf0WqmCc9rVv
pPs28fxHeAM9imXT2msCF9VBwYpL7lAJ1lkQ3KSgER/KFjvZhAzmc1daDba0vQwjQuYn+1a0tUVL
s0c/TQ6XA+t5skKpTLNgd0F0pzq7iKtFF+Qy9inxMYY8cdWLwLpR8vz75UHmJXy6I2eiF7mmgHcO
tXSxxHXdUwapl+NjMNDkL/BTwwX3bN1Ksca1NPv8UIT8Q1mEZUAQgIR7GmTUKMxGyffiY6EEplO2
supKUVbdVWnebGX2xpVETnWXF1XlStog3whv6IAUW5pJEr62/pSaj0gtla2VmrUr/Mjf1pqNTzDl
sY++PK1q6OfEfzE74P3Q02izhmfA0tQE6Dbxi2yKjqSNJoRnL0y+pPi4qY7dd308003KR7gVxdFo
OYod2Y6T666qBwgy+tgi7tGLXTHkwV3vjd4noxcerYOMKP1AHBlAQI0pPnSBZz/3aRHfSwNxyJlG
QIttphbBB3QVMtL9uMSXSm017y6yvTKl91mD541f1+F38M00gHwZskwaQHeFOTZdOw2HjeBH3Fhx
ljZct7v0Y6VbJU3scKetNmYz0BvArlV0U2xeRYLxQP/3TEnar3Lp02QqTPDkWolT700nKRjxH9Lo
nIifLoAat62EYzE6GpkS0C03rdwCVOpHH+fBlrH/loU/k+cgxeMGBfIy08pPx5NmNzZFlyKEP6bp
aiWGrBbOSBtdr+ytOg7DykX8ncSfkuZcAERZQQRastfzQRJToUQNzh21CnAzWvYxaMX4qeu7oNwK
Cv73CPoR/qZJIkH5kUO8e7os8dbs/xZOoXMwtAG3MTWhrE+FwV5sbH4i7tml1B0BVqrrTJf1T7nV
27uiL25MxEM35B/GE7IB2ckt/2cZwN2mbUaxk9uqup4Uw9/KI1vNHpSenDmv98Ci9Dbsp2/cetYa
AZ2FIQiOHA+wEbibKcayWYgFsXxIogYPhJTskeZeeTw5ffqvjPivLNYei5fsY1O9vDT334t/n//V
nzm9vEMsbP7z30/+6T78WeV1/rtZ/qmTf6n+z9ff9l9y93vz/eQfthmIwPjcvlTjh5caPOx1gH/9
yf/tb/7j5fWnfBqLl//4t595CwOXnwZYmb01TZvl/Bcs1l5+vVTfm5df//jY8Ev9j/z3P17fLnsh
Rix/zh/zNcXU/gloiCCDhHAm3PPN/uXApol/cjLNji3UUdhaXC3/5cCmyP+cb7xUmAC1+T9zebPO
2yb4j39T+B2cRzHig7n/SnD5G/+1xXWSH0CWyqKFo4M22HzNBd5ANjOLLLWLLL6X63CjWM3WjyWn
k0EPU9Xx7U9vZuvpT8R/6662OIr/jIYD0uwtx3kgz4HtzWhTOCrSGHXxfS51V1WrYbG1AvqcjUD5
RmGnmgJxJvfkRagaurKEUJfq95onq5sg7empEiZrbWrOZo2TlzLHzGcmKuIFcfoeqSWkzrCS5r4w
Elqdtoa+Lau03fdtEWzLCejWKhV9LY2es/o3pyioFEgLAwIbzhXPJampCbOwyBFD3ddkSneKl/0u
xJi4MS48GJf3I8kGTdJR9kbuOLFVSfaxms86c7U/1Px+Z0/C8tNA1iiU2YtZpq14L1H5re6bLLR2
+UQPV0+rlC9SLPwrr2/8rZ2o+k4PNc9FVEjNLqVjTm91uVvKnXI9DHG8HRMtvhXGrO8PyUpoYFdg
FNJ9yTOd1sh5jwNA2Vp7JYU35oSm3t2alJg+eDRECihP5w15hGXeyViZPV9epsug/2emyedmrS0b
Y8nmS6yIBAsV/j2JcLXTjP6YQ2xy2MHgmH7j7yK8rJ7bHBV96ongAdkxBMcOaNyDfeUquHVthTp+
gpmffwGTH588nDVc3HMpIuAKe335eRf5AI/LjYVbJ8t+NiRZGqam2YjnAxHmHv8Kc98L+hYNHGug
172NxSglxsvjnW8y5HhcOwlNHNMUZk+Xv5GgGppiPbyXw3AzZaGDv4t7eYiF1yhXr1ny92aMxRbT
GrMfsQgP7+st3VA7x9jhLer6W2nDunCUjbZV6Uiau1jtrLzd+WzOJjIQByme8NcyuypkyfSHyQjv
w2YnpuAuzKjxWOPtqK+xt14rGaf7iKGo7BHOSa24cZ5OpNoEcRWPanjf7Mx9+CH6ZD9md+YN6135
Et2ljrzP7oZHdS92xQ4N5It9bz8/FA/5tfpImxq93Ri/+87xHsOV2Z/376XnWuzvGIJhWKJnuNf6
2xHj1iIzt1LV0Md02kWhcAKY5LR5uvzJz1YVxgCI0jC6Jq5g4r2ov+uTVKpeGw730PV+6/G4N5BH
/e23fR2DGwhkNvaMNofYNweQ0taFnGnJcI/HvaPQScugAXunPw3xy+WXWcLGwKDz2/zPSBzgb0eK
ogC+dcVImjO5dM6+ityfxqba1I9rt4Gzj8VIJKioDDnJ0bEvoDAfxXxieowUUTvSvB4mOtrT8Xs3
HUMaWyRz0x2xggmeHQCvY6JrmkFR9POLrFhPJs3rkGvc2wnwEnRjZFxbEdxb9sc6odtfuXKsr423
TBykRrM7hfEw/qZxbX7fTdnOV36bjXft0zZDjVcGfG8xkpjpXD9It/jl9PPJaieG0syHe6UPhuue
r70RiTWtLMezT2dTpmUpzkRHgBZ7EUj9JG+T3qjLB9GVlJTRGtAczUYQgjoen3A8dfLgGruclfvj
2Wy+Dkvm90oelpf6+AkZoD5EZfkg2eGzLMW7xiOOi3pbqvk3TAQdn6a5l/fDO28K6xfDrLmcAyFv
sR1KISk4c/GmJVIU0KNrSne72sAFT642npo+t0Z2U9vXl0c9C+XcguHaIP2CBwj+uIivaVjZDYS/
8SHUPRd999ar9oJuIVGR/bw80pKIz/6b9T04Kigcsvx38SmtPKn0QJu0e/1eetRv+of4BqRD/eRx
WAUbZY+QeqsLp6W3nbHyOZfZ6J+h50EV3UZxOc/9m6A25Nqo2rWh0fzH3HBsugYQ78jlr051eAny
/2W4GcnBI5lq0DINtbs+1AZf0u59S95E/ROOQ/ukH2+pPcVqyS3pv+9X/4sbw+u7vRls8QXNELO9
sHgd7NaSvineh7/9+bOWbv4Pmxw2z+KzqaJotFDGxbfsvXbb5pOJuyIa5MujLK7lLA6q4STs/A+P
6zPd3sypCdU09x8yDKR2WVl/y5M4uYrGUNtdHmkZtxiJUUjAuTwSV8TiEM1hAqRTMIUPaI3C+wC2
ktsF2hqgt9xXRH14xRq+IeqssHgF/N+sOF8ZZ77imD0GkobpXWBpn6auUH6EAR3sSzn5dvmllvGK
4WYTTgz3WN1YZM0v/WY4veqiYMLS8hEAHBZL8NinmgOq4o61+rEvFFporWznd16Qa+rr5+JeToZ2
OmJRBlMZlV39qGkJvQmV/trwJ5n2p+K27MTKGjxbHbweeSbVXA3bJ/C108HqPKcDg1fVjw3hWNf6
0Yl0HKdt4/byNJ6tDQ4bqFwGpED+4ug+HceLCwiaWl0/tkl+G7a3qWzv/38jLHYTVnRRTF+d+rEU
UNDkRyuLV4LPO3M1ax1YxirwFrN1+g5F3gm185v6UZC8SfKNWl9L4Zo9wrLiOQMsb0dZmjekSj15
dswo+ufiUcjOdIzzjVQ79nOIF5qTvNAOKV8rM5+F8cWgi9wUn6sxB8GvH2Hzor6TlK1HJQym29p5
8c52Yu9irQT/lL8tT8XalsramtdbTrtac8ifdE/qaeIWOD0WUlKjlE7f/bq8Mpbn/zyjlMFswjVZ
h/paeXuzhQNfSbAZmqpHa9yodBZ50KKrGucNn5aEm3q16eR7w0GRwHxj9mHGWeF0mZiTB23PMCo+
oHFVPPmTY++02+k2vvf30z6+1m7sm+mb9KuH3v6SHy+/63v77O3gi+ChVynSi47BZaSeWv6EGat7
eYT3viD8OIgYsyWxfYY/eXnfdSkjcJ64gYEHDRasmm+ERI7pwRuzb3kWrgThdzaFMYco5AJYywB/
LdYngJ6ldprUPw6K4iZT9wTpiq58tavQlaxTe6BDfVfF3wY53pq57fS9ga7k+vKbn+9/AzQeVAar
I1yllnIu9CPdSD/26VFRso2gz0kzXBv2ymJ971U5cZAOQhrD6PIsW62sIWTqx0dFdejZaCsbXXPU
n9aX4aF3yh/dofqcrVUazo8c3uzNmItVUysxJjm9z5uhwqnwQ0iRz2YAH8Yao2le/G9v90DNCFCA
V8hUWTzL+mE5hSCaxX+xdyXLbSvJ9lc63h43MA9bAJxEiZSo0dogLA9AAYV5KKC+/p2S+7bJIpsI
d2/e4i0c94YdUqKmrKzMk+dofJ/D0UCAq/ZzN9S/O+8D1LXysL01nvkcAdr5mTi1Kdb16PxHIECJ
M3XikPQAanp8rbo5+ufPd+61YUnXm6Ghdk8BTNkbSBUZ2/pu9JXFEOC9uFU2Skg2o09WE/NJ6ZNN
s8p/JivvyS1mjubcQKUrsG2rGI+Eke+9hNzo4xrw1Zmn6WeAfTZQkSIRgDR0RUgHketO1qNPm++n
GxV94avyJfk+NJukBATbZyv66D7utIXyoH6Lel95UB7SXfOSPdWht4Bc5LafCSvOUh2f+wmNqEAC
AtJ6xnzNkYV1aitX99kLsg5IzVULQdjzaCi+82XuSXfxbEJu7V/WpGXOKjBrg0QF1n4O3y1jY9Ur
rwX8zzdj3GE+4BfTuiTLaOYhIhM6ISbADj6yKy2skbhmbzDYzX+Sg7VMlmaYbex7Z5s8kttky2tf
fR1njuq5nxc2PfRwIPRFX7kU7QBdnkyxApvqT9O5zYZ1vqHGIy5rY8aQDNH5HB2w4sB0YleJHo7T
89nXVolby57241u3JF+dJ/7N25aHLPbJVn2emhAtDuBEs4GKf5tjTr90ZEQTF0o2SIOA/PXUtqVE
nkemaNpz3fZHJdD5XNR4ltAXi3dsQlo8x6SVA8jatFdvrBCUwcvpZ3Vb3Oqr9qbYpBtzla1rc2Hs
inRDID85E7TODVAK8CeW5HreJHxPOVX8alSWdU/n+PkuGgF/rgiOkfWQJRFcCp7SAgoFe8XEcYCS
c1vPxDWX7l7BN/23BWkYSg4ih4rC77TNCyfZlk7Ous7V9fUb/sI9iEwRuHgQ3SDLKDN+E9KDr0S4
8d7bedOyZ69NsUBjwnUrYsElHyoAzLgG8RwCXl3a79yt0zKdIr6LY3M3xcs+fQZT98PEbz3FXFy3
dR6MimgJyC3UCsE/Jb+7XJ5OWuoV1k5PPXDtJs+jt1HJ1osiFCghfd0VIR/mUg4X/CQwQsAvCE5l
A6UsabXqKeuatO57UJdo64rzzQTNichVfvbKZnK6Rd7ZC1oUy6H5GHQ3BIcNXjpz9J/ni4kSGqC7
UIEAGvWsSdJODIAMM3XcoRV32uqTs0Tuvw5I3T61rjJXthBV8dNVFZoEKKQIZQJRDpNuxgrUMQob
9Xgf4Snqj525KMHB0tFi49JolSBfNUUpSOaSjRsfhqaHnMYcSPrskKCiA1wm4I64DtF+LL08oiFF
OTQ2vR2pXZxBs0LlxKrjpZnFZKYgfNEUUDIu0PEA68lETUZRj4wgWN9FFrcWlIIZU20jKNyXbfan
Wxgv7c8mTwdFdfDkSceFjp1K+lid9oxDkxyVoDH5QcZnsBzfqvkATcl90s2UGM5OjTAp3vkCA4QK
meSyzdrQGwAJpn1bg23HKtajp4XENO6RQQkmvdtMLV9xNifdI47FiWMQWX/RyygyW2jWl9YPokwO
HT3W7Ae91oNJGYatRyO+GJNE99NU3YE6Q9sM9lQur3uJC5sXlpF2QIuBEKKSwRGoeAEGSesWlrNV
SZy1BZ0yRcOzPLaSDxR2FnGqLgcwjFr6aohczbcBc77+ERdGjznF9eFh34DoQV7nthmnxKmbfcYV
FeQ8uZktaOtVgHN67XcIXUKRsqu0+0Fr5rISklYp9jDEhET3K2h0wUaMV6YUBgyJ2me0b/aNpZDE
92yFrkon8/aWUxZ3GrCjW8dLOJSbpjyoAAT2WcfRq+hpSFo4HkQBpwQAQ8CHeQPhE2gQmJCeBDkt
KdM44GjQ22SNPfpOlder69N2dveKTxcuDvzmukiLn3462CN40tCo2RPm9QvgrUg4KrY3cyJkWNzn
DCFxh2cvigywIs2QWVd8LDxkiNLUQ5jUadXCtvq3LEu17eBCAt7k/CEuaBOw1HAXqdvUf1ijFWsE
nmHAaIFlwn+kUI2TArymkdru7aHqN7yhxXJkLp2ZzvOjj4SoOARoLReJSnmcHiALLii/9m1rmwt0
KOZfWVR4gT1N7DGjWQ/ump6s3YGyXVmb9HB9NS8dApxDQB7hdkRR4HQ1G5PVXQ9k7J6lprmyixrt
aeVgrCoU47SKpUt7AI5UMZUpuG5Y/GLJ98Cdiy4TmMZqS9vIVSJwOWXM3mUdKji9Z9QrvWV9EGHf
B0qqGusm8779oU30ToD5BNhUXJg2zt/pYHNUtbTEiQ2cug9FuSMsCtAcGWr0hcV/xsuNEy7ZksY3
siJX+irS9x5UbzPX3Hq83ZbOXJH/bBo/zYhKI2iSwFsubdKSx67WQ1tkb1q+/SNGtnHytbv+9frE
nd2+khVpl4Dpu+vUFFHTUI/rsnQCMtwkMZ95XJ/tRVjx4BGBDwFtClKop8uDt1EWqRz0GqxZ2nw9
GTdjg5O/0Mr7bk6F5CxYQ9ISGHk8OdHwY+L2O7WldBNVqTNiRG9ofLDoAiRGxub6rJ0dbWEDXOUo
yALBCEjkqQ0NfHxth4nbJ6Y3+VGbPWfQyHaBKeFmG0RaCcq6Sd8UTRxeN3x+vZ5aluElSA71Gvdq
Fe8j9MH0JVkjTgoU/q3JyaFUHTA+tKFuK4sOyNxeDdGHMkPKLebv5HiLLwBEGogfQdYqRzS43d0s
Hitt7zl06SjxIvFeJzTR9/lDFxszN/l5/C+sCS8tyFHQlCutZoPgFIoytbanoxYyx15VKV20iR6y
Ln0xx7eI6m9J+WihMZwpmc97ECyVdCaoubSlEMCBUANlJ+1TR/g47VfkWpml4PjaQxI6bNt3Iye+
035X2znyjkv7CjgNRFBwWGjWlMI2nnlu2jSNtjceU0hNNu812ZbfaXSozT0gPtf30qVRASqr4T2D
WxilydNNTFRtarNMM/ZgyDw4XN2CvPGua/K3JnNmzssFLwOCt9+mpFUcUzISb9QN1Gr0A8hDln03
Qt98jgb70tYUjxaAlBHJYA5PR1Tn4G6AqCI8M8gUAnRpv0UDaAs6s38xMrauITQ3M4fnKRm8TRHl
qZg+0TIuv0+h/9uDBqXu9ip4Sd/opHX+0EAe0NCTKYjzvNnAHf6gauYsnMwsF6yA2nwy3IJiqPQj
FVdVRPKQl6S+m6D2cFdl7TcQjJIVsdrh9fqCnyf/QK4GcIeKS+UTliitOGhEdS3qaIdbEqLrplt8
qb2uWpQd1CfjBi7ZRCi6HdDw6ydqpy6oUw2LqeY92GrAstGD2M7Pe1BuldTTl9c/7nztBA8grgnQ
VCFqsKWSf4PrgVU5RbQ0uGjH6NLbFHRB4WCNfGHYCuRO02rmOfgJgD11ZcimCZ1DADUBaZf7DLxE
h06cwLuiH8d5j90++c6yjj5ODEzpPjLx7H3MDa8MOM/zL2VPDNvvUiVDWhj1m8exdsnOVcyi9Uug
SRt/AjXXc0ZT5b2qVS3Hs8cBLliZPPJuEI1XPsMm8fw40vWHNOlUQCMTnd+wtLMezEpX2qCBoLAL
agyapODzyqInF5wo+MWjzsHKalvtrlAqpDM1jWRfkD2fUj9zFefdTHX2kGlTBnqqqmcfU2ujsjvk
af6kIq0NvC61hxeAR/IPxvpm8Is6j/cjQzlj5kTIXgUlWQAqcAELQW70C0jRkVrFLZAjdr2H6w7j
cTHp4HJKugB6dtc3jOxTZEPSYWeKylqjhqHeVUHAhtYwuveicWY44nOPt4hsRToyBfI85VDAiqUC
QwtuC7SIzNzp8owhQYDcHe44NCiBYlROFYK0ResKLR32NE93cQISXOKloCaG9kmeIbt2fdrkAaHU
CqQjThmUCUDiJrMRpAUgbBUdhj1JkNmZ1KoNWhd4/+tWzi4ypFeRYMH7Cn2EIG+Rpm2w7XHQFAKQ
RjIsmpYl/tA5h65mICU0/GngKEe6RQAKqT/cFXhnwTAo8MHVKtpfpYeAy+yxK+scj0vT9sum8J2a
+IM7Mzx5731aARgA6Q1MJ67P04sG7zmA2IwCSQ5lCPV+72rEL4HguT6J50uFsRxZkXZ4SiJ059kl
nqkpBdGeF72i9jAnoCR3C6M8DCviiQhLeELJOeTe4kxN3BTvxC4Kaers65L7XfcDddwg4xW0Rcx1
5TH4Lp7gxpp8wxhH/AtbV8rcUTjfNoh9UD1G+Q3fhXLR6bxOOYW8gBkl96NCg8KzweRbhTwDRErv
gsgyl3X3gC7FmSNxdvWg+QVyuaDIBlIffI76qVUTkh4TSkfkHgLklrck440FxiVzk7/+6XriakPq
QaDCRYJXWk8zb1pNLxRyT7VOWaoQgvdzS59L/Z3lV/DCwvNH6FUhhysAjqfDiW3qEIqWwz26YUff
zHQNKB82LQfRksrAIYx7y0R6p/3aTnixkLKaA9bJGxdf8Fn4QMSnIgMmC70WjNTQOdW6/QDoNXid
cgb+7bycCSrnrEg+BpJ/wDeXarcfPfRt5wD4O+jImdkbl4xYpiD7BFEiAnJpb4wMrZkjcrh7I7Zx
bWZqUT0rUKleXt8a8h0gZgyXJSgIQSqMln3JjIOgxy3BWoxD6BRLtKg3UE9RmhBd/GRZt3U948DO
hoUQCyRpCHlAiCGqOqd7xKjM1CoMrd7H9gDX/LO2nq8PSOxl6d6EAaCVsREE3Yx0khGb26U6oB+a
OrHvEcQxKBElL/+dEWmnj02BHQCi9T1Bq35avzL+WDtzdAqXp+r3SKSlgYJ5A2pLRABa+Q5mN5/w
yb8+DNnrIcY4mSvpzsrrxAb9uVHvQec6bvLWN3FQU1Sp/ahb/KHoPBIxkjUx3iMMC6RgXQqQVb3P
jSehl1CyLRIYM8dGdqmyEcnVaRX0DVKx/NU3jIdvahMM8nihz5iZWxvJBQjBmA4tSSCMGT4MAA7J
3BNhbhuLcR5NlkHQvwppv3oPzUpfye8d60lzf15f/jkb0llE63dOUgob8QQ8sPvVyF+sfibjPWdD
bMGjcZDS5g4fsMXSHK1mGqBZkIucLUfPLIcMOGW8TdvKw0gGl6CtPvFrc440/sxRnu5eGb5HWwyi
qvV672jpunYY2hL2TAcXcvVxfVUu7mDcnkLmFf2hMtRT7UCUZTU49nhaLFzUaiz27kzGwvEO0R/S
w/46kke2pNPiErRfFqV4yjRe0Du32vBs50l4fUAXt8CREemsNIpKKNOFHwMHJjXWqqsE2n/y/ENv
wO9pkw5MxzKvaT+t6ElQgRC7VXQfpoO++PMtDQAlyhtIRKJYbkjjsRW98VpFhfO3q8CE/gPeyz4E
ma7P2gXfjGQS0ER40AqmYOkeq/s2jaqmrfeGh4oxHtcgkoa0nc8MVFUDd+65eWGRYA4ROTBxSEqc
leDA54d6PMP2rr+ArcrPjAwaLcvrYzpLqn4+ao+syPtttChFMqjeQzZRvFx21X32kE6+Ctnkwa+/
8bvkQZ97eF4cGjiDRCSFiobcjZx1RFf0pMd6eTSMIvbD7ofQpMVMevqimaP8g3RdOy4y5KhEIPBI
v47AelFll/Xfr0/gBSd0kuOQLmzd1LLOUmAjjSgkkx8a7bntwH6d05nI4PJKHY1GOk7QlWZD18Ld
MRAb6Cjn+dwd7xqmv5U0Do3SRRWvX6EgfbCgPUO99GZwjNWgxzMX7dyIpTvKKTOkVZnwUGkH5VA9
NDp0r6v6yp1V2T57kH7uzqMxS3eV5malhhaVet8mIAYMi8jvntqDs86eIxoYeYg6WJkH5TL6Q4JL
4YaPl1VWps40hWZgX4aHTGnY0cgfpofrG+f8bSaZkCPWHiIlyFvUe5AdeG8997WPrPazDj1noRcv
c2tmA82sm6wSH2taOXmAQuyN0Qqz6U4nGeClxbJT/iPP9XvVZOglsTJ4TwJLRK8XJrmps2GpZS/X
52/mcHsiADkKY/K8j5v2c4UgaWn1W0iUbNQ5rZULN//JNpC8Y6S0ulkaWCM1ZyttaHxuxwu9Z76S
7RotXl0f0sUL5mjexAoeDUmrGqJYYt4GUJuPWQQM8KriZeiZz1CvgopCBNjQ3JtmbltIbmXgfxsF
jh1uZZ+wZ3d85e1Ms4Vc9v11oFAzE8xDoh57OjbI4xZF3yE874pymVmqj1S0bwPk7HhQxu3KXc9f
r8/mZYsQ/MM7Gn/k/V6iTlfnlOP+rLwwStPbqpiCogDLpOUeQIEd1N0c2OgMOP5rlL9tSrdBFxOP
2Qne0oWpBMx4A3dw6BoDyMvJsixBvKBvNA9iHTfGbBPr2Tqi2xPIRFDlovKE1JJ02SWlY9NWV6xd
V30xKBSR0JUL8r4Q2PrFH06sZEkapOelrsny2N416n1UqxujxQBTPFU78txBbQPlheV1izJtPHzx
6eCkw25MNrO1CCbNVajftC86D1AzG8Gi0voAkvjOOl7kASoyL9bNZB9ctA1tSThXzzir8H1+BgA8
aKGBcBDYw043ca0UnA4cn0Fe2q/sZxM2m/bQPMYPzqFa0K/9pn8s72EcJbRwtvx9cYGPjEv3xTQy
Htk6jNt3DClz8IdovpEGUCsZtm2Y348r+lwW/vhjjj7kfFeL2RfYWyEDqgPBdDrszMgNF0JX9m5s
wmHwvSScurBRFqRbRJ1vhfqdPbPFzvyuZFG691U6QbSwhMV68h704knjkKKPh7CJXjhkV67vrrOb
5NSYXG5UvSKpk1bsZ3SBgefSdepw9NQZ5z5nRVo+qvAiajIMqWwhLg8uTpTuSu3b9aGc+TxpKJIT
YEAmG7ktNmiSr3RwCPeFtzaacQExw9CuGx9afjMYvovbEohzbAyQvqB2ero53Jo3qItF1o66kZ/T
MbCyUKE3yVyT1+X5+21HcgGEUn3g3LV2JEbbk7Gr1JVezzwY5sYivuHoAmYl5VpbevCh5RPN+xAk
rr6LBqvCmnFo54Ht50L9Ho34kiNLPFKNskW9bAfhB/XB+9Y9FqpPbvUN/ei/MQhM+m7u93NR7dwc
Snc9dCZGtUEdfFe0i6RhPoQYIPPxfH0PzhmRvIVRa3EKOnFrZyrewiVkmeY/2lRfXLfyb5zS7xmU
XISiAoYDORBr1xaLwdwrVeB9db/j5WO/KmrYk6VdzZzg67tDVyXvX7ZAcOMpYO3qcmV4WwptFjQc
gI7w+sjmzEiOgk+VmdAYi2TFVQCeSqCA34ox1L05Bt6zcPNkD57VulS0YaXGhIUC+yWJffgj0Ri+
AmeJqgRJGfx3w5L8RKcqapm5mL3O/BbZ5k1Vf+D1H7DGCK8bOn8oA8XkIt4Day36hs46s3OzcIq2
Ha3diP69dAjywwiOMp9894bQ9h/paq6TTriekwKHMCj699EPgkK33O5lToCRN6gN7zwDgjAgCcbZ
vT6mC2cKFkSdEDcwKBelze4BKw79LFhQkzpCxo62y6kEKZ+TWXNX74wpOcZRcnswEzQZ7XI7DYp6
kepNYJCf/9V4ZJyDC7keUgPDslP10s+ghmu3VZA7czt8bizSdainwDUZA8biOCwwUXhQyddymGuQ
ubzhAHRBSVc0GsrpLNvjOYjRVWunPeY7wewPpgi85s3Qgvpy5Te1D6VfUOX8J3P426rkZ0s+qSW4
kK1dKaBJT531Zs/R8F2Ku7HvftuQ9p1ogOIOdCh2QKrdWtBAXhSPzi4Jm0e6dMM2HH6mX62VEeRL
/UPtfO9L+VGu/6thyihXMwK8QqsnazdpPd6nXoinKS2frxu5fIL/NU5ZlK3U6igrIoyTKS9TAn3x
L3/2+y0cXRdvUECeBb2/TKYNiYuoI3Hd37cppyGaBX8oozrXZ3jWbyKcg8AdggsOMMQzKIoLwKBG
W224z5RCHUN3jJR3122Gt2zi/RdTL+oUetJ985rSHOnQPjEJHg5RPoRZH48vhGmAlk9UZ++aXVlj
AAhGTP0K3ayvRkUgnDQiWT35OQi2Cj9X2k5Bt33dzcSwcuwvRgGkr+7gOAH4IZN5eL1RdTH0pu4T
KCA+DUU9+GlT58hkOklQQBhc0HjOnCU5bv60CeIQ3BdCV0e+2g3a52XtGd09fPnwQ2MpC4CAJX7B
QDppQbvpS6YOz6Nhba7viwtjFUTUQl8BQjcg5jwNA1NP61DtV9k9CIEeWEKKZZKnADf3qCmAwixZ
6bnz489NYmaxC8HOiBedFF5MFJhKxi12H7lgHU2i4YeCQwV9p6fO4HdRT4c/vPgxt2Ip/2VQcsKp
BSLe2nDYPeonyYJR5cnLbebrE9qx2jb6w+cIrGFQ4DgVWkkqCI9OZ1RzKzuN1ZHde1GiB9nUpAc7
Yi8ldaLvbTPM8ZbIwZowB44jILRhDygKyQnjgtFtGhfs3nLADGRMfRfGIIIL8jKLQqWs3ZkY9Czs
RRsdoHRAqgLVhvKQDDeLLautEsU17qnzkxjxwQKHZ1aZ60xF7Bbp4Wi5W53ld2ld3ZrQE7q+ec7O
CVB0KHyBRQQYFXA/iwv36NniNa6lpOi0uzem9H0023gzqXEXsKJ78SoDUqFV4vhpNcfCdNbqgFGf
2BXLcGSXRTaj02hg1Kn2Ok7mMrGMLVN09KRWPi87vwUct2mjTco0wGBHA804xYyPkO8I6H+B9gE4
FogngUNVxsk01FUVwh373spUNywNq/BZO82Vxi5awaZBytJE+Po5E0cj1bC6jWhTu4caUL0qcgPi
Mxl6OK6v4xm5nyDWRdUP3aDg3bagpXk6oY5bGn3ZK+RhHKHyqOeumwYRi9Q9dPCK0q/zwv5apC2a
GygpodBHaQe5v8opqqcYLJkPkIkcV+nUbeK2zJY8Vusbnirpr6vgj1jZ/y3X+gkj+1Xu9v+DrOxA
RB+tmOCH/yeb++5rDjb39Y+vzfd/bFr6tfj+D/Hn7ltYFl/p33/XHjOzf/6uX9TsjvGXwHGhTUYI
hEDcC872FzW7o/8FTBk6V4AvBtIOQgv/omZXLP0vdMuhP9BBq5RwZfipf3KzK5bxF541gCWjzR/C
VVAS/BNydsl/wDS2rujEtSAuAqlA6RzbZsyiIc/BXmP1+dLLUxvEStGXupis0OsjY9lb0zMr++ej
ybv/9RQ7YWkXl9rRCw3tGJ4ttFLAxYHQCCny0+3uddytSi9CSRSPjftKbb0Sd3tUvqK3Kf9Ki0Q5
lFpVLgYn6rpNZ47TEIBmXsuCwc4WSVEO5cKstG3a2xbUtfEM3JKkoNqyoWr5BlBdnIRgzq1+GH1v
VkFfjend1JPhZ2Iz9WniSf1TgaInWGZHND9q/bRItay/syst/lY0+XNjalUf5NwFUSNHcfxtUgpg
Qz2yQtUE1PW2kfc+GKk6pFvVOh19KKOpe4eS9NdM/f+J+x9orR1tmrMTtyUN+fjakZODJX7k18HC
21rFQcDdhzMFzjccrb9PFloZ/4KUG/gRIKWG+NHGI+mfogfmX2ATx08eH7q/D5am/QVaE3EWP/nv
BS7+bxGIf+5o6EfAx0EU4sIOl25ImACRPnjEkKHXBGhU5oezSIYrNO6G+8lk+iIugV/Ohun7QAn7
Xtfo4kJjkhWWNtKMmQoB7lQD/w3rbXOrg05jcTR1F75GeomIr0GND+UovEFw7vC/p+dNGwnNk4hn
94xW3G8U40ZTIYM0WqAcUJSiWedaUSBJp+XLyuPdoko05KA0b40s+buRMlRyWjcP69xtn0bIQK6G
xqw3NjPUu26Mxtti8N5GAlDs9e+WSIN+fTe4RZDOdtCTDj690+8e06jrnUFJ79ELsaEF2MqLDnqx
WquGcLnZQ9kM8cblbnfT6YN3X7gatKD1jK5YZbFt38bNtz4f2peKRjtrvMk17cf1L/zsW/vtyT6/
0AJzEogOP18Mciv3UFLTHDN8YQ5dtIOZV8NPEkFzPWlsC4JTqrVFdzliIrXOApCDK2HNnWxpawkY
3wG2SVrgl8zcZA9FXLY7p+DlKvOI4TOFgQlBzdH+Tga6hvKLukfTeHzrjeq0sJlrh9boRTPNwJYI
/o+HA9cIVDgaXtBz8NlPeTrhpE+dJlMq0DMYNsv9QW0M058gP7F0hVJ5DP5VFlgJP7RoHEY/Wqd+
1Epn70mrVR0alKcKPX2Q/nVolYYxnqQ7C3piYO8u+yaoeaV8y1PFjYIcfj7A22OljFZxz9Ft/6MA
12rqJ33hPFUW9O3BMFy27m1dk27FuQlwZN01GnoNuJEFoAkqt1BsVJGYrwz6iuq1i8YcZQDtI9df
eTqaT2C6sIugNBAh+wjjiveojDikE7ofWK9a82mHnlK8ul1vh6ylXoReR6o3sxvZIoqHqL+hRGtm
9stpOIkoD8rnwMTpIFcApgUcAKfzq2ZW3cYtKR+5NkGTmWv2snOrWSEPaRnPzMBvHsfnppF3Fpi9
y0dozVYrJeXJivLGS4BgiCMf4p93UPZ6xw5MAlBX5C9FpBZPntE/5ZPydv2EfIp2Hm0p9G4INk5w
uiDPgnyEnFs0HTYirW1XB55zbdEb9rhDBssJbbd0byHGhTqx4zUrBmHkwBqY9nPySuU2h8vaZg3I
YAqINN6YtYeGcUfMGWBXIQG/EFBk0NEKlNr4PiKwXukmW+cxw1lp7Har5Zm2ts3ODGLDLS2/aPga
2p6QT1OH8S4ep2rfuMAIOklarq2qVe89yrQD/gBDCGbeF+j6uOvrUyE9FrH6kM5A2gnNXS7YEQF1
O12WcbKNqEvG6FAZug9N7bsU89CmFPlJLyDMvrGrIYi7dElY+VijRX7G/tnuQ7iIhypQEa54O8n9
95VOOrszM/MQcbO+sSLophQOu7Ep2l3qaKJrpkbkkSjFsIASn4sGldH0LaNLQ/w9OD+0jN5m2cRm
cgQXPws4G3CoQYzVkbHJpLMgmdaOBmK+6dXudG1nkcScSe2Iq+JkG4qx4yIGG6XgGNVFKHz0kJsS
9OsR0KcfYuIaK1tn/miXzaZvuhnSpNMUhFhk8DkLMAI6Bl1N+9QdOTKkg7KhNVEtP/A0jwOlLJPW
h8RvErbFNL7kpT7O3JKnQbwwiG4iIa+EfmdQcclw6Caph55qRneIzXahDmDYa7Wgy+3vA8nCBi3M
SB/kMzYvbGVkUJFIAlkLeKgcGZCXVmrmetZQHUaP+ow3j5BQExQ4q3xsP8CAD1UeZ9GD2ERNk5+6
ns/kXc7HDEwNqh6CdkwD/kNycMTOzTYx2XhgShJDl82eHjLSg7B16Ni+7fQPfJJ+Y7r9MHeGpc2K
/h+kPtABp4G9G5v18wY9Wl6z6NuqzwwQ/7KC79SKBLmilTcMgk4Q/Bim3Kct4YsqKsslz/Lo1Uzi
YWlNWb2ue7f/iuuovE+jWp+ZEQkMgxStoMfF3kPeEk3TgPKebvBsIDjZiIj3dschdQbl05u8ZnoA
PevokbPWt0fgJrsoM5a08rZOOwLdOLLvboYKTO0UZN0jaFkmACnBHzkszFXsI1SFcD1UFV/O+CJR
nT06j+CqE/zuLr4WSTORtjv9XEVH6kgBCdQej7mgNQpfGfpbzbrzjCnUgUmDQsSSQXkvonxmCaW9
A31TvMZByQ8yGjw+Lbk8FMVFkTasm/YTBMXdbrLXeguvTxmAlxXVLKjB8nTtoWx0fciSB/q0i24F
NHXh6Skkx09HDNVEkBEmIGk0GCFh25YtWKXQ3oOUezczuyJddDy5OgQ/kHQQbKJonMRmODXVT0zr
HGJn9yBcUXYOU24LrigLbGwvgKw69A7N8cv10Z0xGIAvGZkPEEnghvsseZzazJFsAMdmww8gPeO+
kZduaGQtR6s9hLvWDuX5Ih7ifGPUvQNqNftbpDYxeo4L7UbljeaPTBkAHE7dlaKi68a//nmf/v33
lLh4AXmI0IESACsxsh0yfN8ak7TA/TUdUBt8LrWML+K+ISvXnbzbfgA4T48n4qu9mrylZGK3UUza
Hen7JszQnLHF275c8BHKZwR6HwvXnmhgtxD48ZOiTb6YQ5ttBBGAC/WiIELfwy7XU37XZGbtd6P5
1rtcW2ZGP94AnpfOeeNTp/RrcEh4Q6YaKWhsNCmsJK0DxGU88ANNQfvpGeDeNxiDrBIfwRBRJ6ay
pOCcv0ndjx5IeDOpxsDzQAuDTfSsT1FrgCiS99+uz/npQcNXifcveIWwDSHNCod9uiMMqx6yPpq0
Q9plxnfL7Yt1UtROgB7wYpEQZfzi5mWz1CJ1LtI5mw9YFteii4IV6r+yL1Sd0SytotQOJAITTpMo
cTBOnjZz058eaDE+1DOQNEN5z0IoL48v6mKbabXbHODihlVjWK9oB3VCUMLNUXefnudflsRkAlCK
aNeR61KGjYSUaZTNwerS+M0qtX5hFd5W14ATYWPrE8gpz+XXzzBReKpgR4EqFSEjYndZ1titqxHK
xlZ/SPGWWNpKot/bNQg19FLpHlM4n0UCurSXHiQKC7UdusBN0IaOBvw8hPpPvEbnZxpmqdPOeRok
cI68m5gN8WHiDANKDIYQsfpHVzBnY2G0VdQfwCOLAITo2jvRzX4bRQbflFMVbaMM3aC406ivq1Vx
g6slReoAQP4CyYoEr7AlNa14ZfFUv6Ft91HG7g+zULKgK6Y5sOwnQuPE84gYCXOIHmVARbAjTz9X
L0C/pRhVc2h0Zi15zcbcL201Xjn1sHSbqr7BIc1XptOYS8/tx8MwuBm4B3WevNuoLQX4ne1G06AU
B8q6eIdXVvdh1V0OfWsSbfO4Kn/oBclv4gbUMVkdg/m1QpJgMDtU3CrLu010F9pAPal2Tam+q1lW
v8AxNCZYUDQIJYDRZO1x1uwSFnmHoavcZZLyFs2IVgtckFmHiVHYAenzZCYol4KWz6WEewCxofDN
2GJS0BKPipFnTlIfHBXadFMZraOphrhR6TZrpay6fUwTZT2w/t4qOX+NwNHyJZpQQXebfAnHi+4M
ZIB93WqmYPKyaTcpZnJTdJZ3cKtxjtP3NLT/9bUo0uBLQZiNu0Q4hKONl0L3s+eJUh3oZHZrb6IV
oDg6+nRHaoUdt/jiugM9P/aI6A0LlMgiugfRnGSvo5YdW1F1wFNDfesnKAB7SH40xEMqZursjWc1
czpa504NWm/w1SZwTYJDTQodcsdFwqaJ60M5aqjh6UQPk86cAhxpdebaujCd0CMAMgwMK9gEZ9k9
UJ/aqFnWBzd3S19J03hXphkLSJIVN7SPsj+2B9oRIYemCUoJZHpPp9PJ7SRBHFIegJ5WnljFvCCO
ksmfVHApaUpazTQont1/iMkh2A4JKzyVUEOUtksLHrqGDASZDxCfr7nWVOChS4alTVrbr2y0j6QV
qBcadZjjAz/TffzMNAAVj3qiePXKVxOKiHaV2hgq8RT2ZazJ+FFpFX/pBEl0bRkrpG7VZUbU/2Xv
zJrjNoIt/Vcc8w4H9iViYiIGQG8ku7lIJim9ICiJwlrY918/H2j7XnaTlz2cx4mrF4ctS0WgClmZ
J0+eox6kKjaYACmNXQYHdVUqEpr+uVr4dp8j/anmcNhNnFR0hI+RC9iY/LX+OH6XFC6ewG7qba5r
klfpEFlgK4QP2Gi7We4kHt9zvNYqLFxdkMFhmw1td4l48Rm7gjcndkFVFpGvJdtAiu4kvpZ1gIpF
zzEKo6xxbbzf14IQSpKbTdtPfpAnS52k8EE35XOgEADsUh49KWseMZ2nJzs4D21UPapTq5w5sy/g
x9HtQaVE1wtAlsoBie+TGKD3SlKYk53dcVTlixFJos7LMqd4NItqYabEmqdZUb6qB/WmwhXGJ0QU
B1kUkVfXIkL7z+YulOxZ3unZtJJEmW0kqa3XTjLH63LQzLuiievLShtzd1rMcmepfV5KixUqpKgl
jvVcFjT15+Sysme/Gu3iohX5uQd9M39HIQ/8A2N9+bvfgTGkqSwKu0vvpLlftUTDK2UaJ6/Hv2+N
rOfoO6P+Jeq1tnA7pildfbz/eHPfhKPlB8AjEZ4qbolUTsfhIRt68HnsUu9GKYhAoiVTfxaDPqxJ
2Nu/pkGcE0Q6AVHYS1ZctFhpytAsohw+XlHOaQIlUZTdaXFlXth9sNaodo2CmzkflHobSoV+yHuk
Kksd37i40mfXiMZz0NjbTI+fY2kpA5OC0kLUPf45GG23gEvC7K7GMG7TOU60SXWrSFw7CGa3a54Z
dYu2ajjaq6BvAj8GUG3Knm0KUuO2D2r7KUrObcfbz5pOHmUsDStQFgg2Jz9Uo+YouBv5nRIb9gOC
0pk/D2a8MlJJuf1450/6Yy8bASJPcUjNDIZyCkY4tgyeRc1wVzZYjRZ2BPl6otOCMHYTaqs+FuFF
p+n5WrH5wqpCUtdY43UXGC/YF7lSJp6hSxpoQp6kG0UJGxdXN6YDGxUkrq3nnbUkfF6XGsY2CJyz
rrNLxnscJBCk567hvn4RuD6JS7oiBbDUwRx1mznkfMzjNVinfSYWvSHWcl5tkBqCEbZ8FHYnjHui
AfNQQ1/c9VL4HPfWdojth6LSJs+IjXDbGVLrFlEc3GpSXLlS0Ckb01Cmv1KAHi+T1XP2xu99QLB/
kACAKIii+Sn0Gcy0xWInL+5oz1tIsmXOCrfj5CIuza/I68z7HHX3pJEurWr+qoqh2/bnipFjHGth
m3FMMfAji1lIYKcdnVCCCy61xXCrgB2sunbufD2VfwvDSlbCaupNKFv2Wsv7biWAs4Toz6DnJ9UQ
P8CiqWlyfFFhpam0nI1XSamWhCkdPbm+K9ve9Mp5yBDCS+7zRH4KmxI36wStxsSsgGc15RyZ8OTg
/b24g5z9YnhMAn+Sv8tZaySmWTZ34Rj/UqVJvwIQF18//jxfOMWvjjdnjtx3ecc8JNJ49sm5M426
n8vB7O6AV+2Npg/heqYz7bIdBQqMkHzJpMziUlHDYt3GEfPv8TCspCgKvprlnN6lhT0/mUmRHnI7
GTeakgaPk1OG38JGjjdoTEVrNRq7dQ5jcG23Le47nYquu2gEOg/duG0HChKR4/sQDGCnXd9cjpGV
biwleuzNTGy00XJW8hTVBzOdMBAPBmk1JZNzOc9jsY/GKnOt0Eq+9iMie3KjZutIbRw3qHodX97i
e1Wti+myn+Jm01t6dRWuP36HL9q/x+9QlznyNlsFMsJtc3xMRK+kjTZq813lxD+1yR48tETli0w4
scHQ/qwudT0kvSRWh00QTuX3MGq+pR2YcZ2l8Y+yEO2+L+vy1o7aYBViJryWSiyh+sQ2L8u8s31D
FMO1EU2O5/RG7htqgAgMHvbqXuuhQjYoaG7naj4n0PXmDGLhApYLGIAXH62dk9OhCckSgx3Jd9QO
MA+TUbrN4yi4+fwLpM1i0ryjf7uMsxy/QDOWBwcTTeWuy0a/GONVOFk4bxSeGdVrW2m/RLa5RZBo
ExP20iF3+zy/UcQmD+/D5jrP4e5p094eMBN18lXYbrO6/ZrGg4uuvjdZncvH5pbacG9w459DP08q
Sb4gkFnUJfEqIFy94RcOE75vptPad51VINNQpMgM2QWpva6O2W7WsIOss6lBvbQvjMhVaRW6dZgU
e71qdNfUQXf6yUY2Jhlmr+qHizmyf/aOVW6MznAuKlratz2qn64tydkvhGaiNbdQ78YqdhJGaNDq
VNVhWyROdubufumnHR/sJV+jhsS61V4c5473RUn0IYsiRbobU21aB1rR0h4Ob/APHG9mTGP3tRQ5
943JjKw2oNQ8WAwvDFU/o35HdzjWUXGT5alyq1kNMeHTioQO0mj6qR1n/seH6CSnYRsQPeeiXjo1
gIcvcMirWG2lhdVg4KDeFUwPATYXzq4u59hLJVU6U6q8uxSYIdUf3Gu+jePXEk7DnIXwPO5UkQTU
X1W2cSBErFKO193HT3WaP/79WDwX+vH84hI6Xms0WmWY21K7g3zRbVM9VHwxMR4cafIl9a8b1UW8
y9Am30yKc986k7p15ICZ+DicfVXh65CT4nPZ/MvPhDeRDTILT4y4cPwz6YVDA2+utbs4Gn6TS5c5
niZmcJtpg3VmV08Kh7+X4hJmQwGGaGsdL4V6QmQZ8BDuRkX8JTnocKZ5bPqmJDPCV4T9manYd048
EQjiJFwCi/7Oab881AtO/Jw7d8xmFD9MCe0EJbRTP491DBZtmA+PyAdbjQ8ncot5nvTLNnqs5eN8
nFPXpOS4KadwpUPnYjbTCnZzHJc7BQCU1humVWe+0LexB+xjIakbHETUbU/q86EfBZjinHyZtSj3
JcRqfmqo0G3hCeHPmqndrs7jc7pdp6khm8ItB2MMzJWsnl7x8ab0ZT87Si+qL02nmjs8k8QKEnW5
noQ0XdctTJC8G7UnwnLppwXWz7OIopUO++3v7fpvCicUToLOf3itv6FwwnGLm1Y8Nf8Qp4+pnPzR
v6mcNA3/hAdHkWdCeoaWQqT6myO9/A54jsPoFEq4YISUNf8wOSVF/hOjbtJehFRRMaWn958caX5v
+bsQWHVejgF/4wl18yMq54vlzKsLhm+NU8TPxy2zOLm/ND5fBW1Hm8M0jXRlW5WNdqFmKZPalYRz
ol+WUDhjp4KkFIiYTlaiVWsdQoRSy+mT6LXhStTcs67SyD8SKyl3kRnejCEFk9Ord06mSyiBt0l9
qCLV+dqHwfwTsw/FM0qFZmSuT/lOD5p90Q/p372rT53K/901bf2UxU/5H25XPz91fxS///jSwrpF
Eutn8z+PePr/6/hfeYP/rLXs+9G/rPI2bmEYPNfT3XPTZe2/L3/5P/9vf/Mf+v3XqYR+/7Po8nb5
2yBd5UfHaEn2/usTeHjq6u7N///PsTPNPxf960XUHpIwTI7/OHbL75DggfAz3ENt9erYcbLopIJL
8CdgL9BMJq78SyHmNzGBZICDJHvxhAZI+tTBW4qnVweP5uXLD2FAcIaaDDJ2HMK43DL8NYrgBo9t
3VejZBnQ+jFV9bQtbXWrpSoDfwaldW2HgZ8+11L1VZIBKFpr8nMYQG4jjda9YntBFI+7uOhSTw6Y
YMfNnjD84+XVfupE/X86HGJz4//Xp+wmbn8+xXX+T5hrjg8cf/Rfyrqq/4nP6pIjvRyr/zxxEvnZ
n9CJ6FQvPC5QUGqcfyOdqv0Jo4ebkyrnRX2b9OLfE6caf8KmwKCbP7T4830q0B2nMcTKF39UxhCx
cgFtPvVzoTyoyr6D1GSMhbQSHbKNdRiCJkEjCyUi1auXdPP3OX49BHJKkWc9m6IeOjr8M+ZjTxl5
tQ7HU8Ho4QB4k2G3oGcrleEmr+nNwzyo32UlK9ZF0CYbKbgR4lEKK43hbXXafPyDnJTGyyWx6DRx
h+B6BoT2xpFvFmY7NAVaixq6qLM64yoOfqWIMbqskOIWebDRSCPdQo+sbV0bv8Nm+AIvVfP1sUO9
w2puSeXzjdCGrxZoujsKXblT9WDbJjJUpkJUflVr9Qq+tOa3YR/v5m8qyISbw/Q8w+HGh/IobvA8
sDYWbgIzQiBjEOeP4wbSnpEwxkrdi8gL8Qap3Q5p+J+GmaDPtNbVi07e6tmFnu7Cdl1TiDa38Ajq
G6fcJZ1r6VtD8szn4kKkbl1vmvKpsVezuqojFw1vnrfCyoJLaT8VV0m8xisgo+yWoJK6ITP2q3Bn
Vki1INN+JxyqSLdCMDlfq78MZiCktRm582FI3BI2yIPyPaNxa23i5kKZ9rrqDdWuyLzp2snvTUm4
WvETfpBpbuEMWSOkBz/YFrizlbhH+ehHIAtEid0BCtVrZFm7zpstH+7aSIffdLlDBVR8uLWxX951
N/CNYLVmt+Vf1jftG3ToiQT9BgF9ucGSZi2ahxSHj8QvAp+xRemKVt3mR7hyQhemrPJQ3EoPjo2Y
qSeb61GsAyCe5ufYrnrVL6L9zIzwT5SOq8DrdV9cln7wvZK3huPiSjIZbio2U+0aiqvuk721M3zr
C6CchpT0c2Ot7dSFjlxchj/YNeNLw1Ml22khy7jWVw0T7mCjb6JNUrnRPn6YQz+YAFNIbF3nerhf
B3toTJfBYbJc42tx2a6zq/HRUVx9n+deC0Uy9MMfM2CDN13Ua2MX3GXoPjObGXljuafwH4HFbnrJ
VQbX8eEDp9fONzpFV/M38SPf28ZGlH4yesxXeOpm+E1NSS11NXjOlbOLVrLf9G7old+nnb3G1cur
vcAzVzzjDnvJKnKzFZSGCOIDzoq/k9+o3ye/88lN5F1ve8ZF7UIFu2TkgY9vvkn2euHzQr/lG8OL
d1Xrg7B3a8VLf6W74nFKNrT3r+aNs4eovHOe+0N2cG4BWDDMyw7zE59tvaKWrzC3R3n6Rlnlt/kt
vkNO58NojlMv0V1t8EzZK/9xmfzva/B/cAO9Cqxv0v2bp7J7+uPwPPyx6eL8+enoGlz+6D95l+H8
qZPLKIvz8pJ4kV39k+7rMnOPi04CqfYyNEC+8+8lKP9JgkZSxS8gHuZ9lz7ov7cgo1u4egBy6zhj
Lk1g5TNpFz/Z66yLNhz0TDiM/IPLgPzwOHoOaHhII9SIqwYSf+K2Wiv9zpnGPIPPLMnbq+RuWQbQ
HH0aGp6gikvV8xq2F8Fc0D8u7SupLbO/NDmZfb1Gd7Eu8/yBroL+ULSSutMUIT+gQm+eARHePiVm
XDS76BswaApL7nh5iYq3wf413Ofy3G6UlOkuMQ5ngKH3FqEIJz0B9XdoERwvEslWmxVKGO1pOQae
RObqZWp9LpE4vu7goC9aBlA6qPeYXmKe9ngVaZ7CwJniaI/MwAh1IRerGUdPX7LFOcbKew9ErwnW
GVoGIGsnZyPtKo513UX7ZEq6n05h4xUiau2ctvB7y9AFpxsLC4fS92Rz2sg2JqfjicZetKtoYPYJ
Uej2DG/iFCJZXhxpF/vP7pCKndKZ4r4pJKWXo33oFNwBGuYyhSZn5Fzq89CMmV83pr1ihNZe43xb
+P04FyjXmc7nzyKVP60dtAwXdjQR4fWn0JPgBhII/j5q6KlGtjD8bray76+i0Tv55nF6+3JM4IIC
MCAagH/fKZnKmXIRjHi/7atU/jUgLOA6ZnlrlOhDTipw78ervbOFAKKcE0IVGdqpOHnHO4emZXJX
d3rHVa41roBxfyZ1fefoM3ohLwwjMuiXSvX1mwugF5mqqJO9No/BhlEM8kwxPTPG80nfGIzlF1I3
0wXUG/AYT8kRIq2VDEqR2Ld5GvQuCzfbwGmUMxHjzSbRa4MtBSuCe2C5BI6PQtCCXtpWScSYReyb
oUh/mWHZYrgh7FsoKP1nt4n1IIMtG8Q8FtPwx+tNitYMdRPF+2CmymEWrIWubovVJw8DU/Ywsthz
AFv42ctTv0KQqqwbGE/UxX6EBrmbExRoizLVzqzy9nt+WWZh7/FJA6edRKdiIefXViD2pannbj3q
sp+o1fgrzgtnHbWhej3N/a1mV83vsq+L60DtmY+ci2n92cc1DJALOIkLmYS29PHjxkY2FUqUR3s9
0qdV1Em/AikeP71zPCBFIzRMbi+8bI4XQVu36KqYD8xhRngV5HXsTxaFx6cf5WiVk0cpmjBoMm2K
9q2aOl6kYpUT0go+s8qbz5grZfm4yDso3RB9OH4WZ8L3RVYKsReSqvuwyqfv0F67FcQ+++bjB3p/
KTqA1IXkTKc+nHJhD3ZhyWI/CcX8omlRHzDvOLT3KRRw3f14sSVwH+U4OrcYERD9BfCLNwTPGUHw
qbDKYo+81Q1KOOauGnUV65zJU+TeyyoZZ958ODejpb+3LH0fPuolipwCGVo6jX0b0nZnHFxiEiVG
uRv7xU9vGg8HvZNmHgGR4368aXaUJyUyBcW+Ytyz9HpV6sRlNTdB6E0tna3dp98lnWc+YQPPC/UF
en8dQ6xEm5t+Tsu91dDlXwXVnN1nkdkFa8EA/CG0ZvvXJHXmfiwx9zuzkW/DMskIOTcD0S/DHMup
ehXAwtpCdn20qn3Rtkrup+NiHZXldfIN9pr2PcrkRPE+ft43B5XMB9ST6xNNBpY9eb1qOo9NFYqG
WV2jcfGNDm9mJ4FoFSjnekVvzgtLkYAo+EbTxKPdcPx0WKAkllkW7Z5RR/W3PsQKarYNCMCnn4j8
hpAFk4WUeAEVX7/EYeqmWcmzfj93Sn+pi1SsBRIFu1AKgsePl3qzX2QeVCdLx8JiYuT0bBZOWuuS
UXf72haNT3s8uxjGSvIQNGm3utLaZzK4dzYLtIvqi4SVHugpByks2tKInKbbSyoPhNFQ6+c1xl9j
OVpn6qY3MWV5NIZ4QbYWac9TwS2OXj3KadftyYaUp0HOEk8Ke3E1GtZwyGc6zZDke3NlidA4w+fW
T0c5EABmcX2pQXFB5B4/OSlGKenZ4hFzXfUwPW5Ha5T0VWMPhn0bOnk9rpfqVHXHalbmq9CpVf1C
1HkBixYRLhCjpCoFAqiKaIbVHMyy2boqQlaF7Img7JJD02lkohCcZGnHkD9arEadwLERWjgmvtH1
wb1k5hL58aTp2TYtg1L1a2i6zUYoIZaaQVVWjd8BrI6+Lg94PTlOkRjf62QWk1cGYn7IcpwmbtIu
phpT47IxL/OgweXKDce0LL4ocYdZD4x4zVjXveiSpzjth3at9eCZN1HXRs51mhjNb6Opld6NnEyK
rvICEYMdky5de9tlYVn5sxEKRDYrM5O3Wivk1E/0rnkMxWxZvmCELbyy7SBzwJ00AT7YaIBDUWba
/VWsZOWVLI/ZfdtatbZKKA3ir+ZkxDsFGqX2NGqIIh6itCnj66jJxmkV57P9vSGff5BUKofN7KRt
tG7MoQg3mBcH3UOWVql0NSZjYu1GO4BZu5qmIFBuUSgzKmAp27KvZ72XhjUtR+tJ0yfF9iOR2yBO
eVNUfjAyw4evVTnMbsU0YOjHSa9abg/ToN31ehILVAaGxEaBRBq/SP2oZH6JOtBj3Yoycp3OEsWq
0UtzAf00pqRCJ4ifykhGV7qSDVycW0rondSGaeIrTSM3bjkKKXGxmm1+BBhE3bXDSEXG99vHV3Kr
F9GqLHXwrzazZ89GDD/24pYQvQkiSPH+bEqlvmecH2vSdLYGVEechg9zFZEhWrjMSWbrVVLWWT8i
I9OBPFOrCxM3z4zKXpXWrMVeITlwDGa7+WHWRal6Uptm3VpvhjC9TetYHVNgPVn9PlIHRc+z5Qzq
VoKxW2yyQM6aFTNkpeVGoRl1a+YnGb2yjCSTdwFTzM66wetI8WwntWAdUSUxlmmjqTteANc35i7F
NUHSXCOzO2A7h+Fu+lqVhqlwKkuZ38xDNXkNAiPtJdaaDgbfWV1336dJqZq1MwwaPFhmteMVTMFy
uGDso2oaCIPGmF/axrDIHkgGxz3pkVa7rJs8S/eGKbXKryFo5hyHVUQZy33HfM/goUbSY2vQVIG6
a7GkjzcGBlTSk9kLdP5LCMqQ71W5yDZ9EzutZ4WZeQt8E8Gbiqm08dgIqtDYmfQ8wjUKKUW9mbug
LXdxyh92pwTC0WquUXnxynaA7Y+WkQ6PpM8AUCeuqWA1dHJ5YyJwaLrWAKp03dQ18iptX6r2Y5hl
qehhRdp1fj8rsF1+zfgXh48TdPehdscsHEs/l2URdTtokaYGXGKPWvNUZpXR3qV87dOVVHKtbFJL
ADjA6WlbxlTQrChrf46G4lfPJHv7Qw4jTVHytTXGXS1zFgcDdD/uUlkcJLnXkK2ONCN7oOROU/zZ
+AD6RQbB7oSDu3yjbbKJ97WrTcGQiAvIhuIFOqOV5GNj1BU3g0icedtmqZ7d6mZtOAh9xIp0wafl
dChW0EPZ1qFgbtesI7u4LqZgyH+Ocz6PN1OdW4YvS3Vhj14iM4f4PNVT0f9O40nt75y0CNtDkugz
lTKZjLYpoYipz0KVxdQS+ox5/roMevSzK0th019UimzXP7MCtfYbuRB57MscgmSFEkDmXIipo2+E
cVh2JzVabG2yYdamjZJ0QmyVRFG7fU9aZ6zbJguL36ISEKO9iPCc2PCkYDF0HlIGGiPHlv4Tgd/Y
eQr4rsOV2chVtzJzKL5ugbgRXZM6jVttm9DQmvw0Twqj9MrIUDNvDKzedFV7NB/7TOqGKwKeFbh2
lEQYAGAmjtHBiGY5iSTNZKvpnXsRCZsYLTXFL8fJS5VheGkeLx3RMGwwFibesMU42MaK1EHo20jp
HZmG81xC8IyExbapcoQRWi7rv/OW0W93EAbCOh3qFxnKokn8nVtAq104Y1XulVIXXaCmiKp5Wmm0
ZFTGWsS6GjL5ZuxazfHsqtN50q6Q9K96G0U/KzHQ3pZ7AtFVpTg5kdMmtvs2k0TyoTXyLPPsPM4b
n/dSyP5kj8i9WU1Y/qKjF+Cuy8Be6Y7hBIY1SpFu3uSjmOutE0+xknujVKXtOsgiZ9rUwexEV/UY
ybQhilrRxquktUIK2ILJMV+otSLt7JHqzJNrDZuPvDfrFPfcKmv1xWnBaXwSVAU7hK5KiHmmMIzb
qh6T0AuVLr8rHdIygrmcTteR4Kb3i8po9Lsut8P6pq6yhE8shkrlJ9pA64pI0BQHdDwHPvB6cCxf
Nyqz2sbKoASbwSoG9cKqo166FVo5Zq6o5JKGk2HeRBmYqJurAwzjJBy7eJWRun2Hiy+LiyobAs1t
VC1pf3WRXF0xq9tbFTPEmTpviC9G4rVdmvajq6GpsQguBUa+oZ/Yml7RR4G+SXuyFq/H4Vd1idkd
Y7aKnZcurvfMiUh2Av1Tt5TB9DOrR83PbfD2kS+BsYYJkSZgjHVt2cnvqVeTeMf/Hn9Bu6S9b+py
rDG9HZfrJ6rHMvUQUZYCTx+LUWUQ3+DUoLAqpLtcqypnZU0TWlFVGPSZ7TZKQ5hozKiEnJ1n5S9j
yU12fY/+PLTmKAEUGUOEwXyVz3TYVIUCIVeRR0jj5ZwTswKQ1m6jCuZ9XD1PWuGJhDTdrwezTHdO
K0X3sSVqekdFYX3JZzm23aqo8B+wu8D5FccKClYNY75sXhsAC0PuDJ9SU6ny7UQamK+zJFUZDkHj
5xzF990UfOECMBoNaep0XEbLtXJWA2LNYKeclFh6rJKoXknBdI5K/u5Ktkp7eVEygo9/XMeY6hwy
hWV1e6cUkGg11MoaQzB5bCrnkKR3l6LEhhEB9eHNeEE+FCO0Y7Pbz0ydkP3J8qMcyPNF3Oj5mWH+
EzoC+PAin6BZy/zZMuZyOkvSqGY/hPCV97bECCHzmXZymCUzvVA0M9zL3ajm27G0DAIe87e6W4ZC
fbaqOr9G3Ue5rcmg1DM18DuFKQOHIOIO1FIAyuX3X5XdpTxWMlhGv5+GovbmYEAIq4+DM8jCe6to
wGhLpbiwkk/2c44Z+JtbVpl7yP5S1Y2Mgyr66tMlKa0Z+lx06MASTln6CMe13aQaw14dQEtiUIyN
XCfVzlKy6rFrmuTTJSlpukGfBo4JedKpxOiAt14jtfK8HxJD9RI2intBqrxZUUv/s4/GodEBgpiW
X2SfFh7Xq22aGhxi50yX94lcU3mKpmEgpdRoSflSNViBlyWjOGfj/LYOptDEg4LPEDIw/PfjRUNL
BJWqhM5e70Zn2ifM6scbqc2zGjq/HZQrFBnyHs1SLuN9Ru/MOnM4FwLtEbjHbjKXTgUOLAV6cgJn
dJEqV0oXS3vTrm30j0rlGm4thWgD7dZl6Gpk7KgJYv3Mum+PKwU4XQi0PwH4kJc7fnAjMgLQlSLY
z5yyVZ7WjVsXXDsf7+nbVSD6LU0p/AFok55GA1kNJvTB7GAfpO28nnQ1WllLhvHxKm/iGxw/mFsA
XS/iz6faeFkPQCI7vbXvikz2AlpXDGlBPWIbzxn0vHmgk6VO8DS5QWi+nCZrbw2dsq/k3L4GJjon
GvJ2FeTtOA40+OlJgcsfb44dlqLSUenfl4lk7aoOaamAWuhMxHr72gD8QSLhWNLBxsv+eJUe4qyu
ZHV4KPto8KZCqNSCeoV+U1Y5yf3He/TOI6FACi5IlwiCwek5t3pLTalawoOUhXJ9ndO1F3uAVn39
yXUWbImIBR8V8h2H7/ih5llNo7ZRuMBJqNeVrinfcy2az1xzb7/a41VOjoFZxVXYOaQJmpC/dXo+
rlQ9drZCKoKvSZIN3DLJsPn4yd6sSUPq9Rs82a7ZnIUTSSI6INJqMxYlrZTmWbIKuGaBMa8bO2zP
rPjeAaEFBTLPbCIkk2VPX0XkdGzteCkgDvakZ9iUpIO4QPBAjbeDMUU/P368dw4IVHQ+r2WuDirh
8sO8WmxShwTzODk6xMJSDpbSphZZ/lj+/niZd94ihBlWIdjT33sZkny1TBONsa3EfXTIIZEfkqIs
KB6V/LqbRbASajtNro5PxWdBa7DWhXADZE1jETT++OEA+tK6mLoIadog39VGHq+SeLSWGehzGexy
YRxdKMtSjNCSIrBpgLvHS9HBUBCRnaODQ1WESLGc7ieY1nD4MFLwarWIzzAl39s40h5NpeAgQzjl
V1shigtGoUaHUWjWY2gbyrfU0YvVx/v27iq0zZm10gggpwrBcjUiP45EwwGb5qrZSgbKH9fONMvR
ZwMI72/B4HEqABumN3X8/tBS6eu0bOMD+h7VTs2aeYUtRP35T4tVqC+I74zdnY5Blm0TSQjzxgcI
ROHWgRPimmOS763MPJfivHcgOA6MOS2cABpBxw+U1RMA3jDEB4Pp5jZzqAPzhXqqd9/otT9+vE3v
hAy6P7y5l2+LCup4saSIrBraTYwXX6Zfy+GA13oz4rU1qee6Je+dCPI24j0TmaTDJwEjz/KswLmO
8kLRQlCUug+ae8mxov7rx8/07kKUT7RgCRv0S46fKdPjONdaPT4EQd4CP0qWea8xxtr+PxzxhbjB
ZUxBiLziyTqU/QyPJckBm5XuwZrMsfWLuczyzyZlNpw18jE+I/4BH/B4nbnKA3XuOBBWZHR+GCnq
erLs6Mtn3xqtbuZ8EBRAzwAg93iVpkU4Rtar9GDX43iVVb18JUyUbz9e5e15Iz2FjYR+gIVQ3Yv0
+atwTvtGdmrAk0MTZsm3mQHNtdEVkJFwJj03pX9uraWWeLVWYmcYGZhzeuhjdb6Fjqj7RSMPK/Di
c57Zb48cas0AzzA/Fo+KU/Xbjn5FEI5jfGiFFtxjmoInQxFbny3uGBNbUAHKYi7EN8WPMEtNR9k2
OfQp2ocrxWSo9q6GCIVNRDrb2pl8892HYqtghTJFzSV//P7kQAkto9OIecMAQA1+7bVKd86teqmz
j+8/OEIEBL6jhSx0qs6sLvWF0REWgj4ewSZhHVRkz0a/rWW7uOrsIblKpEg66HoxNmuGTXF4/fSh
XOSGYFEuUqBQNo4f1GiSqtCnKjmgS9rjs6rOQex1RVI8KKGs2/7Hqy1/25sHRjtjqbK4Tk5HlPVQ
L4dIqpODjvzzGlAOUMVERl7X0+TCTLr2MswbdVsvevgfr/zOhjIXupSQ3MfLr+PnRJQLr0sRJYdk
ypgjqJR41Q3qdOaUvrcKI/fQoKC/MIN9En4Ne6QdgsLPAa+L/sFECVn4/Mc49D5+mrf3JMIs4BzL
a6QoPz04Ach7YIy8R0kb5i8ofJdfEiuEfx+QI5Z0sJwzC74TTzA8IOmlEw5H9dRgU1gMl4eDFB/K
Bq7mZCPcmjWSc9GCT54Jxm+zXp5tmQ1dyj1Ghk7AKfzhkyrRg/iQhk235psIoR3uy16V74vE6v1k
7s8BDO8+3bJh3AHmQkQ8PhwD/cQsluLkYPSKvmb4J7+wpFFya81qziRT730Bi3AZmhxEXYaQjpeq
45ZibCSOdXGbfTGjKrusWklcDG0u+71iJIZbB6Vz0aRWv/r40Lz7lFDQlwcFnbdOys2Rxp5uYMFz
QOav+a45bQLZvGGKn/YoM1dnPoV3jyiiXggEE1+IcMcPGkWimmzWONgdvlVBqZV+NKfpKu+V/NKU
Z/3bx0/37rF5td7JsRFlTZ+FNsxBDIg8JFb2HHZS6ooxSS5ovYsrpIDFmdL6vTfKoN4iBbsINp5q
WWp5Fg2OtDTagmC6DJLIHtweP4tvAToI6pnY+TLEdRo8X692cnTogtCfT9TkoNRNqftjXnUu9IXg
JulQuMmTPIIVQV9yau3OchtLyx+YODiXWZxKQlEZmsjpIzsEcA7h7rQqxdVvdobY4iYeBuCxPLPy
X1Ua0d5oLY0GYo/+QeblJrQHmvDIJNXIwtwgRRpuRan9H87Oq1duY9nCv4gAc3iduJNmlGXphbAs
iTk1Y/PX36/li3s1nMEQ2ziAjw/k455udqhatWqt9HES+ryP3dJZ0+q8tQOQ5IUdShSiFCYvd5zv
t6MbpnqqfErjfValY3tAAJp6Jbhpnx3H0vvOY1+v5JQ3NwFKO/CglB7zEkwHCg3DvofK0zvtaa5K
6/Ochvq+yV1t5e649bqQKRNlKWb2lcBF42si9DvuDmtCZHsIy3TnymFNXOfWDUUqDvHkd2iypNl2
VZuVbS/TUwVQj92x237IKeW/mPZYvJ+9Lni2QrRQMWyNVnStbq4kvj98OzTyaP25/IC2yPS6LY30
lAUZVjrt3Owjc7CewLiblXBA/auWZwkAGzkB+rdp217EdzxgfUIYnp3mSfwsArZq1zbzz7axzK8g
FfIYx778WvlV8RPWRrtCK7t5hjBCUxp3cICd3/2pf4TnuR41/EmYnXAvC46aVnR0Qcwp5izmVIsP
WZ10X7zCyeEdjcaPqXC+ynKwD7XfWx+ErsFfiZ1xXrlBb314GhgwakPrlthXbb8/flQmpaCSSYiE
qzFQj0B/+BDWc/e3OcoBYCEvv1Hkbt9rqOWuLMjNoakQ8fZipoG62+XQo5UNQaVTfvOqcPS2McoJ
VORTaBs7UegjGiJQqKeNoWdetUPAKuhXjtatuwPtEJPKEYLbJJuXP0CzwphkoE1P5pwZ5wZy2Cda
U9I3xqRFu1aPnWOAEKVciapuvZHQv2l7APBQZ/py1AAfObCCOj3lpV1HG6eyK8WliLXzAK73aJWG
drj/St46YsornVyKsB89gcsRIxlPGQSL9CQso8HYvqCLeZdPmhNuvCTP16KdW8uKEyxJm+JME3lc
DjfMoY4YacCTFQufccbme5tFMA+DOIkP4zgGv2Iyrc/3J3lzWWm0A9gBxUS663JUGi16N6G/7tQP
E/SeOcrx7jOhACEDR7n/YPVG++n+kLfWlcwUjXKSIhwuFus6dWklU5oHT/1klWcvxm5oV4tooLE3
xLXsPwyG3glUXwrYpG2X80sif+5wsiC5d0T+2empRh6QJ8u/Cy+L4v39wa6r5Lz3DKa71F2Qz1iu
5hSUbYNAH1TVijxGU3LNGnVzdGXteesa0XbIbeNdorflzkvNeCdnD7A6aj00aKd4DTJWc1te3FRM
eCHgfQI2LHaUqjr0XlJkUIH67GtYdN0pq2KqaMQ7/snKpubc91nobixoQC+OD2S58nRcN92oBeGu
ggzMS8Udfrn8DZ0njaPxE0TW2tsApZfpZR4cuUubZD7XfqAlW4hzbzujs1+0xDNQOjB6eOzjuJYH
3ro3YWSAWpOSUVFUJ+GPK3uI0rixIpGdUjv2D9QhEFOw56h57mtfHvo+Dv6xpyJ/g86uu7Yv1Cla
fgnVUIqaA9YzV3FgK3oZ5VqWn8qCaviGW8v+q/PT/i8NhUixdWXbHq0Bs7XNPNZdvc3LZnIgG9CE
u3Kp3bpllMQdGBS5Pbn35SqkY5Fn2dxnJ6OXEJQTARq+xVkdRtQswScPXRaFvzQt1+eV2O/WyLQh
YzvJs3kNg3bMq9S4z04z/whiCHWpo7+sdfb7vIcptxHwJ9FP6ORabffWfUMzqirQ0D2tPGEvPrw9
BUjZjRovh1PlL8bUjFtbL5v3g5msaZ3dmiPtf2wxAjOmukg7NHeOE5iFgKOQaQ7h1GF5Qs30EZ6B
9twW8ee0HPSVdb09vf8fcxGetY4Psbkus5MOMvY8yug91LbyOazq4vH+9XbrrQC1pMKGnCwcIPVL
/jhBFSTlRof8dgqrxpuwYMjkfGzKvg+2nllG/WbsNbES7dwckz42/Gvpk4KCczlmGFh0tMg6O40l
7LCN3c29tuGE02yTWcG+Gry1Z//WPUFAqYIrdOmdJUY7aUnfZJaZnabE0fdhUdvJ1izD5sE0M/d5
9JIYPQ9eyZ0WiLVSwc39Q0QFrKKi7aVYezx4+NSY7B8tEk+VHp7cdIJE5vbvtCRsd7JYwzluJspI
DfzfiIv1LQMvN/wpRfrVpAMAPT20Kuom3ENgEU9e2w272Su/FuYUHM1umI8J0q8rV9KtVA1ZGQoW
ULmgbC/OJ5it0SrXsJNZlM4xCXSMANxwWMFYbn5WF2+r3zVUUMfLjZTPsTVjrZOd4hKLUQdsf9Nm
ro92zxC/DFBkDkMn/RqRDLoH7p+bmyf0j6HVV//j3LixTwIVGhQzqGVpNFbn8afGT6D+6p5qg7g/
2s3lVA3r6tBQ7lx8UYyZBmG3eY7Zx4xevT8MRFZ1M05r6MatacHbhq4WUFPFGfVyWmYHIG8kKjHz
a6PapK4zdQfCW2T1M6HT1XN/XjeHUy7cFNtx5V4SCWoTKdAUIcdT6VJxQK4xb75A429/aW7Y5/9h
T5LbqUKaqtRYi7Axn9JYwxSMq67P611Lx9F2rqZ4ZU/enBJip6pRgfLJsr+a3iYcR4MkP3XUNPSt
HXfIcFpl3H0YW89v/0MGRShIEzWcSTQhFqG+1lLTC3qRn/rKyj50die/CiuI/0LRw/a3LRDCGsq0
uLx54ygZI7pOD76leFyLHdK4Xq1XxmCf0hlGuJMF/lsj7uc38dgaH2ipGR/ub5FFwKvGI7EgyqT3
lHd+CS91EJGSeXadU+9q4sHUwsx9dCon/xtei5Xt0R2FTD82HmiT3Zmwke2qbNYazRfn798foZic
SvecHuLlMndNWMg8c054P48bis/501w65utefTUKWZsDKkOVHHH1RaRRtPXsDz4vxBgrf0XpZbt6
zN0dZsRr3N/FLv13KOUyrbhCqKGoP//z+qrLSksMH4/ooLPloYPxVWwj2gHmrd2TFK+c8+v1U8wJ
Niii9dTZfqcUfwznWY1X0KHsnSYkyDfoG7j7BgXW4/2tcr01eeGRwwZFISW4wgdrM4h6iZjCacDO
9uz5wvzHk5Z4rEcIoUFR6t/uj3e9iDSxAHgixc1C8uEuFzEfNGvuesyUcQLN6k3YYsnkBVP+zuXt
WTno18eANlMgM7I+pf+5LMgK08lpvWnDU5lYJVCzJsUO1+oaHzLboYWHTi13nyIAY+LrE7s5FQB7
XlnfG/M1KSKqcrBqHnYXr1BaOz58ZjZNBfD9gCVbv0swPdwPXr+moPu7dPBHdsUGhYsA5YanCB4W
uevl2rpW7gCRjtlZhEbTYU3StPUx5cNb54wWIbHHUshq0a+wKRyLPE+6gy6EsI/1IKX2ENRxbu8w
ymrbnTaqnp3UilP5qcv1Uhy0NBkRASg7N3sWsyWGnZ8Ezi/RNk61qSiCyXEz51jqbNymBomLM5yi
PwsJw+4AxSUXu7TP+24n87SiFUBymuxNFgnk4CHJl+HHzLbD8UFHhB+VOS4UbTNSczpKGufCbUv3
kIXdSDedjaJzx3dhgDMSQnSBPb4Yo9aIN0bUCLFrgxpzcawtbOuxNJ0qpfPH7oqNDHO7+EJvoJwP
whbhtJXpPBUfe09E9lFEehTtU7Nr5x3VdRpW/Nyd/naDqky3usWB2CdFQZRUp7427v0Ck5PN6M9W
8y5rzYFuPeE62gPQSjhsOWdYD7Cuur2fM2dy3vUI+DXtxsAILzjosNrFl5gmOLzI83YcLNTxm6az
z0IbG9iWujF8Sgd6sr9NZt8Xb7VEQPiI6igLP04NpBZ6g8MpDp98Kyn7t+Fk6vI9dj6tfONwQUWP
GEkZ9aYOyDSPmjcgqtRZsnHfDcXsVytPzfUt9b9sVOW3h2ql+vM/bqnBS0ghKqs+xyDj+xbmz6Y2
o3Z//9a4HgWNZqAkUhG45M7SA6xwWgyJ+nw80ynUv6sLe9inMdYL90dRz/Di/MDMD6jM0RlDEXpx
wYeW3coB3/mT4+YmZtZG9VHoQBD7stcgF9gtHn2o4qfDX/fHvZ4drD+l+IniGeIvS2zOcOdEwPZI
z1qTjvQiyhG3B79xy939ca7veorI5Kzg9BaNCMsHrKkyW+95tc5j1nHIhsrMf+HmlX1m9/fxTuBq
W698uOvrjyGZEdMDdiDgutweVmzCt26s7Iy3S2XC3mjCfF/WYTy8zHo++6/ejUhVERezSZRaz1K9
Kak8k67xKjwVYHj7fJAGXrFGtvIyX68jXcoE4JSpsXmmqnY5qXLCJiGZ+vCUWXZ3rO06fl/18/CA
OEuEcr7h9SsDXm8QBuSDwaYAviTmvxzQtFM7pTQenmJNN49BShEPSswreXM8H2wNmiZohFFMkSW1
vJAUTVw3Sc/BaNtna47dradFa8oMNxaPkgmvPzC7D5axWDw6qlrYoEV2NsLe+jY2zfw5tihNW7Vf
HDR8OFeAE/XoXR5q8HUoWewL0jOQk8u1KydjnrJ8qM/I4TvPxoTjwy6kKPQFhf74iZnqb7gUhp/t
ZEwr+e6tocGW1V6BEgZd6nLoLI8KGhXt5lwaOJ/iLZCDKvhtN8PakJZXHWWKcO3TaExzcJx7t12p
jV5vG3JSBD6gxVikilfM2Mic6Rtzx7NtlvIJwC/cFBDUH+7fKrdGAeHnLCAvrOq/l7MMs0JK18mn
czYnMUKkWvJzwgl8Te3u+iaB0slVQsjIEQCzvRymNHE5K5thOqeifI5DzdtmHSIEHZ5ZK2Hj716N
yy2junmUuRysQVLfxYzmxG4sYaXyDPF2RgZhiuL3jStpcsUX0ix3gznO/tu6jYS+J/5wmrdT5nbG
ZqxSbfw7KjQERJtxLqNN6vSav8cub3xxxkhzfgTY0a/pht1YGYwLFLMLpIPfq07cH0+w5uWRQdQj
zwRA8oi+g/4wGV1/9j2imfvf+vrwQhNWquf8BV3zZaIeWZhQzgJrBCJa7GfaFMfKMh6HH1U/iI+a
O4r2cH/EW5Mj4iG9o5eUN2SB01thJsbMSeczJtHDk9nGxVZCeNn5s2fs7w91YyPjAqIidRMvXvrG
LtcxFJkW2V1WnHWpG/hOzOgiZ/maINR1kEGAwRUL/I8bGKnX5SheoluzFk3FuW+G/sFM7frz6PTO
XmuabBN0wbzL+/6VHEOudgAc5gZu/NuEazE1BYtHU9AxaD05+zopi61pU1+5v4ALSWmF5TMMGT+V
De7xq0AmEjgoa2lZnpMaOCHIZwQcBA30o25lb20519/6eHKKDcY/uEeJ8WnS7fGbnUb5E7IJ7fPg
VCjyVmNzcu3ilWxOdqvqglSkcLiWmH0vFh58SZoYKBnnoSgBCRy/RbfBM1dqA1ebCLiFZkflPA1b
G5j18vMauS7FGNE2F0tT3yAXaOz9SPorW/XKSwfDQ6JtsDLAJHTgl1yUlJy3ysyuP+VmId1NYBO4
/ky7pm9fotlp9DdlT0r7EI2dnLbe7Pn1Mcfd039qojIyt2Gfpt2e5pl5wrZ1HIBPZlms9X6qXXVx
j/IjsSWw2OXAo2Snl2vhGhMsJ5RWTqZmNvTWW+l+UMJHmpm9sgeaj0swASYDugxaScfE5VD4TZGA
6WN/gh0qtoMXV0crzYKV6+/646ojywhqEOIx9ed/3LR5G9e0mjTDaULZZtsEZnw0HXy67x+j61EI
OCDLEVtiaMdldjmKbmetIfpaV33lxlM1IC2g91Jb2UJXV7mtRoGPB04IRXdJyWuKZBp0VzAKOQ6i
Os733pofqobquxtGa6z1662gPIhMPhJxJXjH4lg4Y0rymVvGCREN2uatDJtUB+U2pGpy68v99bs5
lg3rWJFzqO0uDnoVtqGos87AMSClUULENvJEvBvorK6VVG99KlIp1XACtgu4e/mpIA3mvTEPxmns
Ihe1Qgw2krlxVjbE1ZPBp4Kk4KF5q8DOpU7bnGGJbGLLqIh11W7sSwk+02sfOgtlCWFV9cFwk2YF
k785NZBbdDPp+r5KhifXj1ugQ+M0S9niTAkmGGf9GkR3cxRCCsWiJkheZgNG30VtXNnGKbbcYtu3
ZfNs9dFade/2KCjtQqAmwXYXVQy3myRia44BuadztmGKoICmta/srOMO4jPBreEWQrmPdp3LzZA5
caMH0mffCY8iRsq9DE17/i+bAaqjSZmQjHrJOitkVroDycYJKs28NYvk7OrhR1rFPtLs+WYow9fx
lf93Vv833hLGj/XUgSTAF0rr7lsZUe/tg6jeOWW/Rhq4gmvV+kH+RpCBxPCKn9D6ouptqRkna4SR
PJj+QxKVD14cNBurmT81c/Ut7MN3FL26lTW9dWOwmrZigpgeSfbll2tz4XRpwv6wPSc8mv0gd5Ef
lFiR585r41kmqSj8qouVtuMlxpR1bIt5ZpPE9Fdv6RbyESK0QCNHdHPu34O3dj0XLlwfnhEiksU9
qAM4t0WTmnCbA6iZQaGhiFWu2VPfXDsya0WcI5tfUj2Sye4dKRrzJEKEFuAi/AzTqd/5UZaszGfJ
KmMrIhILsE2DB3IdFC0uP5Pba20d9tV8Ki0MKbJ8Eg8o+5jbvPLK40hNjy7neHrTD8ZwqI0OzdPZ
rx/KLhqBQT1zBVi4Xl4CXuJI1QCo4gG1MH8EAwUusI492/NpciK5LVXjaYU+0Mqkb42C6fZvkqBy
EF6kvdR+RFQHoXkqWdZd1A3f8GyZVjbl9SBci+xHlHApIMAOupxKPqCSOEyWPEVarR2MaIAM5nf2
8f5+vIo4YB3RXgrNnto1peTFgmEO3htxEHsnbMxfpO+8oXUl2MSDrFCSWdssV1NSYiP0Gji8KWAc
SyPbYIqNdEhb54Rst70bC5vaf2Glu/tTujWKSRzISaa6c9X3Hsp+SINpcE6OQB7SNYfgYGfItv2H
UQBt0RfBaMJdUjZ8X3Q1AoVUUnHM3oaTZtHmF4UfXj0KRJ/fjyQNYhTMLjdBjai7PaOCdYqQ+N/R
DWfsh05bE+S+ui4oySlZFhBG1PWvQuhJBl07aal/MvK2+9DkVI0SK+v+cfu5X1m2W0PRaIMcCp+H
2sEiOPOTOp4FP+RU9EO5qWZzOCJQHG6TIBWvrUIzKxT4FA2cmIjs93LtgE3zoi4KKo1aFu8gofcb
qbuwwIt5jb55Y8vB+iCIBgzGy3ZpyZFUVYd+DkXNSIf13odIgRh+J1/76qsJeVRaGAmS4lJlQcTg
fYmVMKHA/prQG/No9cEPvM2n16KHgMFwBGmh5pGi3r1cuc6UVhIV0dnCIn3v1+Y/VZUFK+/79Zrx
DCqmALLNxBjL1L9vogTcwgBzHsv3sEnjT5qXifevPD8cEPAp9KFpRMTibzETKjt9MmRzeR50ijii
NbWdZ2rjyqb+VwniIqsmqaHmQBoKNAkitghm9ZKw0HR7/zQK5Cp3SHpGbxt4h9O2p+yHJEZpVt6Z
BWnyXSyzMfqcyGry33lwfs2niKLJ+CVP9Kzcy7KRLf3+pLVb6qXmqRbZEH4xxhHPsdhC7GtTGdrg
bMx0cK3H2tF8AbcRRWW0h9x2ogHGijE0g8ietbsikDLfVL4eaTsTWa0JqTeC+0PY5a27QfNutPcV
5ivWoQjGrjlAgh6LYwTbdXrqB99tjgGuBIdErw1PbqgUTeZ7WVTz+FdFowf20s3kP0VYbDYPDTKK
8eOIROevnOvkJ7G4ZRxmlDKjl6CM8WrWg2zou81ko763G2uoOe+niRTkXZjZcXyUI/1wz4OWSPFi
jr6DSRQAM7R/lLcRNGzD4JvShIxoSRtQs6R+IMsNrpMF3Ze1m6BYbZtIULZBWb4QlUzi0Njp/B4l
W+9rZox5xa/N63g3zZr9zbfBQfY+WqHmBxfB5O4hocHB3PoGQv6bCb7RHKBxU7vm3oWMUf9oiz57
B+nFMN54gijyUHYOrQ9oRMfdOTXQTH2Soh7H49TmRnvI0tJoHkIS3WEbJro2vEObfPiqAVhD++FZ
d3KUOLXQ/gmSGulbd55y+QvinYfimS6TbltORd1uczcNvfcz0WJwaAa7HrZlMczD0TFKJ33oXI+O
hU1RyVF7w+veh3tb2NHbiiVKvgfeGGZ7hM36+ND4mfVX7JS2tYWMnNf7YMwK7x2Clrn2VA5h/J6u
4CDf1m5ba/sy0JtmN3jpqLMxekzSxgmr+w3ilr39jMBkZjwVYygTcl4ZpG+7Ksrkgy3KDEmRuNZg
FLQeDmkFHgNyC28hjX+ha9n52yASxT9h1Jbv3QgW2cYhbGy3dTSm7xHGnvSP+dxbbyQS0nSysNOM
4Cmb6b/eytLRKpSo42p+7Dq96HZuC9bzzpntPN11sa0lZ8POtfSYkiZHRwgvbryftco39zLueggm
6jN8aWqjNQ9gHaaz1dN0rA9Tldb6EbpLb26NzIubDbX7YDpSHkrlJk7y+ZuSVUUPy6s5Tyhjh3aO
QXMxfxuMcOx2LfSOeuN5AqFL32oMZ1fT4ufsEQHV3Z+G0RT6NraEmUE1Ccy3iCAn7ltDr9pKuerZ
7V8Z59bYuk4WmYd0yI3uULW2/s/9q/Dq5aVZGNgPrA36JfmcefkcGqM+jrlWiXMEhHXogjp5cBLN
/CyQBX/t1a465uEoQ2IiTCZ/XAzVFU5stq04O3XnPsTDWGytwbBW4ryr0FWNompcKAFw7S4racii
oImq9+LckAc90boptrZJljOwfnGX/Li/fFfPlSItgWGycsTjRHyXc2q0AE3sMe3PQYUSaijcaqNH
erO/P8o1hqzQHYjM9FqDV4BeXA4jnAEZbz7VWWpFOW4MPLHkpqkjo9iESo94k6FMEu9bBJ+LHwZ2
7AXdK1oIjSgbq/YFFexqOuRNN/tvMi930OlK0cN7LQwF7YOqtE0UBwMVOPTyR/Y091GIGbpzFgy+
syvGUX92pmB6ZdcZAppY9VIf4A33wKyXybLZWpOs3dSiuzKanuosRp1wGKb0ExUcez/BgzpEbl9G
KxtLpayXjzmVRnQ0IGrihkOD9+X0cgQvQ0S8vVPjDeGj531PjbE50gkV/s0LDVUi7pBrFr0Wv/bc
wMxEhBJWgUc7En9zOXCkWyKaa9c9lbUxHe3MKnapb3+4v8WuZ0c8DCTwOzlSphaXgwhrRj/OzL0T
UpNYemq29ZxSBd05tW8f8sx8zhMrQmx+tF4dVRKJk5RD/iaeIcK8HNjq0WbVrS44jUgKbyK4bs+t
rq15qF7dCvQdu+SY5JlktDS8XY5C9tc0o6sFJ9GH6TvU6dODYdfaly6GAIV02fzp/nJeX6scWGB0
nhPFnFg6Nxk1hywOg/HM7YsOZCLSXUr8uIlRnl/ZlzeGIsGjukT0zz20LLtGEesWT3p/Lhw5KA2l
7BO6qNZzXWn9ygm/ORQIM6xFKoa0AV2uohY3Mhhjuz+LJJq8LccNSMeJop4ASxeNe7i/iMs+al4K
cHSKc/R9YZUMMHY5nqzzTjelN57psCoK7K3wUNrik+PosCMqZ962Pf+3x9IRnonT3aA3n3ybxgXY
jXXq7fzCSKIH2sKomGCVkKxhMVdgv+r+8ClnUWK3Fef+8uf5o9Z1rvSHs6cZydYaU4I9ymgviRlQ
cnKa9jTQevva24DtC+1ehxNPSZH69+WgsdXbnqTweuaa6uONg67mW+UdtLL2159avWvsKNIwiCbL
jBzBLBzvi3k6mz0l4a2lVfPZ19og2WF6Y681Xd4YDbs7ckvEinlFlnChLJLZADubz1M4yYcEC4KD
FibJS23G3+/vqetvxtpBo8UMlA4iTCculy+osDwsZDidebm1dzJs8W8AMzd3ZeFbxcGuEwwo8mwU
8Uo2eGNgiu2gyDzjqrV3cYvjrwTlBKbqGfih3gGpa5vY0MZdrwfV2Wia/GFUQfD92V5de4jEqaAL
sFy9Id7i2vNm0SXVEMlziTvD+2SYo2fMZoKHrkqGl7bIMm1ld974kICTZLWqx8YmHLhcXgNLGNKp
kgFZ/DeRl5YPiC6kn8KwS47353YdevFsgFPyIcH6EWi5HMotQ8OavUKeW92Pn800w12iSNyV5+nW
CvIuoTuiTKuuoLbKtiKDlEae7TCWnxELb3eR4eRHvU/DXY8g9QoR7MYCOiYeZxxbSqKgFJez6ma3
NeK01M9GHrhYXtS9MvrLN6mYtBUk7MYCMhRidTyHRFGe+vM/UPFw6IYqaRv9bEVjuG8a336wrVXb
rxujKEI99TxqhtyViwlZRZ7HZZ8YZ2fs7MdsRNoaAOSV7py8FPyrMY/i0SWdoW54OZexbFvK08I4
o+rQ7bO8mzYzGt27+1vut77iRQyohgHdRduDi5/i4WIYL4k03wv1M+5A0tohewR5rgKtaCEbT/p3
bfKhtHeQkt9JETfBAep/G6F14dda8CCFbmZbMwymz9Kb5IzyBvI6+1L3emeLbtron4VZ6vlWd6FM
P2WhEP94YeJ2T1WTDP4nALMag2sjoVJpOXGcHiRmEa/skfu9lPDpCDYVgA0eeznHTpRdPpSNcbaL
xMPXve8QyK8TxUo0jC/3F/TG6VLXPkeYvBAobLE5JlFwiaS6cc4r3Rs2hgNpdtMZtfUWoFi0e5Gn
pvvqbc+bSGEZCEnJGi6rpH7nmvE0lSPCz5l5NP0EHtNstytbRf3yy50Cmo2GMMtIIwcNc5ermJnG
UGadO58Dtxq+5047HNi41vtyBgySk3C/2F0pHg2p2ytU1usbhPwIIimJNhJr3COXI/ehBWUoZo8W
oVG/oLlqfO4zCLujBPm7//nUVlhOUrHvSX0JRKh5XQ7Fg9PhNcNQWGOMbyy2ylNi9t7j/VGuX04i
ApAJJE24QK50g7xOhnM/1dYZtFTsSmd0DsVU+niviuhDlrj5j6BzwsP9Qa+nhkwOEhBwWFEopZXh
cmqpi+5+VZrWmSpMsMUXJvnsB7Hz6oBaMaH4SliQUUZfau/KOrVlFZb2Odf95GUabI66P7pv3MZb
4/5ebwtgF0inXJIE1fz95YSKyQswu5vtc6DH38WMhLve1/Iwxu1aPe/GLanE/TAt4T8QbZaxY+yC
ytqN5Zxhr2dIDcH0K9N9liL1+mjYJdJpiT3WdB9pZmI8ufE8t7vGbaqzHjS+2JvJVMsvSTIFwUYO
tqpwTbaePkTekLxtZBbJnRRa88PjNk7eefBEogcz160CYyU9iWlRwg5uZ/RFEmzgrDQh7U95K9dC
HbVgl5ufA04fHrA+ewCw6XJB+9kqQ6xXrbNok19V11hbz8aFK6QByEzav+UQP8pMHGWkfX/11lSk
fFJZQhJFCLsc2EUHGnMpaZ6toHJfZlvT/s4dYawcgKUOCu+AagXlEaDRnnGWcN2QDLaYfeGcaYny
t4DmzinHuWUXpV33zvDa9qzHdn6UiNxuJznWb51wTHaV22krt8z1ziV6hRnBVQ3BiWv7cr4kcT16
m41/9jIPR6pc07Ziaiog7znbv3ZpVeefOow8gEr173Kozq2iIqSWdrY1H4+5suwpJVBPuD/KjQlB
KSZnBMDyFCn0chSJ6Wut+blDSARwXDhJdBywx94FMXvn/lDXzxDuJbiJUAjg6ryqR2u0DAV93Tpn
ZJi0nYz67pNrZMM2Qhq73xh+TEfgZMh0N1l5/VrWBfzi3xrSXDfk8MtSHi5gdaKbjJ0izooRlpWT
7JjJ63cHhA4HRh8wLMzzRRLuDXnQjO3gnJO57o9R65QvMYnYwRyqtVxg8RApaUS4g0qTHRMadMwW
Q4WlUZI9zvnJ8TQP/aeiPg5Bh21ajvHitoql/bYJW/lw/xMudsu/o5LqcGUD/13FnDxtuW+VCPHY
s0V3NihafnB4D7MN+bj57v5gy1P/72jKrZ14jGKvvdibqHmErjBRBhR5iSvp4LZPiZ3nj40s5dGN
hHnozLB4STHJqjeO0JsdpQrvL4pb5crbqO7PP+7Xf3+J4sJD8EcCYwnZuW2o5ahr5Kd0sKf6sRch
5mdhodcmZvWz9ZHwqf12f/a3PjD9CyobUiybJQuayBfJiXlE74ea43daxHBkFYm+L/TBOlMnDQ/Y
OxKn3h91EWr8nqiKtyHuwR6iCHN5HVDSDap+0vnA5Sy1nYi9jq7b0fTXbrclnvZ7JJAjrlDK0nTD
LTAIDLE8rSpFcZqEtLO9Ieg73bpmlX+auwopNQwr04d0aLbp4KR7JGWKXdxEmDVro/8mzNvmwS0n
7e396d/6zkpR2VHIrOoGvJz+LIKwQV2tOHHMjX3XDEm+0YwKaH309UeI9fXX+wPeEpAJ0DqihxPg
gNOsPsgfia9JdQ6KMxoWqOPQcFt2wXauTfnIvhif8QzVtxni4D0Grxj4gUWXH3UtK1emfWuvQecG
dQf3pbyzeGrQHkboPuBYI7k5f0ya+W9fy+WDZg/eh9pJ3APbbc2+Xe2k5ZGCu6GgIOZC3nU5cZrr
bI0OlvzkF5Z830e6Oz/XSLuKbYDe3E5Y+ZcMHqzErqiP5IYAzJo/31/8W18bCgm9erxK9GUu7tB6
xDbVmTjVvDrC3dRjaVNkQDrspyfKoXsO5t6pXge9/d72cDmhqHkUOIjWLqcthBW7me3mp1bLh09m
OmuPhZ7abzw51Dta5rWHmBajw/2J3vq+UMDh0COup8DNy0GnCf0O0UXFyeMl2mNPrB0p4ON5l+vN
g2FO3dcx07qVTbUsFP6eqirjALmAo3KHXY6q5V2Yd5pTnKw0qb6QnSZ4W3rjZzFX41G3ombrJ3KP
y+i80WyiZNrm6y1yv/WjMXfxHl6vfaxqrKnvL8bNmwewieQN+BNQYfEJQuQ4uLPxki193E4HrQt2
GEyMydYH99hqkGHehNboboZERjvbbBHIpsIJTQemZiNJIfQ4XXlXb+1EUCliMEAwVdG7XCqZyno0
46Y4IUHujRuSL8NldXplsZ3oglcGJomxshC3TqCSpFVKa/z3knhudFUc0riCp66sjYMDGfcxwE7h
Ec+m5jA56MkHvuZuh2IKFbFglGsb5Na2RFpCZe2EEwBzl7POkzEuSxTJaduCQUOHAhrOm8GycDyF
oAu5RsbOGzbXtgnrfhONEDVcrMU3XCpiK7SseUpbIX/RaIn+3ST86kfYRWBeujnmP+5vGrVXL28r
Th3oCcUfxVBYvsZxGQs7DTE7ocFmpO5Dn8gnKxf2mpbAdYCl8gu0rrkZaXdZtqtm6eSYhtJd7lB2
eJH8T4dHsO6rJyMHhvr56lnRFIvTmdp2DLbYds3cBzirutjS5Da0wyaumvloR0kzvjqsYN1Q2kcs
RgWPS01/qy4Lu0xQTPczDOissCp2GH2u9fouEgwuHF4TyinsaCp1dChd7ifNtFpmi/Qc4uhVgjWI
X/s7LAaSfoOUS/y50Moih5SDkcGmUVSvv+8v5/WBYnwqcOxmzg2Q1+X4UEAcbEOS7IQLh/c2wGR5
3pfmoEd/1Zqo0amEP/RPq3kJT0vXte1+1Cq51j13fajUk6qqAyAaQCzqR/4RUDQxZIVEG7OTl8h8
n9NhPG5a3D8yTowhccNofA5Lk5tf70/++grjQUOYnqVnaLbv5bhelEQVoQqSX5CMwq0HizbaT61f
yKNTMPwuhhu2Zmt3a7L/w9l5NcmNJNn6r7T1O+ZCi7WdeQBSVJEsVFKT/QIj2UVorfHr7xc1c3eZ
yLTCTT510yi8IhDh4eL4OTgODhS5MgnC6gUvyLAqdeKLN3q2/A1V5OJBXDIc9Uyr30DaFn+pncHZ
+MxXVgqmmuY99RYqWOtWqySFZtX3EGKa+ujAASpmhxgrKGYHjWInRrWZCpr38u5e8QsiHiVSpPlM
KXd1tJIoi/J0gX4P+ou03vX5YKV3Wa3VmmvnUv/hZWvXVqhTRXpmORUTueffsoYprgzsnOTSHLUd
WvVUwhd7kj7CQjD6MLF2WwWsK+ujsiNSZwriQvjj3GIJhN1kXiHzFbWTzfulk+tx3zFCV31SjLa5
+bkFzisQ3iCUoeJcs78vesLwiaoVvpYt5U5G79Mf8gYlbWgOjzoMth9v3k+wSDL5BBwjYvzjfHXz
ZKeFbWeFHyRmdrd0mubmjjo/FWYL3rVrZtScX7Z45WLAqSAYsyDYAdaxdoUZcwzx0hc+hR8QxdUU
PMJkBFTBnLM7Y+id107GkNjGKb3ySlJJwgFTkcAbrwdCqFVEoMOXwscBqR8ltL2/13U037+8tqtW
YKRR2Ek+4hpVp8C81CdojPrlVJb7SGsHD3alrTDxyh0QPScwG1T7QX2sTiTDwrTi66mEtp98+KDH
aFG4Y2wk6mFR7Ug9tOp8K0UMe8ZwA7An5mpJTGiYnx8ULQqbuAce7IMONN5Z0aK/h4KseFqiwHif
lb1p7G7dS4qpZHxUxMRE77p+mxRzGFCBKKH8M6V9X+n9gV7sVnf3ci+xQgDFYDKj/iQD58sqQl1P
ItPGSm4hoq5mowt/V7CD0Qoa0UXVDr+xKkHxjzyACDhW3y6ZA6uDOLDyTWnUHqIOAV+tnDeegcsr
xr+vi9eHvApqv5WT7CQJBuYmrf0xK5JXRbBk+yAcBt7ZXEWKqY2nLwHVf2XjZl96SmHWwSgFaJhT
VmuDAwkYu+ZUvjVJw6MRJsoraNOnxKVblW6Vuy+vmo0EhTiVjHRAbbIyFvfkcGoY1X5jDj/6Ku9p
IdyuuQy7BCdP3DSHgeH16aiVRJmdYWz8pK8LDfSWUX+ZWyp/+5dPhfhhz2N4QhPgUQRojERd+I2Z
3laYUdDyVRVhxKGywlfUcH+qWVX4k1RtEUdcmsMD0yaAeEzAltYOZC51aOPSZfSjMvw61bblSXL7
1jQG2+uyeUvO8jL2ffb3zzEYdeELFqauLuSwGCdfKSUTLZNArrxATjrI1ZbCeVMMORjqKqzzej8W
zrhF0X55GXCWyE2DqRYj5+tRabtgtLhI65kbnstuYTefO2X5FKaDA/iM9nYl14cbvyaPGqMMQgNB
UK+slU97Q0OKr3akh6ix2l0z6Xs6eF4VFTbv26LcGjE8WwPzSgYD1ldbeTCImBDSrhTpIc5UGWxP
0jHLEnfLHQ++CR8l/mHD4sU9p9lFwPecCAI3XFdiIQqTy6wm46SFupi7qZQYNAkD1fq7kWFD2bgb
Fxcda7zbImliccTS5x4agm4Nhn2hrMhcpatPvfRW7+ctMZpraxKwG+iGuBBAs86tTGMTQvZgxf44
LeMutWcFXKQtvZKyYrw1SBC9QlAc3HdAmxCvnpvKIiMpmOFM/LqcqlcA5rP9rIxbw7wimTpzKVgB
GSXyuecWmljwL8kW3j4Y4DSCE5jyygcm0ACxaXFCMbHLw6D4PhZxCk1GK4VK+LrXgql0mSBTnWBj
tdc2ljiW5jXbR3dytbHwuwVhOqG3RskxKPe9WpeQcUa6MTwkjtn/xmFBuod4Fj9KWXG1aocOV28Z
A9l8gQgXwLEy3nVl0XUbwcm1VfEicL9JqwFTrb7h2Mz5DC4CsYXMShYXGnD779hWF08JYkn/LWNw
EVGAI7Vbkx8HXQAjh44xBIIGqgZOEu7RvW7eLXnOuNvLzuvyuuFEHLB1hHjwV6yH8RwZJqcIlih/
mCt9H2v2ssthc7u1a/W8dzzdTBiLN2EVoYxx6HTmKMGPndewIQQGCExXQCB/ILIcP6pmnmycwyvr
UsRzJ1DtDhQ0q3iBYdZ2oT6W+3QrhEbkaBXSocvLst74WhePK0uD4RhSN4IGAAjiB/n14iVFEBkN
tcsm64balSuG4lxlMMt5Zw1VHLo1GMKt4YeLRw6j3DG+F4kqy1zdMnMhS43rPPTDUpd8ZrXkg2RI
GpC0Jr9bqvYrPGPaRpR5ZaH0msAcAai70iZLaJEkMapQvp5M8b5rKv1rSZP5HS9HspMCQJ8bR/Py
0nEiCfjoidAU4fk539nKLp1pGmlQpBO1j51TWu0PSQ7nD/C3OfPx5XtwuTp6IXRgIKUipiVnPDdW
l7IemWiq+PkkSaWnqo1c7cZqlmrX7qwocWMDKoqNLPXyM8IkAA0K+QFDTPAwnBtNHD0zzbzLfGcx
Amb3pjpys1nv3jGyr7ldMkEUMoASvQ2CQGwLmTvjJeR3IkJa0zqWDCqn+UDbwRkX9IqcBOmeyWoO
N+8oaBk0cggB6drZq5KuWeijtFh0MMGnPDFnG//MQI58siFBRKiIFvr7l+2tjgs9YlI6IGPPMHKa
KqvjsqCU00pqOT3gUwNPEf07O9HsXdRZN/MZAHegUk37CkkkWI1Wz4HcVrVc2eb8UDDp8r6JYXBk
/D/eiLtWLkwsiNwA2A1xFaWv9WfqliRKC+jPHmS9pV7C+7NPdC3bOPi68L2/RA7CjLjQVInFAIVi
r95Q8ElTU0bG/CC0HlNPU5JaZai1iXI3rrkrO2doLTjYamv+GXZqVbqQ1JlvQpJDzR/TMfiqhKX1
rpS7etq3Ra6pECJkQQq+rM3Y/rSQJTdELWRw2xyppPtRNvP5lQ7wv3toB26IV455nR3oPuvjkXH6
MjrIWZCbjxKALnPnLHJ1H+oRchR1MJL6ubNuheGbxLTa6CGt7LbYOxWsdV4oNzI7pZO83clIMsz3
hVPnH9M0AiIFp5a2Neuy8hrPewdWnKifChdXauWHF1Wp4iiz5Ye6L9r7IKucvZJnyWFxknrf5LV6
Kw4e0krgPLhUDh6OauUwlJwRWCkflQdtrHVP0SpjL4RvXGB3yda5uDwWoOgId3i1aRKvQx46E4MJ
xFR5kNOuc/sQ1MPShluvp9ig1eGDYY8JFzFIAMXsagN1K4LQp5m0h47iceTFzRQcRqtV9qGSSp46
9z+7RDHLwzwgr/qyv7hyvdhIEWBBmCRoCM+dryaNAxRy2fRQG0W+K6QifCtG/Ta84MrFc0Ioa0Kx
Q+FOjJqssXNcBNmEflV5cPTxgxnbkLHaslsX0VNYZAWs7luZzeWyGDBhuoWcQ7DUrJnGpaIfzaaQ
lAfAutVdmxQfZ/DxG6u6akQ8lrxeqgjrzvfOKdu+S8yaWZYOebc+VKID/mKLrPXSo1MbByYO8wVP
Fsxk51a6rIIvht45JAJFUB6GamkNF+Et6uNal28qzV75VBTR0DpgohXRpvWigG3XwRwM+sMUOcrX
flqKewbU41cgFsKHutX0w5TOycZbfGWN0NNhFsQjICtrtUbJUNq5Cxr9gaRYgp+kCT4uY4z4Zwbj
/W1ROGcR5g1uG3S0NFmh3zjfT2OcFUYubf0hoZHhLZKR7qD+Rnk0auRdQFNu44ZdekfsiQYcM3kW
dZGVt0pzcwwDCjIPSZCOuykwcs+CLYI5q6F3qy6c3r58oy8/oIiIaTaKPIOSzCqGi8sYUVkYkR+I
hS2oJGat6u4tyRYTBU5r1a9bNBwRcsvydGv+8NKPQRjLuCnIJabZKMycb23HyJI+LorxwKBcCcOR
HHxnegqwFDip49SE8zsdpVtvUoYt0r4rmyxGHxl2pQIAWH4VZiV0tKFnna0H+qkj8g5Bt7coO7so
EdluwUzRzR+VqgmemnEKPBoe5nylQE3rCpFkql1WWEAsAg/mM2+2Fmfp4NbDPPx8+ate+hrsMQhN
Igw3AanAucHZWQBUx530wO7rbtcVhTfZ9Vb7YQ3x5HJgRkwBsDD6HsbqOYDSXU+t1JSQoDD8Qk+X
XTtU30ZD/ml0zHjbcfc+jmwmmuT5cVSMOzuZpo2ER5zP88eQH4EZRy6pYAlfR2JoigH4JLLxe91E
zsCcAnN8n5bcsdAtHBvykgqe9PzYO2kUPPWKEmiuJcN4tXt5xy/vESBIGjHkXKS1lKrPd3zR1TpK
4zT0nTpg2AAqV4U+fVt9MyvEmasEVVs9muqtIsvl8knURfJFpZKkSF25iwEVHRqleeyX5mzeIRzX
znu9yivZbSPVnL1hkM1vmjobhlstWvcR0hj96eWVX541WhkUVhnLwxSz3Ocrh5ZEtuIReFqEPs1D
myrJ3ijqceNEX15Zakmi9M9EIwdujbFKJitIM/DCkG1BsTwm4yt6R7brDLDLtMZWreDKmnCJVFKJ
B2DJWF9YnFVXJ2GX+/DRFF9TrdD3tpNsKXY9ZyPnh5dFgZ9UGJBWadevDk3UjqG+wHHvx4m9mKpb
s3up2zQURo99r8RPZaHLy84pxqqIXKma8vFVWM/2uLOLPvLNSh4sz8z1UnsPX6Hzd0iXRHEhfiw6
L2nlutzNihNq93gcK9kYDru2RVSbeX1pG4jWwflnzxNYOoreyf1E6U2P5r/kWbD0bFzvy6cegJMG
owwEheCNL4qVUx32sxMUviWpuifNtrkbg8xkdFHfijovFkRRD/QWMF5CTlK7VXzWB4tZFVZQ+p3i
xN44RJJnl0O0MTN44Sewwl3hTIl5WR7W820rg6QvlGysuLB5fKgbjVCimU3JDYIgGV3A8MOhZ67w
7sZLyigK/VTiJcbEWObqBdI05NF6MHd+Z3aQHUg9isy6Mu1/wwqREnAJXCB01ueLy/IpTuewoqka
KIPXtV1I2lndPKfBWoSXpRPIewop6LmVwQyMuIaR2+/GQLtbZjN5yAhtdlR+tpqOF8ePqASfRqzJ
AB86RKttmxZkvAZnqfxlbM1jC2HCbghNJG2l6OYHBFOwbjCeQfVOIODOV0UlJtXiKKn9XpnUz3yb
dHSHVi33ST1PsVuPcG8Vw6LeGt8Ks0xcos7yjCRcrVDukkKNqqb2E1VDbLWboWsfg+VrkEb5wckz
6UYlSyYvMQhogVCaXOuieB53tahEFLUv21l1Z4PSPkZp2u371Lqx7fdsis0U2E86xlQNz7d0MpRe
Z5IbU7FS3clJBoVArPf7lNrQ6yQz07e3Hn+F9jRfSkxFMlK3cue6VSWOFGi1DzzZ3Je5URxyRboR
ZPrvVVEh5AoA+aeEcr4qo+71OBuc2rdmU4ayGOambDSXg6HOW9oOly6RBVGGpE0GbydTguemIE80
R5ieah8abbiJ1HI8tWipbfj4S5d4bmX1mWh5hYGUV43PmIjhxabVTZ6WqE3kEtOFf0vG+KM3h+Tj
b3ws6DuFr+KTrRO72ioMBdHvxl9CO3w1TnrlaeaQb0T+V3aQ4w6IhTyS8Tx55RENvQuYnDMbv+8y
h6uc1Lsgiufdy2u54qYISXi0yGh4U9YJcZADDGggaPTbIEk9nelY365htLKUXjv9hilwOYBkYTCA
Kej8SABcDBlcW2o/HJzwfdYs8v2sRK/DOR42nqyri6KmABxWYG/XpdyYsp1RdFbt27MMtXTLRCN8
FrY3x/QXXl7Uta9EForfBS0j4NvniyKM6bQhTxpUS0PJyyu1OKih9u43jFCJFNUEuq/rCDaXzd5s
o6LxFZHZd/kyut2sbF2miziZg0Cbi+tKb40i5MqfN4MGV2A/cOC4qfd1ZcIfNFcNpBJFfR/mxRZd
xrWvxFwoAnpEsYigrFJAK6aq5fQzq4qDKSEOnHvpUEhx99gj7NJvnIlrHwrkIGg0B3w9BbvzD6Uh
Q4y+7NIgDa5VxziUC7cxhq2x8+tr+h8ra2xY4DCa1iRa47dx3Owo8xdenfQhc5nh0+1ngg6CmKel
Tw4G4Hw9zCB2C4XJxm+keLhH0ET3wnYK9r9hRWiSiXY8umirMxGqaNhOCLb7VV8nu0aZfygwOmz4
oGufhhSQQTRgq1QExab+0tONm3qUwjFtfbi19F04duMxmo3bg3SCZ14+Pg4IwQvsr+EEttPbZesD
mLD/UrTBcO71KWvU429sGQOwYsaNt3yd1EpdCONGkMO7lTbL4jrpJJuQ7Baoqf2GIWC1zzNlNENW
29Y5RsdAV8y2oai2IzWw3D6mpXmzFYAcjCoyqChTql2ds6w3JobwjdbP9ETbB1U7e60FFOM3rOBB
8QKieLmGLWcD2GijMVt/yQbFS5JY2mlVf7uHIxgR5DwCG3SJKwmHxKwW1WBqoCyLkxrH8g8m4bS3
4dKl97B+Jd9eXpWIp86SdMpKrEeQfTFUS+Z2frDtYiityQaMvSDo3d+VUVdL78doRso7GOeyfihg
+jUPsTXaSBPoXRfeHKJTOaQSDNkGKQjQ6fMfYMzZ8kkfKj9tWkq0URgqT1WGoIbHdJj0xTTUfssD
Xr4iZD1YtPkPZ2YdUOhOIsv5rHPNiGB6rygkPT+AY1iOmoEaq4viZr5VDr60ScoodJupn1FzWTsQ
uWdQNAEm54doUkY7R85q8zNqYkP4UdIbSftWpUm4UcQQt+v8257bFD/TL04rbMdhoubb+R18Am9S
imM7M8q7L3NKDPryMbr0j8Kd4OqFDpwMWPvclG0vrS5BIuszsSXtpgYUdVaH1cYDeW0TOapwWwjF
JXbz3Eo8KN0gt3XvI/n+KdfbHvKq5E2/qPd9Um4Ft9d2j7FHYjOF8WNy5HNjZaksKSXd3teauH0V
2st3kM1CjDDY4r+/sCS8FyeaGQTaWjwx55Ykjcpf1U2db5eVtEsyq2AgSWvdeJmbW78TfosXGbS0
TjhzMXuRz3UZm1I4+EHRhm6aIOuYoMSwYeXKgogCAYADsxLo6ZVDhud8UGK1GPwWPhLVDaETntIg
L3apkYW3huysSIBWSEiFFMd6fE/vKqMebXUAhGSihNBBhVh70KsrlVerBbWulw/6hb98RtSDjiMb
Ef5jdSqIm4ymzfXRV+2RZ6AHalh4szmZzV2x0M/aFXNbFx6tuuET8odavxGIXG4tgSgVcZwXoGYy
8fOzAj3hvwkifROx8/1AqcVrkZ09jouxxbdwkblSIeZgMqjH3abvugqsADctUT3mGijffPYU4iyy
Ezs52FKt+2rWWN8zLYhv7X7SMMM38yZRmkJ+YHUX7BBp5S5vLL+3mY040gEKjaPCpYl20iDN3f7l
z3nht8AzoGxAiZdkT6YHer6d09gPadiVNsPNg+x1kWK6srrpHS8/miDHognPjBx3b522SFpvdI6W
LEjFMVq+a2yo2zyra+0Csbi03sLbi+t15vdV0mRBLA1uWjRbxY/zi9+vlMRSunTWfDVQ9V1UAnmC
frU5IOwno0tTq/DBxvSTKQLDOqluvQUX5wYdKGhsRN4kvMxaL9KMwHDkvbX4Uqc34cEeG0y0Wttl
r2lzNYYb5Xmf7JaokJLDy5/z4nZiGtAI2BRqz6RR2vnKdSUaIzkoFZ9JhqqCDV6LlINTRajkcVOH
aceza9ieEaGZvK+kVm833MPF1jORxWMhIBBEUxQRzn+AupEmxuZk43FGjZD6MPRo75w4bz9HnPpd
qmn531mT9F8CSKZDNwxNZ6tKfXHW+AnEECZQPkHZsZ6a0mM9GqBNMh4rZs/fT1I0PFBPCz+bubFF
Fn3ZIRXzZxRkQCqQjF/g0cpGxx0FqvlI0DZYd8EySJab1qbTuoqVJJZXOtH4qWzjJoe3ccqGo+y0
cf1gNgqo4hotsmIjs7m2/zQpmfKlEYELWR+AdLao8jbmox62MxTzWY5Mx/yhauu9XpqG2wbK99YJ
D0qZ3dzMYTPANBJyKRx7RGnPP/0CrG2EZdB8NB3F9oZYDlxZCptj3HT9xiqvfeNnCDOeGU+5Rhi3
cLbAzx1Zj0MxqS5YI4Bxnck7lAb6u5dv1KVCGcsiOOFAgaSE6Hh1oruRufs6HC3OUzdIu34Zxqck
q6nE5VK+vB1Bq8yutfTZ4zym8SSYMoL00JVd/65NcnM6aqkabZEEX7htlCPp+NAl4fXnbRIu6BcP
NxRh19ZlZD+OcqP75ZAPDxNCah9eXvsVK6AoBPAH0iFRkDm3YsZhhXxy7zxaYz8ht1S05V+DYc7u
y2aufE1uD0MYJEAkB+teo1lGVr9IuQ2ZWp66pjrP70ZDGQ8KLeeNFV0E0KJqBvyM/oToza5Jsa1E
X6x+kO3HzO6Gj4MRBa8HZUDuw8pkV9aD/tPLS7uygwQrwAaoPgL60VchRCGVtQqq0340rSAD4JOl
n1W72xp6v7aBzzoWopRKwXsVk/VDq4WOnTqPaV70+8Due08prZymi7wFYb62ID4UoQKESiJAOT8S
hhFaoVVnzmM71fNu7KrKo6qxbNzva1YEooZIgV0j3zm3EjXNNPUQHz8aHfi2jgLKLoHh+O7mjwPV
P5BRIQ8JVcnKV05KVCDakYYnCOGMY1GOvStrwZau85W1EEFyCjhvona7WotJzyhWbML+atQyr4+t
9D7FQ27BYC9efu7pcyNHIOdFs+B8y+xkVKycscmTntv9sptxWstHJW0LKKG7SbKBC4Nv3xE9VIpX
t6oc7qGfQNQ0m2y9fUunWp3eMRiFWA+8Z03mwUvJhDWbP0uJa+DmvsZyaWRuzZyiswPS6/D/aV9I
d1kApurBhtcDASDZKpAUiA0j/9jYcnDq8C0xQ5VmJ8OTNZJqlcYwZ99LprKah9JqZgr/YZi9W6bY
AA8qDV2VuEgwBKBr60VrX1dNgIaUFkqx7qbMbDluqhrJjzFlhuxdnBhdedeopWrsdaLX8fVE3mK5
sgJJ+texkeOFvESZzdeSHivWY+xkZX0PxVAX7OR+JHso1NlBtWJpF4isFgoxrkQZOm124dBJ+nel
A2/5dOPBIzSiCQyXEKUCUrdVGj9oDSKkUJM+qmreHboWneE81LbC0IuDB5MV6HUwHLjWy0xtINCw
02q2H3vCjJ2p5SFtCQAJL6/lwqMKKzBukJCJMGgd8LWSpKhojtuPdtknJxPgq5sPof4606ZpH4xZ
++Vle5er4mxD0GWR87KJ68fC0Wun5HeVx6SPy0Ot0vyA/se4eVWAS3n0AU6Kmak1YYqBKrI8z6P6
2IRWsyutpDog+S69NqpJujfUeqvre7mLtF8NkMMMT4B+WFdA8kSWerNptUeQvPqJSQonciPEUD+F
gSaFrtwzGvzyPgq3c5YjUfqj2ki9SlSNCW/O/cXcOl2VMnPyqDd5bu0Mq6qf9HGOqqNZ4OSPtSFN
xgH4zmRuFDyfC0cr00yIUEZGOFRMaK7ekLFpxHSD4zzm7dTPfjU52Y/UKtIvEJCl4cFK1f4vgKtI
ZWTpFE7UCp223fVO0D9VXd5K904GCNnVzEyCHYyOCGp2GlJHH6ExaNUjjKzNsotj3Sq8sZ666qtm
5SEliT6ZDa9Kmz7el9ApN7s+NsruvROY5s9AHazP9dBrcMbM1LpcORnMb0OLNsrh5Y1/fo1Xy4e9
RQD6dBu+03VPTYHpp2c0Vn+clrxy60UJHxNnNHQ3mR3juzbMnwp72M0gNH405dB+1Ruz2not1h9f
MGQTOYqZVBBR+urlayKtBoVTOo9SksbHsWuUhtF+NUy9uUvTjSrsxctkE29BjC2ABnDqrXmAglHr
irZpnUcnRGBvJDVz9ST8y5xy3S2k+lgU6tvQ5ql5eZ8vHIUNZhH+QrAhMAiaF2tsrFw20jg5jXHZ
f4HNKXPpWKmfXrZyEXoJK4ypwd8neklrEgajhhBzSIvk1A5SerRyRX4D92t6gN15K7+68BEAiTEE
vTl1KdEkO7+xKCy2edQvcA5nDoghc/o6paHlBZK97/oh2vAPlwujMiR4nXlBVAqMK2thVExlWFXh
qRmHyoM8F5GVrNJ8Je9vHjuBSw1gA9zwLErQdqwWNk1UQsApnZKpRN+gbvLDkI1bnJaX54FVUCij
OEF7kazx3IoET3WpFjVvVBNkHnFHdF8mobMRuV7ZNpEx8XgAeoepfVX5rSOrtNIxStm2VAt3VelU
f9nLwtB50haRvHv59F04cSb1eQNZkUUfCDL/8zUZQTya+ci7KxvhAm1LhfJWLf1oquG1lAzlEQXC
rdralQXyRoHaFJBkMVdwbrLHV5hL2qUnFF6r+8DoGFueOynjdnXB8PXl9V35Zg5rEw8xRhknOzcW
WVOoy2GVn6SyDR8cGpAfEj0v97dbofmg8v4y5XKxi9RIIqmTrPy0KAsKcbkk7aVSLze+1bW1COUR
apNcKwbJVmuBDKaoijQ/qb0dHJBmNr+FECH8detaBG0m8EzRbAa5vbIiOVUaJkbAjlU6MpqV6rjh
UG8NO126dKxAdghFF/gdurTna1kseVHLtihOZaYtxxxB870zp8uhnYfuXpfUya3pEb/u6tzcUoC6
PPKagCTjkMhIhJbxuelgVKqkkqP8VCrWML5Tm9xMfGSh1enUkEoWH2a16r+bVWAkNzfzn1E3UDIZ
CGZQ4VqdxrbKWiUZ2/KUReZoe2XFRLLFIOXtVwykP4VyghaBvV8T6mcxFEmLHZanYFgKWhwMCRl5
Vx2dzLTcm48LY368X7xc1ObXUaCW5KUV1V15KqqlP1AdMU9l0pUbEd9lnRQFMsgoOJdkPEQ8q/MS
t4nWS1JWnoYkHe/g2E0PkSUFR3KxeK+OlbnLcyQZIcKyvQlw8X6wR90v8HnHl9d7+YbSo+WqA04V
5P3r0zNTg6dOaZWnCjjlcawL080hOt1rUhPslBQJiZftXV56wZnCJxTEYRSIV6c1D3VjqpqkOtXN
UO7Q3XtbgG/6jUWR04pODnPGFxIkhZrpmZ331Qkx6NBbNCfxCieIvFQNqn2+yO3dy4u6cgUZsAHo
JsYQZYq551eQnGJp5saqTtwUzeN10vYxwi4HJ0Pfz16oLCDRGH572eiVnSQ8ECVPIZNNEe/cKG47
mKvCqE9ToDpeoBqZ4amElvbGF7tyQqhsUcGGf0Awja8WpzAMOBmzXJ/KrpB/xmZRvstTs/jUMsSx
V6v4ZlVGRNKhdOApZfBFJko+X5etNqOhjXZ1QqlVeyXapodsnOwdeMKNUPWiNYAl3ArlSLwXAesq
7WqaGsnDkJVRhdH2bZjVg0cagjB3raYOI+pZLn80545xjyHq7jm15ZeXv+GVg0MxWVB0wFqm8zyd
r7WF+mZYlqQ94eJKbY+7hkdMU+AkeeWUSlXfm1Sq3hWQjG0xeyuXYQuTuYwY8XaICHDdJY9gG4J5
tTdOWQ1WyuJ9MqqiccEJVOGrRWvq+N6p0AR7E9HEbn5W1rRYR3nMk/Z9YS0orrtpaS7mT8Vsy/o1
U/jQbXSTWrdCzlou7l/eqPUhpMfOUeAbMdJhitzpfKP6EdVdeLKy02AV7W5Y0lehFJygSPuMbMqt
dSJhDPZkijgiTYNf5NyYqpS9Yi1JcYrKVmGqL4NhZ5JvzV6wIjhLMIPXJVVaLanNKrXLi645MaFi
eoYhOUeO2kfDqUoPPGC38eSsD7swx+gVCTaJBT06scO/NEgqHdFC257bU1xJ1rHTeWIyZ1D2iIkP
3mhP2bGdR3vfNGboqXMdbXiRtbfCvOA/E0OhJL9Usc/ND0OtwAhbdadoCALKrWj9NoE8HF4+JpdW
uMecD0I9kxxtPUlvtlKFHm/Ynxhxsx9qdNLzuymvx60A+bkt8mvJAhYt3m6BaxItVXMdJphtJhVO
348n6jYgJVUtmexjCwvFKwvJ4eKQ2UvyVTekWnkbNWo/LLuqM40mQxSnU6GLkfu2prSgjpaXVWH8
gb60vByRdE8mzx7G2kC/SYaTiMJ4krh9atrLMYTu4ntqyfmHGIoLyc2bKGGa1g6dLzNyFChcy9JH
zWzN5MaYiMUK4AW+AmorUaI9/3Zaisr9VBfTqXSkv9RBj45RmZgbN3xNwE/fDsYZvCCQHUxxzVdW
6lC187iaKZkOirJvJgNm9Rq9t3m3SHD0eTD9UK6Sps5p9qjohsUp07j9x8QI7fbALHNiunVDlc+d
7KiVdjSatPHGzEjgazjJXFsauxRRVsleVdsj1bilOg2OTaydK5Yv5T2N++dz/H9+TP8VPpUkAejM
Fu2//ptf/yihHYnDqFv98l8PMdWstvzZ/bf4a//zx87/0r8eq6fifdc8PXUP36r1nzz7i/z7/7G/
+9Z9O/vFvoD9b37bPzXzu6cWmsxnI/yk4k/+//7mH0/P/8qHuXr6558/yh7Xxb8WxmXx539+6/7v
f/5JffOXKy3+/f/8pv8t5++dvmXf+os///St7firmv4PULZ0c57LSwQ+f/4xPv37d5R/UNl/TiTR
BgAG9ecfRdl00T//tP+BKyeyBTtNskJp788/2rIXv6P+g1otlQ+hJELgxh/48/8t++wD/e8H+6Po
yaLiomv5dzmd/+sQSCsZwKQSRQAuqsgX9epBrQOIw6z5DdiObgfepnUj3aaBosSoBFRIxFQao8ox
Wmu/7M9/fpBfDYsTd27YwLSAUxMyXUIF5SqcnVQZmzd2tKTuYCYmksNqcadM0hYq8dy7ijViiviH
RgMKMBfo/SGDHbkfi+ZNGTiZl3aDeZgMM95Y0Ips6NkM2ErImUDt4GbXjMlx2IY9qJz+jW1KrSs3
dgQU18g+Mv81vOpieTwYaaao0ItNFPrUpE7dydSjDHiwM36Lp0jZj3prmrtFrZujtKgBUj1KCSmR
uljqYwWVkSXIhuK/KydlLE/vYdzv5vmjMszt53Sox7+HOJK+WhJE18ZSO4YbT8ngD41UUk6aovld
kqvqR70f669dqFivw2j6brSJ/BbE/LhTh6kH6BPIdeEGWj795SyKdFsx93mTRNBAYE5ezETXKnJU
lTZXlVHu3qSj1R+cEY2CoJ+2EK/C564OFw1fLghzFAIlIE7EL0GDmcigZka7fWMs0aeh3mm9DwCw
OmpmsKWI+QwbubAlAMPPzHHcyHNbbR/S76yC9k0wMyg8y54a5rs60A4JstL9jzA5VKrBZEJLxyL2
ZqM59ENH0CJDvsa8VEMZ6VsqJ/dxXT6Fkr6PRptCzKPWTu6o+kbrwHo/exEU8Ub+yQaX2de5C4OR
N2pvlOY0xK/kzqvad/DQupH8lx5/ToZXbellhSctoRdZ8j5M1T14TzjD+oM0JG6yHJWo4vR9boPH
pJzfMtjJSNCbhBGKKXk7m09B92lektdj/A6ndMiUVwEjd5Xi59bsjeZBs6FtHEb+9xviZI92pd4V
/bsG8aSXncRzheRic0nzRdGQNH+N3ATcB6y/Vdo3ZRQrR355MO1CPiRp8RSn5QxOSInfqFGSHXIn
LI8Ae6IPSpr6MVy4ByOIpF2O/MrrsoFCMw9kV+n6L3RBD4P+xGPdeBmVkl0+FM3bpJXjU5AgjgO8
8fUkxdm+izTNU9oJzZpR+TurjO4+/b/sfdeS5Liy5K/sD/AstXgFqFKr0i+0qq4uEqACtfj6ddbM
3e3Kaqu0877H2qbnTAsykUAgwsPDHYqcG6fsrZ2pN9XS9VDcGvbXFy01xSod2YBvCb5paiGSG4nG
Z63wbS0WOepFRmMZ3fi60eCmKQveme3WaGzNhU0w8xGLpvUsZoPqhdZ/OMOI8G1lPeF9rj3FTaGu
Cm2U4eriwGImMivCoAPtGuBcUQkpIlx2oB1cGLyjEQJNOEYN/mYo6Hm6jsb5z1/mVb/sn7MPQiPm
M6AttzC3v34AqUuMRbCu3ebToFPewpuoiR0zaMWke409FEFmT+kGSf1IhNI9Wly9JYX4l1sH9BCE
aXDTQau7nq+H91Qvp2rabSUbPKjIkfhGSmcjsI3olpjMXx+FaxUKYCryz+vroNCTqmrmrts6FayF
Rn1SvFxN5ecELZ5bK/u3Z0FmDEUZ1F0Wi8mvKysrrd0YcH3cZkJu9znkfl0ggtpp6Nthg8XQSJrM
NrWGOt0miiy8Sq0b34AxSgjUEBzPrjR9teUNlD5z9Ubb8LNG+rpxoSaIWxF6BvgnEtGvbxdbJcby
Mfa6jetI9RpgrsQw5QR8lkbYFOLxnWvFtk0x3fkUVUxztYFHoVEMg18osxmY2TCHQB0xiTH3MmZd
JpX+vDW/Z0GA9j7LBRSboD9cVc7wxUrAVtPEthxbwERFDceDdMzW5lwXgTUl6Yo3s7lV0AC98eTl
m/myNkBPMCEH7hJSBkg2X1XTVSwrnQWDpg28mm3PmlLhxmgr/FeVEE4egDZwqJEEgbuEHGUpsv+4
D0XviL4aub7J5Xr05RyGe3wRjf15Fb/dugAEMO+HahmZHcL1FS5lxnCXy6Z+3uSTEmiirsNulgFE
KBY8I+Hh/Pm0/19roNbA9/O//yep/1Zr7F7rJnnNsv+1arLX4r35Wnbgj/5bdljKf2BjDfo06vxF
/wlb69+yw5T/A70psMyWkTHsfHxR/5Ydiv4fiCOBw4n4DNgFONL/rTv0/yzVI+BiBxNL6LuijPmf
V/w33f+nEvx73fF1r+CIwUdZQVcVyDOeBYjl644cICWZDzLLz/Uo11SpFDLL9qUfTI1AfskO/lig
f5/+Z7Hx9Xz/8zR02hcPDkhqYyjj69NMHg9jJon8jDno1M9PsMU6DBonpdbuSsi3EqD+tyRO//JM
RH6MDGOJUeFcz3/kPErULh/Tcz9Zh5E5uF3bMRAN82RMKgZMTTfM+S9l6ZZl/ey+o5gEAv1tWXuz
d7pSybKzOhtz2Lf2qh2dx1ayNxkzFe/nVcXV8iV6YV1V9FnRFtCAKKDvdM1VRJ5f2DyTzTMInr1v
G67GXDt9l0eijPAc4e8MTPWieOrii8JB9Nrb7UErQgPiSRGVY1dt6ay8OjPhkdsl73b8bpf3Y/WY
AAnrV23/oekrm3td67aJn/E7vTmYySaDObXhsZ5aCWxAArt5nqFgU8TIaGuq3nX1qklcfctPZeJN
2vtU3un9JSkws3KYrWdoK84isO0gMs4aTH3Vk6yfbYOTRoGgtaqC2HJqZSlIE7ezQhaMaijFmNkB
w1A729FKC6y1hv48NGRL6+A8zK9m4uZGS3FfsGf9MX1TBU2l42z8yqR8x0xB4ZZXlccBvut6/tuW
nyf7YtivFfqaE9QCC3FSqzfw0N2mhAya+ruPXuABDFk0End+o636siAcIVurnqL5FBVuAxHZAVzO
rscnBrQ0PVk8I4r2KLFNPa5Nc8ZNKYijbGSxhm1wcywYVSPYr9MyhgGT42MvxMKt040Of5jhuZMg
MxTEkgu7SpCtbmyTv+0S3GzLWOAnx/Dq/odCVx3nyEDPA8srappwOdWbKXIn6FJjI0S6bzdM2xZD
BQaCVN2Vrd7feIdv4QaHYWmng7gLptY3gHWyWtChJlM/t/ZrO7UJbYcG0kpicAiAEfVGPva3p4FR
gbCGCXscQu1ruDEkte1KUEXOWefcR4lIiGV24Ff3fDvWyS1tuW+BBtwRC9DxwuHQEFCvgls0WL3U
aWN2NyLvJUA8Xb217i0Rrdoh35gOu5/q4ha2+sl2/n+Jy5IjAUpEo2GxZcCQ2wKP/ZlSTFFcyIuq
4F09Gc+tFSZ5b987LWosZqeVpyBhInViQjYZjWIwebGXRXLH8v5kDoVNms7WVnmblh66OGhT8PPP
m+6zAfzl/QCfYXJTxY4DXR+oz9f3Y6qBGQQ1di6F2FldgG/b0mgL2xLVdVDVMaLL4ZSGij+u5MET
kYteUiI86XeKTeiAqEl60Nsubcglyv18V2+UdbUy1hbQbtKBq1pRZ2d2+IwUv7GuCf6cMrhVTxRq
lgQQjLQ2fZlwgMEykd6lbbMuQ0MQc9+8xZdkrW7ql2wd+0kQeZWngr8sEdUiCnejs/H882p8BuLv
qwE2LVIzEP6vL8BYoJU3Valzse+HiWq/UHpxlZQ4AjXwPhp9WJvyPmuJesw2WIgxJ5EMv3O/ckhX
kvoBegpSRauL2A0b/rt8w+ewBAGU8PN7fg6d/vSeV/BQHcsDoI3EufCV2OoTATsjWdV+uSlDKSwQ
Rj8UrO0THPr86NQ/KYdiO607z4Is2z5VA/TKo12yckK0INSzttKWQU+flaHTeWXmSpWbJa5I3Dnd
cp3a432buDBDGioytsRoKG6w3iYpMBhihdYmWg1H5TSeJ4m0FhGAXSp3BKqWuFUXZFB6nw/6uJkN
v4l2TnmcoL1UPrftuaioVhP9KdtHpPT1UAT8JHblQU1peal3PLiVeX+m1tfrBpAYg03AOJdxua+7
PcXoRR4lvX1hD/JaOSir+cC3zR4y+MQIpUf9oSH5qauwW0makngkRkvmhvaOD2Vc3tLhJR89IEZ2
SZtxVQ/Hug6gFFgotG4o/lxWBx3KE+ajVk4qrxCuPVDWuRNH6UwjQTpor+iektBmyzcQ3y1ecO9Y
ticl60rg0PnZS3WR1t3KfuQv5qOy6/e5Lx1x8WgV4Se0j3KbDAgel04mhn5x+lViuDgPVRlquiuV
vsQxGgzBdrhtenJL8oTc0iv+1Mn6vorIWjBbBHmh65HoCS4uao6c5xLtoh176NbaKrmPqHCzbZVQ
efSgslaW8OmmGFFzcpLvzFXnZ5tiw4LKdU7lavRUX/chd6M+AjrPdmX48wFBQwnf5J/vCPQC5RwK
RpDPHBUOy1+/aaGXYzVH1XTK7IDlQamsuUMwEmviPMaZivi/SUVEGsfL41UcrwVbZdbJ7E+8WMnO
GnMVjXjWnXu7XcMb1Yp3xkRlzZ2iEFYJ1S9h+3FPQBxqP6ZDErlSTbRT0ZJaJqpC9Pe0Is4rRmA+
VNPryvt4erLrAwQK8esAGLOJ8IROA7U7z7DoAKFEBQ6xLlMvsIBsKnca1iXfo5lQZ27EgizxWRy2
VoHcJqGYeSWOdsjKdS/fg4FLJ76f052ogoQvQRbZH+MWgfNhqzPaWY6rFvemtnccFwezB6nc9qs2
AODJz3ZDujd0wTXzknYb2AmW6amXAnN6m5ArmgVmScBENwtSWZqXdshDDIdkOj4iXkYvQSgAaDNw
GuVEQoyE4Bm2aJGkoJND5NmOieGa0B0YEoXU1jYfYSN47Lsd1K/83n5g1p1ajCTnWK3hv0xlMIBk
AsPCUQfJFiXU1VGPcrUx5zmRz4Xe1mQY+SoyJw32AWpD58q6cXNcpzL/TCBDbAvVIC796+RCzrlu
liytzwBo3psaqZuWppzIlYW5BnETKvoKh0CNCFykZQJFXcrDhZD4dXejS2I24J3EF27mFemUCvz/
oviFVsKS568TrsuUWaui77VtXFUu+ByuPsd16AhrXZdadGOxr7u7C3UItRQKVaRWaJ1fU/jgeKkz
OIHJZ8WOHushMXwkjsBYYRKhdaDKxlHQarhUpfwEW6o9q6yTYZY5qhH5ZE36LUeL61wPr4O0BsJN
yLrAFPs2Fq7aY5zL6nyO6iHQ544m+tASs6r8pVnjzvB7JAvd68a9/BVfXL4W9BkxqbMMhIOAf01G
HZnWWhgLks8dE40np41MeyVu6Ciw836OcN8/4dKyX1wF0P2EquHV9pbiTE/iMu/ObQX/2zLy2hE9
SfRxElSWL5rGTTdVbjkcI1W+DqsYLIBABDY5VhWA6NXGG2tVaLUQ6jlN16VN4dmU6O9OBstheJNm
VOdh5+yt+LXIe6L1DlooCAryHvYYhpMSUT4b1Z3eniPxUMjHcdwU42USD1PzVrXYJeMlybZD+8bM
jd5ukS2nxSadQ3sKi2o3zSFYEYqOFk2CIg5qKXpOnzDK0+Y95SurClM4tusNKjz7MINDMIc1J6M4
WQyn/lh0O8MMc/lZrhDAYZlUzaE+7VLpo0TNAQUm2qiMRJJv4erVn8z43Dlnq3yoLFRCoYUXsQ9S
7Kvar6x8MCavHPdN7A5QqS5ob50yeeUYmxoDh8WHY3HkA1vTOdgWPnTuSlkgs5702RqRf5Y8R3q0
+b0679XkjArbMt0In4lhFaW1qv+GuofRvyrlvtBOrLrLUN6a7ZorQTIIt59WHGsFpwwZMnjSlqE7
JnIwe+zI1YzdVPrdr6SE2G/xqihYU+MFznPUiYkwg0yhSUPKBqRMFDthvcwmrgRofvoK9bNp3fXd
XYLfylKT1toFslqj/dA5vqJ5qhYCo2ARCuclVjfC09D3Mm6wmL7d2otTF9rd9if6ivP0Na5VrBhi
y8BMe8LiDAW7iW6asFtSlJogkyHVFNKntzjB37Jp8D1gzgGaAAIpQN/rXAHe4Mu4t6ydZ/O96EG8
gXLs7MkVJN/LTVp9NNIe9DAdDa4uPmntOtbWUREo0U6vHtrcR0BpxmfJ9jNrl487+IAxaHqnxslG
KWCcJuUFAkK6TgTwBCSN9XrI0GoktbmeMEajc/QgsLLTuoK/heP2a9XaFiTX7pHVzUewqUzn5PSd
JydkaW7Gfq/5KoY5JdrY67kviJDXhbweG9iJ+LrhtZlXvkdmIGPt5LVz6tPdftZIPRwS/lROBjGy
mlQMOgnddtZPwoINYP1gaeu4p6w+ZJpvjbCovyEUDQmBb6EDHPZFVn1pKwHxu6pZ7KYCl6HQ1DPT
1ujwIlvot9nKOEZeRoePviflbu5J/QRRYgV9tgliGZgQM0kfneR5PZYVQfNSo6O1E8k209+W/xNz
Rlj+gKZU3rvwUpmFq8K0daQOMvbLtC/nNbd2SbE7lMDaUip3BbJmfaXjbtam32Pfeqn2BAU+YpX4
CX2NVa4IH0NxTvbisFd4fTjAfMC/LYOJXRKQt8dQehNHpdlZkgsfxbh3C/Mhmu77Ds7PcUXU6TXW
T5roUSjt9DmQzAPcXDXkAbKS03xAQKgP0/Rqo+NVyiiYzhLDHHa37d2yolF7liVgdiWVunVhQ0N9
dGODgGBWm0ECp+74rjFKL+reFPRQuZQSo76TnWlZsgn1YJeGMq6BeqeiuOao4RkB4a9KR2Ja7vSg
bDt1V2mBOhBT3uvsXL8ObqwcBwwyzx2xpV1m6iSuDkYEe/DBZX1g1O8aYluyU7sxZC08NQZjW9TH
xnhQ4ihMY5Tj4lC13quRJtTo3srR2HYtWyUa/sKxImJ8Qy81t37LZkIqTAA2cwI5jqCoGzJXvtX+
wuCjlUeI675mlUspFNXBNKueWSNmphOR9LtcrKNpNaau6IDrdd0x1ib4h7+J7N3Q7lRS9640BkaK
3jdy5pBPUBLGXYA03y9tco8vMyheHtQ3SfhQfcsjX5ZdfpbuO9lV3sE9sFG8VD74ZE5JnRTstF2a
BLgP+lO7H2eUwD6kMMBMpTwLktXE/cgKSpmRMveqdD1lrrhv0w1gVR+DQbM3gqQmiBavZBdTZMFA
jZgWOPXNjnVeYvlm6LiNh/iQPKcxKV/ijeOX+/RVOkIrMVdIfx49uGSFIJo0hw5YqrmygLuckxcY
bowSkcPqwjjebtJxl1G2Ehv+qBM5otOp1l39sbih0nTVnFxSG+uzO6kt0wyooK9wohK5fJ46hXrm
sI/xegZLhhF8ahSICYE6NnM7BYLAcqHigALXirMObn3OJjMB7LDK3Ce6ct9I1raR0xt3xrdcGPgh
KM6fPG+wl671b9A2zhmU6MYzT7KOxoZaumnRs+C/zLfA4wbxFEwc2D5AEOLqZtJaFlU2n+Qzh38O
EUb3ICfyUZd7FPnzayvPx4E7N2ImfGivYyawSoCW4GPh8Yidy6//0ZAEQ0hSOZ+Ucw5q6Uxly83l
EEAUmxEJ/KpwgX+PGuZIwkLdcylIsE/nhwwxFii8WNm/Fea+IfyIdoEsOugxKeeYl3QE/amq6Njv
mYGYsZmS3515nIffSv5kNRs5e+u7I0YHS/5Q9B+z7aM13nMKJog1k0oi6DSk3O0MipxTAQpPrAqm
9C5P/GKi9QQup1cik+JrVq/gTTKCNdXRjFGcmAGDzBPsPNwkW9uAlX2QMkJ1A0AjRCJyajwUkxR4
oQvoKlD8iVZe7zdevLdP0Uv5Ed2nH+Kp9Ay33KCPgt+HrpFfeabXP6eP+ZvyXG2UlfoynST8bByH
iDJQiGS0UchQuvhRxOGs+Ol87qVwgr+TtR2HUxHYWijytz79NeW7Ud2Auyz1O5kf2mElNQW0mnHT
iLA3LrzayuUTdN+qLQ74rPqsWivpxgGIE68yFhaa76QBuBm4sAuMsvcU/+zP8l31nAqSP0+AuUtq
Ae9UENkQAkk2EuuZvf28YVHoft88YL+gYb8gIN+rkakFkdHOuvmcKK5WhaMZQjtR131l9CPHQ1KJ
/66brspWaMERWHRjY+svDuTKdK8Xd4X11pV7YPH2vGuRWE9EV4KeEZF4CeTZGYlRvnESC9qcs2fp
SeS03DcUyTUQgoyYlzbyBsXluaceosv0ZIJTOPllSYyT/tQ/KB/JuXjIsRtO8VaEeKF1tUv8FH+B
85LBKwoT2tvo0PmWh3dcFQ/i1Xjog9JPCyIZNL0g3H8YNQHTCqiyYrpMcTtBGF4wTA5WmAkiv2KY
wArNlahJrdxBqMkX6+QFsnaZTjKvWbUfQAJxcSqkeTZ2KV5tp+0Mz6GSlwdpYLqNH29NgsuEyj5G
/lIivXIANDhQnGovwFrkS7SN7uQBeAdQH/ldXcUBB8bDQSIj1a5cD3st7EPzvUG09kpffVMf+QYS
IMYJ0xj6XQW+1RPOVCE8Prtp6g3T2gCGqnhzEcroWfXvwjpN/WrSLomYA2PcOonPG4pfgzzIcikU
xDrLz8VjujOfu4F0+Ep2+X1VEfywhIcfGPUypRAWeqNClZY0Jk1SWpV0wOOG0Gk2vbSx+105yEDr
npppjUEBC/H9rQ+twM5pOwO194YkAOekP4EDp9wP78bvfqe26GKQGn+TTXL0KFMPCJLUh7VJs5hG
vS/SoDECtd2n2U62fUt38ZvLlBY6SX4nGIeviMnpyF17cuXOj4x15Lg132iKbyh+pK0UxbfLdTKc
UkCscWh2HzpDPnXR0CLuQ1YFjb6DCKTWHAaUJtyD7TP+Y2cRWwRl6bYDQh0B7yuNKIBtNBEHdC3Q
vkMn8kbt/x0CgRbq0unBQBosuOTrYR/dqHPMbOXzGVJ4HbEGnPAI5oIk7dHvwAzeuk3PSr011e5Y
lPBszFVXwv8opvYB8WrpjRv7GyKF11ncsqDLp6K/dj0rUWv1CIGfRDkrT07hTJ5sQLpIlGhrjPaN
ewqtvm+hBsQZZAbw3EAr7xsaAatOrU8VMZ9HNw+rdbcft8MDyJS+4w1HHA1WkVmhebLuxjuRUkxB
KYCI79WjfjdxYh+BkvP+CIkxDsRcQj2CSthnDmkKqrIA3sn2r/keVFBqvOY51QxithTS0lnpAsts
sLePquXl7SFr6NB7Vr5cUB33xhLSiz76NfKRfywH/TA9d32o8btY30+9pyE8H6ej2KjPdRiv8m3r
zes4YIFzTgPJazfTUXdhbrYTj/h9B4T3h+J12Iq96g+IS9oe1MCK7y1sychtYBS1WIyuJxa06W5u
j2O6y3W8h6sfoSUPxFevlnAYaWh/eZJ1UnDlKFS38N3Q4SjdL7FxJx/x+vFLiTT8Xj6ivyY/aR8S
YmS2AU5sxSR6nmcXfRgURIgx5lE7m67pllQhhj9vkd/6OsF966r+/IGJFNkh0n3xhhlJ0VC8b3o/
4NzZpPqNhV5CTTivzafk3JSE3ZV3KIWktThlFQ5oXyy3pvPuHAeJ6gooaND4Jc1bj6CFVlKKAoN0
H6VX7KoDewJssrb33doJzTP/HeN+Htb1Nrszfk1rdZe+YXgYYdc6AhTGz9K45veahrayq3cooUmr
bAxtOaogkGX9qYk2drMfHFfy03Kd9eE0bsf+1LVHpu9i3WfgB5uupLlC8ZmNoIPw4GZS4DSBo7lS
F84sYImPARygGDDDMF8AWJsNArebN9Tg2C0kfXQKsjALJGJ6U3sU3U5Vw6nz1ems6ru0oYkJsVUq
FVup22UtNPcwsmPsHPaAIbqoIdYNCuBfziw6FSAhLQoUmI+8YgDYHaSNorGdzzOUUg4w8y42fa6M
JOpH3ataGPT+nCN8f56DwXwMXQP7AKvuujnN4bLGh0FKzxEAZdoyGxGzrtalnL5PtnSL6flppvGl
JwNwBzkHGHYYFUOcuMIsHS60vkvs9MybSLjzlL8ZatEdNSutMSz1Cxy4iE2okpK2xHg9GBfJWICf
XeBKNXFdtTnm7HFbmc4kBZgHSqhwwLp24ubXf7csWHmgQQu6DpskDApegZzV2Mm85Tk7i9kp0drp
sE1Ns3VR7NB5ULvVz4/7nB/+c12W52FWFT3JhQYBuZOvWX4qnHwWTcbONpuHTVZN25FHtp82SQNZ
n/lXZaKimrjGvMme0WhJbMsHNFzQEn5Am75GzYjPUxOJ61EI/bUOsJ6wtuKmIssn9fjLm0LiA9Ja
4LxhHge1ydXKNLlUQSlMmy/qS4fnKQQc6uxOOuiBcYkCe5175Qn90uQSr8vf2iNCPZqi7CVLqQQr
aZ3U4GLzo176kMIBXJOBANHtcwAuzJeYn6YuUhIjclVAPwrD/X/p9L3eh84555tY2RQRNaoNsrwq
o7wmxYSGk+9Ae3P2DLuHgNRKaf2uRhLho/XpDMiv3SrfFSrA25MUnQek+9xjlQdMAInItMG/ahJh
b6U3nTAuUFmY5VmiBJCMXgNEQhnSJeRyuI8eW0Q/cKwsyjhN4DuBJBDqSsOtNGIhvVwvMeY+0Nb5
lPzSr2JACp8pwK+ZfJlFvcXEUupq1mjQLMFFKaRRJTi1r32B+1OkyK5y+aAr0Qd30nKFpsjx5615
jdnBqAZznSDRY2vDs+5augmlcGLiyBYXVWUKujjZQdeHPojYL0WFEwKMhfsy5MPo3OgnXePAn8/F
oBWCE7TzIcnz9UQUmoCJa8OKS+9IfquA1CVGPhNmRiRXmQowy2xuNFSuY+HyyEUhEwUTOhyf3NI/
S21JV9pG0ar8wkvee7W1mTAFgyIP2TzPU//ndf3Lw5aDBAU0cI0XO6Cvnw8iXwYThoF15dUTSwok
2Jr9u1S6+yljtzLT6+QMfz1ABFAbkA4u18oVdKNVmgxwOx4u0ZwCcisa5NoqWjY/f6TPy+LrxoW+
H3B0tIaWMeTrMVL40o+NUpn9xd4BdAP0Ssa7ZFE2JPKM44+kj9ooelloZ0ejcWPZM5DvgNBa3Hds
VRYbnpwlB/NbG1ia8ygoHYMamZ8ZnppjvNbrRhcmeVp9Jxo3i12lCUbJdfSwSd2WYYhl0yqehULR
2cS6h0mJeg6dyHMMtKhd5QPlJLrWI1IlTIvFLrvL75QHeNrLpqcxCv9CVLgIZw9pT+SSVImnVBQa
ampPu5aWaBlme0zwtwzzxntu+cNnEY+5IVuiPag3lV9pHlTk+KbNQzkK0iHod0XQ3Vjk664fvsqF
LwedaYQHGB9exV9dlvKEZXJ3kdOZOmZ/QI+PzA7ktvu2fuqM8gA9plsRaYk4X79Y6Hmiz4xttGzW
z+T/DxCqsJKhyDCJcMHQAkcZOLpTbiUexmjB7eob3cW8PSChfgwLGM14VSlutZe/f+xF/ksDRXux
voO849fjIsdznAzGWFwySX/IWM5orScR5VVReS1XVZeXH/DvzG588u+nFCEYfExogkH7FdofXx/b
dFNas17UlwlShevWDiRw8YzEoLkSSzfwxaupHyhXQw0Y0pWICphCWDT8vj5MauUuGuoSDxvsSyUr
IZRMOVoCH8lwLKUCKp0KhMhmBy2kTJQ3EsG/PB3M00VgCCxAlK7Xjjol7vukYFN9kQrZQc9idiG5
vIOMfeUajO2m7VBxjiZg/IDO3NPPkeP7MkMmD3OOEAjE8DVC79dPrupMxD0cui9N3myg1LrMzzuI
F51JRqe5Gafwt33dzXgaYDFoKi2s/msg2xnkGhQ/o7mAWtGGALKGdjViApB0qvmgLcrVGEqb0GBO
7Rvb6RsXFBRwfEp8xQBywUrR1K8fNMGnsSSBDlieTyC51fJdAj500V26VtoUNQRRexUt6bG1JAxC
QhoIDFEbQ8Ur04lBwRSZ7Lez7FuDbl4a9Nl//hq+ped4PQilaLjt0diHofhVg46LTAIZN5bPU9Xa
NB6nj6SvGt8sRUPUFN19JAMWqOtoZcJACpG5RRFdJY8tU9Hs0nPdb+2u9HIT6Z7QzlCs6bw6B+NN
8Buv+m3HgK4KnQLII+FgIlO/etO+mAdzLExxcQT423ODjokjKgUqOemvpAKj7OeV+XaBLpxsSCti
gypQZFKv4oDTdI1SYDzrMlmjBko5eCtZ1GU3zqDxLc5CbQIUGuA2aASAiXsV3Aej1spGzdilAlmN
kdxRnzVlPDfJvEoqVm5NHWy1eJrRBNYrsTENvIcjZdpu7MxDJMfOEYPbUGKcQe8ZLWPdm+mwFwbT
Nimkkok5P+l2jtZuzc2Dk8B1sJs7xZ/VXzaIvFISvTlxIq3wGkBLAQqr2Qj3bwNod+HoNKsnsA1k
JCqtLq2lNCrPDvxduNbiC5hnPRCW3JzgyuNGrd2fZsvLoFt0Bq1ggmDx0araad+yG+np98oJSwYa
IuZjcD3hcrr6Zhqm23bXZPwytzmnMTzNab/4RFuZUlJ5BuTHeButuy49IpjfYfgHLoWy81tu5R3U
ojwNRlSPsFSgcw0coFad2se8tH7j1lavkXgMFoGGpIJOgzwM0mBXBx+2NHHn2AW7GIPEAm3otYPS
lpIX960KMUFspy4qwSYQBUGDHNTTtoNPR4INrbclhVkUO8bFcy6yfD1DlzK3oDqX6l3AsqbZ6lK8
aSNFDX/e9N/uXGxBTAJAVmFR1sNZ+xqstK6opcQY+oXR5QQaNsUWvTUSy6Cu2xhIJ5k93vK6+dsz
ESChjWks0qKf6/hHpjHABk1R7b4+q7z9NWfN7zzJHrMoXeV2hEsQfS9JTvyfP6dyLdaGLx35Ph62
cOmcJaJ8/aTw6IBDedaO54K5WoGJ5YvldJjMeSgKEtcdiZUnI99hDqmt1rkJzg64mYxgVVCjxlDc
rTzGYO2BeZ4ppzJmMpjduBoqtWYCryCaSTyDiqG+WS3ov28mhF9LbVMD8MPsj9ofeojEZnrICzLl
Z3Xc92D3iDSMpmObudbkFSlqTRRCD01W0V7c58rbUHkN2nedsdId30k+QPvNEiCDZhABUc/1e7MM
7UeYYw7Fk6ZtBgzaLCrVtDkattdN6ISB8IM2qemZHf1UoBk/JHGGnwXJK7cYMb+9082DVd9HwO/M
Rz2DYXx6gCgLqc8TMLPSFzGt4Wtr7CfhTjaRnhF10fBixiqyfAwy4jhBwjktMFyB6xxEyEARN8Ly
91sAplY4VirmQlXkaFfxMpMn2NmbUHFvNA3MiRHgZsRgtzbQcuhT9+dt8o/Ex5fEAdtkOQkObgMo
i1wPvzIjz2VW6cO50/1BPZUmif4Pe+fRYzeSbev/cucUaIJu8gbHm3RKczKlCZFyNMGg97/+fVRV
dWWe1FVCb/aABuo2GrdLIg9NcMfea31ruq5rbp5eLu16bac0Cuwn13v2i8uAm5gHd1HzFLWH2vpk
ie+G+D70tLiKm7D4nmqXUQALeS3kI5HRaN7a/BjozGAeDO9hHFuQwY9hZy6b1l8AbN7EjMm0ZNkE
TDQQVXRoRnq5D9rbPrrMzW3oPbU+Eqnim1lXIPHoX3CHSP1ZGvCCmrLgeX70g8MYVQsbN0/v2Msx
o69OJ2Womz3JQGurJ1Bk2SOgE31L66SnKUdjWYLV7JBHMEvzc/wMCYz8kZ6kLtAHAy9S4UKzvhv2
t1grFplx4z8NbKYqfF8aQv6MbkH4VOZq23HqI/1scg4XJhamPtDpr55QxSz0mOiWmq+JZMDdfbI/
Yx3o6cVXi+TUIVZKl6b3sSpuE/lNMDyWQD6LYe9hjfbDez/8GFefcudWRzETPeVod5xjSSLNhKEI
oZtKbgNORvh7P9+2xSfkU8iYh1VqoZ7giW23mr3y0KXTiS73nrmYTjnfvGUQLXx/SZ+FOVr7YP4w
7oZoxQTcEIi75IWJU0EsXU44WrfFR+0jU8Hui3UE0kF/Pt7m2VJU654VoVkIZBz0a1CvmascJR8f
SX0lvS+9edL8dR7ieOevWXX9qpXr0FqC53LarZvsiMvx2RsHhxgZY//Zr2lJ7k13X46bpNr0sxtv
rBCEgKSY/9/DeN1UiNDxx9XDox6NzOM+tfmngTkuKlxiCN1T/20ilyhet94WcyED2sq89+UBRHBm
HsLmKfT26fTZ7Z4nnkwP84pHuTHPqttoLVnHeE6YivrbvF0TM+UNR/TwLIX8k3UXlXYnUUbJPXuy
wTzIFOHAhWrXSXHlIBTJ6i9ynicPC1nvM+Oj4OS14ltnfOzSu2C4Sxg21uQaDEev2jt80XP5kEWX
WXBlGVsz3EbqIMJtkFzI9pCkh7Kdt/fWtEMdmU3XRnZ0jFUmNsq+HftHjHxW99CCvNi3+fXobQex
KeL7SmINvDXam5bBf/Bo8npMw9721753gZBd2TvoOmAgImRQB4eB5HtwMTF/7c8WEhcVHHs8gOSU
e2+q17zJ4TV1txMDwBhtaZo0CxdEzWY09LskSfv9VDr9tWhKsahVCGDbjFcBhMttpNNFKVuTvrAc
5lwIFHOlpPx1O6tZuo5Cx6ACRiiL1u/uvSS7b4J5fmvm69TVUT/MQrAMsVajomFbDiEdmA4ESFfz
mUp9XZKU9QhfwFgUripRy0JMZAvilM0yTh30nlO+lR3SrN8vrm+3n9REOA7nfeAclflTffTiw68V
4HWMSEvvzEDvb5yoW5VWtjJF0C2mzuBj3GFm8cIvQ1uDDNLD9/KVjDf3hBOY/YGz93Hefc+1+YsT
sFujcyfbTu/YvImLsLihGzBuikb8iGukg00DRCitaA5X49AvMzl9wzTOzKngQf/9tZjv/qunYz4T
GDkm4x/o8cZZSdtPaeSncEnuplT/FNoT3+6RHVdOqbt1AN34rOu/P+Lb8nQ+pENgDxJ+m+3f2QY8
U1ZaT6ag9Vn3zcrLs37ZSPerVfjejRIhxonW3DtVptDD1sE6ENV1NZj3Fh/DQ+mNKPoc9RAC9sQ4
SIClLrJu2VRy4Zvf3YGPFu7n4Z2r9FPV9foy4TKYoV8U/WjSzkvqeApiOcalRAbH89EZWbTtBt1c
9kHbrYw+btYFAb4LM2S75KDWTXwV3jRILELGjW2WdhsR+sZ21PV2a7ZiYZewgCRpHpswqJ2NneX+
1nNnD4xKEGPUTb2tjcLZkZBLWGcUfx0zt74YDbXtR/M9zPlcuZz/OCyZ3BJbYOM4R7fXYzEEuZjk
nYmpYgGg6X7Uk3fq+5+g1d8d5OyuB6EtTVMGCGlqnUHH5KpNbFQFOhr+Q3g4/tzQBJ2T0opNwYA5
tf9UttfZkJKz5xK0RCjF0iAyZPDwB5E8u56nTksdKcNqgsNOEcuXYcC7pIDPot33doUIsSUUmrvx
V9xd671S/u1bPDfTTbpYxLIhWTx7i4vYc2DnTNqt0yBsgvQ8rUu9oznghf0+Kti0zEl1bXhhD3N7
NwwrbLWeg0Cr9955QM8BrLxM8+TCQSw5jzDekJcbXwQj2yTtti3Trd1Y3bZsuIraJPa5bWJSMItx
M6HKExKwrzFa137cUCTgk1iHNkWYrZi0JO57QsZfnhjhYzNdjL4mkIrXS11W9FmSVpV2W/rjtGzC
/taayj31QbpibcP8mzWfujZYDQH3EFL8UaePsHRHVFIdYYfg56K7XA1Pf7wIsYtn1ePu2Rhbzqko
VQvgcQyL8C4NPMKp2c86VrsNUq8/TlmwdwK/WhXSC5eDGPSl4N9aOnXhHG3bWCfaccgvLKakQief
KawbRa3g/Mj8aNyUY6YvB3wRP0/4v1yV/2EE9uLeveGq3Ofy+xnF8eef+AunotFA/gA6lReQXHbT
ptv5D0+F/8n8AF+H1AHaIcwx5kfvb6CK5n2gH2qx6Z/jRSCP6CxHf5McNf8D3X8aAnyb6fzqzMf/
gKjys43277qHjJkuLN9W2t3EhzHXnBffF596EwXxODmFfmcaH63yOgtXwSbJPo7mMTePfbi39Nsi
vMCpsAhw2zpXhVrXyWY6CH9RPfpyOeE+8A9tts2LQ8gYMhgW4Q8EZahK7qnJ8xXLYpfcuMMVzq82
XYXiWkXLgXQAZ7Y++v02HNeDdVFCMsV440ygfxI+8guthe/xEFWf9HipCDPe4mNoOu9ec4pVg2nJ
SA52dhPHnzXjk5NdDzoBEbSJrlPzOsPWo6Mu9ZxLQ55CweYTWsgodiO6ofCuGxbYEBfldV0ebOO9
+eJZ8fT3FaV/wi2nO0rQ4Osr2usmgbqR0u/q2H6yuzBeEWPhHq3J/ewOLR1DnzmGtukfgbval641
dqukZ4r/4im8+esOvoTXnAnw5tOYB0TMDxAp0NQ5DwfJstorrFpMdzIyT0ZreLd2qMdHmi12nDz1
Xv7sFOJB6YPGdrLagokzl7aVjncEFq4oMx9+fz6vm1mcDrUbjxetXKAT5ITN7YsXz1mee2Y4Wl5/
V5mVvmmL2N/Uk3hqrHGrEucwJzjt0cj8TZv577rEusRS8r/znu7zbGbs/4WpnVm0P//9/6xK1gca
xSCGqAvwZs744b8oT6xKrC9U68iuWHvoz3Ij/1mVDPvD/G+zkPHFRO8yg6L/WZVM8QFI2IwS8f5Z
sf5gWXrz9M6NbPirsz4Kj6V+PtNwSW6yo3iwHwYv9y/o+9Z7P1HaKkuwItrp0O2g4mX3IGbxU+cS
TpLIzGFPql61pMgh3KshWWsRGdX0zu5sflBfLphsDSiwLQz1FDTAjc5ebzUUehjGWvMQ6FFFe5/W
XumUxg2zfrmpNJH+9WV9BUd++SK/rn75YszHmz8eRPmBFzjfi0UdEpNpDLsHwIztOu2xUoGlN95b
LuZi8PxnIYqAy8/BcNCebcOjoJBGkEXdQ+Giu840P8dNEHkadAy/vyVTEqZG4kFhNB1r1bh1t9TK
qr158Yj+YtGar92rk4CyQ6YtogyEs1T6Z8VYLBNRB76XnzRbG3e1aWpPY4mdCDRh+zhWeoNUSbU3
ZpnrGHtQjv7+8Gcbby4u0yx2mXxd548y27/Xi5Qm7Hoy8rnX3eDqDHLUta05eDeW3hhXue12mDwS
82iV9XCVDOKplZgEfn8Ob2438DUKvjlZBxsP6pvXp5A1UpvqNGxOlWkGCNBpbjSV67xzlPmHvL7Q
HIX3d8Y/8oadV73DkPSlEQ3NqXSsam/GEsl+RApqlYCq//0P+rlFf30ssk9xf/MWowRHYfn6F01F
1xsE7o2n0ajtVTi0yYZyyEC04fmHzrSjaJEXEbrsRntyeox9KcKJXaxl8WMQBqZaxlb6Xgjh67bC
fKOR//A5cXUd8Yhpn7UVBO2cRLVVf3Is7XOLGABXQLZLBvsjxLdFFBfvzdnfXnCfd5hqggAK9nc/
h+EvPn+mR7SoU6TjKR8SxDtYylchPHx4YLH7zlP85lD0jAyDxxfUEur7c4FKU9pjbad5d0pb7IUq
xkE6EemBC6/+MwIml5FDETnvWRxvRkWefdSzokyKKOjbU6tlajO4vnYIWqdaBpVt3+ajo68Nt3JJ
VFXvGf5/9SPZElPYzFou1D+vH6qkaaNCyGo4AYYWOwC9GmSNPN0Ie3wvCu/Ngj/34MgABe1i+jPk
5fWhBrLwYn8yh1Mgggu3lk8kRqeLwY2BDtbWl9+/LW8eTA7G95OGKEguh4v6+mBuYQLi7QiilkOB
W5W6KltK+Oq7YlTFxRRr6thmCJP/+KjQztmis/byjTHP7mM1TZIGTqSfJqmCL7KHnRFXjGZjU9tp
7Uz3HTXrx++POV+2V8sCBQbdHOSzJAzSuDr74HAWouv8Uj91IVZrvw/YS/AX7P74KD8zRwT8Y+RL
P83uL967rOthnzXBdHLqyF9Hdt0sPGsINr8/ypkf9OeLwHWz2YzNijQql9e3LSDPpivszjklhXep
MB0VIR67piDqBitztTYsaGfwvJNdlJ4GIpISfYTsOGJHpnwYTr8/nV+8HHOlQN9n5o9Qw70+m9KK
CtK2lHPykOXW6J6nfFiZBHX8/jC//NWzvNFjXSff6lyXOkoX7BZTsROYDSQSPbDBY3zp3fVibSF+
WJj78ivcs/AbxoLgPVHsr37ky4OfvSnkv6W+qmrnlPmXor1w3aswesfJ8/YQpskOnAfUhuSC9P31
deysLNNTLWkeoWGn23QimVJJF052ass/fk75EvPiU1ciTue/vT6U1ishItn6p7J3+rU0gQ4g8i/e
6W3/JHq9funY0P+EWM+qSfZjrw9juEkV0/b3T57X5RKJeN58D8mHDpZBwihzFeQMTBdOPpVgGVK1
LZom+lFmKVO70BgSd5mXQnzSW+XTsgucSK7QIWTflJ1Bq8yaOUAxAGFNW8qTcbON7NQN8HTKFLiT
1YxHUZTdDVI2tOoeFgIkdgQt9q2W67swLnlWajHDAC1gbj+8PFbvLXRvFx1+P0BJVIXzSOHntuPF
cmAbsqQF3runrE7zdaECi6FF/V5uypsylqE4a/dct2MOQKT5+ipnpDtVplf7p3Emo8vAAKMRNLlr
Hkw/pvVairG5aHtc0kkgZ+xhnao/0oTNCxKjNLg/9A+J7KG38/oUJsCjIOi18GT3pr8fmBStTF3K
ndbn2VpGjCJ/vxa8vbDQHHVqdwKs6Wm92d6LqVRG1ciTXoVy5U4QlxyFg+H3R3l7YTnK3DKjIzb3
a89eSHMwgiExa3mK+FIjMrEKm8CEEu5C39k3WdhVxzCjPWqVA0qiMCzeWRB+efx5W4oMiC3w+WAO
aKVIJ6KqT4QOxFdF033SSuwUcU6R4yjiqPthAG1h5doTeqX3JlNn0pz5pvLzUf46NKoJczn3vw9p
72lR5CSnFLNoD22Wz2t1dAl1o4M2FvdJFAK4GJkIY53Klk45pbtyNMQ7z9Yv7jWzWhqTdHNMFPvn
dyEohF1o3AXMO9N2iBsEkW1eb39/r395FEY+BjUOhqA3bbQp9MvS5YnKy4aeYzoMh0JP3mOH/fIo
rLc+X21/Nne8fk/SXrmZ7Ul5chr8O30fFXgS3fqddfenR+r1ujvXcoaHtwlpDu/J68O0QUc6bqcn
p1GTHtTPvL7U7AqjdVjbyzYme5Z5jLnwR+E/5n0ZXabKVw+E++pfST8HTBQEw9rKIG66Q/fD1Vv0
ikPvonHRpmz8YUjN3IrBIhPHbqpxncYS0FGASzjoDNQuv78zv3gL+DHowOdfM2/XX/8YcwgZXQRt
clITw5zW5V0ntRNRh2agixhNsdSC/Isi17voxvdEcW/aq7wE+G9gmVE4ctfOt265whpGijsohrSy
11w7BD1aYewrHbeTLIxkO1qDu+vLVt+Udm9f5V0w3g6BHm9CGUT/D+8ClKZ5gEQDX5xfC4fOj9+r
LDn5qe7uSQPJMUOI7J13Yb6ibx4faoOfx6HFdlYrd747VE03xafJ6+UykAMERD9U+1ipaT/l9vDO
8X5xkWfuMpcYswJmyPOymWFZxeNa1Se/7z4VLmCBPDLtRW84434aLOfJaLqnToD86vI+2RutjkFe
7+qjVeVy/fvH7U1XZh7DU4FRZnqzunXuOr5sHUexQhMyZg2dfNMowbo09YGNklqHfh1teerrRy4c
IS+hQH1VRLMqv9TfeejfdCTns+BbDgeP7gz73bOnvtS4z9Jym7ll4DHJKJtHytNw3+tof3odZ5/K
8EGISmWbkcymL01rjfeBZn7PfIK2xuaWFB//nYaZOxdsL54MvgVzLwPQ4EwKo944L+jy3suQg3ZP
Ll/7i7AtkienrlEZBljZAAG5Hui5ukKxvUAfaF+GXlo+OeUoGpjBEwiiMbXSqzJrg8+R0cywJDe1
Lx03supF12NnASuUOoiaw864V2JA16iNUX7dENqAnBORzBO45HZYTE2f3ZfkeIIttuz0pu5r4yPt
NmRLMSL5e7MurAGDYgmpq8rD8nMYp9FXAFziPlV5gnN8qtHPDWzTUL8VEyIg0w7K267Xss+ZqozT
6PlgdO2WUJ+FsALonoj5omdTbyakhpH0j/ngZJeYRsKvBNlkfJWg33yxJlDuuRFZ3zASYLFOpDK/
WJ0XgydyBvHF8MPyo5h0sJhFxohkURQ6xezEswRNzoq+Fr6rYHv0FOeW3c4SI9+v7rU6R/anksKf
UAlNAOjyqEg+6ZkK/toa/HeEwUiCl+g3I4y2e07b1zMM/sB/Zhj+h3miikTHAjHxc1Dxd1KF63zQ
SVrnnWC+QR+V+vufEYb9Abo3rfufySZ8wObu2D8jDEP/QEzFXAeY/DEqyD8ZrP5sob54MylaALux
cs78CzaP4mwTULuiaOzCbtDcoSZUaHOPg4Wqz1at2MVt7e2zelBbJ6zyG7OzioMogmKTjs50U1tD
d2ylTPG5ZtswxIXj5aW88P2mvDeMIbtwM2o+h7iEnajq6Rgbkw50y64DkMOAHwkCqN4pYV7vhect
PvUufE0a47Tn+S68XoR1Udkg+C1xZyMLWoUq89aJ530lUUDbv7jJN39dopcDj7kW+vfC/X0kcpbo
gPl03M79Ja2q/aQvWvvOVLgdo2jw+ORAsMrsQqFkjZzLop0jBv3UmN5Z5H/xIzki+6Y5N5bR7VmZ
FnlFPnhKD+7sGGQ0sN/wmAYCBZztjO981d4ciofMmxVmNMfnr+zZ9Ux4bjq/U+W91jvNJhqdZ+VE
OoGfhv3OnbPmevzVBWVWRToLjyGGSdR8Z18uN9edUDljeS9dfaPCek/feONNzUVW6utyUBuCWxa2
tc9CuezEIyv0RyM3lwkm8+AZUh29NVwX9S7qm8OobvQKbW4n9krQDknv7DZ6GMiot9RMGaqPkAKO
VYe6LAIY15rGO1+8+WRf/xjkCtZceKJOZCN2VrB7w5g4kZlKAtt6mFo6OrUhyMyFGvGGxEJ7r8n1
5mnEhDjThWkAMS3hyXj93Bc9ALeENsU9KklnOwUDPlptgD6igmxfDL3/UWoukqXq3Sfk9daE94Aj
zzNQ3jzkUzTZXx/ZTZIBpxufztalJRQWGVAVM1DvvG3nAigOwy4OPjADN/wtujufxouWiFEYDPxx
0t+3gYF7XYvkTjCD2krlgoLy0hU2lHoRhGiLwwrJVh1EzqISNVkAqmIT3GbWWiO7ri2f/3AdgPLm
E05GGiNEO/9nL+vFiRVDmbZ5EoQPcRDmyyBt2mvXwPUSFIjgDRwl687AI+2Cjvn9gc92a1z5eUPo
UO3xf0xrZgHQq0tCRLUeOXb10AhU9yj9mVHhcO6zj2U9PlZWd5+k47h0Q1+f66cvDaE0vQV7TYkA
Alh7E/WUT0jEnvOm2MrW/B4aVrOgV/uFFHHUhOyaC/bs7yZCn5XKnDmVMtsD9mQzwQRzxusz19Co
ipCe7ENpm5cBKWh9Wqxyz7+qfSIYMrG0m2wRa+LR+Bvb8d8q5X8wAROOx5Z2XqoZztCPePE8vRGE
Ae4riu9Vk2d/R229LGB++Xf9U9Do/gdAC6zR7Ltoe/wbvaVR2H/gHUVEyRaQlXzWa/yTvaV/oBlE
y5bpxiwYnF+Tvwsa6hmmY8xddeYrs1Lb+5OChreOh+ffpffNqZ/vQiHLxG3cimTfqmMkkoVrfFcd
VhKauRrcNWO8wrBi9quRsO/poQxJNFgjU0zstQcKNTiwYYjgCrhLXqtc7tyv0lkIYKrObVneOMHV
5G/JIBDpzp0e4cEm7reZ/JqhtIybr6X4aIiLILzvgn1EAeIuAdga9nMc3XnySmuv3OJQmsfaucm9
C5HcsBeV/OdRC45TfF0PW8+DnhMc5/xOM74i3RZW3rScmit3zjCCRyu/uNkuAIvin+z4OifTpcoW
EFequS3tw1cB4JZeKoAt3d4xNl1wBD3rZPdsSqS1NEmrS3ZmtY/6Z7MjMyMHQxPUy6S9VeNdZN1P
+l6Tj8b0uZN7N7oM6p1q9s54DPstwYFOv3GKHThV279wDHrm6cknyUIumwF5y/Uwbp2Y4eZ15F8Y
/TpJyWPYDdHB6i/H7mbUF3WADPsw0ZDE/AagkaXFQnWnkcm7c0HQTU+wkndgpuZ/8s0kHqPhYyvv
i579WnJUYGHsq0rclfVdkF4m0Q6oYEKkibeOcWGWCzmtGjorzqHSdmRGmEDAjI1ZbMvo+ufL8kfr
yH2u+Of/g3zvWRz1v+9ftt/ZasZ89f4VYc1/4K/XXTjEe9M7pavDtAdRFd/dv7YvQv+gG/My/o+Q
iv/l75ddWB9sz7YRKs/NJtQq/HV/v+zC+EAtyRCe+Y4ANsE89Q/0V5zKq5edSofyg3KHomb+mGBG
ef0lQR/h46Jpq/XkNaXcpmPCI9W7hXOKbYY0m6gN9HpZhp3lbBxRDQ9ml3rPnPGwD7wcFFpHd4Hc
mKgVIJGdyWwPbNXmB1da/pMdtFBsmkahIPViX9pbis8eM97UddeD6dYlvGsTAzDlqve5SR2r5R3U
R5hufhlcZp7PILfqm2hOVci1fMlcDrCr1PvhomkMKyA/sjWXoYtV5rrvgmQXd7p/0TjpeBUiH3oW
dlL+yAsCrKl49OdpGpknMBuTn3I/Sy3WhrQHJZlG+lWMuehTU3bug5+pPt5GtB5IOU8islycMQSx
GfTCrRd9qiZAx6GqnyFUGd+iTBmQ3aZYPZoNo7+FPoYWjZlmUlCLja4MVl5Uk0hj4A55siNnOmaw
jpy9RpdrGxvptSkqoMht71cHMxJKblWdaYSt2kj3/TxJvkWJ1JghCzEeKqegGtG7xnUIIhprAsIl
baylbTbgrEWldd2KaXEdL5ogs+igaEhHWEgsCwtL1ha0z+AMXeZFTJJLobXmZ1FnBmGHTlp95AMZ
zk43SK9Jw65opUuR2ovSbLzrSlokxKUhiezLUtWQZQZB2MRa00T1aOW2/wW1nsQ3aEmaK7XqjeeO
RnG1DCMaVys57yq6qPKcXYCFldlfkSAQNsyswWNUitJbuKqdbpyawHa6MGNf7LxEJPUidCXuNq3P
zF0H3NFcOXpPyF9uTN6DyvpY0YZO3HDpgzeXxGYbY4yJI4u1bTv44MqF0NzyUNYF9tLU1kniKrO8
xNOXgzgg97gtzF1TwsEehI/piV2J160jP2qA1ccV3D4/qcw7r4dZng1NhINv8ugzD5G3iM3MGpeO
xTOGVnCsAQPX3cMgKwK4XTeBeWv4rXIOU5Ql7TKhKH9OwxGhc+A67rH02qBaj46Xq6XpBbP5wbFd
tbZVAZyHXpN36U65I5eid71xYRYBffcg1RxCqNx6mnZJSdDaQsSocHa5B8QCcyuuI8RGEmb7KIzh
c0bC46dCM8nnEo2Xcn1qUePh9ceO/57240YfK/9LNTX8TWWL7TYai+pysjL2p8RB67tGdWQq9UnO
a2s5wzy9cCJAOOyOxh9yMOJPbjthbMWd39B1S+CM7CNy5eylr7NCkNxZVj8M+pHWMmGILFcGdve5
n8yGYJFaWp4yGAnsR1flmVxaYkho9Pui5GIKUZ3qLE5/pHQHP6u6KUnjqorge1MUgN55A/sruzOn
ZJUWDBCWbZ2TC8TMAKiZ9Ku0xRltRI+e9E3SyK3SMZbuEOnhkml32y5lbIQT7YUErhIa5QTcmOFN
OruhDIyTnB+eOf26dg+E6ZTmQjSRiJaW7MCbFoIuMR9xbbphq9qD/7UjpVa61yh9wTvaguj1NLZy
aNRdfe8QYJ1sGyDaBEalSFg2+ZSb/WbUQpYmhw6ttRt9iaGeBjLLoRWKKoXlVFHKx6JAFz8VvVZB
cU/cbhOUQwrrrZPiKbcrSOieN8Qnr8n9b3mgt09ZwwZ51etx3W0d3cbPRE57c+8PoxODcu+ks2uL
xszW1gjjYxNoiUuY8miEBSuPbiVfOZ2h3ceOiskDdmrxefAFkF1+eHsbuTKM1qrQun5X5e1kbcN0
MppbUUU8IZo22s5NO1BA7rmM2nPGcF5u+r4mxMOXaflNj/tmyeGxHyhHrcoi/ijKlLxtt2wTkjpy
V/FkqmaHjpx8sgBKaDXF3Fam7dw+28eiahOO6dhqGw+5uJjy7DLpTdy6Ktjb3HoPgKSXjze0nNZ+
OALfMvqFodorGeKK4zVWRXctSv1rzbF1G/aVlRgHWbVbq42wnAb9InI4gU72K8vDXkubGFEy2Qk+
1vcCZ2jMxLmu7CfSeL6NdXY3UBiKvth0hvlshDddU14qOQIvH3dWHe3rhsC60F+PVNETHmsDotwQ
j2tVRk9V52mrxi7LnVv1920WED6YxMPOcsC6Z9ltpzSWttKGveJdZpFlLlPiTXUg9G771VMxMSwd
0gqfo6U6yMgKmEEfeAffSh7t0Yo2TaqjZEnY3wcAd/HI9pLItEmmAJ3HQzwV8iBqSzsguL0PpVAL
W9QriLn5rpc7M1e8qWO1lyH8hCjzdoR1blKvu63ZWXaOf/CNgrUnIepj+DJ1OmCf3h33/PnHoAof
60TQU8jEXSrjQ+dGR09aF7IbwY15EzmK+rjtyoHSVOevLUiQiNLhq60l2Vp1Ue0ve9vo6FkxoMpg
smaKF7Vq1powN+ileUWnY0LaR5oZx94gq05lWHhtcd3CzVpWrDg6KIbZ2YhHxCuf2AysVCK/546P
Qy7dtYm500fvVNSzDGeK4HEqT54mXSx1p7iuzXhtxIwSJk9dshaBRhxUvI6GhADwiQFdlAFTy9lp
N8ZcyKTN1zg3b6tSMTfiZVwScL1ytXRT5uV9ZyZPLKdLmtnRXmNm2oFkojLKWQNisOKiRDS0ofS5
K938WJbps5lGjwNYma9Vbhj3rknyiTDbBTRNH4Ma9k9S6i9rJlKrxI+gYuTDxw6n9AIPs1znbQly
XtNMUr3b6qsnMKTmbmdc9oYxLprhSRSQKP3E+c7hVglbqyiuYNY3ne1DiQ4o0ZRxmZA7ZEVBufUo
N1ZmoX2boAbgpVtP6RQczKIq7mrhUpqY07IbZkLOjUigxGXWbaLjkE39lrQI0wEJonfiU1t108Uk
w5UsEQqlJS6ZbPxoin6jEigDmcnuy+Me0sG4UVmxraqrKuzCPb2bq2yCr6Q1+yrNfK58/GWKo8sJ
nu2EotAawivNsffN6Ny4TULIHB9ZFPwrXL53pg2eP+qhAzvhOhIuWRQAlGauZLgYJZhlvWzMlcgD
c9FItWta0uw0eTlW4VFKGMuGus2QN9UulE5W1FD3b0y+MzZ7RWkYuJ0CufNLHja/xOS0AvVKwOfn
SAIFr+oHioynGBa+H33NCras6cd4ZB9b8Tjnd+1oHZyA20/yEUWgtoxxalrg9K1w6m/a8JQSH+Aa
1SaoQHz637S8uRjB0bVNEFwyFz/qTbLRUvTr3hjQhf3eGxbsWGGsy0gCLY7I4+AbU5BwagKurNod
wVzrJOv0VTcfCtjk54BwSoGO0dgGFkAwtCarUDr+pusluc18o32HrWbAymxOX2U5wg2U9rQyTNEu
xopiRJ+abxmpwzmehVUytZTImQAmoK56uybrqspWMmU5qeMn1eOl4KcBg+klTn67fKa0BnWaPw+m
VpD/q4/IYR2M+p/dhhu0Dyfd/WZBITb6oIzYFjSNt4403ayZIXp6RnRfW42w15X8jJMfLGripF5C
riBpDHHd6EQu5E6PSTtoNWR9Cd+CumhjAKt9rZZdHAti/hwlvlZ2op4NoSBkMzsIirXjBk4FuUSp
YRngkqfUyrK4WmEaNXa20wEP9geHL2KDR2vBWKc+Fp4ighS/qAWyqGy/c21ltzedwI1XThxAWhgK
z/mYhEr9SAkIhpytQ/jAzQIdQvfKPlwMQ5id9NSNugttoLy6doK4uXFRdkeoYzpxV5ih4SGl90W6
igYSKckLGopvvFpwqoYqxXalsPVjacigPy0Gjx+2KtyG6ZTBp+Fj35t1DRG/Ga9JPScLCEEXPYih
UUNPzOOgezhiQ+bcvUg4QQWQLz3ohSP4LHrmXFj6qekcchlrj/2Ua1cUJmN5lKMj16oe3W8GQ2OH
8WoL4gkj/PTlzzsHlzGrXp3/aM6bB9htvubFWMXgkv/PdfE9u2uq79+by+fi/N+cOxX/+VcJp/+7
c/F/uTub5TaSI4+/CsIX2xELDBvfjFg7goQoSkNSwxEoOda3AtBD9BBEcxpoydDGRuxlH8Jnn+aw
tz3uTW+yT7K/rO4muxotkERVjMpqRzgsQa7uyqrKyo9//lPifMYfTrCW1psf0zDZvA1X6WK9+9f7
Nvcy0GUcLddXUIFXhnjSPyrc+vqB8mDD1eYu/NPvpnG6BO/zNryO4mU5DiEdCY3Ahf4iPZldAywU
H5zOGLlP7SoIPHKBdMiWh0jzgpKz/OfmYb9FmjCgkKd9/zsvLAnzSzLYPb1C1Fn5lI0IJOJhJYJe
p0VKTRLNVJHIQ4KmJIL2oEVTXYEOk62SBwn5JQHN/WUlguZBi2Ix9gEpzPwhWFUSQhBQFkgpLLVG
RK7l8U0I7SBbl8qGesZRIJJHgT6IT6oZ9GPuAyQwpNCBB5iYfrwTAR9stQ3anZYgs+DyzDcBmYPS
JjgkD0E2o98Z5ALiZ89OQt9WBJ1ea0hnexKVpFvk2doE3S78RpSE+zb3nq0e7HRRAtAHEJOum3qn
0wI3ggoIgIvK493qk1mzPADMkTz6ITWb5rIfttgNdOMG8ps9WebQo1swsF9+CC4GsEVJyqLQb6XD
3xy00Hxko4tfpROQX6e/l+1IixugdcDMg74cbmPq7Rb4L515zZaftK1fUwfia7n1u4ctmgACcgOE
qh9SUiUZgMQjnEbePMhPgH+nX2pVrK6/ZqfN/Ue3a01PVpp8s8f027rM8UE4fm0A27lL2pGHhi/Z
6ouBV5JAAEaTBzZ3XwVgq/rbw50CQAPwkELNt79/tx8Mf5b7H/MP8Bh+jvA1lBYf2ApeIsgUwc37
pvms9R5gYSFlhj5AVhiuRmPu3W6LIgmhVsnvfu/sPuE9tFJ7vQOw1NTCQdSRScDU/AhA4HtUj/iq
+dmtVgIAqAFWHFrCQzr9yVMRwKAlFB7Cs5FJwL+rz1oC3RauPaVYgkvblkAwaPXQ/V3NmeDXvcet
bLn6Qb8FJpiotxn5gjWdXdGH6MQ/Y892yk1x9eD6PiSwl623qfSafX6H4xH0Yn7feaf1BGZld+gJ
bOLNCO+5ofDbLZhdgHKBVM4f/SKPXD3pnWY19YDbvCsEBdL9oHTPBwcS4urSg0Rk4tk5t43uwWsG
dx1UCVIpVJp0c5AZfmi/3LXxbu55sHV/vxa+N0qoqD4QOory3InoQTByAOo4N364+fxad+uobrPd
A6A5pAAAeHX2GDIATt2iuisAv5kZOB7e7ra6rollD9Mde18C3PoxZUBsBzaN4EDK7OTxLsVB41hb
pYduI40jlRSlE8CRb4G2Z/GlnsazrW+77F3MNkhgcNvMK05yOfgzlK3lOT/vtryUvlldcbishCvl
qSY0yfZlZjwtIz3d67Z+PNyfYMil9BGnvea4a/OOS74tJq9fex7uOduVJ5CDbUsFzcA86twD0GFS
PSkGgF+zHthadL1hi36OWK1UuhWbuqTlmDoKjppAYTHWj28SyJMJFiYOSXwJTd7HaSqmLXEcIaMU
4notIO9UHqwPljufCD7EGtSQFa6LqfU7QYseZFhBhVLwz9aTnjFWar8Lr7GEL+H/yR7T3pU4Jt0g
0YwHnu4CIBaWImi3MelptUK8zrB0hA66j40rLcX0411Yo2MdxWqDVRIwUyV5gfqDgBpenzxD5JEv
v1WC+mz8FuYMjXXRbQ+mu6n54VmD3rrIW3in97BELXc8yTk6jFJ5R0CruN3KIkDzU/OP8vdu7sKG
bqnvpKk7gesiKc+hLk1dUFu0gSSnKdShftk8DrK1AVc6ZOrglerWvUnHDtgWBkD3vFN1gWTYrFb+
EFUHOKkHe0b2MGBp5Qc6XSl8C/nP3tm8XVsJdPotKmiFv7H22ANjkXMPF7J3sWvo+S1XP8DYFeZI
8ZNLq94ZtrpgF4js5yci0y8e3Xf4KJZTr5g1pGl802xCLG55tklEAjI8KLw1E4vRHBK/gYIeYqvc
lMuOkkfLTCbBUgaYsXCBBQAuHrCmpZ2u8ch9aL/odeTb+hNjtZw82ptYJX1dIDjTD4emNPmmtG8Z
AFQW4k79eKfirLEoTS5vWnjQtdJ0Y5rajxGUEg2S9ePd+Yeiy3L9e8Rr5FKjTvh+fUvrTzQ/tx+8
OvKZibl/CKfLrHFjIG0qtr2x6yWJBUsgOH/vTjyq2nLFMdRBV1CDImZxaamb8oNm6KWTSPb4pu6s
TVlBnoI7oUdtHrVBm5VEwLp3YD06gKXb0wMvaXSrC5/zDkthn/KSXKeZZp0EtOGpPfTPku3bGvHg
SkFdUVHRq1xxA/I30F0JbbGnqw50xnLZyc/RUpLebfUBW2QjGgEr78G/9cuHh6XMUgQAjYjGEsAA
iKMfcxscAr3rSqtgglj68S5hZR2ybuPGQsJ/jz2sxi4PgaSjGTGFvVP82WLsf+EH0ryQnAR0pobG
bw6HrSGoW+iAvYvc5MnD/SfdA2gP2obWdLU7XvLWdOKh2uTBCPLs0IsHbnXdAcXiMNMnB0xSYdOU
Lnwy9PxtlyK8/Ffvdr6QqFlJAMgZbi1sjkXctuLksEcI51OPnEsgR4B5ZO4LRtpKBMSqcN47ENKZ
Fi+wWw4HzWeENVoe71YfU9Ry7hj1wtVLLa1p6DWHXAYS+6EEL7vvsmiZR+suHU+s1r1HjRW5GEFW
31/ppcNPmSECILRRwHM8LLQJslXZ/w7oADqDPoVi6vyAI9SSDEAksvmlaUf+eBfewRWz3AbNNsXk
A2ZJXjabpWkD9MCuwbxP38tcCpmP5dFJKCyy/beBsIBCzUm3wQcfp7QNgGlT1Ssa0L+Ah3WdvQQ2
yEqCQqvkMKDbgK0UcKJ4hGgan1bc2vIJhuBw9X6vtXyaA4C49K0g8JcrhszU8koGtlY/eTtQ+EGP
xqCyuXkM5UeVPTcAIB3/wnxBXgq0/4kHg0WZJoBc8eZKRx2ZQAfeRyF6q/GtE3fdYYvq8fYhPQWz
ZTdd/T48ytx4EJznIvBO6ZFYtbz0oJcgbaETe+byQzqCLdwjuJ2JJnuRT8deSr8tZ0+JeR8yemDH
tQl7DP9BQEqb5gf3BoFf+h9/zFYEbTY5vUfuQXiVUDfdAQ5oxQhU11MR0AnSUgTAs9skeWjYlG91
U/0POSLStaMt8W55/LMCBrbuHy5QG7uXatv8BjQvA/Jc4LSFFT6TgH/OP/3WLHcBhhCRP1SBWDv6
MRSirlCAhyUgNn7/u1/KQPfxsfKEmyhEue9h1HmIbpeMAth4qE0C6INhoMXt030wtN4BTK5Lg4MO
SIa6HTCkXIOaBfERsse7UHBgDd7twaoCgJFAyIOTW94AUFNA9qvbl3m2+aWRqNXmbwNHR7nTMuMh
zFeaep8MQECfnPsokX/WoFQSWolgiAMMsUb/3uhnwJIImkP6h+AGU6qd7w7/ZJBHJvZ3iKQytRNA
MEIv93uTpywEKpuEj4uafP/OvzROstoBTZDrmDkc8NzkFdhcefYDlCBT71G0kilB/+IBh9bgB6wh
4lyQj9Qy0JIFp0SbspU8XOxhPDjHZex/CjqguSHeOxxsoSCg4SACStO8/BL0zhrGX7E8BBITo/p+
SMCnVgMQGOAaaAcAm+9/9+s2xHqzlAHQN6K8NHySlrbymLEREqb0Sid0UHBUeRcfIItvKwJAzcLB
oYFOWgaGKiRdQFUfMLGifM27fABKzFIEQF57g0Dq9Y2pSyXDUKoc6CioT4B3U2ddLKdOcFBQLtRp
mUYQ2h/4Iwihfh4S8W/u9qSzfao2yAcP+/X4RzIiFHpQyUPfR88yIihu24UH7wL7CuhOfeZ1ur9s
AZEiwwAmYlj63S/t37W9ACXhJbREnaJo2QwK4gZQwiY9Qb2zgDFZLJdfsoCEAeDURnmW1h33kCUn
Djgo3H/vtr497yJW36CLBwi+Wz9mGFBE06bvAtWb+dHwTwTWah8HiJyQ1gD6aqtsfbKlB1SzFd6P
f8FgQDyWJ0BwUHR4JimQm7emCOCjF6o26gK88/5h0rCcO/FPol/wLRd1TNzuJSUAHTMcdSw+EIli
d/il+8HwWIpAwI7c/tBv1d9/UPVBPAr9bC4CD6m5ullQwsr9pd15jyKQ2nKn5iFFAoTbSRXkOSPv
oiCwplvuAyEhpFqbEph8H5geYBMvWH6T6t7s8c8WtKbfp9JHymDo5JlbQqY6wDMiHAJaCpvATz+I
zLblNmgSDaEBTfcQDlJDF2IQDbr9ITzN2Z37pFzQE/7Rfaeq0TxazHQjqyhclbphPfoPij5P2wOU
+mUTwz2872Ot/6U0tsrGDnX3LPnzn40+Vxr6VfrxX9EwpT8a/3a19Y/zuZffVf4rY6a1Uyj+8lUU
JiqZzjf6/7LJJ/VG3dI962i55qd1NFXlplxU7RR/rG3f9XCHGTK7x7oZf1taiuKLnv97aSWwtYAx
GEN9YSlYliXy3pKsuQzxNFTLR/6NF0v1U1JZJtLv1WXKp1w6xM9ffb3VK83Xnjnuymw2T8kr18vD
1pd+cM8b8SRN4ruwGOP17E+/g+tTypRtBn0TJ+t54+g2rAoWo3hoOfZRulonalGRw+BAKi9svnlM
I+Tab9a0GXZj/yAnwfxierUOuwTwu8QwBkPsXPFgbL7/kqaD13H1LSRRe12k3m1DW00iTdII5lvS
h/aBqyfubvaMqmxEQWd128NDEErCzYDHglNi/aJjtUCDNsZrtQ75uGw82aPgvzlMYIRJ//UwsTTX
g/XrLsJVfBev1a25VLjhOBpDweST2Kc2Y3sL7yHEC3U9T8KJMSsYi+Q/VIBR6QAeTjJa1rMaqSSa
TNiAjTfheh4mC7WcGcKUvla4GdDhELSDXAS84aOvrbswf5tbSnTzU+6o0pL8M9xBi2uUpWErYDB+
ce2feFCPltfxwhh0S0mWxPTEQY/j9eqjWhrDSrTP9mOPw2VkdDBt48hYD5om6XIWFQOJ7ug4GHY0
V7PymNsX5vPl+ja8SycL1F38U4Nz2hjRazU2XrLrWD5x8V6Et/E0ocfrtPH4+xzswBHGcBKbnWnF
I7Zd11F8G9MGuBhI1rVHzMl6WAbAuGgcaZNweS+jYmT9nl032xOXYaTuwsb7MJkZltfOy/mJI7/4
OZpgyRg7XkCCtpI5ud7crYthRAxS3m496C+pWsfovUXjNMWlMHRK38E2OUkimkAbw0o62vq71/Mo
vjPVtfSFtB33imN/qm4n5siCb7Id+VRNzEMoCCXrQeeVa2DbBk8frMsnbuDtjUDIx/5bR5//Zx02
Zr9//SGOEuPUaVIuW1GchcuNsc1qHLPny+I8mlStAoAg9sI4x9Bdz43LBUilg3GjSUUKkpi2le2F
mqlrtZqqpBhL9E/g4hq5UJt4vTa3w07r94mb+EIt1EdDB0NlUXz9lyI/WZh8V1iBYSuDOjjFF1yk
06m5GaSZn/2ypWjfKDUuaV0e7GbkqketsfDWQ8efRP/+kpp7QmrbbYd+E2HiF8PoHeziytCjmveF
ppC1/dpMDTePo9VKpcZXCyuD7ehvP/+aLiPzRoL5xMHAeCYzQxGTILUfdhxupvNwsTCjEOTgHQyd
xZ22YpC634WtnMfhMrxWi+IrZddpRjrrcYl8J6pxHsZL46CAxSzetb+WG8e3W/G9wMGmG6czZTqY
LtzWq9j00nTVurV8P/8jblzFt59/bbCfG5fJ5/9eTiMzTkvbJntZX3EMK6E83SvddgJXavmpqqBJ
ZNt/8LvrrQMuYAPb7z1Ok5toqRov1cq4CanGsx+cjFBUsenbQgVs+9EnxGHIxBgmAW2I7Qf+65YP
Atmug2Gj24mafDQ1hiRGbQWRxe63z7fUY9qOfRwljSuMOUOJEq+3H/losgmNtaPqkU7y1L8C6+8T
R6/JaaQVf+rrxWGzVM63F4kd4dOaFoQLtXWahOFSIu/FtpGrWKpDbLfnRfi3qGK8C8Oy7bBjFS3X
jUu55kN9BV2ITQwCqxhamxKPZ7Mf92neLaN1OKvJ8bQFPWQ7jxED6IBeTS6SnOEuX3r1RF/vPr9S
fK227YWoazjcpYuz8b/iAZYQxbd3fo9+uiYsFa3Wpq3n4KgdfQqTiYp+Ngd2YB8cJbfkPgyvxYFf
f6yW1ws1C1fz8sZsOxDExUYtb81ojDThtD2rx/O0umgONMAxCSDzmhW+GttvJa8xiWfmmrmwQ8dJ
1DhXyxtjM7gI+YEMMlN2LgzbV6SoGmfyX+Ojt4VQM/XnYOVeL2e4lxXvBLrb4kX7e5iMbC6dbq5m
uye+V3emaoDQxv5bzzbJ9eZTVZ1hJtoPncF0zuJKhoR6SvuxM5O8ZmwHG+NMfVI3822RODjX58pM
KgYussUXaqrirSMioFjbLXchOeIKFipw4VoSaZ5FH8xwF8X4Dr6YyPimeqZd5BLfhHdmoEsTEtkK
+FIlahouGq9XW7CZYOgg+nepbrZMFTie7OV8CWg3ursjqYqdmUkhM9kd7LpxtLxWd6gNY2QpcrUV
99VcRVUvSTf4th5Y/RxtSxp/28E3q4igczGOFrILC+OKiJSYhVU113ahkd59moQ14pBu4LaSfh+F
66W6LQbS8nCh6n4A9hl/aLxeg+i5a3zXOAE4EK/T/GSWXye9MhxMJH/hWbpUqzlBoO8axf+M6l4K
Bt+BaT2+A5yz2NTpGxCPLmyfi2g2W4SNE7Val4UGs9rO0dEigNMfd+dzqY3n0Q1IyiVSu/+fmQ4t
vxToP4BKB1FhybduFAuURIv/+8+/r27kT6fJhkgOX/AK8MOtKlbN0IfEAPodF6nvqwhAUpPEuplN
FibTjvTCsD1WZHJu1E2x3VffvYhUvMFfiho/AnBTRtBa2ELaLpKLL+KbWYwAr9QNbmR0q4p5yKmG
ihXwrYPFO1NplEQ35bGhAz2QPmbF3+1v6l+q5iJqTueRaq5WaTGefH/+DifBsuV1zcgOdNC5ulvP
K2ZNJppHL66vF1jKVEmhLEZSPSTr98ySnvL35//38l+dUOawLuqRjHcVvxR/uQtQcazmCZFOY/Ec
LNtoc5ekhp5xcU5OcXuIkybRnfG9Uvdpq11eJ6YFA7Ggg0FXiQqNtEkgpBAOvvWXYhR9jqXc3nbQ
7+NkVhGBkCrYDnuWflSRcc/qlsO2w56HE7U0Y/Gagth23B9uKzJwkZz7kcKUpBClXrDtUpe0ktZ6
3M4Yq3QWNY4SVU2s7iw8eaIRM96ASS1/MtTMxR/3v4ryTId8c+PkNsLQq/hmQiJvu4R/wQJpEPo1
rlMKWOxH/rcQd6QYRtYRzqnij/sL5U3cYNP9ftWoun20vrIf/ZTyh2VjnE5m+FEUoxlHsds+cKGW
gVBM6ux1Ya4JBkKCZ7umR5O0cZGujB2Zj+5ARv/+9mR88vb9yYv/aMjmCRMEVt3/lEDBNtghKU3b
XTgJu4+DL+su69+mQggybhJ7xfXvt/0RLqJPZhjFgQ4YxQQNGm8rRa0uwoIni8ZYLT6oWWxodKHm
st3kp5QChAC/jF0uBNe2A5OkmEnBYjFSZvs7uNzfIOBEXafGF9OXunjR/krxEgyC6WwFwim7WxJf
78DV1bLaHj8sgIfpmtX/X6uiP4MQoB3VbWyuuYN47XGY3IJPLBZZ368Ohh3HCyqllnX3k4sM0iie
xqvGH85C9Njy+o91r3FRAaATVXIxXVDLytmoe48Qzz/sGCmET59tVI7i+KZ27Ee97ccN1pfRzybY
y8WY4QwGigf4jJQOXkTTZDttuhOJ8kSr+GUSLqfzxmW82GylZV1ovXx8nTmUxRbk6z2NhmTFK2XL
DmxaLh0jUu3CM3kVqmSW76IMOjV9ES/Jp9XtLMgW7LftGeGzCUjQYiR9w7lAB4/mCXbzrVrln26+
wMGXvwk/NkZqEZLoNx0uCtGLl+1/jb6JKmUcLmr/3qsllkpafJ2W9cCB0fZGkdgwRnVxZkXAfw2x
qkzkoW5RYastL6P1VEUc1NrkqAMD61LdpQrWgo811aGw3hbC2n+DXCIYU+aHDjY1l9SKoG190tiF
RZuBM1+Fi3Cp/qVxtJqGyxXFNFrZXMmJxecl8TFKl3PToNiZ4XniLXAV34QVqUHFaL8WV0AZzK91
AUO5Sj+ohbHEdNmz/9i/sLzRSgv8ZbomQ1gMqe02F6V+W0Zm20WsYiSYgDBZ31uE5e/uoXQHA6hA
YBUlvNDtSRcTWyVhwHsxTpZx0vghJcWJvVinOHgpbz6Q3gY0+BGC30ddwK/n+GRUSd+gq7Mgvmxe
yA4OzRF4PqrGij0lR8WBDaz5oMxvDRxcDcfh4jpKDePQRZ7hOF4hWK04XoXJp/A6/lDBZUpzS9tD
x8erSgJqmyfs+e7Rcbq4Fges+EBZQWG5tf3cF6HAiY2ItYvQ8usEMZh2j4s63pMV6tMUggtjdfQp
lCx1IU2R7cCBbF9GW2UnLtT6S5XEYZ3+3smN9UQT4yXZyGlYlsTQwYk+jSZUglRyUS6gdqcp3uoq
3JQ/+PFw3eMRg1NCQmppDutCDpQimdJ1UXg9SmI8UGP7Ur9WiGR/E/1VilmYGEKA7NZ+3NegOivK
ARZdB+Ou1cL8WumOaqshvw+TygaDGt3BsDgKUGCYab3AxQ10rtYfKrvBRXnEebSep1XTJHDBvjVe
xB/A4pobWBh1bZfuPEKvr/HQ1mEFaOKiAuM8/VtIJUqaXBdfKhdH4ALIeREvZsjEGNdFkBXMuqpU
LPYcHBEggGvzY13gMb9AmUj/iUIu+6s2otoflakrXFzNxGeris1FEvoSTte0wiURuKhgfQs2s2JP
6bZZtgdPTnS1rA6+XPt1G2utmeDKFmPJmaNFV/HH/bfE+K6CRtNtdKwlQQxkQlC6+D79uW0Hl934
IwkIExPiwkkaf4zW1FpWtzGN/ooZ7C/hdzcC+DOMSzhrHYyblTGfEdaYxabb6KJ8771QNrLvRtHa
0BhtJ2xVcEYLUUxibmgXXs2YklnzUtX94Gx3NBHnUCe7Kni1XuACtZfVxVG1VZOXyLrd237/WbyK
PxjSJuQGib8Dw/bzf8m5qXPN6KJB3J8+WhS1ga7qdB9/3dcMreUF9LbRtfIURG0AQy7/1YkTHPFR
kk5M48Neo5D6jACX6FjRsUomVXSAizdcp9HCRNy4qOKSrwUiZCJuHJh4Qo8JYhtojDG0C2zmSG2w
QupOjQtTelTZHS4SBC/iW6h/zPYSLizeYtx68lsXJaBwoVQpVlwYqOTyZzCUpCZLlgu2uldguKPi
uGn/ykVFz/fs48r6BS4QwKQfhRSqSmHogh4Z1229Eua3tSENF+jiS4Jo61hAi8a1qJsI2962Wb70
LFqvs5Tdm/BDZGoQF/WC2VvO02nF3nER/yGru4xmapaleOMJnR7KK9B2EbKRgtNMPiP2JbCumrQ+
TYiL9+5vgmeCeh8R44VjSIwVoTvPtMJWvbIL+Nix8JCu5o33UXId1Sp54M3283o33vkGB57nMaGT
Cntx2wX2dgQ+FoqCQgTaP3RRPzhWplXUdgGUofp83ThJQTlUyWXbLhIm2e7EhFnPP/+6CG8Nd6vn
IkSsJ3CheIPpO0tDSwcZ92wC2S3Q+EOWS/ljeWk75PkfDV/V2cg7LOe34SpdrA1b3bCsH/s9D7Nm
O09474yhcrt9Byb4n6HFB1uWBJR5O7iIR+Gu/hQvCuBqeaX7+MOwkB32+3iXQ4Adj7O+f711z/os
fYPrnlyLAWNihFwgsY5hfqkkWVxEP44T9clku+w4uLqkDMeIurkouh8Jur0SX3LBNXEyxZcwS1xc
kCrmAGeotSt9E1xkE16qxc0XIz8OrLbTFNY3M8axsz3VE3P9YygbKHYxtkbgAkQgzD2ET4zrOxj2
CvW4v/l6GVZxug4u7XdJWv3YtosT8p647ieIO42F0z1pdztVX+8a6Ne0rLO9FMqzeTwGWP7XzzJi
nmHk1PXL+21nmeFPdHVkMcniA3YxJpyGMU6UsZ1c8GC9TVcVUrC2ixjL1ef/hdd7Y2gXiIsfUwJ1
O+C3MX7rGhsWy/LbVLLWzd11p9m6jorf4Cxr2jl+e7Os6x7p2Swf2dJ5Rmi6oHDrz/8PAAD//w==
</cx:binary>
              </cx:geoCache>
            </cx:geography>
          </cx:layoutPr>
        </cx:series>
      </cx:plotAreaRegion>
    </cx:plotArea>
    <cx:legend pos="r" align="ctr" overlay="0">
      <cx:txPr>
        <a:bodyPr spcFirstLastPara="1" vertOverflow="ellipsis" horzOverflow="overflow" wrap="square" lIns="0" tIns="0" rIns="0" bIns="0" anchor="ctr" anchorCtr="1"/>
        <a:lstStyle/>
        <a:p>
          <a:pPr algn="ctr" rtl="0">
            <a:defRPr>
              <a:ln>
                <a:noFill/>
              </a:ln>
              <a:solidFill>
                <a:schemeClr val="tx1"/>
              </a:solidFill>
            </a:defRPr>
          </a:pPr>
          <a:endParaRPr lang="en-US" sz="900" b="0" i="0" u="none" strike="noStrike" baseline="0">
            <a:ln>
              <a:noFill/>
            </a:ln>
            <a:solidFill>
              <a:schemeClr val="tx1"/>
            </a:solidFill>
            <a:latin typeface="Calibri"/>
          </a:endParaRPr>
        </a:p>
      </cx:txPr>
    </cx:legend>
  </cx:chart>
  <cx:spPr>
    <a:effectLst>
      <a:outerShdw blurRad="50800" dist="38100" dir="5400000" algn="t" rotWithShape="0">
        <a:prstClr val="black">
          <a:alpha val="40000"/>
        </a:prstClr>
      </a:outerShdw>
    </a:effectLst>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Yearly Salary Distribution</cx:v>
        </cx:txData>
      </cx:tx>
      <cx:txPr>
        <a:bodyPr spcFirstLastPara="1" vertOverflow="ellipsis" horzOverflow="overflow" wrap="square" lIns="0" tIns="0" rIns="0" bIns="0" anchor="ctr" anchorCtr="1"/>
        <a:lstStyle/>
        <a:p>
          <a:pPr algn="ctr" rtl="0">
            <a:defRPr b="1">
              <a:solidFill>
                <a:schemeClr val="tx1"/>
              </a:solidFill>
            </a:defRPr>
          </a:pPr>
          <a:r>
            <a:rPr lang="en-US" sz="1400" b="1" i="0" u="none" strike="noStrike" baseline="0">
              <a:solidFill>
                <a:schemeClr val="tx1"/>
              </a:solidFill>
              <a:latin typeface="Calibri"/>
            </a:rPr>
            <a:t>Yearly Salary Distribution</a:t>
          </a:r>
        </a:p>
      </cx:txPr>
    </cx:title>
    <cx:plotArea>
      <cx:plotAreaRegion>
        <cx:series layoutId="clusteredColumn" uniqueId="{F29D52E6-65C3-415B-B9C1-FD34EDD16CA7}">
          <cx:dataId val="0"/>
          <cx:layoutPr>
            <cx:binning intervalClosed="r" underflow="auto" overflow="auto">
              <cx:binCount val="15"/>
            </cx:binning>
          </cx:layoutPr>
        </cx:series>
      </cx:plotAreaRegion>
      <cx:axis id="0">
        <cx:catScaling gapWidth="0"/>
        <cx:tickLabels/>
        <cx:numFmt formatCode="$0,&quot;K&quot;" sourceLinked="0"/>
        <cx:txPr>
          <a:bodyPr vertOverflow="overflow" horzOverflow="overflow" wrap="square" lIns="0" tIns="0" rIns="0" bIns="0"/>
          <a:lstStyle/>
          <a:p>
            <a:pPr algn="ctr" rtl="0">
              <a:defRPr sz="900" b="0"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solidFill>
                <a:schemeClr val="tx1"/>
              </a:solidFill>
            </a:endParaRPr>
          </a:p>
        </cx:txPr>
      </cx:axis>
      <cx:axis id="1">
        <cx:valScaling/>
        <cx:title>
          <cx:tx>
            <cx:txData>
              <cx:v>Job Count</cx:v>
            </cx:txData>
          </cx:tx>
          <cx:txPr>
            <a:bodyPr vertOverflow="overflow" horzOverflow="overflow" wrap="square" lIns="0" tIns="0" rIns="0" bIns="0"/>
            <a:lstStyle/>
            <a:p>
              <a:pPr algn="ctr" rtl="0">
                <a:defRPr sz="900" b="0" i="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tx1"/>
                  </a:solidFill>
                </a:rPr>
                <a:t>Job Count</a:t>
              </a:r>
            </a:p>
          </cx:txPr>
        </cx:title>
        <cx:majorGridlines/>
        <cx:tickLabels/>
        <cx:txPr>
          <a:bodyPr vertOverflow="overflow" horzOverflow="overflow" wrap="square" lIns="0" tIns="0" rIns="0" bIns="0"/>
          <a:lstStyle/>
          <a:p>
            <a:pPr algn="ctr" rtl="0">
              <a:defRPr sz="900" b="0"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solidFill>
                <a:schemeClr val="tx1"/>
              </a:solidFill>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Hourly Salary Distribution</cx:v>
        </cx:txData>
      </cx:tx>
      <cx:txPr>
        <a:bodyPr spcFirstLastPara="1" vertOverflow="ellipsis" horzOverflow="overflow" wrap="square" lIns="0" tIns="0" rIns="0" bIns="0" anchor="ctr" anchorCtr="1"/>
        <a:lstStyle/>
        <a:p>
          <a:pPr algn="ctr" rtl="0">
            <a:defRPr b="1">
              <a:solidFill>
                <a:schemeClr val="tx1"/>
              </a:solidFill>
            </a:defRPr>
          </a:pPr>
          <a:r>
            <a:rPr lang="en-US" sz="1400" b="1" i="0" u="none" strike="noStrike" baseline="0">
              <a:solidFill>
                <a:schemeClr val="tx1"/>
              </a:solidFill>
              <a:latin typeface="Calibri"/>
            </a:rPr>
            <a:t>Hourly Salary Distribution</a:t>
          </a:r>
        </a:p>
      </cx:txPr>
    </cx:title>
    <cx:plotArea>
      <cx:plotAreaRegion>
        <cx:plotSurface>
          <cx:spPr>
            <a:ln>
              <a:noFill/>
            </a:ln>
          </cx:spPr>
        </cx:plotSurface>
        <cx:series layoutId="clusteredColumn" uniqueId="{00000000-4BA5-44F8-A99B-A61BC44EA498}">
          <cx:dataId val="0"/>
          <cx:layoutPr>
            <cx:binning intervalClosed="r" underflow="auto" overflow="auto">
              <cx:binCount val="15"/>
            </cx:binning>
          </cx:layoutPr>
        </cx:series>
      </cx:plotAreaRegion>
      <cx:axis id="0">
        <cx:catScaling gapWidth="0"/>
        <cx:tickLabels/>
        <cx:numFmt formatCode="_($* #,##0_);_($* (#,##0);_($* &quot;-&quot;_);_(@_)" sourceLinked="0"/>
        <cx:txPr>
          <a:bodyPr vertOverflow="overflow" horzOverflow="overflow" wrap="square" lIns="0" tIns="0" rIns="0" bIns="0"/>
          <a:lstStyle/>
          <a:p>
            <a:pPr algn="ctr" rtl="0">
              <a:defRPr sz="900" b="0"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solidFill>
                <a:schemeClr val="tx1"/>
              </a:solidFill>
            </a:endParaRPr>
          </a:p>
        </cx:txPr>
      </cx:axis>
      <cx:axis id="1">
        <cx:valScaling/>
        <cx:title>
          <cx:tx>
            <cx:txData>
              <cx:v>Job Count</cx:v>
            </cx:txData>
          </cx:tx>
          <cx:txPr>
            <a:bodyPr vertOverflow="overflow" horzOverflow="overflow" wrap="square" lIns="0" tIns="0" rIns="0" bIns="0"/>
            <a:lstStyle/>
            <a:p>
              <a:pPr algn="ctr" rtl="0">
                <a:defRPr sz="900" b="0" i="0">
                  <a:solidFill>
                    <a:schemeClr val="tx1"/>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tx1"/>
                  </a:solidFill>
                </a:rPr>
                <a:t>Job Count</a:t>
              </a:r>
            </a:p>
          </cx:txPr>
        </cx:title>
        <cx:majorGridlines/>
        <cx:tickLabels/>
        <cx:txPr>
          <a:bodyPr vertOverflow="overflow" horzOverflow="overflow" wrap="square" lIns="0" tIns="0" rIns="0" bIns="0"/>
          <a:lstStyle/>
          <a:p>
            <a:pPr algn="ctr" rtl="0">
              <a:defRPr sz="900" b="0" i="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solidFill>
                <a:schemeClr val="tx1"/>
              </a:solidFill>
            </a:endParaRPr>
          </a:p>
        </cx:txPr>
      </cx:axis>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withinLinearReversed" id="25">
  <a:schemeClr val="accent5"/>
</cs:colorStyle>
</file>

<file path=xl/charts/colors12.xml><?xml version="1.0" encoding="utf-8"?>
<cs:colorStyle xmlns:cs="http://schemas.microsoft.com/office/drawing/2012/chartStyle" xmlns:a="http://schemas.openxmlformats.org/drawingml/2006/main" meth="withinLinearReversed" id="25">
  <a:schemeClr val="accent5"/>
</cs:colorStyle>
</file>

<file path=xl/charts/colors1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microsoft.com/office/2014/relationships/chartEx" Target="../charts/chartEx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136071</xdr:colOff>
      <xdr:row>6</xdr:row>
      <xdr:rowOff>108857</xdr:rowOff>
    </xdr:from>
    <xdr:to>
      <xdr:col>12</xdr:col>
      <xdr:colOff>522515</xdr:colOff>
      <xdr:row>22</xdr:row>
      <xdr:rowOff>119744</xdr:rowOff>
    </xdr:to>
    <xdr:graphicFrame macro="">
      <xdr:nvGraphicFramePr>
        <xdr:cNvPr id="7" name="Job Title Count">
          <a:extLst>
            <a:ext uri="{FF2B5EF4-FFF2-40B4-BE49-F238E27FC236}">
              <a16:creationId xmlns:a16="http://schemas.microsoft.com/office/drawing/2014/main" id="{8C9E88B6-71D0-0C80-09F0-619B618F23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43544</xdr:colOff>
      <xdr:row>6</xdr:row>
      <xdr:rowOff>97971</xdr:rowOff>
    </xdr:from>
    <xdr:to>
      <xdr:col>22</xdr:col>
      <xdr:colOff>413657</xdr:colOff>
      <xdr:row>22</xdr:row>
      <xdr:rowOff>108857</xdr:rowOff>
    </xdr:to>
    <xdr:graphicFrame macro="">
      <xdr:nvGraphicFramePr>
        <xdr:cNvPr id="8" name="Yrly vs Hrly Salaries">
          <a:extLst>
            <a:ext uri="{FF2B5EF4-FFF2-40B4-BE49-F238E27FC236}">
              <a16:creationId xmlns:a16="http://schemas.microsoft.com/office/drawing/2014/main" id="{E57D6131-E70A-4918-6A89-C21E1CE91B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119742</xdr:colOff>
      <xdr:row>23</xdr:row>
      <xdr:rowOff>76200</xdr:rowOff>
    </xdr:from>
    <xdr:to>
      <xdr:col>12</xdr:col>
      <xdr:colOff>522514</xdr:colOff>
      <xdr:row>39</xdr:row>
      <xdr:rowOff>75521</xdr:rowOff>
    </xdr:to>
    <xdr:graphicFrame macro="">
      <xdr:nvGraphicFramePr>
        <xdr:cNvPr id="9" name="Top Skills">
          <a:extLst>
            <a:ext uri="{FF2B5EF4-FFF2-40B4-BE49-F238E27FC236}">
              <a16:creationId xmlns:a16="http://schemas.microsoft.com/office/drawing/2014/main" id="{39B886B8-4759-8310-95C1-24F733362F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43543</xdr:colOff>
      <xdr:row>23</xdr:row>
      <xdr:rowOff>76199</xdr:rowOff>
    </xdr:from>
    <xdr:to>
      <xdr:col>22</xdr:col>
      <xdr:colOff>413657</xdr:colOff>
      <xdr:row>39</xdr:row>
      <xdr:rowOff>87085</xdr:rowOff>
    </xdr:to>
    <xdr:graphicFrame macro="">
      <xdr:nvGraphicFramePr>
        <xdr:cNvPr id="10" name="Top Companies">
          <a:extLst>
            <a:ext uri="{FF2B5EF4-FFF2-40B4-BE49-F238E27FC236}">
              <a16:creationId xmlns:a16="http://schemas.microsoft.com/office/drawing/2014/main" id="{200962A2-4B1C-D2A0-956C-3343BAA178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555189</xdr:colOff>
      <xdr:row>20</xdr:row>
      <xdr:rowOff>43543</xdr:rowOff>
    </xdr:from>
    <xdr:to>
      <xdr:col>32</xdr:col>
      <xdr:colOff>468087</xdr:colOff>
      <xdr:row>39</xdr:row>
      <xdr:rowOff>97970</xdr:rowOff>
    </xdr:to>
    <mc:AlternateContent xmlns:mc="http://schemas.openxmlformats.org/markup-compatibility/2006">
      <mc:Choice xmlns:cx4="http://schemas.microsoft.com/office/drawing/2016/5/10/chartex" Requires="cx4">
        <xdr:graphicFrame macro="">
          <xdr:nvGraphicFramePr>
            <xdr:cNvPr id="11" name="Jobs per Country">
              <a:extLst>
                <a:ext uri="{FF2B5EF4-FFF2-40B4-BE49-F238E27FC236}">
                  <a16:creationId xmlns:a16="http://schemas.microsoft.com/office/drawing/2014/main" id="{025165BA-3196-52DE-CD46-E7DD1B43360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3966389" y="3701143"/>
              <a:ext cx="6008898" cy="352914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151040</xdr:colOff>
      <xdr:row>0</xdr:row>
      <xdr:rowOff>156483</xdr:rowOff>
    </xdr:from>
    <xdr:to>
      <xdr:col>2</xdr:col>
      <xdr:colOff>402772</xdr:colOff>
      <xdr:row>7</xdr:row>
      <xdr:rowOff>21771</xdr:rowOff>
    </xdr:to>
    <mc:AlternateContent xmlns:mc="http://schemas.openxmlformats.org/markup-compatibility/2006" xmlns:tsle="http://schemas.microsoft.com/office/drawing/2012/timeslicer">
      <mc:Choice Requires="tsle">
        <xdr:graphicFrame macro="">
          <xdr:nvGraphicFramePr>
            <xdr:cNvPr id="13" name="Dashboard timeline">
              <a:extLst>
                <a:ext uri="{FF2B5EF4-FFF2-40B4-BE49-F238E27FC236}">
                  <a16:creationId xmlns:a16="http://schemas.microsoft.com/office/drawing/2014/main" id="{A34F8C48-EA96-4B92-838C-055931B95735}"/>
                </a:ext>
              </a:extLst>
            </xdr:cNvPr>
            <xdr:cNvGraphicFramePr>
              <a:graphicFrameLocks noChangeAspect="1"/>
            </xdr:cNvGraphicFramePr>
          </xdr:nvGraphicFramePr>
          <xdr:xfrm>
            <a:off x="0" y="0"/>
            <a:ext cx="0" cy="0"/>
          </xdr:xfrm>
          <a:graphic>
            <a:graphicData uri="http://schemas.microsoft.com/office/drawing/2012/timeslicer">
              <tsle:timeslicer name="Dashboard timeline"/>
            </a:graphicData>
          </a:graphic>
        </xdr:graphicFrame>
      </mc:Choice>
      <mc:Fallback xmlns="">
        <xdr:sp macro="" textlink="">
          <xdr:nvSpPr>
            <xdr:cNvPr id="0" name=""/>
            <xdr:cNvSpPr>
              <a:spLocks noTextEdit="1"/>
            </xdr:cNvSpPr>
          </xdr:nvSpPr>
          <xdr:spPr>
            <a:xfrm>
              <a:off x="151040" y="156483"/>
              <a:ext cx="1470932" cy="1160688"/>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oneCell">
    <xdr:from>
      <xdr:col>0</xdr:col>
      <xdr:colOff>166006</xdr:colOff>
      <xdr:row>8</xdr:row>
      <xdr:rowOff>84364</xdr:rowOff>
    </xdr:from>
    <xdr:to>
      <xdr:col>2</xdr:col>
      <xdr:colOff>424542</xdr:colOff>
      <xdr:row>16</xdr:row>
      <xdr:rowOff>66947</xdr:rowOff>
    </xdr:to>
    <mc:AlternateContent xmlns:mc="http://schemas.openxmlformats.org/markup-compatibility/2006" xmlns:a14="http://schemas.microsoft.com/office/drawing/2010/main">
      <mc:Choice Requires="a14">
        <xdr:graphicFrame macro="">
          <xdr:nvGraphicFramePr>
            <xdr:cNvPr id="14" name="job_title_short 1">
              <a:extLst>
                <a:ext uri="{FF2B5EF4-FFF2-40B4-BE49-F238E27FC236}">
                  <a16:creationId xmlns:a16="http://schemas.microsoft.com/office/drawing/2014/main" id="{6B529F9A-E4BD-47D9-AF7C-B1023C67BBE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166006" y="1564821"/>
              <a:ext cx="1477736" cy="1463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167368</xdr:colOff>
      <xdr:row>16</xdr:row>
      <xdr:rowOff>152400</xdr:rowOff>
    </xdr:from>
    <xdr:to>
      <xdr:col>2</xdr:col>
      <xdr:colOff>426448</xdr:colOff>
      <xdr:row>24</xdr:row>
      <xdr:rowOff>138793</xdr:rowOff>
    </xdr:to>
    <mc:AlternateContent xmlns:mc="http://schemas.openxmlformats.org/markup-compatibility/2006" xmlns:a14="http://schemas.microsoft.com/office/drawing/2010/main">
      <mc:Choice Requires="a14">
        <xdr:graphicFrame macro="">
          <xdr:nvGraphicFramePr>
            <xdr:cNvPr id="15" name="schedule_type 1">
              <a:extLst>
                <a:ext uri="{FF2B5EF4-FFF2-40B4-BE49-F238E27FC236}">
                  <a16:creationId xmlns:a16="http://schemas.microsoft.com/office/drawing/2014/main" id="{EDE5E2F6-8ADB-4825-B4BF-1CAF995A313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chedule_type 1"/>
            </a:graphicData>
          </a:graphic>
        </xdr:graphicFrame>
      </mc:Choice>
      <mc:Fallback xmlns="">
        <xdr:sp macro="" textlink="">
          <xdr:nvSpPr>
            <xdr:cNvPr id="0" name=""/>
            <xdr:cNvSpPr>
              <a:spLocks noTextEdit="1"/>
            </xdr:cNvSpPr>
          </xdr:nvSpPr>
          <xdr:spPr>
            <a:xfrm>
              <a:off x="167368" y="3113314"/>
              <a:ext cx="1478280" cy="1466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175533</xdr:colOff>
      <xdr:row>25</xdr:row>
      <xdr:rowOff>24491</xdr:rowOff>
    </xdr:from>
    <xdr:to>
      <xdr:col>2</xdr:col>
      <xdr:colOff>432708</xdr:colOff>
      <xdr:row>30</xdr:row>
      <xdr:rowOff>5442</xdr:rowOff>
    </xdr:to>
    <mc:AlternateContent xmlns:mc="http://schemas.openxmlformats.org/markup-compatibility/2006" xmlns:a14="http://schemas.microsoft.com/office/drawing/2010/main">
      <mc:Choice Requires="a14">
        <xdr:graphicFrame macro="">
          <xdr:nvGraphicFramePr>
            <xdr:cNvPr id="16" name="job_work_from_home 1">
              <a:extLst>
                <a:ext uri="{FF2B5EF4-FFF2-40B4-BE49-F238E27FC236}">
                  <a16:creationId xmlns:a16="http://schemas.microsoft.com/office/drawing/2014/main" id="{87BAFAC3-CA10-448D-96D9-DFB23DCEB18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job_work_from_home 1"/>
            </a:graphicData>
          </a:graphic>
        </xdr:graphicFrame>
      </mc:Choice>
      <mc:Fallback xmlns="">
        <xdr:sp macro="" textlink="">
          <xdr:nvSpPr>
            <xdr:cNvPr id="0" name=""/>
            <xdr:cNvSpPr>
              <a:spLocks noTextEdit="1"/>
            </xdr:cNvSpPr>
          </xdr:nvSpPr>
          <xdr:spPr>
            <a:xfrm>
              <a:off x="175533" y="4650920"/>
              <a:ext cx="1476375" cy="9062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185056</xdr:colOff>
      <xdr:row>30</xdr:row>
      <xdr:rowOff>77557</xdr:rowOff>
    </xdr:from>
    <xdr:to>
      <xdr:col>2</xdr:col>
      <xdr:colOff>444136</xdr:colOff>
      <xdr:row>38</xdr:row>
      <xdr:rowOff>69284</xdr:rowOff>
    </xdr:to>
    <mc:AlternateContent xmlns:mc="http://schemas.openxmlformats.org/markup-compatibility/2006" xmlns:a14="http://schemas.microsoft.com/office/drawing/2010/main">
      <mc:Choice Requires="a14">
        <xdr:graphicFrame macro="">
          <xdr:nvGraphicFramePr>
            <xdr:cNvPr id="17" name="Dashboard Country">
              <a:extLst>
                <a:ext uri="{FF2B5EF4-FFF2-40B4-BE49-F238E27FC236}">
                  <a16:creationId xmlns:a16="http://schemas.microsoft.com/office/drawing/2014/main" id="{FC35AF98-A08B-4F87-9421-880B7E45FB1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shboard Country"/>
            </a:graphicData>
          </a:graphic>
        </xdr:graphicFrame>
      </mc:Choice>
      <mc:Fallback xmlns="">
        <xdr:sp macro="" textlink="">
          <xdr:nvSpPr>
            <xdr:cNvPr id="0" name=""/>
            <xdr:cNvSpPr>
              <a:spLocks noTextEdit="1"/>
            </xdr:cNvSpPr>
          </xdr:nvSpPr>
          <xdr:spPr>
            <a:xfrm>
              <a:off x="185056" y="5629271"/>
              <a:ext cx="1478280" cy="14721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22</xdr:col>
      <xdr:colOff>555171</xdr:colOff>
      <xdr:row>6</xdr:row>
      <xdr:rowOff>91184</xdr:rowOff>
    </xdr:from>
    <xdr:to>
      <xdr:col>32</xdr:col>
      <xdr:colOff>457450</xdr:colOff>
      <xdr:row>19</xdr:row>
      <xdr:rowOff>97972</xdr:rowOff>
    </xdr:to>
    <xdr:graphicFrame macro="">
      <xdr:nvGraphicFramePr>
        <xdr:cNvPr id="2" name="Postings per Month">
          <a:extLst>
            <a:ext uri="{FF2B5EF4-FFF2-40B4-BE49-F238E27FC236}">
              <a16:creationId xmlns:a16="http://schemas.microsoft.com/office/drawing/2014/main" id="{9A1380EA-4FA9-4731-B0BB-6A4F07066E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402773</xdr:colOff>
      <xdr:row>0</xdr:row>
      <xdr:rowOff>152399</xdr:rowOff>
    </xdr:from>
    <xdr:to>
      <xdr:col>15</xdr:col>
      <xdr:colOff>489859</xdr:colOff>
      <xdr:row>5</xdr:row>
      <xdr:rowOff>29935</xdr:rowOff>
    </xdr:to>
    <xdr:sp macro="" textlink="">
      <xdr:nvSpPr>
        <xdr:cNvPr id="3" name="Total Job Count">
          <a:extLst>
            <a:ext uri="{FF2B5EF4-FFF2-40B4-BE49-F238E27FC236}">
              <a16:creationId xmlns:a16="http://schemas.microsoft.com/office/drawing/2014/main" id="{9500630E-FBC4-4BE1-6EF1-845F2A610B81}"/>
            </a:ext>
          </a:extLst>
        </xdr:cNvPr>
        <xdr:cNvSpPr txBox="1"/>
      </xdr:nvSpPr>
      <xdr:spPr>
        <a:xfrm>
          <a:off x="7717973" y="152399"/>
          <a:ext cx="1915886" cy="802822"/>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1">
                  <a:lumMod val="50000"/>
                </a:schemeClr>
              </a:solidFill>
            </a:rPr>
            <a:t>Total Job Count</a:t>
          </a:r>
        </a:p>
      </xdr:txBody>
    </xdr:sp>
    <xdr:clientData/>
  </xdr:twoCellAnchor>
  <xdr:twoCellAnchor>
    <xdr:from>
      <xdr:col>3</xdr:col>
      <xdr:colOff>119741</xdr:colOff>
      <xdr:row>0</xdr:row>
      <xdr:rowOff>152400</xdr:rowOff>
    </xdr:from>
    <xdr:to>
      <xdr:col>12</xdr:col>
      <xdr:colOff>141514</xdr:colOff>
      <xdr:row>5</xdr:row>
      <xdr:rowOff>32657</xdr:rowOff>
    </xdr:to>
    <xdr:sp macro="" textlink="">
      <xdr:nvSpPr>
        <xdr:cNvPr id="5" name="Title">
          <a:extLst>
            <a:ext uri="{FF2B5EF4-FFF2-40B4-BE49-F238E27FC236}">
              <a16:creationId xmlns:a16="http://schemas.microsoft.com/office/drawing/2014/main" id="{4169211A-40DA-AC83-E50C-B8DD85D8E90C}"/>
            </a:ext>
          </a:extLst>
        </xdr:cNvPr>
        <xdr:cNvSpPr txBox="1"/>
      </xdr:nvSpPr>
      <xdr:spPr>
        <a:xfrm>
          <a:off x="1948541" y="152400"/>
          <a:ext cx="5508173" cy="805543"/>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u="none">
              <a:solidFill>
                <a:schemeClr val="tx1"/>
              </a:solidFill>
            </a:rPr>
            <a:t>Data Science Job Postings 2023</a:t>
          </a:r>
        </a:p>
      </xdr:txBody>
    </xdr:sp>
    <xdr:clientData/>
  </xdr:twoCellAnchor>
  <xdr:twoCellAnchor>
    <xdr:from>
      <xdr:col>16</xdr:col>
      <xdr:colOff>163653</xdr:colOff>
      <xdr:row>0</xdr:row>
      <xdr:rowOff>152401</xdr:rowOff>
    </xdr:from>
    <xdr:to>
      <xdr:col>19</xdr:col>
      <xdr:colOff>283030</xdr:colOff>
      <xdr:row>5</xdr:row>
      <xdr:rowOff>43543</xdr:rowOff>
    </xdr:to>
    <xdr:sp macro="" textlink="">
      <xdr:nvSpPr>
        <xdr:cNvPr id="6" name="Median Yearly Salary">
          <a:extLst>
            <a:ext uri="{FF2B5EF4-FFF2-40B4-BE49-F238E27FC236}">
              <a16:creationId xmlns:a16="http://schemas.microsoft.com/office/drawing/2014/main" id="{75510D83-4961-81F9-11FD-6E2321A2E56C}"/>
            </a:ext>
          </a:extLst>
        </xdr:cNvPr>
        <xdr:cNvSpPr txBox="1"/>
      </xdr:nvSpPr>
      <xdr:spPr>
        <a:xfrm>
          <a:off x="9917253" y="152401"/>
          <a:ext cx="1948177" cy="816428"/>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1">
                  <a:lumMod val="50000"/>
                </a:schemeClr>
              </a:solidFill>
            </a:rPr>
            <a:t>Median Yearly</a:t>
          </a:r>
          <a:r>
            <a:rPr lang="en-US" sz="1400" b="1" baseline="0">
              <a:solidFill>
                <a:schemeClr val="accent1">
                  <a:lumMod val="50000"/>
                </a:schemeClr>
              </a:solidFill>
            </a:rPr>
            <a:t> Salary</a:t>
          </a:r>
          <a:endParaRPr lang="en-US" sz="1400" b="1">
            <a:solidFill>
              <a:schemeClr val="accent1">
                <a:lumMod val="50000"/>
              </a:schemeClr>
            </a:solidFill>
          </a:endParaRPr>
        </a:p>
      </xdr:txBody>
    </xdr:sp>
    <xdr:clientData/>
  </xdr:twoCellAnchor>
  <xdr:twoCellAnchor>
    <xdr:from>
      <xdr:col>12</xdr:col>
      <xdr:colOff>424177</xdr:colOff>
      <xdr:row>2</xdr:row>
      <xdr:rowOff>54429</xdr:rowOff>
    </xdr:from>
    <xdr:to>
      <xdr:col>15</xdr:col>
      <xdr:colOff>468330</xdr:colOff>
      <xdr:row>4</xdr:row>
      <xdr:rowOff>92528</xdr:rowOff>
    </xdr:to>
    <xdr:sp macro="" textlink="'Dashboard Analysis'!$C$3">
      <xdr:nvSpPr>
        <xdr:cNvPr id="12" name="Job Count">
          <a:extLst>
            <a:ext uri="{FF2B5EF4-FFF2-40B4-BE49-F238E27FC236}">
              <a16:creationId xmlns:a16="http://schemas.microsoft.com/office/drawing/2014/main" id="{CC0054BB-D873-D9FE-18D8-C1F0C36A4266}"/>
            </a:ext>
          </a:extLst>
        </xdr:cNvPr>
        <xdr:cNvSpPr txBox="1"/>
      </xdr:nvSpPr>
      <xdr:spPr>
        <a:xfrm>
          <a:off x="7739377" y="424543"/>
          <a:ext cx="1872953" cy="4082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3584FFC-2218-49C7-B375-2A98CAE90E0B}" type="TxLink">
            <a:rPr lang="en-US" sz="2800" b="0" i="0" u="none" strike="noStrike">
              <a:solidFill>
                <a:srgbClr val="000000"/>
              </a:solidFill>
              <a:latin typeface="Calibri"/>
              <a:ea typeface="Calibri"/>
              <a:cs typeface="Calibri"/>
            </a:rPr>
            <a:pPr algn="ctr"/>
            <a:t> 29,362 </a:t>
          </a:fld>
          <a:endParaRPr lang="en-US" sz="2800" b="0"/>
        </a:p>
      </xdr:txBody>
    </xdr:sp>
    <xdr:clientData/>
  </xdr:twoCellAnchor>
  <xdr:twoCellAnchor>
    <xdr:from>
      <xdr:col>16</xdr:col>
      <xdr:colOff>185059</xdr:colOff>
      <xdr:row>2</xdr:row>
      <xdr:rowOff>76201</xdr:rowOff>
    </xdr:from>
    <xdr:to>
      <xdr:col>19</xdr:col>
      <xdr:colOff>217715</xdr:colOff>
      <xdr:row>4</xdr:row>
      <xdr:rowOff>114300</xdr:rowOff>
    </xdr:to>
    <xdr:sp macro="" textlink="'Dashboard Analysis'!F3">
      <xdr:nvSpPr>
        <xdr:cNvPr id="18" name="Median Yearly">
          <a:extLst>
            <a:ext uri="{FF2B5EF4-FFF2-40B4-BE49-F238E27FC236}">
              <a16:creationId xmlns:a16="http://schemas.microsoft.com/office/drawing/2014/main" id="{F7E8A46D-5613-C945-5410-F1C41095C2AA}"/>
            </a:ext>
          </a:extLst>
        </xdr:cNvPr>
        <xdr:cNvSpPr txBox="1"/>
      </xdr:nvSpPr>
      <xdr:spPr>
        <a:xfrm>
          <a:off x="9938659" y="446315"/>
          <a:ext cx="1861456" cy="4082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2129246-28A0-4C62-9F5D-532D0F95EE50}" type="TxLink">
            <a:rPr lang="en-US" sz="2800" b="0" i="0" u="none" strike="noStrike">
              <a:solidFill>
                <a:srgbClr val="000000"/>
              </a:solidFill>
              <a:latin typeface="Calibri"/>
              <a:ea typeface="Calibri"/>
              <a:cs typeface="Calibri"/>
            </a:rPr>
            <a:pPr algn="ctr"/>
            <a:t> $115,000 </a:t>
          </a:fld>
          <a:endParaRPr lang="en-US" sz="2800" b="0"/>
        </a:p>
      </xdr:txBody>
    </xdr:sp>
    <xdr:clientData/>
  </xdr:twoCellAnchor>
  <xdr:twoCellAnchor>
    <xdr:from>
      <xdr:col>19</xdr:col>
      <xdr:colOff>577309</xdr:colOff>
      <xdr:row>0</xdr:row>
      <xdr:rowOff>152402</xdr:rowOff>
    </xdr:from>
    <xdr:to>
      <xdr:col>23</xdr:col>
      <xdr:colOff>87086</xdr:colOff>
      <xdr:row>5</xdr:row>
      <xdr:rowOff>43544</xdr:rowOff>
    </xdr:to>
    <xdr:sp macro="" textlink="">
      <xdr:nvSpPr>
        <xdr:cNvPr id="19" name="Median Hourly Salary">
          <a:extLst>
            <a:ext uri="{FF2B5EF4-FFF2-40B4-BE49-F238E27FC236}">
              <a16:creationId xmlns:a16="http://schemas.microsoft.com/office/drawing/2014/main" id="{F8B57569-1F6E-BD12-1616-0E4AE76EC20D}"/>
            </a:ext>
          </a:extLst>
        </xdr:cNvPr>
        <xdr:cNvSpPr txBox="1"/>
      </xdr:nvSpPr>
      <xdr:spPr>
        <a:xfrm>
          <a:off x="12159709" y="152402"/>
          <a:ext cx="1948177" cy="816428"/>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1">
                  <a:lumMod val="50000"/>
                </a:schemeClr>
              </a:solidFill>
            </a:rPr>
            <a:t>Median Hourly</a:t>
          </a:r>
          <a:r>
            <a:rPr lang="en-US" sz="1400" b="1" baseline="0">
              <a:solidFill>
                <a:schemeClr val="accent1">
                  <a:lumMod val="50000"/>
                </a:schemeClr>
              </a:solidFill>
            </a:rPr>
            <a:t> Salary</a:t>
          </a:r>
          <a:endParaRPr lang="en-US" sz="1400" b="1">
            <a:solidFill>
              <a:schemeClr val="accent1">
                <a:lumMod val="50000"/>
              </a:schemeClr>
            </a:solidFill>
          </a:endParaRPr>
        </a:p>
      </xdr:txBody>
    </xdr:sp>
    <xdr:clientData/>
  </xdr:twoCellAnchor>
  <xdr:twoCellAnchor>
    <xdr:from>
      <xdr:col>19</xdr:col>
      <xdr:colOff>598834</xdr:colOff>
      <xdr:row>2</xdr:row>
      <xdr:rowOff>76202</xdr:rowOff>
    </xdr:from>
    <xdr:to>
      <xdr:col>23</xdr:col>
      <xdr:colOff>54429</xdr:colOff>
      <xdr:row>4</xdr:row>
      <xdr:rowOff>114301</xdr:rowOff>
    </xdr:to>
    <xdr:sp macro="" textlink="'Dashboard Analysis'!H3">
      <xdr:nvSpPr>
        <xdr:cNvPr id="20" name="Median Hourly">
          <a:extLst>
            <a:ext uri="{FF2B5EF4-FFF2-40B4-BE49-F238E27FC236}">
              <a16:creationId xmlns:a16="http://schemas.microsoft.com/office/drawing/2014/main" id="{D6086F74-C801-9BDD-6EE4-989883E16785}"/>
            </a:ext>
          </a:extLst>
        </xdr:cNvPr>
        <xdr:cNvSpPr txBox="1"/>
      </xdr:nvSpPr>
      <xdr:spPr>
        <a:xfrm>
          <a:off x="12181234" y="446316"/>
          <a:ext cx="1893995" cy="4082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5EA371F-FA41-46ED-99EC-5FBCCF0CF631}" type="TxLink">
            <a:rPr lang="en-US" sz="2800" b="0" i="0" u="none" strike="noStrike">
              <a:solidFill>
                <a:srgbClr val="000000"/>
              </a:solidFill>
              <a:latin typeface="Calibri"/>
              <a:ea typeface="Calibri"/>
              <a:cs typeface="Calibri"/>
            </a:rPr>
            <a:pPr algn="ctr"/>
            <a:t> $46.00 </a:t>
          </a:fld>
          <a:endParaRPr lang="en-US" sz="2800" b="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41910</xdr:colOff>
      <xdr:row>23</xdr:row>
      <xdr:rowOff>89536</xdr:rowOff>
    </xdr:from>
    <xdr:to>
      <xdr:col>0</xdr:col>
      <xdr:colOff>1870710</xdr:colOff>
      <xdr:row>32</xdr:row>
      <xdr:rowOff>112396</xdr:rowOff>
    </xdr:to>
    <mc:AlternateContent xmlns:mc="http://schemas.openxmlformats.org/markup-compatibility/2006" xmlns:a14="http://schemas.microsoft.com/office/drawing/2010/main">
      <mc:Choice Requires="a14">
        <xdr:graphicFrame macro="">
          <xdr:nvGraphicFramePr>
            <xdr:cNvPr id="2" name="job_country">
              <a:extLst>
                <a:ext uri="{FF2B5EF4-FFF2-40B4-BE49-F238E27FC236}">
                  <a16:creationId xmlns:a16="http://schemas.microsoft.com/office/drawing/2014/main" id="{BD4B8ACD-32ED-C5F4-4367-72B1D3915C3B}"/>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41910" y="4251961"/>
              <a:ext cx="1828800" cy="16516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32385</xdr:colOff>
      <xdr:row>9</xdr:row>
      <xdr:rowOff>87630</xdr:rowOff>
    </xdr:from>
    <xdr:to>
      <xdr:col>0</xdr:col>
      <xdr:colOff>1861185</xdr:colOff>
      <xdr:row>17</xdr:row>
      <xdr:rowOff>148590</xdr:rowOff>
    </xdr:to>
    <mc:AlternateContent xmlns:mc="http://schemas.openxmlformats.org/markup-compatibility/2006" xmlns:a14="http://schemas.microsoft.com/office/drawing/2010/main">
      <mc:Choice Requires="a14">
        <xdr:graphicFrame macro="">
          <xdr:nvGraphicFramePr>
            <xdr:cNvPr id="3" name="schedule_type">
              <a:extLst>
                <a:ext uri="{FF2B5EF4-FFF2-40B4-BE49-F238E27FC236}">
                  <a16:creationId xmlns:a16="http://schemas.microsoft.com/office/drawing/2014/main" id="{B6957FEF-FA6B-12E9-E3BC-384FF45FB7CB}"/>
                </a:ext>
              </a:extLst>
            </xdr:cNvPr>
            <xdr:cNvGraphicFramePr/>
          </xdr:nvGraphicFramePr>
          <xdr:xfrm>
            <a:off x="0" y="0"/>
            <a:ext cx="0" cy="0"/>
          </xdr:xfrm>
          <a:graphic>
            <a:graphicData uri="http://schemas.microsoft.com/office/drawing/2010/slicer">
              <sle:slicer xmlns:sle="http://schemas.microsoft.com/office/drawing/2010/slicer" name="schedule_type"/>
            </a:graphicData>
          </a:graphic>
        </xdr:graphicFrame>
      </mc:Choice>
      <mc:Fallback xmlns="">
        <xdr:sp macro="" textlink="">
          <xdr:nvSpPr>
            <xdr:cNvPr id="0" name=""/>
            <xdr:cNvSpPr>
              <a:spLocks noTextEdit="1"/>
            </xdr:cNvSpPr>
          </xdr:nvSpPr>
          <xdr:spPr>
            <a:xfrm>
              <a:off x="32385" y="1716405"/>
              <a:ext cx="1828800" cy="1508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34290</xdr:colOff>
      <xdr:row>0</xdr:row>
      <xdr:rowOff>30480</xdr:rowOff>
    </xdr:from>
    <xdr:to>
      <xdr:col>0</xdr:col>
      <xdr:colOff>1863090</xdr:colOff>
      <xdr:row>9</xdr:row>
      <xdr:rowOff>59055</xdr:rowOff>
    </xdr:to>
    <mc:AlternateContent xmlns:mc="http://schemas.openxmlformats.org/markup-compatibility/2006" xmlns:a14="http://schemas.microsoft.com/office/drawing/2010/main">
      <mc:Choice Requires="a14">
        <xdr:graphicFrame macro="">
          <xdr:nvGraphicFramePr>
            <xdr:cNvPr id="4" name="job_title_short">
              <a:extLst>
                <a:ext uri="{FF2B5EF4-FFF2-40B4-BE49-F238E27FC236}">
                  <a16:creationId xmlns:a16="http://schemas.microsoft.com/office/drawing/2014/main" id="{8266A4EA-B088-DB14-894F-FCC479FC91DE}"/>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34290" y="30480"/>
              <a:ext cx="1828800" cy="1657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18</xdr:row>
      <xdr:rowOff>15241</xdr:rowOff>
    </xdr:from>
    <xdr:to>
      <xdr:col>0</xdr:col>
      <xdr:colOff>1876425</xdr:colOff>
      <xdr:row>23</xdr:row>
      <xdr:rowOff>57150</xdr:rowOff>
    </xdr:to>
    <mc:AlternateContent xmlns:mc="http://schemas.openxmlformats.org/markup-compatibility/2006" xmlns:a14="http://schemas.microsoft.com/office/drawing/2010/main">
      <mc:Choice Requires="a14">
        <xdr:graphicFrame macro="">
          <xdr:nvGraphicFramePr>
            <xdr:cNvPr id="5" name="job_work_from_home">
              <a:extLst>
                <a:ext uri="{FF2B5EF4-FFF2-40B4-BE49-F238E27FC236}">
                  <a16:creationId xmlns:a16="http://schemas.microsoft.com/office/drawing/2014/main" id="{CC7503F9-2571-64E1-3DF8-AF950EA264C0}"/>
                </a:ext>
              </a:extLst>
            </xdr:cNvPr>
            <xdr:cNvGraphicFramePr/>
          </xdr:nvGraphicFramePr>
          <xdr:xfrm>
            <a:off x="0" y="0"/>
            <a:ext cx="0" cy="0"/>
          </xdr:xfrm>
          <a:graphic>
            <a:graphicData uri="http://schemas.microsoft.com/office/drawing/2010/slicer">
              <sle:slicer xmlns:sle="http://schemas.microsoft.com/office/drawing/2010/slicer" name="job_work_from_home"/>
            </a:graphicData>
          </a:graphic>
        </xdr:graphicFrame>
      </mc:Choice>
      <mc:Fallback xmlns="">
        <xdr:sp macro="" textlink="">
          <xdr:nvSpPr>
            <xdr:cNvPr id="0" name=""/>
            <xdr:cNvSpPr>
              <a:spLocks noTextEdit="1"/>
            </xdr:cNvSpPr>
          </xdr:nvSpPr>
          <xdr:spPr>
            <a:xfrm>
              <a:off x="47625" y="3272791"/>
              <a:ext cx="1828800" cy="9467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131444</xdr:colOff>
      <xdr:row>32</xdr:row>
      <xdr:rowOff>120015</xdr:rowOff>
    </xdr:from>
    <xdr:to>
      <xdr:col>0</xdr:col>
      <xdr:colOff>1781175</xdr:colOff>
      <xdr:row>40</xdr:row>
      <xdr:rowOff>43815</xdr:rowOff>
    </xdr:to>
    <mc:AlternateContent xmlns:mc="http://schemas.openxmlformats.org/markup-compatibility/2006" xmlns:tsle="http://schemas.microsoft.com/office/drawing/2012/timeslicer">
      <mc:Choice Requires="tsle">
        <xdr:graphicFrame macro="">
          <xdr:nvGraphicFramePr>
            <xdr:cNvPr id="6" name="job_posted_date">
              <a:extLst>
                <a:ext uri="{FF2B5EF4-FFF2-40B4-BE49-F238E27FC236}">
                  <a16:creationId xmlns:a16="http://schemas.microsoft.com/office/drawing/2014/main" id="{FF9A2029-4DCA-86E0-41C5-DD74024D1B5E}"/>
                </a:ext>
              </a:extLst>
            </xdr:cNvPr>
            <xdr:cNvGraphicFramePr/>
          </xdr:nvGraphicFramePr>
          <xdr:xfrm>
            <a:off x="0" y="0"/>
            <a:ext cx="0" cy="0"/>
          </xdr:xfrm>
          <a:graphic>
            <a:graphicData uri="http://schemas.microsoft.com/office/drawing/2012/timeslicer">
              <tsle:timeslicer name="job_posted_date"/>
            </a:graphicData>
          </a:graphic>
        </xdr:graphicFrame>
      </mc:Choice>
      <mc:Fallback xmlns="">
        <xdr:sp macro="" textlink="">
          <xdr:nvSpPr>
            <xdr:cNvPr id="0" name=""/>
            <xdr:cNvSpPr>
              <a:spLocks noTextEdit="1"/>
            </xdr:cNvSpPr>
          </xdr:nvSpPr>
          <xdr:spPr>
            <a:xfrm>
              <a:off x="131444" y="5911215"/>
              <a:ext cx="1649731"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0</xdr:colOff>
      <xdr:row>19</xdr:row>
      <xdr:rowOff>0</xdr:rowOff>
    </xdr:to>
    <xdr:graphicFrame macro="">
      <xdr:nvGraphicFramePr>
        <xdr:cNvPr id="2" name="Chart 1">
          <a:extLst>
            <a:ext uri="{FF2B5EF4-FFF2-40B4-BE49-F238E27FC236}">
              <a16:creationId xmlns:a16="http://schemas.microsoft.com/office/drawing/2014/main" id="{3E20AE82-560F-E478-29A9-653A29188D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499532</xdr:colOff>
      <xdr:row>5</xdr:row>
      <xdr:rowOff>171239</xdr:rowOff>
    </xdr:from>
    <xdr:to>
      <xdr:col>7</xdr:col>
      <xdr:colOff>462913</xdr:colOff>
      <xdr:row>22</xdr:row>
      <xdr:rowOff>42333</xdr:rowOff>
    </xdr:to>
    <mc:AlternateContent xmlns:mc="http://schemas.openxmlformats.org/markup-compatibility/2006" xmlns:a14="http://schemas.microsoft.com/office/drawing/2010/main">
      <mc:Choice Requires="a14">
        <xdr:graphicFrame macro="">
          <xdr:nvGraphicFramePr>
            <xdr:cNvPr id="3" name="job_title_short 2">
              <a:extLst>
                <a:ext uri="{FF2B5EF4-FFF2-40B4-BE49-F238E27FC236}">
                  <a16:creationId xmlns:a16="http://schemas.microsoft.com/office/drawing/2014/main" id="{98598B0E-E967-BB1B-76F3-8C5DFB28803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job_title_short 2"/>
            </a:graphicData>
          </a:graphic>
        </xdr:graphicFrame>
      </mc:Choice>
      <mc:Fallback xmlns="">
        <xdr:sp macro="" textlink="">
          <xdr:nvSpPr>
            <xdr:cNvPr id="0" name=""/>
            <xdr:cNvSpPr>
              <a:spLocks noTextEdit="1"/>
            </xdr:cNvSpPr>
          </xdr:nvSpPr>
          <xdr:spPr>
            <a:xfrm>
              <a:off x="7332132" y="1102572"/>
              <a:ext cx="1766781" cy="30376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7</xdr:col>
      <xdr:colOff>461433</xdr:colOff>
      <xdr:row>0</xdr:row>
      <xdr:rowOff>0</xdr:rowOff>
    </xdr:from>
    <xdr:to>
      <xdr:col>15</xdr:col>
      <xdr:colOff>165100</xdr:colOff>
      <xdr:row>15</xdr:row>
      <xdr:rowOff>8466</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5B409A3B-8FF1-9F1A-5F8F-5537075F116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094893" y="0"/>
              <a:ext cx="5921587" cy="2751666"/>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7</xdr:col>
      <xdr:colOff>459616</xdr:colOff>
      <xdr:row>14</xdr:row>
      <xdr:rowOff>186266</xdr:rowOff>
    </xdr:from>
    <xdr:to>
      <xdr:col>15</xdr:col>
      <xdr:colOff>169333</xdr:colOff>
      <xdr:row>30</xdr:row>
      <xdr:rowOff>59266</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E5B4DC49-C41F-E09E-6832-ED3B304076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093076" y="2746586"/>
              <a:ext cx="5927637" cy="279908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205740</xdr:colOff>
      <xdr:row>2</xdr:row>
      <xdr:rowOff>7620</xdr:rowOff>
    </xdr:from>
    <xdr:to>
      <xdr:col>3</xdr:col>
      <xdr:colOff>15240</xdr:colOff>
      <xdr:row>14</xdr:row>
      <xdr:rowOff>15240</xdr:rowOff>
    </xdr:to>
    <mc:AlternateContent xmlns:mc="http://schemas.openxmlformats.org/markup-compatibility/2006" xmlns:a14="http://schemas.microsoft.com/office/drawing/2010/main">
      <mc:Choice Requires="a14">
        <xdr:graphicFrame macro="">
          <xdr:nvGraphicFramePr>
            <xdr:cNvPr id="6" name="Job Title">
              <a:extLst>
                <a:ext uri="{FF2B5EF4-FFF2-40B4-BE49-F238E27FC236}">
                  <a16:creationId xmlns:a16="http://schemas.microsoft.com/office/drawing/2014/main" id="{08AB32D3-CC2A-82BD-2240-801AB28BDE8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Job Title"/>
            </a:graphicData>
          </a:graphic>
        </xdr:graphicFrame>
      </mc:Choice>
      <mc:Fallback xmlns="">
        <xdr:sp macro="" textlink="">
          <xdr:nvSpPr>
            <xdr:cNvPr id="0" name=""/>
            <xdr:cNvSpPr>
              <a:spLocks noTextEdit="1"/>
            </xdr:cNvSpPr>
          </xdr:nvSpPr>
          <xdr:spPr>
            <a:xfrm>
              <a:off x="205740" y="373380"/>
              <a:ext cx="1912620" cy="2202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2</xdr:col>
      <xdr:colOff>723676</xdr:colOff>
      <xdr:row>0</xdr:row>
      <xdr:rowOff>0</xdr:rowOff>
    </xdr:from>
    <xdr:to>
      <xdr:col>8</xdr:col>
      <xdr:colOff>792480</xdr:colOff>
      <xdr:row>16</xdr:row>
      <xdr:rowOff>0</xdr:rowOff>
    </xdr:to>
    <xdr:graphicFrame macro="">
      <xdr:nvGraphicFramePr>
        <xdr:cNvPr id="4" name="Highest Demand Skills">
          <a:extLst>
            <a:ext uri="{FF2B5EF4-FFF2-40B4-BE49-F238E27FC236}">
              <a16:creationId xmlns:a16="http://schemas.microsoft.com/office/drawing/2014/main" id="{79D9D172-A637-80E6-5BB2-3D8FA90ED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xdr:colOff>
      <xdr:row>0</xdr:row>
      <xdr:rowOff>0</xdr:rowOff>
    </xdr:from>
    <xdr:to>
      <xdr:col>16</xdr:col>
      <xdr:colOff>0</xdr:colOff>
      <xdr:row>16</xdr:row>
      <xdr:rowOff>0</xdr:rowOff>
    </xdr:to>
    <xdr:graphicFrame macro="">
      <xdr:nvGraphicFramePr>
        <xdr:cNvPr id="5" name="Highest Demand Skills Salaries">
          <a:extLst>
            <a:ext uri="{FF2B5EF4-FFF2-40B4-BE49-F238E27FC236}">
              <a16:creationId xmlns:a16="http://schemas.microsoft.com/office/drawing/2014/main" id="{9DAB03CC-C060-1505-0921-5FCE9C5787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7620</xdr:colOff>
      <xdr:row>0</xdr:row>
      <xdr:rowOff>0</xdr:rowOff>
    </xdr:from>
    <xdr:to>
      <xdr:col>20</xdr:col>
      <xdr:colOff>0</xdr:colOff>
      <xdr:row>14</xdr:row>
      <xdr:rowOff>0</xdr:rowOff>
    </xdr:to>
    <xdr:graphicFrame macro="">
      <xdr:nvGraphicFramePr>
        <xdr:cNvPr id="2" name="Chart 1">
          <a:extLst>
            <a:ext uri="{FF2B5EF4-FFF2-40B4-BE49-F238E27FC236}">
              <a16:creationId xmlns:a16="http://schemas.microsoft.com/office/drawing/2014/main" id="{2A4BA718-F82F-1FA3-AB0E-79FA8F97EA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77044</xdr:colOff>
      <xdr:row>7</xdr:row>
      <xdr:rowOff>93133</xdr:rowOff>
    </xdr:from>
    <xdr:to>
      <xdr:col>2</xdr:col>
      <xdr:colOff>550331</xdr:colOff>
      <xdr:row>23</xdr:row>
      <xdr:rowOff>143933</xdr:rowOff>
    </xdr:to>
    <mc:AlternateContent xmlns:mc="http://schemas.openxmlformats.org/markup-compatibility/2006" xmlns:a14="http://schemas.microsoft.com/office/drawing/2010/main">
      <mc:Choice Requires="a14">
        <xdr:graphicFrame macro="">
          <xdr:nvGraphicFramePr>
            <xdr:cNvPr id="3" name="job_title_short 3">
              <a:extLst>
                <a:ext uri="{FF2B5EF4-FFF2-40B4-BE49-F238E27FC236}">
                  <a16:creationId xmlns:a16="http://schemas.microsoft.com/office/drawing/2014/main" id="{0C92721E-A284-F849-26A2-329F4ECC9B6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job_title_short 3"/>
            </a:graphicData>
          </a:graphic>
        </xdr:graphicFrame>
      </mc:Choice>
      <mc:Fallback xmlns="">
        <xdr:sp macro="" textlink="">
          <xdr:nvSpPr>
            <xdr:cNvPr id="0" name=""/>
            <xdr:cNvSpPr>
              <a:spLocks noTextEdit="1"/>
            </xdr:cNvSpPr>
          </xdr:nvSpPr>
          <xdr:spPr>
            <a:xfrm>
              <a:off x="77044" y="1397000"/>
              <a:ext cx="1692487" cy="30310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9</xdr:col>
      <xdr:colOff>8467</xdr:colOff>
      <xdr:row>14</xdr:row>
      <xdr:rowOff>0</xdr:rowOff>
    </xdr:from>
    <xdr:to>
      <xdr:col>16</xdr:col>
      <xdr:colOff>8468</xdr:colOff>
      <xdr:row>30</xdr:row>
      <xdr:rowOff>0</xdr:rowOff>
    </xdr:to>
    <xdr:graphicFrame macro="">
      <xdr:nvGraphicFramePr>
        <xdr:cNvPr id="4" name="Chart 3">
          <a:extLst>
            <a:ext uri="{FF2B5EF4-FFF2-40B4-BE49-F238E27FC236}">
              <a16:creationId xmlns:a16="http://schemas.microsoft.com/office/drawing/2014/main" id="{07DAEE74-3B64-798F-E84B-C81048A79B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706010069443" backgroundQuery="1" createdVersion="8" refreshedVersion="8" minRefreshableVersion="3" recordCount="0" supportSubquery="1" supportAdvancedDrill="1" xr:uid="{08786AE5-0D69-47F4-91A2-318DBF79C2DA}">
  <cacheSource type="external" connectionId="5"/>
  <cacheFields count="4">
    <cacheField name="[Measures].[MEDIAN Yearly Salary]" caption="MEDIAN Yearly Salary" numFmtId="0" hierarchy="44" level="32767"/>
    <cacheField name="[Measures].[MEDIAN Hourly Salary]" caption="MEDIAN Hourly Salary" numFmtId="0" hierarchy="45" level="32767"/>
    <cacheField name="[Measures].[MEDIAN Hourly Adjusted]" caption="MEDIAN Hourly Adjusted" numFmtId="0" hierarchy="46" level="32767"/>
    <cacheField name="[data_jobs].[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3"/>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oneField="1">
      <fieldsUsage count="1">
        <fieldUsage x="0"/>
      </fieldsUsage>
    </cacheHierarchy>
    <cacheHierarchy uniqueName="[Measures].[MEDIAN Hourly Salary]" caption="MEDIAN Hourly Salary" measure="1" displayFolder="" measureGroup="data_jobs_skills" count="0" oneField="1">
      <fieldsUsage count="1">
        <fieldUsage x="1"/>
      </fieldsUsage>
    </cacheHierarchy>
    <cacheHierarchy uniqueName="[Measures].[MEDIAN Hourly Adjusted]" caption="MEDIAN Hourly Adjusted" measure="1" displayFolder="" measureGroup="data_jobs_skills" count="0" oneField="1">
      <fieldsUsage count="1">
        <fieldUsage x="2"/>
      </fieldsUsage>
    </cacheHierarchy>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821163657405" backgroundQuery="1" createdVersion="8" refreshedVersion="8" minRefreshableVersion="3" recordCount="0" supportSubquery="1" supportAdvancedDrill="1" xr:uid="{D77EE9A8-AA26-4C6C-8A2E-E4F4F81D1E47}">
  <cacheSource type="external" connectionId="5"/>
  <cacheFields count="2">
    <cacheField name="[data_jobs].[salary_year_avg].[salary_year_avg]" caption="salary_year_avg" numFmtId="0" hierarchy="14" level="1">
      <sharedItems containsSemiMixedTypes="0" containsString="0" containsNumber="1" minValue="15000" maxValue="960000" count="2711">
        <n v="15000"/>
        <n v="16500"/>
        <n v="20000"/>
        <n v="23496"/>
        <n v="24000"/>
        <n v="25000"/>
        <n v="25920"/>
        <n v="26444"/>
        <n v="27000"/>
        <n v="28000"/>
        <n v="29900"/>
        <n v="30000"/>
        <n v="30594"/>
        <n v="30750"/>
        <n v="31274"/>
        <n v="32000"/>
        <n v="32400"/>
        <n v="32500"/>
        <n v="32516"/>
        <n v="33455"/>
        <n v="33488.5"/>
        <n v="33500"/>
        <n v="34288.57421875"/>
        <n v="34769"/>
        <n v="35000"/>
        <n v="35360"/>
        <n v="36000"/>
        <n v="37107.19921875"/>
        <n v="37250"/>
        <n v="37499.5"/>
        <n v="37500"/>
        <n v="37860"/>
        <n v="38000"/>
        <n v="38750"/>
        <n v="39000"/>
        <n v="39250"/>
        <n v="39500"/>
        <n v="39531"/>
        <n v="39551.19921875"/>
        <n v="39977.6015625"/>
        <n v="40000"/>
        <n v="40307.5"/>
        <n v="40500"/>
        <n v="40560"/>
        <n v="40567.6171875"/>
        <n v="41000"/>
        <n v="41446.5"/>
        <n v="41500"/>
        <n v="41620.80078125"/>
        <n v="42000"/>
        <n v="42120"/>
        <n v="42360"/>
        <n v="42500"/>
        <n v="42700"/>
        <n v="43000"/>
        <n v="43030"/>
        <n v="43031"/>
        <n v="43200"/>
        <n v="43656"/>
        <n v="44000"/>
        <n v="44100"/>
        <n v="44408.5"/>
        <n v="44418.5"/>
        <n v="44720"/>
        <n v="45000"/>
        <n v="45055.640625"/>
        <n v="45360"/>
        <n v="45530"/>
        <n v="45750"/>
        <n v="45886"/>
        <n v="46000"/>
        <n v="46103"/>
        <n v="46238.3984375"/>
        <n v="46500"/>
        <n v="46696"/>
        <n v="46798.5"/>
        <n v="47275.5"/>
        <n v="47347.5390625"/>
        <n v="47370"/>
        <n v="47500"/>
        <n v="47515"/>
        <n v="47608.96875"/>
        <n v="47750"/>
        <n v="47858"/>
        <n v="48000"/>
        <n v="48061.5"/>
        <n v="48107"/>
        <n v="48500"/>
        <n v="48548"/>
        <n v="48598.5"/>
        <n v="48600"/>
        <n v="48722"/>
        <n v="48750"/>
        <n v="48790"/>
        <n v="48938.390625"/>
        <n v="48982"/>
        <n v="49168.5"/>
        <n v="49350"/>
        <n v="49386"/>
        <n v="49440.3515625"/>
        <n v="49500"/>
        <n v="49546"/>
        <n v="49566.5"/>
        <n v="49725"/>
        <n v="49750"/>
        <n v="49801"/>
        <n v="49896"/>
        <n v="49951.19921875"/>
        <n v="50000"/>
        <n v="50273.5"/>
        <n v="50282"/>
        <n v="50289.1796875"/>
        <n v="50325"/>
        <n v="50325.03515625"/>
        <n v="50388"/>
        <n v="50394.5"/>
        <n v="50400"/>
        <n v="50500"/>
        <n v="51000"/>
        <n v="51014"/>
        <n v="51059"/>
        <n v="51068"/>
        <n v="51082.80078125"/>
        <n v="51150"/>
        <n v="51221.23046875"/>
        <n v="51232"/>
        <n v="51336.75"/>
        <n v="51362.640625"/>
        <n v="51500"/>
        <n v="51586"/>
        <n v="51800"/>
        <n v="51862.75"/>
        <n v="51962"/>
        <n v="52000"/>
        <n v="52100"/>
        <n v="52200"/>
        <n v="52218.5"/>
        <n v="52366.3984375"/>
        <n v="52500"/>
        <n v="52609.2109375"/>
        <n v="52775"/>
        <n v="52900"/>
        <n v="53000"/>
        <n v="53014"/>
        <n v="53032.421875"/>
        <n v="53105"/>
        <n v="53222"/>
        <n v="53338"/>
        <n v="53357"/>
        <n v="53380"/>
        <n v="53416.5"/>
        <n v="53500"/>
        <n v="53620"/>
        <n v="53750"/>
        <n v="53887.5"/>
        <n v="53929.0859375"/>
        <n v="53957"/>
        <n v="53967"/>
        <n v="54000"/>
        <n v="54025.515625"/>
        <n v="54165"/>
        <n v="54207.5"/>
        <n v="54233"/>
        <n v="54375.23046875"/>
        <n v="54423.203125"/>
        <n v="54500"/>
        <n v="54540"/>
        <n v="54907"/>
        <n v="54988"/>
        <n v="55000"/>
        <n v="55080"/>
        <n v="55267.421875"/>
        <n v="55273"/>
        <n v="55330"/>
        <n v="55427.0546875"/>
        <n v="55500"/>
        <n v="55602"/>
        <n v="55668"/>
        <n v="55700"/>
        <n v="55704.73828125"/>
        <n v="55806"/>
        <n v="55812.2734375"/>
        <n v="56000"/>
        <n v="56030"/>
        <n v="56212.5"/>
        <n v="56250"/>
        <n v="56302"/>
        <n v="56312.7421875"/>
        <n v="56381"/>
        <n v="56500"/>
        <n v="56572"/>
        <n v="56700"/>
        <n v="56745"/>
        <n v="56772"/>
        <n v="56814"/>
        <n v="57000"/>
        <n v="57058"/>
        <n v="57118"/>
        <n v="57140"/>
        <n v="57181"/>
        <n v="57272.5"/>
        <n v="57300"/>
        <n v="57500"/>
        <n v="57550"/>
        <n v="57593.75"/>
        <n v="57600"/>
        <n v="57768.6015625"/>
        <n v="58000"/>
        <n v="58000.5"/>
        <n v="58017"/>
        <n v="58157.5"/>
        <n v="58250.640625"/>
        <n v="58300"/>
        <n v="58320"/>
        <n v="58400"/>
        <n v="58448"/>
        <n v="58500"/>
        <n v="58515"/>
        <n v="58568"/>
        <n v="58661"/>
        <n v="58800"/>
        <n v="58818.5"/>
        <n v="58926"/>
        <n v="59000"/>
        <n v="59009.6015625"/>
        <n v="59192.5"/>
        <n v="59216"/>
        <n v="59400"/>
        <n v="59480"/>
        <n v="59500"/>
        <n v="59785"/>
        <n v="59998"/>
        <n v="60000"/>
        <n v="60249"/>
        <n v="60500"/>
        <n v="60568"/>
        <n v="60608.5"/>
        <n v="60700"/>
        <n v="60734"/>
        <n v="60736"/>
        <n v="60841"/>
        <n v="60924.0703125"/>
        <n v="61000"/>
        <n v="61022"/>
        <n v="61169"/>
        <n v="61200"/>
        <n v="61250"/>
        <n v="61266.3984375"/>
        <n v="61313.82421875"/>
        <n v="61353"/>
        <n v="61464"/>
        <n v="61500"/>
        <n v="61650"/>
        <n v="61750"/>
        <n v="61875"/>
        <n v="61880"/>
        <n v="61900"/>
        <n v="62000"/>
        <n v="62004"/>
        <n v="62220.5"/>
        <n v="62400"/>
        <n v="62499.5"/>
        <n v="62500"/>
        <n v="62500.1953125"/>
        <n v="62536"/>
        <n v="62560"/>
        <n v="62610"/>
        <n v="62623"/>
        <n v="62653.5"/>
        <n v="62654"/>
        <n v="62678"/>
        <n v="62692"/>
        <n v="62750"/>
        <n v="62859"/>
        <n v="63000"/>
        <n v="63211"/>
        <n v="63321.5"/>
        <n v="63412"/>
        <n v="63450"/>
        <n v="63464"/>
        <n v="63500"/>
        <n v="63549.5"/>
        <n v="63575"/>
        <n v="63579"/>
        <n v="63594"/>
        <n v="63647.1328125"/>
        <n v="63651"/>
        <n v="63750"/>
        <n v="63977"/>
        <n v="63991"/>
        <n v="64000"/>
        <n v="64033"/>
        <n v="64040"/>
        <n v="64050"/>
        <n v="64105"/>
        <n v="64140"/>
        <n v="64272"/>
        <n v="64272.5"/>
        <n v="64350"/>
        <n v="64395.203125"/>
        <n v="64500"/>
        <n v="64600"/>
        <n v="64698.3984375"/>
        <n v="64800"/>
        <n v="64821.5"/>
        <n v="64890"/>
        <n v="64957"/>
        <n v="64998"/>
        <n v="64999.94140625"/>
        <n v="65000"/>
        <n v="65000.1328125"/>
        <n v="65037.5"/>
        <n v="65049"/>
        <n v="65062.3984375"/>
        <n v="65085"/>
        <n v="65106"/>
        <n v="65250"/>
        <n v="65260"/>
        <n v="65350"/>
        <n v="65415"/>
        <n v="65500"/>
        <n v="65500.6640625"/>
        <n v="65684"/>
        <n v="65725.796875"/>
        <n v="65752.5"/>
        <n v="65769"/>
        <n v="65800"/>
        <n v="65954"/>
        <n v="66000"/>
        <n v="66029.5"/>
        <n v="66053"/>
        <n v="66058"/>
        <n v="66163"/>
        <n v="66169"/>
        <n v="66200"/>
        <n v="66250"/>
        <n v="66255.671875"/>
        <n v="66300"/>
        <n v="66400"/>
        <n v="66444.5"/>
        <n v="66455.5"/>
        <n v="66500"/>
        <n v="66589"/>
        <n v="66600"/>
        <n v="66661"/>
        <n v="66661.5"/>
        <n v="66746.03125"/>
        <n v="66749.84375"/>
        <n v="66750"/>
        <n v="66756"/>
        <n v="67000"/>
        <n v="67043"/>
        <n v="67070"/>
        <n v="67194.3984375"/>
        <n v="67431"/>
        <n v="67500"/>
        <n v="67530"/>
        <n v="67650"/>
        <n v="67795"/>
        <n v="67818"/>
        <n v="67844"/>
        <n v="67897"/>
        <n v="67900"/>
        <n v="67917.5"/>
        <n v="67922.5"/>
        <n v="68000"/>
        <n v="68067.078125"/>
        <n v="68122.6015625"/>
        <n v="68328.546875"/>
        <n v="68350"/>
        <n v="68363.203125"/>
        <n v="68375.5"/>
        <n v="68497"/>
        <n v="68500"/>
        <n v="68590.5"/>
        <n v="68700"/>
        <n v="68773"/>
        <n v="68825"/>
        <n v="68900"/>
        <n v="68944"/>
        <n v="69000"/>
        <n v="69001.921875"/>
        <n v="69002"/>
        <n v="69018"/>
        <n v="69104.5859375"/>
        <n v="69107"/>
        <n v="69114.5"/>
        <n v="69118.1484375"/>
        <n v="69200"/>
        <n v="69200.890625"/>
        <n v="69300"/>
        <n v="69400"/>
        <n v="69415"/>
        <n v="69434"/>
        <n v="69447"/>
        <n v="69500"/>
        <n v="69570"/>
        <n v="69581"/>
        <n v="69591"/>
        <n v="69750"/>
        <n v="69781.53125"/>
        <n v="69900"/>
        <n v="69950"/>
        <n v="69962.5"/>
        <n v="69963.5"/>
        <n v="69979"/>
        <n v="70000"/>
        <n v="70087"/>
        <n v="70100"/>
        <n v="70103"/>
        <n v="70180.796875"/>
        <n v="70200"/>
        <n v="70234"/>
        <n v="70250"/>
        <n v="70253.5"/>
        <n v="70290"/>
        <n v="70346"/>
        <n v="70400"/>
        <n v="70469.5"/>
        <n v="70500"/>
        <n v="70600"/>
        <n v="70641.34375"/>
        <n v="70649"/>
        <n v="70668.5"/>
        <n v="70700"/>
        <n v="70800"/>
        <n v="70842.9609375"/>
        <n v="71000"/>
        <n v="71002"/>
        <n v="71100"/>
        <n v="71239"/>
        <n v="71250"/>
        <n v="71280"/>
        <n v="71300"/>
        <n v="71402"/>
        <n v="71500"/>
        <n v="71533"/>
        <n v="71600"/>
        <n v="71647"/>
        <n v="71678"/>
        <n v="71750"/>
        <n v="71850"/>
        <n v="71999.9765625"/>
        <n v="72000"/>
        <n v="72037"/>
        <n v="72100"/>
        <n v="72112"/>
        <n v="72144.015625"/>
        <n v="72208.5"/>
        <n v="72250"/>
        <n v="72259"/>
        <n v="72272"/>
        <n v="72450"/>
        <n v="72500"/>
        <n v="72504"/>
        <n v="72525"/>
        <n v="72549.6171875"/>
        <n v="72750"/>
        <n v="72861"/>
        <n v="72870"/>
        <n v="72883"/>
        <n v="72900"/>
        <n v="72960"/>
        <n v="73000"/>
        <n v="73079"/>
        <n v="73100"/>
        <n v="73128.84375"/>
        <n v="73250"/>
        <n v="73264"/>
        <n v="73404.5"/>
        <n v="73450"/>
        <n v="73453"/>
        <n v="73481"/>
        <n v="73500"/>
        <n v="73570.5"/>
        <n v="73592"/>
        <n v="73600"/>
        <n v="73631"/>
        <n v="73639"/>
        <n v="73645.5"/>
        <n v="73696"/>
        <n v="73750"/>
        <n v="73782.5"/>
        <n v="73840"/>
        <n v="74000"/>
        <n v="74049"/>
        <n v="74050"/>
        <n v="74100"/>
        <n v="74224.5"/>
        <n v="74235"/>
        <n v="74315"/>
        <n v="74350"/>
        <n v="74368.5"/>
        <n v="74395"/>
        <n v="74495.5"/>
        <n v="74500"/>
        <n v="74547.203125"/>
        <n v="74699.953125"/>
        <n v="74712"/>
        <n v="74726"/>
        <n v="74750"/>
        <n v="74781"/>
        <n v="74800"/>
        <n v="74801.5"/>
        <n v="74850"/>
        <n v="74977"/>
        <n v="74995"/>
        <n v="75000"/>
        <n v="75067.5"/>
        <n v="75216"/>
        <n v="75250"/>
        <n v="75296"/>
        <n v="75318.5"/>
        <n v="75368.5"/>
        <n v="75465"/>
        <n v="75500"/>
        <n v="75540"/>
        <n v="75550"/>
        <n v="75565"/>
        <n v="75566"/>
        <n v="75595"/>
        <n v="75600"/>
        <n v="75725"/>
        <n v="75738.8359375"/>
        <n v="75782"/>
        <n v="75795"/>
        <n v="75800"/>
        <n v="75833"/>
        <n v="75874"/>
        <n v="75890.5"/>
        <n v="75900"/>
        <n v="75907"/>
        <n v="76000"/>
        <n v="76007"/>
        <n v="76100"/>
        <n v="76350"/>
        <n v="76364.5"/>
        <n v="76500"/>
        <n v="76512.5"/>
        <n v="76520"/>
        <n v="76559"/>
        <n v="76579"/>
        <n v="76590"/>
        <n v="76650"/>
        <n v="76710.5"/>
        <n v="76716"/>
        <n v="76747.5"/>
        <n v="76750"/>
        <n v="76783"/>
        <n v="76832.5"/>
        <n v="76839"/>
        <n v="76842"/>
        <n v="76892"/>
        <n v="76939.203125"/>
        <n v="77000"/>
        <n v="77017.5"/>
        <n v="77027.5"/>
        <n v="77150"/>
        <n v="77169"/>
        <n v="77200"/>
        <n v="77250"/>
        <n v="77265"/>
        <n v="77300"/>
        <n v="77334.90625"/>
        <n v="77350"/>
        <n v="77400"/>
        <n v="77446"/>
        <n v="77490"/>
        <n v="77500"/>
        <n v="77584"/>
        <n v="77599.9609375"/>
        <n v="77635.5"/>
        <n v="77660.5"/>
        <n v="77685.5"/>
        <n v="77700"/>
        <n v="77738"/>
        <n v="77800"/>
        <n v="77850"/>
        <n v="77884"/>
        <n v="77960"/>
        <n v="77981"/>
        <n v="78000"/>
        <n v="78010"/>
        <n v="78040"/>
        <n v="78294"/>
        <n v="78295.5"/>
        <n v="78300"/>
        <n v="78325"/>
        <n v="78369"/>
        <n v="78390"/>
        <n v="78458.046875"/>
        <n v="78500"/>
        <n v="78503.8828125"/>
        <n v="78517"/>
        <n v="78582.9921875"/>
        <n v="78592"/>
        <n v="78740"/>
        <n v="78841"/>
        <n v="78900"/>
        <n v="78950"/>
        <n v="79000"/>
        <n v="79019"/>
        <n v="79050"/>
        <n v="79060.5"/>
        <n v="79123.6875"/>
        <n v="79200"/>
        <n v="79225"/>
        <n v="79350"/>
        <n v="79415.5"/>
        <n v="79450"/>
        <n v="79500"/>
        <n v="79559.0390625"/>
        <n v="79560"/>
        <n v="79840"/>
        <n v="79900"/>
        <n v="79928.40625"/>
        <n v="79929"/>
        <n v="79930"/>
        <n v="79950"/>
        <n v="79968"/>
        <n v="80000"/>
        <n v="80025"/>
        <n v="80080"/>
        <n v="80158.28125"/>
        <n v="80190"/>
        <n v="80230"/>
        <n v="80250"/>
        <n v="80256.796875"/>
        <n v="80258"/>
        <n v="80400"/>
        <n v="80450"/>
        <n v="80454"/>
        <n v="80500"/>
        <n v="80600"/>
        <n v="80679.6640625"/>
        <n v="80718"/>
        <n v="80740"/>
        <n v="80811"/>
        <n v="80811.5"/>
        <n v="80828.5"/>
        <n v="80850"/>
        <n v="80873"/>
        <n v="80903"/>
        <n v="80979"/>
        <n v="81000"/>
        <n v="81046.5"/>
        <n v="81047"/>
        <n v="81167"/>
        <n v="81194.75"/>
        <n v="81200"/>
        <n v="81311.5"/>
        <n v="81325.5"/>
        <n v="81350"/>
        <n v="81383.5"/>
        <n v="81400"/>
        <n v="81450"/>
        <n v="81500"/>
        <n v="81550"/>
        <n v="81552"/>
        <n v="81600"/>
        <n v="81641"/>
        <n v="81650"/>
        <n v="81682"/>
        <n v="81700"/>
        <n v="81705"/>
        <n v="81775.859375"/>
        <n v="81800"/>
        <n v="81807.5"/>
        <n v="81810"/>
        <n v="81900"/>
        <n v="81938"/>
        <n v="81953"/>
        <n v="82000"/>
        <n v="82005.5"/>
        <n v="82051.5"/>
        <n v="82058"/>
        <n v="82076"/>
        <n v="82150"/>
        <n v="82200"/>
        <n v="82250"/>
        <n v="82315.75"/>
        <n v="82350.5"/>
        <n v="82430"/>
        <n v="82473"/>
        <n v="82500"/>
        <n v="82512.1484375"/>
        <n v="82735"/>
        <n v="82750"/>
        <n v="82759"/>
        <n v="82830"/>
        <n v="82879"/>
        <n v="82908"/>
        <n v="82923"/>
        <n v="82926.171875"/>
        <n v="83000"/>
        <n v="83002.3828125"/>
        <n v="83081.5"/>
        <n v="83105"/>
        <n v="83200"/>
        <n v="83243"/>
        <n v="83283"/>
        <n v="83298"/>
        <n v="83320.859375"/>
        <n v="83400"/>
        <n v="83440"/>
        <n v="83500"/>
        <n v="83679"/>
        <n v="83750"/>
        <n v="83789"/>
        <n v="83793"/>
        <n v="83800"/>
        <n v="83850"/>
        <n v="83855"/>
        <n v="83862.5"/>
        <n v="83897"/>
        <n v="83900"/>
        <n v="83905.5"/>
        <n v="83908.5"/>
        <n v="83919"/>
        <n v="83950"/>
        <n v="84000"/>
        <n v="84039"/>
        <n v="84069"/>
        <n v="84150"/>
        <n v="84157"/>
        <n v="84200"/>
        <n v="84271.9296875"/>
        <n v="84305"/>
        <n v="84410"/>
        <n v="84479"/>
        <n v="84500"/>
        <n v="84519"/>
        <n v="84541.59375"/>
        <n v="84555"/>
        <n v="84620"/>
        <n v="84668"/>
        <n v="84683"/>
        <n v="84692"/>
        <n v="84725.5"/>
        <n v="84800"/>
        <n v="84809.28125"/>
        <n v="84850"/>
        <n v="84859.5"/>
        <n v="84920"/>
        <n v="84950"/>
        <n v="85000"/>
        <n v="85050"/>
        <n v="85132.5"/>
        <n v="85152"/>
        <n v="85166"/>
        <n v="85205"/>
        <n v="85215"/>
        <n v="85218.5"/>
        <n v="85240"/>
        <n v="85310"/>
        <n v="85332"/>
        <n v="85375"/>
        <n v="85395.875"/>
        <n v="85414.8125"/>
        <n v="85450"/>
        <n v="85500"/>
        <n v="85508"/>
        <n v="85550"/>
        <n v="85600"/>
        <n v="85721.5"/>
        <n v="85750"/>
        <n v="85764"/>
        <n v="85765"/>
        <n v="85800"/>
        <n v="85995"/>
        <n v="86000"/>
        <n v="86093.7578125"/>
        <n v="86150"/>
        <n v="86157.5"/>
        <n v="86204.5"/>
        <n v="86293"/>
        <n v="86300"/>
        <n v="86373.46875"/>
        <n v="86375"/>
        <n v="86399.5"/>
        <n v="86400"/>
        <n v="86450"/>
        <n v="86500"/>
        <n v="86521"/>
        <n v="86611"/>
        <n v="86732.5"/>
        <n v="86800"/>
        <n v="86870.5"/>
        <n v="86902"/>
        <n v="86940"/>
        <n v="86962"/>
        <n v="87000"/>
        <n v="87006.375"/>
        <n v="87020"/>
        <n v="87027.5"/>
        <n v="87051.5"/>
        <n v="87120"/>
        <n v="87194.5"/>
        <n v="87200"/>
        <n v="87204.78125"/>
        <n v="87250"/>
        <n v="87307.5"/>
        <n v="87350"/>
        <n v="87400"/>
        <n v="87450"/>
        <n v="87472"/>
        <n v="87499.5"/>
        <n v="87500"/>
        <n v="87503.71875"/>
        <n v="87526"/>
        <n v="87555"/>
        <n v="87600"/>
        <n v="87705"/>
        <n v="87750"/>
        <n v="87761"/>
        <n v="87771.5"/>
        <n v="87809.8046875"/>
        <n v="87855"/>
        <n v="87900"/>
        <n v="87917.5"/>
        <n v="87950"/>
        <n v="88000"/>
        <n v="88009.5"/>
        <n v="88082.75"/>
        <n v="88128"/>
        <n v="88200"/>
        <n v="88250"/>
        <n v="88255"/>
        <n v="88300"/>
        <n v="88365.03125"/>
        <n v="88393.5"/>
        <n v="88437.5"/>
        <n v="88480"/>
        <n v="88500"/>
        <n v="88512.5"/>
        <n v="88513.5546875"/>
        <n v="88516.5"/>
        <n v="88535"/>
        <n v="88602.5"/>
        <n v="88685"/>
        <n v="88694"/>
        <n v="88708"/>
        <n v="88750"/>
        <n v="88791"/>
        <n v="88828"/>
        <n v="88900"/>
        <n v="89000"/>
        <n v="89019"/>
        <n v="89076"/>
        <n v="89100"/>
        <n v="89111.75"/>
        <n v="89118"/>
        <n v="89146.5"/>
        <n v="89150"/>
        <n v="89204"/>
        <n v="89250"/>
        <n v="89300"/>
        <n v="89315.203125"/>
        <n v="89396.5"/>
        <n v="89500"/>
        <n v="89547.5"/>
        <n v="89777"/>
        <n v="89796"/>
        <n v="89824.796875"/>
        <n v="89830"/>
        <n v="89833.5"/>
        <n v="89879"/>
        <n v="89952"/>
        <n v="89978.5"/>
        <n v="90000"/>
        <n v="90000.5"/>
        <n v="90132"/>
        <n v="90200"/>
        <n v="90250"/>
        <n v="90300"/>
        <n v="90379"/>
        <n v="90425.609375"/>
        <n v="90460.109375"/>
        <n v="90465"/>
        <n v="90490"/>
        <n v="90500"/>
        <n v="90542.5"/>
        <n v="90601"/>
        <n v="90612.6015625"/>
        <n v="90670"/>
        <n v="90753.5"/>
        <n v="90792"/>
        <n v="90900"/>
        <n v="90931"/>
        <n v="90940"/>
        <n v="90950"/>
        <n v="91000"/>
        <n v="91100"/>
        <n v="91239.203125"/>
        <n v="91239.5"/>
        <n v="91250"/>
        <n v="91500"/>
        <n v="91509.6015625"/>
        <n v="91700"/>
        <n v="91750"/>
        <n v="91800"/>
        <n v="91846.5"/>
        <n v="91950"/>
        <n v="91960"/>
        <n v="92000"/>
        <n v="92036.234375"/>
        <n v="92050"/>
        <n v="92058"/>
        <n v="92088"/>
        <n v="92153"/>
        <n v="92187"/>
        <n v="92219.3125"/>
        <n v="92238.5"/>
        <n v="92300"/>
        <n v="92305.0625"/>
        <n v="92433"/>
        <n v="92459.8984375"/>
        <n v="92470"/>
        <n v="92500"/>
        <n v="92527.5"/>
        <n v="92539"/>
        <n v="92550"/>
        <n v="92650"/>
        <n v="92659.5"/>
        <n v="92671.25"/>
        <n v="92750"/>
        <n v="92800"/>
        <n v="92850"/>
        <n v="92915.5"/>
        <n v="92924"/>
        <n v="93000"/>
        <n v="93020"/>
        <n v="93027"/>
        <n v="93045"/>
        <n v="93049.5"/>
        <n v="93070"/>
        <n v="93100"/>
        <n v="93171"/>
        <n v="93223"/>
        <n v="93411"/>
        <n v="93425"/>
        <n v="93438"/>
        <n v="93450"/>
        <n v="93455.5"/>
        <n v="93500"/>
        <n v="93550"/>
        <n v="93600"/>
        <n v="93617"/>
        <n v="93661.5"/>
        <n v="93670"/>
        <n v="93700"/>
        <n v="93712.5"/>
        <n v="93854"/>
        <n v="93928.5"/>
        <n v="93943.203125"/>
        <n v="93950"/>
        <n v="94000"/>
        <n v="94001"/>
        <n v="94034.5"/>
        <n v="94068.5"/>
        <n v="94111"/>
        <n v="94150"/>
        <n v="94157"/>
        <n v="94199"/>
        <n v="94300"/>
        <n v="94342.5"/>
        <n v="94366.5"/>
        <n v="94366.75"/>
        <n v="94367"/>
        <n v="94400"/>
        <n v="94450"/>
        <n v="94473.5"/>
        <n v="94500"/>
        <n v="94549.5"/>
        <n v="94556.796875"/>
        <n v="94598.5"/>
        <n v="94700"/>
        <n v="94710"/>
        <n v="94750"/>
        <n v="94837.5"/>
        <n v="94871.5"/>
        <n v="95000"/>
        <n v="95005"/>
        <n v="95100"/>
        <n v="95150"/>
        <n v="95200"/>
        <n v="95218.109375"/>
        <n v="95260"/>
        <n v="95274"/>
        <n v="95274.96875"/>
        <n v="95298.5"/>
        <n v="95303.5"/>
        <n v="95312"/>
        <n v="95326"/>
        <n v="95329"/>
        <n v="95351"/>
        <n v="95376.671875"/>
        <n v="95400"/>
        <n v="95500"/>
        <n v="95550"/>
        <n v="95553.375"/>
        <n v="95592"/>
        <n v="95640"/>
        <n v="95650"/>
        <n v="95680"/>
        <n v="95700"/>
        <n v="95750"/>
        <n v="95847.5"/>
        <n v="95850"/>
        <n v="95900"/>
        <n v="95981"/>
        <n v="96000"/>
        <n v="96056.1640625"/>
        <n v="96103"/>
        <n v="96138"/>
        <n v="96230.5"/>
        <n v="96300"/>
        <n v="96400"/>
        <n v="96450"/>
        <n v="96500"/>
        <n v="96545"/>
        <n v="96550"/>
        <n v="96725"/>
        <n v="96760.5"/>
        <n v="96773"/>
        <n v="96850"/>
        <n v="96928"/>
        <n v="97000"/>
        <n v="97070.5"/>
        <n v="97086.5"/>
        <n v="97151"/>
        <n v="97200"/>
        <n v="97216"/>
        <n v="97227"/>
        <n v="97277.4921875"/>
        <n v="97281"/>
        <n v="97314.5"/>
        <n v="97336"/>
        <n v="97363"/>
        <n v="97375"/>
        <n v="97400"/>
        <n v="97427.5"/>
        <n v="97444"/>
        <n v="97500"/>
        <n v="97517.5"/>
        <n v="97537.5234375"/>
        <n v="97600"/>
        <n v="97735.5"/>
        <n v="97739"/>
        <n v="97750"/>
        <n v="97775"/>
        <n v="97800"/>
        <n v="97925"/>
        <n v="97930"/>
        <n v="98000"/>
        <n v="98038"/>
        <n v="98125"/>
        <n v="98172"/>
        <n v="98178.3125"/>
        <n v="98250"/>
        <n v="98275.5"/>
        <n v="98283"/>
        <n v="98301.5"/>
        <n v="98325"/>
        <n v="98361.75"/>
        <n v="98400"/>
        <n v="98445"/>
        <n v="98450"/>
        <n v="98496"/>
        <n v="98500"/>
        <n v="98522.5"/>
        <n v="98529.578125"/>
        <n v="98650"/>
        <n v="98719"/>
        <n v="98750"/>
        <n v="98800"/>
        <n v="98850"/>
        <n v="98856"/>
        <n v="98862"/>
        <n v="98880"/>
        <n v="98900"/>
        <n v="98901.5"/>
        <n v="98910.078125"/>
        <n v="98950"/>
        <n v="99000"/>
        <n v="99032.71875"/>
        <n v="99049.484375"/>
        <n v="99080"/>
        <n v="99150"/>
        <n v="99163"/>
        <n v="99179.5"/>
        <n v="99223.5"/>
        <n v="99237"/>
        <n v="99250"/>
        <n v="99280"/>
        <n v="99288.140625"/>
        <n v="99300"/>
        <n v="99311.828125"/>
        <n v="99350"/>
        <n v="99358"/>
        <n v="99400"/>
        <n v="99446"/>
        <n v="99486"/>
        <n v="99500"/>
        <n v="99714"/>
        <n v="99746.90625"/>
        <n v="99750"/>
        <n v="99762"/>
        <n v="99764"/>
        <n v="99790"/>
        <n v="99800"/>
        <n v="99876.2734375"/>
        <n v="99900"/>
        <n v="99915"/>
        <n v="99955"/>
        <n v="100000"/>
        <n v="100000.5"/>
        <n v="100025"/>
        <n v="100051"/>
        <n v="100110"/>
        <n v="100182.5"/>
        <n v="100200"/>
        <n v="100250"/>
        <n v="100300"/>
        <n v="100363.625"/>
        <n v="100379.765625"/>
        <n v="100400"/>
        <n v="100420.25"/>
        <n v="100430"/>
        <n v="100450"/>
        <n v="100500"/>
        <n v="100525.5"/>
        <n v="100547.203125"/>
        <n v="100694"/>
        <n v="100696.8125"/>
        <n v="100700"/>
        <n v="100703"/>
        <n v="100728.578125"/>
        <n v="100740"/>
        <n v="100750"/>
        <n v="100774.5"/>
        <n v="100783"/>
        <n v="100822.1875"/>
        <n v="100900"/>
        <n v="101000"/>
        <n v="101001.5"/>
        <n v="101014"/>
        <n v="101029"/>
        <n v="101034"/>
        <n v="101100"/>
        <n v="101116"/>
        <n v="101140.953125"/>
        <n v="101250"/>
        <n v="101260"/>
        <n v="101270"/>
        <n v="101279"/>
        <n v="101349.5"/>
        <n v="101421"/>
        <n v="101462"/>
        <n v="101500"/>
        <n v="101540"/>
        <n v="101550"/>
        <n v="101603"/>
        <n v="101737"/>
        <n v="101750"/>
        <n v="101768"/>
        <n v="101804.5"/>
        <n v="101808"/>
        <n v="101821.5"/>
        <n v="101840"/>
        <n v="101873.5"/>
        <n v="101950"/>
        <n v="102000"/>
        <n v="102030"/>
        <n v="102035.5"/>
        <n v="102065"/>
        <n v="102079.8984375"/>
        <n v="102096"/>
        <n v="102096.703125"/>
        <n v="102150"/>
        <n v="102200"/>
        <n v="102241.234375"/>
        <n v="102250"/>
        <n v="102267"/>
        <n v="102400"/>
        <n v="102425"/>
        <n v="102450"/>
        <n v="102482"/>
        <n v="102500"/>
        <n v="102754.5"/>
        <n v="102800"/>
        <n v="102860.671875"/>
        <n v="102905.5"/>
        <n v="102926"/>
        <n v="103000"/>
        <n v="103049.5"/>
        <n v="103127.5"/>
        <n v="103128"/>
        <n v="103188"/>
        <n v="103200"/>
        <n v="103328.53125"/>
        <n v="103330"/>
        <n v="103350"/>
        <n v="103369.671875"/>
        <n v="103392.5"/>
        <n v="103472"/>
        <n v="103477"/>
        <n v="103500"/>
        <n v="103504.34375"/>
        <n v="103510"/>
        <n v="103529"/>
        <n v="103550"/>
        <n v="103600"/>
        <n v="103700"/>
        <n v="103719"/>
        <n v="103829.078125"/>
        <n v="103842.5"/>
        <n v="104000"/>
        <n v="104087"/>
        <n v="104090"/>
        <n v="104106.5"/>
        <n v="104166.3984375"/>
        <n v="104238"/>
        <n v="104250"/>
        <n v="104300"/>
        <n v="104411.9296875"/>
        <n v="104440"/>
        <n v="104500"/>
        <n v="104550"/>
        <n v="104668"/>
        <n v="104688.140625"/>
        <n v="104750"/>
        <n v="104770"/>
        <n v="104830"/>
        <n v="104893.5"/>
        <n v="104900"/>
        <n v="104903"/>
        <n v="105000"/>
        <n v="105000.625"/>
        <n v="105050"/>
        <n v="105075.5"/>
        <n v="105120"/>
        <n v="105130"/>
        <n v="105138"/>
        <n v="105150"/>
        <n v="105151.5"/>
        <n v="105208.5"/>
        <n v="105250"/>
        <n v="105282"/>
        <n v="105300"/>
        <n v="105306"/>
        <n v="105375"/>
        <n v="105475"/>
        <n v="105500"/>
        <n v="105515"/>
        <n v="105550"/>
        <n v="105600"/>
        <n v="105630.5"/>
        <n v="105650"/>
        <n v="105700"/>
        <n v="105710"/>
        <n v="105800"/>
        <n v="105900"/>
        <n v="105968"/>
        <n v="106000"/>
        <n v="106065"/>
        <n v="106080"/>
        <n v="106100"/>
        <n v="106150"/>
        <n v="106200"/>
        <n v="106250"/>
        <n v="106256.8984375"/>
        <n v="106300"/>
        <n v="106358"/>
        <n v="106380"/>
        <n v="106439.5"/>
        <n v="106479"/>
        <n v="106492.5"/>
        <n v="106500"/>
        <n v="106562.5"/>
        <n v="106661.5"/>
        <n v="106680"/>
        <n v="106680.5"/>
        <n v="106700"/>
        <n v="106759"/>
        <n v="106800"/>
        <n v="106829.5"/>
        <n v="106830"/>
        <n v="106877.09375"/>
        <n v="106926.5"/>
        <n v="106983.5"/>
        <n v="107000"/>
        <n v="107000.5"/>
        <n v="107025"/>
        <n v="107030"/>
        <n v="107100"/>
        <n v="107150"/>
        <n v="107200"/>
        <n v="107212"/>
        <n v="107250"/>
        <n v="107330"/>
        <n v="107341"/>
        <n v="107407.953125"/>
        <n v="107494.40625"/>
        <n v="107500"/>
        <n v="107514.5"/>
        <n v="107550"/>
        <n v="107590.9375"/>
        <n v="107665"/>
        <n v="107700"/>
        <n v="107730"/>
        <n v="107744"/>
        <n v="107755.4921875"/>
        <n v="107789.5"/>
        <n v="107800"/>
        <n v="107825.5"/>
        <n v="107850"/>
        <n v="107937"/>
        <n v="108000"/>
        <n v="108100"/>
        <n v="108117.8671875"/>
        <n v="108133"/>
        <n v="108150"/>
        <n v="108200"/>
        <n v="108216.5"/>
        <n v="108281"/>
        <n v="108285"/>
        <n v="108286.5"/>
        <n v="108329"/>
        <n v="108360"/>
        <n v="108400"/>
        <n v="108415.5"/>
        <n v="108500"/>
        <n v="108560"/>
        <n v="108567"/>
        <n v="108678"/>
        <n v="108700"/>
        <n v="108709"/>
        <n v="108750"/>
        <n v="108776"/>
        <n v="108800"/>
        <n v="108900"/>
        <n v="108961"/>
        <n v="109000"/>
        <n v="109008"/>
        <n v="109100"/>
        <n v="109107"/>
        <n v="109120"/>
        <n v="109149"/>
        <n v="109159"/>
        <n v="109164"/>
        <n v="109300"/>
        <n v="109338.640625"/>
        <n v="109350"/>
        <n v="109430"/>
        <n v="109450"/>
        <n v="109500"/>
        <n v="109600"/>
        <n v="109696"/>
        <n v="109735"/>
        <n v="109750"/>
        <n v="109792.5"/>
        <n v="109823.546875"/>
        <n v="109844"/>
        <n v="109874.734375"/>
        <n v="110000"/>
        <n v="110025"/>
        <n v="110090"/>
        <n v="110130"/>
        <n v="110144.390625"/>
        <n v="110150"/>
        <n v="110200"/>
        <n v="110240.109375"/>
        <n v="110275"/>
        <n v="110290"/>
        <n v="110296.6796875"/>
        <n v="110300"/>
        <n v="110400"/>
        <n v="110424.9375"/>
        <n v="110499"/>
        <n v="110500"/>
        <n v="110551.328125"/>
        <n v="110635"/>
        <n v="110650"/>
        <n v="110664"/>
        <n v="110798"/>
        <n v="110808.953125"/>
        <n v="110860"/>
        <n v="110890"/>
        <n v="110900"/>
        <n v="110924.5"/>
        <n v="110930.0390625"/>
        <n v="110941.5"/>
        <n v="111000"/>
        <n v="111027"/>
        <n v="111030"/>
        <n v="111045"/>
        <n v="111050"/>
        <n v="111098.5"/>
        <n v="111115.5"/>
        <n v="111116"/>
        <n v="111175"/>
        <n v="111202"/>
        <n v="111205"/>
        <n v="111228.15625"/>
        <n v="111329.5"/>
        <n v="111355.921875"/>
        <n v="111365"/>
        <n v="111420"/>
        <n v="111450"/>
        <n v="111456"/>
        <n v="111495"/>
        <n v="111500"/>
        <n v="111528"/>
        <n v="111608.5"/>
        <n v="111609"/>
        <n v="111750"/>
        <n v="111800"/>
        <n v="111983.5"/>
        <n v="112000"/>
        <n v="112015"/>
        <n v="112025"/>
        <n v="112040.5"/>
        <n v="112050"/>
        <n v="112100"/>
        <n v="112104.5"/>
        <n v="112143.5"/>
        <n v="112200"/>
        <n v="112250"/>
        <n v="112350"/>
        <n v="112400"/>
        <n v="112434"/>
        <n v="112450"/>
        <n v="112500"/>
        <n v="112500.5"/>
        <n v="112502"/>
        <n v="112525"/>
        <n v="112550"/>
        <n v="112600.984375"/>
        <n v="112650"/>
        <n v="112660.8984375"/>
        <n v="112661"/>
        <n v="112690"/>
        <n v="112724.171875"/>
        <n v="112800"/>
        <n v="112850"/>
        <n v="112996"/>
        <n v="113000"/>
        <n v="113050"/>
        <n v="113058.5"/>
        <n v="113150"/>
        <n v="113221"/>
        <n v="113250"/>
        <n v="113257.5"/>
        <n v="113269.5"/>
        <n v="113450"/>
        <n v="113458"/>
        <n v="113500"/>
        <n v="113550"/>
        <n v="113580"/>
        <n v="113760"/>
        <n v="113769.5"/>
        <n v="113775"/>
        <n v="113792.5"/>
        <n v="113800"/>
        <n v="113836.5"/>
        <n v="113896"/>
        <n v="113900"/>
        <n v="113949"/>
        <n v="113975"/>
        <n v="113977.5"/>
        <n v="114000"/>
        <n v="114042.5"/>
        <n v="114062.5"/>
        <n v="114070"/>
        <n v="114150"/>
        <n v="114183.5"/>
        <n v="114184"/>
        <n v="114207.96875"/>
        <n v="114250"/>
        <n v="114261"/>
        <n v="114500"/>
        <n v="114516"/>
        <n v="114550"/>
        <n v="114586.5"/>
        <n v="114624"/>
        <n v="114669.5"/>
        <n v="114727.5"/>
        <n v="114805"/>
        <n v="114871.5"/>
        <n v="114903.7265625"/>
        <n v="114948"/>
        <n v="114950"/>
        <n v="114956.5"/>
        <n v="114998"/>
        <n v="115000"/>
        <n v="115011.5"/>
        <n v="115150"/>
        <n v="115150.5"/>
        <n v="115266.671875"/>
        <n v="115400"/>
        <n v="115442.5"/>
        <n v="115495"/>
        <n v="115500"/>
        <n v="115560"/>
        <n v="115564.5"/>
        <n v="115575"/>
        <n v="115598"/>
        <n v="115621.6953125"/>
        <n v="115653.984375"/>
        <n v="115656"/>
        <n v="115697.5"/>
        <n v="115700"/>
        <n v="115735"/>
        <n v="115750"/>
        <n v="115760"/>
        <n v="115775"/>
        <n v="115785"/>
        <n v="115791.5"/>
        <n v="115800"/>
        <n v="115807"/>
        <n v="116000"/>
        <n v="116100"/>
        <n v="116138.875"/>
        <n v="116250"/>
        <n v="116369"/>
        <n v="116393"/>
        <n v="116416.5"/>
        <n v="116500"/>
        <n v="116512.265625"/>
        <n v="116600"/>
        <n v="116604"/>
        <n v="116682.5"/>
        <n v="116700"/>
        <n v="116750"/>
        <n v="116835"/>
        <n v="116950"/>
        <n v="117000"/>
        <n v="117030"/>
        <n v="117100"/>
        <n v="117128"/>
        <n v="117160"/>
        <n v="117200"/>
        <n v="117302"/>
        <n v="117325"/>
        <n v="117390"/>
        <n v="117407.5"/>
        <n v="117414"/>
        <n v="117500"/>
        <n v="117550"/>
        <n v="117606"/>
        <n v="117713"/>
        <n v="117782.5"/>
        <n v="117784"/>
        <n v="117800"/>
        <n v="117823.5"/>
        <n v="117891"/>
        <n v="117903.5"/>
        <n v="117967.1953125"/>
        <n v="118000"/>
        <n v="118050"/>
        <n v="118080"/>
        <n v="118140"/>
        <n v="118162"/>
        <n v="118169"/>
        <n v="118190"/>
        <n v="118205"/>
        <n v="118222"/>
        <n v="118225"/>
        <n v="118300"/>
        <n v="118350"/>
        <n v="118425"/>
        <n v="118500"/>
        <n v="118606"/>
        <n v="118640"/>
        <n v="118650"/>
        <n v="118750"/>
        <n v="118755"/>
        <n v="118807.5"/>
        <n v="118831.3828125"/>
        <n v="118850"/>
        <n v="118915"/>
        <n v="118965"/>
        <n v="119000"/>
        <n v="119009"/>
        <n v="119037.5"/>
        <n v="119040"/>
        <n v="119080"/>
        <n v="119150"/>
        <n v="119175"/>
        <n v="119200"/>
        <n v="119238.34375"/>
        <n v="119250"/>
        <n v="119257"/>
        <n v="119268"/>
        <n v="119282"/>
        <n v="119290"/>
        <n v="119300"/>
        <n v="119328.5"/>
        <n v="119400"/>
        <n v="119435"/>
        <n v="119459.5"/>
        <n v="119475"/>
        <n v="119500"/>
        <n v="119523"/>
        <n v="119550"/>
        <n v="119562.5"/>
        <n v="119569.5"/>
        <n v="119600"/>
        <n v="119608.5"/>
        <n v="119792.5"/>
        <n v="119875"/>
        <n v="119900"/>
        <n v="119908"/>
        <n v="119909.5"/>
        <n v="120000"/>
        <n v="120000.5"/>
        <n v="120040"/>
        <n v="120080"/>
        <n v="120151"/>
        <n v="120200"/>
        <n v="120233.1875"/>
        <n v="120259"/>
        <n v="120307"/>
        <n v="120367"/>
        <n v="120390"/>
        <n v="120450"/>
        <n v="120464"/>
        <n v="120500"/>
        <n v="120531"/>
        <n v="120564"/>
        <n v="120576.5"/>
        <n v="120592.5"/>
        <n v="120624"/>
        <n v="120631"/>
        <n v="120710"/>
        <n v="120739"/>
        <n v="120828"/>
        <n v="120900"/>
        <n v="121000"/>
        <n v="121010.5"/>
        <n v="121025"/>
        <n v="121064"/>
        <n v="121065"/>
        <n v="121115"/>
        <n v="121162.5"/>
        <n v="121194.546875"/>
        <n v="121200"/>
        <n v="121400"/>
        <n v="121500"/>
        <n v="121550"/>
        <n v="121560"/>
        <n v="121600"/>
        <n v="121680"/>
        <n v="121777.5"/>
        <n v="121840"/>
        <n v="121873"/>
        <n v="122000"/>
        <n v="122165.5"/>
        <n v="122220"/>
        <n v="122340"/>
        <n v="122375"/>
        <n v="122422.59375"/>
        <n v="122448"/>
        <n v="122470.5"/>
        <n v="122500"/>
        <n v="122538"/>
        <n v="122550"/>
        <n v="122560"/>
        <n v="122600"/>
        <n v="122687"/>
        <n v="122769"/>
        <n v="122772"/>
        <n v="122800"/>
        <n v="122934"/>
        <n v="123000"/>
        <n v="123050"/>
        <n v="123060"/>
        <n v="123064"/>
        <n v="123117"/>
        <n v="123150"/>
        <n v="123187.5"/>
        <n v="123225"/>
        <n v="123245"/>
        <n v="123249.5"/>
        <n v="123340"/>
        <n v="123378"/>
        <n v="123437"/>
        <n v="123450"/>
        <n v="123500"/>
        <n v="123600"/>
        <n v="123692.5"/>
        <n v="123750"/>
        <n v="123848.5"/>
        <n v="123983.5"/>
        <n v="124000"/>
        <n v="124050"/>
        <n v="124087"/>
        <n v="124179"/>
        <n v="124180"/>
        <n v="124200"/>
        <n v="124216"/>
        <n v="124250"/>
        <n v="124350"/>
        <n v="124400"/>
        <n v="124444"/>
        <n v="124497"/>
        <n v="124500"/>
        <n v="124505"/>
        <n v="124538.171875"/>
        <n v="124638.40625"/>
        <n v="124640"/>
        <n v="124702.53125"/>
        <n v="124875"/>
        <n v="124900"/>
        <n v="125000"/>
        <n v="125000.4375"/>
        <n v="125115"/>
        <n v="125250"/>
        <n v="125253"/>
        <n v="125320"/>
        <n v="125333.5"/>
        <n v="125350"/>
        <n v="125459.5"/>
        <n v="125500"/>
        <n v="125540"/>
        <n v="125557.5"/>
        <n v="125593"/>
        <n v="125654.5"/>
        <n v="125690.8671875"/>
        <n v="125785"/>
        <n v="125814"/>
        <n v="125853"/>
        <n v="125930"/>
        <n v="125931"/>
        <n v="126000"/>
        <n v="126010"/>
        <n v="126100"/>
        <n v="126250"/>
        <n v="126268"/>
        <n v="126300"/>
        <n v="126339.5"/>
        <n v="126352.5"/>
        <n v="126452"/>
        <n v="126500"/>
        <n v="126504.5"/>
        <n v="126519.5"/>
        <n v="126540"/>
        <n v="126550"/>
        <n v="126650"/>
        <n v="126765"/>
        <n v="126801.5"/>
        <n v="126815"/>
        <n v="126825"/>
        <n v="126850"/>
        <n v="127000"/>
        <n v="127004"/>
        <n v="127100"/>
        <n v="127125"/>
        <n v="127256.0625"/>
        <n v="127390"/>
        <n v="127484.203125"/>
        <n v="127500"/>
        <n v="127503.6953125"/>
        <n v="127550"/>
        <n v="127750"/>
        <n v="127794.5"/>
        <n v="127900"/>
        <n v="128000"/>
        <n v="128050"/>
        <n v="128195"/>
        <n v="128200"/>
        <n v="128295.0625"/>
        <n v="128317.3671875"/>
        <n v="128349.5"/>
        <n v="128356"/>
        <n v="128414.03125"/>
        <n v="128419.5"/>
        <n v="128452.5"/>
        <n v="128453.5"/>
        <n v="128464"/>
        <n v="128500"/>
        <n v="128625"/>
        <n v="128682"/>
        <n v="128816"/>
        <n v="128829.625"/>
        <n v="128832.984375"/>
        <n v="128909.125"/>
        <n v="129000"/>
        <n v="129050"/>
        <n v="129188.796875"/>
        <n v="129326"/>
        <n v="129373"/>
        <n v="129465"/>
        <n v="129478.5"/>
        <n v="129480"/>
        <n v="129500"/>
        <n v="129501.5"/>
        <n v="129503.5"/>
        <n v="129588.53125"/>
        <n v="129671"/>
        <n v="129688"/>
        <n v="129700"/>
        <n v="129750"/>
        <n v="129833"/>
        <n v="129875"/>
        <n v="129934.078125"/>
        <n v="129982"/>
        <n v="130000"/>
        <n v="130050"/>
        <n v="130098.5"/>
        <n v="130103.5"/>
        <n v="130133.578125"/>
        <n v="130247.375"/>
        <n v="130250"/>
        <n v="130300"/>
        <n v="130316"/>
        <n v="130400"/>
        <n v="130449.5"/>
        <n v="130500"/>
        <n v="130700"/>
        <n v="130750"/>
        <n v="130800"/>
        <n v="131000"/>
        <n v="131085"/>
        <n v="131100"/>
        <n v="131193"/>
        <n v="131300"/>
        <n v="131456.75"/>
        <n v="131475.5"/>
        <n v="131500"/>
        <n v="131513"/>
        <n v="131550"/>
        <n v="131560"/>
        <n v="131580"/>
        <n v="131600"/>
        <n v="131610"/>
        <n v="131635"/>
        <n v="131650"/>
        <n v="131750"/>
        <n v="131867"/>
        <n v="131890"/>
        <n v="131900"/>
        <n v="131971"/>
        <n v="132000"/>
        <n v="132080"/>
        <n v="132121.6875"/>
        <n v="132128.1875"/>
        <n v="132150"/>
        <n v="132166"/>
        <n v="132315"/>
        <n v="132367"/>
        <n v="132368"/>
        <n v="132410"/>
        <n v="132500"/>
        <n v="132612"/>
        <n v="132650"/>
        <n v="132662"/>
        <n v="132798.78125"/>
        <n v="132884"/>
        <n v="132900"/>
        <n v="132925.5"/>
        <n v="132950"/>
        <n v="133000"/>
        <n v="133137"/>
        <n v="133141.5"/>
        <n v="133250"/>
        <n v="133285"/>
        <n v="133340"/>
        <n v="133400"/>
        <n v="133468"/>
        <n v="133500"/>
        <n v="133600"/>
        <n v="133850.5"/>
        <n v="133900"/>
        <n v="134000"/>
        <n v="134040"/>
        <n v="134132.5"/>
        <n v="134241"/>
        <n v="134300"/>
        <n v="134415"/>
        <n v="134437.5"/>
        <n v="134500"/>
        <n v="134550"/>
        <n v="134749"/>
        <n v="134775"/>
        <n v="134840"/>
        <n v="134984"/>
        <n v="134995"/>
        <n v="135000"/>
        <n v="135125"/>
        <n v="135144.5"/>
        <n v="135180"/>
        <n v="135233.34375"/>
        <n v="135356"/>
        <n v="135359.34375"/>
        <n v="135419.71875"/>
        <n v="135500"/>
        <n v="135519"/>
        <n v="135519.796875"/>
        <n v="135600"/>
        <n v="135650.5"/>
        <n v="135720"/>
        <n v="135842"/>
        <n v="135930.5"/>
        <n v="135938.5"/>
        <n v="136000"/>
        <n v="136100"/>
        <n v="136125"/>
        <n v="136250"/>
        <n v="136323"/>
        <n v="136369.5"/>
        <n v="136384.5"/>
        <n v="136400"/>
        <n v="136500"/>
        <n v="136656"/>
        <n v="136735"/>
        <n v="136793"/>
        <n v="136849"/>
        <n v="136875"/>
        <n v="136950"/>
        <n v="136980"/>
        <n v="137000"/>
        <n v="137110"/>
        <n v="137112.5"/>
        <n v="137142"/>
        <n v="137150"/>
        <n v="137280"/>
        <n v="137290.484375"/>
        <n v="137295"/>
        <n v="137320.3125"/>
        <n v="137388.5"/>
        <n v="137438"/>
        <n v="137458"/>
        <n v="137491.125"/>
        <n v="137500"/>
        <n v="137532.28125"/>
        <n v="137533.703125"/>
        <n v="137536.3125"/>
        <n v="137610"/>
        <n v="137650"/>
        <n v="137825"/>
        <n v="137875"/>
        <n v="138000"/>
        <n v="138100"/>
        <n v="138200"/>
        <n v="138328"/>
        <n v="138450"/>
        <n v="138500"/>
        <n v="138516"/>
        <n v="138594"/>
        <n v="138615"/>
        <n v="138640"/>
        <n v="138750"/>
        <n v="138775"/>
        <n v="138937.5"/>
        <n v="139000"/>
        <n v="139216"/>
        <n v="139246.5"/>
        <n v="139322"/>
        <n v="139395"/>
        <n v="139412.5"/>
        <n v="139500"/>
        <n v="139526"/>
        <n v="139539.5"/>
        <n v="139815.984375"/>
        <n v="139860"/>
        <n v="139900"/>
        <n v="139964"/>
        <n v="140000"/>
        <n v="140010"/>
        <n v="140062.5"/>
        <n v="140122"/>
        <n v="140152.5"/>
        <n v="140250.5"/>
        <n v="140350"/>
        <n v="140359"/>
        <n v="140452"/>
        <n v="140500"/>
        <n v="140629.203125"/>
        <n v="140875"/>
        <n v="140882.5"/>
        <n v="140904.5"/>
        <n v="140998"/>
        <n v="141000"/>
        <n v="141235"/>
        <n v="141241"/>
        <n v="141303"/>
        <n v="141341.5"/>
        <n v="141400"/>
        <n v="141420"/>
        <n v="141500"/>
        <n v="141511"/>
        <n v="141558.5"/>
        <n v="141925"/>
        <n v="141951.5"/>
        <n v="142000"/>
        <n v="142025"/>
        <n v="142045"/>
        <n v="142052"/>
        <n v="142088.5"/>
        <n v="142200"/>
        <n v="142225"/>
        <n v="142397"/>
        <n v="142428"/>
        <n v="142430"/>
        <n v="142500"/>
        <n v="142501"/>
        <n v="142550"/>
        <n v="142809"/>
        <n v="143000"/>
        <n v="143304"/>
        <n v="143310.59375"/>
        <n v="143400.5"/>
        <n v="143500"/>
        <n v="143503"/>
        <n v="143800"/>
        <n v="143877"/>
        <n v="143910.5"/>
        <n v="144000"/>
        <n v="144234"/>
        <n v="144411"/>
        <n v="144435.234375"/>
        <n v="144481.5"/>
        <n v="144500"/>
        <n v="144540"/>
        <n v="144820"/>
        <n v="144825"/>
        <n v="144850"/>
        <n v="144880.5"/>
        <n v="145000"/>
        <n v="145188"/>
        <n v="145250"/>
        <n v="145257"/>
        <n v="145289"/>
        <n v="145476"/>
        <n v="145500"/>
        <n v="145513.453125"/>
        <n v="145556.5"/>
        <n v="145570"/>
        <n v="145877.5"/>
        <n v="145888.5"/>
        <n v="145900.59375"/>
        <n v="146000"/>
        <n v="146100"/>
        <n v="146126"/>
        <n v="146255.203125"/>
        <n v="146361"/>
        <n v="146380"/>
        <n v="146383"/>
        <n v="146384.5"/>
        <n v="146500"/>
        <n v="146620"/>
        <n v="146671.5"/>
        <n v="146897"/>
        <n v="147000"/>
        <n v="147090.5"/>
        <n v="147285"/>
        <n v="147500"/>
        <n v="147525"/>
        <n v="147730.59375"/>
        <n v="147787.5"/>
        <n v="147840.5"/>
        <n v="147956.96875"/>
        <n v="148000"/>
        <n v="148040"/>
        <n v="148138.5"/>
        <n v="148238.5"/>
        <n v="148290"/>
        <n v="148464"/>
        <n v="148500"/>
        <n v="148507"/>
        <n v="148675"/>
        <n v="148750"/>
        <n v="148910"/>
        <n v="149000"/>
        <n v="149029.015625"/>
        <n v="149071"/>
        <n v="149120"/>
        <n v="149275"/>
        <n v="149287.5"/>
        <n v="149292"/>
        <n v="149354"/>
        <n v="149500"/>
        <n v="149508.5"/>
        <n v="149602"/>
        <n v="149637.5"/>
        <n v="149653"/>
        <n v="149750"/>
        <n v="149874"/>
        <n v="149946.5"/>
        <n v="150000"/>
        <n v="150287.5"/>
        <n v="150300"/>
        <n v="150329"/>
        <n v="150423.578125"/>
        <n v="150500"/>
        <n v="150540"/>
        <n v="150575"/>
        <n v="150630"/>
        <n v="150747.5"/>
        <n v="150762"/>
        <n v="150890"/>
        <n v="151000"/>
        <n v="151136.5"/>
        <n v="151500"/>
        <n v="151521.5"/>
        <n v="151650"/>
        <n v="151782"/>
        <n v="151840"/>
        <n v="151950"/>
        <n v="152000"/>
        <n v="152174.5"/>
        <n v="152221.5"/>
        <n v="152299"/>
        <n v="152433.5"/>
        <n v="152500"/>
        <n v="152580"/>
        <n v="152625"/>
        <n v="152650"/>
        <n v="152669"/>
        <n v="152700"/>
        <n v="153000"/>
        <n v="153007.5"/>
        <n v="153034"/>
        <n v="153113"/>
        <n v="153286"/>
        <n v="153450"/>
        <n v="153500"/>
        <n v="153695.5"/>
        <n v="153920.5"/>
        <n v="153992.5"/>
        <n v="154000"/>
        <n v="154223.5"/>
        <n v="154500"/>
        <n v="154750"/>
        <n v="154842"/>
        <n v="155000"/>
        <n v="155125"/>
        <n v="155183.5"/>
        <n v="155485.5"/>
        <n v="155500"/>
        <n v="155526.5"/>
        <n v="155904.5"/>
        <n v="155979.234375"/>
        <n v="156000"/>
        <n v="156107"/>
        <n v="156246"/>
        <n v="156500"/>
        <n v="156596"/>
        <n v="156650"/>
        <n v="156853"/>
        <n v="157000"/>
        <n v="157370"/>
        <n v="157375"/>
        <n v="157380"/>
        <n v="157500"/>
        <n v="157650"/>
        <n v="157934"/>
        <n v="158000"/>
        <n v="158025"/>
        <n v="158135"/>
        <n v="158175"/>
        <n v="158445"/>
        <n v="158500"/>
        <n v="158525"/>
        <n v="158559"/>
        <n v="158697"/>
        <n v="158857.5"/>
        <n v="158938"/>
        <n v="158950"/>
        <n v="159000"/>
        <n v="159133"/>
        <n v="159264"/>
        <n v="159331"/>
        <n v="159500"/>
        <n v="159640"/>
        <n v="159770"/>
        <n v="160000"/>
        <n v="160011"/>
        <n v="160060.234375"/>
        <n v="160136.5"/>
        <n v="160281"/>
        <n v="160370"/>
        <n v="160500"/>
        <n v="160515"/>
        <n v="160542.5"/>
        <n v="160831"/>
        <n v="160845.5"/>
        <n v="161000"/>
        <n v="161044"/>
        <n v="161160"/>
        <n v="161250"/>
        <n v="161335"/>
        <n v="161500"/>
        <n v="161732"/>
        <n v="161840"/>
        <n v="161875"/>
        <n v="161952"/>
        <n v="161955.5"/>
        <n v="161975"/>
        <n v="162000"/>
        <n v="162060"/>
        <n v="162080"/>
        <n v="162355"/>
        <n v="162500"/>
        <n v="162500.5"/>
        <n v="162623.5"/>
        <n v="163000"/>
        <n v="163500"/>
        <n v="163525"/>
        <n v="163609"/>
        <n v="163758"/>
        <n v="163782"/>
        <n v="163875"/>
        <n v="163963.078125"/>
        <n v="164000"/>
        <n v="164055"/>
        <n v="164091"/>
        <n v="164385"/>
        <n v="164497.5"/>
        <n v="164500"/>
        <n v="164715"/>
        <n v="164746"/>
        <n v="164791.5"/>
        <n v="165000"/>
        <n v="165186"/>
        <n v="165318"/>
        <n v="165450"/>
        <n v="165500"/>
        <n v="165508"/>
        <n v="165735.03125"/>
        <n v="165880"/>
        <n v="166000"/>
        <n v="166003.5"/>
        <n v="166075"/>
        <n v="166100"/>
        <n v="166102"/>
        <n v="166419.5"/>
        <n v="166500"/>
        <n v="166600"/>
        <n v="166677"/>
        <n v="166848"/>
        <n v="166941.5"/>
        <n v="167000"/>
        <n v="167186.5"/>
        <n v="167237.5"/>
        <n v="167356.5"/>
        <n v="167375"/>
        <n v="167409"/>
        <n v="167500"/>
        <n v="167508"/>
        <n v="167530"/>
        <n v="167640"/>
        <n v="167755"/>
        <n v="167760"/>
        <n v="168000"/>
        <n v="168018.5"/>
        <n v="168274.5"/>
        <n v="168500"/>
        <n v="168960"/>
        <n v="169000"/>
        <n v="169311"/>
        <n v="169322"/>
        <n v="169339"/>
        <n v="169347.5"/>
        <n v="169413"/>
        <n v="169500"/>
        <n v="169575"/>
        <n v="169686"/>
        <n v="169805.5"/>
        <n v="169833.5"/>
        <n v="170000"/>
        <n v="170000.5"/>
        <n v="170180"/>
        <n v="170218.75"/>
        <n v="170500"/>
        <n v="170575"/>
        <n v="170672"/>
        <n v="170875"/>
        <n v="171000"/>
        <n v="171067"/>
        <n v="171121"/>
        <n v="171430"/>
        <n v="171500"/>
        <n v="171620"/>
        <n v="171850"/>
        <n v="171875"/>
        <n v="172000"/>
        <n v="172015"/>
        <n v="172118.5"/>
        <n v="172475.5"/>
        <n v="172500"/>
        <n v="173000"/>
        <n v="173124"/>
        <n v="173125"/>
        <n v="173190"/>
        <n v="173280"/>
        <n v="173293.5"/>
        <n v="173500"/>
        <n v="173550"/>
        <n v="173754.5"/>
        <n v="173775"/>
        <n v="174000"/>
        <n v="174040"/>
        <n v="174120"/>
        <n v="174350"/>
        <n v="174375"/>
        <n v="174500"/>
        <n v="174620"/>
        <n v="174667.5"/>
        <n v="174720"/>
        <n v="175000"/>
        <n v="175375"/>
        <n v="175500"/>
        <n v="175547"/>
        <n v="175875"/>
        <n v="175955.5"/>
        <n v="176000"/>
        <n v="176273.5"/>
        <n v="176460.65625"/>
        <n v="176500"/>
        <n v="176550"/>
        <n v="176625"/>
        <n v="176775.5"/>
        <n v="176842"/>
        <n v="177000"/>
        <n v="177283"/>
        <n v="177495"/>
        <n v="177500"/>
        <n v="177699"/>
        <n v="177820"/>
        <n v="177885.5"/>
        <n v="178000"/>
        <n v="178200.09375"/>
        <n v="178426.5"/>
        <n v="178458"/>
        <n v="178500"/>
        <n v="179000"/>
        <n v="179400"/>
        <n v="179500"/>
        <n v="180000"/>
        <n v="180125"/>
        <n v="180375"/>
        <n v="180500"/>
        <n v="180560"/>
        <n v="180675"/>
        <n v="181000"/>
        <n v="181022.5"/>
        <n v="181177.5"/>
        <n v="181425"/>
        <n v="181500"/>
        <n v="181640"/>
        <n v="181765"/>
        <n v="181900"/>
        <n v="181925"/>
        <n v="181950"/>
        <n v="181986"/>
        <n v="182000"/>
        <n v="182245"/>
        <n v="182325"/>
        <n v="182375"/>
        <n v="182500"/>
        <n v="182543.5"/>
        <n v="182795"/>
        <n v="183000"/>
        <n v="183046"/>
        <n v="183310"/>
        <n v="183320"/>
        <n v="183500"/>
        <n v="184000"/>
        <n v="184500"/>
        <n v="184839.453125"/>
        <n v="184844.5"/>
        <n v="184875"/>
        <n v="184878"/>
        <n v="185000"/>
        <n v="185500"/>
        <n v="185710"/>
        <n v="185714"/>
        <n v="186000"/>
        <n v="186093"/>
        <n v="186500"/>
        <n v="186675"/>
        <n v="186928"/>
        <n v="186960"/>
        <n v="187000"/>
        <n v="187500"/>
        <n v="187536"/>
        <n v="187625"/>
        <n v="187663"/>
        <n v="187804.5"/>
        <n v="187875"/>
        <n v="188000"/>
        <n v="188602.5"/>
        <n v="188675"/>
        <n v="189000"/>
        <n v="189162.5"/>
        <n v="189276"/>
        <n v="189297"/>
        <n v="189309"/>
        <n v="189500"/>
        <n v="189750"/>
        <n v="189970.6875"/>
        <n v="190000"/>
        <n v="190063"/>
        <n v="190500"/>
        <n v="190600"/>
        <n v="190877"/>
        <n v="190950"/>
        <n v="190960"/>
        <n v="191000"/>
        <n v="191180"/>
        <n v="191500"/>
        <n v="191900"/>
        <n v="192000"/>
        <n v="192189"/>
        <n v="192375"/>
        <n v="192400"/>
        <n v="192500"/>
        <n v="192728"/>
        <n v="192894.03125"/>
        <n v="193000"/>
        <n v="193048"/>
        <n v="193499"/>
        <n v="193500"/>
        <n v="193562.5"/>
        <n v="193830"/>
        <n v="193875"/>
        <n v="193904.5"/>
        <n v="194000"/>
        <n v="194500"/>
        <n v="195000"/>
        <n v="195249.5"/>
        <n v="195500"/>
        <n v="196000"/>
        <n v="196125"/>
        <n v="196500"/>
        <n v="196600"/>
        <n v="196800"/>
        <n v="197000"/>
        <n v="197500"/>
        <n v="198000"/>
        <n v="198110"/>
        <n v="198500"/>
        <n v="198875"/>
        <n v="199000"/>
        <n v="199641"/>
        <n v="199675"/>
        <n v="199790"/>
        <n v="199837.5"/>
        <n v="200000"/>
        <n v="200066.5"/>
        <n v="200256"/>
        <n v="200500"/>
        <n v="200935.5"/>
        <n v="201000"/>
        <n v="201500"/>
        <n v="201669"/>
        <n v="201685"/>
        <n v="202000"/>
        <n v="202055"/>
        <n v="202093"/>
        <n v="202500"/>
        <n v="202943"/>
        <n v="203000"/>
        <n v="203500"/>
        <n v="203530.078125"/>
        <n v="203625"/>
        <n v="204000"/>
        <n v="204381"/>
        <n v="204500"/>
        <n v="204584.5"/>
        <n v="205000"/>
        <n v="205328.5"/>
        <n v="205655"/>
        <n v="206000"/>
        <n v="206500"/>
        <n v="206575"/>
        <n v="206800"/>
        <n v="206997"/>
        <n v="207000"/>
        <n v="207125"/>
        <n v="207230.21875"/>
        <n v="207451.5"/>
        <n v="207500"/>
        <n v="207560"/>
        <n v="208000"/>
        <n v="208114"/>
        <n v="208500"/>
        <n v="209000"/>
        <n v="209500"/>
        <n v="209955.5"/>
        <n v="210000"/>
        <n v="210123"/>
        <n v="210267"/>
        <n v="210360"/>
        <n v="210389.5"/>
        <n v="210500"/>
        <n v="210925"/>
        <n v="211000"/>
        <n v="211255"/>
        <n v="211475"/>
        <n v="211511"/>
        <n v="211733"/>
        <n v="212000"/>
        <n v="212339"/>
        <n v="212350.5"/>
        <n v="212500"/>
        <n v="212625"/>
        <n v="213000"/>
        <n v="213158.78125"/>
        <n v="213172.5"/>
        <n v="213500"/>
        <n v="214000"/>
        <n v="214379.5"/>
        <n v="214500"/>
        <n v="214807.5"/>
        <n v="215000"/>
        <n v="215049"/>
        <n v="215323"/>
        <n v="215352"/>
        <n v="215500"/>
        <n v="215642.5"/>
        <n v="216000"/>
        <n v="216500"/>
        <n v="216972"/>
        <n v="217000"/>
        <n v="217500"/>
        <n v="217550"/>
        <n v="218000"/>
        <n v="218500"/>
        <n v="218700"/>
        <n v="219000"/>
        <n v="219225"/>
        <n v="219500"/>
        <n v="219545"/>
        <n v="220000"/>
        <n v="220500"/>
        <n v="220832"/>
        <n v="221000"/>
        <n v="221500"/>
        <n v="221568"/>
        <n v="221665"/>
        <n v="221844"/>
        <n v="221875"/>
        <n v="222000"/>
        <n v="222093.5"/>
        <n v="222132"/>
        <n v="222500"/>
        <n v="222589"/>
        <n v="223000"/>
        <n v="223774.5"/>
        <n v="224000"/>
        <n v="224500"/>
        <n v="225000"/>
        <n v="225000.03125"/>
        <n v="225500"/>
        <n v="226500"/>
        <n v="227000"/>
        <n v="227500"/>
        <n v="227630"/>
        <n v="228000"/>
        <n v="228222"/>
        <n v="229000"/>
        <n v="229410"/>
        <n v="229500"/>
        <n v="229782"/>
        <n v="230000"/>
        <n v="230400.5"/>
        <n v="230500"/>
        <n v="230625"/>
        <n v="231000"/>
        <n v="231657.296875"/>
        <n v="231920"/>
        <n v="232000"/>
        <n v="232375"/>
        <n v="232423"/>
        <n v="232500"/>
        <n v="233000"/>
        <n v="233500"/>
        <n v="233520"/>
        <n v="234000"/>
        <n v="234500"/>
        <n v="235000"/>
        <n v="235040"/>
        <n v="235375"/>
        <n v="235552"/>
        <n v="235847"/>
        <n v="236000"/>
        <n v="236040"/>
        <n v="236500"/>
        <n v="236666.5"/>
        <n v="237000"/>
        <n v="237500"/>
        <n v="239080"/>
        <n v="239777.5"/>
        <n v="240000"/>
        <n v="241000"/>
        <n v="241500"/>
        <n v="242000"/>
        <n v="242500"/>
        <n v="242597"/>
        <n v="243000"/>
        <n v="243500"/>
        <n v="244500"/>
        <n v="245000"/>
        <n v="245500"/>
        <n v="246500"/>
        <n v="247500"/>
        <n v="248260"/>
        <n v="249000"/>
        <n v="250000"/>
        <n v="251000"/>
        <n v="252000"/>
        <n v="252500"/>
        <n v="252844"/>
        <n v="252844.5"/>
        <n v="253000"/>
        <n v="253500"/>
        <n v="254000"/>
        <n v="254500"/>
        <n v="255000"/>
        <n v="255829.5"/>
        <n v="257000"/>
        <n v="257500"/>
        <n v="258000"/>
        <n v="259000"/>
        <n v="259711"/>
        <n v="260000"/>
        <n v="260500"/>
        <n v="260775"/>
        <n v="262500"/>
        <n v="264500"/>
        <n v="265000"/>
        <n v="265119"/>
        <n v="265500"/>
        <n v="267000"/>
        <n v="267875"/>
        <n v="268000"/>
        <n v="268500"/>
        <n v="269000"/>
        <n v="269500"/>
        <n v="270000"/>
        <n v="270018"/>
        <n v="271500"/>
        <n v="271526.5"/>
        <n v="272500"/>
        <n v="273555"/>
        <n v="274000"/>
        <n v="274500"/>
        <n v="274675"/>
        <n v="275000"/>
        <n v="277500"/>
        <n v="279000"/>
        <n v="280000"/>
        <n v="281070"/>
        <n v="281450.5"/>
        <n v="282500"/>
        <n v="284000"/>
        <n v="284016"/>
        <n v="285000"/>
        <n v="285500"/>
        <n v="287500"/>
        <n v="288000"/>
        <n v="288500"/>
        <n v="290000"/>
        <n v="295000"/>
        <n v="300000"/>
        <n v="301000"/>
        <n v="302000"/>
        <n v="302880"/>
        <n v="305500"/>
        <n v="307500"/>
        <n v="307710"/>
        <n v="308000"/>
        <n v="308500"/>
        <n v="309152"/>
        <n v="310000"/>
        <n v="310270"/>
        <n v="313000"/>
        <n v="314000"/>
        <n v="315000"/>
        <n v="317000"/>
        <n v="320000"/>
        <n v="324000"/>
        <n v="325000"/>
        <n v="327330"/>
        <n v="334720"/>
        <n v="336500"/>
        <n v="337500"/>
        <n v="340000"/>
        <n v="348000"/>
        <n v="349500"/>
        <n v="350000"/>
        <n v="351500"/>
        <n v="361000"/>
        <n v="375000"/>
        <n v="387460"/>
        <n v="390000"/>
        <n v="400000"/>
        <n v="425000"/>
        <n v="450000"/>
        <n v="463500"/>
        <n v="475000"/>
        <n v="525000"/>
        <n v="550000"/>
        <n v="585000"/>
        <n v="650000"/>
        <n v="890000"/>
        <n v="960000"/>
      </sharedItems>
    </cacheField>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1"/>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2" memberValueDatatype="5" unbalanced="0">
      <fieldsUsage count="2">
        <fieldUsage x="-1"/>
        <fieldUsage x="0"/>
      </fieldsUsage>
    </cacheHierarchy>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821165393521" backgroundQuery="1" createdVersion="8" refreshedVersion="8" minRefreshableVersion="3" recordCount="0" supportSubquery="1" supportAdvancedDrill="1" xr:uid="{B4E2C2B8-66BE-4707-8CB1-C4D2FA8B0A93}">
  <cacheSource type="external" connectionId="5"/>
  <cacheFields count="2">
    <cacheField name="[data_jobs].[salary_hour_avg].[salary_hour_avg]" caption="salary_hour_avg" numFmtId="0" hierarchy="15" level="1">
      <sharedItems containsSemiMixedTypes="0" containsString="0" containsNumber="1" minValue="8" maxValue="391" count="1186">
        <n v="8"/>
        <n v="8.5"/>
        <n v="9"/>
        <n v="9.5"/>
        <n v="10"/>
        <n v="10.25"/>
        <n v="10.835000038146971"/>
        <n v="11"/>
        <n v="11.065000534057621"/>
        <n v="11.09499931335449"/>
        <n v="11.5"/>
        <n v="12"/>
        <n v="12.5"/>
        <n v="12.659999847412109"/>
        <n v="12.75"/>
        <n v="13"/>
        <n v="13.04999923706055"/>
        <n v="13.135000228881839"/>
        <n v="13.284999847412109"/>
        <n v="13.41500091552734"/>
        <n v="13.430000305175779"/>
        <n v="13.5"/>
        <n v="13.60000038146973"/>
        <n v="13.72999954223633"/>
        <n v="13.75"/>
        <n v="14"/>
        <n v="14.5"/>
        <n v="14.61999988555908"/>
        <n v="14.914999961853029"/>
        <n v="15"/>
        <n v="15.085000038146971"/>
        <n v="15.114999771118161"/>
        <n v="15.21999931335449"/>
        <n v="15.25500011444092"/>
        <n v="15.375"/>
        <n v="15.5"/>
        <n v="15.67500019073486"/>
        <n v="15.89000034332275"/>
        <n v="15.97999954223633"/>
        <n v="16"/>
        <n v="16.014999389648441"/>
        <n v="16.045000076293949"/>
        <n v="16.280000686645511"/>
        <n v="16.284999847412109"/>
        <n v="16.385000228881839"/>
        <n v="16.420000076293949"/>
        <n v="16.5"/>
        <n v="16.510000228881839"/>
        <n v="16.569999694824219"/>
        <n v="16.770000457763668"/>
        <n v="16.854999542236332"/>
        <n v="16.95999908447266"/>
        <n v="17"/>
        <n v="17.090000152587891"/>
        <n v="17.17499923706055"/>
        <n v="17.25"/>
        <n v="17.264999389648441"/>
        <n v="17.40000152587891"/>
        <n v="17.45000076293945"/>
        <n v="17.5"/>
        <n v="17.504999160766602"/>
        <n v="17.770000457763668"/>
        <n v="17.819999694824219"/>
        <n v="17.840000152587891"/>
        <n v="17.939998626708981"/>
        <n v="17.95999908447266"/>
        <n v="17.979999542236332"/>
        <n v="18"/>
        <n v="18.010000228881839"/>
        <n v="18.069999694824219"/>
        <n v="18.095001220703121"/>
        <n v="18.16500091552734"/>
        <n v="18.189998626708981"/>
        <n v="18.194999694824219"/>
        <n v="18.5"/>
        <n v="18.70999908447266"/>
        <n v="18.795000076293949"/>
        <n v="18.89999961853027"/>
        <n v="18.940000534057621"/>
        <n v="18.969999313354489"/>
        <n v="19"/>
        <n v="19.090000152587891"/>
        <n v="19.154998779296879"/>
        <n v="19.229999542236332"/>
        <n v="19.5"/>
        <n v="19.52499961853027"/>
        <n v="19.579999923706051"/>
        <n v="19.614999771118161"/>
        <n v="19.735000610351559"/>
        <n v="19.739999771118161"/>
        <n v="19.79000091552734"/>
        <n v="19.989999771118161"/>
        <n v="20"/>
        <n v="20.069999694824219"/>
        <n v="20.145000457763668"/>
        <n v="20.25"/>
        <n v="20.270000457763668"/>
        <n v="20.309999465942379"/>
        <n v="20.364999771118161"/>
        <n v="20.39999961853027"/>
        <n v="20.430000305175781"/>
        <n v="20.5"/>
        <n v="20.510000228881839"/>
        <n v="20.66500091552734"/>
        <n v="20.670000076293949"/>
        <n v="20.739999771118161"/>
        <n v="20.75"/>
        <n v="20.760000228881839"/>
        <n v="20.92499923706055"/>
        <n v="20.934999465942379"/>
        <n v="20.95000076293945"/>
        <n v="21"/>
        <n v="21.02499961853027"/>
        <n v="21.04000091552734"/>
        <n v="21.120000839233398"/>
        <n v="21.125"/>
        <n v="21.17499923706055"/>
        <n v="21.180000305175781"/>
        <n v="21.215000152587891"/>
        <n v="21.35000038146973"/>
        <n v="21.409999847412109"/>
        <n v="21.430000305175781"/>
        <n v="21.5"/>
        <n v="21.52500152587891"/>
        <n v="21.60000038146973"/>
        <n v="21.66500091552734"/>
        <n v="21.70000076293945"/>
        <n v="21.704999923706051"/>
        <n v="21.739999771118161"/>
        <n v="21.75"/>
        <n v="21.97500038146973"/>
        <n v="22"/>
        <n v="22.10000038146973"/>
        <n v="22.120000839233398"/>
        <n v="22.159999847412109"/>
        <n v="22.16500091552734"/>
        <n v="22.204999923706051"/>
        <n v="22.20999908447266"/>
        <n v="22.215000152587891"/>
        <n v="22.22500038146973"/>
        <n v="22.25"/>
        <n v="22.280000686645511"/>
        <n v="22.34999847412109"/>
        <n v="22.5"/>
        <n v="22.54999923706055"/>
        <n v="22.555000305175781"/>
        <n v="22.610000610351559"/>
        <n v="22.694999694824219"/>
        <n v="22.719999313354489"/>
        <n v="22.829999923706051"/>
        <n v="22.83499908447266"/>
        <n v="22.85000038146973"/>
        <n v="23"/>
        <n v="23.02500152587891"/>
        <n v="23.064998626708981"/>
        <n v="23.07500076293945"/>
        <n v="23.079999923706051"/>
        <n v="23.090000152587891"/>
        <n v="23.10000038146973"/>
        <n v="23.154998779296879"/>
        <n v="23.264999389648441"/>
        <n v="23.279998779296879"/>
        <n v="23.295000076293949"/>
        <n v="23.45000076293945"/>
        <n v="23.5"/>
        <n v="23.57500076293945"/>
        <n v="23.635000228881839"/>
        <n v="23.694999694824219"/>
        <n v="23.729999542236332"/>
        <n v="23.75"/>
        <n v="23.760000228881839"/>
        <n v="23.909999847412109"/>
        <n v="23.940000534057621"/>
        <n v="23.944999694824219"/>
        <n v="24"/>
        <n v="24.014999389648441"/>
        <n v="24.020000457763668"/>
        <n v="24.034999847412109"/>
        <n v="24.04000091552734"/>
        <n v="24.045000076293949"/>
        <n v="24.079999923706051"/>
        <n v="24.139999389648441"/>
        <n v="24.33499908447266"/>
        <n v="24.440000534057621"/>
        <n v="24.45999908447266"/>
        <n v="24.5"/>
        <n v="24.59999847412109"/>
        <n v="24.6349983215332"/>
        <n v="24.639999389648441"/>
        <n v="24.70000076293945"/>
        <n v="24.715000152587891"/>
        <n v="24.75"/>
        <n v="24.77499961853027"/>
        <n v="24.969999313354489"/>
        <n v="25"/>
        <n v="25.079999923706051"/>
        <n v="25.1150016784668"/>
        <n v="25.119998931884769"/>
        <n v="25.16500091552734"/>
        <n v="25.2400016784668"/>
        <n v="25.305000305175781"/>
        <n v="25.329999923706051"/>
        <n v="25.33499908447266"/>
        <n v="25.345001220703121"/>
        <n v="25.35000038146973"/>
        <n v="25.444999694824219"/>
        <n v="25.5"/>
        <n v="25.625"/>
        <n v="25.64999961853027"/>
        <n v="25.70999908447266"/>
        <n v="25.729999542236332"/>
        <n v="25.75"/>
        <n v="25.760000228881839"/>
        <n v="25.795000076293949"/>
        <n v="25.79999923706055"/>
        <n v="25.809999465942379"/>
        <n v="25.85000038146973"/>
        <n v="25.880001068115231"/>
        <n v="25.909999847412109"/>
        <n v="25.930000305175781"/>
        <n v="25.985000610351559"/>
        <n v="25.994998931884769"/>
        <n v="26"/>
        <n v="26.014999389648441"/>
        <n v="26.20000076293945"/>
        <n v="26.239999771118161"/>
        <n v="26.29000091552734"/>
        <n v="26.389999389648441"/>
        <n v="26.469999313354489"/>
        <n v="26.485000610351559"/>
        <n v="26.5"/>
        <n v="26.604999542236332"/>
        <n v="26.629999160766602"/>
        <n v="26.639999389648441"/>
        <n v="26.65000152587891"/>
        <n v="26.70000076293945"/>
        <n v="26.704999923706051"/>
        <n v="26.875"/>
        <n v="26.920000076293949"/>
        <n v="26.97499847412109"/>
        <n v="26.985000610351559"/>
        <n v="27"/>
        <n v="27.045000076293949"/>
        <n v="27.17499923706055"/>
        <n v="27.189998626708981"/>
        <n v="27.190000534057621"/>
        <n v="27.270000457763668"/>
        <n v="27.29000091552734"/>
        <n v="27.375"/>
        <n v="27.435001373291019"/>
        <n v="27.469999313354489"/>
        <n v="27.5"/>
        <n v="27.565000534057621"/>
        <n v="27.58499908447266"/>
        <n v="27.639999389648441"/>
        <n v="27.645000457763668"/>
        <n v="27.670000076293949"/>
        <n v="27.70999908447266"/>
        <n v="27.770000457763668"/>
        <n v="27.85000038146973"/>
        <n v="27.909999847412109"/>
        <n v="27.979999542236332"/>
        <n v="27.985000610351559"/>
        <n v="28"/>
        <n v="28.069999694824219"/>
        <n v="28.190000534057621"/>
        <n v="28.20999908447266"/>
        <n v="28.215000152587891"/>
        <n v="28.220001220703121"/>
        <n v="28.229999542236332"/>
        <n v="28.244998931884769"/>
        <n v="28.25"/>
        <n v="28.319999694824219"/>
        <n v="28.32500076293945"/>
        <n v="28.39999961853027"/>
        <n v="28.45000076293945"/>
        <n v="28.5"/>
        <n v="28.520000457763668"/>
        <n v="28.70000076293945"/>
        <n v="28.75"/>
        <n v="28.79000091552734"/>
        <n v="29"/>
        <n v="29.064998626708981"/>
        <n v="29.205001831054691"/>
        <n v="29.220001220703121"/>
        <n v="29.369998931884769"/>
        <n v="29.440000534057621"/>
        <n v="29.5"/>
        <n v="29.57500076293945"/>
        <n v="29.739999771118161"/>
        <n v="29.79999923706055"/>
        <n v="29.89999961853027"/>
        <n v="30"/>
        <n v="30.104999542236332"/>
        <n v="30.159999847412109"/>
        <n v="30.25"/>
        <n v="30.255001068115231"/>
        <n v="30.264999389648441"/>
        <n v="30.364999771118161"/>
        <n v="30.42499923706055"/>
        <n v="30.45999908447266"/>
        <n v="30.5"/>
        <n v="30.510000228881839"/>
        <n v="30.659999847412109"/>
        <n v="30.664999008178711"/>
        <n v="30.75"/>
        <n v="30.760000228881839"/>
        <n v="30.870000839233398"/>
        <n v="31"/>
        <n v="31.014999389648441"/>
        <n v="31.020000457763668"/>
        <n v="31.055000305175781"/>
        <n v="31.159999847412109"/>
        <n v="31.204999923706051"/>
        <n v="31.25"/>
        <n v="31.270000457763668"/>
        <n v="31.279998779296879"/>
        <n v="31.319999694824219"/>
        <n v="31.360000610351559"/>
        <n v="31.379999160766602"/>
        <n v="31.404998779296879"/>
        <n v="31.41500091552734"/>
        <n v="31.469999313354489"/>
        <n v="31.4900016784668"/>
        <n v="31.5"/>
        <n v="31.610000610351559"/>
        <n v="31.6150016784668"/>
        <n v="31.670000076293949"/>
        <n v="31.689998626708981"/>
        <n v="31.79999923706055"/>
        <n v="31.805000305175781"/>
        <n v="31.97499847412109"/>
        <n v="32"/>
        <n v="32.110000610351563"/>
        <n v="32.139999389648438"/>
        <n v="32.18499755859375"/>
        <n v="32.270000457763672"/>
        <n v="32.290000915527337"/>
        <n v="32.319999694824219"/>
        <n v="32.360000610351563"/>
        <n v="32.364997863769531"/>
        <n v="32.375"/>
        <n v="32.450000762939453"/>
        <n v="32.5"/>
        <n v="32.545001983642578"/>
        <n v="32.584999084472663"/>
        <n v="32.615001678466797"/>
        <n v="32.69000244140625"/>
        <n v="32.700000762939453"/>
        <n v="32.720001220703118"/>
        <n v="32.799999237060547"/>
        <n v="32.860000610351563"/>
        <n v="32.880001068115227"/>
        <n v="32.959999084472663"/>
        <n v="32.974998474121087"/>
        <n v="32.979999542236328"/>
        <n v="33"/>
        <n v="33.009998321533203"/>
        <n v="33.044998168945313"/>
        <n v="33.099998474121087"/>
        <n v="33.114997863769531"/>
        <n v="33.120002746582031"/>
        <n v="33.169998168945313"/>
        <n v="33.19000244140625"/>
        <n v="33.25"/>
        <n v="33.375"/>
        <n v="33.430000305175781"/>
        <n v="33.5"/>
        <n v="33.520000457763672"/>
        <n v="33.584999084472663"/>
        <n v="33.709999084472663"/>
        <n v="33.720001220703118"/>
        <n v="33.75"/>
        <n v="33.775001525878913"/>
        <n v="33.784999847412109"/>
        <n v="33.825000762939453"/>
        <n v="33.830001831054688"/>
        <n v="33.840000152587891"/>
        <n v="33.845001220703118"/>
        <n v="33.849998474121087"/>
        <n v="33.854999542236328"/>
        <n v="33.944999694824219"/>
        <n v="33.954998016357422"/>
        <n v="33.965000152587891"/>
        <n v="34"/>
        <n v="34.034999847412109"/>
        <n v="34.159999847412109"/>
        <n v="34.305000305175781"/>
        <n v="34.444999694824219"/>
        <n v="34.485000610351563"/>
        <n v="34.5"/>
        <n v="34.544998168945313"/>
        <n v="34.579998016357422"/>
        <n v="34.580001831054688"/>
        <n v="34.645000457763672"/>
        <n v="34.709999084472663"/>
        <n v="34.735000610351563"/>
        <n v="34.75"/>
        <n v="34.760002136230469"/>
        <n v="34.849998474121087"/>
        <n v="34.875"/>
        <n v="34.879997253417969"/>
        <n v="35"/>
        <n v="35.025001525878913"/>
        <n v="35.060001373291023"/>
        <n v="35.104999542236328"/>
        <n v="35.125"/>
        <n v="35.200000762939453"/>
        <n v="35.215000152587891"/>
        <n v="35.224998474121087"/>
        <n v="35.229999542236328"/>
        <n v="35.25"/>
        <n v="35.345001220703118"/>
        <n v="35.370002746582031"/>
        <n v="35.430000305175781"/>
        <n v="35.43499755859375"/>
        <n v="35.444999694824219"/>
        <n v="35.485000610351563"/>
        <n v="35.489997863769531"/>
        <n v="35.5"/>
        <n v="35.544998168945313"/>
        <n v="35.580001831054688"/>
        <n v="35.630001068115227"/>
        <n v="35.709999084472663"/>
        <n v="35.740001678466797"/>
        <n v="35.75"/>
        <n v="35.774997711181641"/>
        <n v="35.790000915527337"/>
        <n v="35.819999694824219"/>
        <n v="35.875"/>
        <n v="35.889999389648438"/>
        <n v="35.900001525878913"/>
        <n v="35.959999084472663"/>
        <n v="35.985000610351563"/>
        <n v="36"/>
        <n v="36.060001373291023"/>
        <n v="36.120002746582031"/>
        <n v="36.180000305175781"/>
        <n v="36.200000762939453"/>
        <n v="36.209999084472663"/>
        <n v="36.235000610351563"/>
        <n v="36.239997863769531"/>
        <n v="36.25"/>
        <n v="36.349998474121087"/>
        <n v="36.424999237060547"/>
        <n v="36.430000305175781"/>
        <n v="36.444999694824219"/>
        <n v="36.489997863769531"/>
        <n v="36.5"/>
        <n v="36.569999694824219"/>
        <n v="36.599998474121087"/>
        <n v="36.620002746582031"/>
        <n v="36.635002136230469"/>
        <n v="36.775001525878913"/>
        <n v="36.790000915527337"/>
        <n v="36.819999694824219"/>
        <n v="36.915000915527337"/>
        <n v="36.924999237060547"/>
        <n v="36.94000244140625"/>
        <n v="37"/>
        <n v="37.05999755859375"/>
        <n v="37.114997863769531"/>
        <n v="37.129997253417969"/>
        <n v="37.154998779296882"/>
        <n v="37.169998168945313"/>
        <n v="37.189998626708977"/>
        <n v="37.244998931884773"/>
        <n v="37.310001373291023"/>
        <n v="37.325000762939453"/>
        <n v="37.345001220703118"/>
        <n v="37.369998931884773"/>
        <n v="37.474998474121087"/>
        <n v="37.479999542236328"/>
        <n v="37.5"/>
        <n v="37.514999389648438"/>
        <n v="37.529998779296882"/>
        <n v="37.555000305175781"/>
        <n v="37.630001068115227"/>
        <n v="37.680000305175781"/>
        <n v="37.715000152587891"/>
        <n v="37.75"/>
        <n v="37.754997253417969"/>
        <n v="37.784999847412109"/>
        <n v="37.850002288818359"/>
        <n v="37.854999542236328"/>
        <n v="37.869998931884773"/>
        <n v="37.925003051757813"/>
        <n v="37.930000305175781"/>
        <n v="38"/>
        <n v="38.169998168945313"/>
        <n v="38.174999237060547"/>
        <n v="38.180000305175781"/>
        <n v="38.185001373291023"/>
        <n v="38.215000152587891"/>
        <n v="38.229999542236328"/>
        <n v="38.290000915527337"/>
        <n v="38.299999237060547"/>
        <n v="38.334999084472663"/>
        <n v="38.430000305175781"/>
        <n v="38.43499755859375"/>
        <n v="38.44000244140625"/>
        <n v="38.450000762939453"/>
        <n v="38.459999084472663"/>
        <n v="38.479999542236328"/>
        <n v="38.480003356933587"/>
        <n v="38.5"/>
        <n v="38.625"/>
        <n v="38.630001068115227"/>
        <n v="38.729999542236328"/>
        <n v="38.75"/>
        <n v="38.794998168945313"/>
        <n v="38.889999389648438"/>
        <n v="38.895000457763672"/>
        <n v="38.924999237060547"/>
        <n v="38.949996948242188"/>
        <n v="38.950000762939453"/>
        <n v="39"/>
        <n v="39.209999084472663"/>
        <n v="39.255001068115227"/>
        <n v="39.290000915527337"/>
        <n v="39.349998474121087"/>
        <n v="39.385002136230469"/>
        <n v="39.389999389648438"/>
        <n v="39.5"/>
        <n v="39.520000457763672"/>
        <n v="39.540000915527337"/>
        <n v="39.555000305175781"/>
        <n v="39.560001373291023"/>
        <n v="39.599998474121087"/>
        <n v="39.680000305175781"/>
        <n v="39.705001831054688"/>
        <n v="39.739997863769531"/>
        <n v="39.795001983642578"/>
        <n v="39.825000762939453"/>
        <n v="39.889999389648438"/>
        <n v="39.950000762939453"/>
        <n v="39.974998474121087"/>
        <n v="39.995002746582031"/>
        <n v="40"/>
        <n v="40.005001068115227"/>
        <n v="40.049999237060547"/>
        <n v="40.075000762939453"/>
        <n v="40.090000152587891"/>
        <n v="40.095001220703118"/>
        <n v="40.099998474121087"/>
        <n v="40.165000915527337"/>
        <n v="40.169998168945313"/>
        <n v="40.224998474121087"/>
        <n v="40.235000610351563"/>
        <n v="40.384998321533203"/>
        <n v="40.490001678466797"/>
        <n v="40.5"/>
        <n v="40.540000915527337"/>
        <n v="40.590000152587891"/>
        <n v="40.659999847412109"/>
        <n v="40.665000915527337"/>
        <n v="40.675003051757813"/>
        <n v="40.75"/>
        <n v="40.770000457763672"/>
        <n v="40.779998779296882"/>
        <n v="40.795001983642578"/>
        <n v="40.805000305175781"/>
        <n v="40.814998626708977"/>
        <n v="40.81500244140625"/>
        <n v="40.854999542236328"/>
        <n v="41"/>
        <n v="41.010002136230469"/>
        <n v="41.069999694824219"/>
        <n v="41.084999084472663"/>
        <n v="41.139999389648438"/>
        <n v="41.174999237060547"/>
        <n v="41.239997863769531"/>
        <n v="41.244998931884773"/>
        <n v="41.270000457763672"/>
        <n v="41.400001525878913"/>
        <n v="41.489997863769531"/>
        <n v="41.5"/>
        <n v="41.505001068115227"/>
        <n v="41.560001373291023"/>
        <n v="41.580001831054688"/>
        <n v="41.650001525878913"/>
        <n v="41.665000915527337"/>
        <n v="41.669998168945313"/>
        <n v="41.715000152587891"/>
        <n v="41.849998474121087"/>
        <n v="41.869998931884773"/>
        <n v="41.880001068115227"/>
        <n v="41.884998321533203"/>
        <n v="42"/>
        <n v="42.029998779296882"/>
        <n v="42.084999084472663"/>
        <n v="42.165000915527337"/>
        <n v="42.189998626708977"/>
        <n v="42.194999694824219"/>
        <n v="42.25"/>
        <n v="42.319999694824219"/>
        <n v="42.385002136230469"/>
        <n v="42.430000305175781"/>
        <n v="42.439998626708977"/>
        <n v="42.5"/>
        <n v="42.525001525878913"/>
        <n v="42.529998779296882"/>
        <n v="42.580001831054688"/>
        <n v="42.709999084472663"/>
        <n v="42.715000152587891"/>
        <n v="42.81500244140625"/>
        <n v="42.830001831054688"/>
        <n v="42.880001068115227"/>
        <n v="43"/>
        <n v="43.029998779296882"/>
        <n v="43.055000305175781"/>
        <n v="43.069999694824219"/>
        <n v="43.125"/>
        <n v="43.180000305175781"/>
        <n v="43.240001678466797"/>
        <n v="43.330001831054688"/>
        <n v="43.349998474121087"/>
        <n v="43.370002746582031"/>
        <n v="43.384998321533203"/>
        <n v="43.43499755859375"/>
        <n v="43.5"/>
        <n v="43.510002136230469"/>
        <n v="43.520000457763672"/>
        <n v="43.525001525878913"/>
        <n v="43.534999847412109"/>
        <n v="43.549999237060547"/>
        <n v="43.55999755859375"/>
        <n v="43.580001831054688"/>
        <n v="43.685001373291023"/>
        <n v="43.709999084472663"/>
        <n v="43.830001831054688"/>
        <n v="43.939998626708977"/>
        <n v="43.950000762939453"/>
        <n v="43.979999542236328"/>
        <n v="44"/>
        <n v="44.034999847412109"/>
        <n v="44.050003051757813"/>
        <n v="44.060001373291023"/>
        <n v="44.075000762939453"/>
        <n v="44.090000152587891"/>
        <n v="44.284999847412109"/>
        <n v="44.299999237060547"/>
        <n v="44.400001525878913"/>
        <n v="44.409999847412109"/>
        <n v="44.435001373291023"/>
        <n v="44.5"/>
        <n v="44.520000457763672"/>
        <n v="44.584999084472663"/>
        <n v="44.595001220703118"/>
        <n v="44.680000305175781"/>
        <n v="44.735000610351563"/>
        <n v="44.75"/>
        <n v="44.805000305175781"/>
        <n v="44.869998931884773"/>
        <n v="45"/>
        <n v="45.034999847412109"/>
        <n v="45.125"/>
        <n v="45.159999847412109"/>
        <n v="45.174999237060547"/>
        <n v="45.294998168945313"/>
        <n v="45.370002746582031"/>
        <n v="45.459999084472663"/>
        <n v="45.5"/>
        <n v="45.520000457763672"/>
        <n v="45.614997863769531"/>
        <n v="45.634998321533203"/>
        <n v="45.654998779296882"/>
        <n v="45.68499755859375"/>
        <n v="45.75"/>
        <n v="45.764999389648438"/>
        <n v="45.810001373291023"/>
        <n v="45.840000152587891"/>
        <n v="45.879997253417969"/>
        <n v="45.889999389648438"/>
        <n v="45.930000305175781"/>
        <n v="45.94000244140625"/>
        <n v="45.965000152587891"/>
        <n v="45.979999542236328"/>
        <n v="46"/>
        <n v="46.050003051757813"/>
        <n v="46.060001373291023"/>
        <n v="46.125"/>
        <n v="46.174999237060547"/>
        <n v="46.25"/>
        <n v="46.255001068115227"/>
        <n v="46.380001068115227"/>
        <n v="46.419998168945313"/>
        <n v="46.5"/>
        <n v="46.550003051757813"/>
        <n v="46.659999847412109"/>
        <n v="46.694999694824219"/>
        <n v="46.715000152587891"/>
        <n v="46.740001678466797"/>
        <n v="46.764999389648438"/>
        <n v="46.779998779296882"/>
        <n v="46.834999084472663"/>
        <n v="46.845001220703118"/>
        <n v="46.860000610351563"/>
        <n v="46.879997253417969"/>
        <n v="46.944999694824219"/>
        <n v="46.974998474121087"/>
        <n v="47"/>
        <n v="47.010002136230469"/>
        <n v="47.014999389648438"/>
        <n v="47.099998474121087"/>
        <n v="47.174999237060547"/>
        <n v="47.175003051757813"/>
        <n v="47.205001831054688"/>
        <n v="47.220001220703118"/>
        <n v="47.25"/>
        <n v="47.319999694824219"/>
        <n v="47.370002746582031"/>
        <n v="47.439998626708977"/>
        <n v="47.5"/>
        <n v="47.525001525878913"/>
        <n v="47.599998474121087"/>
        <n v="47.620002746582031"/>
        <n v="47.635002136230469"/>
        <n v="47.639999389648438"/>
        <n v="47.760002136230469"/>
        <n v="47.770000457763672"/>
        <n v="47.840000152587891"/>
        <n v="47.884998321533203"/>
        <n v="47.885002136230469"/>
        <n v="47.93499755859375"/>
        <n v="48"/>
        <n v="48.034999847412109"/>
        <n v="48.040000915527337"/>
        <n v="48.050003051757813"/>
        <n v="48.069999694824219"/>
        <n v="48.139999389648438"/>
        <n v="48.209999084472663"/>
        <n v="48.400001525878913"/>
        <n v="48.430000305175781"/>
        <n v="48.5"/>
        <n v="48.549999237060547"/>
        <n v="48.665000915527337"/>
        <n v="48.814998626708977"/>
        <n v="48.825000762939453"/>
        <n v="49"/>
        <n v="49.084999084472663"/>
        <n v="49.169998168945313"/>
        <n v="49.174999237060547"/>
        <n v="49.224998474121087"/>
        <n v="49.284999847412109"/>
        <n v="49.319999694824219"/>
        <n v="49.419998168945313"/>
        <n v="49.5"/>
        <n v="49.56500244140625"/>
        <n v="49.590000152587891"/>
        <n v="49.610000610351563"/>
        <n v="49.625"/>
        <n v="49.720001220703118"/>
        <n v="49.870002746582031"/>
        <n v="49.895000457763672"/>
        <n v="49.974998474121087"/>
        <n v="50"/>
        <n v="50.06500244140625"/>
        <n v="50.139999389648438"/>
        <n v="50.150001525878913"/>
        <n v="50.215000152587891"/>
        <n v="50.25"/>
        <n v="50.319999694824219"/>
        <n v="50.5"/>
        <n v="50.529998779296882"/>
        <n v="50.549999237060547"/>
        <n v="50.550003051757813"/>
        <n v="50.574996948242188"/>
        <n v="50.669998168945313"/>
        <n v="50.75"/>
        <n v="50.755001068115227"/>
        <n v="50.839996337890618"/>
        <n v="50.870002746582031"/>
        <n v="50.889999389648438"/>
        <n v="50.965000152587891"/>
        <n v="50.974998474121087"/>
        <n v="51"/>
        <n v="51.020000457763672"/>
        <n v="51.069999694824219"/>
        <n v="51.104999542236328"/>
        <n v="51.169998168945313"/>
        <n v="51.220001220703118"/>
        <n v="51.229999542236328"/>
        <n v="51.239997863769531"/>
        <n v="51.25"/>
        <n v="51.279998779296882"/>
        <n v="51.295001983642578"/>
        <n v="51.379997253417969"/>
        <n v="51.470001220703118"/>
        <n v="51.489997863769531"/>
        <n v="51.5"/>
        <n v="51.544998168945313"/>
        <n v="51.584999084472663"/>
        <n v="51.604999542236328"/>
        <n v="51.639999389648438"/>
        <n v="51.68499755859375"/>
        <n v="51.794998168945313"/>
        <n v="51.849998474121087"/>
        <n v="51.900001525878913"/>
        <n v="51.959999084472663"/>
        <n v="52"/>
        <n v="52.049999237060547"/>
        <n v="52.06500244140625"/>
        <n v="52.169998168945313"/>
        <n v="52.25"/>
        <n v="52.284999847412109"/>
        <n v="52.340000152587891"/>
        <n v="52.380001068115227"/>
        <n v="52.385002136230469"/>
        <n v="52.404998779296882"/>
        <n v="52.409999847412109"/>
        <n v="52.5"/>
        <n v="52.639999389648438"/>
        <n v="52.779998779296882"/>
        <n v="52.784999847412109"/>
        <n v="52.880001068115227"/>
        <n v="52.904998779296882"/>
        <n v="52.919998168945313"/>
        <n v="52.965000152587891"/>
        <n v="52.974998474121087"/>
        <n v="52.990001678466797"/>
        <n v="53"/>
        <n v="53.029998779296882"/>
        <n v="53.069999694824219"/>
        <n v="53.139999389648438"/>
        <n v="53.229999542236328"/>
        <n v="53.25"/>
        <n v="53.284999847412109"/>
        <n v="53.345001220703118"/>
        <n v="53.384998321533203"/>
        <n v="53.385002136230469"/>
        <n v="53.5"/>
        <n v="53.709999084472663"/>
        <n v="53.75"/>
        <n v="53.754997253417969"/>
        <n v="53.819999694824219"/>
        <n v="54"/>
        <n v="54.05999755859375"/>
        <n v="54.069999694824219"/>
        <n v="54.130001068115227"/>
        <n v="54.150001525878913"/>
        <n v="54.254997253417969"/>
        <n v="54.31500244140625"/>
        <n v="54.319999694824219"/>
        <n v="54.344997406005859"/>
        <n v="54.354999542236328"/>
        <n v="54.380001068115227"/>
        <n v="54.420001983642578"/>
        <n v="54.5"/>
        <n v="54.610000610351563"/>
        <n v="54.625"/>
        <n v="54.775001525878913"/>
        <n v="54.800003051757813"/>
        <n v="54.879997253417969"/>
        <n v="54.954998016357422"/>
        <n v="54.985000610351563"/>
        <n v="54.995002746582031"/>
        <n v="55"/>
        <n v="55.06500244140625"/>
        <n v="55.169998168945313"/>
        <n v="55.269996643066413"/>
        <n v="55.284999847412109"/>
        <n v="55.305000305175781"/>
        <n v="55.389999389648438"/>
        <n v="55.455001831054688"/>
        <n v="55.5"/>
        <n v="55.525001525878913"/>
        <n v="55.590000152587891"/>
        <n v="55.604999542236328"/>
        <n v="55.629997253417969"/>
        <n v="55.755001068115227"/>
        <n v="56"/>
        <n v="56.375"/>
        <n v="56.400001525878913"/>
        <n v="56.465000152587891"/>
        <n v="56.475002288818359"/>
        <n v="56.5"/>
        <n v="56.645000457763672"/>
        <n v="56.740001678466797"/>
        <n v="56.830001831054688"/>
        <n v="56.94000244140625"/>
        <n v="57"/>
        <n v="57.060001373291023"/>
        <n v="57.209999084472663"/>
        <n v="57.44000244140625"/>
        <n v="57.454998016357422"/>
        <n v="57.5"/>
        <n v="57.619998931884773"/>
        <n v="57.75"/>
        <n v="57.925003051757813"/>
        <n v="58"/>
        <n v="58.229999542236328"/>
        <n v="58.244998931884773"/>
        <n v="58.345001220703118"/>
        <n v="58.395000457763672"/>
        <n v="58.5"/>
        <n v="58.619998931884773"/>
        <n v="58.680000305175781"/>
        <n v="58.735000610351563"/>
        <n v="58.739997863769531"/>
        <n v="58.944999694824219"/>
        <n v="59"/>
        <n v="59.180000305175781"/>
        <n v="59.279998779296882"/>
        <n v="59.380001068115227"/>
        <n v="59.5"/>
        <n v="59.520000457763672"/>
        <n v="59.590000152587891"/>
        <n v="59.665000915527337"/>
        <n v="59.735000610351563"/>
        <n v="59.785003662109382"/>
        <n v="59.860000610351563"/>
        <n v="59.900001525878913"/>
        <n v="59.950000762939453"/>
        <n v="59.990001678466797"/>
        <n v="60"/>
        <n v="60.049999237060547"/>
        <n v="60.235000610351563"/>
        <n v="60.25"/>
        <n v="60.299999237060547"/>
        <n v="60.334999084472663"/>
        <n v="60.474998474121087"/>
        <n v="60.5"/>
        <n v="60.694999694824219"/>
        <n v="60.784999847412109"/>
        <n v="60.909999847412109"/>
        <n v="60.920001983642578"/>
        <n v="61"/>
        <n v="61.129997253417969"/>
        <n v="61.159996032714837"/>
        <n v="61.305000305175781"/>
        <n v="61.439998626708977"/>
        <n v="61.5"/>
        <n v="61.504997253417969"/>
        <n v="61.540000915527337"/>
        <n v="61.614997863769531"/>
        <n v="61.665000915527337"/>
        <n v="61.720001220703118"/>
        <n v="61.845001220703118"/>
        <n v="61.879997253417969"/>
        <n v="62"/>
        <n v="62.239997863769531"/>
        <n v="62.389999389648438"/>
        <n v="62.439998626708977"/>
        <n v="62.5"/>
        <n v="62.550003051757813"/>
        <n v="62.560001373291023"/>
        <n v="62.619998931884773"/>
        <n v="62.740001678466797"/>
        <n v="62.840000152587891"/>
        <n v="62.900001525878913"/>
        <n v="63"/>
        <n v="63.215000152587891"/>
        <n v="63.220001220703118"/>
        <n v="63.330001831054688"/>
        <n v="63.459999084472663"/>
        <n v="63.490001678466797"/>
        <n v="63.5"/>
        <n v="63.504997253417969"/>
        <n v="63.75"/>
        <n v="63.784999847412109"/>
        <n v="63.790000915527337"/>
        <n v="64"/>
        <n v="64.06500244140625"/>
        <n v="64.099998474121094"/>
        <n v="64.44000244140625"/>
        <n v="64.459999084472656"/>
        <n v="64.5"/>
        <n v="64.5050048828125"/>
        <n v="64.589996337890625"/>
        <n v="64.915000915527344"/>
        <n v="65"/>
        <n v="65.05999755859375"/>
        <n v="65.095001220703125"/>
        <n v="65.114997863769531"/>
        <n v="65.19000244140625"/>
        <n v="65.209999084472656"/>
        <n v="65.25"/>
        <n v="65.395004272460938"/>
        <n v="65.489997863769531"/>
        <n v="65.5"/>
        <n v="65.519996643066406"/>
        <n v="65.675003051757813"/>
        <n v="65.980003356933594"/>
        <n v="66"/>
        <n v="66.259994506835938"/>
        <n v="66.264999389648438"/>
        <n v="66.5"/>
        <n v="66.529998779296875"/>
        <n v="66.625"/>
        <n v="66.790000915527344"/>
        <n v="66.819999694824219"/>
        <n v="66.839996337890625"/>
        <n v="66.900001525878906"/>
        <n v="67"/>
        <n v="67.024993896484375"/>
        <n v="67.129997253417969"/>
        <n v="67.150001525878906"/>
        <n v="67.209999084472656"/>
        <n v="67.379997253417969"/>
        <n v="67.5"/>
        <n v="67.605003356933594"/>
        <n v="67.93499755859375"/>
        <n v="68"/>
        <n v="68.2449951171875"/>
        <n v="68.25"/>
        <n v="68.339996337890625"/>
        <n v="68.5"/>
        <n v="68.514999389648438"/>
        <n v="68.569999694824219"/>
        <n v="68.610000610351563"/>
        <n v="68.974998474121094"/>
        <n v="69"/>
        <n v="69.365005493164063"/>
        <n v="69.3800048828125"/>
        <n v="69.5"/>
        <n v="69.665000915527344"/>
        <n v="69.699996948242188"/>
        <n v="70"/>
        <n v="70.220001220703125"/>
        <n v="70.2449951171875"/>
        <n v="70.319999694824219"/>
        <n v="70.365005493164063"/>
        <n v="70.410003662109375"/>
        <n v="70.430000305175781"/>
        <n v="70.5"/>
        <n v="70.514999389648438"/>
        <n v="70.529998779296875"/>
        <n v="71"/>
        <n v="71.5"/>
        <n v="71.595001220703125"/>
        <n v="71.615005493164063"/>
        <n v="71.665000915527344"/>
        <n v="71.730003356933594"/>
        <n v="71.75"/>
        <n v="71.800003051757813"/>
        <n v="72"/>
        <n v="72.300003051757813"/>
        <n v="72.5"/>
        <n v="72.75"/>
        <n v="73"/>
        <n v="73.319999694824219"/>
        <n v="73.339996337890625"/>
        <n v="73.425003051757813"/>
        <n v="73.5"/>
        <n v="73.709999084472656"/>
        <n v="74"/>
        <n v="74.069999694824219"/>
        <n v="74.5"/>
        <n v="74.824996948242188"/>
        <n v="74.94000244140625"/>
        <n v="75"/>
        <n v="75.004997253417969"/>
        <n v="75.160003662109375"/>
        <n v="75.475006103515625"/>
        <n v="75.480003356933594"/>
        <n v="75.5"/>
        <n v="75.860000610351563"/>
        <n v="76"/>
        <n v="76.5"/>
        <n v="76.875"/>
        <n v="77"/>
        <n v="77.415000915527344"/>
        <n v="77.5"/>
        <n v="77.824996948242188"/>
        <n v="78"/>
        <n v="78.5"/>
        <n v="78.544998168945313"/>
        <n v="79"/>
        <n v="79.5"/>
        <n v="79.800003051757813"/>
        <n v="80"/>
        <n v="80.029998779296875"/>
        <n v="80.354995727539063"/>
        <n v="80.5"/>
        <n v="81"/>
        <n v="81.285003662109375"/>
        <n v="81.410003662109375"/>
        <n v="81.5"/>
        <n v="81.764999389648438"/>
        <n v="82"/>
        <n v="82.089996337890625"/>
        <n v="82.324996948242188"/>
        <n v="82.5"/>
        <n v="83"/>
        <n v="83.024993896484375"/>
        <n v="83.089996337890625"/>
        <n v="83.330001831054688"/>
        <n v="83.5"/>
        <n v="83.819999694824219"/>
        <n v="84"/>
        <n v="84.209999084472656"/>
        <n v="84.30999755859375"/>
        <n v="84.5"/>
        <n v="84.510002136230469"/>
        <n v="84.794998168945313"/>
        <n v="85"/>
        <n v="85.25"/>
        <n v="85.44000244140625"/>
        <n v="85.5"/>
        <n v="85.705001831054688"/>
        <n v="86"/>
        <n v="86.5"/>
        <n v="87"/>
        <n v="87.31500244140625"/>
        <n v="87.319999694824219"/>
        <n v="87.5"/>
        <n v="87.785003662109375"/>
        <n v="88"/>
        <n v="88.5"/>
        <n v="89"/>
        <n v="89.5"/>
        <n v="90"/>
        <n v="90.5"/>
        <n v="91"/>
        <n v="91.5"/>
        <n v="91.550003051757813"/>
        <n v="91.699996948242188"/>
        <n v="92.5"/>
        <n v="93"/>
        <n v="93.169998168945313"/>
        <n v="93.5"/>
        <n v="93.889999389648438"/>
        <n v="94"/>
        <n v="94.040000915527344"/>
        <n v="94.479995727539063"/>
        <n v="95"/>
        <n v="95.354995727539063"/>
        <n v="95.5"/>
        <n v="96"/>
        <n v="96.080001831054688"/>
        <n v="96.5"/>
        <n v="97"/>
        <n v="97.5"/>
        <n v="97.739997863769531"/>
        <n v="98"/>
        <n v="99"/>
        <n v="99.165000915527344"/>
        <n v="99.5"/>
        <n v="100"/>
        <n v="101"/>
        <n v="101.5"/>
        <n v="102"/>
        <n v="102.5"/>
        <n v="103.5"/>
        <n v="104.23000335693359"/>
        <n v="104.5"/>
        <n v="105"/>
        <n v="106"/>
        <n v="106.39500427246089"/>
        <n v="106.5"/>
        <n v="107.40000152587891"/>
        <n v="107.5"/>
        <n v="110"/>
        <n v="110.5"/>
        <n v="111.5"/>
        <n v="112.5"/>
        <n v="115"/>
        <n v="116"/>
        <n v="116.5"/>
        <n v="117.5"/>
        <n v="120"/>
        <n v="122.5"/>
        <n v="124"/>
        <n v="125"/>
        <n v="130"/>
        <n v="132.5"/>
        <n v="135"/>
        <n v="137.5"/>
        <n v="139.5"/>
        <n v="140"/>
        <n v="143.5"/>
        <n v="144"/>
        <n v="145"/>
        <n v="150"/>
        <n v="155"/>
        <n v="160"/>
        <n v="170"/>
        <n v="175"/>
        <n v="184.5"/>
        <n v="187.5"/>
        <n v="200"/>
        <n v="210"/>
        <n v="237.5"/>
        <n v="242.5"/>
        <n v="391"/>
      </sharedItems>
    </cacheField>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1"/>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2" memberValueDatatype="5" unbalanced="0">
      <fieldsUsage count="2">
        <fieldUsage x="-1"/>
        <fieldUsage x="0"/>
      </fieldsUsage>
    </cacheHierarchy>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821392939812" backgroundQuery="1" createdVersion="8" refreshedVersion="8" minRefreshableVersion="3" recordCount="0" supportSubquery="1" supportAdvancedDrill="1" xr:uid="{B5156F02-8394-408F-83E1-756F92FA2146}">
  <cacheSource type="external" connectionId="5"/>
  <cacheFields count="4">
    <cacheField name="[data_jobs_skills].[job_skills].[job_skills]" caption="job_skills" numFmtId="0" hierarchy="24" level="1">
      <sharedItems count="10">
        <s v="AWS"/>
        <s v="Azure"/>
        <s v="Excel"/>
        <s v="Java"/>
        <s v="Power BI"/>
        <s v="Python"/>
        <s v="R"/>
        <s v="Spark"/>
        <s v="SQL"/>
        <s v="Tableau"/>
      </sharedItems>
    </cacheField>
    <cacheField name="[Measures].[Count of job_id]" caption="Count of job_id" numFmtId="0" hierarchy="28" level="32767"/>
    <cacheField name="[data_jobs_schedules].[schedule_type].[schedule_type]" caption="schedule_type" numFmtId="0" hierarchy="22" level="1">
      <sharedItems containsSemiMixedTypes="0" containsNonDate="0" containsString="0"/>
    </cacheField>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3"/>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fieldsUsage count="2">
        <fieldUsage x="-1"/>
        <fieldUsage x="2"/>
      </fieldsUsage>
    </cacheHierarchy>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oneField="1">
      <fieldsUsage count="1">
        <fieldUsage x="1"/>
      </fieldsUsage>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821393634258" backgroundQuery="1" createdVersion="8" refreshedVersion="8" minRefreshableVersion="3" recordCount="0" supportSubquery="1" supportAdvancedDrill="1" xr:uid="{5462C309-C32B-4593-9742-AEF9E742CC70}">
  <cacheSource type="external" connectionId="5"/>
  <cacheFields count="5">
    <cacheField name="[data_jobs_skills].[job_skills].[job_skills]" caption="job_skills" numFmtId="0" hierarchy="24" level="1">
      <sharedItems count="10">
        <s v="AWS"/>
        <s v="Azure"/>
        <s v="Excel"/>
        <s v="Java"/>
        <s v="Power BI"/>
        <s v="Python"/>
        <s v="R"/>
        <s v="Spark"/>
        <s v="SQL"/>
        <s v="Tableau"/>
      </sharedItems>
    </cacheField>
    <cacheField name="[Measures].[Count of job_id]" caption="Count of job_id" numFmtId="0" hierarchy="28" level="32767"/>
    <cacheField name="[Measures].[Median Yearly - Skills]" caption="Median Yearly - Skills" numFmtId="0" hierarchy="39" level="32767"/>
    <cacheField name="[data_jobs_schedules].[schedule_type].[schedule_type]" caption="schedule_type" numFmtId="0" hierarchy="22" level="1">
      <sharedItems containsSemiMixedTypes="0" containsNonDate="0" containsString="0"/>
    </cacheField>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4"/>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fieldsUsage count="2">
        <fieldUsage x="-1"/>
        <fieldUsage x="3"/>
      </fieldsUsage>
    </cacheHierarchy>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oneField="1">
      <fieldsUsage count="1">
        <fieldUsage x="1"/>
      </fieldsUsage>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oneField="1">
      <fieldsUsage count="1">
        <fieldUsage x="2"/>
      </fieldsUsage>
    </cacheHierarchy>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821861458331" backgroundQuery="1" createdVersion="8" refreshedVersion="8" minRefreshableVersion="3" recordCount="0" supportSubquery="1" supportAdvancedDrill="1" xr:uid="{B04CA594-A768-4E3E-A222-560852BE8FDC}">
  <cacheSource type="external" connectionId="5"/>
  <cacheFields count="6">
    <cacheField name="[data_jobs].[job_posted_date].[job_posted_date]" caption="job_posted_date" numFmtId="0" hierarchy="8" level="1">
      <sharedItems containsSemiMixedTypes="0" containsNonDate="0" containsDate="1" containsString="0" minDate="2023-01-01T00:01:11" maxDate="2023-01-31T23:34:46" count="2997">
        <d v="2023-01-01T00:01:11"/>
        <d v="2023-01-01T00:02:56"/>
        <d v="2023-01-01T00:06:05"/>
        <d v="2023-01-01T00:17:55"/>
        <d v="2023-01-01T00:17:58"/>
        <d v="2023-01-01T00:18:21"/>
        <d v="2023-01-01T00:21:09"/>
        <d v="2023-01-01T00:26:50"/>
        <d v="2023-01-01T03:11:49"/>
        <d v="2023-01-01T04:18:15"/>
        <d v="2023-01-01T06:00:26"/>
        <d v="2023-01-01T06:04:36"/>
        <d v="2023-01-01T06:04:43"/>
        <d v="2023-01-01T06:06:43"/>
        <d v="2023-01-01T06:08:09"/>
        <d v="2023-01-01T06:18:45"/>
        <d v="2023-01-01T08:04:48"/>
        <d v="2023-01-01T09:17:03"/>
        <d v="2023-01-01T14:00:03"/>
        <d v="2023-01-01T14:28:27"/>
        <d v="2023-01-01T15:01:27"/>
        <d v="2023-01-01T15:03:58"/>
        <d v="2023-01-01T17:06:41"/>
        <d v="2023-01-01T17:12:28"/>
        <d v="2023-01-01T21:01:11"/>
        <d v="2023-01-01T23:01:14"/>
        <d v="2023-01-01T23:04:27"/>
        <d v="2023-01-01T23:27:45"/>
        <d v="2023-01-02T00:06:30"/>
        <d v="2023-01-02T01:03:57"/>
        <d v="2023-01-02T01:18:31"/>
        <d v="2023-01-02T02:03:00"/>
        <d v="2023-01-02T02:04:48"/>
        <d v="2023-01-02T05:17:16"/>
        <d v="2023-01-02T06:02:19"/>
        <d v="2023-01-02T06:05:29"/>
        <d v="2023-01-02T06:08:25"/>
        <d v="2023-01-02T07:02:49"/>
        <d v="2023-01-02T07:04:32"/>
        <d v="2023-01-02T07:05:36"/>
        <d v="2023-01-02T07:18:27"/>
        <d v="2023-01-02T08:02:02"/>
        <d v="2023-01-02T08:02:30"/>
        <d v="2023-01-02T08:29:05"/>
        <d v="2023-01-02T08:36:31"/>
        <d v="2023-01-02T09:01:55"/>
        <d v="2023-01-02T09:26:47"/>
        <d v="2023-01-02T10:02:27"/>
        <d v="2023-01-02T10:06:57"/>
        <d v="2023-01-02T11:02:08"/>
        <d v="2023-01-02T11:05:33"/>
        <d v="2023-01-02T12:00:03"/>
        <d v="2023-01-02T12:00:30"/>
        <d v="2023-01-02T12:02:25"/>
        <d v="2023-01-02T12:08:10"/>
        <d v="2023-01-02T13:01:16"/>
        <d v="2023-01-02T13:01:55"/>
        <d v="2023-01-02T13:02:25"/>
        <d v="2023-01-02T13:06:18"/>
        <d v="2023-01-02T13:06:52"/>
        <d v="2023-01-02T14:00:32"/>
        <d v="2023-01-02T14:02:20"/>
        <d v="2023-01-02T14:02:49"/>
        <d v="2023-01-02T14:02:50"/>
        <d v="2023-01-02T14:04:47"/>
        <d v="2023-01-02T14:07:01"/>
        <d v="2023-01-02T14:48:35"/>
        <d v="2023-01-02T14:48:53"/>
        <d v="2023-01-02T14:49:16"/>
        <d v="2023-01-02T14:59:59"/>
        <d v="2023-01-02T15:01:03"/>
        <d v="2023-01-02T15:01:27"/>
        <d v="2023-01-02T15:02:00"/>
        <d v="2023-01-02T15:02:54"/>
        <d v="2023-01-02T15:06:57"/>
        <d v="2023-01-02T15:07:33"/>
        <d v="2023-01-02T15:08:14"/>
        <d v="2023-01-02T15:32:49"/>
        <d v="2023-01-02T15:35:16"/>
        <d v="2023-01-02T16:01:21"/>
        <d v="2023-01-02T16:02:22"/>
        <d v="2023-01-02T16:46:27"/>
        <d v="2023-01-02T17:00:07"/>
        <d v="2023-01-02T17:00:28"/>
        <d v="2023-01-02T17:01:18"/>
        <d v="2023-01-02T17:01:25"/>
        <d v="2023-01-02T17:06:53"/>
        <d v="2023-01-02T17:48:48"/>
        <d v="2023-01-02T17:59:59"/>
        <d v="2023-01-02T18:01:33"/>
        <d v="2023-01-02T18:01:51"/>
        <d v="2023-01-02T18:04:47"/>
        <d v="2023-01-02T18:07:55"/>
        <d v="2023-01-02T18:45:17"/>
        <d v="2023-01-02T18:51:00"/>
        <d v="2023-01-02T19:00:32"/>
        <d v="2023-01-02T19:01:29"/>
        <d v="2023-01-02T19:02:52"/>
        <d v="2023-01-02T19:26:01"/>
        <d v="2023-01-02T19:27:20"/>
        <d v="2023-01-02T19:32:57"/>
        <d v="2023-01-02T19:44:29"/>
        <d v="2023-01-02T20:02:47"/>
        <d v="2023-01-02T22:00:55"/>
        <d v="2023-01-02T22:01:29"/>
        <d v="2023-01-02T22:02:19"/>
        <d v="2023-01-02T22:02:32"/>
        <d v="2023-01-02T22:07:24"/>
        <d v="2023-01-02T22:44:29"/>
        <d v="2023-01-02T22:59:59"/>
        <d v="2023-01-02T23:03:51"/>
        <d v="2023-01-02T23:06:12"/>
        <d v="2023-01-02T23:48:45"/>
        <d v="2023-01-02T23:49:24"/>
        <d v="2023-01-02T23:49:28"/>
        <d v="2023-01-03T00:01:03"/>
        <d v="2023-01-03T00:02:37"/>
        <d v="2023-01-03T00:04:56"/>
        <d v="2023-01-03T00:28:33"/>
        <d v="2023-01-03T01:08:10"/>
        <d v="2023-01-03T01:26:03"/>
        <d v="2023-01-03T02:02:02"/>
        <d v="2023-01-03T03:00:09"/>
        <d v="2023-01-03T03:00:30"/>
        <d v="2023-01-03T03:01:34"/>
        <d v="2023-01-03T03:03:51"/>
        <d v="2023-01-03T03:07:43"/>
        <d v="2023-01-03T04:00:05"/>
        <d v="2023-01-03T04:01:21"/>
        <d v="2023-01-03T04:02:14"/>
        <d v="2023-01-03T04:02:54"/>
        <d v="2023-01-03T05:01:25"/>
        <d v="2023-01-03T05:02:12"/>
        <d v="2023-01-03T05:26:37"/>
        <d v="2023-01-03T06:03:51"/>
        <d v="2023-01-03T06:25:25"/>
        <d v="2023-01-03T15:28:36"/>
        <d v="2023-01-03T15:31:36"/>
        <d v="2023-01-03T15:52:25"/>
        <d v="2023-01-03T16:27:42"/>
        <d v="2023-01-03T16:27:50"/>
        <d v="2023-01-03T16:30:49"/>
        <d v="2023-01-03T16:36:19"/>
        <d v="2023-01-03T16:38:15"/>
        <d v="2023-01-03T16:47:31"/>
        <d v="2023-01-03T17:27:28"/>
        <d v="2023-01-03T17:29:29"/>
        <d v="2023-01-03T17:31:33"/>
        <d v="2023-01-03T17:32:37"/>
        <d v="2023-01-03T17:36:11"/>
        <d v="2023-01-03T17:36:46"/>
        <d v="2023-01-03T17:37:16"/>
        <d v="2023-01-03T18:29:29"/>
        <d v="2023-01-03T18:30:15"/>
        <d v="2023-01-03T18:30:22"/>
        <d v="2023-01-03T18:32:31"/>
        <d v="2023-01-03T19:07:56"/>
        <d v="2023-01-03T19:27:36"/>
        <d v="2023-01-03T19:27:50"/>
        <d v="2023-01-03T19:29:27"/>
        <d v="2023-01-03T19:33:22"/>
        <d v="2023-01-03T19:37:30"/>
        <d v="2023-01-03T20:27:16"/>
        <d v="2023-01-03T20:27:20"/>
        <d v="2023-01-03T20:29:17"/>
        <d v="2023-01-03T20:30:06"/>
        <d v="2023-01-03T20:32:34"/>
        <d v="2023-01-03T20:33:27"/>
        <d v="2023-01-03T20:33:36"/>
        <d v="2023-01-03T20:34:33"/>
        <d v="2023-01-03T20:34:57"/>
        <d v="2023-01-03T20:35:22"/>
        <d v="2023-01-03T20:52:25"/>
        <d v="2023-01-03T21:27:14"/>
        <d v="2023-01-03T21:27:20"/>
        <d v="2023-01-03T21:27:28"/>
        <d v="2023-01-03T21:28:21"/>
        <d v="2023-01-03T21:29:57"/>
        <d v="2023-01-03T21:30:06"/>
        <d v="2023-01-03T21:31:10"/>
        <d v="2023-01-03T21:32:08"/>
        <d v="2023-01-03T21:32:25"/>
        <d v="2023-01-03T21:32:28"/>
        <d v="2023-01-03T21:34:11"/>
        <d v="2023-01-03T21:36:03"/>
        <d v="2023-01-03T21:49:41"/>
        <d v="2023-01-03T22:29:27"/>
        <d v="2023-01-03T22:34:20"/>
        <d v="2023-01-03T22:39:08"/>
        <d v="2023-01-03T23:08:10"/>
        <d v="2023-01-03T23:28:15"/>
        <d v="2023-01-03T23:30:02"/>
        <d v="2023-01-03T23:30:10"/>
        <d v="2023-01-03T23:30:12"/>
        <d v="2023-01-03T23:30:14"/>
        <d v="2023-01-03T23:30:15"/>
        <d v="2023-01-03T23:30:22"/>
        <d v="2023-01-03T23:30:26"/>
        <d v="2023-01-03T23:30:29"/>
        <d v="2023-01-03T23:30:33"/>
        <d v="2023-01-03T23:30:46"/>
        <d v="2023-01-03T23:30:49"/>
        <d v="2023-01-03T23:31:04"/>
        <d v="2023-01-03T23:31:14"/>
        <d v="2023-01-03T23:31:16"/>
        <d v="2023-01-03T23:31:18"/>
        <d v="2023-01-03T23:31:19"/>
        <d v="2023-01-03T23:31:22"/>
        <d v="2023-01-03T23:31:50"/>
        <d v="2023-01-03T23:32:34"/>
        <d v="2023-01-03T23:32:37"/>
        <d v="2023-01-03T23:32:40"/>
        <d v="2023-01-03T23:32:42"/>
        <d v="2023-01-03T23:32:44"/>
        <d v="2023-01-03T23:32:46"/>
        <d v="2023-01-03T23:32:48"/>
        <d v="2023-01-03T23:32:51"/>
        <d v="2023-01-03T23:33:07"/>
        <d v="2023-01-03T23:33:14"/>
        <d v="2023-01-03T23:33:18"/>
        <d v="2023-01-03T23:33:27"/>
        <d v="2023-01-03T23:33:28"/>
        <d v="2023-01-03T23:33:30"/>
        <d v="2023-01-03T23:33:36"/>
        <d v="2023-01-03T23:33:52"/>
        <d v="2023-01-03T23:33:55"/>
        <d v="2023-01-03T23:34:13"/>
        <d v="2023-01-03T23:34:15"/>
        <d v="2023-01-03T23:34:20"/>
        <d v="2023-01-03T23:34:25"/>
        <d v="2023-01-03T23:34:35"/>
        <d v="2023-01-03T23:34:39"/>
        <d v="2023-01-03T23:34:43"/>
        <d v="2023-01-03T23:34:59"/>
        <d v="2023-01-03T23:35:01"/>
        <d v="2023-01-03T23:35:06"/>
        <d v="2023-01-03T23:35:10"/>
        <d v="2023-01-03T23:35:18"/>
        <d v="2023-01-03T23:35:22"/>
        <d v="2023-01-03T23:35:23"/>
        <d v="2023-01-03T23:35:29"/>
        <d v="2023-01-03T23:35:31"/>
        <d v="2023-01-03T23:36:16"/>
        <d v="2023-01-03T23:39:47"/>
        <d v="2023-01-03T23:49:56"/>
        <d v="2023-01-03T23:50:32"/>
        <d v="2023-01-03T23:51:05"/>
        <d v="2023-01-03T23:51:06"/>
        <d v="2023-01-03T23:51:08"/>
        <d v="2023-01-03T23:51:10"/>
        <d v="2023-01-03T23:51:59"/>
        <d v="2023-01-03T23:52:03"/>
        <d v="2023-01-04T00:08:06"/>
        <d v="2023-01-04T00:08:08"/>
        <d v="2023-01-04T00:08:18"/>
        <d v="2023-01-04T00:27:14"/>
        <d v="2023-01-04T00:28:38"/>
        <d v="2023-01-04T00:28:40"/>
        <d v="2023-01-04T00:28:44"/>
        <d v="2023-01-04T00:28:46"/>
        <d v="2023-01-04T00:29:06"/>
        <d v="2023-01-04T00:29:31"/>
        <d v="2023-01-04T00:29:34"/>
        <d v="2023-01-04T00:29:35"/>
        <d v="2023-01-04T00:29:38"/>
        <d v="2023-01-04T00:29:40"/>
        <d v="2023-01-04T00:30:04"/>
        <d v="2023-01-04T01:27:30"/>
        <d v="2023-01-04T01:28:21"/>
        <d v="2023-01-04T01:28:29"/>
        <d v="2023-01-04T01:30:56"/>
        <d v="2023-01-04T01:32:23"/>
        <d v="2023-01-04T01:32:30"/>
        <d v="2023-01-04T01:34:31"/>
        <d v="2023-01-04T01:34:35"/>
        <d v="2023-01-04T01:34:47"/>
        <d v="2023-01-04T02:27:20"/>
        <d v="2023-01-04T02:29:22"/>
        <d v="2023-01-04T02:29:24"/>
        <d v="2023-01-04T02:30:04"/>
        <d v="2023-01-04T03:00:42"/>
        <d v="2023-01-04T03:32:31"/>
        <d v="2023-01-04T03:32:34"/>
        <d v="2023-01-04T03:34:13"/>
        <d v="2023-01-04T03:37:11"/>
        <d v="2023-01-04T03:49:19"/>
        <d v="2023-01-04T04:28:29"/>
        <d v="2023-01-04T05:27:22"/>
        <d v="2023-01-04T05:32:23"/>
        <d v="2023-01-04T06:34:23"/>
        <d v="2023-01-04T07:00:14"/>
        <d v="2023-01-04T07:01:19"/>
        <d v="2023-01-04T07:02:11"/>
        <d v="2023-01-04T07:04:01"/>
        <d v="2023-01-04T07:06:12"/>
        <d v="2023-01-04T07:32:28"/>
        <d v="2023-01-04T07:33:07"/>
        <d v="2023-01-04T08:03:31"/>
        <d v="2023-01-04T08:06:56"/>
        <d v="2023-01-04T08:31:12"/>
        <d v="2023-01-04T08:57:04"/>
        <d v="2023-01-04T09:01:26"/>
        <d v="2023-01-04T09:04:15"/>
        <d v="2023-01-04T09:48:17"/>
        <d v="2023-01-04T10:00:41"/>
        <d v="2023-01-04T10:01:08"/>
        <d v="2023-01-04T10:01:12"/>
        <d v="2023-01-04T10:06:12"/>
        <d v="2023-01-04T10:27:20"/>
        <d v="2023-01-04T10:29:22"/>
        <d v="2023-01-04T10:36:02"/>
        <d v="2023-01-04T11:31:22"/>
        <d v="2023-01-04T12:03:42"/>
        <d v="2023-01-04T12:04:09"/>
        <d v="2023-01-04T12:29:38"/>
        <d v="2023-01-04T12:33:14"/>
        <d v="2023-01-04T12:37:25"/>
        <d v="2023-01-04T12:39:32"/>
        <d v="2023-01-04T12:57:16"/>
        <d v="2023-01-04T12:57:27"/>
        <d v="2023-01-04T13:02:09"/>
        <d v="2023-01-04T13:05:24"/>
        <d v="2023-01-04T13:27:16"/>
        <d v="2023-01-04T13:28:29"/>
        <d v="2023-01-04T13:28:36"/>
        <d v="2023-01-04T13:30:12"/>
        <d v="2023-01-04T13:38:13"/>
        <d v="2023-01-04T13:38:18"/>
        <d v="2023-01-04T13:52:42"/>
        <d v="2023-01-04T13:57:11"/>
        <d v="2023-01-04T14:00:04"/>
        <d v="2023-01-04T14:02:17"/>
        <d v="2023-01-04T14:02:21"/>
        <d v="2023-01-04T14:03:38"/>
        <d v="2023-01-04T14:04:03"/>
        <d v="2023-01-04T14:04:38"/>
        <d v="2023-01-04T14:05:47"/>
        <d v="2023-01-04T14:08:42"/>
        <d v="2023-01-04T14:27:14"/>
        <d v="2023-01-04T14:29:20"/>
        <d v="2023-01-04T14:30:10"/>
        <d v="2023-01-04T14:35:32"/>
        <d v="2023-01-04T14:39:28"/>
        <d v="2023-01-04T14:57:45"/>
        <d v="2023-01-04T14:58:07"/>
        <d v="2023-01-04T15:00:16"/>
        <d v="2023-01-04T15:00:41"/>
        <d v="2023-01-04T15:01:30"/>
        <d v="2023-01-04T15:01:40"/>
        <d v="2023-01-04T15:01:55"/>
        <d v="2023-01-04T15:04:26"/>
        <d v="2023-01-04T15:08:56"/>
        <d v="2023-01-04T15:27:46"/>
        <d v="2023-01-04T15:29:24"/>
        <d v="2023-01-04T15:31:33"/>
        <d v="2023-01-04T15:32:27"/>
        <d v="2023-01-04T15:40:00"/>
        <d v="2023-01-04T15:57:21"/>
        <d v="2023-01-04T15:57:30"/>
        <d v="2023-01-04T16:00:23"/>
        <d v="2023-01-04T16:01:24"/>
        <d v="2023-01-04T16:01:42"/>
        <d v="2023-01-04T16:02:38"/>
        <d v="2023-01-04T16:04:03"/>
        <d v="2023-01-04T16:10:03"/>
        <d v="2023-01-04T16:30:51"/>
        <d v="2023-01-04T16:31:14"/>
        <d v="2023-01-04T16:32:15"/>
        <d v="2023-01-04T16:43:33"/>
        <d v="2023-01-04T16:58:22"/>
        <d v="2023-01-04T16:59:52"/>
        <d v="2023-01-04T17:01:24"/>
        <d v="2023-01-04T17:05:22"/>
        <d v="2023-01-04T17:39:53"/>
        <d v="2023-01-04T17:40:26"/>
        <d v="2023-01-04T17:59:52"/>
        <d v="2023-01-04T18:02:09"/>
        <d v="2023-01-04T18:05:05"/>
        <d v="2023-01-04T18:05:13"/>
        <d v="2023-01-04T18:32:53"/>
        <d v="2023-01-04T18:34:23"/>
        <d v="2023-01-04T19:02:22"/>
        <d v="2023-01-04T19:03:01"/>
        <d v="2023-01-04T19:03:53"/>
        <d v="2023-01-04T19:03:57"/>
        <d v="2023-01-04T19:04:03"/>
        <d v="2023-01-04T19:05:45"/>
        <d v="2023-01-04T19:07:44"/>
        <d v="2023-01-04T19:08:58"/>
        <d v="2023-01-04T19:59:55"/>
        <d v="2023-01-04T20:01:38"/>
        <d v="2023-01-04T20:02:04"/>
        <d v="2023-01-04T20:02:54"/>
        <d v="2023-01-04T20:04:45"/>
        <d v="2023-01-04T20:07:36"/>
        <d v="2023-01-04T20:09:25"/>
        <d v="2023-01-04T20:44:45"/>
        <d v="2023-01-04T20:57:19"/>
        <d v="2023-01-04T20:58:08"/>
        <d v="2023-01-04T21:01:14"/>
        <d v="2023-01-04T21:02:19"/>
        <d v="2023-01-04T21:07:10"/>
        <d v="2023-01-04T22:00:14"/>
        <d v="2023-01-04T22:00:38"/>
        <d v="2023-01-04T22:04:22"/>
        <d v="2023-01-04T22:05:18"/>
        <d v="2023-01-04T22:09:33"/>
        <d v="2023-01-04T22:57:02"/>
        <d v="2023-01-04T22:57:27"/>
        <d v="2023-01-04T23:01:22"/>
        <d v="2023-01-04T23:02:21"/>
        <d v="2023-01-04T23:02:24"/>
        <d v="2023-01-04T23:05:28"/>
        <d v="2023-01-04T23:32:08"/>
        <d v="2023-01-04T23:44:05"/>
        <d v="2023-01-04T23:46:37"/>
        <d v="2023-01-05T00:00:25"/>
        <d v="2023-01-05T00:01:16"/>
        <d v="2023-01-05T00:01:28"/>
        <d v="2023-01-05T00:04:31"/>
        <d v="2023-01-05T00:08:09"/>
        <d v="2023-01-05T00:09:31"/>
        <d v="2023-01-05T00:30:52"/>
        <d v="2023-01-05T00:32:10"/>
        <d v="2023-01-05T00:41:20"/>
        <d v="2023-01-05T00:58:08"/>
        <d v="2023-01-05T01:01:17"/>
        <d v="2023-01-05T01:34:31"/>
        <d v="2023-01-05T01:35:50"/>
        <d v="2023-01-05T01:38:15"/>
        <d v="2023-01-05T01:48:19"/>
        <d v="2023-01-05T02:34:29"/>
        <d v="2023-01-05T02:46:51"/>
        <d v="2023-01-05T02:50:17"/>
        <d v="2023-01-05T03:00:07"/>
        <d v="2023-01-05T03:01:26"/>
        <d v="2023-01-05T03:03:59"/>
        <d v="2023-01-05T03:09:40"/>
        <d v="2023-01-05T03:35:50"/>
        <d v="2023-01-05T03:55:08"/>
        <d v="2023-01-05T04:01:12"/>
        <d v="2023-01-05T04:01:14"/>
        <d v="2023-01-05T04:16:51"/>
        <d v="2023-01-05T04:34:27"/>
        <d v="2023-01-05T04:46:51"/>
        <d v="2023-01-05T05:36:01"/>
        <d v="2023-01-05T05:59:52"/>
        <d v="2023-01-05T06:00:53"/>
        <d v="2023-01-05T06:06:39"/>
        <d v="2023-01-05T06:29:27"/>
        <d v="2023-01-05T06:43:30"/>
        <d v="2023-01-05T06:58:23"/>
        <d v="2023-01-05T07:00:38"/>
        <d v="2023-01-05T07:05:34"/>
        <d v="2023-01-05T07:06:11"/>
        <d v="2023-01-05T08:00:10"/>
        <d v="2023-01-05T08:00:13"/>
        <d v="2023-01-05T08:00:45"/>
        <d v="2023-01-05T08:02:01"/>
        <d v="2023-01-05T08:02:06"/>
        <d v="2023-01-05T08:30:05"/>
        <d v="2023-01-05T08:34:44"/>
        <d v="2023-01-05T08:53:55"/>
        <d v="2023-01-05T11:00:14"/>
        <d v="2023-01-05T11:00:47"/>
        <d v="2023-01-05T11:00:52"/>
        <d v="2023-01-05T11:04:42"/>
        <d v="2023-01-05T11:36:12"/>
        <d v="2023-01-05T11:44:33"/>
        <d v="2023-01-05T12:03:36"/>
        <d v="2023-01-05T12:32:34"/>
        <d v="2023-01-05T12:32:37"/>
        <d v="2023-01-05T13:03:36"/>
        <d v="2023-01-05T13:36:12"/>
        <d v="2023-01-05T13:44:01"/>
        <d v="2023-01-05T13:54:43"/>
        <d v="2023-01-05T14:00:42"/>
        <d v="2023-01-05T14:02:30"/>
        <d v="2023-01-05T14:02:36"/>
        <d v="2023-01-05T14:02:41"/>
        <d v="2023-01-05T14:02:49"/>
        <d v="2023-01-05T14:04:13"/>
        <d v="2023-01-05T14:59:52"/>
        <d v="2023-01-05T15:04:06"/>
        <d v="2023-01-05T15:04:27"/>
        <d v="2023-01-05T15:04:59"/>
        <d v="2023-01-05T15:05:56"/>
        <d v="2023-01-05T15:53:58"/>
        <d v="2023-01-05T15:54:04"/>
        <d v="2023-01-05T15:59:21"/>
        <d v="2023-01-05T16:00:11"/>
        <d v="2023-01-05T16:00:49"/>
        <d v="2023-01-05T16:01:30"/>
        <d v="2023-01-05T16:02:57"/>
        <d v="2023-01-05T16:03:07"/>
        <d v="2023-01-05T16:32:32"/>
        <d v="2023-01-05T16:55:50"/>
        <d v="2023-01-05T17:00:37"/>
        <d v="2023-01-05T17:02:36"/>
        <d v="2023-01-05T17:02:40"/>
        <d v="2023-01-05T17:02:41"/>
        <d v="2023-01-05T17:03:22"/>
        <d v="2023-01-05T17:03:45"/>
        <d v="2023-01-05T17:29:35"/>
        <d v="2023-01-05T17:30:09"/>
        <d v="2023-01-05T17:48:44"/>
        <d v="2023-01-05T17:59:54"/>
        <d v="2023-01-05T18:00:01"/>
        <d v="2023-01-05T18:00:19"/>
        <d v="2023-01-05T18:00:37"/>
        <d v="2023-01-05T18:00:47"/>
        <d v="2023-01-05T18:01:53"/>
        <d v="2023-01-05T18:59:52"/>
        <d v="2023-01-05T19:00:58"/>
        <d v="2023-01-05T19:04:13"/>
        <d v="2023-01-05T19:04:59"/>
        <d v="2023-01-05T19:40:27"/>
        <d v="2023-01-05T19:54:43"/>
        <d v="2023-01-05T19:55:00"/>
        <d v="2023-01-05T19:59:50"/>
        <d v="2023-01-05T19:59:52"/>
        <d v="2023-01-05T19:59:54"/>
        <d v="2023-01-05T20:00:10"/>
        <d v="2023-01-05T20:00:31"/>
        <d v="2023-01-05T20:01:32"/>
        <d v="2023-01-05T20:03:12"/>
        <d v="2023-01-05T20:54:32"/>
        <d v="2023-01-05T20:55:00"/>
        <d v="2023-01-05T20:59:54"/>
        <d v="2023-01-05T21:00:52"/>
        <d v="2023-01-05T21:02:18"/>
        <d v="2023-01-05T21:03:41"/>
        <d v="2023-01-05T21:31:15"/>
        <d v="2023-01-05T21:53:58"/>
        <d v="2023-01-05T22:00:58"/>
        <d v="2023-01-05T22:01:34"/>
        <d v="2023-01-05T22:02:01"/>
        <d v="2023-01-05T22:02:36"/>
        <d v="2023-01-05T22:04:10"/>
        <d v="2023-01-05T22:06:20"/>
        <d v="2023-01-05T22:35:16"/>
        <d v="2023-01-05T23:01:36"/>
        <d v="2023-01-05T23:04:11"/>
        <d v="2023-01-05T23:29:31"/>
        <d v="2023-01-05T23:31:19"/>
        <d v="2023-01-05T23:42:43"/>
        <d v="2023-01-05T23:46:52"/>
        <d v="2023-01-05T23:54:50"/>
        <d v="2023-01-05T23:59:56"/>
        <d v="2023-01-06T00:00:19"/>
        <d v="2023-01-06T00:00:38"/>
        <d v="2023-01-06T00:01:32"/>
        <d v="2023-01-06T00:02:18"/>
        <d v="2023-01-06T00:54:55"/>
        <d v="2023-01-06T01:01:53"/>
        <d v="2023-01-06T01:03:55"/>
        <d v="2023-01-06T01:05:36"/>
        <d v="2023-01-06T01:40:31"/>
        <d v="2023-01-06T01:42:41"/>
        <d v="2023-01-06T02:00:19"/>
        <d v="2023-01-06T02:00:37"/>
        <d v="2023-01-06T02:35:13"/>
        <d v="2023-01-06T03:03:41"/>
        <d v="2023-01-06T03:03:52"/>
        <d v="2023-01-06T03:54:34"/>
        <d v="2023-01-06T03:59:34"/>
        <d v="2023-01-06T03:59:50"/>
        <d v="2023-01-06T04:04:44"/>
        <d v="2023-01-06T04:28:12"/>
        <d v="2023-01-06T06:04:01"/>
        <d v="2023-01-06T06:04:06"/>
        <d v="2023-01-06T06:28:11"/>
        <d v="2023-01-06T06:30:42"/>
        <d v="2023-01-06T06:35:47"/>
        <d v="2023-01-06T07:28:48"/>
        <d v="2023-01-06T07:33:28"/>
        <d v="2023-01-06T08:01:32"/>
        <d v="2023-01-06T08:02:14"/>
        <d v="2023-01-06T08:02:27"/>
        <d v="2023-01-06T08:05:19"/>
        <d v="2023-01-06T08:07:06"/>
        <d v="2023-01-06T08:09:22"/>
        <d v="2023-01-06T08:37:48"/>
        <d v="2023-01-06T09:05:25"/>
        <d v="2023-01-06T09:05:44"/>
        <d v="2023-01-06T10:03:46"/>
        <d v="2023-01-06T10:27:00"/>
        <d v="2023-01-06T11:08:40"/>
        <d v="2023-01-06T12:03:07"/>
        <d v="2023-01-06T13:01:25"/>
        <d v="2023-01-06T13:02:21"/>
        <d v="2023-01-06T13:04:19"/>
        <d v="2023-01-06T13:09:49"/>
        <d v="2023-01-06T13:45:35"/>
        <d v="2023-01-06T14:05:30"/>
        <d v="2023-01-06T14:43:44"/>
        <d v="2023-01-06T15:04:27"/>
        <d v="2023-01-06T15:04:54"/>
        <d v="2023-01-06T15:38:36"/>
        <d v="2023-01-06T15:47:19"/>
        <d v="2023-01-06T16:01:23"/>
        <d v="2023-01-06T16:03:20"/>
        <d v="2023-01-06T16:05:03"/>
        <d v="2023-01-06T16:06:18"/>
        <d v="2023-01-06T16:10:31"/>
        <d v="2023-01-06T16:10:34"/>
        <d v="2023-01-06T16:35:40"/>
        <d v="2023-01-06T17:04:08"/>
        <d v="2023-01-06T17:04:20"/>
        <d v="2023-01-06T17:05:03"/>
        <d v="2023-01-06T17:08:58"/>
        <d v="2023-01-06T17:09:11"/>
        <d v="2023-01-06T17:09:43"/>
        <d v="2023-01-06T17:10:53"/>
        <d v="2023-01-06T17:33:02"/>
        <d v="2023-01-06T18:00:36"/>
        <d v="2023-01-06T18:04:05"/>
        <d v="2023-01-06T18:05:07"/>
        <d v="2023-01-06T18:05:44"/>
        <d v="2023-01-06T18:06:35"/>
        <d v="2023-01-06T18:07:53"/>
        <d v="2023-01-06T18:10:40"/>
        <d v="2023-01-06T18:11:30"/>
        <d v="2023-01-06T19:01:19"/>
        <d v="2023-01-06T19:01:21"/>
        <d v="2023-01-06T19:02:05"/>
        <d v="2023-01-06T19:02:18"/>
        <d v="2023-01-06T19:04:01"/>
        <d v="2023-01-06T19:05:55"/>
        <d v="2023-01-06T19:06:56"/>
        <d v="2023-01-06T19:09:04"/>
        <d v="2023-01-06T20:00:17"/>
        <d v="2023-01-06T20:01:36"/>
        <d v="2023-01-06T20:02:41"/>
        <d v="2023-01-06T20:03:13"/>
        <d v="2023-01-06T20:07:55"/>
        <d v="2023-01-06T21:00:03"/>
        <d v="2023-01-06T21:01:32"/>
        <d v="2023-01-06T21:02:36"/>
        <d v="2023-01-06T21:09:33"/>
        <d v="2023-01-06T22:00:03"/>
        <d v="2023-01-06T22:02:21"/>
        <d v="2023-01-06T22:03:13"/>
        <d v="2023-01-06T22:08:52"/>
        <d v="2023-01-06T22:10:42"/>
        <d v="2023-01-06T23:02:27"/>
        <d v="2023-01-06T23:02:36"/>
        <d v="2023-01-06T23:03:36"/>
        <d v="2023-01-06T23:05:17"/>
        <d v="2023-01-06T23:36:08"/>
        <d v="2023-01-06T23:36:30"/>
        <d v="2023-01-06T23:42:24"/>
        <d v="2023-01-07T00:01:46"/>
        <d v="2023-01-07T00:05:16"/>
        <d v="2023-01-07T00:29:32"/>
        <d v="2023-01-07T01:02:05"/>
        <d v="2023-01-07T01:11:08"/>
        <d v="2023-01-07T01:27:00"/>
        <d v="2023-01-07T01:36:57"/>
        <d v="2023-01-07T01:45:51"/>
        <d v="2023-01-07T02:05:34"/>
        <d v="2023-01-07T02:05:40"/>
        <d v="2023-01-07T02:34:27"/>
        <d v="2023-01-07T03:01:19"/>
        <d v="2023-01-07T03:04:37"/>
        <d v="2023-01-07T03:26:59"/>
        <d v="2023-01-07T04:02:30"/>
        <d v="2023-01-07T04:03:18"/>
        <d v="2023-01-07T04:04:01"/>
        <d v="2023-01-07T04:27:05"/>
        <d v="2023-01-07T04:36:38"/>
        <d v="2023-01-07T05:29:06"/>
        <d v="2023-01-07T05:33:26"/>
        <d v="2023-01-07T06:17:57"/>
        <d v="2023-01-07T07:00:06"/>
        <d v="2023-01-07T07:03:43"/>
        <d v="2023-01-07T07:12:49"/>
        <d v="2023-01-07T08:00:18"/>
        <d v="2023-01-07T08:00:45"/>
        <d v="2023-01-07T08:01:17"/>
        <d v="2023-01-07T08:03:35"/>
        <d v="2023-01-07T08:30:35"/>
        <d v="2023-01-07T09:04:07"/>
        <d v="2023-01-07T09:10:36"/>
        <d v="2023-01-07T10:00:03"/>
        <d v="2023-01-07T10:02:45"/>
        <d v="2023-01-07T10:15:42"/>
        <d v="2023-01-07T11:59:58"/>
        <d v="2023-01-07T12:01:31"/>
        <d v="2023-01-07T12:02:47"/>
        <d v="2023-01-07T12:05:10"/>
        <d v="2023-01-07T14:00:01"/>
        <d v="2023-01-07T14:13:48"/>
        <d v="2023-01-07T15:00:01"/>
        <d v="2023-01-07T15:01:44"/>
        <d v="2023-01-07T15:11:38"/>
        <d v="2023-01-07T16:01:58"/>
        <d v="2023-01-07T16:02:02"/>
        <d v="2023-01-07T16:02:08"/>
        <d v="2023-01-07T16:02:13"/>
        <d v="2023-01-07T17:59:58"/>
        <d v="2023-01-07T18:16:19"/>
        <d v="2023-01-07T19:00:40"/>
        <d v="2023-01-07T19:02:43"/>
        <d v="2023-01-07T19:03:03"/>
        <d v="2023-01-07T19:05:42"/>
        <d v="2023-01-07T19:16:03"/>
        <d v="2023-01-07T21:03:20"/>
        <d v="2023-01-07T21:04:17"/>
        <d v="2023-01-07T22:06:28"/>
        <d v="2023-01-08T00:01:50"/>
        <d v="2023-01-08T00:01:54"/>
        <d v="2023-01-08T00:04:02"/>
        <d v="2023-01-08T00:04:09"/>
        <d v="2023-01-08T00:26:58"/>
        <d v="2023-01-08T01:26:30"/>
        <d v="2023-01-08T01:26:32"/>
        <d v="2023-01-08T03:00:33"/>
        <d v="2023-01-08T05:05:10"/>
        <d v="2023-01-08T05:06:03"/>
        <d v="2023-01-08T06:06:33"/>
        <d v="2023-01-08T06:50:46"/>
        <d v="2023-01-08T07:01:59"/>
        <d v="2023-01-08T07:02:07"/>
        <d v="2023-01-08T07:45:55"/>
        <d v="2023-01-08T07:50:45"/>
        <d v="2023-01-08T07:50:59"/>
        <d v="2023-01-08T07:59:59"/>
        <d v="2023-01-08T08:03:29"/>
        <d v="2023-01-08T09:00:07"/>
        <d v="2023-01-08T09:02:34"/>
        <d v="2023-01-08T11:45:58"/>
        <d v="2023-01-08T12:00:50"/>
        <d v="2023-01-08T14:00:03"/>
        <d v="2023-01-08T14:44:54"/>
        <d v="2023-01-08T15:04:47"/>
        <d v="2023-01-08T16:45:06"/>
        <d v="2023-01-08T16:50:46"/>
        <d v="2023-01-08T17:02:50"/>
        <d v="2023-01-08T17:14:33"/>
        <d v="2023-01-08T18:59:56"/>
        <d v="2023-01-08T20:00:05"/>
        <d v="2023-01-08T20:59:56"/>
        <d v="2023-01-08T22:00:23"/>
        <d v="2023-01-08T22:05:11"/>
        <d v="2023-01-08T22:44:47"/>
        <d v="2023-01-08T23:44:47"/>
        <d v="2023-01-09T00:02:47"/>
        <d v="2023-01-09T00:03:35"/>
        <d v="2023-01-09T00:16:39"/>
        <d v="2023-01-09T01:05:03"/>
        <d v="2023-01-09T01:59:56"/>
        <d v="2023-01-09T02:04:40"/>
        <d v="2023-01-09T03:00:05"/>
        <d v="2023-01-09T04:00:29"/>
        <d v="2023-01-09T04:01:43"/>
        <d v="2023-01-09T04:07:20"/>
        <d v="2023-01-09T06:00:15"/>
        <d v="2023-01-09T06:00:24"/>
        <d v="2023-01-09T06:01:18"/>
        <d v="2023-01-09T06:08:24"/>
        <d v="2023-01-09T06:51:17"/>
        <d v="2023-01-09T07:01:30"/>
        <d v="2023-01-09T07:02:22"/>
        <d v="2023-01-09T07:41:42"/>
        <d v="2023-01-09T08:00:03"/>
        <d v="2023-01-09T08:04:05"/>
        <d v="2023-01-09T08:05:48"/>
        <d v="2023-01-09T08:12:11"/>
        <d v="2023-01-09T09:02:22"/>
        <d v="2023-01-09T09:08:20"/>
        <d v="2023-01-09T09:13:45"/>
        <d v="2023-01-09T09:34:34"/>
        <d v="2023-01-09T09:34:36"/>
        <d v="2023-01-09T10:02:56"/>
        <d v="2023-01-09T10:39:51"/>
        <d v="2023-01-09T11:03:11"/>
        <d v="2023-01-09T11:08:20"/>
        <d v="2023-01-09T11:35:44"/>
        <d v="2023-01-09T12:05:59"/>
        <d v="2023-01-09T12:11:58"/>
        <d v="2023-01-09T12:59:54"/>
        <d v="2023-01-09T14:00:07"/>
        <d v="2023-01-09T14:00:13"/>
        <d v="2023-01-09T14:01:04"/>
        <d v="2023-01-09T14:03:37"/>
        <d v="2023-01-09T14:06:38"/>
        <d v="2023-01-09T14:34:29"/>
        <d v="2023-01-09T14:34:32"/>
        <d v="2023-01-09T14:39:53"/>
        <d v="2023-01-09T14:59:54"/>
        <d v="2023-01-09T15:00:05"/>
        <d v="2023-01-09T15:00:15"/>
        <d v="2023-01-09T15:00:18"/>
        <d v="2023-01-09T15:03:56"/>
        <d v="2023-01-09T15:15:18"/>
        <d v="2023-01-09T15:34:48"/>
        <d v="2023-01-09T15:36:06"/>
        <d v="2023-01-09T15:39:53"/>
        <d v="2023-01-09T16:00:01"/>
        <d v="2023-01-09T16:03:04"/>
        <d v="2023-01-09T16:03:25"/>
        <d v="2023-01-09T16:04:24"/>
        <d v="2023-01-09T16:05:21"/>
        <d v="2023-01-09T16:05:48"/>
        <d v="2023-01-09T16:07:58"/>
        <d v="2023-01-09T16:09:54"/>
        <d v="2023-01-09T16:11:07"/>
        <d v="2023-01-09T16:18:39"/>
        <d v="2023-01-09T16:23:13"/>
        <d v="2023-01-09T16:34:21"/>
        <d v="2023-01-09T16:34:27"/>
        <d v="2023-01-09T16:40:22"/>
        <d v="2023-01-09T16:41:56"/>
        <d v="2023-01-09T17:04:08"/>
        <d v="2023-01-09T17:06:40"/>
        <d v="2023-01-09T17:42:15"/>
        <d v="2023-01-09T17:59:59"/>
        <d v="2023-01-09T18:00:43"/>
        <d v="2023-01-09T18:04:51"/>
        <d v="2023-01-09T18:16:54"/>
        <d v="2023-01-09T18:34:24"/>
        <d v="2023-01-09T19:00:18"/>
        <d v="2023-01-09T19:00:37"/>
        <d v="2023-01-09T19:02:47"/>
        <d v="2023-01-09T19:04:37"/>
        <d v="2023-01-09T19:04:39"/>
        <d v="2023-01-09T19:04:45"/>
        <d v="2023-01-09T19:08:11"/>
        <d v="2023-01-09T19:30:16"/>
        <d v="2023-01-09T19:34:24"/>
        <d v="2023-01-09T19:59:57"/>
        <d v="2023-01-09T20:00:07"/>
        <d v="2023-01-09T20:01:32"/>
        <d v="2023-01-09T20:01:51"/>
        <d v="2023-01-09T20:04:30"/>
        <d v="2023-01-09T20:04:35"/>
        <d v="2023-01-09T20:05:50"/>
        <d v="2023-01-09T20:19:48"/>
        <d v="2023-01-09T20:35:03"/>
        <d v="2023-01-09T20:39:53"/>
        <d v="2023-01-09T20:42:04"/>
        <d v="2023-01-09T20:42:22"/>
        <d v="2023-01-09T20:59:57"/>
        <d v="2023-01-09T21:01:04"/>
        <d v="2023-01-09T21:01:14"/>
        <d v="2023-01-09T21:02:41"/>
        <d v="2023-01-09T21:03:15"/>
        <d v="2023-01-09T21:04:16"/>
        <d v="2023-01-09T21:05:02"/>
        <d v="2023-01-09T21:05:38"/>
        <d v="2023-01-09T21:14:36"/>
        <d v="2023-01-09T21:23:04"/>
        <d v="2023-01-09T21:34:57"/>
        <d v="2023-01-09T21:39:45"/>
        <d v="2023-01-09T22:01:44"/>
        <d v="2023-01-09T22:02:50"/>
        <d v="2023-01-09T22:04:14"/>
        <d v="2023-01-09T22:04:47"/>
        <d v="2023-01-09T22:04:49"/>
        <d v="2023-01-09T22:12:23"/>
        <d v="2023-01-09T22:13:38"/>
        <d v="2023-01-09T23:01:14"/>
        <d v="2023-01-09T23:04:03"/>
        <d v="2023-01-09T23:04:39"/>
        <d v="2023-01-09T23:34:46"/>
        <d v="2023-01-09T23:34:57"/>
        <d v="2023-01-10T00:00:56"/>
        <d v="2023-01-10T00:01:09"/>
        <d v="2023-01-10T00:03:04"/>
        <d v="2023-01-10T00:04:14"/>
        <d v="2023-01-10T00:04:26"/>
        <d v="2023-01-10T00:05:59"/>
        <d v="2023-01-10T00:08:22"/>
        <d v="2023-01-10T00:08:25"/>
        <d v="2023-01-10T00:09:10"/>
        <d v="2023-01-10T00:59:54"/>
        <d v="2023-01-10T01:00:01"/>
        <d v="2023-01-10T01:01:04"/>
        <d v="2023-01-10T01:01:15"/>
        <d v="2023-01-10T01:04:35"/>
        <d v="2023-01-10T01:04:37"/>
        <d v="2023-01-10T01:09:09"/>
        <d v="2023-01-10T01:17:36"/>
        <d v="2023-01-10T01:19:54"/>
        <d v="2023-01-10T01:34:24"/>
        <d v="2023-01-10T02:00:24"/>
        <d v="2023-01-10T02:03:11"/>
        <d v="2023-01-10T02:03:29"/>
        <d v="2023-01-10T02:04:08"/>
        <d v="2023-01-10T02:05:31"/>
        <d v="2023-01-10T02:11:56"/>
        <d v="2023-01-10T02:31:03"/>
        <d v="2023-01-10T03:04:00"/>
        <d v="2023-01-10T03:36:35"/>
        <d v="2023-01-10T04:04:59"/>
        <d v="2023-01-10T04:32:11"/>
        <d v="2023-01-10T06:01:43"/>
        <d v="2023-01-10T06:21:18"/>
        <d v="2023-01-10T06:21:24"/>
        <d v="2023-01-10T06:32:15"/>
        <d v="2023-01-10T07:19:33"/>
        <d v="2023-01-10T07:20:12"/>
        <d v="2023-01-10T07:24:50"/>
        <d v="2023-01-10T07:26:22"/>
        <d v="2023-01-10T07:42:49"/>
        <d v="2023-01-10T08:00:06"/>
        <d v="2023-01-10T08:20:54"/>
        <d v="2023-01-10T08:23:46"/>
        <d v="2023-01-10T08:28:25"/>
        <d v="2023-01-10T08:30:28"/>
        <d v="2023-01-10T09:38:24"/>
        <d v="2023-01-10T09:44:08"/>
        <d v="2023-01-10T10:01:00"/>
        <d v="2023-01-10T10:01:21"/>
        <d v="2023-01-10T10:19:18"/>
        <d v="2023-01-10T11:00:23"/>
        <d v="2023-01-10T11:00:53"/>
        <d v="2023-01-10T11:19:01"/>
        <d v="2023-01-10T11:22:12"/>
        <d v="2023-01-10T11:27:38"/>
        <d v="2023-01-10T11:43:12"/>
        <d v="2023-01-10T12:00:42"/>
        <d v="2023-01-10T12:20:43"/>
        <d v="2023-01-10T12:21:20"/>
        <d v="2023-01-10T12:24:31"/>
        <d v="2023-01-10T12:31:48"/>
        <d v="2023-01-10T13:00:47"/>
        <d v="2023-01-10T13:59:02"/>
        <d v="2023-01-10T14:01:43"/>
        <d v="2023-01-10T14:24:02"/>
        <d v="2023-01-10T14:28:31"/>
        <d v="2023-01-10T14:30:59"/>
        <d v="2023-01-10T14:53:51"/>
        <d v="2023-01-10T14:58:55"/>
        <d v="2023-01-10T14:58:56"/>
        <d v="2023-01-10T15:00:13"/>
        <d v="2023-01-10T15:00:24"/>
        <d v="2023-01-10T15:00:28"/>
        <d v="2023-01-10T15:01:20"/>
        <d v="2023-01-10T15:19:01"/>
        <d v="2023-01-10T15:20:17"/>
        <d v="2023-01-10T15:21:14"/>
        <d v="2023-01-10T15:30:31"/>
        <d v="2023-01-10T15:47:48"/>
        <d v="2023-01-10T16:00:50"/>
        <d v="2023-01-10T16:02:20"/>
        <d v="2023-01-10T16:26:03"/>
        <d v="2023-01-10T16:35:03"/>
        <d v="2023-01-10T16:42:49"/>
        <d v="2023-01-10T16:58:18"/>
        <d v="2023-01-10T17:01:06"/>
        <d v="2023-01-10T17:01:39"/>
        <d v="2023-01-10T17:02:16"/>
        <d v="2023-01-10T17:03:03"/>
        <d v="2023-01-10T17:19:37"/>
        <d v="2023-01-10T17:19:46"/>
        <d v="2023-01-10T17:31:05"/>
        <d v="2023-01-10T17:49:04"/>
        <d v="2023-01-10T18:00:49"/>
        <d v="2023-01-10T18:02:11"/>
        <d v="2023-01-10T18:18:33"/>
        <d v="2023-01-10T18:18:55"/>
        <d v="2023-01-10T18:19:26"/>
        <d v="2023-01-10T18:21:12"/>
        <d v="2023-01-10T18:26:03"/>
        <d v="2023-01-10T18:31:46"/>
        <d v="2023-01-10T18:40:26"/>
        <d v="2023-01-10T19:00:24"/>
        <d v="2023-01-10T19:00:47"/>
        <d v="2023-01-10T19:00:53"/>
        <d v="2023-01-10T19:01:39"/>
        <d v="2023-01-10T19:19:33"/>
        <d v="2023-01-10T19:20:52"/>
        <d v="2023-01-10T19:22:56"/>
        <d v="2023-01-10T19:27:46"/>
        <d v="2023-01-10T19:35:01"/>
        <d v="2023-01-10T19:59:58"/>
        <d v="2023-01-10T20:00:42"/>
        <d v="2023-01-10T20:00:49"/>
        <d v="2023-01-10T20:00:56"/>
        <d v="2023-01-10T20:18:29"/>
        <d v="2023-01-10T20:19:33"/>
        <d v="2023-01-10T20:20:14"/>
        <d v="2023-01-10T20:26:56"/>
        <d v="2023-01-10T20:47:50"/>
        <d v="2023-01-10T21:00:09"/>
        <d v="2023-01-10T21:00:15"/>
        <d v="2023-01-10T21:00:26"/>
        <d v="2023-01-10T21:00:53"/>
        <d v="2023-01-10T21:01:20"/>
        <d v="2023-01-10T21:18:58"/>
        <d v="2023-01-10T21:20:17"/>
        <d v="2023-01-10T21:20:58"/>
        <d v="2023-01-10T21:21:15"/>
        <d v="2023-01-10T21:24:24"/>
        <d v="2023-01-10T21:24:45"/>
        <d v="2023-01-10T21:26:03"/>
        <d v="2023-01-10T21:59:16"/>
        <d v="2023-01-10T21:59:20"/>
        <d v="2023-01-10T22:00:26"/>
        <d v="2023-01-10T22:00:47"/>
        <d v="2023-01-10T22:02:22"/>
        <d v="2023-01-10T22:19:41"/>
        <d v="2023-01-10T22:24:36"/>
        <d v="2023-01-10T22:25:36"/>
        <d v="2023-01-10T22:26:25"/>
        <d v="2023-01-10T22:38:36"/>
        <d v="2023-01-10T22:56:24"/>
        <d v="2023-01-10T23:19:18"/>
        <d v="2023-01-10T23:19:26"/>
        <d v="2023-01-10T23:26:47"/>
        <d v="2023-01-10T23:27:38"/>
        <d v="2023-01-10T23:35:38"/>
        <d v="2023-01-10T23:41:43"/>
        <d v="2023-01-10T23:44:50"/>
        <d v="2023-01-10T23:59:53"/>
        <d v="2023-01-11T00:00:44"/>
        <d v="2023-01-11T00:01:59"/>
        <d v="2023-01-11T00:02:18"/>
        <d v="2023-01-11T00:20:14"/>
        <d v="2023-01-11T00:21:10"/>
        <d v="2023-01-11T00:21:20"/>
        <d v="2023-01-11T00:30:57"/>
        <d v="2023-01-11T00:35:05"/>
        <d v="2023-01-11T01:19:05"/>
        <d v="2023-01-11T01:20:48"/>
        <d v="2023-01-11T01:35:25"/>
        <d v="2023-01-11T01:42:20"/>
        <d v="2023-01-11T02:20:51"/>
        <d v="2023-01-11T02:40:05"/>
        <d v="2023-01-11T03:00:56"/>
        <d v="2023-01-11T03:40:05"/>
        <d v="2023-01-11T04:20:07"/>
        <d v="2023-01-11T04:40:25"/>
        <d v="2023-01-11T05:22:15"/>
        <d v="2023-01-11T05:26:15"/>
        <d v="2023-01-11T05:52:52"/>
        <d v="2023-01-11T06:00:44"/>
        <d v="2023-01-11T06:02:35"/>
        <d v="2023-01-11T06:02:38"/>
        <d v="2023-01-11T06:02:42"/>
        <d v="2023-01-11T06:03:21"/>
        <d v="2023-01-11T06:03:45"/>
        <d v="2023-01-11T06:04:55"/>
        <d v="2023-01-11T06:05:06"/>
        <d v="2023-01-11T06:05:08"/>
        <d v="2023-01-11T06:05:10"/>
        <d v="2023-01-11T06:20:24"/>
        <d v="2023-01-11T06:20:31"/>
        <d v="2023-01-11T06:20:33"/>
        <d v="2023-01-11T06:22:10"/>
        <d v="2023-01-11T06:24:45"/>
        <d v="2023-01-11T06:31:46"/>
        <d v="2023-01-11T06:47:18"/>
        <d v="2023-01-11T07:01:46"/>
        <d v="2023-01-11T07:12:38"/>
        <d v="2023-01-11T07:47:30"/>
        <d v="2023-01-11T07:48:34"/>
        <d v="2023-01-11T08:00:02"/>
        <d v="2023-01-11T08:02:15"/>
        <d v="2023-01-11T08:03:38"/>
        <d v="2023-01-11T08:12:35"/>
        <d v="2023-01-11T08:18:35"/>
        <d v="2023-01-11T09:04:09"/>
        <d v="2023-01-11T09:06:10"/>
        <d v="2023-01-11T09:07:20"/>
        <d v="2023-01-11T09:23:30"/>
        <d v="2023-01-11T09:47:10"/>
        <d v="2023-01-11T10:02:12"/>
        <d v="2023-01-11T10:08:18"/>
        <d v="2023-01-11T10:08:37"/>
        <d v="2023-01-11T10:30:24"/>
        <d v="2023-01-11T10:49:17"/>
        <d v="2023-01-11T11:02:11"/>
        <d v="2023-01-11T11:06:45"/>
        <d v="2023-01-11T11:48:08"/>
        <d v="2023-01-11T11:59:51"/>
        <d v="2023-01-11T12:03:32"/>
        <d v="2023-01-11T12:03:57"/>
        <d v="2023-01-11T12:07:13"/>
        <d v="2023-01-11T13:00:02"/>
        <d v="2023-01-11T13:02:12"/>
        <d v="2023-01-11T14:02:09"/>
        <d v="2023-01-11T14:02:40"/>
        <d v="2023-01-11T14:04:05"/>
        <d v="2023-01-11T14:04:07"/>
        <d v="2023-01-11T14:04:47"/>
        <d v="2023-01-11T14:05:00"/>
        <d v="2023-01-11T14:07:15"/>
        <d v="2023-01-11T14:47:00"/>
        <d v="2023-01-11T15:02:44"/>
        <d v="2023-01-11T15:03:38"/>
        <d v="2023-01-11T15:04:26"/>
        <d v="2023-01-11T15:04:55"/>
        <d v="2023-01-11T15:09:21"/>
        <d v="2023-01-11T15:09:37"/>
        <d v="2023-01-11T15:46:47"/>
        <d v="2023-01-11T15:46:53"/>
        <d v="2023-01-11T15:49:20"/>
        <d v="2023-01-11T15:49:32"/>
        <d v="2023-01-11T16:00:55"/>
        <d v="2023-01-11T16:02:12"/>
        <d v="2023-01-11T16:02:15"/>
        <d v="2023-01-11T16:02:49"/>
        <d v="2023-01-11T16:03:57"/>
        <d v="2023-01-11T16:04:01"/>
        <d v="2023-01-11T16:49:32"/>
        <d v="2023-01-11T17:02:35"/>
        <d v="2023-01-11T17:05:31"/>
        <d v="2023-01-11T17:06:19"/>
        <d v="2023-01-11T17:07:29"/>
        <d v="2023-01-11T17:18:34"/>
        <d v="2023-01-11T17:46:47"/>
        <d v="2023-01-11T17:49:26"/>
        <d v="2023-01-11T17:59:51"/>
        <d v="2023-01-11T17:59:58"/>
        <d v="2023-01-11T18:00:05"/>
        <d v="2023-01-11T18:02:29"/>
        <d v="2023-01-11T18:03:12"/>
        <d v="2023-01-11T18:03:38"/>
        <d v="2023-01-11T18:06:09"/>
        <d v="2023-01-11T18:17:04"/>
        <d v="2023-01-11T18:25:39"/>
        <d v="2023-01-11T18:46:58"/>
        <d v="2023-01-11T18:47:02"/>
        <d v="2023-01-11T18:49:17"/>
        <d v="2023-01-11T18:50:12"/>
        <d v="2023-01-11T19:02:11"/>
        <d v="2023-01-11T19:02:53"/>
        <d v="2023-01-11T19:04:43"/>
        <d v="2023-01-11T19:08:13"/>
        <d v="2023-01-11T19:08:39"/>
        <d v="2023-01-11T19:09:50"/>
        <d v="2023-01-11T19:16:40"/>
        <d v="2023-01-11T20:00:44"/>
        <d v="2023-01-11T20:00:55"/>
        <d v="2023-01-11T20:08:13"/>
        <d v="2023-01-11T20:09:21"/>
        <d v="2023-01-11T20:10:46"/>
        <d v="2023-01-11T20:49:32"/>
        <d v="2023-01-11T21:02:26"/>
        <d v="2023-01-11T21:03:14"/>
        <d v="2023-01-11T21:04:01"/>
        <d v="2023-01-11T21:04:24"/>
        <d v="2023-01-11T21:05:38"/>
        <d v="2023-01-11T21:15:13"/>
        <d v="2023-01-11T21:28:46"/>
        <d v="2023-01-11T21:46:45"/>
        <d v="2023-01-11T21:46:58"/>
        <d v="2023-01-11T21:47:08"/>
        <d v="2023-01-11T21:49:30"/>
        <d v="2023-01-11T22:02:11"/>
        <d v="2023-01-11T22:02:44"/>
        <d v="2023-01-11T22:03:09"/>
        <d v="2023-01-11T22:11:43"/>
        <d v="2023-01-11T22:23:31"/>
        <d v="2023-01-11T22:46:45"/>
        <d v="2023-01-11T22:49:41"/>
        <d v="2023-01-11T23:00:42"/>
        <d v="2023-01-11T23:03:32"/>
        <d v="2023-01-11T23:03:57"/>
        <d v="2023-01-11T23:04:55"/>
        <d v="2023-01-11T23:05:24"/>
        <d v="2023-01-11T23:31:04"/>
        <d v="2023-01-11T23:47:40"/>
        <d v="2023-01-11T23:49:04"/>
        <d v="2023-01-11T23:49:18"/>
        <d v="2023-01-12T00:02:15"/>
        <d v="2023-01-12T00:04:57"/>
        <d v="2023-01-12T00:05:38"/>
        <d v="2023-01-12T01:23:45"/>
        <d v="2023-01-12T01:49:16"/>
        <d v="2023-01-12T01:49:38"/>
        <d v="2023-01-12T02:02:18"/>
        <d v="2023-01-12T02:04:15"/>
        <d v="2023-01-12T02:04:48"/>
        <d v="2023-01-12T02:34:45"/>
        <d v="2023-01-12T04:04:01"/>
        <d v="2023-01-12T04:04:09"/>
        <d v="2023-01-12T04:04:48"/>
        <d v="2023-01-12T04:06:45"/>
        <d v="2023-01-12T04:33:40"/>
        <d v="2023-01-12T04:49:14"/>
        <d v="2023-01-12T05:04:52"/>
        <d v="2023-01-12T06:02:59"/>
        <d v="2023-01-12T06:09:33"/>
        <d v="2023-01-12T07:01:08"/>
        <d v="2023-01-12T07:02:53"/>
        <d v="2023-01-12T07:05:08"/>
        <d v="2023-01-12T07:05:21"/>
        <d v="2023-01-12T07:11:40"/>
        <d v="2023-01-12T07:13:39"/>
        <d v="2023-01-12T07:14:49"/>
        <d v="2023-01-12T08:00:40"/>
        <d v="2023-01-12T08:05:11"/>
        <d v="2023-01-12T08:06:13"/>
        <d v="2023-01-12T08:06:16"/>
        <d v="2023-01-12T08:08:02"/>
        <d v="2023-01-12T08:10:07"/>
        <d v="2023-01-12T08:39:47"/>
        <d v="2023-01-12T08:46:12"/>
        <d v="2023-01-12T09:05:47"/>
        <d v="2023-01-12T09:11:34"/>
        <d v="2023-01-12T09:17:53"/>
        <d v="2023-01-12T09:20:59"/>
        <d v="2023-01-12T09:47:09"/>
        <d v="2023-01-12T10:05:17"/>
        <d v="2023-01-12T10:08:41"/>
        <d v="2023-01-12T10:15:36"/>
        <d v="2023-01-12T10:38:55"/>
        <d v="2023-01-12T11:01:24"/>
        <d v="2023-01-12T11:02:13"/>
        <d v="2023-01-12T11:03:03"/>
        <d v="2023-01-12T11:05:47"/>
        <d v="2023-01-12T11:06:21"/>
        <d v="2023-01-12T11:14:38"/>
        <d v="2023-01-12T11:45:59"/>
        <d v="2023-01-12T12:20:20"/>
        <d v="2023-01-12T13:00:42"/>
        <d v="2023-01-12T13:14:51"/>
        <d v="2023-01-12T13:16:31"/>
        <d v="2023-01-12T14:00:18"/>
        <d v="2023-01-12T14:02:08"/>
        <d v="2023-01-12T14:05:42"/>
        <d v="2023-01-12T14:06:28"/>
        <d v="2023-01-12T14:11:55"/>
        <d v="2023-01-12T14:38:53"/>
        <d v="2023-01-12T14:39:58"/>
        <d v="2023-01-12T14:44:40"/>
        <d v="2023-01-12T14:45:04"/>
        <d v="2023-01-12T15:00:00"/>
        <d v="2023-01-12T15:02:12"/>
        <d v="2023-01-12T15:02:13"/>
        <d v="2023-01-12T15:05:57"/>
        <d v="2023-01-12T15:20:18"/>
        <d v="2023-01-12T15:22:07"/>
        <d v="2023-01-12T15:22:12"/>
        <d v="2023-01-12T15:23:28"/>
        <d v="2023-01-12T16:00:11"/>
        <d v="2023-01-12T16:06:23"/>
        <d v="2023-01-12T16:07:30"/>
        <d v="2023-01-12T16:08:24"/>
        <d v="2023-01-12T16:11:16"/>
        <d v="2023-01-12T16:20:10"/>
        <d v="2023-01-12T16:22:29"/>
        <d v="2023-01-12T17:01:24"/>
        <d v="2023-01-12T17:02:12"/>
        <d v="2023-01-12T17:05:34"/>
        <d v="2023-01-12T17:07:30"/>
        <d v="2023-01-12T17:21:14"/>
        <d v="2023-01-12T17:21:55"/>
        <d v="2023-01-12T17:38:27"/>
        <d v="2023-01-12T17:39:55"/>
        <d v="2023-01-12T17:59:57"/>
        <d v="2023-01-12T18:02:50"/>
        <d v="2023-01-12T18:05:38"/>
        <d v="2023-01-12T18:07:22"/>
        <d v="2023-01-12T18:08:39"/>
        <d v="2023-01-12T18:11:36"/>
        <d v="2023-01-12T18:14:04"/>
        <d v="2023-01-12T18:15:58"/>
        <d v="2023-01-12T18:19:33"/>
        <d v="2023-01-12T19:05:06"/>
        <d v="2023-01-12T19:05:08"/>
        <d v="2023-01-12T19:07:36"/>
        <d v="2023-01-12T19:44:57"/>
        <d v="2023-01-12T20:02:33"/>
        <d v="2023-01-12T20:19:37"/>
        <d v="2023-01-12T20:42:23"/>
        <d v="2023-01-12T20:44:40"/>
        <d v="2023-01-12T20:59:52"/>
        <d v="2023-01-12T21:01:35"/>
        <d v="2023-01-12T21:02:15"/>
        <d v="2023-01-12T21:06:23"/>
        <d v="2023-01-12T21:08:22"/>
        <d v="2023-01-12T21:09:29"/>
        <d v="2023-01-12T21:45:32"/>
        <d v="2023-01-12T22:01:26"/>
        <d v="2023-01-12T22:05:13"/>
        <d v="2023-01-12T22:05:42"/>
        <d v="2023-01-12T22:06:28"/>
        <d v="2023-01-12T22:06:36"/>
        <d v="2023-01-12T22:08:43"/>
        <d v="2023-01-12T22:39:39"/>
        <d v="2023-01-12T23:01:42"/>
        <d v="2023-01-12T23:06:18"/>
        <d v="2023-01-12T23:47:24"/>
        <d v="2023-01-12T23:59:57"/>
        <d v="2023-01-13T00:01:08"/>
        <d v="2023-01-13T00:01:24"/>
        <d v="2023-01-13T00:01:26"/>
        <d v="2023-01-13T00:05:34"/>
        <d v="2023-01-13T00:05:42"/>
        <d v="2023-01-13T00:13:01"/>
        <d v="2023-01-13T00:19:39"/>
        <d v="2023-01-13T00:19:42"/>
        <d v="2023-01-13T00:20:13"/>
        <d v="2023-01-13T00:21:51"/>
        <d v="2023-01-13T00:22:26"/>
        <d v="2023-01-13T00:22:49"/>
        <d v="2023-01-13T01:01:17"/>
        <d v="2023-01-13T01:06:04"/>
        <d v="2023-01-13T01:14:51"/>
        <d v="2023-01-13T01:19:33"/>
        <d v="2023-01-13T01:42:35"/>
        <d v="2023-01-13T02:08:24"/>
        <d v="2023-01-13T02:14:42"/>
        <d v="2023-01-13T02:22:12"/>
        <d v="2023-01-13T03:00:15"/>
        <d v="2023-01-13T03:07:01"/>
        <d v="2023-01-13T04:22:15"/>
        <d v="2023-01-13T04:22:20"/>
        <d v="2023-01-13T05:05:17"/>
        <d v="2023-01-13T06:00:19"/>
        <d v="2023-01-13T06:02:09"/>
        <d v="2023-01-13T06:06:12"/>
        <d v="2023-01-13T06:16:32"/>
        <d v="2023-01-13T06:30:59"/>
        <d v="2023-01-13T07:05:11"/>
        <d v="2023-01-13T07:05:16"/>
        <d v="2023-01-13T07:05:49"/>
        <d v="2023-01-13T07:09:52"/>
        <d v="2023-01-13T07:20:56"/>
        <d v="2023-01-13T07:23:01"/>
        <d v="2023-01-13T08:03:43"/>
        <d v="2023-01-13T08:04:39"/>
        <d v="2023-01-13T08:04:49"/>
        <d v="2023-01-13T08:04:53"/>
        <d v="2023-01-13T08:07:11"/>
        <d v="2023-01-13T08:08:17"/>
        <d v="2023-01-13T08:09:56"/>
        <d v="2023-01-13T09:15:37"/>
        <d v="2023-01-13T10:04:38"/>
        <d v="2023-01-13T10:05:41"/>
        <d v="2023-01-13T11:00:22"/>
        <d v="2023-01-13T11:04:41"/>
        <d v="2023-01-13T11:15:43"/>
        <d v="2023-01-13T12:02:59"/>
        <d v="2023-01-13T12:09:14"/>
        <d v="2023-01-13T12:14:02"/>
        <d v="2023-01-13T13:04:39"/>
        <d v="2023-01-13T14:00:16"/>
        <d v="2023-01-13T14:07:24"/>
        <d v="2023-01-13T14:08:17"/>
        <d v="2023-01-13T14:10:22"/>
        <d v="2023-01-13T14:11:44"/>
        <d v="2023-01-13T14:13:17"/>
        <d v="2023-01-13T14:22:45"/>
        <d v="2023-01-13T14:23:00"/>
        <d v="2023-01-13T15:07:20"/>
        <d v="2023-01-13T15:21:25"/>
        <d v="2023-01-13T16:04:10"/>
        <d v="2023-01-13T16:04:34"/>
        <d v="2023-01-13T16:04:49"/>
        <d v="2023-01-13T16:09:58"/>
        <d v="2023-01-13T17:04:10"/>
        <d v="2023-01-13T17:05:44"/>
        <d v="2023-01-13T17:06:49"/>
        <d v="2023-01-13T18:00:14"/>
        <d v="2023-01-13T18:05:51"/>
        <d v="2023-01-13T18:06:23"/>
        <d v="2023-01-13T18:06:35"/>
        <d v="2023-01-13T18:19:55"/>
        <d v="2023-01-13T19:00:07"/>
        <d v="2023-01-13T19:02:36"/>
        <d v="2023-01-13T19:03:00"/>
        <d v="2023-01-13T19:03:05"/>
        <d v="2023-01-13T19:04:34"/>
        <d v="2023-01-13T19:06:49"/>
        <d v="2023-01-13T19:08:24"/>
        <d v="2023-01-13T19:09:10"/>
        <d v="2023-01-13T20:03:00"/>
        <d v="2023-01-13T20:04:11"/>
        <d v="2023-01-13T20:19:55"/>
        <d v="2023-01-13T21:00:25"/>
        <d v="2023-01-13T21:02:43"/>
        <d v="2023-01-13T21:03:07"/>
        <d v="2023-01-13T21:03:57"/>
        <d v="2023-01-13T21:08:14"/>
        <d v="2023-01-13T21:11:14"/>
        <d v="2023-01-13T21:14:00"/>
        <d v="2023-01-13T21:20:04"/>
        <d v="2023-01-13T21:20:48"/>
        <d v="2023-01-13T21:22:38"/>
        <d v="2023-01-13T22:03:35"/>
        <d v="2023-01-13T22:04:34"/>
        <d v="2023-01-13T22:06:10"/>
        <d v="2023-01-13T22:06:37"/>
        <d v="2023-01-13T22:07:11"/>
        <d v="2023-01-13T22:08:14"/>
        <d v="2023-01-13T22:08:17"/>
        <d v="2023-01-13T22:20:06"/>
        <d v="2023-01-13T22:20:08"/>
        <d v="2023-01-13T23:03:07"/>
        <d v="2023-01-13T23:05:43"/>
        <d v="2023-01-13T23:07:51"/>
        <d v="2023-01-13T23:20:14"/>
        <d v="2023-01-14T00:02:53"/>
        <d v="2023-01-14T00:03:19"/>
        <d v="2023-01-14T00:04:08"/>
        <d v="2023-01-14T01:05:46"/>
        <d v="2023-01-14T01:22:16"/>
        <d v="2023-01-14T01:23:12"/>
        <d v="2023-01-14T01:54:52"/>
        <d v="2023-01-14T02:09:01"/>
        <d v="2023-01-14T03:19:57"/>
        <d v="2023-01-14T03:20:43"/>
        <d v="2023-01-14T04:03:04"/>
        <d v="2023-01-14T06:03:12"/>
        <d v="2023-01-14T06:12:15"/>
        <d v="2023-01-14T07:00:17"/>
        <d v="2023-01-14T07:00:19"/>
        <d v="2023-01-14T07:03:28"/>
        <d v="2023-01-14T08:04:03"/>
        <d v="2023-01-14T08:04:16"/>
        <d v="2023-01-14T08:12:31"/>
        <d v="2023-01-14T08:45:30"/>
        <d v="2023-01-14T09:03:27"/>
        <d v="2023-01-14T09:43:54"/>
        <d v="2023-01-14T09:45:23"/>
        <d v="2023-01-14T10:04:09"/>
        <d v="2023-01-14T11:00:00"/>
        <d v="2023-01-14T11:01:48"/>
        <d v="2023-01-14T12:04:20"/>
        <d v="2023-01-14T12:11:09"/>
        <d v="2023-01-14T12:12:09"/>
        <d v="2023-01-14T12:20:30"/>
        <d v="2023-01-14T13:03:07"/>
        <d v="2023-01-14T13:04:03"/>
        <d v="2023-01-14T13:07:13"/>
        <d v="2023-01-14T14:00:39"/>
        <d v="2023-01-14T14:00:45"/>
        <d v="2023-01-14T14:03:27"/>
        <d v="2023-01-14T14:03:32"/>
        <d v="2023-01-14T14:11:21"/>
        <d v="2023-01-14T15:00:17"/>
        <d v="2023-01-14T16:01:35"/>
        <d v="2023-01-14T16:01:48"/>
        <d v="2023-01-14T16:03:03"/>
        <d v="2023-01-14T16:03:51"/>
        <d v="2023-01-14T16:06:19"/>
        <d v="2023-01-14T16:08:33"/>
        <d v="2023-01-14T16:24:34"/>
        <d v="2023-01-14T17:05:13"/>
        <d v="2023-01-14T18:00:00"/>
        <d v="2023-01-14T18:03:28"/>
        <d v="2023-01-14T18:03:37"/>
        <d v="2023-01-14T18:06:33"/>
        <d v="2023-01-14T19:07:53"/>
        <d v="2023-01-14T19:12:27"/>
        <d v="2023-01-14T19:44:05"/>
        <d v="2023-01-14T20:04:03"/>
        <d v="2023-01-14T21:00:06"/>
        <d v="2023-01-14T21:01:08"/>
        <d v="2023-01-14T21:20:13"/>
        <d v="2023-01-14T23:41:55"/>
        <d v="2023-01-14T23:44:59"/>
        <d v="2023-01-14T23:46:43"/>
        <d v="2023-01-14T23:47:27"/>
        <d v="2023-01-15T00:04:16"/>
        <d v="2023-01-15T00:04:22"/>
        <d v="2023-01-15T06:00:06"/>
        <d v="2023-01-15T06:02:41"/>
        <d v="2023-01-15T06:57:45"/>
        <d v="2023-01-15T07:02:50"/>
        <d v="2023-01-15T07:16:24"/>
        <d v="2023-01-15T10:00:03"/>
        <d v="2023-01-15T10:10:01"/>
        <d v="2023-01-15T10:58:34"/>
        <d v="2023-01-15T12:58:44"/>
        <d v="2023-01-15T13:11:28"/>
        <d v="2023-01-15T13:59:24"/>
        <d v="2023-01-15T14:02:04"/>
        <d v="2023-01-15T14:58:04"/>
        <d v="2023-01-15T15:02:50"/>
        <d v="2023-01-15T15:11:18"/>
        <d v="2023-01-15T16:00:48"/>
        <d v="2023-01-15T17:02:53"/>
        <d v="2023-01-15T19:00:18"/>
        <d v="2023-01-15T20:07:19"/>
        <d v="2023-01-15T23:57:59"/>
        <d v="2023-01-15T23:58:01"/>
        <d v="2023-01-16T00:00:00"/>
        <d v="2023-01-16T00:00:03"/>
        <d v="2023-01-16T00:00:46"/>
        <d v="2023-01-16T00:01:14"/>
        <d v="2023-01-16T00:01:43"/>
        <d v="2023-01-16T00:02:10"/>
        <d v="2023-01-16T00:02:15"/>
        <d v="2023-01-16T00:04:57"/>
        <d v="2023-01-16T00:33:26"/>
        <d v="2023-01-16T03:10:53"/>
        <d v="2023-01-16T04:04:42"/>
        <d v="2023-01-16T05:11:30"/>
        <d v="2023-01-16T06:00:04"/>
        <d v="2023-01-16T06:11:30"/>
        <d v="2023-01-16T06:19:57"/>
        <d v="2023-01-16T07:19:38"/>
        <d v="2023-01-16T07:43:13"/>
        <d v="2023-01-16T07:47:49"/>
        <d v="2023-01-16T07:53:44"/>
        <d v="2023-01-16T08:14:51"/>
        <d v="2023-01-16T08:17:12"/>
        <d v="2023-01-16T08:21:51"/>
        <d v="2023-01-16T08:23:28"/>
        <d v="2023-01-16T08:23:34"/>
        <d v="2023-01-16T08:41:49"/>
        <d v="2023-01-16T08:43:17"/>
        <d v="2023-01-16T09:00:07"/>
        <d v="2023-01-16T09:16:20"/>
        <d v="2023-01-16T09:16:34"/>
        <d v="2023-01-16T09:19:12"/>
        <d v="2023-01-16T09:19:30"/>
        <d v="2023-01-16T09:19:56"/>
        <d v="2023-01-16T09:20:16"/>
        <d v="2023-01-16T09:43:08"/>
        <d v="2023-01-16T09:43:11"/>
        <d v="2023-01-16T09:58:20"/>
        <d v="2023-01-16T10:17:23"/>
        <d v="2023-01-16T10:17:58"/>
        <d v="2023-01-16T10:18:13"/>
        <d v="2023-01-16T10:19:13"/>
        <d v="2023-01-16T10:20:14"/>
        <d v="2023-01-16T10:24:48"/>
        <d v="2023-01-16T10:46:05"/>
        <d v="2023-01-16T10:50:55"/>
        <d v="2023-01-16T10:59:59"/>
        <d v="2023-01-16T11:06:34"/>
        <d v="2023-01-16T11:19:59"/>
        <d v="2023-01-16T11:47:07"/>
        <d v="2023-01-16T12:00:04"/>
        <d v="2023-01-16T12:03:02"/>
        <d v="2023-01-16T12:19:59"/>
        <d v="2023-01-16T12:20:27"/>
        <d v="2023-01-16T13:06:41"/>
        <d v="2023-01-16T13:17:15"/>
        <d v="2023-01-16T14:07:26"/>
        <d v="2023-01-16T14:08:33"/>
        <d v="2023-01-16T14:19:38"/>
        <d v="2023-01-16T14:46:10"/>
        <d v="2023-01-16T15:17:52"/>
        <d v="2023-01-16T15:19:12"/>
        <d v="2023-01-16T15:41:55"/>
        <d v="2023-01-16T15:47:47"/>
        <d v="2023-01-16T15:49:13"/>
        <d v="2023-01-16T15:56:39"/>
        <d v="2023-01-16T16:00:01"/>
        <d v="2023-01-16T16:16:34"/>
        <d v="2023-01-16T16:19:34"/>
        <d v="2023-01-16T16:24:41"/>
        <d v="2023-01-16T16:42:37"/>
        <d v="2023-01-16T16:50:14"/>
        <d v="2023-01-16T17:18:22"/>
        <d v="2023-01-16T17:19:00"/>
        <d v="2023-01-16T17:56:02"/>
        <d v="2023-01-16T18:02:19"/>
        <d v="2023-01-16T18:17:19"/>
        <d v="2023-01-16T18:18:51"/>
        <d v="2023-01-16T18:19:05"/>
        <d v="2023-01-16T18:56:39"/>
        <d v="2023-01-16T19:16:40"/>
        <d v="2023-01-16T19:24:45"/>
        <d v="2023-01-16T20:16:31"/>
        <d v="2023-01-16T20:16:34"/>
        <d v="2023-01-16T20:17:55"/>
        <d v="2023-01-16T20:21:45"/>
        <d v="2023-01-16T21:07:22"/>
        <d v="2023-01-16T21:22:09"/>
        <d v="2023-01-16T21:25:16"/>
        <d v="2023-01-16T21:42:36"/>
        <d v="2023-01-16T21:53:45"/>
        <d v="2023-01-16T22:00:05"/>
        <d v="2023-01-16T22:42:30"/>
        <d v="2023-01-16T22:42:36"/>
        <d v="2023-01-16T22:44:00"/>
        <d v="2023-01-16T22:56:02"/>
        <d v="2023-01-16T23:42:37"/>
        <d v="2023-01-16T23:42:45"/>
        <d v="2023-01-16T23:44:35"/>
        <d v="2023-01-17T00:17:23"/>
        <d v="2023-01-17T00:18:53"/>
        <d v="2023-01-17T00:22:01"/>
        <d v="2023-01-17T00:22:05"/>
        <d v="2023-01-17T00:25:22"/>
        <d v="2023-01-17T00:41:55"/>
        <d v="2023-01-17T00:54:42"/>
        <d v="2023-01-17T00:54:53"/>
        <d v="2023-01-17T01:14:58"/>
        <d v="2023-01-17T01:19:12"/>
        <d v="2023-01-17T02:42:00"/>
        <d v="2023-01-17T02:56:39"/>
        <d v="2023-01-17T03:56:27"/>
        <d v="2023-01-17T04:02:42"/>
        <d v="2023-01-17T04:07:22"/>
        <d v="2023-01-17T04:50:48"/>
        <d v="2023-01-17T05:41:58"/>
        <d v="2023-01-17T06:03:23"/>
        <d v="2023-01-17T06:14:44"/>
        <d v="2023-01-17T06:17:13"/>
        <d v="2023-01-17T06:55:23"/>
        <d v="2023-01-17T06:55:24"/>
        <d v="2023-01-17T07:03:49"/>
        <d v="2023-01-17T07:49:58"/>
        <d v="2023-01-17T08:06:14"/>
        <d v="2023-01-17T08:10:05"/>
        <d v="2023-01-17T08:29:32"/>
        <d v="2023-01-17T08:46:30"/>
        <d v="2023-01-17T09:03:42"/>
        <d v="2023-01-17T09:49:29"/>
        <d v="2023-01-17T10:02:16"/>
        <d v="2023-01-17T10:03:02"/>
        <d v="2023-01-17T10:08:24"/>
        <d v="2023-01-17T10:12:15"/>
        <d v="2023-01-17T10:13:39"/>
        <d v="2023-01-17T10:16:11"/>
        <d v="2023-01-17T10:20:21"/>
        <d v="2023-01-17T11:20:30"/>
        <d v="2023-01-17T11:34:37"/>
        <d v="2023-01-17T12:00:18"/>
        <d v="2023-01-17T12:15:37"/>
        <d v="2023-01-17T12:15:54"/>
        <d v="2023-01-17T12:34:40"/>
        <d v="2023-01-17T12:49:11"/>
        <d v="2023-01-17T13:00:09"/>
        <d v="2023-01-17T13:07:23"/>
        <d v="2023-01-17T14:00:18"/>
        <d v="2023-01-17T14:03:34"/>
        <d v="2023-01-17T14:49:18"/>
        <d v="2023-01-17T15:01:47"/>
        <d v="2023-01-17T15:02:27"/>
        <d v="2023-01-17T15:03:27"/>
        <d v="2023-01-17T15:04:38"/>
        <d v="2023-01-17T15:20:55"/>
        <d v="2023-01-17T15:23:54"/>
        <d v="2023-01-17T15:30:18"/>
        <d v="2023-01-17T15:48:25"/>
        <d v="2023-01-17T16:00:00"/>
        <d v="2023-01-17T16:03:12"/>
        <d v="2023-01-17T16:03:45"/>
        <d v="2023-01-17T16:05:08"/>
        <d v="2023-01-17T16:05:10"/>
        <d v="2023-01-17T16:46:30"/>
        <d v="2023-01-17T17:00:00"/>
        <d v="2023-01-17T17:04:32"/>
        <d v="2023-01-17T17:04:42"/>
        <d v="2023-01-17T17:06:38"/>
        <d v="2023-01-17T17:36:39"/>
        <d v="2023-01-17T17:47:39"/>
        <d v="2023-01-17T17:50:02"/>
        <d v="2023-01-17T18:02:13"/>
        <d v="2023-01-17T18:02:54"/>
        <d v="2023-01-17T18:03:10"/>
        <d v="2023-01-17T18:09:41"/>
        <d v="2023-01-17T18:12:11"/>
        <d v="2023-01-17T18:22:36"/>
        <d v="2023-01-17T18:30:44"/>
        <d v="2023-01-17T18:47:47"/>
        <d v="2023-01-17T18:48:38"/>
        <d v="2023-01-17T19:01:52"/>
        <d v="2023-01-17T19:02:54"/>
        <d v="2023-01-17T19:14:26"/>
        <d v="2023-01-17T19:49:09"/>
        <d v="2023-01-17T20:00:07"/>
        <d v="2023-01-17T20:01:11"/>
        <d v="2023-01-17T20:02:33"/>
        <d v="2023-01-17T20:05:17"/>
        <d v="2023-01-17T21:02:16"/>
        <d v="2023-01-17T21:02:58"/>
        <d v="2023-01-17T21:04:09"/>
        <d v="2023-01-17T21:10:16"/>
        <d v="2023-01-17T21:20:20"/>
        <d v="2023-01-17T21:29:10"/>
        <d v="2023-01-17T21:49:47"/>
        <d v="2023-01-17T22:00:11"/>
        <d v="2023-01-17T22:00:20"/>
        <d v="2023-01-17T22:00:22"/>
        <d v="2023-01-17T22:02:54"/>
        <d v="2023-01-17T22:03:21"/>
        <d v="2023-01-17T22:49:09"/>
        <d v="2023-01-17T22:50:20"/>
        <d v="2023-01-17T23:02:07"/>
        <d v="2023-01-17T23:05:08"/>
        <d v="2023-01-17T23:25:30"/>
        <d v="2023-01-17T23:47:39"/>
        <d v="2023-01-18T00:01:45"/>
        <d v="2023-01-18T00:03:23"/>
        <d v="2023-01-18T00:05:05"/>
        <d v="2023-01-18T00:14:08"/>
        <d v="2023-01-18T00:14:28"/>
        <d v="2023-01-18T00:50:41"/>
        <d v="2023-01-18T01:01:24"/>
        <d v="2023-01-18T01:12:20"/>
        <d v="2023-01-18T01:12:46"/>
        <d v="2023-01-18T01:47:23"/>
        <d v="2023-01-18T02:00:52"/>
        <d v="2023-01-18T02:03:42"/>
        <d v="2023-01-18T02:04:38"/>
        <d v="2023-01-18T03:01:08"/>
        <d v="2023-01-18T03:02:22"/>
        <d v="2023-01-18T03:07:38"/>
        <d v="2023-01-18T04:03:13"/>
        <d v="2023-01-18T04:03:41"/>
        <d v="2023-01-18T04:15:02"/>
        <d v="2023-01-18T04:17:08"/>
        <d v="2023-01-18T04:20:55"/>
        <d v="2023-01-18T04:46:58"/>
        <d v="2023-01-18T05:06:05"/>
        <d v="2023-01-18T05:10:12"/>
        <d v="2023-01-18T06:03:15"/>
        <d v="2023-01-18T06:03:47"/>
        <d v="2023-01-18T06:27:33"/>
        <d v="2023-01-18T06:47:31"/>
        <d v="2023-01-18T06:49:57"/>
        <d v="2023-01-18T07:25:40"/>
        <d v="2023-01-18T07:47:30"/>
        <d v="2023-01-18T08:05:12"/>
        <d v="2023-01-18T08:20:13"/>
        <d v="2023-01-18T08:28:26"/>
        <d v="2023-01-18T08:41:14"/>
        <d v="2023-01-18T09:07:41"/>
        <d v="2023-01-18T09:07:51"/>
        <d v="2023-01-18T09:47:40"/>
        <d v="2023-01-18T09:49:54"/>
        <d v="2023-01-18T10:06:02"/>
        <d v="2023-01-18T10:22:58"/>
        <d v="2023-01-18T10:40:34"/>
        <d v="2023-01-18T10:49:06"/>
        <d v="2023-01-18T11:01:04"/>
        <d v="2023-01-18T11:02:15"/>
        <d v="2023-01-18T11:04:03"/>
        <d v="2023-01-18T11:09:09"/>
        <d v="2023-01-18T11:13:37"/>
        <d v="2023-01-18T11:58:39"/>
        <d v="2023-01-18T12:03:33"/>
        <d v="2023-01-18T12:09:09"/>
        <d v="2023-01-18T12:45:16"/>
        <d v="2023-01-18T12:49:06"/>
        <d v="2023-01-18T13:00:12"/>
        <d v="2023-01-18T13:04:26"/>
        <d v="2023-01-18T13:23:10"/>
        <d v="2023-01-18T14:00:03"/>
        <d v="2023-01-18T14:00:12"/>
        <d v="2023-01-18T14:07:24"/>
        <d v="2023-01-18T14:27:23"/>
        <d v="2023-01-18T14:46:37"/>
        <d v="2023-01-18T14:46:40"/>
        <d v="2023-01-18T14:49:16"/>
        <d v="2023-01-18T14:49:28"/>
        <d v="2023-01-18T15:04:24"/>
        <d v="2023-01-18T15:08:37"/>
        <d v="2023-01-18T15:10:13"/>
        <d v="2023-01-18T15:11:26"/>
        <d v="2023-01-18T15:12:58"/>
        <d v="2023-01-18T15:46:40"/>
        <d v="2023-01-18T15:50:20"/>
        <d v="2023-01-18T16:00:00"/>
        <d v="2023-01-18T16:01:32"/>
        <d v="2023-01-18T16:01:53"/>
        <d v="2023-01-18T16:03:00"/>
        <d v="2023-01-18T16:03:48"/>
        <d v="2023-01-18T16:07:02"/>
        <d v="2023-01-18T16:08:22"/>
        <d v="2023-01-18T16:24:52"/>
        <d v="2023-01-18T16:49:37"/>
        <d v="2023-01-18T17:00:12"/>
        <d v="2023-01-18T17:00:16"/>
        <d v="2023-01-18T17:00:24"/>
        <d v="2023-01-18T17:01:37"/>
        <d v="2023-01-18T17:11:12"/>
        <d v="2023-01-18T17:13:34"/>
        <d v="2023-01-18T17:33:16"/>
        <d v="2023-01-18T17:37:00"/>
        <d v="2023-01-18T17:46:24"/>
        <d v="2023-01-18T17:49:51"/>
        <d v="2023-01-18T18:00:10"/>
        <d v="2023-01-18T18:01:28"/>
        <d v="2023-01-18T18:03:46"/>
        <d v="2023-01-18T19:14:24"/>
        <d v="2023-01-18T19:49:09"/>
        <d v="2023-01-18T20:00:16"/>
        <d v="2023-01-18T20:01:14"/>
        <d v="2023-01-18T20:02:28"/>
        <d v="2023-01-18T20:04:03"/>
        <d v="2023-01-18T20:05:32"/>
        <d v="2023-01-18T20:06:43"/>
        <d v="2023-01-18T20:06:46"/>
        <d v="2023-01-18T20:08:17"/>
        <d v="2023-01-18T20:13:01"/>
        <d v="2023-01-18T20:33:06"/>
        <d v="2023-01-18T21:00:00"/>
        <d v="2023-01-18T21:01:32"/>
        <d v="2023-01-18T21:03:40"/>
        <d v="2023-01-18T21:48:29"/>
        <d v="2023-01-18T22:00:03"/>
        <d v="2023-01-18T22:00:33"/>
        <d v="2023-01-18T22:03:15"/>
        <d v="2023-01-18T22:03:26"/>
        <d v="2023-01-18T22:09:12"/>
        <d v="2023-01-18T22:20:16"/>
        <d v="2023-01-18T22:22:25"/>
        <d v="2023-01-18T22:47:30"/>
        <d v="2023-01-18T22:49:14"/>
        <d v="2023-01-18T23:02:57"/>
        <d v="2023-01-18T23:03:18"/>
        <d v="2023-01-18T23:03:24"/>
        <d v="2023-01-18T23:04:47"/>
        <d v="2023-01-18T23:10:41"/>
        <d v="2023-01-18T23:49:31"/>
        <d v="2023-01-19T00:03:15"/>
        <d v="2023-01-19T00:05:40"/>
        <d v="2023-01-19T00:07:02"/>
        <d v="2023-01-19T00:07:48"/>
        <d v="2023-01-19T00:07:51"/>
        <d v="2023-01-19T00:10:13"/>
        <d v="2023-01-19T01:01:16"/>
        <d v="2023-01-19T01:02:15"/>
        <d v="2023-01-19T01:22:25"/>
        <d v="2023-01-19T01:23:16"/>
        <d v="2023-01-19T01:28:29"/>
        <d v="2023-01-19T01:48:22"/>
        <d v="2023-01-19T02:07:46"/>
        <d v="2023-01-19T02:13:10"/>
        <d v="2023-01-19T03:01:16"/>
        <d v="2023-01-19T03:03:18"/>
        <d v="2023-01-19T03:22:44"/>
        <d v="2023-01-19T03:25:40"/>
        <d v="2023-01-19T04:21:47"/>
        <d v="2023-01-19T04:32:37"/>
        <d v="2023-01-19T04:37:43"/>
        <d v="2023-01-19T05:05:26"/>
        <d v="2023-01-19T05:37:53"/>
        <d v="2023-01-19T06:01:51"/>
        <d v="2023-01-19T06:19:00"/>
        <d v="2023-01-19T06:26:28"/>
        <d v="2023-01-19T07:00:42"/>
        <d v="2023-01-19T07:17:17"/>
        <d v="2023-01-19T07:21:12"/>
        <d v="2023-01-19T07:21:19"/>
        <d v="2023-01-19T08:00:42"/>
        <d v="2023-01-19T08:03:28"/>
        <d v="2023-01-19T08:04:57"/>
        <d v="2023-01-19T08:21:05"/>
        <d v="2023-01-19T08:21:50"/>
        <d v="2023-01-19T08:56:12"/>
        <d v="2023-01-19T08:59:58"/>
        <d v="2023-01-19T10:24:01"/>
        <d v="2023-01-19T11:05:29"/>
        <d v="2023-01-19T11:21:17"/>
        <d v="2023-01-19T11:49:42"/>
        <d v="2023-01-19T12:51:43"/>
        <d v="2023-01-19T12:56:30"/>
        <d v="2023-01-19T13:19:52"/>
        <d v="2023-01-19T13:27:27"/>
        <d v="2023-01-19T14:00:11"/>
        <d v="2023-01-19T14:17:18"/>
        <d v="2023-01-19T14:18:31"/>
        <d v="2023-01-19T14:19:39"/>
        <d v="2023-01-19T14:22:46"/>
        <d v="2023-01-19T14:24:44"/>
        <d v="2023-01-19T14:31:01"/>
        <d v="2023-01-19T14:56:33"/>
        <d v="2023-01-19T15:00:07"/>
        <d v="2023-01-19T15:00:44"/>
        <d v="2023-01-19T15:18:31"/>
        <d v="2023-01-19T15:18:33"/>
        <d v="2023-01-19T15:18:51"/>
        <d v="2023-01-19T15:18:53"/>
        <d v="2023-01-19T15:21:22"/>
        <d v="2023-01-19T15:22:55"/>
        <d v="2023-01-19T15:56:00"/>
        <d v="2023-01-19T16:18:31"/>
        <d v="2023-01-19T16:20:39"/>
        <d v="2023-01-19T16:22:48"/>
        <d v="2023-01-19T17:00:07"/>
        <d v="2023-01-19T17:17:14"/>
        <d v="2023-01-19T17:17:23"/>
        <d v="2023-01-19T17:17:40"/>
        <d v="2023-01-19T17:18:14"/>
        <d v="2023-01-19T17:21:15"/>
        <d v="2023-01-19T17:50:05"/>
        <d v="2023-01-19T17:53:26"/>
        <d v="2023-01-19T18:17:57"/>
        <d v="2023-01-19T18:18:07"/>
        <d v="2023-01-19T18:20:09"/>
        <d v="2023-01-19T18:21:38"/>
        <d v="2023-01-19T18:31:01"/>
        <d v="2023-01-19T18:52:59"/>
        <d v="2023-01-19T18:54:08"/>
        <d v="2023-01-19T18:56:38"/>
        <d v="2023-01-19T19:00:28"/>
        <d v="2023-01-19T19:05:29"/>
        <d v="2023-01-19T19:09:02"/>
        <d v="2023-01-19T19:17:17"/>
        <d v="2023-01-19T19:17:41"/>
        <d v="2023-01-19T19:18:54"/>
        <d v="2023-01-19T19:18:58"/>
        <d v="2023-01-19T19:20:15"/>
        <d v="2023-01-19T19:22:23"/>
        <d v="2023-01-19T19:31:04"/>
        <d v="2023-01-19T19:49:44"/>
        <d v="2023-01-19T19:52:49"/>
        <d v="2023-01-19T19:55:13"/>
        <d v="2023-01-19T20:18:03"/>
        <d v="2023-01-19T20:19:00"/>
        <d v="2023-01-19T20:19:52"/>
        <d v="2023-01-19T20:20:09"/>
        <d v="2023-01-19T20:21:17"/>
        <d v="2023-01-19T20:29:49"/>
        <d v="2023-01-19T21:14:18"/>
        <d v="2023-01-19T21:22:23"/>
        <d v="2023-01-19T21:26:37"/>
        <d v="2023-01-19T21:31:04"/>
        <d v="2023-01-19T21:51:40"/>
        <d v="2023-01-19T22:00:01"/>
        <d v="2023-01-19T22:17:17"/>
        <d v="2023-01-19T22:56:04"/>
        <d v="2023-01-19T23:14:35"/>
        <d v="2023-01-19T23:18:44"/>
        <d v="2023-01-19T23:19:46"/>
        <d v="2023-01-19T23:22:46"/>
        <d v="2023-01-19T23:56:25"/>
        <d v="2023-01-20T00:17:14"/>
        <d v="2023-01-20T00:17:23"/>
        <d v="2023-01-20T00:17:24"/>
        <d v="2023-01-20T00:17:26"/>
        <d v="2023-01-20T00:18:44"/>
        <d v="2023-01-20T00:18:54"/>
        <d v="2023-01-20T00:21:17"/>
        <d v="2023-01-20T00:21:31"/>
        <d v="2023-01-20T00:22:14"/>
        <d v="2023-01-20T00:24:00"/>
        <d v="2023-01-20T01:18:53"/>
        <d v="2023-01-20T01:22:18"/>
        <d v="2023-01-20T01:56:12"/>
        <d v="2023-01-20T02:03:12"/>
        <d v="2023-01-20T02:17:18"/>
        <d v="2023-01-20T02:20:37"/>
        <d v="2023-01-20T02:20:45"/>
        <d v="2023-01-20T02:59:45"/>
        <d v="2023-01-20T03:00:21"/>
        <d v="2023-01-20T03:22:53"/>
        <d v="2023-01-20T04:00:01"/>
        <d v="2023-01-20T06:18:43"/>
        <d v="2023-01-20T06:22:20"/>
        <d v="2023-01-20T06:56:06"/>
        <d v="2023-01-20T07:15:15"/>
        <d v="2023-01-20T07:21:17"/>
        <d v="2023-01-20T07:36:28"/>
        <d v="2023-01-20T08:23:33"/>
        <d v="2023-01-20T08:30:29"/>
        <d v="2023-01-20T08:34:52"/>
        <d v="2023-01-20T09:21:20"/>
        <d v="2023-01-20T10:31:28"/>
        <d v="2023-01-20T10:36:53"/>
        <d v="2023-01-20T10:38:13"/>
        <d v="2023-01-20T10:42:51"/>
        <d v="2023-01-20T11:26:19"/>
        <d v="2023-01-20T11:27:18"/>
        <d v="2023-01-20T12:00:00"/>
        <d v="2023-01-20T12:19:16"/>
        <d v="2023-01-20T12:21:22"/>
        <d v="2023-01-20T12:21:44"/>
        <d v="2023-01-20T12:59:34"/>
        <d v="2023-01-20T13:00:02"/>
        <d v="2023-01-20T13:01:27"/>
        <d v="2023-01-20T13:20:06"/>
        <d v="2023-01-20T14:00:02"/>
        <d v="2023-01-20T14:20:23"/>
        <d v="2023-01-20T14:23:51"/>
        <d v="2023-01-20T14:43:19"/>
        <d v="2023-01-20T15:01:16"/>
        <d v="2023-01-20T15:19:45"/>
        <d v="2023-01-20T15:19:59"/>
        <d v="2023-01-20T15:38:50"/>
        <d v="2023-01-20T15:39:02"/>
        <d v="2023-01-20T16:21:22"/>
        <d v="2023-01-20T16:22:08"/>
        <d v="2023-01-20T16:23:07"/>
        <d v="2023-01-20T17:00:34"/>
        <d v="2023-01-20T17:21:17"/>
        <d v="2023-01-20T17:43:27"/>
        <d v="2023-01-20T18:01:10"/>
        <d v="2023-01-20T18:01:16"/>
        <d v="2023-01-20T18:01:28"/>
        <d v="2023-01-20T18:06:14"/>
        <d v="2023-01-20T18:36:28"/>
        <d v="2023-01-20T19:01:24"/>
        <d v="2023-01-20T19:01:27"/>
        <d v="2023-01-20T19:08:39"/>
        <d v="2023-01-20T19:22:47"/>
        <d v="2023-01-20T19:29:23"/>
        <d v="2023-01-20T19:30:31"/>
        <d v="2023-01-20T19:42:55"/>
        <d v="2023-01-20T19:59:24"/>
        <d v="2023-01-20T20:00:19"/>
        <d v="2023-01-20T20:14:59"/>
        <d v="2023-01-20T20:23:09"/>
        <d v="2023-01-20T20:26:24"/>
        <d v="2023-01-20T20:39:02"/>
        <d v="2023-01-20T21:00:39"/>
        <d v="2023-01-20T21:01:24"/>
        <d v="2023-01-20T21:02:48"/>
        <d v="2023-01-20T21:02:54"/>
        <d v="2023-01-20T21:21:22"/>
        <d v="2023-01-20T21:22:41"/>
        <d v="2023-01-20T21:23:18"/>
        <d v="2023-01-20T21:36:53"/>
        <d v="2023-01-20T22:01:55"/>
        <d v="2023-01-20T22:04:31"/>
        <d v="2023-01-20T22:07:28"/>
        <d v="2023-01-20T22:14:58"/>
        <d v="2023-01-20T22:21:23"/>
        <d v="2023-01-20T22:22:22"/>
        <d v="2023-01-20T22:22:39"/>
        <d v="2023-01-20T22:29:45"/>
        <d v="2023-01-20T23:01:22"/>
        <d v="2023-01-20T23:01:28"/>
        <d v="2023-01-20T23:04:31"/>
        <d v="2023-01-20T23:13:04"/>
        <d v="2023-01-20T23:14:15"/>
        <d v="2023-01-20T23:20:01"/>
        <d v="2023-01-20T23:21:20"/>
        <d v="2023-01-20T23:21:23"/>
        <d v="2023-01-20T23:22:08"/>
        <d v="2023-01-20T23:22:12"/>
        <d v="2023-01-20T23:23:05"/>
        <d v="2023-01-20T23:29:05"/>
        <d v="2023-01-20T23:39:02"/>
        <d v="2023-01-20T23:39:04"/>
        <d v="2023-01-20T23:43:02"/>
        <d v="2023-01-20T23:43:07"/>
        <d v="2023-01-21T00:01:24"/>
        <d v="2023-01-21T00:01:27"/>
        <d v="2023-01-21T00:03:03"/>
        <d v="2023-01-21T00:09:45"/>
        <d v="2023-01-21T00:22:20"/>
        <d v="2023-01-21T00:26:24"/>
        <d v="2023-01-21T00:40:48"/>
        <d v="2023-01-21T00:41:41"/>
        <d v="2023-01-21T00:43:05"/>
        <d v="2023-01-21T01:29:26"/>
        <d v="2023-01-21T01:31:21"/>
        <d v="2023-01-21T02:01:24"/>
        <d v="2023-01-21T02:19:12"/>
        <d v="2023-01-21T03:01:24"/>
        <d v="2023-01-21T04:03:09"/>
        <d v="2023-01-21T04:59:34"/>
        <d v="2023-01-21T06:00:06"/>
        <d v="2023-01-21T07:03:20"/>
        <d v="2023-01-21T07:05:47"/>
        <d v="2023-01-21T07:10:42"/>
        <d v="2023-01-21T08:06:05"/>
        <d v="2023-01-21T10:04:29"/>
        <d v="2023-01-21T10:07:56"/>
        <d v="2023-01-21T10:08:56"/>
        <d v="2023-01-21T10:21:11"/>
        <d v="2023-01-21T10:21:17"/>
        <d v="2023-01-21T11:06:54"/>
        <d v="2023-01-21T11:08:19"/>
        <d v="2023-01-21T11:09:02"/>
        <d v="2023-01-21T12:00:21"/>
        <d v="2023-01-21T12:00:23"/>
        <d v="2023-01-21T12:07:50"/>
        <d v="2023-01-21T12:09:22"/>
        <d v="2023-01-21T12:09:36"/>
        <d v="2023-01-21T13:05:03"/>
        <d v="2023-01-21T14:00:10"/>
        <d v="2023-01-21T14:05:42"/>
        <d v="2023-01-21T14:06:42"/>
        <d v="2023-01-21T14:07:16"/>
        <d v="2023-01-21T14:08:28"/>
        <d v="2023-01-21T14:15:13"/>
        <d v="2023-01-21T14:21:23"/>
        <d v="2023-01-21T15:06:42"/>
        <d v="2023-01-21T16:00:34"/>
        <d v="2023-01-21T17:00:19"/>
        <d v="2023-01-21T19:08:56"/>
        <d v="2023-01-21T20:19:18"/>
        <d v="2023-01-21T22:09:30"/>
        <d v="2023-01-21T23:06:22"/>
        <d v="2023-01-22T00:04:55"/>
        <d v="2023-01-22T00:07:05"/>
        <d v="2023-01-22T00:20:32"/>
        <d v="2023-01-22T00:22:27"/>
        <d v="2023-01-22T05:22:19"/>
        <d v="2023-01-22T06:00:02"/>
        <d v="2023-01-22T06:07:13"/>
        <d v="2023-01-22T06:22:24"/>
        <d v="2023-01-22T06:22:28"/>
        <d v="2023-01-22T07:01:01"/>
        <d v="2023-01-22T07:11:54"/>
        <d v="2023-01-22T08:02:18"/>
        <d v="2023-01-22T08:04:22"/>
        <d v="2023-01-22T09:12:04"/>
        <d v="2023-01-22T10:01:53"/>
        <d v="2023-01-22T11:02:34"/>
        <d v="2023-01-22T11:04:11"/>
        <d v="2023-01-22T11:04:19"/>
        <d v="2023-01-22T11:04:52"/>
        <d v="2023-01-22T12:04:00"/>
        <d v="2023-01-22T13:04:10"/>
        <d v="2023-01-22T13:18:13"/>
        <d v="2023-01-22T14:02:51"/>
        <d v="2023-01-22T15:11:54"/>
        <d v="2023-01-22T17:04:00"/>
        <d v="2023-01-22T17:09:48"/>
        <d v="2023-01-22T18:02:10"/>
        <d v="2023-01-22T18:09:34"/>
        <d v="2023-01-22T20:03:14"/>
        <d v="2023-01-22T21:03:26"/>
        <d v="2023-01-22T22:00:02"/>
        <d v="2023-01-22T22:02:10"/>
        <d v="2023-01-22T22:02:21"/>
        <d v="2023-01-22T22:05:29"/>
        <d v="2023-01-22T22:15:33"/>
        <d v="2023-01-22T23:59:59"/>
        <d v="2023-01-23T00:00:38"/>
        <d v="2023-01-23T00:01:01"/>
        <d v="2023-01-23T00:01:11"/>
        <d v="2023-01-23T00:01:18"/>
        <d v="2023-01-23T00:01:19"/>
        <d v="2023-01-23T00:01:21"/>
        <d v="2023-01-23T00:01:55"/>
        <d v="2023-01-23T00:02:10"/>
        <d v="2023-01-23T00:02:11"/>
        <d v="2023-01-23T00:02:22"/>
        <d v="2023-01-23T00:02:24"/>
        <d v="2023-01-23T00:02:38"/>
        <d v="2023-01-23T00:02:49"/>
        <d v="2023-01-23T00:02:51"/>
        <d v="2023-01-23T00:02:53"/>
        <d v="2023-01-23T00:03:00"/>
        <d v="2023-01-23T00:03:02"/>
        <d v="2023-01-23T00:03:05"/>
        <d v="2023-01-23T00:03:07"/>
        <d v="2023-01-23T00:03:14"/>
        <d v="2023-01-23T00:03:21"/>
        <d v="2023-01-23T00:03:31"/>
        <d v="2023-01-23T00:03:37"/>
        <d v="2023-01-23T00:04:29"/>
        <d v="2023-01-23T00:04:54"/>
        <d v="2023-01-23T00:05:23"/>
        <d v="2023-01-23T00:05:27"/>
        <d v="2023-01-23T00:06:42"/>
        <d v="2023-01-23T00:08:42"/>
        <d v="2023-01-23T01:04:11"/>
        <d v="2023-01-23T01:06:39"/>
        <d v="2023-01-23T02:00:05"/>
        <d v="2023-01-23T02:01:14"/>
        <d v="2023-01-23T02:10:29"/>
        <d v="2023-01-23T03:04:55"/>
        <d v="2023-01-23T03:59:56"/>
        <d v="2023-01-23T04:03:12"/>
        <d v="2023-01-23T04:05:20"/>
        <d v="2023-01-23T06:02:57"/>
        <d v="2023-01-23T07:03:26"/>
        <d v="2023-01-23T08:56:23"/>
        <d v="2023-01-23T09:15:12"/>
        <d v="2023-01-23T10:25:31"/>
        <d v="2023-01-23T11:03:17"/>
        <d v="2023-01-23T11:04:17"/>
        <d v="2023-01-23T12:03:23"/>
        <d v="2023-01-23T12:04:53"/>
        <d v="2023-01-23T12:05:35"/>
        <d v="2023-01-23T12:59:57"/>
        <d v="2023-01-23T13:01:09"/>
        <d v="2023-01-23T13:01:26"/>
        <d v="2023-01-23T13:01:40"/>
        <d v="2023-01-23T13:02:55"/>
        <d v="2023-01-23T13:03:17"/>
        <d v="2023-01-23T13:04:11"/>
        <d v="2023-01-23T13:04:17"/>
        <d v="2023-01-23T14:00:29"/>
        <d v="2023-01-23T14:02:59"/>
        <d v="2023-01-23T14:03:26"/>
        <d v="2023-01-23T14:08:35"/>
        <d v="2023-01-23T14:24:43"/>
        <d v="2023-01-23T15:00:05"/>
        <d v="2023-01-23T15:00:15"/>
        <d v="2023-01-23T15:26:02"/>
        <d v="2023-01-23T16:01:47"/>
        <d v="2023-01-23T16:03:45"/>
        <d v="2023-01-23T16:24:48"/>
        <d v="2023-01-23T16:26:00"/>
        <d v="2023-01-23T16:56:23"/>
        <d v="2023-01-23T17:24:56"/>
        <d v="2023-01-23T17:25:08"/>
        <d v="2023-01-23T17:27:06"/>
        <d v="2023-01-23T18:07:58"/>
        <d v="2023-01-23T18:09:31"/>
        <d v="2023-01-23T18:15:04"/>
        <d v="2023-01-23T18:27:39"/>
        <d v="2023-01-23T19:00:02"/>
        <d v="2023-01-23T19:01:49"/>
        <d v="2023-01-23T19:02:11"/>
        <d v="2023-01-23T19:02:55"/>
        <d v="2023-01-23T19:04:52"/>
        <d v="2023-01-23T19:05:05"/>
        <d v="2023-01-23T19:05:39"/>
        <d v="2023-01-23T19:07:08"/>
        <d v="2023-01-23T19:10:26"/>
        <d v="2023-01-23T20:00:39"/>
        <d v="2023-01-23T20:01:44"/>
        <d v="2023-01-23T20:09:53"/>
        <d v="2023-01-23T20:10:41"/>
        <d v="2023-01-23T20:24:40"/>
        <d v="2023-01-23T20:25:14"/>
        <d v="2023-01-23T20:59:57"/>
        <d v="2023-01-23T21:02:48"/>
        <d v="2023-01-23T21:02:55"/>
        <d v="2023-01-23T21:02:59"/>
        <d v="2023-01-23T21:03:31"/>
        <d v="2023-01-23T21:08:02"/>
        <d v="2023-01-23T21:08:50"/>
        <d v="2023-01-23T21:26:15"/>
        <d v="2023-01-23T21:26:56"/>
        <d v="2023-01-23T21:54:48"/>
        <d v="2023-01-23T21:54:58"/>
        <d v="2023-01-23T22:06:22"/>
        <d v="2023-01-23T22:11:42"/>
        <d v="2023-01-23T22:22:16"/>
        <d v="2023-01-23T22:26:08"/>
        <d v="2023-01-23T22:26:37"/>
        <d v="2023-01-23T22:27:29"/>
        <d v="2023-01-23T22:28:01"/>
        <d v="2023-01-23T23:00:16"/>
        <d v="2023-01-23T23:01:24"/>
        <d v="2023-01-23T23:01:44"/>
        <d v="2023-01-23T23:01:49"/>
        <d v="2023-01-23T23:05:12"/>
        <d v="2023-01-23T23:12:29"/>
        <d v="2023-01-24T00:01:24"/>
        <d v="2023-01-24T00:01:26"/>
        <d v="2023-01-24T00:01:31"/>
        <d v="2023-01-24T00:01:55"/>
        <d v="2023-01-24T00:01:59"/>
        <d v="2023-01-24T00:02:13"/>
        <d v="2023-01-24T00:02:51"/>
        <d v="2023-01-24T00:03:23"/>
        <d v="2023-01-24T00:04:11"/>
        <d v="2023-01-24T00:14:35"/>
        <d v="2023-01-24T00:14:47"/>
        <d v="2023-01-24T00:25:12"/>
        <d v="2023-01-24T00:27:02"/>
        <d v="2023-01-24T01:00:01"/>
        <d v="2023-01-24T01:01:09"/>
        <d v="2023-01-24T01:25:06"/>
        <d v="2023-01-24T02:05:24"/>
        <d v="2023-01-24T03:01:09"/>
        <d v="2023-01-24T03:05:12"/>
        <d v="2023-01-24T03:07:08"/>
        <d v="2023-01-24T03:59:55"/>
        <d v="2023-01-24T04:01:22"/>
        <d v="2023-01-24T04:11:09"/>
        <d v="2023-01-24T04:18:53"/>
        <d v="2023-01-24T04:46:05"/>
        <d v="2023-01-24T05:04:07"/>
        <d v="2023-01-24T05:04:48"/>
        <d v="2023-01-24T06:15:48"/>
        <d v="2023-01-24T06:27:27"/>
        <d v="2023-01-24T06:59:11"/>
        <d v="2023-01-24T07:01:02"/>
        <d v="2023-01-24T07:04:23"/>
        <d v="2023-01-24T07:05:51"/>
        <d v="2023-01-24T07:05:59"/>
        <d v="2023-01-24T07:10:45"/>
        <d v="2023-01-24T08:00:02"/>
        <d v="2023-01-24T08:00:06"/>
        <d v="2023-01-24T08:00:12"/>
        <d v="2023-01-24T08:00:18"/>
        <d v="2023-01-24T08:09:10"/>
        <d v="2023-01-24T08:15:15"/>
        <d v="2023-01-24T08:18:28"/>
        <d v="2023-01-24T08:27:14"/>
        <d v="2023-01-24T08:58:26"/>
        <d v="2023-01-24T09:01:04"/>
        <d v="2023-01-24T09:03:35"/>
        <d v="2023-01-24T10:02:02"/>
        <d v="2023-01-24T10:18:20"/>
        <d v="2023-01-24T10:18:29"/>
        <d v="2023-01-24T11:04:33"/>
        <d v="2023-01-24T11:05:06"/>
        <d v="2023-01-24T12:04:25"/>
        <d v="2023-01-24T12:06:09"/>
        <d v="2023-01-24T12:18:28"/>
        <d v="2023-01-24T13:05:47"/>
        <d v="2023-01-24T13:15:49"/>
        <d v="2023-01-24T14:00:15"/>
        <d v="2023-01-24T14:02:27"/>
        <d v="2023-01-24T14:06:49"/>
        <d v="2023-01-24T14:54:56"/>
        <d v="2023-01-24T14:58:33"/>
        <d v="2023-01-24T15:00:07"/>
        <d v="2023-01-24T15:00:36"/>
        <d v="2023-01-24T15:02:45"/>
        <d v="2023-01-24T15:02:52"/>
        <d v="2023-01-24T15:03:08"/>
        <d v="2023-01-24T15:05:18"/>
        <d v="2023-01-24T15:05:24"/>
        <d v="2023-01-24T15:10:34"/>
        <d v="2023-01-24T15:57:54"/>
        <d v="2023-01-24T15:58:30"/>
        <d v="2023-01-24T15:59:53"/>
        <d v="2023-01-24T16:01:00"/>
        <d v="2023-01-24T16:01:04"/>
        <d v="2023-01-24T16:01:47"/>
        <d v="2023-01-24T16:02:05"/>
        <d v="2023-01-24T16:05:39"/>
        <d v="2023-01-24T16:06:41"/>
        <d v="2023-01-24T16:21:33"/>
        <d v="2023-01-24T16:59:19"/>
        <d v="2023-01-24T17:00:08"/>
        <d v="2023-01-24T17:01:04"/>
        <d v="2023-01-24T17:02:48"/>
        <d v="2023-01-24T17:04:23"/>
        <d v="2023-01-24T17:04:27"/>
        <d v="2023-01-24T18:00:06"/>
        <d v="2023-01-24T18:11:40"/>
        <d v="2023-01-24T18:17:25"/>
        <d v="2023-01-24T18:57:34"/>
        <d v="2023-01-24T19:00:39"/>
        <d v="2023-01-24T19:02:58"/>
        <d v="2023-01-24T20:03:35"/>
        <d v="2023-01-24T20:05:36"/>
        <d v="2023-01-24T20:06:04"/>
        <d v="2023-01-24T21:03:08"/>
        <d v="2023-01-24T21:04:31"/>
        <d v="2023-01-24T21:05:34"/>
        <d v="2023-01-24T22:00:27"/>
        <d v="2023-01-24T22:00:54"/>
        <d v="2023-01-24T22:02:14"/>
        <d v="2023-01-24T22:04:25"/>
        <d v="2023-01-24T22:06:22"/>
        <d v="2023-01-24T22:15:13"/>
        <d v="2023-01-24T22:20:46"/>
        <d v="2023-01-24T23:00:54"/>
        <d v="2023-01-24T23:01:00"/>
        <d v="2023-01-24T23:01:06"/>
        <d v="2023-01-24T23:01:19"/>
        <d v="2023-01-24T23:01:47"/>
        <d v="2023-01-24T23:03:04"/>
        <d v="2023-01-24T23:05:07"/>
        <d v="2023-01-24T23:48:38"/>
        <d v="2023-01-25T00:00:15"/>
        <d v="2023-01-25T00:01:00"/>
        <d v="2023-01-25T00:02:01"/>
        <d v="2023-01-25T00:06:45"/>
        <d v="2023-01-25T01:01:52"/>
        <d v="2023-01-25T01:04:27"/>
        <d v="2023-01-25T01:05:24"/>
        <d v="2023-01-25T01:06:09"/>
        <d v="2023-01-25T01:51:45"/>
        <d v="2023-01-25T01:51:57"/>
        <d v="2023-01-25T01:57:33"/>
        <d v="2023-01-25T02:22:00"/>
        <d v="2023-01-25T02:46:14"/>
        <d v="2023-01-25T03:05:59"/>
        <d v="2023-01-25T03:19:58"/>
        <d v="2023-01-25T03:23:07"/>
        <d v="2023-01-25T04:02:23"/>
        <d v="2023-01-25T04:10:10"/>
        <d v="2023-01-25T04:11:42"/>
        <d v="2023-01-25T04:22:49"/>
        <d v="2023-01-25T05:00:10"/>
        <d v="2023-01-25T05:03:37"/>
        <d v="2023-01-25T06:02:03"/>
        <d v="2023-01-25T06:03:04"/>
        <d v="2023-01-25T06:03:51"/>
        <d v="2023-01-25T06:04:52"/>
        <d v="2023-01-25T06:05:54"/>
        <d v="2023-01-25T07:00:37"/>
        <d v="2023-01-25T07:01:04"/>
        <d v="2023-01-25T07:02:31"/>
        <d v="2023-01-25T07:03:42"/>
        <d v="2023-01-25T07:04:22"/>
        <d v="2023-01-25T07:04:32"/>
        <d v="2023-01-25T07:33:47"/>
        <d v="2023-01-25T07:52:40"/>
        <d v="2023-01-25T08:00:05"/>
        <d v="2023-01-25T08:01:43"/>
        <d v="2023-01-25T08:02:39"/>
        <d v="2023-01-25T08:22:21"/>
        <d v="2023-01-25T08:50:55"/>
        <d v="2023-01-25T09:01:33"/>
        <d v="2023-01-25T09:02:55"/>
        <d v="2023-01-25T09:03:49"/>
        <d v="2023-01-25T09:03:59"/>
        <d v="2023-01-25T09:50:48"/>
        <d v="2023-01-25T09:59:20"/>
        <d v="2023-01-25T10:00:59"/>
        <d v="2023-01-25T10:39:23"/>
        <d v="2023-01-25T11:24:07"/>
        <d v="2023-01-25T11:50:20"/>
        <d v="2023-01-25T12:02:31"/>
        <d v="2023-01-25T12:05:00"/>
        <d v="2023-01-25T12:58:42"/>
        <d v="2023-01-25T13:02:33"/>
        <d v="2023-01-25T13:04:28"/>
        <d v="2023-01-25T13:30:57"/>
        <d v="2023-01-25T13:39:53"/>
        <d v="2023-01-25T13:58:57"/>
        <d v="2023-01-25T14:00:00"/>
        <d v="2023-01-25T14:00:22"/>
        <d v="2023-01-25T14:00:37"/>
        <d v="2023-01-25T14:04:04"/>
        <d v="2023-01-25T14:04:24"/>
        <d v="2023-01-25T14:08:46"/>
        <d v="2023-01-25T15:00:09"/>
        <d v="2023-01-25T15:05:13"/>
        <d v="2023-01-25T15:11:21"/>
        <d v="2023-01-25T15:24:35"/>
        <d v="2023-01-25T15:38:53"/>
        <d v="2023-01-25T15:40:01"/>
        <d v="2023-01-25T15:41:27"/>
        <d v="2023-01-25T15:59:33"/>
        <d v="2023-01-25T16:00:03"/>
        <d v="2023-01-25T16:00:55"/>
        <d v="2023-01-25T16:02:42"/>
        <d v="2023-01-25T16:04:36"/>
        <d v="2023-01-25T16:05:51"/>
        <d v="2023-01-25T16:05:55"/>
        <d v="2023-01-25T16:26:15"/>
        <d v="2023-01-25T16:47:46"/>
        <d v="2023-01-25T16:58:25"/>
        <d v="2023-01-25T16:59:47"/>
        <d v="2023-01-25T17:00:25"/>
        <d v="2023-01-25T17:00:46"/>
        <d v="2023-01-25T17:00:57"/>
        <d v="2023-01-25T17:01:09"/>
        <d v="2023-01-25T17:02:36"/>
        <d v="2023-01-25T17:03:59"/>
        <d v="2023-01-25T17:04:37"/>
        <d v="2023-01-25T17:09:38"/>
        <d v="2023-01-25T17:41:04"/>
        <d v="2023-01-25T18:01:41"/>
        <d v="2023-01-25T18:03:29"/>
        <d v="2023-01-25T18:03:52"/>
        <d v="2023-01-25T18:05:13"/>
        <d v="2023-01-25T18:48:03"/>
        <d v="2023-01-25T19:01:13"/>
        <d v="2023-01-25T19:01:59"/>
        <d v="2023-01-25T19:02:07"/>
        <d v="2023-01-25T19:50:48"/>
        <d v="2023-01-25T19:55:56"/>
        <d v="2023-01-25T20:00:03"/>
        <d v="2023-01-25T20:00:28"/>
        <d v="2023-01-25T20:00:34"/>
        <d v="2023-01-25T20:01:31"/>
        <d v="2023-01-25T20:04:04"/>
        <d v="2023-01-25T20:38:49"/>
        <d v="2023-01-25T20:39:30"/>
        <d v="2023-01-25T20:54:47"/>
        <d v="2023-01-25T21:02:28"/>
        <d v="2023-01-25T21:05:05"/>
        <d v="2023-01-25T21:25:54"/>
        <d v="2023-01-25T21:41:23"/>
        <d v="2023-01-25T21:47:40"/>
        <d v="2023-01-25T21:47:48"/>
        <d v="2023-01-25T21:47:49"/>
        <d v="2023-01-25T21:58:36"/>
        <d v="2023-01-25T22:01:21"/>
        <d v="2023-01-25T22:01:40"/>
        <d v="2023-01-25T22:02:42"/>
        <d v="2023-01-25T22:03:20"/>
        <d v="2023-01-25T22:04:02"/>
        <d v="2023-01-25T22:04:28"/>
        <d v="2023-01-25T22:23:08"/>
        <d v="2023-01-25T22:25:05"/>
        <d v="2023-01-25T22:25:07"/>
        <d v="2023-01-25T22:32:44"/>
        <d v="2023-01-25T22:59:37"/>
        <d v="2023-01-25T22:59:51"/>
        <d v="2023-01-25T23:04:45"/>
        <d v="2023-01-25T23:05:54"/>
        <d v="2023-01-25T23:24:21"/>
        <d v="2023-01-25T23:41:16"/>
        <d v="2023-01-25T23:58:00"/>
        <d v="2023-01-25T23:59:51"/>
        <d v="2023-01-26T00:00:46"/>
        <d v="2023-01-26T00:01:13"/>
        <d v="2023-01-26T00:01:59"/>
        <d v="2023-01-26T00:04:01"/>
        <d v="2023-01-26T00:38:31"/>
        <d v="2023-01-26T00:39:34"/>
        <d v="2023-01-26T00:52:40"/>
        <d v="2023-01-26T01:00:09"/>
        <d v="2023-01-26T01:01:21"/>
        <d v="2023-01-26T01:02:55"/>
        <d v="2023-01-26T01:03:29"/>
        <d v="2023-01-26T01:05:10"/>
        <d v="2023-01-26T02:01:04"/>
        <d v="2023-01-26T02:02:39"/>
        <d v="2023-01-26T02:03:57"/>
        <d v="2023-01-26T02:05:04"/>
        <d v="2023-01-26T02:05:51"/>
        <d v="2023-01-26T02:35:31"/>
        <d v="2023-01-26T03:03:44"/>
        <d v="2023-01-26T03:04:13"/>
        <d v="2023-01-26T03:25:05"/>
        <d v="2023-01-26T03:47:46"/>
        <d v="2023-01-26T04:03:51"/>
        <d v="2023-01-26T06:02:39"/>
        <d v="2023-01-26T07:05:19"/>
        <d v="2023-01-26T07:05:20"/>
        <d v="2023-01-26T07:06:34"/>
        <d v="2023-01-26T07:12:00"/>
        <d v="2023-01-26T07:12:02"/>
        <d v="2023-01-26T07:13:43"/>
        <d v="2023-01-26T07:19:48"/>
        <d v="2023-01-26T07:50:12"/>
        <d v="2023-01-26T07:52:41"/>
        <d v="2023-01-26T08:00:48"/>
        <d v="2023-01-26T08:01:53"/>
        <d v="2023-01-26T08:04:07"/>
        <d v="2023-01-26T08:04:21"/>
        <d v="2023-01-26T08:22:59"/>
        <d v="2023-01-26T09:05:20"/>
        <d v="2023-01-26T09:19:45"/>
        <d v="2023-01-26T09:24:01"/>
        <d v="2023-01-26T10:01:34"/>
        <d v="2023-01-26T10:05:31"/>
        <d v="2023-01-26T10:06:49"/>
        <d v="2023-01-26T10:15:44"/>
        <d v="2023-01-26T10:31:25"/>
        <d v="2023-01-26T11:01:38"/>
        <d v="2023-01-26T11:06:11"/>
        <d v="2023-01-26T11:17:52"/>
        <d v="2023-01-26T11:31:26"/>
        <d v="2023-01-26T12:03:51"/>
        <d v="2023-01-26T12:05:24"/>
        <d v="2023-01-26T12:31:25"/>
        <d v="2023-01-26T12:51:35"/>
        <d v="2023-01-26T13:03:57"/>
        <d v="2023-01-26T14:03:53"/>
        <d v="2023-01-26T14:06:11"/>
        <d v="2023-01-26T14:11:35"/>
        <d v="2023-01-26T14:25:47"/>
        <d v="2023-01-26T14:51:27"/>
        <d v="2023-01-26T15:05:57"/>
        <d v="2023-01-26T15:33:52"/>
        <d v="2023-01-26T15:50:39"/>
        <d v="2023-01-26T16:01:53"/>
        <d v="2023-01-26T16:06:18"/>
        <d v="2023-01-26T16:07:08"/>
        <d v="2023-01-26T16:07:31"/>
        <d v="2023-01-26T16:07:56"/>
        <d v="2023-01-26T16:08:24"/>
        <d v="2023-01-26T16:12:29"/>
        <d v="2023-01-26T16:47:29"/>
        <d v="2023-01-26T16:47:43"/>
        <d v="2023-01-26T16:51:27"/>
        <d v="2023-01-26T17:00:21"/>
        <d v="2023-01-26T17:15:35"/>
        <d v="2023-01-26T17:25:07"/>
        <d v="2023-01-26T17:40:11"/>
        <d v="2023-01-26T17:51:37"/>
        <d v="2023-01-26T18:04:15"/>
        <d v="2023-01-26T18:06:59"/>
        <d v="2023-01-26T18:08:22"/>
        <d v="2023-01-26T18:38:06"/>
        <d v="2023-01-26T18:51:44"/>
        <d v="2023-01-26T19:01:47"/>
        <d v="2023-01-26T19:06:21"/>
        <d v="2023-01-26T19:09:56"/>
        <d v="2023-01-26T19:47:28"/>
        <d v="2023-01-26T19:49:43"/>
        <d v="2023-01-26T19:50:07"/>
        <d v="2023-01-26T20:00:21"/>
        <d v="2023-01-26T20:08:22"/>
        <d v="2023-01-26T20:21:20"/>
        <d v="2023-01-26T20:39:55"/>
        <d v="2023-01-26T20:47:31"/>
        <d v="2023-01-26T21:00:02"/>
        <d v="2023-01-26T21:03:21"/>
        <d v="2023-01-26T22:00:09"/>
        <d v="2023-01-26T22:01:04"/>
        <d v="2023-01-26T22:01:06"/>
        <d v="2023-01-26T22:03:22"/>
        <d v="2023-01-26T22:06:03"/>
        <d v="2023-01-26T22:06:18"/>
        <d v="2023-01-26T22:12:11"/>
        <d v="2023-01-26T22:50:35"/>
        <d v="2023-01-26T23:01:38"/>
        <d v="2023-01-26T23:06:34"/>
        <d v="2023-01-26T23:12:40"/>
        <d v="2023-01-26T23:16:31"/>
        <d v="2023-01-26T23:47:28"/>
        <d v="2023-01-26T23:51:29"/>
        <d v="2023-01-26T23:51:35"/>
        <d v="2023-01-27T00:03:15"/>
        <d v="2023-01-27T00:03:36"/>
        <d v="2023-01-27T00:04:12"/>
        <d v="2023-01-27T00:04:15"/>
        <d v="2023-01-27T00:04:29"/>
        <d v="2023-01-27T00:05:24"/>
        <d v="2023-01-27T00:05:41"/>
        <d v="2023-01-27T00:05:45"/>
        <d v="2023-01-27T00:06:08"/>
        <d v="2023-01-27T00:06:10"/>
        <d v="2023-01-27T00:06:29"/>
        <d v="2023-01-27T00:06:45"/>
        <d v="2023-01-27T00:13:50"/>
        <d v="2023-01-27T00:47:28"/>
        <d v="2023-01-27T01:06:10"/>
        <d v="2023-01-27T01:12:09"/>
        <d v="2023-01-27T01:23:54"/>
        <d v="2023-01-27T01:24:07"/>
        <d v="2023-01-27T01:52:42"/>
        <d v="2023-01-27T03:13:44"/>
        <d v="2023-01-27T03:28:07"/>
        <d v="2023-01-27T03:51:23"/>
        <d v="2023-01-27T04:00:50"/>
        <d v="2023-01-27T04:27:06"/>
        <d v="2023-01-27T04:31:26"/>
        <d v="2023-01-27T04:35:31"/>
        <d v="2023-01-27T04:36:34"/>
        <d v="2023-01-27T06:00:17"/>
        <d v="2023-01-27T07:00:19"/>
        <d v="2023-01-27T07:02:44"/>
        <d v="2023-01-27T07:04:24"/>
        <d v="2023-01-27T07:05:06"/>
        <d v="2023-01-27T07:06:31"/>
        <d v="2023-01-27T07:06:37"/>
        <d v="2023-01-27T07:06:38"/>
        <d v="2023-01-27T07:10:26"/>
        <d v="2023-01-27T07:11:28"/>
        <d v="2023-01-27T07:11:30"/>
        <d v="2023-01-27T07:38:36"/>
        <d v="2023-01-27T08:00:43"/>
        <d v="2023-01-27T08:03:51"/>
        <d v="2023-01-27T08:03:59"/>
        <d v="2023-01-27T08:09:37"/>
        <d v="2023-01-27T09:02:31"/>
        <d v="2023-01-27T09:05:10"/>
        <d v="2023-01-27T09:08:07"/>
        <d v="2023-01-27T10:01:19"/>
        <d v="2023-01-27T10:01:49"/>
        <d v="2023-01-27T10:01:54"/>
        <d v="2023-01-27T10:05:03"/>
        <d v="2023-01-27T10:09:37"/>
        <d v="2023-01-27T10:10:25"/>
        <d v="2023-01-27T10:27:39"/>
        <d v="2023-01-27T10:38:10"/>
        <d v="2023-01-27T11:01:56"/>
        <d v="2023-01-27T11:02:26"/>
        <d v="2023-01-27T11:05:00"/>
        <d v="2023-01-27T11:05:08"/>
        <d v="2023-01-27T11:05:46"/>
        <d v="2023-01-27T11:06:12"/>
        <d v="2023-01-27T11:37:06"/>
        <d v="2023-01-27T11:37:57"/>
        <d v="2023-01-27T12:01:49"/>
        <d v="2023-01-27T13:02:29"/>
        <d v="2023-01-27T14:00:42"/>
        <d v="2023-01-27T14:03:13"/>
        <d v="2023-01-27T14:16:10"/>
        <d v="2023-01-27T15:03:07"/>
        <d v="2023-01-27T15:04:28"/>
        <d v="2023-01-27T15:10:56"/>
        <d v="2023-01-27T15:10:57"/>
        <d v="2023-01-27T15:37:07"/>
        <d v="2023-01-27T16:00:43"/>
        <d v="2023-01-27T16:01:52"/>
        <d v="2023-01-27T16:09:00"/>
        <d v="2023-01-27T16:09:07"/>
        <d v="2023-01-27T16:11:34"/>
        <d v="2023-01-27T16:12:12"/>
        <d v="2023-01-27T16:16:11"/>
        <d v="2023-01-27T16:29:24"/>
        <d v="2023-01-27T16:36:44"/>
        <d v="2023-01-27T16:59:59"/>
        <d v="2023-01-27T17:01:49"/>
        <d v="2023-01-27T17:02:28"/>
        <d v="2023-01-27T17:03:39"/>
        <d v="2023-01-27T17:06:41"/>
        <d v="2023-01-27T17:10:03"/>
        <d v="2023-01-27T17:11:37"/>
        <d v="2023-01-27T17:27:59"/>
        <d v="2023-01-27T18:05:06"/>
        <d v="2023-01-27T18:11:06"/>
        <d v="2023-01-27T18:11:27"/>
        <d v="2023-01-27T18:38:34"/>
        <d v="2023-01-27T19:05:03"/>
        <d v="2023-01-27T19:05:13"/>
        <d v="2023-01-27T19:30:05"/>
        <d v="2023-01-27T20:00:42"/>
        <d v="2023-01-27T20:01:51"/>
        <d v="2023-01-27T20:02:49"/>
        <d v="2023-01-27T20:04:23"/>
        <d v="2023-01-27T20:05:06"/>
        <d v="2023-01-27T20:11:28"/>
        <d v="2023-01-27T21:00:43"/>
        <d v="2023-01-27T21:02:02"/>
        <d v="2023-01-27T21:08:06"/>
        <d v="2023-01-27T21:08:59"/>
        <d v="2023-01-27T21:13:07"/>
        <d v="2023-01-27T21:27:29"/>
        <d v="2023-01-27T22:01:54"/>
        <d v="2023-01-27T22:09:03"/>
        <d v="2023-01-27T22:10:40"/>
        <d v="2023-01-27T23:01:54"/>
        <d v="2023-01-27T23:02:24"/>
        <d v="2023-01-27T23:05:16"/>
        <d v="2023-01-27T23:11:27"/>
        <d v="2023-01-27T23:15:11"/>
        <d v="2023-01-27T23:17:06"/>
        <d v="2023-01-27T23:18:25"/>
        <d v="2023-01-27T23:30:05"/>
        <d v="2023-01-27T23:39:04"/>
        <d v="2023-01-28T00:03:51"/>
        <d v="2023-01-28T00:05:00"/>
        <d v="2023-01-28T00:05:03"/>
        <d v="2023-01-28T00:05:12"/>
        <d v="2023-01-28T00:08:00"/>
        <d v="2023-01-28T00:08:03"/>
        <d v="2023-01-28T00:08:56"/>
        <d v="2023-01-28T00:24:36"/>
        <d v="2023-01-28T00:27:27"/>
        <d v="2023-01-28T00:27:30"/>
        <d v="2023-01-28T01:02:53"/>
        <d v="2023-01-28T02:29:46"/>
        <d v="2023-01-28T03:01:29"/>
        <d v="2023-01-28T04:03:59"/>
        <d v="2023-01-28T04:05:06"/>
        <d v="2023-01-28T05:05:51"/>
        <d v="2023-01-28T05:37:04"/>
        <d v="2023-01-28T07:05:11"/>
        <d v="2023-01-28T08:02:55"/>
        <d v="2023-01-28T08:04:56"/>
        <d v="2023-01-28T08:06:42"/>
        <d v="2023-01-28T08:07:34"/>
        <d v="2023-01-28T08:21:16"/>
        <d v="2023-01-28T09:59:58"/>
        <d v="2023-01-28T10:16:19"/>
        <d v="2023-01-28T10:18:12"/>
        <d v="2023-01-28T10:21:53"/>
        <d v="2023-01-28T10:26:08"/>
        <d v="2023-01-28T11:00:40"/>
        <d v="2023-01-28T11:19:50"/>
        <d v="2023-01-28T12:01:04"/>
        <d v="2023-01-28T12:07:47"/>
        <d v="2023-01-28T12:13:34"/>
        <d v="2023-01-28T12:19:26"/>
        <d v="2023-01-28T13:16:16"/>
        <d v="2023-01-28T14:05:11"/>
        <d v="2023-01-28T14:05:27"/>
        <d v="2023-01-28T15:00:43"/>
        <d v="2023-01-28T15:04:42"/>
        <d v="2023-01-28T16:02:31"/>
        <d v="2023-01-28T16:02:53"/>
        <d v="2023-01-28T16:15:56"/>
        <d v="2023-01-28T16:16:16"/>
        <d v="2023-01-28T16:18:12"/>
        <d v="2023-01-28T16:24:27"/>
        <d v="2023-01-28T17:21:08"/>
        <d v="2023-01-28T17:45:41"/>
        <d v="2023-01-28T18:01:41"/>
        <d v="2023-01-28T19:01:48"/>
        <d v="2023-01-28T23:21:31"/>
        <d v="2023-01-29T00:01:23"/>
        <d v="2023-01-29T00:01:25"/>
        <d v="2023-01-29T00:01:54"/>
        <d v="2023-01-29T00:01:56"/>
        <d v="2023-01-29T00:02:11"/>
        <d v="2023-01-29T00:02:39"/>
        <d v="2023-01-29T00:02:56"/>
        <d v="2023-01-29T00:03:01"/>
        <d v="2023-01-29T00:04:03"/>
        <d v="2023-01-29T00:04:53"/>
        <d v="2023-01-29T00:04:58"/>
        <d v="2023-01-29T00:05:14"/>
        <d v="2023-01-29T00:05:24"/>
        <d v="2023-01-29T00:06:03"/>
        <d v="2023-01-29T00:06:05"/>
        <d v="2023-01-29T00:14:42"/>
        <d v="2023-01-29T00:14:46"/>
        <d v="2023-01-29T00:14:59"/>
        <d v="2023-01-29T00:21:08"/>
        <d v="2023-01-29T00:21:32"/>
        <d v="2023-01-29T00:21:37"/>
        <d v="2023-01-29T01:05:11"/>
        <d v="2023-01-29T01:13:41"/>
        <d v="2023-01-29T02:10:17"/>
        <d v="2023-01-29T03:21:45"/>
        <d v="2023-01-29T03:45:44"/>
        <d v="2023-01-29T07:43:41"/>
        <d v="2023-01-29T08:15:08"/>
        <d v="2023-01-29T10:04:52"/>
        <d v="2023-01-29T10:04:53"/>
        <d v="2023-01-29T11:05:12"/>
        <d v="2023-01-29T13:00:12"/>
        <d v="2023-01-29T13:45:09"/>
        <d v="2023-01-29T13:59:57"/>
        <d v="2023-01-29T14:00:56"/>
        <d v="2023-01-29T14:02:25"/>
        <d v="2023-01-29T14:06:35"/>
        <d v="2023-01-29T14:07:55"/>
        <d v="2023-01-29T14:44:46"/>
        <d v="2023-01-29T15:00:18"/>
        <d v="2023-01-29T15:00:54"/>
        <d v="2023-01-29T15:00:57"/>
        <d v="2023-01-29T15:43:41"/>
        <d v="2023-01-29T16:00:14"/>
        <d v="2023-01-29T16:02:43"/>
        <d v="2023-01-29T16:07:55"/>
        <d v="2023-01-29T18:05:49"/>
        <d v="2023-01-29T19:00:54"/>
        <d v="2023-01-29T20:02:49"/>
        <d v="2023-01-29T20:10:19"/>
        <d v="2023-01-29T23:41:26"/>
        <d v="2023-01-29T23:41:32"/>
        <d v="2023-01-30T00:01:09"/>
        <d v="2023-01-30T00:01:34"/>
        <d v="2023-01-30T00:04:24"/>
        <d v="2023-01-30T00:04:25"/>
        <d v="2023-01-30T02:02:22"/>
        <d v="2023-01-30T02:21:38"/>
        <d v="2023-01-30T04:02:53"/>
        <d v="2023-01-30T04:42:04"/>
        <d v="2023-01-30T04:42:06"/>
        <d v="2023-01-30T05:02:56"/>
        <d v="2023-01-30T07:09:13"/>
        <d v="2023-01-30T07:25:13"/>
        <d v="2023-01-30T08:03:55"/>
        <d v="2023-01-30T08:06:14"/>
        <d v="2023-01-30T08:13:55"/>
        <d v="2023-01-30T08:18:02"/>
        <d v="2023-01-30T09:02:11"/>
        <d v="2023-01-30T09:07:10"/>
        <d v="2023-01-30T10:02:09"/>
        <d v="2023-01-30T11:03:55"/>
        <d v="2023-01-30T11:10:32"/>
        <d v="2023-01-30T11:19:18"/>
        <d v="2023-01-30T12:28:38"/>
        <d v="2023-01-30T12:33:54"/>
        <d v="2023-01-30T12:59:55"/>
        <d v="2023-01-30T13:02:47"/>
        <d v="2023-01-30T13:07:07"/>
        <d v="2023-01-30T13:24:10"/>
        <d v="2023-01-30T13:28:38"/>
        <d v="2023-01-30T14:00:03"/>
        <d v="2023-01-30T14:00:06"/>
        <d v="2023-01-30T14:03:24"/>
        <d v="2023-01-30T14:04:34"/>
        <d v="2023-01-30T14:06:42"/>
        <d v="2023-01-30T14:17:56"/>
        <d v="2023-01-30T14:18:01"/>
        <d v="2023-01-30T15:00:31"/>
        <d v="2023-01-30T15:02:11"/>
        <d v="2023-01-30T15:03:53"/>
        <d v="2023-01-30T15:06:53"/>
        <d v="2023-01-30T15:08:28"/>
        <d v="2023-01-30T15:10:13"/>
        <d v="2023-01-30T16:01:17"/>
        <d v="2023-01-30T16:01:18"/>
        <d v="2023-01-30T16:06:23"/>
        <d v="2023-01-30T16:09:18"/>
        <d v="2023-01-30T16:11:16"/>
        <d v="2023-01-30T17:02:30"/>
        <d v="2023-01-30T17:03:23"/>
        <d v="2023-01-30T17:05:18"/>
        <d v="2023-01-30T17:06:15"/>
        <d v="2023-01-30T18:07:30"/>
        <d v="2023-01-30T18:07:42"/>
        <d v="2023-01-30T18:28:12"/>
        <d v="2023-01-30T19:01:02"/>
        <d v="2023-01-30T19:02:17"/>
        <d v="2023-01-30T19:02:27"/>
        <d v="2023-01-30T19:02:49"/>
        <d v="2023-01-30T19:03:25"/>
        <d v="2023-01-30T19:07:42"/>
        <d v="2023-01-30T19:08:48"/>
        <d v="2023-01-30T19:58:17"/>
        <d v="2023-01-30T20:21:38"/>
        <d v="2023-01-30T20:59:58"/>
        <d v="2023-01-30T21:07:07"/>
        <d v="2023-01-30T21:11:50"/>
        <d v="2023-01-30T21:14:42"/>
        <d v="2023-01-30T22:00:08"/>
        <d v="2023-01-30T22:02:13"/>
        <d v="2023-01-30T22:08:16"/>
        <d v="2023-01-30T23:01:47"/>
        <d v="2023-01-30T23:02:15"/>
        <d v="2023-01-30T23:02:51"/>
        <d v="2023-01-30T23:03:08"/>
        <d v="2023-01-31T00:01:17"/>
        <d v="2023-01-31T00:06:06"/>
        <d v="2023-01-31T00:06:42"/>
        <d v="2023-01-31T00:09:56"/>
        <d v="2023-01-31T00:11:54"/>
        <d v="2023-01-31T00:59:58"/>
        <d v="2023-01-31T01:00:31"/>
        <d v="2023-01-31T01:09:50"/>
        <d v="2023-01-31T01:25:08"/>
        <d v="2023-01-31T01:59:58"/>
        <d v="2023-01-31T02:28:39"/>
        <d v="2023-01-31T02:36:06"/>
        <d v="2023-01-31T03:00:03"/>
        <d v="2023-01-31T03:02:27"/>
        <d v="2023-01-31T03:05:15"/>
        <d v="2023-01-31T03:05:23"/>
        <d v="2023-01-31T03:07:12"/>
        <d v="2023-01-31T03:24:42"/>
        <d v="2023-01-31T03:25:08"/>
        <d v="2023-01-31T04:05:11"/>
        <d v="2023-01-31T04:05:42"/>
        <d v="2023-01-31T04:33:51"/>
        <d v="2023-01-31T05:17:45"/>
        <d v="2023-01-31T06:00:08"/>
        <d v="2023-01-31T06:02:46"/>
        <d v="2023-01-31T07:02:15"/>
        <d v="2023-01-31T07:02:49"/>
        <d v="2023-01-31T07:05:21"/>
        <d v="2023-01-31T07:15:59"/>
        <d v="2023-01-31T08:04:08"/>
        <d v="2023-01-31T08:05:01"/>
        <d v="2023-01-31T08:27:56"/>
        <d v="2023-01-31T08:34:21"/>
        <d v="2023-01-31T09:00:08"/>
        <d v="2023-01-31T09:02:11"/>
        <d v="2023-01-31T09:06:22"/>
        <d v="2023-01-31T09:15:11"/>
        <d v="2023-01-31T09:51:13"/>
        <d v="2023-01-31T10:04:15"/>
        <d v="2023-01-31T11:03:36"/>
        <d v="2023-01-31T11:07:42"/>
        <d v="2023-01-31T11:29:34"/>
        <d v="2023-01-31T11:30:15"/>
        <d v="2023-01-31T11:33:45"/>
        <d v="2023-01-31T12:02:49"/>
        <d v="2023-01-31T12:03:26"/>
        <d v="2023-01-31T12:10:11"/>
        <d v="2023-01-31T12:14:27"/>
        <d v="2023-01-31T12:15:44"/>
        <d v="2023-01-31T12:34:30"/>
        <d v="2023-01-31T14:01:33"/>
        <d v="2023-01-31T14:06:00"/>
        <d v="2023-01-31T14:08:30"/>
        <d v="2023-01-31T14:32:23"/>
        <d v="2023-01-31T14:32:53"/>
        <d v="2023-01-31T14:59:56"/>
        <d v="2023-01-31T15:01:03"/>
        <d v="2023-01-31T15:01:25"/>
        <d v="2023-01-31T16:02:19"/>
        <d v="2023-01-31T16:05:30"/>
        <d v="2023-01-31T16:06:04"/>
        <d v="2023-01-31T16:07:56"/>
        <d v="2023-01-31T16:15:58"/>
        <d v="2023-01-31T16:34:46"/>
        <d v="2023-01-31T16:54:14"/>
        <d v="2023-01-31T17:00:10"/>
        <d v="2023-01-31T17:01:07"/>
        <d v="2023-01-31T17:04:08"/>
        <d v="2023-01-31T17:05:54"/>
        <d v="2023-01-31T17:08:01"/>
        <d v="2023-01-31T17:34:40"/>
        <d v="2023-01-31T17:35:30"/>
        <d v="2023-01-31T17:51:24"/>
        <d v="2023-01-31T18:00:02"/>
        <d v="2023-01-31T18:00:04"/>
        <d v="2023-01-31T18:00:16"/>
        <d v="2023-01-31T18:01:00"/>
        <d v="2023-01-31T18:03:45"/>
        <d v="2023-01-31T18:05:15"/>
        <d v="2023-01-31T18:06:06"/>
        <d v="2023-01-31T19:00:10"/>
        <d v="2023-01-31T19:00:39"/>
        <d v="2023-01-31T19:01:03"/>
        <d v="2023-01-31T19:01:14"/>
        <d v="2023-01-31T19:04:26"/>
        <d v="2023-01-31T19:10:11"/>
        <d v="2023-01-31T19:32:32"/>
        <d v="2023-01-31T19:33:46"/>
        <d v="2023-01-31T19:34:21"/>
        <d v="2023-01-31T19:36:10"/>
        <d v="2023-01-31T20:00:04"/>
        <d v="2023-01-31T20:00:37"/>
        <d v="2023-01-31T20:33:53"/>
        <d v="2023-01-31T20:35:17"/>
        <d v="2023-01-31T20:35:43"/>
        <d v="2023-01-31T21:00:04"/>
        <d v="2023-01-31T21:00:08"/>
        <d v="2023-01-31T21:01:25"/>
        <d v="2023-01-31T21:11:40"/>
        <d v="2023-01-31T21:32:27"/>
        <d v="2023-01-31T21:35:15"/>
        <d v="2023-01-31T21:49:57"/>
        <d v="2023-01-31T22:01:48"/>
        <d v="2023-01-31T22:09:06"/>
        <d v="2023-01-31T22:32:51"/>
        <d v="2023-01-31T23:00:37"/>
        <d v="2023-01-31T23:03:16"/>
        <d v="2023-01-31T23:06:15"/>
        <d v="2023-01-31T23:22:53"/>
        <d v="2023-01-31T23:34:33"/>
        <d v="2023-01-31T23:34:46"/>
      </sharedItems>
      <extLst>
        <ext xmlns:x15="http://schemas.microsoft.com/office/spreadsheetml/2010/11/main" uri="{4F2E5C28-24EA-4eb8-9CBF-B6C8F9C3D259}">
          <x15:cachedUniqueNames>
            <x15:cachedUniqueName index="0" name="[data_jobs].[job_posted_date].&amp;[2023-01-01T00:01:11]"/>
            <x15:cachedUniqueName index="1" name="[data_jobs].[job_posted_date].&amp;[2023-01-01T00:02:56]"/>
            <x15:cachedUniqueName index="2" name="[data_jobs].[job_posted_date].&amp;[2023-01-01T00:06:05]"/>
            <x15:cachedUniqueName index="3" name="[data_jobs].[job_posted_date].&amp;[2023-01-01T00:17:55]"/>
            <x15:cachedUniqueName index="4" name="[data_jobs].[job_posted_date].&amp;[2023-01-01T00:17:58]"/>
            <x15:cachedUniqueName index="5" name="[data_jobs].[job_posted_date].&amp;[2023-01-01T00:18:21]"/>
            <x15:cachedUniqueName index="6" name="[data_jobs].[job_posted_date].&amp;[2023-01-01T00:21:09]"/>
            <x15:cachedUniqueName index="7" name="[data_jobs].[job_posted_date].&amp;[2023-01-01T00:26:50]"/>
            <x15:cachedUniqueName index="8" name="[data_jobs].[job_posted_date].&amp;[2023-01-01T03:11:49]"/>
            <x15:cachedUniqueName index="9" name="[data_jobs].[job_posted_date].&amp;[2023-01-01T04:18:15]"/>
            <x15:cachedUniqueName index="10" name="[data_jobs].[job_posted_date].&amp;[2023-01-01T06:00:26]"/>
            <x15:cachedUniqueName index="11" name="[data_jobs].[job_posted_date].&amp;[2023-01-01T06:04:36]"/>
            <x15:cachedUniqueName index="12" name="[data_jobs].[job_posted_date].&amp;[2023-01-01T06:04:43]"/>
            <x15:cachedUniqueName index="13" name="[data_jobs].[job_posted_date].&amp;[2023-01-01T06:06:43]"/>
            <x15:cachedUniqueName index="14" name="[data_jobs].[job_posted_date].&amp;[2023-01-01T06:08:09]"/>
            <x15:cachedUniqueName index="15" name="[data_jobs].[job_posted_date].&amp;[2023-01-01T06:18:45]"/>
            <x15:cachedUniqueName index="16" name="[data_jobs].[job_posted_date].&amp;[2023-01-01T08:04:48]"/>
            <x15:cachedUniqueName index="17" name="[data_jobs].[job_posted_date].&amp;[2023-01-01T09:17:03]"/>
            <x15:cachedUniqueName index="18" name="[data_jobs].[job_posted_date].&amp;[2023-01-01T14:00:03]"/>
            <x15:cachedUniqueName index="19" name="[data_jobs].[job_posted_date].&amp;[2023-01-01T14:28:27]"/>
            <x15:cachedUniqueName index="20" name="[data_jobs].[job_posted_date].&amp;[2023-01-01T15:01:27]"/>
            <x15:cachedUniqueName index="21" name="[data_jobs].[job_posted_date].&amp;[2023-01-01T15:03:58]"/>
            <x15:cachedUniqueName index="22" name="[data_jobs].[job_posted_date].&amp;[2023-01-01T17:06:41]"/>
            <x15:cachedUniqueName index="23" name="[data_jobs].[job_posted_date].&amp;[2023-01-01T17:12:28]"/>
            <x15:cachedUniqueName index="24" name="[data_jobs].[job_posted_date].&amp;[2023-01-01T21:01:11]"/>
            <x15:cachedUniqueName index="25" name="[data_jobs].[job_posted_date].&amp;[2023-01-01T23:01:14]"/>
            <x15:cachedUniqueName index="26" name="[data_jobs].[job_posted_date].&amp;[2023-01-01T23:04:27]"/>
            <x15:cachedUniqueName index="27" name="[data_jobs].[job_posted_date].&amp;[2023-01-01T23:27:45]"/>
            <x15:cachedUniqueName index="28" name="[data_jobs].[job_posted_date].&amp;[2023-01-02T00:06:30]"/>
            <x15:cachedUniqueName index="29" name="[data_jobs].[job_posted_date].&amp;[2023-01-02T01:03:57]"/>
            <x15:cachedUniqueName index="30" name="[data_jobs].[job_posted_date].&amp;[2023-01-02T01:18:31]"/>
            <x15:cachedUniqueName index="31" name="[data_jobs].[job_posted_date].&amp;[2023-01-02T02:03:00]"/>
            <x15:cachedUniqueName index="32" name="[data_jobs].[job_posted_date].&amp;[2023-01-02T02:04:48]"/>
            <x15:cachedUniqueName index="33" name="[data_jobs].[job_posted_date].&amp;[2023-01-02T05:17:16]"/>
            <x15:cachedUniqueName index="34" name="[data_jobs].[job_posted_date].&amp;[2023-01-02T06:02:19]"/>
            <x15:cachedUniqueName index="35" name="[data_jobs].[job_posted_date].&amp;[2023-01-02T06:05:29]"/>
            <x15:cachedUniqueName index="36" name="[data_jobs].[job_posted_date].&amp;[2023-01-02T06:08:25]"/>
            <x15:cachedUniqueName index="37" name="[data_jobs].[job_posted_date].&amp;[2023-01-02T07:02:49]"/>
            <x15:cachedUniqueName index="38" name="[data_jobs].[job_posted_date].&amp;[2023-01-02T07:04:32]"/>
            <x15:cachedUniqueName index="39" name="[data_jobs].[job_posted_date].&amp;[2023-01-02T07:05:36]"/>
            <x15:cachedUniqueName index="40" name="[data_jobs].[job_posted_date].&amp;[2023-01-02T07:18:27]"/>
            <x15:cachedUniqueName index="41" name="[data_jobs].[job_posted_date].&amp;[2023-01-02T08:02:02]"/>
            <x15:cachedUniqueName index="42" name="[data_jobs].[job_posted_date].&amp;[2023-01-02T08:02:30]"/>
            <x15:cachedUniqueName index="43" name="[data_jobs].[job_posted_date].&amp;[2023-01-02T08:29:05]"/>
            <x15:cachedUniqueName index="44" name="[data_jobs].[job_posted_date].&amp;[2023-01-02T08:36:31]"/>
            <x15:cachedUniqueName index="45" name="[data_jobs].[job_posted_date].&amp;[2023-01-02T09:01:55]"/>
            <x15:cachedUniqueName index="46" name="[data_jobs].[job_posted_date].&amp;[2023-01-02T09:26:47]"/>
            <x15:cachedUniqueName index="47" name="[data_jobs].[job_posted_date].&amp;[2023-01-02T10:02:27]"/>
            <x15:cachedUniqueName index="48" name="[data_jobs].[job_posted_date].&amp;[2023-01-02T10:06:57]"/>
            <x15:cachedUniqueName index="49" name="[data_jobs].[job_posted_date].&amp;[2023-01-02T11:02:08]"/>
            <x15:cachedUniqueName index="50" name="[data_jobs].[job_posted_date].&amp;[2023-01-02T11:05:33]"/>
            <x15:cachedUniqueName index="51" name="[data_jobs].[job_posted_date].&amp;[2023-01-02T12:00:03]"/>
            <x15:cachedUniqueName index="52" name="[data_jobs].[job_posted_date].&amp;[2023-01-02T12:00:30]"/>
            <x15:cachedUniqueName index="53" name="[data_jobs].[job_posted_date].&amp;[2023-01-02T12:02:25]"/>
            <x15:cachedUniqueName index="54" name="[data_jobs].[job_posted_date].&amp;[2023-01-02T12:08:10]"/>
            <x15:cachedUniqueName index="55" name="[data_jobs].[job_posted_date].&amp;[2023-01-02T13:01:16]"/>
            <x15:cachedUniqueName index="56" name="[data_jobs].[job_posted_date].&amp;[2023-01-02T13:01:55]"/>
            <x15:cachedUniqueName index="57" name="[data_jobs].[job_posted_date].&amp;[2023-01-02T13:02:25]"/>
            <x15:cachedUniqueName index="58" name="[data_jobs].[job_posted_date].&amp;[2023-01-02T13:06:18]"/>
            <x15:cachedUniqueName index="59" name="[data_jobs].[job_posted_date].&amp;[2023-01-02T13:06:52]"/>
            <x15:cachedUniqueName index="60" name="[data_jobs].[job_posted_date].&amp;[2023-01-02T14:00:32]"/>
            <x15:cachedUniqueName index="61" name="[data_jobs].[job_posted_date].&amp;[2023-01-02T14:02:20]"/>
            <x15:cachedUniqueName index="62" name="[data_jobs].[job_posted_date].&amp;[2023-01-02T14:02:49]"/>
            <x15:cachedUniqueName index="63" name="[data_jobs].[job_posted_date].&amp;[2023-01-02T14:02:50]"/>
            <x15:cachedUniqueName index="64" name="[data_jobs].[job_posted_date].&amp;[2023-01-02T14:04:47]"/>
            <x15:cachedUniqueName index="65" name="[data_jobs].[job_posted_date].&amp;[2023-01-02T14:07:01]"/>
            <x15:cachedUniqueName index="66" name="[data_jobs].[job_posted_date].&amp;[2023-01-02T14:48:35]"/>
            <x15:cachedUniqueName index="67" name="[data_jobs].[job_posted_date].&amp;[2023-01-02T14:48:53]"/>
            <x15:cachedUniqueName index="68" name="[data_jobs].[job_posted_date].&amp;[2023-01-02T14:49:16]"/>
            <x15:cachedUniqueName index="69" name="[data_jobs].[job_posted_date].&amp;[2023-01-02T14:59:59]"/>
            <x15:cachedUniqueName index="70" name="[data_jobs].[job_posted_date].&amp;[2023-01-02T15:01:03]"/>
            <x15:cachedUniqueName index="71" name="[data_jobs].[job_posted_date].&amp;[2023-01-02T15:01:27]"/>
            <x15:cachedUniqueName index="72" name="[data_jobs].[job_posted_date].&amp;[2023-01-02T15:02:00]"/>
            <x15:cachedUniqueName index="73" name="[data_jobs].[job_posted_date].&amp;[2023-01-02T15:02:54]"/>
            <x15:cachedUniqueName index="74" name="[data_jobs].[job_posted_date].&amp;[2023-01-02T15:06:57]"/>
            <x15:cachedUniqueName index="75" name="[data_jobs].[job_posted_date].&amp;[2023-01-02T15:07:33]"/>
            <x15:cachedUniqueName index="76" name="[data_jobs].[job_posted_date].&amp;[2023-01-02T15:08:14]"/>
            <x15:cachedUniqueName index="77" name="[data_jobs].[job_posted_date].&amp;[2023-01-02T15:32:49]"/>
            <x15:cachedUniqueName index="78" name="[data_jobs].[job_posted_date].&amp;[2023-01-02T15:35:16]"/>
            <x15:cachedUniqueName index="79" name="[data_jobs].[job_posted_date].&amp;[2023-01-02T16:01:21]"/>
            <x15:cachedUniqueName index="80" name="[data_jobs].[job_posted_date].&amp;[2023-01-02T16:02:22]"/>
            <x15:cachedUniqueName index="81" name="[data_jobs].[job_posted_date].&amp;[2023-01-02T16:46:27]"/>
            <x15:cachedUniqueName index="82" name="[data_jobs].[job_posted_date].&amp;[2023-01-02T17:00:07]"/>
            <x15:cachedUniqueName index="83" name="[data_jobs].[job_posted_date].&amp;[2023-01-02T17:00:28]"/>
            <x15:cachedUniqueName index="84" name="[data_jobs].[job_posted_date].&amp;[2023-01-02T17:01:18]"/>
            <x15:cachedUniqueName index="85" name="[data_jobs].[job_posted_date].&amp;[2023-01-02T17:01:25]"/>
            <x15:cachedUniqueName index="86" name="[data_jobs].[job_posted_date].&amp;[2023-01-02T17:06:53]"/>
            <x15:cachedUniqueName index="87" name="[data_jobs].[job_posted_date].&amp;[2023-01-02T17:48:48]"/>
            <x15:cachedUniqueName index="88" name="[data_jobs].[job_posted_date].&amp;[2023-01-02T17:59:59]"/>
            <x15:cachedUniqueName index="89" name="[data_jobs].[job_posted_date].&amp;[2023-01-02T18:01:33]"/>
            <x15:cachedUniqueName index="90" name="[data_jobs].[job_posted_date].&amp;[2023-01-02T18:01:51]"/>
            <x15:cachedUniqueName index="91" name="[data_jobs].[job_posted_date].&amp;[2023-01-02T18:04:47]"/>
            <x15:cachedUniqueName index="92" name="[data_jobs].[job_posted_date].&amp;[2023-01-02T18:07:55]"/>
            <x15:cachedUniqueName index="93" name="[data_jobs].[job_posted_date].&amp;[2023-01-02T18:45:17]"/>
            <x15:cachedUniqueName index="94" name="[data_jobs].[job_posted_date].&amp;[2023-01-02T18:51:00]"/>
            <x15:cachedUniqueName index="95" name="[data_jobs].[job_posted_date].&amp;[2023-01-02T19:00:32]"/>
            <x15:cachedUniqueName index="96" name="[data_jobs].[job_posted_date].&amp;[2023-01-02T19:01:29]"/>
            <x15:cachedUniqueName index="97" name="[data_jobs].[job_posted_date].&amp;[2023-01-02T19:02:52]"/>
            <x15:cachedUniqueName index="98" name="[data_jobs].[job_posted_date].&amp;[2023-01-02T19:26:01]"/>
            <x15:cachedUniqueName index="99" name="[data_jobs].[job_posted_date].&amp;[2023-01-02T19:27:20]"/>
            <x15:cachedUniqueName index="100" name="[data_jobs].[job_posted_date].&amp;[2023-01-02T19:32:57]"/>
            <x15:cachedUniqueName index="101" name="[data_jobs].[job_posted_date].&amp;[2023-01-02T19:44:29]"/>
            <x15:cachedUniqueName index="102" name="[data_jobs].[job_posted_date].&amp;[2023-01-02T20:02:47]"/>
            <x15:cachedUniqueName index="103" name="[data_jobs].[job_posted_date].&amp;[2023-01-02T22:00:55]"/>
            <x15:cachedUniqueName index="104" name="[data_jobs].[job_posted_date].&amp;[2023-01-02T22:01:29]"/>
            <x15:cachedUniqueName index="105" name="[data_jobs].[job_posted_date].&amp;[2023-01-02T22:02:19]"/>
            <x15:cachedUniqueName index="106" name="[data_jobs].[job_posted_date].&amp;[2023-01-02T22:02:32]"/>
            <x15:cachedUniqueName index="107" name="[data_jobs].[job_posted_date].&amp;[2023-01-02T22:07:24]"/>
            <x15:cachedUniqueName index="108" name="[data_jobs].[job_posted_date].&amp;[2023-01-02T22:44:29]"/>
            <x15:cachedUniqueName index="109" name="[data_jobs].[job_posted_date].&amp;[2023-01-02T22:59:59]"/>
            <x15:cachedUniqueName index="110" name="[data_jobs].[job_posted_date].&amp;[2023-01-02T23:03:51]"/>
            <x15:cachedUniqueName index="111" name="[data_jobs].[job_posted_date].&amp;[2023-01-02T23:06:12]"/>
            <x15:cachedUniqueName index="112" name="[data_jobs].[job_posted_date].&amp;[2023-01-02T23:48:45]"/>
            <x15:cachedUniqueName index="113" name="[data_jobs].[job_posted_date].&amp;[2023-01-02T23:49:24]"/>
            <x15:cachedUniqueName index="114" name="[data_jobs].[job_posted_date].&amp;[2023-01-02T23:49:28]"/>
            <x15:cachedUniqueName index="115" name="[data_jobs].[job_posted_date].&amp;[2023-01-03T00:01:03]"/>
            <x15:cachedUniqueName index="116" name="[data_jobs].[job_posted_date].&amp;[2023-01-03T00:02:37]"/>
            <x15:cachedUniqueName index="117" name="[data_jobs].[job_posted_date].&amp;[2023-01-03T00:04:56]"/>
            <x15:cachedUniqueName index="118" name="[data_jobs].[job_posted_date].&amp;[2023-01-03T00:28:33]"/>
            <x15:cachedUniqueName index="119" name="[data_jobs].[job_posted_date].&amp;[2023-01-03T01:08:10]"/>
            <x15:cachedUniqueName index="120" name="[data_jobs].[job_posted_date].&amp;[2023-01-03T01:26:03]"/>
            <x15:cachedUniqueName index="121" name="[data_jobs].[job_posted_date].&amp;[2023-01-03T02:02:02]"/>
            <x15:cachedUniqueName index="122" name="[data_jobs].[job_posted_date].&amp;[2023-01-03T03:00:09]"/>
            <x15:cachedUniqueName index="123" name="[data_jobs].[job_posted_date].&amp;[2023-01-03T03:00:30]"/>
            <x15:cachedUniqueName index="124" name="[data_jobs].[job_posted_date].&amp;[2023-01-03T03:01:34]"/>
            <x15:cachedUniqueName index="125" name="[data_jobs].[job_posted_date].&amp;[2023-01-03T03:03:51]"/>
            <x15:cachedUniqueName index="126" name="[data_jobs].[job_posted_date].&amp;[2023-01-03T03:07:43]"/>
            <x15:cachedUniqueName index="127" name="[data_jobs].[job_posted_date].&amp;[2023-01-03T04:00:05]"/>
            <x15:cachedUniqueName index="128" name="[data_jobs].[job_posted_date].&amp;[2023-01-03T04:01:21]"/>
            <x15:cachedUniqueName index="129" name="[data_jobs].[job_posted_date].&amp;[2023-01-03T04:02:14]"/>
            <x15:cachedUniqueName index="130" name="[data_jobs].[job_posted_date].&amp;[2023-01-03T04:02:54]"/>
            <x15:cachedUniqueName index="131" name="[data_jobs].[job_posted_date].&amp;[2023-01-03T05:01:25]"/>
            <x15:cachedUniqueName index="132" name="[data_jobs].[job_posted_date].&amp;[2023-01-03T05:02:12]"/>
            <x15:cachedUniqueName index="133" name="[data_jobs].[job_posted_date].&amp;[2023-01-03T05:26:37]"/>
            <x15:cachedUniqueName index="134" name="[data_jobs].[job_posted_date].&amp;[2023-01-03T06:03:51]"/>
            <x15:cachedUniqueName index="135" name="[data_jobs].[job_posted_date].&amp;[2023-01-03T06:25:25]"/>
            <x15:cachedUniqueName index="136" name="[data_jobs].[job_posted_date].&amp;[2023-01-03T15:28:36]"/>
            <x15:cachedUniqueName index="137" name="[data_jobs].[job_posted_date].&amp;[2023-01-03T15:31:36]"/>
            <x15:cachedUniqueName index="138" name="[data_jobs].[job_posted_date].&amp;[2023-01-03T15:52:25]"/>
            <x15:cachedUniqueName index="139" name="[data_jobs].[job_posted_date].&amp;[2023-01-03T16:27:42]"/>
            <x15:cachedUniqueName index="140" name="[data_jobs].[job_posted_date].&amp;[2023-01-03T16:27:50]"/>
            <x15:cachedUniqueName index="141" name="[data_jobs].[job_posted_date].&amp;[2023-01-03T16:30:49]"/>
            <x15:cachedUniqueName index="142" name="[data_jobs].[job_posted_date].&amp;[2023-01-03T16:36:19]"/>
            <x15:cachedUniqueName index="143" name="[data_jobs].[job_posted_date].&amp;[2023-01-03T16:38:15]"/>
            <x15:cachedUniqueName index="144" name="[data_jobs].[job_posted_date].&amp;[2023-01-03T16:47:31]"/>
            <x15:cachedUniqueName index="145" name="[data_jobs].[job_posted_date].&amp;[2023-01-03T17:27:28]"/>
            <x15:cachedUniqueName index="146" name="[data_jobs].[job_posted_date].&amp;[2023-01-03T17:29:29]"/>
            <x15:cachedUniqueName index="147" name="[data_jobs].[job_posted_date].&amp;[2023-01-03T17:31:33]"/>
            <x15:cachedUniqueName index="148" name="[data_jobs].[job_posted_date].&amp;[2023-01-03T17:32:37]"/>
            <x15:cachedUniqueName index="149" name="[data_jobs].[job_posted_date].&amp;[2023-01-03T17:36:11]"/>
            <x15:cachedUniqueName index="150" name="[data_jobs].[job_posted_date].&amp;[2023-01-03T17:36:46]"/>
            <x15:cachedUniqueName index="151" name="[data_jobs].[job_posted_date].&amp;[2023-01-03T17:37:16]"/>
            <x15:cachedUniqueName index="152" name="[data_jobs].[job_posted_date].&amp;[2023-01-03T18:29:29]"/>
            <x15:cachedUniqueName index="153" name="[data_jobs].[job_posted_date].&amp;[2023-01-03T18:30:15]"/>
            <x15:cachedUniqueName index="154" name="[data_jobs].[job_posted_date].&amp;[2023-01-03T18:30:22]"/>
            <x15:cachedUniqueName index="155" name="[data_jobs].[job_posted_date].&amp;[2023-01-03T18:32:31]"/>
            <x15:cachedUniqueName index="156" name="[data_jobs].[job_posted_date].&amp;[2023-01-03T19:07:56]"/>
            <x15:cachedUniqueName index="157" name="[data_jobs].[job_posted_date].&amp;[2023-01-03T19:27:36]"/>
            <x15:cachedUniqueName index="158" name="[data_jobs].[job_posted_date].&amp;[2023-01-03T19:27:50]"/>
            <x15:cachedUniqueName index="159" name="[data_jobs].[job_posted_date].&amp;[2023-01-03T19:29:27]"/>
            <x15:cachedUniqueName index="160" name="[data_jobs].[job_posted_date].&amp;[2023-01-03T19:33:22]"/>
            <x15:cachedUniqueName index="161" name="[data_jobs].[job_posted_date].&amp;[2023-01-03T19:37:30]"/>
            <x15:cachedUniqueName index="162" name="[data_jobs].[job_posted_date].&amp;[2023-01-03T20:27:16]"/>
            <x15:cachedUniqueName index="163" name="[data_jobs].[job_posted_date].&amp;[2023-01-03T20:27:20]"/>
            <x15:cachedUniqueName index="164" name="[data_jobs].[job_posted_date].&amp;[2023-01-03T20:29:17]"/>
            <x15:cachedUniqueName index="165" name="[data_jobs].[job_posted_date].&amp;[2023-01-03T20:30:06]"/>
            <x15:cachedUniqueName index="166" name="[data_jobs].[job_posted_date].&amp;[2023-01-03T20:32:34]"/>
            <x15:cachedUniqueName index="167" name="[data_jobs].[job_posted_date].&amp;[2023-01-03T20:33:27]"/>
            <x15:cachedUniqueName index="168" name="[data_jobs].[job_posted_date].&amp;[2023-01-03T20:33:36]"/>
            <x15:cachedUniqueName index="169" name="[data_jobs].[job_posted_date].&amp;[2023-01-03T20:34:33]"/>
            <x15:cachedUniqueName index="170" name="[data_jobs].[job_posted_date].&amp;[2023-01-03T20:34:57]"/>
            <x15:cachedUniqueName index="171" name="[data_jobs].[job_posted_date].&amp;[2023-01-03T20:35:22]"/>
            <x15:cachedUniqueName index="172" name="[data_jobs].[job_posted_date].&amp;[2023-01-03T20:52:25]"/>
            <x15:cachedUniqueName index="173" name="[data_jobs].[job_posted_date].&amp;[2023-01-03T21:27:14]"/>
            <x15:cachedUniqueName index="174" name="[data_jobs].[job_posted_date].&amp;[2023-01-03T21:27:20]"/>
            <x15:cachedUniqueName index="175" name="[data_jobs].[job_posted_date].&amp;[2023-01-03T21:27:28]"/>
            <x15:cachedUniqueName index="176" name="[data_jobs].[job_posted_date].&amp;[2023-01-03T21:28:21]"/>
            <x15:cachedUniqueName index="177" name="[data_jobs].[job_posted_date].&amp;[2023-01-03T21:29:57]"/>
            <x15:cachedUniqueName index="178" name="[data_jobs].[job_posted_date].&amp;[2023-01-03T21:30:06]"/>
            <x15:cachedUniqueName index="179" name="[data_jobs].[job_posted_date].&amp;[2023-01-03T21:31:10]"/>
            <x15:cachedUniqueName index="180" name="[data_jobs].[job_posted_date].&amp;[2023-01-03T21:32:08]"/>
            <x15:cachedUniqueName index="181" name="[data_jobs].[job_posted_date].&amp;[2023-01-03T21:32:25]"/>
            <x15:cachedUniqueName index="182" name="[data_jobs].[job_posted_date].&amp;[2023-01-03T21:32:28]"/>
            <x15:cachedUniqueName index="183" name="[data_jobs].[job_posted_date].&amp;[2023-01-03T21:34:11]"/>
            <x15:cachedUniqueName index="184" name="[data_jobs].[job_posted_date].&amp;[2023-01-03T21:36:03]"/>
            <x15:cachedUniqueName index="185" name="[data_jobs].[job_posted_date].&amp;[2023-01-03T21:49:41]"/>
            <x15:cachedUniqueName index="186" name="[data_jobs].[job_posted_date].&amp;[2023-01-03T22:29:27]"/>
            <x15:cachedUniqueName index="187" name="[data_jobs].[job_posted_date].&amp;[2023-01-03T22:34:20]"/>
            <x15:cachedUniqueName index="188" name="[data_jobs].[job_posted_date].&amp;[2023-01-03T22:39:08]"/>
            <x15:cachedUniqueName index="189" name="[data_jobs].[job_posted_date].&amp;[2023-01-03T23:08:10]"/>
            <x15:cachedUniqueName index="190" name="[data_jobs].[job_posted_date].&amp;[2023-01-03T23:28:15]"/>
            <x15:cachedUniqueName index="191" name="[data_jobs].[job_posted_date].&amp;[2023-01-03T23:30:02]"/>
            <x15:cachedUniqueName index="192" name="[data_jobs].[job_posted_date].&amp;[2023-01-03T23:30:10]"/>
            <x15:cachedUniqueName index="193" name="[data_jobs].[job_posted_date].&amp;[2023-01-03T23:30:12]"/>
            <x15:cachedUniqueName index="194" name="[data_jobs].[job_posted_date].&amp;[2023-01-03T23:30:14]"/>
            <x15:cachedUniqueName index="195" name="[data_jobs].[job_posted_date].&amp;[2023-01-03T23:30:15]"/>
            <x15:cachedUniqueName index="196" name="[data_jobs].[job_posted_date].&amp;[2023-01-03T23:30:22]"/>
            <x15:cachedUniqueName index="197" name="[data_jobs].[job_posted_date].&amp;[2023-01-03T23:30:26]"/>
            <x15:cachedUniqueName index="198" name="[data_jobs].[job_posted_date].&amp;[2023-01-03T23:30:29]"/>
            <x15:cachedUniqueName index="199" name="[data_jobs].[job_posted_date].&amp;[2023-01-03T23:30:33]"/>
            <x15:cachedUniqueName index="200" name="[data_jobs].[job_posted_date].&amp;[2023-01-03T23:30:46]"/>
            <x15:cachedUniqueName index="201" name="[data_jobs].[job_posted_date].&amp;[2023-01-03T23:30:49]"/>
            <x15:cachedUniqueName index="202" name="[data_jobs].[job_posted_date].&amp;[2023-01-03T23:31:04]"/>
            <x15:cachedUniqueName index="203" name="[data_jobs].[job_posted_date].&amp;[2023-01-03T23:31:14]"/>
            <x15:cachedUniqueName index="204" name="[data_jobs].[job_posted_date].&amp;[2023-01-03T23:31:16]"/>
            <x15:cachedUniqueName index="205" name="[data_jobs].[job_posted_date].&amp;[2023-01-03T23:31:18]"/>
            <x15:cachedUniqueName index="206" name="[data_jobs].[job_posted_date].&amp;[2023-01-03T23:31:19]"/>
            <x15:cachedUniqueName index="207" name="[data_jobs].[job_posted_date].&amp;[2023-01-03T23:31:22]"/>
            <x15:cachedUniqueName index="208" name="[data_jobs].[job_posted_date].&amp;[2023-01-03T23:31:50]"/>
            <x15:cachedUniqueName index="209" name="[data_jobs].[job_posted_date].&amp;[2023-01-03T23:32:34]"/>
            <x15:cachedUniqueName index="210" name="[data_jobs].[job_posted_date].&amp;[2023-01-03T23:32:37]"/>
            <x15:cachedUniqueName index="211" name="[data_jobs].[job_posted_date].&amp;[2023-01-03T23:32:40]"/>
            <x15:cachedUniqueName index="212" name="[data_jobs].[job_posted_date].&amp;[2023-01-03T23:32:42]"/>
            <x15:cachedUniqueName index="213" name="[data_jobs].[job_posted_date].&amp;[2023-01-03T23:32:44]"/>
            <x15:cachedUniqueName index="214" name="[data_jobs].[job_posted_date].&amp;[2023-01-03T23:32:46]"/>
            <x15:cachedUniqueName index="215" name="[data_jobs].[job_posted_date].&amp;[2023-01-03T23:32:48]"/>
            <x15:cachedUniqueName index="216" name="[data_jobs].[job_posted_date].&amp;[2023-01-03T23:32:51]"/>
            <x15:cachedUniqueName index="217" name="[data_jobs].[job_posted_date].&amp;[2023-01-03T23:33:07]"/>
            <x15:cachedUniqueName index="218" name="[data_jobs].[job_posted_date].&amp;[2023-01-03T23:33:14]"/>
            <x15:cachedUniqueName index="219" name="[data_jobs].[job_posted_date].&amp;[2023-01-03T23:33:18]"/>
            <x15:cachedUniqueName index="220" name="[data_jobs].[job_posted_date].&amp;[2023-01-03T23:33:27]"/>
            <x15:cachedUniqueName index="221" name="[data_jobs].[job_posted_date].&amp;[2023-01-03T23:33:28]"/>
            <x15:cachedUniqueName index="222" name="[data_jobs].[job_posted_date].&amp;[2023-01-03T23:33:30]"/>
            <x15:cachedUniqueName index="223" name="[data_jobs].[job_posted_date].&amp;[2023-01-03T23:33:36]"/>
            <x15:cachedUniqueName index="224" name="[data_jobs].[job_posted_date].&amp;[2023-01-03T23:33:52]"/>
            <x15:cachedUniqueName index="225" name="[data_jobs].[job_posted_date].&amp;[2023-01-03T23:33:55]"/>
            <x15:cachedUniqueName index="226" name="[data_jobs].[job_posted_date].&amp;[2023-01-03T23:34:13]"/>
            <x15:cachedUniqueName index="227" name="[data_jobs].[job_posted_date].&amp;[2023-01-03T23:34:15]"/>
            <x15:cachedUniqueName index="228" name="[data_jobs].[job_posted_date].&amp;[2023-01-03T23:34:20]"/>
            <x15:cachedUniqueName index="229" name="[data_jobs].[job_posted_date].&amp;[2023-01-03T23:34:25]"/>
            <x15:cachedUniqueName index="230" name="[data_jobs].[job_posted_date].&amp;[2023-01-03T23:34:35]"/>
            <x15:cachedUniqueName index="231" name="[data_jobs].[job_posted_date].&amp;[2023-01-03T23:34:39]"/>
            <x15:cachedUniqueName index="232" name="[data_jobs].[job_posted_date].&amp;[2023-01-03T23:34:43]"/>
            <x15:cachedUniqueName index="233" name="[data_jobs].[job_posted_date].&amp;[2023-01-03T23:34:59]"/>
            <x15:cachedUniqueName index="234" name="[data_jobs].[job_posted_date].&amp;[2023-01-03T23:35:01]"/>
            <x15:cachedUniqueName index="235" name="[data_jobs].[job_posted_date].&amp;[2023-01-03T23:35:06]"/>
            <x15:cachedUniqueName index="236" name="[data_jobs].[job_posted_date].&amp;[2023-01-03T23:35:10]"/>
            <x15:cachedUniqueName index="237" name="[data_jobs].[job_posted_date].&amp;[2023-01-03T23:35:18]"/>
            <x15:cachedUniqueName index="238" name="[data_jobs].[job_posted_date].&amp;[2023-01-03T23:35:22]"/>
            <x15:cachedUniqueName index="239" name="[data_jobs].[job_posted_date].&amp;[2023-01-03T23:35:23]"/>
            <x15:cachedUniqueName index="240" name="[data_jobs].[job_posted_date].&amp;[2023-01-03T23:35:29]"/>
            <x15:cachedUniqueName index="241" name="[data_jobs].[job_posted_date].&amp;[2023-01-03T23:35:31]"/>
            <x15:cachedUniqueName index="242" name="[data_jobs].[job_posted_date].&amp;[2023-01-03T23:36:16]"/>
            <x15:cachedUniqueName index="243" name="[data_jobs].[job_posted_date].&amp;[2023-01-03T23:39:47]"/>
            <x15:cachedUniqueName index="244" name="[data_jobs].[job_posted_date].&amp;[2023-01-03T23:49:56]"/>
            <x15:cachedUniqueName index="245" name="[data_jobs].[job_posted_date].&amp;[2023-01-03T23:50:32]"/>
            <x15:cachedUniqueName index="246" name="[data_jobs].[job_posted_date].&amp;[2023-01-03T23:51:05]"/>
            <x15:cachedUniqueName index="247" name="[data_jobs].[job_posted_date].&amp;[2023-01-03T23:51:06]"/>
            <x15:cachedUniqueName index="248" name="[data_jobs].[job_posted_date].&amp;[2023-01-03T23:51:08]"/>
            <x15:cachedUniqueName index="249" name="[data_jobs].[job_posted_date].&amp;[2023-01-03T23:51:10]"/>
            <x15:cachedUniqueName index="250" name="[data_jobs].[job_posted_date].&amp;[2023-01-03T23:51:59]"/>
            <x15:cachedUniqueName index="251" name="[data_jobs].[job_posted_date].&amp;[2023-01-03T23:52:03]"/>
            <x15:cachedUniqueName index="252" name="[data_jobs].[job_posted_date].&amp;[2023-01-04T00:08:06]"/>
            <x15:cachedUniqueName index="253" name="[data_jobs].[job_posted_date].&amp;[2023-01-04T00:08:08]"/>
            <x15:cachedUniqueName index="254" name="[data_jobs].[job_posted_date].&amp;[2023-01-04T00:08:18]"/>
            <x15:cachedUniqueName index="255" name="[data_jobs].[job_posted_date].&amp;[2023-01-04T00:27:14]"/>
            <x15:cachedUniqueName index="256" name="[data_jobs].[job_posted_date].&amp;[2023-01-04T00:28:38]"/>
            <x15:cachedUniqueName index="257" name="[data_jobs].[job_posted_date].&amp;[2023-01-04T00:28:40]"/>
            <x15:cachedUniqueName index="258" name="[data_jobs].[job_posted_date].&amp;[2023-01-04T00:28:44]"/>
            <x15:cachedUniqueName index="259" name="[data_jobs].[job_posted_date].&amp;[2023-01-04T00:28:46]"/>
            <x15:cachedUniqueName index="260" name="[data_jobs].[job_posted_date].&amp;[2023-01-04T00:29:06]"/>
            <x15:cachedUniqueName index="261" name="[data_jobs].[job_posted_date].&amp;[2023-01-04T00:29:31]"/>
            <x15:cachedUniqueName index="262" name="[data_jobs].[job_posted_date].&amp;[2023-01-04T00:29:34]"/>
            <x15:cachedUniqueName index="263" name="[data_jobs].[job_posted_date].&amp;[2023-01-04T00:29:35]"/>
            <x15:cachedUniqueName index="264" name="[data_jobs].[job_posted_date].&amp;[2023-01-04T00:29:38]"/>
            <x15:cachedUniqueName index="265" name="[data_jobs].[job_posted_date].&amp;[2023-01-04T00:29:40]"/>
            <x15:cachedUniqueName index="266" name="[data_jobs].[job_posted_date].&amp;[2023-01-04T00:30:04]"/>
            <x15:cachedUniqueName index="267" name="[data_jobs].[job_posted_date].&amp;[2023-01-04T01:27:30]"/>
            <x15:cachedUniqueName index="268" name="[data_jobs].[job_posted_date].&amp;[2023-01-04T01:28:21]"/>
            <x15:cachedUniqueName index="269" name="[data_jobs].[job_posted_date].&amp;[2023-01-04T01:28:29]"/>
            <x15:cachedUniqueName index="270" name="[data_jobs].[job_posted_date].&amp;[2023-01-04T01:30:56]"/>
            <x15:cachedUniqueName index="271" name="[data_jobs].[job_posted_date].&amp;[2023-01-04T01:32:23]"/>
            <x15:cachedUniqueName index="272" name="[data_jobs].[job_posted_date].&amp;[2023-01-04T01:32:30]"/>
            <x15:cachedUniqueName index="273" name="[data_jobs].[job_posted_date].&amp;[2023-01-04T01:34:31]"/>
            <x15:cachedUniqueName index="274" name="[data_jobs].[job_posted_date].&amp;[2023-01-04T01:34:35]"/>
            <x15:cachedUniqueName index="275" name="[data_jobs].[job_posted_date].&amp;[2023-01-04T01:34:47]"/>
            <x15:cachedUniqueName index="276" name="[data_jobs].[job_posted_date].&amp;[2023-01-04T02:27:20]"/>
            <x15:cachedUniqueName index="277" name="[data_jobs].[job_posted_date].&amp;[2023-01-04T02:29:22]"/>
            <x15:cachedUniqueName index="278" name="[data_jobs].[job_posted_date].&amp;[2023-01-04T02:29:24]"/>
            <x15:cachedUniqueName index="279" name="[data_jobs].[job_posted_date].&amp;[2023-01-04T02:30:04]"/>
            <x15:cachedUniqueName index="280" name="[data_jobs].[job_posted_date].&amp;[2023-01-04T03:00:42]"/>
            <x15:cachedUniqueName index="281" name="[data_jobs].[job_posted_date].&amp;[2023-01-04T03:32:31]"/>
            <x15:cachedUniqueName index="282" name="[data_jobs].[job_posted_date].&amp;[2023-01-04T03:32:34]"/>
            <x15:cachedUniqueName index="283" name="[data_jobs].[job_posted_date].&amp;[2023-01-04T03:34:13]"/>
            <x15:cachedUniqueName index="284" name="[data_jobs].[job_posted_date].&amp;[2023-01-04T03:37:11]"/>
            <x15:cachedUniqueName index="285" name="[data_jobs].[job_posted_date].&amp;[2023-01-04T03:49:19]"/>
            <x15:cachedUniqueName index="286" name="[data_jobs].[job_posted_date].&amp;[2023-01-04T04:28:29]"/>
            <x15:cachedUniqueName index="287" name="[data_jobs].[job_posted_date].&amp;[2023-01-04T05:27:22]"/>
            <x15:cachedUniqueName index="288" name="[data_jobs].[job_posted_date].&amp;[2023-01-04T05:32:23]"/>
            <x15:cachedUniqueName index="289" name="[data_jobs].[job_posted_date].&amp;[2023-01-04T06:34:23]"/>
            <x15:cachedUniqueName index="290" name="[data_jobs].[job_posted_date].&amp;[2023-01-04T07:00:14]"/>
            <x15:cachedUniqueName index="291" name="[data_jobs].[job_posted_date].&amp;[2023-01-04T07:01:19]"/>
            <x15:cachedUniqueName index="292" name="[data_jobs].[job_posted_date].&amp;[2023-01-04T07:02:11]"/>
            <x15:cachedUniqueName index="293" name="[data_jobs].[job_posted_date].&amp;[2023-01-04T07:04:01]"/>
            <x15:cachedUniqueName index="294" name="[data_jobs].[job_posted_date].&amp;[2023-01-04T07:06:12]"/>
            <x15:cachedUniqueName index="295" name="[data_jobs].[job_posted_date].&amp;[2023-01-04T07:32:28]"/>
            <x15:cachedUniqueName index="296" name="[data_jobs].[job_posted_date].&amp;[2023-01-04T07:33:07]"/>
            <x15:cachedUniqueName index="297" name="[data_jobs].[job_posted_date].&amp;[2023-01-04T08:03:31]"/>
            <x15:cachedUniqueName index="298" name="[data_jobs].[job_posted_date].&amp;[2023-01-04T08:06:56]"/>
            <x15:cachedUniqueName index="299" name="[data_jobs].[job_posted_date].&amp;[2023-01-04T08:31:12]"/>
            <x15:cachedUniqueName index="300" name="[data_jobs].[job_posted_date].&amp;[2023-01-04T08:57:04]"/>
            <x15:cachedUniqueName index="301" name="[data_jobs].[job_posted_date].&amp;[2023-01-04T09:01:26]"/>
            <x15:cachedUniqueName index="302" name="[data_jobs].[job_posted_date].&amp;[2023-01-04T09:04:15]"/>
            <x15:cachedUniqueName index="303" name="[data_jobs].[job_posted_date].&amp;[2023-01-04T09:48:17]"/>
            <x15:cachedUniqueName index="304" name="[data_jobs].[job_posted_date].&amp;[2023-01-04T10:00:41]"/>
            <x15:cachedUniqueName index="305" name="[data_jobs].[job_posted_date].&amp;[2023-01-04T10:01:08]"/>
            <x15:cachedUniqueName index="306" name="[data_jobs].[job_posted_date].&amp;[2023-01-04T10:01:12]"/>
            <x15:cachedUniqueName index="307" name="[data_jobs].[job_posted_date].&amp;[2023-01-04T10:06:12]"/>
            <x15:cachedUniqueName index="308" name="[data_jobs].[job_posted_date].&amp;[2023-01-04T10:27:20]"/>
            <x15:cachedUniqueName index="309" name="[data_jobs].[job_posted_date].&amp;[2023-01-04T10:29:22]"/>
            <x15:cachedUniqueName index="310" name="[data_jobs].[job_posted_date].&amp;[2023-01-04T10:36:02]"/>
            <x15:cachedUniqueName index="311" name="[data_jobs].[job_posted_date].&amp;[2023-01-04T11:31:22]"/>
            <x15:cachedUniqueName index="312" name="[data_jobs].[job_posted_date].&amp;[2023-01-04T12:03:42]"/>
            <x15:cachedUniqueName index="313" name="[data_jobs].[job_posted_date].&amp;[2023-01-04T12:04:09]"/>
            <x15:cachedUniqueName index="314" name="[data_jobs].[job_posted_date].&amp;[2023-01-04T12:29:38]"/>
            <x15:cachedUniqueName index="315" name="[data_jobs].[job_posted_date].&amp;[2023-01-04T12:33:14]"/>
            <x15:cachedUniqueName index="316" name="[data_jobs].[job_posted_date].&amp;[2023-01-04T12:37:25]"/>
            <x15:cachedUniqueName index="317" name="[data_jobs].[job_posted_date].&amp;[2023-01-04T12:39:32]"/>
            <x15:cachedUniqueName index="318" name="[data_jobs].[job_posted_date].&amp;[2023-01-04T12:57:16]"/>
            <x15:cachedUniqueName index="319" name="[data_jobs].[job_posted_date].&amp;[2023-01-04T12:57:27]"/>
            <x15:cachedUniqueName index="320" name="[data_jobs].[job_posted_date].&amp;[2023-01-04T13:02:09]"/>
            <x15:cachedUniqueName index="321" name="[data_jobs].[job_posted_date].&amp;[2023-01-04T13:05:24]"/>
            <x15:cachedUniqueName index="322" name="[data_jobs].[job_posted_date].&amp;[2023-01-04T13:27:16]"/>
            <x15:cachedUniqueName index="323" name="[data_jobs].[job_posted_date].&amp;[2023-01-04T13:28:29]"/>
            <x15:cachedUniqueName index="324" name="[data_jobs].[job_posted_date].&amp;[2023-01-04T13:28:36]"/>
            <x15:cachedUniqueName index="325" name="[data_jobs].[job_posted_date].&amp;[2023-01-04T13:30:12]"/>
            <x15:cachedUniqueName index="326" name="[data_jobs].[job_posted_date].&amp;[2023-01-04T13:38:13]"/>
            <x15:cachedUniqueName index="327" name="[data_jobs].[job_posted_date].&amp;[2023-01-04T13:38:18]"/>
            <x15:cachedUniqueName index="328" name="[data_jobs].[job_posted_date].&amp;[2023-01-04T13:52:42]"/>
            <x15:cachedUniqueName index="329" name="[data_jobs].[job_posted_date].&amp;[2023-01-04T13:57:11]"/>
            <x15:cachedUniqueName index="330" name="[data_jobs].[job_posted_date].&amp;[2023-01-04T14:00:04]"/>
            <x15:cachedUniqueName index="331" name="[data_jobs].[job_posted_date].&amp;[2023-01-04T14:02:17]"/>
            <x15:cachedUniqueName index="332" name="[data_jobs].[job_posted_date].&amp;[2023-01-04T14:02:21]"/>
            <x15:cachedUniqueName index="333" name="[data_jobs].[job_posted_date].&amp;[2023-01-04T14:03:38]"/>
            <x15:cachedUniqueName index="334" name="[data_jobs].[job_posted_date].&amp;[2023-01-04T14:04:03]"/>
            <x15:cachedUniqueName index="335" name="[data_jobs].[job_posted_date].&amp;[2023-01-04T14:04:38]"/>
            <x15:cachedUniqueName index="336" name="[data_jobs].[job_posted_date].&amp;[2023-01-04T14:05:47]"/>
            <x15:cachedUniqueName index="337" name="[data_jobs].[job_posted_date].&amp;[2023-01-04T14:08:42]"/>
            <x15:cachedUniqueName index="338" name="[data_jobs].[job_posted_date].&amp;[2023-01-04T14:27:14]"/>
            <x15:cachedUniqueName index="339" name="[data_jobs].[job_posted_date].&amp;[2023-01-04T14:29:20]"/>
            <x15:cachedUniqueName index="340" name="[data_jobs].[job_posted_date].&amp;[2023-01-04T14:30:10]"/>
            <x15:cachedUniqueName index="341" name="[data_jobs].[job_posted_date].&amp;[2023-01-04T14:35:32]"/>
            <x15:cachedUniqueName index="342" name="[data_jobs].[job_posted_date].&amp;[2023-01-04T14:39:28]"/>
            <x15:cachedUniqueName index="343" name="[data_jobs].[job_posted_date].&amp;[2023-01-04T14:57:45]"/>
            <x15:cachedUniqueName index="344" name="[data_jobs].[job_posted_date].&amp;[2023-01-04T14:58:07]"/>
            <x15:cachedUniqueName index="345" name="[data_jobs].[job_posted_date].&amp;[2023-01-04T15:00:16]"/>
            <x15:cachedUniqueName index="346" name="[data_jobs].[job_posted_date].&amp;[2023-01-04T15:00:41]"/>
            <x15:cachedUniqueName index="347" name="[data_jobs].[job_posted_date].&amp;[2023-01-04T15:01:30]"/>
            <x15:cachedUniqueName index="348" name="[data_jobs].[job_posted_date].&amp;[2023-01-04T15:01:40]"/>
            <x15:cachedUniqueName index="349" name="[data_jobs].[job_posted_date].&amp;[2023-01-04T15:01:55]"/>
            <x15:cachedUniqueName index="350" name="[data_jobs].[job_posted_date].&amp;[2023-01-04T15:04:26]"/>
            <x15:cachedUniqueName index="351" name="[data_jobs].[job_posted_date].&amp;[2023-01-04T15:08:56]"/>
            <x15:cachedUniqueName index="352" name="[data_jobs].[job_posted_date].&amp;[2023-01-04T15:27:46]"/>
            <x15:cachedUniqueName index="353" name="[data_jobs].[job_posted_date].&amp;[2023-01-04T15:29:24]"/>
            <x15:cachedUniqueName index="354" name="[data_jobs].[job_posted_date].&amp;[2023-01-04T15:31:33]"/>
            <x15:cachedUniqueName index="355" name="[data_jobs].[job_posted_date].&amp;[2023-01-04T15:32:27]"/>
            <x15:cachedUniqueName index="356" name="[data_jobs].[job_posted_date].&amp;[2023-01-04T15:40:00]"/>
            <x15:cachedUniqueName index="357" name="[data_jobs].[job_posted_date].&amp;[2023-01-04T15:57:21]"/>
            <x15:cachedUniqueName index="358" name="[data_jobs].[job_posted_date].&amp;[2023-01-04T15:57:30]"/>
            <x15:cachedUniqueName index="359" name="[data_jobs].[job_posted_date].&amp;[2023-01-04T16:00:23]"/>
            <x15:cachedUniqueName index="360" name="[data_jobs].[job_posted_date].&amp;[2023-01-04T16:01:24]"/>
            <x15:cachedUniqueName index="361" name="[data_jobs].[job_posted_date].&amp;[2023-01-04T16:01:42]"/>
            <x15:cachedUniqueName index="362" name="[data_jobs].[job_posted_date].&amp;[2023-01-04T16:02:38]"/>
            <x15:cachedUniqueName index="363" name="[data_jobs].[job_posted_date].&amp;[2023-01-04T16:04:03]"/>
            <x15:cachedUniqueName index="364" name="[data_jobs].[job_posted_date].&amp;[2023-01-04T16:10:03]"/>
            <x15:cachedUniqueName index="365" name="[data_jobs].[job_posted_date].&amp;[2023-01-04T16:30:51]"/>
            <x15:cachedUniqueName index="366" name="[data_jobs].[job_posted_date].&amp;[2023-01-04T16:31:14]"/>
            <x15:cachedUniqueName index="367" name="[data_jobs].[job_posted_date].&amp;[2023-01-04T16:32:15]"/>
            <x15:cachedUniqueName index="368" name="[data_jobs].[job_posted_date].&amp;[2023-01-04T16:43:33]"/>
            <x15:cachedUniqueName index="369" name="[data_jobs].[job_posted_date].&amp;[2023-01-04T16:58:22]"/>
            <x15:cachedUniqueName index="370" name="[data_jobs].[job_posted_date].&amp;[2023-01-04T16:59:52]"/>
            <x15:cachedUniqueName index="371" name="[data_jobs].[job_posted_date].&amp;[2023-01-04T17:01:24]"/>
            <x15:cachedUniqueName index="372" name="[data_jobs].[job_posted_date].&amp;[2023-01-04T17:05:22]"/>
            <x15:cachedUniqueName index="373" name="[data_jobs].[job_posted_date].&amp;[2023-01-04T17:39:53]"/>
            <x15:cachedUniqueName index="374" name="[data_jobs].[job_posted_date].&amp;[2023-01-04T17:40:26]"/>
            <x15:cachedUniqueName index="375" name="[data_jobs].[job_posted_date].&amp;[2023-01-04T17:59:52]"/>
            <x15:cachedUniqueName index="376" name="[data_jobs].[job_posted_date].&amp;[2023-01-04T18:02:09]"/>
            <x15:cachedUniqueName index="377" name="[data_jobs].[job_posted_date].&amp;[2023-01-04T18:05:05]"/>
            <x15:cachedUniqueName index="378" name="[data_jobs].[job_posted_date].&amp;[2023-01-04T18:05:13]"/>
            <x15:cachedUniqueName index="379" name="[data_jobs].[job_posted_date].&amp;[2023-01-04T18:32:53]"/>
            <x15:cachedUniqueName index="380" name="[data_jobs].[job_posted_date].&amp;[2023-01-04T18:34:23]"/>
            <x15:cachedUniqueName index="381" name="[data_jobs].[job_posted_date].&amp;[2023-01-04T19:02:22]"/>
            <x15:cachedUniqueName index="382" name="[data_jobs].[job_posted_date].&amp;[2023-01-04T19:03:01]"/>
            <x15:cachedUniqueName index="383" name="[data_jobs].[job_posted_date].&amp;[2023-01-04T19:03:53]"/>
            <x15:cachedUniqueName index="384" name="[data_jobs].[job_posted_date].&amp;[2023-01-04T19:03:57]"/>
            <x15:cachedUniqueName index="385" name="[data_jobs].[job_posted_date].&amp;[2023-01-04T19:04:03]"/>
            <x15:cachedUniqueName index="386" name="[data_jobs].[job_posted_date].&amp;[2023-01-04T19:05:45]"/>
            <x15:cachedUniqueName index="387" name="[data_jobs].[job_posted_date].&amp;[2023-01-04T19:07:44]"/>
            <x15:cachedUniqueName index="388" name="[data_jobs].[job_posted_date].&amp;[2023-01-04T19:08:58]"/>
            <x15:cachedUniqueName index="389" name="[data_jobs].[job_posted_date].&amp;[2023-01-04T19:59:55]"/>
            <x15:cachedUniqueName index="390" name="[data_jobs].[job_posted_date].&amp;[2023-01-04T20:01:38]"/>
            <x15:cachedUniqueName index="391" name="[data_jobs].[job_posted_date].&amp;[2023-01-04T20:02:04]"/>
            <x15:cachedUniqueName index="392" name="[data_jobs].[job_posted_date].&amp;[2023-01-04T20:02:54]"/>
            <x15:cachedUniqueName index="393" name="[data_jobs].[job_posted_date].&amp;[2023-01-04T20:04:45]"/>
            <x15:cachedUniqueName index="394" name="[data_jobs].[job_posted_date].&amp;[2023-01-04T20:07:36]"/>
            <x15:cachedUniqueName index="395" name="[data_jobs].[job_posted_date].&amp;[2023-01-04T20:09:25]"/>
            <x15:cachedUniqueName index="396" name="[data_jobs].[job_posted_date].&amp;[2023-01-04T20:44:45]"/>
            <x15:cachedUniqueName index="397" name="[data_jobs].[job_posted_date].&amp;[2023-01-04T20:57:19]"/>
            <x15:cachedUniqueName index="398" name="[data_jobs].[job_posted_date].&amp;[2023-01-04T20:58:08]"/>
            <x15:cachedUniqueName index="399" name="[data_jobs].[job_posted_date].&amp;[2023-01-04T21:01:14]"/>
            <x15:cachedUniqueName index="400" name="[data_jobs].[job_posted_date].&amp;[2023-01-04T21:02:19]"/>
            <x15:cachedUniqueName index="401" name="[data_jobs].[job_posted_date].&amp;[2023-01-04T21:07:10]"/>
            <x15:cachedUniqueName index="402" name="[data_jobs].[job_posted_date].&amp;[2023-01-04T22:00:14]"/>
            <x15:cachedUniqueName index="403" name="[data_jobs].[job_posted_date].&amp;[2023-01-04T22:00:38]"/>
            <x15:cachedUniqueName index="404" name="[data_jobs].[job_posted_date].&amp;[2023-01-04T22:04:22]"/>
            <x15:cachedUniqueName index="405" name="[data_jobs].[job_posted_date].&amp;[2023-01-04T22:05:18]"/>
            <x15:cachedUniqueName index="406" name="[data_jobs].[job_posted_date].&amp;[2023-01-04T22:09:33]"/>
            <x15:cachedUniqueName index="407" name="[data_jobs].[job_posted_date].&amp;[2023-01-04T22:57:02]"/>
            <x15:cachedUniqueName index="408" name="[data_jobs].[job_posted_date].&amp;[2023-01-04T22:57:27]"/>
            <x15:cachedUniqueName index="409" name="[data_jobs].[job_posted_date].&amp;[2023-01-04T23:01:22]"/>
            <x15:cachedUniqueName index="410" name="[data_jobs].[job_posted_date].&amp;[2023-01-04T23:02:21]"/>
            <x15:cachedUniqueName index="411" name="[data_jobs].[job_posted_date].&amp;[2023-01-04T23:02:24]"/>
            <x15:cachedUniqueName index="412" name="[data_jobs].[job_posted_date].&amp;[2023-01-04T23:05:28]"/>
            <x15:cachedUniqueName index="413" name="[data_jobs].[job_posted_date].&amp;[2023-01-04T23:32:08]"/>
            <x15:cachedUniqueName index="414" name="[data_jobs].[job_posted_date].&amp;[2023-01-04T23:44:05]"/>
            <x15:cachedUniqueName index="415" name="[data_jobs].[job_posted_date].&amp;[2023-01-04T23:46:37]"/>
            <x15:cachedUniqueName index="416" name="[data_jobs].[job_posted_date].&amp;[2023-01-05T00:00:25]"/>
            <x15:cachedUniqueName index="417" name="[data_jobs].[job_posted_date].&amp;[2023-01-05T00:01:16]"/>
            <x15:cachedUniqueName index="418" name="[data_jobs].[job_posted_date].&amp;[2023-01-05T00:01:28]"/>
            <x15:cachedUniqueName index="419" name="[data_jobs].[job_posted_date].&amp;[2023-01-05T00:04:31]"/>
            <x15:cachedUniqueName index="420" name="[data_jobs].[job_posted_date].&amp;[2023-01-05T00:08:09]"/>
            <x15:cachedUniqueName index="421" name="[data_jobs].[job_posted_date].&amp;[2023-01-05T00:09:31]"/>
            <x15:cachedUniqueName index="422" name="[data_jobs].[job_posted_date].&amp;[2023-01-05T00:30:52]"/>
            <x15:cachedUniqueName index="423" name="[data_jobs].[job_posted_date].&amp;[2023-01-05T00:32:10]"/>
            <x15:cachedUniqueName index="424" name="[data_jobs].[job_posted_date].&amp;[2023-01-05T00:41:20]"/>
            <x15:cachedUniqueName index="425" name="[data_jobs].[job_posted_date].&amp;[2023-01-05T00:58:08]"/>
            <x15:cachedUniqueName index="426" name="[data_jobs].[job_posted_date].&amp;[2023-01-05T01:01:17]"/>
            <x15:cachedUniqueName index="427" name="[data_jobs].[job_posted_date].&amp;[2023-01-05T01:34:31]"/>
            <x15:cachedUniqueName index="428" name="[data_jobs].[job_posted_date].&amp;[2023-01-05T01:35:50]"/>
            <x15:cachedUniqueName index="429" name="[data_jobs].[job_posted_date].&amp;[2023-01-05T01:38:15]"/>
            <x15:cachedUniqueName index="430" name="[data_jobs].[job_posted_date].&amp;[2023-01-05T01:48:19]"/>
            <x15:cachedUniqueName index="431" name="[data_jobs].[job_posted_date].&amp;[2023-01-05T02:34:29]"/>
            <x15:cachedUniqueName index="432" name="[data_jobs].[job_posted_date].&amp;[2023-01-05T02:46:51]"/>
            <x15:cachedUniqueName index="433" name="[data_jobs].[job_posted_date].&amp;[2023-01-05T02:50:17]"/>
            <x15:cachedUniqueName index="434" name="[data_jobs].[job_posted_date].&amp;[2023-01-05T03:00:07]"/>
            <x15:cachedUniqueName index="435" name="[data_jobs].[job_posted_date].&amp;[2023-01-05T03:01:26]"/>
            <x15:cachedUniqueName index="436" name="[data_jobs].[job_posted_date].&amp;[2023-01-05T03:03:59]"/>
            <x15:cachedUniqueName index="437" name="[data_jobs].[job_posted_date].&amp;[2023-01-05T03:09:40]"/>
            <x15:cachedUniqueName index="438" name="[data_jobs].[job_posted_date].&amp;[2023-01-05T03:35:50]"/>
            <x15:cachedUniqueName index="439" name="[data_jobs].[job_posted_date].&amp;[2023-01-05T03:55:08]"/>
            <x15:cachedUniqueName index="440" name="[data_jobs].[job_posted_date].&amp;[2023-01-05T04:01:12]"/>
            <x15:cachedUniqueName index="441" name="[data_jobs].[job_posted_date].&amp;[2023-01-05T04:01:14]"/>
            <x15:cachedUniqueName index="442" name="[data_jobs].[job_posted_date].&amp;[2023-01-05T04:16:51]"/>
            <x15:cachedUniqueName index="443" name="[data_jobs].[job_posted_date].&amp;[2023-01-05T04:34:27]"/>
            <x15:cachedUniqueName index="444" name="[data_jobs].[job_posted_date].&amp;[2023-01-05T04:46:51]"/>
            <x15:cachedUniqueName index="445" name="[data_jobs].[job_posted_date].&amp;[2023-01-05T05:36:01]"/>
            <x15:cachedUniqueName index="446" name="[data_jobs].[job_posted_date].&amp;[2023-01-05T05:59:52]"/>
            <x15:cachedUniqueName index="447" name="[data_jobs].[job_posted_date].&amp;[2023-01-05T06:00:53]"/>
            <x15:cachedUniqueName index="448" name="[data_jobs].[job_posted_date].&amp;[2023-01-05T06:06:39]"/>
            <x15:cachedUniqueName index="449" name="[data_jobs].[job_posted_date].&amp;[2023-01-05T06:29:27]"/>
            <x15:cachedUniqueName index="450" name="[data_jobs].[job_posted_date].&amp;[2023-01-05T06:43:30]"/>
            <x15:cachedUniqueName index="451" name="[data_jobs].[job_posted_date].&amp;[2023-01-05T06:58:23]"/>
            <x15:cachedUniqueName index="452" name="[data_jobs].[job_posted_date].&amp;[2023-01-05T07:00:38]"/>
            <x15:cachedUniqueName index="453" name="[data_jobs].[job_posted_date].&amp;[2023-01-05T07:05:34]"/>
            <x15:cachedUniqueName index="454" name="[data_jobs].[job_posted_date].&amp;[2023-01-05T07:06:11]"/>
            <x15:cachedUniqueName index="455" name="[data_jobs].[job_posted_date].&amp;[2023-01-05T08:00:10]"/>
            <x15:cachedUniqueName index="456" name="[data_jobs].[job_posted_date].&amp;[2023-01-05T08:00:13]"/>
            <x15:cachedUniqueName index="457" name="[data_jobs].[job_posted_date].&amp;[2023-01-05T08:00:45]"/>
            <x15:cachedUniqueName index="458" name="[data_jobs].[job_posted_date].&amp;[2023-01-05T08:02:01]"/>
            <x15:cachedUniqueName index="459" name="[data_jobs].[job_posted_date].&amp;[2023-01-05T08:02:06]"/>
            <x15:cachedUniqueName index="460" name="[data_jobs].[job_posted_date].&amp;[2023-01-05T08:30:05]"/>
            <x15:cachedUniqueName index="461" name="[data_jobs].[job_posted_date].&amp;[2023-01-05T08:34:44]"/>
            <x15:cachedUniqueName index="462" name="[data_jobs].[job_posted_date].&amp;[2023-01-05T08:53:55]"/>
            <x15:cachedUniqueName index="463" name="[data_jobs].[job_posted_date].&amp;[2023-01-05T11:00:14]"/>
            <x15:cachedUniqueName index="464" name="[data_jobs].[job_posted_date].&amp;[2023-01-05T11:00:47]"/>
            <x15:cachedUniqueName index="465" name="[data_jobs].[job_posted_date].&amp;[2023-01-05T11:00:52]"/>
            <x15:cachedUniqueName index="466" name="[data_jobs].[job_posted_date].&amp;[2023-01-05T11:04:42]"/>
            <x15:cachedUniqueName index="467" name="[data_jobs].[job_posted_date].&amp;[2023-01-05T11:36:12]"/>
            <x15:cachedUniqueName index="468" name="[data_jobs].[job_posted_date].&amp;[2023-01-05T11:44:33]"/>
            <x15:cachedUniqueName index="469" name="[data_jobs].[job_posted_date].&amp;[2023-01-05T12:03:36]"/>
            <x15:cachedUniqueName index="470" name="[data_jobs].[job_posted_date].&amp;[2023-01-05T12:32:34]"/>
            <x15:cachedUniqueName index="471" name="[data_jobs].[job_posted_date].&amp;[2023-01-05T12:32:37]"/>
            <x15:cachedUniqueName index="472" name="[data_jobs].[job_posted_date].&amp;[2023-01-05T13:03:36]"/>
            <x15:cachedUniqueName index="473" name="[data_jobs].[job_posted_date].&amp;[2023-01-05T13:36:12]"/>
            <x15:cachedUniqueName index="474" name="[data_jobs].[job_posted_date].&amp;[2023-01-05T13:44:01]"/>
            <x15:cachedUniqueName index="475" name="[data_jobs].[job_posted_date].&amp;[2023-01-05T13:54:43]"/>
            <x15:cachedUniqueName index="476" name="[data_jobs].[job_posted_date].&amp;[2023-01-05T14:00:42]"/>
            <x15:cachedUniqueName index="477" name="[data_jobs].[job_posted_date].&amp;[2023-01-05T14:02:30]"/>
            <x15:cachedUniqueName index="478" name="[data_jobs].[job_posted_date].&amp;[2023-01-05T14:02:36]"/>
            <x15:cachedUniqueName index="479" name="[data_jobs].[job_posted_date].&amp;[2023-01-05T14:02:41]"/>
            <x15:cachedUniqueName index="480" name="[data_jobs].[job_posted_date].&amp;[2023-01-05T14:02:49]"/>
            <x15:cachedUniqueName index="481" name="[data_jobs].[job_posted_date].&amp;[2023-01-05T14:04:13]"/>
            <x15:cachedUniqueName index="482" name="[data_jobs].[job_posted_date].&amp;[2023-01-05T14:59:52]"/>
            <x15:cachedUniqueName index="483" name="[data_jobs].[job_posted_date].&amp;[2023-01-05T15:04:06]"/>
            <x15:cachedUniqueName index="484" name="[data_jobs].[job_posted_date].&amp;[2023-01-05T15:04:27]"/>
            <x15:cachedUniqueName index="485" name="[data_jobs].[job_posted_date].&amp;[2023-01-05T15:04:59]"/>
            <x15:cachedUniqueName index="486" name="[data_jobs].[job_posted_date].&amp;[2023-01-05T15:05:56]"/>
            <x15:cachedUniqueName index="487" name="[data_jobs].[job_posted_date].&amp;[2023-01-05T15:53:58]"/>
            <x15:cachedUniqueName index="488" name="[data_jobs].[job_posted_date].&amp;[2023-01-05T15:54:04]"/>
            <x15:cachedUniqueName index="489" name="[data_jobs].[job_posted_date].&amp;[2023-01-05T15:59:21]"/>
            <x15:cachedUniqueName index="490" name="[data_jobs].[job_posted_date].&amp;[2023-01-05T16:00:11]"/>
            <x15:cachedUniqueName index="491" name="[data_jobs].[job_posted_date].&amp;[2023-01-05T16:00:49]"/>
            <x15:cachedUniqueName index="492" name="[data_jobs].[job_posted_date].&amp;[2023-01-05T16:01:30]"/>
            <x15:cachedUniqueName index="493" name="[data_jobs].[job_posted_date].&amp;[2023-01-05T16:02:57]"/>
            <x15:cachedUniqueName index="494" name="[data_jobs].[job_posted_date].&amp;[2023-01-05T16:03:07]"/>
            <x15:cachedUniqueName index="495" name="[data_jobs].[job_posted_date].&amp;[2023-01-05T16:32:32]"/>
            <x15:cachedUniqueName index="496" name="[data_jobs].[job_posted_date].&amp;[2023-01-05T16:55:50]"/>
            <x15:cachedUniqueName index="497" name="[data_jobs].[job_posted_date].&amp;[2023-01-05T17:00:37]"/>
            <x15:cachedUniqueName index="498" name="[data_jobs].[job_posted_date].&amp;[2023-01-05T17:02:36]"/>
            <x15:cachedUniqueName index="499" name="[data_jobs].[job_posted_date].&amp;[2023-01-05T17:02:40]"/>
            <x15:cachedUniqueName index="500" name="[data_jobs].[job_posted_date].&amp;[2023-01-05T17:02:41]"/>
            <x15:cachedUniqueName index="501" name="[data_jobs].[job_posted_date].&amp;[2023-01-05T17:03:22]"/>
            <x15:cachedUniqueName index="502" name="[data_jobs].[job_posted_date].&amp;[2023-01-05T17:03:45]"/>
            <x15:cachedUniqueName index="503" name="[data_jobs].[job_posted_date].&amp;[2023-01-05T17:29:35]"/>
            <x15:cachedUniqueName index="504" name="[data_jobs].[job_posted_date].&amp;[2023-01-05T17:30:09]"/>
            <x15:cachedUniqueName index="505" name="[data_jobs].[job_posted_date].&amp;[2023-01-05T17:48:44]"/>
            <x15:cachedUniqueName index="506" name="[data_jobs].[job_posted_date].&amp;[2023-01-05T17:59:54]"/>
            <x15:cachedUniqueName index="507" name="[data_jobs].[job_posted_date].&amp;[2023-01-05T18:00:01]"/>
            <x15:cachedUniqueName index="508" name="[data_jobs].[job_posted_date].&amp;[2023-01-05T18:00:19]"/>
            <x15:cachedUniqueName index="509" name="[data_jobs].[job_posted_date].&amp;[2023-01-05T18:00:37]"/>
            <x15:cachedUniqueName index="510" name="[data_jobs].[job_posted_date].&amp;[2023-01-05T18:00:47]"/>
            <x15:cachedUniqueName index="511" name="[data_jobs].[job_posted_date].&amp;[2023-01-05T18:01:53]"/>
            <x15:cachedUniqueName index="512" name="[data_jobs].[job_posted_date].&amp;[2023-01-05T18:59:52]"/>
            <x15:cachedUniqueName index="513" name="[data_jobs].[job_posted_date].&amp;[2023-01-05T19:00:58]"/>
            <x15:cachedUniqueName index="514" name="[data_jobs].[job_posted_date].&amp;[2023-01-05T19:04:13]"/>
            <x15:cachedUniqueName index="515" name="[data_jobs].[job_posted_date].&amp;[2023-01-05T19:04:59]"/>
            <x15:cachedUniqueName index="516" name="[data_jobs].[job_posted_date].&amp;[2023-01-05T19:40:27]"/>
            <x15:cachedUniqueName index="517" name="[data_jobs].[job_posted_date].&amp;[2023-01-05T19:54:43]"/>
            <x15:cachedUniqueName index="518" name="[data_jobs].[job_posted_date].&amp;[2023-01-05T19:55:00]"/>
            <x15:cachedUniqueName index="519" name="[data_jobs].[job_posted_date].&amp;[2023-01-05T19:59:50]"/>
            <x15:cachedUniqueName index="520" name="[data_jobs].[job_posted_date].&amp;[2023-01-05T19:59:52]"/>
            <x15:cachedUniqueName index="521" name="[data_jobs].[job_posted_date].&amp;[2023-01-05T19:59:54]"/>
            <x15:cachedUniqueName index="522" name="[data_jobs].[job_posted_date].&amp;[2023-01-05T20:00:10]"/>
            <x15:cachedUniqueName index="523" name="[data_jobs].[job_posted_date].&amp;[2023-01-05T20:00:31]"/>
            <x15:cachedUniqueName index="524" name="[data_jobs].[job_posted_date].&amp;[2023-01-05T20:01:32]"/>
            <x15:cachedUniqueName index="525" name="[data_jobs].[job_posted_date].&amp;[2023-01-05T20:03:12]"/>
            <x15:cachedUniqueName index="526" name="[data_jobs].[job_posted_date].&amp;[2023-01-05T20:54:32]"/>
            <x15:cachedUniqueName index="527" name="[data_jobs].[job_posted_date].&amp;[2023-01-05T20:55:00]"/>
            <x15:cachedUniqueName index="528" name="[data_jobs].[job_posted_date].&amp;[2023-01-05T20:59:54]"/>
            <x15:cachedUniqueName index="529" name="[data_jobs].[job_posted_date].&amp;[2023-01-05T21:00:52]"/>
            <x15:cachedUniqueName index="530" name="[data_jobs].[job_posted_date].&amp;[2023-01-05T21:02:18]"/>
            <x15:cachedUniqueName index="531" name="[data_jobs].[job_posted_date].&amp;[2023-01-05T21:03:41]"/>
            <x15:cachedUniqueName index="532" name="[data_jobs].[job_posted_date].&amp;[2023-01-05T21:31:15]"/>
            <x15:cachedUniqueName index="533" name="[data_jobs].[job_posted_date].&amp;[2023-01-05T21:53:58]"/>
            <x15:cachedUniqueName index="534" name="[data_jobs].[job_posted_date].&amp;[2023-01-05T22:00:58]"/>
            <x15:cachedUniqueName index="535" name="[data_jobs].[job_posted_date].&amp;[2023-01-05T22:01:34]"/>
            <x15:cachedUniqueName index="536" name="[data_jobs].[job_posted_date].&amp;[2023-01-05T22:02:01]"/>
            <x15:cachedUniqueName index="537" name="[data_jobs].[job_posted_date].&amp;[2023-01-05T22:02:36]"/>
            <x15:cachedUniqueName index="538" name="[data_jobs].[job_posted_date].&amp;[2023-01-05T22:04:10]"/>
            <x15:cachedUniqueName index="539" name="[data_jobs].[job_posted_date].&amp;[2023-01-05T22:06:20]"/>
            <x15:cachedUniqueName index="540" name="[data_jobs].[job_posted_date].&amp;[2023-01-05T22:35:16]"/>
            <x15:cachedUniqueName index="541" name="[data_jobs].[job_posted_date].&amp;[2023-01-05T23:01:36]"/>
            <x15:cachedUniqueName index="542" name="[data_jobs].[job_posted_date].&amp;[2023-01-05T23:04:11]"/>
            <x15:cachedUniqueName index="543" name="[data_jobs].[job_posted_date].&amp;[2023-01-05T23:29:31]"/>
            <x15:cachedUniqueName index="544" name="[data_jobs].[job_posted_date].&amp;[2023-01-05T23:31:19]"/>
            <x15:cachedUniqueName index="545" name="[data_jobs].[job_posted_date].&amp;[2023-01-05T23:42:43]"/>
            <x15:cachedUniqueName index="546" name="[data_jobs].[job_posted_date].&amp;[2023-01-05T23:46:52]"/>
            <x15:cachedUniqueName index="547" name="[data_jobs].[job_posted_date].&amp;[2023-01-05T23:54:50]"/>
            <x15:cachedUniqueName index="548" name="[data_jobs].[job_posted_date].&amp;[2023-01-05T23:59:56]"/>
            <x15:cachedUniqueName index="549" name="[data_jobs].[job_posted_date].&amp;[2023-01-06T00:00:19]"/>
            <x15:cachedUniqueName index="550" name="[data_jobs].[job_posted_date].&amp;[2023-01-06T00:00:38]"/>
            <x15:cachedUniqueName index="551" name="[data_jobs].[job_posted_date].&amp;[2023-01-06T00:01:32]"/>
            <x15:cachedUniqueName index="552" name="[data_jobs].[job_posted_date].&amp;[2023-01-06T00:02:18]"/>
            <x15:cachedUniqueName index="553" name="[data_jobs].[job_posted_date].&amp;[2023-01-06T00:54:55]"/>
            <x15:cachedUniqueName index="554" name="[data_jobs].[job_posted_date].&amp;[2023-01-06T01:01:53]"/>
            <x15:cachedUniqueName index="555" name="[data_jobs].[job_posted_date].&amp;[2023-01-06T01:03:55]"/>
            <x15:cachedUniqueName index="556" name="[data_jobs].[job_posted_date].&amp;[2023-01-06T01:05:36]"/>
            <x15:cachedUniqueName index="557" name="[data_jobs].[job_posted_date].&amp;[2023-01-06T01:40:31]"/>
            <x15:cachedUniqueName index="558" name="[data_jobs].[job_posted_date].&amp;[2023-01-06T01:42:41]"/>
            <x15:cachedUniqueName index="559" name="[data_jobs].[job_posted_date].&amp;[2023-01-06T02:00:19]"/>
            <x15:cachedUniqueName index="560" name="[data_jobs].[job_posted_date].&amp;[2023-01-06T02:00:37]"/>
            <x15:cachedUniqueName index="561" name="[data_jobs].[job_posted_date].&amp;[2023-01-06T02:35:13]"/>
            <x15:cachedUniqueName index="562" name="[data_jobs].[job_posted_date].&amp;[2023-01-06T03:03:41]"/>
            <x15:cachedUniqueName index="563" name="[data_jobs].[job_posted_date].&amp;[2023-01-06T03:03:52]"/>
            <x15:cachedUniqueName index="564" name="[data_jobs].[job_posted_date].&amp;[2023-01-06T03:54:34]"/>
            <x15:cachedUniqueName index="565" name="[data_jobs].[job_posted_date].&amp;[2023-01-06T03:59:34]"/>
            <x15:cachedUniqueName index="566" name="[data_jobs].[job_posted_date].&amp;[2023-01-06T03:59:50]"/>
            <x15:cachedUniqueName index="567" name="[data_jobs].[job_posted_date].&amp;[2023-01-06T04:04:44]"/>
            <x15:cachedUniqueName index="568" name="[data_jobs].[job_posted_date].&amp;[2023-01-06T04:28:12]"/>
            <x15:cachedUniqueName index="569" name="[data_jobs].[job_posted_date].&amp;[2023-01-06T06:04:01]"/>
            <x15:cachedUniqueName index="570" name="[data_jobs].[job_posted_date].&amp;[2023-01-06T06:04:06]"/>
            <x15:cachedUniqueName index="571" name="[data_jobs].[job_posted_date].&amp;[2023-01-06T06:28:11]"/>
            <x15:cachedUniqueName index="572" name="[data_jobs].[job_posted_date].&amp;[2023-01-06T06:30:42]"/>
            <x15:cachedUniqueName index="573" name="[data_jobs].[job_posted_date].&amp;[2023-01-06T06:35:47]"/>
            <x15:cachedUniqueName index="574" name="[data_jobs].[job_posted_date].&amp;[2023-01-06T07:28:48]"/>
            <x15:cachedUniqueName index="575" name="[data_jobs].[job_posted_date].&amp;[2023-01-06T07:33:28]"/>
            <x15:cachedUniqueName index="576" name="[data_jobs].[job_posted_date].&amp;[2023-01-06T08:01:32]"/>
            <x15:cachedUniqueName index="577" name="[data_jobs].[job_posted_date].&amp;[2023-01-06T08:02:14]"/>
            <x15:cachedUniqueName index="578" name="[data_jobs].[job_posted_date].&amp;[2023-01-06T08:02:27]"/>
            <x15:cachedUniqueName index="579" name="[data_jobs].[job_posted_date].&amp;[2023-01-06T08:05:19]"/>
            <x15:cachedUniqueName index="580" name="[data_jobs].[job_posted_date].&amp;[2023-01-06T08:07:06]"/>
            <x15:cachedUniqueName index="581" name="[data_jobs].[job_posted_date].&amp;[2023-01-06T08:09:22]"/>
            <x15:cachedUniqueName index="582" name="[data_jobs].[job_posted_date].&amp;[2023-01-06T08:37:48]"/>
            <x15:cachedUniqueName index="583" name="[data_jobs].[job_posted_date].&amp;[2023-01-06T09:05:25]"/>
            <x15:cachedUniqueName index="584" name="[data_jobs].[job_posted_date].&amp;[2023-01-06T09:05:44]"/>
            <x15:cachedUniqueName index="585" name="[data_jobs].[job_posted_date].&amp;[2023-01-06T10:03:46]"/>
            <x15:cachedUniqueName index="586" name="[data_jobs].[job_posted_date].&amp;[2023-01-06T10:27:00]"/>
            <x15:cachedUniqueName index="587" name="[data_jobs].[job_posted_date].&amp;[2023-01-06T11:08:40]"/>
            <x15:cachedUniqueName index="588" name="[data_jobs].[job_posted_date].&amp;[2023-01-06T12:03:07]"/>
            <x15:cachedUniqueName index="589" name="[data_jobs].[job_posted_date].&amp;[2023-01-06T13:01:25]"/>
            <x15:cachedUniqueName index="590" name="[data_jobs].[job_posted_date].&amp;[2023-01-06T13:02:21]"/>
            <x15:cachedUniqueName index="591" name="[data_jobs].[job_posted_date].&amp;[2023-01-06T13:04:19]"/>
            <x15:cachedUniqueName index="592" name="[data_jobs].[job_posted_date].&amp;[2023-01-06T13:09:49]"/>
            <x15:cachedUniqueName index="593" name="[data_jobs].[job_posted_date].&amp;[2023-01-06T13:45:35]"/>
            <x15:cachedUniqueName index="594" name="[data_jobs].[job_posted_date].&amp;[2023-01-06T14:05:30]"/>
            <x15:cachedUniqueName index="595" name="[data_jobs].[job_posted_date].&amp;[2023-01-06T14:43:44]"/>
            <x15:cachedUniqueName index="596" name="[data_jobs].[job_posted_date].&amp;[2023-01-06T15:04:27]"/>
            <x15:cachedUniqueName index="597" name="[data_jobs].[job_posted_date].&amp;[2023-01-06T15:04:54]"/>
            <x15:cachedUniqueName index="598" name="[data_jobs].[job_posted_date].&amp;[2023-01-06T15:38:36]"/>
            <x15:cachedUniqueName index="599" name="[data_jobs].[job_posted_date].&amp;[2023-01-06T15:47:19]"/>
            <x15:cachedUniqueName index="600" name="[data_jobs].[job_posted_date].&amp;[2023-01-06T16:01:23]"/>
            <x15:cachedUniqueName index="601" name="[data_jobs].[job_posted_date].&amp;[2023-01-06T16:03:20]"/>
            <x15:cachedUniqueName index="602" name="[data_jobs].[job_posted_date].&amp;[2023-01-06T16:05:03]"/>
            <x15:cachedUniqueName index="603" name="[data_jobs].[job_posted_date].&amp;[2023-01-06T16:06:18]"/>
            <x15:cachedUniqueName index="604" name="[data_jobs].[job_posted_date].&amp;[2023-01-06T16:10:31]"/>
            <x15:cachedUniqueName index="605" name="[data_jobs].[job_posted_date].&amp;[2023-01-06T16:10:34]"/>
            <x15:cachedUniqueName index="606" name="[data_jobs].[job_posted_date].&amp;[2023-01-06T16:35:40]"/>
            <x15:cachedUniqueName index="607" name="[data_jobs].[job_posted_date].&amp;[2023-01-06T17:04:08]"/>
            <x15:cachedUniqueName index="608" name="[data_jobs].[job_posted_date].&amp;[2023-01-06T17:04:20]"/>
            <x15:cachedUniqueName index="609" name="[data_jobs].[job_posted_date].&amp;[2023-01-06T17:05:03]"/>
            <x15:cachedUniqueName index="610" name="[data_jobs].[job_posted_date].&amp;[2023-01-06T17:08:58]"/>
            <x15:cachedUniqueName index="611" name="[data_jobs].[job_posted_date].&amp;[2023-01-06T17:09:11]"/>
            <x15:cachedUniqueName index="612" name="[data_jobs].[job_posted_date].&amp;[2023-01-06T17:09:43]"/>
            <x15:cachedUniqueName index="613" name="[data_jobs].[job_posted_date].&amp;[2023-01-06T17:10:53]"/>
            <x15:cachedUniqueName index="614" name="[data_jobs].[job_posted_date].&amp;[2023-01-06T17:33:02]"/>
            <x15:cachedUniqueName index="615" name="[data_jobs].[job_posted_date].&amp;[2023-01-06T18:00:36]"/>
            <x15:cachedUniqueName index="616" name="[data_jobs].[job_posted_date].&amp;[2023-01-06T18:04:05]"/>
            <x15:cachedUniqueName index="617" name="[data_jobs].[job_posted_date].&amp;[2023-01-06T18:05:07]"/>
            <x15:cachedUniqueName index="618" name="[data_jobs].[job_posted_date].&amp;[2023-01-06T18:05:44]"/>
            <x15:cachedUniqueName index="619" name="[data_jobs].[job_posted_date].&amp;[2023-01-06T18:06:35]"/>
            <x15:cachedUniqueName index="620" name="[data_jobs].[job_posted_date].&amp;[2023-01-06T18:07:53]"/>
            <x15:cachedUniqueName index="621" name="[data_jobs].[job_posted_date].&amp;[2023-01-06T18:10:40]"/>
            <x15:cachedUniqueName index="622" name="[data_jobs].[job_posted_date].&amp;[2023-01-06T18:11:30]"/>
            <x15:cachedUniqueName index="623" name="[data_jobs].[job_posted_date].&amp;[2023-01-06T19:01:19]"/>
            <x15:cachedUniqueName index="624" name="[data_jobs].[job_posted_date].&amp;[2023-01-06T19:01:21]"/>
            <x15:cachedUniqueName index="625" name="[data_jobs].[job_posted_date].&amp;[2023-01-06T19:02:05]"/>
            <x15:cachedUniqueName index="626" name="[data_jobs].[job_posted_date].&amp;[2023-01-06T19:02:18]"/>
            <x15:cachedUniqueName index="627" name="[data_jobs].[job_posted_date].&amp;[2023-01-06T19:04:01]"/>
            <x15:cachedUniqueName index="628" name="[data_jobs].[job_posted_date].&amp;[2023-01-06T19:05:55]"/>
            <x15:cachedUniqueName index="629" name="[data_jobs].[job_posted_date].&amp;[2023-01-06T19:06:56]"/>
            <x15:cachedUniqueName index="630" name="[data_jobs].[job_posted_date].&amp;[2023-01-06T19:09:04]"/>
            <x15:cachedUniqueName index="631" name="[data_jobs].[job_posted_date].&amp;[2023-01-06T20:00:17]"/>
            <x15:cachedUniqueName index="632" name="[data_jobs].[job_posted_date].&amp;[2023-01-06T20:01:36]"/>
            <x15:cachedUniqueName index="633" name="[data_jobs].[job_posted_date].&amp;[2023-01-06T20:02:41]"/>
            <x15:cachedUniqueName index="634" name="[data_jobs].[job_posted_date].&amp;[2023-01-06T20:03:13]"/>
            <x15:cachedUniqueName index="635" name="[data_jobs].[job_posted_date].&amp;[2023-01-06T20:07:55]"/>
            <x15:cachedUniqueName index="636" name="[data_jobs].[job_posted_date].&amp;[2023-01-06T21:00:03]"/>
            <x15:cachedUniqueName index="637" name="[data_jobs].[job_posted_date].&amp;[2023-01-06T21:01:32]"/>
            <x15:cachedUniqueName index="638" name="[data_jobs].[job_posted_date].&amp;[2023-01-06T21:02:36]"/>
            <x15:cachedUniqueName index="639" name="[data_jobs].[job_posted_date].&amp;[2023-01-06T21:09:33]"/>
            <x15:cachedUniqueName index="640" name="[data_jobs].[job_posted_date].&amp;[2023-01-06T22:00:03]"/>
            <x15:cachedUniqueName index="641" name="[data_jobs].[job_posted_date].&amp;[2023-01-06T22:02:21]"/>
            <x15:cachedUniqueName index="642" name="[data_jobs].[job_posted_date].&amp;[2023-01-06T22:03:13]"/>
            <x15:cachedUniqueName index="643" name="[data_jobs].[job_posted_date].&amp;[2023-01-06T22:08:52]"/>
            <x15:cachedUniqueName index="644" name="[data_jobs].[job_posted_date].&amp;[2023-01-06T22:10:42]"/>
            <x15:cachedUniqueName index="645" name="[data_jobs].[job_posted_date].&amp;[2023-01-06T23:02:27]"/>
            <x15:cachedUniqueName index="646" name="[data_jobs].[job_posted_date].&amp;[2023-01-06T23:02:36]"/>
            <x15:cachedUniqueName index="647" name="[data_jobs].[job_posted_date].&amp;[2023-01-06T23:03:36]"/>
            <x15:cachedUniqueName index="648" name="[data_jobs].[job_posted_date].&amp;[2023-01-06T23:05:17]"/>
            <x15:cachedUniqueName index="649" name="[data_jobs].[job_posted_date].&amp;[2023-01-06T23:36:08]"/>
            <x15:cachedUniqueName index="650" name="[data_jobs].[job_posted_date].&amp;[2023-01-06T23:36:30]"/>
            <x15:cachedUniqueName index="651" name="[data_jobs].[job_posted_date].&amp;[2023-01-06T23:42:24]"/>
            <x15:cachedUniqueName index="652" name="[data_jobs].[job_posted_date].&amp;[2023-01-07T00:01:46]"/>
            <x15:cachedUniqueName index="653" name="[data_jobs].[job_posted_date].&amp;[2023-01-07T00:05:16]"/>
            <x15:cachedUniqueName index="654" name="[data_jobs].[job_posted_date].&amp;[2023-01-07T00:29:32]"/>
            <x15:cachedUniqueName index="655" name="[data_jobs].[job_posted_date].&amp;[2023-01-07T01:02:05]"/>
            <x15:cachedUniqueName index="656" name="[data_jobs].[job_posted_date].&amp;[2023-01-07T01:11:08]"/>
            <x15:cachedUniqueName index="657" name="[data_jobs].[job_posted_date].&amp;[2023-01-07T01:27:00]"/>
            <x15:cachedUniqueName index="658" name="[data_jobs].[job_posted_date].&amp;[2023-01-07T01:36:57]"/>
            <x15:cachedUniqueName index="659" name="[data_jobs].[job_posted_date].&amp;[2023-01-07T01:45:51]"/>
            <x15:cachedUniqueName index="660" name="[data_jobs].[job_posted_date].&amp;[2023-01-07T02:05:34]"/>
            <x15:cachedUniqueName index="661" name="[data_jobs].[job_posted_date].&amp;[2023-01-07T02:05:40]"/>
            <x15:cachedUniqueName index="662" name="[data_jobs].[job_posted_date].&amp;[2023-01-07T02:34:27]"/>
            <x15:cachedUniqueName index="663" name="[data_jobs].[job_posted_date].&amp;[2023-01-07T03:01:19]"/>
            <x15:cachedUniqueName index="664" name="[data_jobs].[job_posted_date].&amp;[2023-01-07T03:04:37]"/>
            <x15:cachedUniqueName index="665" name="[data_jobs].[job_posted_date].&amp;[2023-01-07T03:26:59]"/>
            <x15:cachedUniqueName index="666" name="[data_jobs].[job_posted_date].&amp;[2023-01-07T04:02:30]"/>
            <x15:cachedUniqueName index="667" name="[data_jobs].[job_posted_date].&amp;[2023-01-07T04:03:18]"/>
            <x15:cachedUniqueName index="668" name="[data_jobs].[job_posted_date].&amp;[2023-01-07T04:04:01]"/>
            <x15:cachedUniqueName index="669" name="[data_jobs].[job_posted_date].&amp;[2023-01-07T04:27:05]"/>
            <x15:cachedUniqueName index="670" name="[data_jobs].[job_posted_date].&amp;[2023-01-07T04:36:38]"/>
            <x15:cachedUniqueName index="671" name="[data_jobs].[job_posted_date].&amp;[2023-01-07T05:29:06]"/>
            <x15:cachedUniqueName index="672" name="[data_jobs].[job_posted_date].&amp;[2023-01-07T05:33:26]"/>
            <x15:cachedUniqueName index="673" name="[data_jobs].[job_posted_date].&amp;[2023-01-07T06:17:57]"/>
            <x15:cachedUniqueName index="674" name="[data_jobs].[job_posted_date].&amp;[2023-01-07T07:00:06]"/>
            <x15:cachedUniqueName index="675" name="[data_jobs].[job_posted_date].&amp;[2023-01-07T07:03:43]"/>
            <x15:cachedUniqueName index="676" name="[data_jobs].[job_posted_date].&amp;[2023-01-07T07:12:49]"/>
            <x15:cachedUniqueName index="677" name="[data_jobs].[job_posted_date].&amp;[2023-01-07T08:00:18]"/>
            <x15:cachedUniqueName index="678" name="[data_jobs].[job_posted_date].&amp;[2023-01-07T08:00:45]"/>
            <x15:cachedUniqueName index="679" name="[data_jobs].[job_posted_date].&amp;[2023-01-07T08:01:17]"/>
            <x15:cachedUniqueName index="680" name="[data_jobs].[job_posted_date].&amp;[2023-01-07T08:03:35]"/>
            <x15:cachedUniqueName index="681" name="[data_jobs].[job_posted_date].&amp;[2023-01-07T08:30:35]"/>
            <x15:cachedUniqueName index="682" name="[data_jobs].[job_posted_date].&amp;[2023-01-07T09:04:07]"/>
            <x15:cachedUniqueName index="683" name="[data_jobs].[job_posted_date].&amp;[2023-01-07T09:10:36]"/>
            <x15:cachedUniqueName index="684" name="[data_jobs].[job_posted_date].&amp;[2023-01-07T10:00:03]"/>
            <x15:cachedUniqueName index="685" name="[data_jobs].[job_posted_date].&amp;[2023-01-07T10:02:45]"/>
            <x15:cachedUniqueName index="686" name="[data_jobs].[job_posted_date].&amp;[2023-01-07T10:15:42]"/>
            <x15:cachedUniqueName index="687" name="[data_jobs].[job_posted_date].&amp;[2023-01-07T11:59:58]"/>
            <x15:cachedUniqueName index="688" name="[data_jobs].[job_posted_date].&amp;[2023-01-07T12:01:31]"/>
            <x15:cachedUniqueName index="689" name="[data_jobs].[job_posted_date].&amp;[2023-01-07T12:02:47]"/>
            <x15:cachedUniqueName index="690" name="[data_jobs].[job_posted_date].&amp;[2023-01-07T12:05:10]"/>
            <x15:cachedUniqueName index="691" name="[data_jobs].[job_posted_date].&amp;[2023-01-07T14:00:01]"/>
            <x15:cachedUniqueName index="692" name="[data_jobs].[job_posted_date].&amp;[2023-01-07T14:13:48]"/>
            <x15:cachedUniqueName index="693" name="[data_jobs].[job_posted_date].&amp;[2023-01-07T15:00:01]"/>
            <x15:cachedUniqueName index="694" name="[data_jobs].[job_posted_date].&amp;[2023-01-07T15:01:44]"/>
            <x15:cachedUniqueName index="695" name="[data_jobs].[job_posted_date].&amp;[2023-01-07T15:11:38]"/>
            <x15:cachedUniqueName index="696" name="[data_jobs].[job_posted_date].&amp;[2023-01-07T16:01:58]"/>
            <x15:cachedUniqueName index="697" name="[data_jobs].[job_posted_date].&amp;[2023-01-07T16:02:02]"/>
            <x15:cachedUniqueName index="698" name="[data_jobs].[job_posted_date].&amp;[2023-01-07T16:02:08]"/>
            <x15:cachedUniqueName index="699" name="[data_jobs].[job_posted_date].&amp;[2023-01-07T16:02:13]"/>
            <x15:cachedUniqueName index="700" name="[data_jobs].[job_posted_date].&amp;[2023-01-07T17:59:58]"/>
            <x15:cachedUniqueName index="701" name="[data_jobs].[job_posted_date].&amp;[2023-01-07T18:16:19]"/>
            <x15:cachedUniqueName index="702" name="[data_jobs].[job_posted_date].&amp;[2023-01-07T19:00:40]"/>
            <x15:cachedUniqueName index="703" name="[data_jobs].[job_posted_date].&amp;[2023-01-07T19:02:43]"/>
            <x15:cachedUniqueName index="704" name="[data_jobs].[job_posted_date].&amp;[2023-01-07T19:03:03]"/>
            <x15:cachedUniqueName index="705" name="[data_jobs].[job_posted_date].&amp;[2023-01-07T19:05:42]"/>
            <x15:cachedUniqueName index="706" name="[data_jobs].[job_posted_date].&amp;[2023-01-07T19:16:03]"/>
            <x15:cachedUniqueName index="707" name="[data_jobs].[job_posted_date].&amp;[2023-01-07T21:03:20]"/>
            <x15:cachedUniqueName index="708" name="[data_jobs].[job_posted_date].&amp;[2023-01-07T21:04:17]"/>
            <x15:cachedUniqueName index="709" name="[data_jobs].[job_posted_date].&amp;[2023-01-07T22:06:28]"/>
            <x15:cachedUniqueName index="710" name="[data_jobs].[job_posted_date].&amp;[2023-01-08T00:01:50]"/>
            <x15:cachedUniqueName index="711" name="[data_jobs].[job_posted_date].&amp;[2023-01-08T00:01:54]"/>
            <x15:cachedUniqueName index="712" name="[data_jobs].[job_posted_date].&amp;[2023-01-08T00:04:02]"/>
            <x15:cachedUniqueName index="713" name="[data_jobs].[job_posted_date].&amp;[2023-01-08T00:04:09]"/>
            <x15:cachedUniqueName index="714" name="[data_jobs].[job_posted_date].&amp;[2023-01-08T00:26:58]"/>
            <x15:cachedUniqueName index="715" name="[data_jobs].[job_posted_date].&amp;[2023-01-08T01:26:30]"/>
            <x15:cachedUniqueName index="716" name="[data_jobs].[job_posted_date].&amp;[2023-01-08T01:26:32]"/>
            <x15:cachedUniqueName index="717" name="[data_jobs].[job_posted_date].&amp;[2023-01-08T03:00:33]"/>
            <x15:cachedUniqueName index="718" name="[data_jobs].[job_posted_date].&amp;[2023-01-08T05:05:10]"/>
            <x15:cachedUniqueName index="719" name="[data_jobs].[job_posted_date].&amp;[2023-01-08T05:06:03]"/>
            <x15:cachedUniqueName index="720" name="[data_jobs].[job_posted_date].&amp;[2023-01-08T06:06:33]"/>
            <x15:cachedUniqueName index="721" name="[data_jobs].[job_posted_date].&amp;[2023-01-08T06:50:46]"/>
            <x15:cachedUniqueName index="722" name="[data_jobs].[job_posted_date].&amp;[2023-01-08T07:01:59]"/>
            <x15:cachedUniqueName index="723" name="[data_jobs].[job_posted_date].&amp;[2023-01-08T07:02:07]"/>
            <x15:cachedUniqueName index="724" name="[data_jobs].[job_posted_date].&amp;[2023-01-08T07:45:55]"/>
            <x15:cachedUniqueName index="725" name="[data_jobs].[job_posted_date].&amp;[2023-01-08T07:50:45]"/>
            <x15:cachedUniqueName index="726" name="[data_jobs].[job_posted_date].&amp;[2023-01-08T07:50:59]"/>
            <x15:cachedUniqueName index="727" name="[data_jobs].[job_posted_date].&amp;[2023-01-08T07:59:59]"/>
            <x15:cachedUniqueName index="728" name="[data_jobs].[job_posted_date].&amp;[2023-01-08T08:03:29]"/>
            <x15:cachedUniqueName index="729" name="[data_jobs].[job_posted_date].&amp;[2023-01-08T09:00:07]"/>
            <x15:cachedUniqueName index="730" name="[data_jobs].[job_posted_date].&amp;[2023-01-08T09:02:34]"/>
            <x15:cachedUniqueName index="731" name="[data_jobs].[job_posted_date].&amp;[2023-01-08T11:45:58]"/>
            <x15:cachedUniqueName index="732" name="[data_jobs].[job_posted_date].&amp;[2023-01-08T12:00:50]"/>
            <x15:cachedUniqueName index="733" name="[data_jobs].[job_posted_date].&amp;[2023-01-08T14:00:03]"/>
            <x15:cachedUniqueName index="734" name="[data_jobs].[job_posted_date].&amp;[2023-01-08T14:44:54]"/>
            <x15:cachedUniqueName index="735" name="[data_jobs].[job_posted_date].&amp;[2023-01-08T15:04:47]"/>
            <x15:cachedUniqueName index="736" name="[data_jobs].[job_posted_date].&amp;[2023-01-08T16:45:06]"/>
            <x15:cachedUniqueName index="737" name="[data_jobs].[job_posted_date].&amp;[2023-01-08T16:50:46]"/>
            <x15:cachedUniqueName index="738" name="[data_jobs].[job_posted_date].&amp;[2023-01-08T17:02:50]"/>
            <x15:cachedUniqueName index="739" name="[data_jobs].[job_posted_date].&amp;[2023-01-08T17:14:33]"/>
            <x15:cachedUniqueName index="740" name="[data_jobs].[job_posted_date].&amp;[2023-01-08T18:59:56]"/>
            <x15:cachedUniqueName index="741" name="[data_jobs].[job_posted_date].&amp;[2023-01-08T20:00:05]"/>
            <x15:cachedUniqueName index="742" name="[data_jobs].[job_posted_date].&amp;[2023-01-08T20:59:56]"/>
            <x15:cachedUniqueName index="743" name="[data_jobs].[job_posted_date].&amp;[2023-01-08T22:00:23]"/>
            <x15:cachedUniqueName index="744" name="[data_jobs].[job_posted_date].&amp;[2023-01-08T22:05:11]"/>
            <x15:cachedUniqueName index="745" name="[data_jobs].[job_posted_date].&amp;[2023-01-08T22:44:47]"/>
            <x15:cachedUniqueName index="746" name="[data_jobs].[job_posted_date].&amp;[2023-01-08T23:44:47]"/>
            <x15:cachedUniqueName index="747" name="[data_jobs].[job_posted_date].&amp;[2023-01-09T00:02:47]"/>
            <x15:cachedUniqueName index="748" name="[data_jobs].[job_posted_date].&amp;[2023-01-09T00:03:35]"/>
            <x15:cachedUniqueName index="749" name="[data_jobs].[job_posted_date].&amp;[2023-01-09T00:16:39]"/>
            <x15:cachedUniqueName index="750" name="[data_jobs].[job_posted_date].&amp;[2023-01-09T01:05:03]"/>
            <x15:cachedUniqueName index="751" name="[data_jobs].[job_posted_date].&amp;[2023-01-09T01:59:56]"/>
            <x15:cachedUniqueName index="752" name="[data_jobs].[job_posted_date].&amp;[2023-01-09T02:04:40]"/>
            <x15:cachedUniqueName index="753" name="[data_jobs].[job_posted_date].&amp;[2023-01-09T03:00:05]"/>
            <x15:cachedUniqueName index="754" name="[data_jobs].[job_posted_date].&amp;[2023-01-09T04:00:29]"/>
            <x15:cachedUniqueName index="755" name="[data_jobs].[job_posted_date].&amp;[2023-01-09T04:01:43]"/>
            <x15:cachedUniqueName index="756" name="[data_jobs].[job_posted_date].&amp;[2023-01-09T04:07:20]"/>
            <x15:cachedUniqueName index="757" name="[data_jobs].[job_posted_date].&amp;[2023-01-09T06:00:15]"/>
            <x15:cachedUniqueName index="758" name="[data_jobs].[job_posted_date].&amp;[2023-01-09T06:00:24]"/>
            <x15:cachedUniqueName index="759" name="[data_jobs].[job_posted_date].&amp;[2023-01-09T06:01:18]"/>
            <x15:cachedUniqueName index="760" name="[data_jobs].[job_posted_date].&amp;[2023-01-09T06:08:24]"/>
            <x15:cachedUniqueName index="761" name="[data_jobs].[job_posted_date].&amp;[2023-01-09T06:51:17]"/>
            <x15:cachedUniqueName index="762" name="[data_jobs].[job_posted_date].&amp;[2023-01-09T07:01:30]"/>
            <x15:cachedUniqueName index="763" name="[data_jobs].[job_posted_date].&amp;[2023-01-09T07:02:22]"/>
            <x15:cachedUniqueName index="764" name="[data_jobs].[job_posted_date].&amp;[2023-01-09T07:41:42]"/>
            <x15:cachedUniqueName index="765" name="[data_jobs].[job_posted_date].&amp;[2023-01-09T08:00:03]"/>
            <x15:cachedUniqueName index="766" name="[data_jobs].[job_posted_date].&amp;[2023-01-09T08:04:05]"/>
            <x15:cachedUniqueName index="767" name="[data_jobs].[job_posted_date].&amp;[2023-01-09T08:05:48]"/>
            <x15:cachedUniqueName index="768" name="[data_jobs].[job_posted_date].&amp;[2023-01-09T08:12:11]"/>
            <x15:cachedUniqueName index="769" name="[data_jobs].[job_posted_date].&amp;[2023-01-09T09:02:22]"/>
            <x15:cachedUniqueName index="770" name="[data_jobs].[job_posted_date].&amp;[2023-01-09T09:08:20]"/>
            <x15:cachedUniqueName index="771" name="[data_jobs].[job_posted_date].&amp;[2023-01-09T09:13:45]"/>
            <x15:cachedUniqueName index="772" name="[data_jobs].[job_posted_date].&amp;[2023-01-09T09:34:34]"/>
            <x15:cachedUniqueName index="773" name="[data_jobs].[job_posted_date].&amp;[2023-01-09T09:34:36]"/>
            <x15:cachedUniqueName index="774" name="[data_jobs].[job_posted_date].&amp;[2023-01-09T10:02:56]"/>
            <x15:cachedUniqueName index="775" name="[data_jobs].[job_posted_date].&amp;[2023-01-09T10:39:51]"/>
            <x15:cachedUniqueName index="776" name="[data_jobs].[job_posted_date].&amp;[2023-01-09T11:03:11]"/>
            <x15:cachedUniqueName index="777" name="[data_jobs].[job_posted_date].&amp;[2023-01-09T11:08:20]"/>
            <x15:cachedUniqueName index="778" name="[data_jobs].[job_posted_date].&amp;[2023-01-09T11:35:44]"/>
            <x15:cachedUniqueName index="779" name="[data_jobs].[job_posted_date].&amp;[2023-01-09T12:05:59]"/>
            <x15:cachedUniqueName index="780" name="[data_jobs].[job_posted_date].&amp;[2023-01-09T12:11:58]"/>
            <x15:cachedUniqueName index="781" name="[data_jobs].[job_posted_date].&amp;[2023-01-09T12:59:54]"/>
            <x15:cachedUniqueName index="782" name="[data_jobs].[job_posted_date].&amp;[2023-01-09T14:00:07]"/>
            <x15:cachedUniqueName index="783" name="[data_jobs].[job_posted_date].&amp;[2023-01-09T14:00:13]"/>
            <x15:cachedUniqueName index="784" name="[data_jobs].[job_posted_date].&amp;[2023-01-09T14:01:04]"/>
            <x15:cachedUniqueName index="785" name="[data_jobs].[job_posted_date].&amp;[2023-01-09T14:03:37]"/>
            <x15:cachedUniqueName index="786" name="[data_jobs].[job_posted_date].&amp;[2023-01-09T14:06:38]"/>
            <x15:cachedUniqueName index="787" name="[data_jobs].[job_posted_date].&amp;[2023-01-09T14:34:29]"/>
            <x15:cachedUniqueName index="788" name="[data_jobs].[job_posted_date].&amp;[2023-01-09T14:34:32]"/>
            <x15:cachedUniqueName index="789" name="[data_jobs].[job_posted_date].&amp;[2023-01-09T14:39:53]"/>
            <x15:cachedUniqueName index="790" name="[data_jobs].[job_posted_date].&amp;[2023-01-09T14:59:54]"/>
            <x15:cachedUniqueName index="791" name="[data_jobs].[job_posted_date].&amp;[2023-01-09T15:00:05]"/>
            <x15:cachedUniqueName index="792" name="[data_jobs].[job_posted_date].&amp;[2023-01-09T15:00:15]"/>
            <x15:cachedUniqueName index="793" name="[data_jobs].[job_posted_date].&amp;[2023-01-09T15:00:18]"/>
            <x15:cachedUniqueName index="794" name="[data_jobs].[job_posted_date].&amp;[2023-01-09T15:03:56]"/>
            <x15:cachedUniqueName index="795" name="[data_jobs].[job_posted_date].&amp;[2023-01-09T15:15:18]"/>
            <x15:cachedUniqueName index="796" name="[data_jobs].[job_posted_date].&amp;[2023-01-09T15:34:48]"/>
            <x15:cachedUniqueName index="797" name="[data_jobs].[job_posted_date].&amp;[2023-01-09T15:36:06]"/>
            <x15:cachedUniqueName index="798" name="[data_jobs].[job_posted_date].&amp;[2023-01-09T15:39:53]"/>
            <x15:cachedUniqueName index="799" name="[data_jobs].[job_posted_date].&amp;[2023-01-09T16:00:01]"/>
            <x15:cachedUniqueName index="800" name="[data_jobs].[job_posted_date].&amp;[2023-01-09T16:03:04]"/>
            <x15:cachedUniqueName index="801" name="[data_jobs].[job_posted_date].&amp;[2023-01-09T16:03:25]"/>
            <x15:cachedUniqueName index="802" name="[data_jobs].[job_posted_date].&amp;[2023-01-09T16:04:24]"/>
            <x15:cachedUniqueName index="803" name="[data_jobs].[job_posted_date].&amp;[2023-01-09T16:05:21]"/>
            <x15:cachedUniqueName index="804" name="[data_jobs].[job_posted_date].&amp;[2023-01-09T16:05:48]"/>
            <x15:cachedUniqueName index="805" name="[data_jobs].[job_posted_date].&amp;[2023-01-09T16:07:58]"/>
            <x15:cachedUniqueName index="806" name="[data_jobs].[job_posted_date].&amp;[2023-01-09T16:09:54]"/>
            <x15:cachedUniqueName index="807" name="[data_jobs].[job_posted_date].&amp;[2023-01-09T16:11:07]"/>
            <x15:cachedUniqueName index="808" name="[data_jobs].[job_posted_date].&amp;[2023-01-09T16:18:39]"/>
            <x15:cachedUniqueName index="809" name="[data_jobs].[job_posted_date].&amp;[2023-01-09T16:23:13]"/>
            <x15:cachedUniqueName index="810" name="[data_jobs].[job_posted_date].&amp;[2023-01-09T16:34:21]"/>
            <x15:cachedUniqueName index="811" name="[data_jobs].[job_posted_date].&amp;[2023-01-09T16:34:27]"/>
            <x15:cachedUniqueName index="812" name="[data_jobs].[job_posted_date].&amp;[2023-01-09T16:40:22]"/>
            <x15:cachedUniqueName index="813" name="[data_jobs].[job_posted_date].&amp;[2023-01-09T16:41:56]"/>
            <x15:cachedUniqueName index="814" name="[data_jobs].[job_posted_date].&amp;[2023-01-09T17:04:08]"/>
            <x15:cachedUniqueName index="815" name="[data_jobs].[job_posted_date].&amp;[2023-01-09T17:06:40]"/>
            <x15:cachedUniqueName index="816" name="[data_jobs].[job_posted_date].&amp;[2023-01-09T17:42:15]"/>
            <x15:cachedUniqueName index="817" name="[data_jobs].[job_posted_date].&amp;[2023-01-09T17:59:59]"/>
            <x15:cachedUniqueName index="818" name="[data_jobs].[job_posted_date].&amp;[2023-01-09T18:00:43]"/>
            <x15:cachedUniqueName index="819" name="[data_jobs].[job_posted_date].&amp;[2023-01-09T18:04:51]"/>
            <x15:cachedUniqueName index="820" name="[data_jobs].[job_posted_date].&amp;[2023-01-09T18:16:54]"/>
            <x15:cachedUniqueName index="821" name="[data_jobs].[job_posted_date].&amp;[2023-01-09T18:34:24]"/>
            <x15:cachedUniqueName index="822" name="[data_jobs].[job_posted_date].&amp;[2023-01-09T19:00:18]"/>
            <x15:cachedUniqueName index="823" name="[data_jobs].[job_posted_date].&amp;[2023-01-09T19:00:37]"/>
            <x15:cachedUniqueName index="824" name="[data_jobs].[job_posted_date].&amp;[2023-01-09T19:02:47]"/>
            <x15:cachedUniqueName index="825" name="[data_jobs].[job_posted_date].&amp;[2023-01-09T19:04:37]"/>
            <x15:cachedUniqueName index="826" name="[data_jobs].[job_posted_date].&amp;[2023-01-09T19:04:39]"/>
            <x15:cachedUniqueName index="827" name="[data_jobs].[job_posted_date].&amp;[2023-01-09T19:04:45]"/>
            <x15:cachedUniqueName index="828" name="[data_jobs].[job_posted_date].&amp;[2023-01-09T19:08:11]"/>
            <x15:cachedUniqueName index="829" name="[data_jobs].[job_posted_date].&amp;[2023-01-09T19:30:16]"/>
            <x15:cachedUniqueName index="830" name="[data_jobs].[job_posted_date].&amp;[2023-01-09T19:34:24]"/>
            <x15:cachedUniqueName index="831" name="[data_jobs].[job_posted_date].&amp;[2023-01-09T19:59:57]"/>
            <x15:cachedUniqueName index="832" name="[data_jobs].[job_posted_date].&amp;[2023-01-09T20:00:07]"/>
            <x15:cachedUniqueName index="833" name="[data_jobs].[job_posted_date].&amp;[2023-01-09T20:01:32]"/>
            <x15:cachedUniqueName index="834" name="[data_jobs].[job_posted_date].&amp;[2023-01-09T20:01:51]"/>
            <x15:cachedUniqueName index="835" name="[data_jobs].[job_posted_date].&amp;[2023-01-09T20:04:30]"/>
            <x15:cachedUniqueName index="836" name="[data_jobs].[job_posted_date].&amp;[2023-01-09T20:04:35]"/>
            <x15:cachedUniqueName index="837" name="[data_jobs].[job_posted_date].&amp;[2023-01-09T20:05:50]"/>
            <x15:cachedUniqueName index="838" name="[data_jobs].[job_posted_date].&amp;[2023-01-09T20:19:48]"/>
            <x15:cachedUniqueName index="839" name="[data_jobs].[job_posted_date].&amp;[2023-01-09T20:35:03]"/>
            <x15:cachedUniqueName index="840" name="[data_jobs].[job_posted_date].&amp;[2023-01-09T20:39:53]"/>
            <x15:cachedUniqueName index="841" name="[data_jobs].[job_posted_date].&amp;[2023-01-09T20:42:04]"/>
            <x15:cachedUniqueName index="842" name="[data_jobs].[job_posted_date].&amp;[2023-01-09T20:42:22]"/>
            <x15:cachedUniqueName index="843" name="[data_jobs].[job_posted_date].&amp;[2023-01-09T20:59:57]"/>
            <x15:cachedUniqueName index="844" name="[data_jobs].[job_posted_date].&amp;[2023-01-09T21:01:04]"/>
            <x15:cachedUniqueName index="845" name="[data_jobs].[job_posted_date].&amp;[2023-01-09T21:01:14]"/>
            <x15:cachedUniqueName index="846" name="[data_jobs].[job_posted_date].&amp;[2023-01-09T21:02:41]"/>
            <x15:cachedUniqueName index="847" name="[data_jobs].[job_posted_date].&amp;[2023-01-09T21:03:15]"/>
            <x15:cachedUniqueName index="848" name="[data_jobs].[job_posted_date].&amp;[2023-01-09T21:04:16]"/>
            <x15:cachedUniqueName index="849" name="[data_jobs].[job_posted_date].&amp;[2023-01-09T21:05:02]"/>
            <x15:cachedUniqueName index="850" name="[data_jobs].[job_posted_date].&amp;[2023-01-09T21:05:38]"/>
            <x15:cachedUniqueName index="851" name="[data_jobs].[job_posted_date].&amp;[2023-01-09T21:14:36]"/>
            <x15:cachedUniqueName index="852" name="[data_jobs].[job_posted_date].&amp;[2023-01-09T21:23:04]"/>
            <x15:cachedUniqueName index="853" name="[data_jobs].[job_posted_date].&amp;[2023-01-09T21:34:57]"/>
            <x15:cachedUniqueName index="854" name="[data_jobs].[job_posted_date].&amp;[2023-01-09T21:39:45]"/>
            <x15:cachedUniqueName index="855" name="[data_jobs].[job_posted_date].&amp;[2023-01-09T22:01:44]"/>
            <x15:cachedUniqueName index="856" name="[data_jobs].[job_posted_date].&amp;[2023-01-09T22:02:50]"/>
            <x15:cachedUniqueName index="857" name="[data_jobs].[job_posted_date].&amp;[2023-01-09T22:04:14]"/>
            <x15:cachedUniqueName index="858" name="[data_jobs].[job_posted_date].&amp;[2023-01-09T22:04:47]"/>
            <x15:cachedUniqueName index="859" name="[data_jobs].[job_posted_date].&amp;[2023-01-09T22:04:49]"/>
            <x15:cachedUniqueName index="860" name="[data_jobs].[job_posted_date].&amp;[2023-01-09T22:12:23]"/>
            <x15:cachedUniqueName index="861" name="[data_jobs].[job_posted_date].&amp;[2023-01-09T22:13:38]"/>
            <x15:cachedUniqueName index="862" name="[data_jobs].[job_posted_date].&amp;[2023-01-09T23:01:14]"/>
            <x15:cachedUniqueName index="863" name="[data_jobs].[job_posted_date].&amp;[2023-01-09T23:04:03]"/>
            <x15:cachedUniqueName index="864" name="[data_jobs].[job_posted_date].&amp;[2023-01-09T23:04:39]"/>
            <x15:cachedUniqueName index="865" name="[data_jobs].[job_posted_date].&amp;[2023-01-09T23:34:46]"/>
            <x15:cachedUniqueName index="866" name="[data_jobs].[job_posted_date].&amp;[2023-01-09T23:34:57]"/>
            <x15:cachedUniqueName index="867" name="[data_jobs].[job_posted_date].&amp;[2023-01-10T00:00:56]"/>
            <x15:cachedUniqueName index="868" name="[data_jobs].[job_posted_date].&amp;[2023-01-10T00:01:09]"/>
            <x15:cachedUniqueName index="869" name="[data_jobs].[job_posted_date].&amp;[2023-01-10T00:03:04]"/>
            <x15:cachedUniqueName index="870" name="[data_jobs].[job_posted_date].&amp;[2023-01-10T00:04:14]"/>
            <x15:cachedUniqueName index="871" name="[data_jobs].[job_posted_date].&amp;[2023-01-10T00:04:26]"/>
            <x15:cachedUniqueName index="872" name="[data_jobs].[job_posted_date].&amp;[2023-01-10T00:05:59]"/>
            <x15:cachedUniqueName index="873" name="[data_jobs].[job_posted_date].&amp;[2023-01-10T00:08:22]"/>
            <x15:cachedUniqueName index="874" name="[data_jobs].[job_posted_date].&amp;[2023-01-10T00:08:25]"/>
            <x15:cachedUniqueName index="875" name="[data_jobs].[job_posted_date].&amp;[2023-01-10T00:09:10]"/>
            <x15:cachedUniqueName index="876" name="[data_jobs].[job_posted_date].&amp;[2023-01-10T00:59:54]"/>
            <x15:cachedUniqueName index="877" name="[data_jobs].[job_posted_date].&amp;[2023-01-10T01:00:01]"/>
            <x15:cachedUniqueName index="878" name="[data_jobs].[job_posted_date].&amp;[2023-01-10T01:01:04]"/>
            <x15:cachedUniqueName index="879" name="[data_jobs].[job_posted_date].&amp;[2023-01-10T01:01:15]"/>
            <x15:cachedUniqueName index="880" name="[data_jobs].[job_posted_date].&amp;[2023-01-10T01:04:35]"/>
            <x15:cachedUniqueName index="881" name="[data_jobs].[job_posted_date].&amp;[2023-01-10T01:04:37]"/>
            <x15:cachedUniqueName index="882" name="[data_jobs].[job_posted_date].&amp;[2023-01-10T01:09:09]"/>
            <x15:cachedUniqueName index="883" name="[data_jobs].[job_posted_date].&amp;[2023-01-10T01:17:36]"/>
            <x15:cachedUniqueName index="884" name="[data_jobs].[job_posted_date].&amp;[2023-01-10T01:19:54]"/>
            <x15:cachedUniqueName index="885" name="[data_jobs].[job_posted_date].&amp;[2023-01-10T01:34:24]"/>
            <x15:cachedUniqueName index="886" name="[data_jobs].[job_posted_date].&amp;[2023-01-10T02:00:24]"/>
            <x15:cachedUniqueName index="887" name="[data_jobs].[job_posted_date].&amp;[2023-01-10T02:03:11]"/>
            <x15:cachedUniqueName index="888" name="[data_jobs].[job_posted_date].&amp;[2023-01-10T02:03:29]"/>
            <x15:cachedUniqueName index="889" name="[data_jobs].[job_posted_date].&amp;[2023-01-10T02:04:08]"/>
            <x15:cachedUniqueName index="890" name="[data_jobs].[job_posted_date].&amp;[2023-01-10T02:05:31]"/>
            <x15:cachedUniqueName index="891" name="[data_jobs].[job_posted_date].&amp;[2023-01-10T02:11:56]"/>
            <x15:cachedUniqueName index="892" name="[data_jobs].[job_posted_date].&amp;[2023-01-10T02:31:03]"/>
            <x15:cachedUniqueName index="893" name="[data_jobs].[job_posted_date].&amp;[2023-01-10T03:04:00]"/>
            <x15:cachedUniqueName index="894" name="[data_jobs].[job_posted_date].&amp;[2023-01-10T03:36:35]"/>
            <x15:cachedUniqueName index="895" name="[data_jobs].[job_posted_date].&amp;[2023-01-10T04:04:59]"/>
            <x15:cachedUniqueName index="896" name="[data_jobs].[job_posted_date].&amp;[2023-01-10T04:32:11]"/>
            <x15:cachedUniqueName index="897" name="[data_jobs].[job_posted_date].&amp;[2023-01-10T06:01:43]"/>
            <x15:cachedUniqueName index="898" name="[data_jobs].[job_posted_date].&amp;[2023-01-10T06:21:18]"/>
            <x15:cachedUniqueName index="899" name="[data_jobs].[job_posted_date].&amp;[2023-01-10T06:21:24]"/>
            <x15:cachedUniqueName index="900" name="[data_jobs].[job_posted_date].&amp;[2023-01-10T06:32:15]"/>
            <x15:cachedUniqueName index="901" name="[data_jobs].[job_posted_date].&amp;[2023-01-10T07:19:33]"/>
            <x15:cachedUniqueName index="902" name="[data_jobs].[job_posted_date].&amp;[2023-01-10T07:20:12]"/>
            <x15:cachedUniqueName index="903" name="[data_jobs].[job_posted_date].&amp;[2023-01-10T07:24:50]"/>
            <x15:cachedUniqueName index="904" name="[data_jobs].[job_posted_date].&amp;[2023-01-10T07:26:22]"/>
            <x15:cachedUniqueName index="905" name="[data_jobs].[job_posted_date].&amp;[2023-01-10T07:42:49]"/>
            <x15:cachedUniqueName index="906" name="[data_jobs].[job_posted_date].&amp;[2023-01-10T08:00:06]"/>
            <x15:cachedUniqueName index="907" name="[data_jobs].[job_posted_date].&amp;[2023-01-10T08:20:54]"/>
            <x15:cachedUniqueName index="908" name="[data_jobs].[job_posted_date].&amp;[2023-01-10T08:23:46]"/>
            <x15:cachedUniqueName index="909" name="[data_jobs].[job_posted_date].&amp;[2023-01-10T08:28:25]"/>
            <x15:cachedUniqueName index="910" name="[data_jobs].[job_posted_date].&amp;[2023-01-10T08:30:28]"/>
            <x15:cachedUniqueName index="911" name="[data_jobs].[job_posted_date].&amp;[2023-01-10T09:38:24]"/>
            <x15:cachedUniqueName index="912" name="[data_jobs].[job_posted_date].&amp;[2023-01-10T09:44:08]"/>
            <x15:cachedUniqueName index="913" name="[data_jobs].[job_posted_date].&amp;[2023-01-10T10:01:00]"/>
            <x15:cachedUniqueName index="914" name="[data_jobs].[job_posted_date].&amp;[2023-01-10T10:01:21]"/>
            <x15:cachedUniqueName index="915" name="[data_jobs].[job_posted_date].&amp;[2023-01-10T10:19:18]"/>
            <x15:cachedUniqueName index="916" name="[data_jobs].[job_posted_date].&amp;[2023-01-10T11:00:23]"/>
            <x15:cachedUniqueName index="917" name="[data_jobs].[job_posted_date].&amp;[2023-01-10T11:00:53]"/>
            <x15:cachedUniqueName index="918" name="[data_jobs].[job_posted_date].&amp;[2023-01-10T11:19:01]"/>
            <x15:cachedUniqueName index="919" name="[data_jobs].[job_posted_date].&amp;[2023-01-10T11:22:12]"/>
            <x15:cachedUniqueName index="920" name="[data_jobs].[job_posted_date].&amp;[2023-01-10T11:27:38]"/>
            <x15:cachedUniqueName index="921" name="[data_jobs].[job_posted_date].&amp;[2023-01-10T11:43:12]"/>
            <x15:cachedUniqueName index="922" name="[data_jobs].[job_posted_date].&amp;[2023-01-10T12:00:42]"/>
            <x15:cachedUniqueName index="923" name="[data_jobs].[job_posted_date].&amp;[2023-01-10T12:20:43]"/>
            <x15:cachedUniqueName index="924" name="[data_jobs].[job_posted_date].&amp;[2023-01-10T12:21:20]"/>
            <x15:cachedUniqueName index="925" name="[data_jobs].[job_posted_date].&amp;[2023-01-10T12:24:31]"/>
            <x15:cachedUniqueName index="926" name="[data_jobs].[job_posted_date].&amp;[2023-01-10T12:31:48]"/>
            <x15:cachedUniqueName index="927" name="[data_jobs].[job_posted_date].&amp;[2023-01-10T13:00:47]"/>
            <x15:cachedUniqueName index="928" name="[data_jobs].[job_posted_date].&amp;[2023-01-10T13:59:02]"/>
            <x15:cachedUniqueName index="929" name="[data_jobs].[job_posted_date].&amp;[2023-01-10T14:01:43]"/>
            <x15:cachedUniqueName index="930" name="[data_jobs].[job_posted_date].&amp;[2023-01-10T14:24:02]"/>
            <x15:cachedUniqueName index="931" name="[data_jobs].[job_posted_date].&amp;[2023-01-10T14:28:31]"/>
            <x15:cachedUniqueName index="932" name="[data_jobs].[job_posted_date].&amp;[2023-01-10T14:30:59]"/>
            <x15:cachedUniqueName index="933" name="[data_jobs].[job_posted_date].&amp;[2023-01-10T14:53:51]"/>
            <x15:cachedUniqueName index="934" name="[data_jobs].[job_posted_date].&amp;[2023-01-10T14:58:55]"/>
            <x15:cachedUniqueName index="935" name="[data_jobs].[job_posted_date].&amp;[2023-01-10T14:58:56]"/>
            <x15:cachedUniqueName index="936" name="[data_jobs].[job_posted_date].&amp;[2023-01-10T15:00:13]"/>
            <x15:cachedUniqueName index="937" name="[data_jobs].[job_posted_date].&amp;[2023-01-10T15:00:24]"/>
            <x15:cachedUniqueName index="938" name="[data_jobs].[job_posted_date].&amp;[2023-01-10T15:00:28]"/>
            <x15:cachedUniqueName index="939" name="[data_jobs].[job_posted_date].&amp;[2023-01-10T15:01:20]"/>
            <x15:cachedUniqueName index="940" name="[data_jobs].[job_posted_date].&amp;[2023-01-10T15:19:01]"/>
            <x15:cachedUniqueName index="941" name="[data_jobs].[job_posted_date].&amp;[2023-01-10T15:20:17]"/>
            <x15:cachedUniqueName index="942" name="[data_jobs].[job_posted_date].&amp;[2023-01-10T15:21:14]"/>
            <x15:cachedUniqueName index="943" name="[data_jobs].[job_posted_date].&amp;[2023-01-10T15:30:31]"/>
            <x15:cachedUniqueName index="944" name="[data_jobs].[job_posted_date].&amp;[2023-01-10T15:47:48]"/>
            <x15:cachedUniqueName index="945" name="[data_jobs].[job_posted_date].&amp;[2023-01-10T16:00:50]"/>
            <x15:cachedUniqueName index="946" name="[data_jobs].[job_posted_date].&amp;[2023-01-10T16:02:20]"/>
            <x15:cachedUniqueName index="947" name="[data_jobs].[job_posted_date].&amp;[2023-01-10T16:26:03]"/>
            <x15:cachedUniqueName index="948" name="[data_jobs].[job_posted_date].&amp;[2023-01-10T16:35:03]"/>
            <x15:cachedUniqueName index="949" name="[data_jobs].[job_posted_date].&amp;[2023-01-10T16:42:49]"/>
            <x15:cachedUniqueName index="950" name="[data_jobs].[job_posted_date].&amp;[2023-01-10T16:58:18]"/>
            <x15:cachedUniqueName index="951" name="[data_jobs].[job_posted_date].&amp;[2023-01-10T17:01:06]"/>
            <x15:cachedUniqueName index="952" name="[data_jobs].[job_posted_date].&amp;[2023-01-10T17:01:39]"/>
            <x15:cachedUniqueName index="953" name="[data_jobs].[job_posted_date].&amp;[2023-01-10T17:02:16]"/>
            <x15:cachedUniqueName index="954" name="[data_jobs].[job_posted_date].&amp;[2023-01-10T17:03:03]"/>
            <x15:cachedUniqueName index="955" name="[data_jobs].[job_posted_date].&amp;[2023-01-10T17:19:37]"/>
            <x15:cachedUniqueName index="956" name="[data_jobs].[job_posted_date].&amp;[2023-01-10T17:19:46]"/>
            <x15:cachedUniqueName index="957" name="[data_jobs].[job_posted_date].&amp;[2023-01-10T17:31:05]"/>
            <x15:cachedUniqueName index="958" name="[data_jobs].[job_posted_date].&amp;[2023-01-10T17:49:04]"/>
            <x15:cachedUniqueName index="959" name="[data_jobs].[job_posted_date].&amp;[2023-01-10T18:00:49]"/>
            <x15:cachedUniqueName index="960" name="[data_jobs].[job_posted_date].&amp;[2023-01-10T18:02:11]"/>
            <x15:cachedUniqueName index="961" name="[data_jobs].[job_posted_date].&amp;[2023-01-10T18:18:33]"/>
            <x15:cachedUniqueName index="962" name="[data_jobs].[job_posted_date].&amp;[2023-01-10T18:18:55]"/>
            <x15:cachedUniqueName index="963" name="[data_jobs].[job_posted_date].&amp;[2023-01-10T18:19:26]"/>
            <x15:cachedUniqueName index="964" name="[data_jobs].[job_posted_date].&amp;[2023-01-10T18:21:12]"/>
            <x15:cachedUniqueName index="965" name="[data_jobs].[job_posted_date].&amp;[2023-01-10T18:26:03]"/>
            <x15:cachedUniqueName index="966" name="[data_jobs].[job_posted_date].&amp;[2023-01-10T18:31:46]"/>
            <x15:cachedUniqueName index="967" name="[data_jobs].[job_posted_date].&amp;[2023-01-10T18:40:26]"/>
            <x15:cachedUniqueName index="968" name="[data_jobs].[job_posted_date].&amp;[2023-01-10T19:00:24]"/>
            <x15:cachedUniqueName index="969" name="[data_jobs].[job_posted_date].&amp;[2023-01-10T19:00:47]"/>
            <x15:cachedUniqueName index="970" name="[data_jobs].[job_posted_date].&amp;[2023-01-10T19:00:53]"/>
            <x15:cachedUniqueName index="971" name="[data_jobs].[job_posted_date].&amp;[2023-01-10T19:01:39]"/>
            <x15:cachedUniqueName index="972" name="[data_jobs].[job_posted_date].&amp;[2023-01-10T19:19:33]"/>
            <x15:cachedUniqueName index="973" name="[data_jobs].[job_posted_date].&amp;[2023-01-10T19:20:52]"/>
            <x15:cachedUniqueName index="974" name="[data_jobs].[job_posted_date].&amp;[2023-01-10T19:22:56]"/>
            <x15:cachedUniqueName index="975" name="[data_jobs].[job_posted_date].&amp;[2023-01-10T19:27:46]"/>
            <x15:cachedUniqueName index="976" name="[data_jobs].[job_posted_date].&amp;[2023-01-10T19:35:01]"/>
            <x15:cachedUniqueName index="977" name="[data_jobs].[job_posted_date].&amp;[2023-01-10T19:59:58]"/>
            <x15:cachedUniqueName index="978" name="[data_jobs].[job_posted_date].&amp;[2023-01-10T20:00:42]"/>
            <x15:cachedUniqueName index="979" name="[data_jobs].[job_posted_date].&amp;[2023-01-10T20:00:49]"/>
            <x15:cachedUniqueName index="980" name="[data_jobs].[job_posted_date].&amp;[2023-01-10T20:00:56]"/>
            <x15:cachedUniqueName index="981" name="[data_jobs].[job_posted_date].&amp;[2023-01-10T20:18:29]"/>
            <x15:cachedUniqueName index="982" name="[data_jobs].[job_posted_date].&amp;[2023-01-10T20:19:33]"/>
            <x15:cachedUniqueName index="983" name="[data_jobs].[job_posted_date].&amp;[2023-01-10T20:20:14]"/>
            <x15:cachedUniqueName index="984" name="[data_jobs].[job_posted_date].&amp;[2023-01-10T20:26:56]"/>
            <x15:cachedUniqueName index="985" name="[data_jobs].[job_posted_date].&amp;[2023-01-10T20:47:50]"/>
            <x15:cachedUniqueName index="986" name="[data_jobs].[job_posted_date].&amp;[2023-01-10T21:00:09]"/>
            <x15:cachedUniqueName index="987" name="[data_jobs].[job_posted_date].&amp;[2023-01-10T21:00:15]"/>
            <x15:cachedUniqueName index="988" name="[data_jobs].[job_posted_date].&amp;[2023-01-10T21:00:26]"/>
            <x15:cachedUniqueName index="989" name="[data_jobs].[job_posted_date].&amp;[2023-01-10T21:00:53]"/>
            <x15:cachedUniqueName index="990" name="[data_jobs].[job_posted_date].&amp;[2023-01-10T21:01:20]"/>
            <x15:cachedUniqueName index="991" name="[data_jobs].[job_posted_date].&amp;[2023-01-10T21:18:58]"/>
            <x15:cachedUniqueName index="992" name="[data_jobs].[job_posted_date].&amp;[2023-01-10T21:20:17]"/>
            <x15:cachedUniqueName index="993" name="[data_jobs].[job_posted_date].&amp;[2023-01-10T21:20:58]"/>
            <x15:cachedUniqueName index="994" name="[data_jobs].[job_posted_date].&amp;[2023-01-10T21:21:15]"/>
            <x15:cachedUniqueName index="995" name="[data_jobs].[job_posted_date].&amp;[2023-01-10T21:24:24]"/>
            <x15:cachedUniqueName index="996" name="[data_jobs].[job_posted_date].&amp;[2023-01-10T21:24:45]"/>
            <x15:cachedUniqueName index="997" name="[data_jobs].[job_posted_date].&amp;[2023-01-10T21:26:03]"/>
            <x15:cachedUniqueName index="998" name="[data_jobs].[job_posted_date].&amp;[2023-01-10T21:59:16]"/>
            <x15:cachedUniqueName index="999" name="[data_jobs].[job_posted_date].&amp;[2023-01-10T21:59:20]"/>
            <x15:cachedUniqueName index="1000" name="[data_jobs].[job_posted_date].&amp;[2023-01-10T22:00:26]"/>
            <x15:cachedUniqueName index="1001" name="[data_jobs].[job_posted_date].&amp;[2023-01-10T22:00:47]"/>
            <x15:cachedUniqueName index="1002" name="[data_jobs].[job_posted_date].&amp;[2023-01-10T22:02:22]"/>
            <x15:cachedUniqueName index="1003" name="[data_jobs].[job_posted_date].&amp;[2023-01-10T22:19:41]"/>
            <x15:cachedUniqueName index="1004" name="[data_jobs].[job_posted_date].&amp;[2023-01-10T22:24:36]"/>
            <x15:cachedUniqueName index="1005" name="[data_jobs].[job_posted_date].&amp;[2023-01-10T22:25:36]"/>
            <x15:cachedUniqueName index="1006" name="[data_jobs].[job_posted_date].&amp;[2023-01-10T22:26:25]"/>
            <x15:cachedUniqueName index="1007" name="[data_jobs].[job_posted_date].&amp;[2023-01-10T22:38:36]"/>
            <x15:cachedUniqueName index="1008" name="[data_jobs].[job_posted_date].&amp;[2023-01-10T22:56:24]"/>
            <x15:cachedUniqueName index="1009" name="[data_jobs].[job_posted_date].&amp;[2023-01-10T23:19:18]"/>
            <x15:cachedUniqueName index="1010" name="[data_jobs].[job_posted_date].&amp;[2023-01-10T23:19:26]"/>
            <x15:cachedUniqueName index="1011" name="[data_jobs].[job_posted_date].&amp;[2023-01-10T23:26:47]"/>
            <x15:cachedUniqueName index="1012" name="[data_jobs].[job_posted_date].&amp;[2023-01-10T23:27:38]"/>
            <x15:cachedUniqueName index="1013" name="[data_jobs].[job_posted_date].&amp;[2023-01-10T23:35:38]"/>
            <x15:cachedUniqueName index="1014" name="[data_jobs].[job_posted_date].&amp;[2023-01-10T23:41:43]"/>
            <x15:cachedUniqueName index="1015" name="[data_jobs].[job_posted_date].&amp;[2023-01-10T23:44:50]"/>
            <x15:cachedUniqueName index="1016" name="[data_jobs].[job_posted_date].&amp;[2023-01-10T23:59:53]"/>
            <x15:cachedUniqueName index="1017" name="[data_jobs].[job_posted_date].&amp;[2023-01-11T00:00:44]"/>
            <x15:cachedUniqueName index="1018" name="[data_jobs].[job_posted_date].&amp;[2023-01-11T00:01:59]"/>
            <x15:cachedUniqueName index="1019" name="[data_jobs].[job_posted_date].&amp;[2023-01-11T00:02:18]"/>
            <x15:cachedUniqueName index="1020" name="[data_jobs].[job_posted_date].&amp;[2023-01-11T00:20:14]"/>
            <x15:cachedUniqueName index="1021" name="[data_jobs].[job_posted_date].&amp;[2023-01-11T00:21:10]"/>
            <x15:cachedUniqueName index="1022" name="[data_jobs].[job_posted_date].&amp;[2023-01-11T00:21:20]"/>
            <x15:cachedUniqueName index="1023" name="[data_jobs].[job_posted_date].&amp;[2023-01-11T00:30:57]"/>
            <x15:cachedUniqueName index="1024" name="[data_jobs].[job_posted_date].&amp;[2023-01-11T00:35:05]"/>
            <x15:cachedUniqueName index="1025" name="[data_jobs].[job_posted_date].&amp;[2023-01-11T01:19:05]"/>
            <x15:cachedUniqueName index="1026" name="[data_jobs].[job_posted_date].&amp;[2023-01-11T01:20:48]"/>
            <x15:cachedUniqueName index="1027" name="[data_jobs].[job_posted_date].&amp;[2023-01-11T01:35:25]"/>
            <x15:cachedUniqueName index="1028" name="[data_jobs].[job_posted_date].&amp;[2023-01-11T01:42:20]"/>
            <x15:cachedUniqueName index="1029" name="[data_jobs].[job_posted_date].&amp;[2023-01-11T02:20:51]"/>
            <x15:cachedUniqueName index="1030" name="[data_jobs].[job_posted_date].&amp;[2023-01-11T02:40:05]"/>
            <x15:cachedUniqueName index="1031" name="[data_jobs].[job_posted_date].&amp;[2023-01-11T03:00:56]"/>
            <x15:cachedUniqueName index="1032" name="[data_jobs].[job_posted_date].&amp;[2023-01-11T03:40:05]"/>
            <x15:cachedUniqueName index="1033" name="[data_jobs].[job_posted_date].&amp;[2023-01-11T04:20:07]"/>
            <x15:cachedUniqueName index="1034" name="[data_jobs].[job_posted_date].&amp;[2023-01-11T04:40:25]"/>
            <x15:cachedUniqueName index="1035" name="[data_jobs].[job_posted_date].&amp;[2023-01-11T05:22:15]"/>
            <x15:cachedUniqueName index="1036" name="[data_jobs].[job_posted_date].&amp;[2023-01-11T05:26:15]"/>
            <x15:cachedUniqueName index="1037" name="[data_jobs].[job_posted_date].&amp;[2023-01-11T05:52:52]"/>
            <x15:cachedUniqueName index="1038" name="[data_jobs].[job_posted_date].&amp;[2023-01-11T06:00:44]"/>
            <x15:cachedUniqueName index="1039" name="[data_jobs].[job_posted_date].&amp;[2023-01-11T06:02:35]"/>
            <x15:cachedUniqueName index="1040" name="[data_jobs].[job_posted_date].&amp;[2023-01-11T06:02:38]"/>
            <x15:cachedUniqueName index="1041" name="[data_jobs].[job_posted_date].&amp;[2023-01-11T06:02:42]"/>
            <x15:cachedUniqueName index="1042" name="[data_jobs].[job_posted_date].&amp;[2023-01-11T06:03:21]"/>
            <x15:cachedUniqueName index="1043" name="[data_jobs].[job_posted_date].&amp;[2023-01-11T06:03:45]"/>
            <x15:cachedUniqueName index="1044" name="[data_jobs].[job_posted_date].&amp;[2023-01-11T06:04:55]"/>
            <x15:cachedUniqueName index="1045" name="[data_jobs].[job_posted_date].&amp;[2023-01-11T06:05:06]"/>
            <x15:cachedUniqueName index="1046" name="[data_jobs].[job_posted_date].&amp;[2023-01-11T06:05:08]"/>
            <x15:cachedUniqueName index="1047" name="[data_jobs].[job_posted_date].&amp;[2023-01-11T06:05:10]"/>
            <x15:cachedUniqueName index="1048" name="[data_jobs].[job_posted_date].&amp;[2023-01-11T06:20:24]"/>
            <x15:cachedUniqueName index="1049" name="[data_jobs].[job_posted_date].&amp;[2023-01-11T06:20:31]"/>
            <x15:cachedUniqueName index="1050" name="[data_jobs].[job_posted_date].&amp;[2023-01-11T06:20:33]"/>
            <x15:cachedUniqueName index="1051" name="[data_jobs].[job_posted_date].&amp;[2023-01-11T06:22:10]"/>
            <x15:cachedUniqueName index="1052" name="[data_jobs].[job_posted_date].&amp;[2023-01-11T06:24:45]"/>
            <x15:cachedUniqueName index="1053" name="[data_jobs].[job_posted_date].&amp;[2023-01-11T06:31:46]"/>
            <x15:cachedUniqueName index="1054" name="[data_jobs].[job_posted_date].&amp;[2023-01-11T06:47:18]"/>
            <x15:cachedUniqueName index="1055" name="[data_jobs].[job_posted_date].&amp;[2023-01-11T07:01:46]"/>
            <x15:cachedUniqueName index="1056" name="[data_jobs].[job_posted_date].&amp;[2023-01-11T07:12:38]"/>
            <x15:cachedUniqueName index="1057" name="[data_jobs].[job_posted_date].&amp;[2023-01-11T07:47:30]"/>
            <x15:cachedUniqueName index="1058" name="[data_jobs].[job_posted_date].&amp;[2023-01-11T07:48:34]"/>
            <x15:cachedUniqueName index="1059" name="[data_jobs].[job_posted_date].&amp;[2023-01-11T08:00:02]"/>
            <x15:cachedUniqueName index="1060" name="[data_jobs].[job_posted_date].&amp;[2023-01-11T08:02:15]"/>
            <x15:cachedUniqueName index="1061" name="[data_jobs].[job_posted_date].&amp;[2023-01-11T08:03:38]"/>
            <x15:cachedUniqueName index="1062" name="[data_jobs].[job_posted_date].&amp;[2023-01-11T08:12:35]"/>
            <x15:cachedUniqueName index="1063" name="[data_jobs].[job_posted_date].&amp;[2023-01-11T08:18:35]"/>
            <x15:cachedUniqueName index="1064" name="[data_jobs].[job_posted_date].&amp;[2023-01-11T09:04:09]"/>
            <x15:cachedUniqueName index="1065" name="[data_jobs].[job_posted_date].&amp;[2023-01-11T09:06:10]"/>
            <x15:cachedUniqueName index="1066" name="[data_jobs].[job_posted_date].&amp;[2023-01-11T09:07:20]"/>
            <x15:cachedUniqueName index="1067" name="[data_jobs].[job_posted_date].&amp;[2023-01-11T09:23:30]"/>
            <x15:cachedUniqueName index="1068" name="[data_jobs].[job_posted_date].&amp;[2023-01-11T09:47:10]"/>
            <x15:cachedUniqueName index="1069" name="[data_jobs].[job_posted_date].&amp;[2023-01-11T10:02:12]"/>
            <x15:cachedUniqueName index="1070" name="[data_jobs].[job_posted_date].&amp;[2023-01-11T10:08:18]"/>
            <x15:cachedUniqueName index="1071" name="[data_jobs].[job_posted_date].&amp;[2023-01-11T10:08:37]"/>
            <x15:cachedUniqueName index="1072" name="[data_jobs].[job_posted_date].&amp;[2023-01-11T10:30:24]"/>
            <x15:cachedUniqueName index="1073" name="[data_jobs].[job_posted_date].&amp;[2023-01-11T10:49:17]"/>
            <x15:cachedUniqueName index="1074" name="[data_jobs].[job_posted_date].&amp;[2023-01-11T11:02:11]"/>
            <x15:cachedUniqueName index="1075" name="[data_jobs].[job_posted_date].&amp;[2023-01-11T11:06:45]"/>
            <x15:cachedUniqueName index="1076" name="[data_jobs].[job_posted_date].&amp;[2023-01-11T11:48:08]"/>
            <x15:cachedUniqueName index="1077" name="[data_jobs].[job_posted_date].&amp;[2023-01-11T11:59:51]"/>
            <x15:cachedUniqueName index="1078" name="[data_jobs].[job_posted_date].&amp;[2023-01-11T12:03:32]"/>
            <x15:cachedUniqueName index="1079" name="[data_jobs].[job_posted_date].&amp;[2023-01-11T12:03:57]"/>
            <x15:cachedUniqueName index="1080" name="[data_jobs].[job_posted_date].&amp;[2023-01-11T12:07:13]"/>
            <x15:cachedUniqueName index="1081" name="[data_jobs].[job_posted_date].&amp;[2023-01-11T13:00:02]"/>
            <x15:cachedUniqueName index="1082" name="[data_jobs].[job_posted_date].&amp;[2023-01-11T13:02:12]"/>
            <x15:cachedUniqueName index="1083" name="[data_jobs].[job_posted_date].&amp;[2023-01-11T14:02:09]"/>
            <x15:cachedUniqueName index="1084" name="[data_jobs].[job_posted_date].&amp;[2023-01-11T14:02:40]"/>
            <x15:cachedUniqueName index="1085" name="[data_jobs].[job_posted_date].&amp;[2023-01-11T14:04:05]"/>
            <x15:cachedUniqueName index="1086" name="[data_jobs].[job_posted_date].&amp;[2023-01-11T14:04:07]"/>
            <x15:cachedUniqueName index="1087" name="[data_jobs].[job_posted_date].&amp;[2023-01-11T14:04:47]"/>
            <x15:cachedUniqueName index="1088" name="[data_jobs].[job_posted_date].&amp;[2023-01-11T14:05:00]"/>
            <x15:cachedUniqueName index="1089" name="[data_jobs].[job_posted_date].&amp;[2023-01-11T14:07:15]"/>
            <x15:cachedUniqueName index="1090" name="[data_jobs].[job_posted_date].&amp;[2023-01-11T14:47:00]"/>
            <x15:cachedUniqueName index="1091" name="[data_jobs].[job_posted_date].&amp;[2023-01-11T15:02:44]"/>
            <x15:cachedUniqueName index="1092" name="[data_jobs].[job_posted_date].&amp;[2023-01-11T15:03:38]"/>
            <x15:cachedUniqueName index="1093" name="[data_jobs].[job_posted_date].&amp;[2023-01-11T15:04:26]"/>
            <x15:cachedUniqueName index="1094" name="[data_jobs].[job_posted_date].&amp;[2023-01-11T15:04:55]"/>
            <x15:cachedUniqueName index="1095" name="[data_jobs].[job_posted_date].&amp;[2023-01-11T15:09:21]"/>
            <x15:cachedUniqueName index="1096" name="[data_jobs].[job_posted_date].&amp;[2023-01-11T15:09:37]"/>
            <x15:cachedUniqueName index="1097" name="[data_jobs].[job_posted_date].&amp;[2023-01-11T15:46:47]"/>
            <x15:cachedUniqueName index="1098" name="[data_jobs].[job_posted_date].&amp;[2023-01-11T15:46:53]"/>
            <x15:cachedUniqueName index="1099" name="[data_jobs].[job_posted_date].&amp;[2023-01-11T15:49:20]"/>
            <x15:cachedUniqueName index="1100" name="[data_jobs].[job_posted_date].&amp;[2023-01-11T15:49:32]"/>
            <x15:cachedUniqueName index="1101" name="[data_jobs].[job_posted_date].&amp;[2023-01-11T16:00:55]"/>
            <x15:cachedUniqueName index="1102" name="[data_jobs].[job_posted_date].&amp;[2023-01-11T16:02:12]"/>
            <x15:cachedUniqueName index="1103" name="[data_jobs].[job_posted_date].&amp;[2023-01-11T16:02:15]"/>
            <x15:cachedUniqueName index="1104" name="[data_jobs].[job_posted_date].&amp;[2023-01-11T16:02:49]"/>
            <x15:cachedUniqueName index="1105" name="[data_jobs].[job_posted_date].&amp;[2023-01-11T16:03:57]"/>
            <x15:cachedUniqueName index="1106" name="[data_jobs].[job_posted_date].&amp;[2023-01-11T16:04:01]"/>
            <x15:cachedUniqueName index="1107" name="[data_jobs].[job_posted_date].&amp;[2023-01-11T16:49:32]"/>
            <x15:cachedUniqueName index="1108" name="[data_jobs].[job_posted_date].&amp;[2023-01-11T17:02:35]"/>
            <x15:cachedUniqueName index="1109" name="[data_jobs].[job_posted_date].&amp;[2023-01-11T17:05:31]"/>
            <x15:cachedUniqueName index="1110" name="[data_jobs].[job_posted_date].&amp;[2023-01-11T17:06:19]"/>
            <x15:cachedUniqueName index="1111" name="[data_jobs].[job_posted_date].&amp;[2023-01-11T17:07:29]"/>
            <x15:cachedUniqueName index="1112" name="[data_jobs].[job_posted_date].&amp;[2023-01-11T17:18:34]"/>
            <x15:cachedUniqueName index="1113" name="[data_jobs].[job_posted_date].&amp;[2023-01-11T17:46:47]"/>
            <x15:cachedUniqueName index="1114" name="[data_jobs].[job_posted_date].&amp;[2023-01-11T17:49:26]"/>
            <x15:cachedUniqueName index="1115" name="[data_jobs].[job_posted_date].&amp;[2023-01-11T17:59:51]"/>
            <x15:cachedUniqueName index="1116" name="[data_jobs].[job_posted_date].&amp;[2023-01-11T17:59:58]"/>
            <x15:cachedUniqueName index="1117" name="[data_jobs].[job_posted_date].&amp;[2023-01-11T18:00:05]"/>
            <x15:cachedUniqueName index="1118" name="[data_jobs].[job_posted_date].&amp;[2023-01-11T18:02:29]"/>
            <x15:cachedUniqueName index="1119" name="[data_jobs].[job_posted_date].&amp;[2023-01-11T18:03:12]"/>
            <x15:cachedUniqueName index="1120" name="[data_jobs].[job_posted_date].&amp;[2023-01-11T18:03:38]"/>
            <x15:cachedUniqueName index="1121" name="[data_jobs].[job_posted_date].&amp;[2023-01-11T18:06:09]"/>
            <x15:cachedUniqueName index="1122" name="[data_jobs].[job_posted_date].&amp;[2023-01-11T18:17:04]"/>
            <x15:cachedUniqueName index="1123" name="[data_jobs].[job_posted_date].&amp;[2023-01-11T18:25:39]"/>
            <x15:cachedUniqueName index="1124" name="[data_jobs].[job_posted_date].&amp;[2023-01-11T18:46:58]"/>
            <x15:cachedUniqueName index="1125" name="[data_jobs].[job_posted_date].&amp;[2023-01-11T18:47:02]"/>
            <x15:cachedUniqueName index="1126" name="[data_jobs].[job_posted_date].&amp;[2023-01-11T18:49:17]"/>
            <x15:cachedUniqueName index="1127" name="[data_jobs].[job_posted_date].&amp;[2023-01-11T18:50:12]"/>
            <x15:cachedUniqueName index="1128" name="[data_jobs].[job_posted_date].&amp;[2023-01-11T19:02:11]"/>
            <x15:cachedUniqueName index="1129" name="[data_jobs].[job_posted_date].&amp;[2023-01-11T19:02:53]"/>
            <x15:cachedUniqueName index="1130" name="[data_jobs].[job_posted_date].&amp;[2023-01-11T19:04:43]"/>
            <x15:cachedUniqueName index="1131" name="[data_jobs].[job_posted_date].&amp;[2023-01-11T19:08:13]"/>
            <x15:cachedUniqueName index="1132" name="[data_jobs].[job_posted_date].&amp;[2023-01-11T19:08:39]"/>
            <x15:cachedUniqueName index="1133" name="[data_jobs].[job_posted_date].&amp;[2023-01-11T19:09:50]"/>
            <x15:cachedUniqueName index="1134" name="[data_jobs].[job_posted_date].&amp;[2023-01-11T19:16:40]"/>
            <x15:cachedUniqueName index="1135" name="[data_jobs].[job_posted_date].&amp;[2023-01-11T20:00:44]"/>
            <x15:cachedUniqueName index="1136" name="[data_jobs].[job_posted_date].&amp;[2023-01-11T20:00:55]"/>
            <x15:cachedUniqueName index="1137" name="[data_jobs].[job_posted_date].&amp;[2023-01-11T20:08:13]"/>
            <x15:cachedUniqueName index="1138" name="[data_jobs].[job_posted_date].&amp;[2023-01-11T20:09:21]"/>
            <x15:cachedUniqueName index="1139" name="[data_jobs].[job_posted_date].&amp;[2023-01-11T20:10:46]"/>
            <x15:cachedUniqueName index="1140" name="[data_jobs].[job_posted_date].&amp;[2023-01-11T20:49:32]"/>
            <x15:cachedUniqueName index="1141" name="[data_jobs].[job_posted_date].&amp;[2023-01-11T21:02:26]"/>
            <x15:cachedUniqueName index="1142" name="[data_jobs].[job_posted_date].&amp;[2023-01-11T21:03:14]"/>
            <x15:cachedUniqueName index="1143" name="[data_jobs].[job_posted_date].&amp;[2023-01-11T21:04:01]"/>
            <x15:cachedUniqueName index="1144" name="[data_jobs].[job_posted_date].&amp;[2023-01-11T21:04:24]"/>
            <x15:cachedUniqueName index="1145" name="[data_jobs].[job_posted_date].&amp;[2023-01-11T21:05:38]"/>
            <x15:cachedUniqueName index="1146" name="[data_jobs].[job_posted_date].&amp;[2023-01-11T21:15:13]"/>
            <x15:cachedUniqueName index="1147" name="[data_jobs].[job_posted_date].&amp;[2023-01-11T21:28:46]"/>
            <x15:cachedUniqueName index="1148" name="[data_jobs].[job_posted_date].&amp;[2023-01-11T21:46:45]"/>
            <x15:cachedUniqueName index="1149" name="[data_jobs].[job_posted_date].&amp;[2023-01-11T21:46:58]"/>
            <x15:cachedUniqueName index="1150" name="[data_jobs].[job_posted_date].&amp;[2023-01-11T21:47:08]"/>
            <x15:cachedUniqueName index="1151" name="[data_jobs].[job_posted_date].&amp;[2023-01-11T21:49:30]"/>
            <x15:cachedUniqueName index="1152" name="[data_jobs].[job_posted_date].&amp;[2023-01-11T22:02:11]"/>
            <x15:cachedUniqueName index="1153" name="[data_jobs].[job_posted_date].&amp;[2023-01-11T22:02:44]"/>
            <x15:cachedUniqueName index="1154" name="[data_jobs].[job_posted_date].&amp;[2023-01-11T22:03:09]"/>
            <x15:cachedUniqueName index="1155" name="[data_jobs].[job_posted_date].&amp;[2023-01-11T22:11:43]"/>
            <x15:cachedUniqueName index="1156" name="[data_jobs].[job_posted_date].&amp;[2023-01-11T22:23:31]"/>
            <x15:cachedUniqueName index="1157" name="[data_jobs].[job_posted_date].&amp;[2023-01-11T22:46:45]"/>
            <x15:cachedUniqueName index="1158" name="[data_jobs].[job_posted_date].&amp;[2023-01-11T22:49:41]"/>
            <x15:cachedUniqueName index="1159" name="[data_jobs].[job_posted_date].&amp;[2023-01-11T23:00:42]"/>
            <x15:cachedUniqueName index="1160" name="[data_jobs].[job_posted_date].&amp;[2023-01-11T23:03:32]"/>
            <x15:cachedUniqueName index="1161" name="[data_jobs].[job_posted_date].&amp;[2023-01-11T23:03:57]"/>
            <x15:cachedUniqueName index="1162" name="[data_jobs].[job_posted_date].&amp;[2023-01-11T23:04:55]"/>
            <x15:cachedUniqueName index="1163" name="[data_jobs].[job_posted_date].&amp;[2023-01-11T23:05:24]"/>
            <x15:cachedUniqueName index="1164" name="[data_jobs].[job_posted_date].&amp;[2023-01-11T23:31:04]"/>
            <x15:cachedUniqueName index="1165" name="[data_jobs].[job_posted_date].&amp;[2023-01-11T23:47:40]"/>
            <x15:cachedUniqueName index="1166" name="[data_jobs].[job_posted_date].&amp;[2023-01-11T23:49:04]"/>
            <x15:cachedUniqueName index="1167" name="[data_jobs].[job_posted_date].&amp;[2023-01-11T23:49:18]"/>
            <x15:cachedUniqueName index="1168" name="[data_jobs].[job_posted_date].&amp;[2023-01-12T00:02:15]"/>
            <x15:cachedUniqueName index="1169" name="[data_jobs].[job_posted_date].&amp;[2023-01-12T00:04:57]"/>
            <x15:cachedUniqueName index="1170" name="[data_jobs].[job_posted_date].&amp;[2023-01-12T00:05:38]"/>
            <x15:cachedUniqueName index="1171" name="[data_jobs].[job_posted_date].&amp;[2023-01-12T01:23:45]"/>
            <x15:cachedUniqueName index="1172" name="[data_jobs].[job_posted_date].&amp;[2023-01-12T01:49:16]"/>
            <x15:cachedUniqueName index="1173" name="[data_jobs].[job_posted_date].&amp;[2023-01-12T01:49:38]"/>
            <x15:cachedUniqueName index="1174" name="[data_jobs].[job_posted_date].&amp;[2023-01-12T02:02:18]"/>
            <x15:cachedUniqueName index="1175" name="[data_jobs].[job_posted_date].&amp;[2023-01-12T02:04:15]"/>
            <x15:cachedUniqueName index="1176" name="[data_jobs].[job_posted_date].&amp;[2023-01-12T02:04:48]"/>
            <x15:cachedUniqueName index="1177" name="[data_jobs].[job_posted_date].&amp;[2023-01-12T02:34:45]"/>
            <x15:cachedUniqueName index="1178" name="[data_jobs].[job_posted_date].&amp;[2023-01-12T04:04:01]"/>
            <x15:cachedUniqueName index="1179" name="[data_jobs].[job_posted_date].&amp;[2023-01-12T04:04:09]"/>
            <x15:cachedUniqueName index="1180" name="[data_jobs].[job_posted_date].&amp;[2023-01-12T04:04:48]"/>
            <x15:cachedUniqueName index="1181" name="[data_jobs].[job_posted_date].&amp;[2023-01-12T04:06:45]"/>
            <x15:cachedUniqueName index="1182" name="[data_jobs].[job_posted_date].&amp;[2023-01-12T04:33:40]"/>
            <x15:cachedUniqueName index="1183" name="[data_jobs].[job_posted_date].&amp;[2023-01-12T04:49:14]"/>
            <x15:cachedUniqueName index="1184" name="[data_jobs].[job_posted_date].&amp;[2023-01-12T05:04:52]"/>
            <x15:cachedUniqueName index="1185" name="[data_jobs].[job_posted_date].&amp;[2023-01-12T06:02:59]"/>
            <x15:cachedUniqueName index="1186" name="[data_jobs].[job_posted_date].&amp;[2023-01-12T06:09:33]"/>
            <x15:cachedUniqueName index="1187" name="[data_jobs].[job_posted_date].&amp;[2023-01-12T07:01:08]"/>
            <x15:cachedUniqueName index="1188" name="[data_jobs].[job_posted_date].&amp;[2023-01-12T07:02:53]"/>
            <x15:cachedUniqueName index="1189" name="[data_jobs].[job_posted_date].&amp;[2023-01-12T07:05:08]"/>
            <x15:cachedUniqueName index="1190" name="[data_jobs].[job_posted_date].&amp;[2023-01-12T07:05:21]"/>
            <x15:cachedUniqueName index="1191" name="[data_jobs].[job_posted_date].&amp;[2023-01-12T07:11:40]"/>
            <x15:cachedUniqueName index="1192" name="[data_jobs].[job_posted_date].&amp;[2023-01-12T07:13:39]"/>
            <x15:cachedUniqueName index="1193" name="[data_jobs].[job_posted_date].&amp;[2023-01-12T07:14:49]"/>
            <x15:cachedUniqueName index="1194" name="[data_jobs].[job_posted_date].&amp;[2023-01-12T08:00:40]"/>
            <x15:cachedUniqueName index="1195" name="[data_jobs].[job_posted_date].&amp;[2023-01-12T08:05:11]"/>
            <x15:cachedUniqueName index="1196" name="[data_jobs].[job_posted_date].&amp;[2023-01-12T08:06:13]"/>
            <x15:cachedUniqueName index="1197" name="[data_jobs].[job_posted_date].&amp;[2023-01-12T08:06:16]"/>
            <x15:cachedUniqueName index="1198" name="[data_jobs].[job_posted_date].&amp;[2023-01-12T08:08:02]"/>
            <x15:cachedUniqueName index="1199" name="[data_jobs].[job_posted_date].&amp;[2023-01-12T08:10:07]"/>
            <x15:cachedUniqueName index="1200" name="[data_jobs].[job_posted_date].&amp;[2023-01-12T08:39:47]"/>
            <x15:cachedUniqueName index="1201" name="[data_jobs].[job_posted_date].&amp;[2023-01-12T08:46:12]"/>
            <x15:cachedUniqueName index="1202" name="[data_jobs].[job_posted_date].&amp;[2023-01-12T09:05:47]"/>
            <x15:cachedUniqueName index="1203" name="[data_jobs].[job_posted_date].&amp;[2023-01-12T09:11:34]"/>
            <x15:cachedUniqueName index="1204" name="[data_jobs].[job_posted_date].&amp;[2023-01-12T09:17:53]"/>
            <x15:cachedUniqueName index="1205" name="[data_jobs].[job_posted_date].&amp;[2023-01-12T09:20:59]"/>
            <x15:cachedUniqueName index="1206" name="[data_jobs].[job_posted_date].&amp;[2023-01-12T09:47:09]"/>
            <x15:cachedUniqueName index="1207" name="[data_jobs].[job_posted_date].&amp;[2023-01-12T10:05:17]"/>
            <x15:cachedUniqueName index="1208" name="[data_jobs].[job_posted_date].&amp;[2023-01-12T10:08:41]"/>
            <x15:cachedUniqueName index="1209" name="[data_jobs].[job_posted_date].&amp;[2023-01-12T10:15:36]"/>
            <x15:cachedUniqueName index="1210" name="[data_jobs].[job_posted_date].&amp;[2023-01-12T10:38:55]"/>
            <x15:cachedUniqueName index="1211" name="[data_jobs].[job_posted_date].&amp;[2023-01-12T11:01:24]"/>
            <x15:cachedUniqueName index="1212" name="[data_jobs].[job_posted_date].&amp;[2023-01-12T11:02:13]"/>
            <x15:cachedUniqueName index="1213" name="[data_jobs].[job_posted_date].&amp;[2023-01-12T11:03:03]"/>
            <x15:cachedUniqueName index="1214" name="[data_jobs].[job_posted_date].&amp;[2023-01-12T11:05:47]"/>
            <x15:cachedUniqueName index="1215" name="[data_jobs].[job_posted_date].&amp;[2023-01-12T11:06:21]"/>
            <x15:cachedUniqueName index="1216" name="[data_jobs].[job_posted_date].&amp;[2023-01-12T11:14:38]"/>
            <x15:cachedUniqueName index="1217" name="[data_jobs].[job_posted_date].&amp;[2023-01-12T11:45:59]"/>
            <x15:cachedUniqueName index="1218" name="[data_jobs].[job_posted_date].&amp;[2023-01-12T12:20:20]"/>
            <x15:cachedUniqueName index="1219" name="[data_jobs].[job_posted_date].&amp;[2023-01-12T13:00:42]"/>
            <x15:cachedUniqueName index="1220" name="[data_jobs].[job_posted_date].&amp;[2023-01-12T13:14:51]"/>
            <x15:cachedUniqueName index="1221" name="[data_jobs].[job_posted_date].&amp;[2023-01-12T13:16:31]"/>
            <x15:cachedUniqueName index="1222" name="[data_jobs].[job_posted_date].&amp;[2023-01-12T14:00:18]"/>
            <x15:cachedUniqueName index="1223" name="[data_jobs].[job_posted_date].&amp;[2023-01-12T14:02:08]"/>
            <x15:cachedUniqueName index="1224" name="[data_jobs].[job_posted_date].&amp;[2023-01-12T14:05:42]"/>
            <x15:cachedUniqueName index="1225" name="[data_jobs].[job_posted_date].&amp;[2023-01-12T14:06:28]"/>
            <x15:cachedUniqueName index="1226" name="[data_jobs].[job_posted_date].&amp;[2023-01-12T14:11:55]"/>
            <x15:cachedUniqueName index="1227" name="[data_jobs].[job_posted_date].&amp;[2023-01-12T14:38:53]"/>
            <x15:cachedUniqueName index="1228" name="[data_jobs].[job_posted_date].&amp;[2023-01-12T14:39:58]"/>
            <x15:cachedUniqueName index="1229" name="[data_jobs].[job_posted_date].&amp;[2023-01-12T14:44:40]"/>
            <x15:cachedUniqueName index="1230" name="[data_jobs].[job_posted_date].&amp;[2023-01-12T14:45:04]"/>
            <x15:cachedUniqueName index="1231" name="[data_jobs].[job_posted_date].&amp;[2023-01-12T15:00:00]"/>
            <x15:cachedUniqueName index="1232" name="[data_jobs].[job_posted_date].&amp;[2023-01-12T15:02:12]"/>
            <x15:cachedUniqueName index="1233" name="[data_jobs].[job_posted_date].&amp;[2023-01-12T15:02:13]"/>
            <x15:cachedUniqueName index="1234" name="[data_jobs].[job_posted_date].&amp;[2023-01-12T15:05:57]"/>
            <x15:cachedUniqueName index="1235" name="[data_jobs].[job_posted_date].&amp;[2023-01-12T15:20:18]"/>
            <x15:cachedUniqueName index="1236" name="[data_jobs].[job_posted_date].&amp;[2023-01-12T15:22:07]"/>
            <x15:cachedUniqueName index="1237" name="[data_jobs].[job_posted_date].&amp;[2023-01-12T15:22:12]"/>
            <x15:cachedUniqueName index="1238" name="[data_jobs].[job_posted_date].&amp;[2023-01-12T15:23:28]"/>
            <x15:cachedUniqueName index="1239" name="[data_jobs].[job_posted_date].&amp;[2023-01-12T16:00:11]"/>
            <x15:cachedUniqueName index="1240" name="[data_jobs].[job_posted_date].&amp;[2023-01-12T16:06:23]"/>
            <x15:cachedUniqueName index="1241" name="[data_jobs].[job_posted_date].&amp;[2023-01-12T16:07:30]"/>
            <x15:cachedUniqueName index="1242" name="[data_jobs].[job_posted_date].&amp;[2023-01-12T16:08:24]"/>
            <x15:cachedUniqueName index="1243" name="[data_jobs].[job_posted_date].&amp;[2023-01-12T16:11:16]"/>
            <x15:cachedUniqueName index="1244" name="[data_jobs].[job_posted_date].&amp;[2023-01-12T16:20:10]"/>
            <x15:cachedUniqueName index="1245" name="[data_jobs].[job_posted_date].&amp;[2023-01-12T16:22:29]"/>
            <x15:cachedUniqueName index="1246" name="[data_jobs].[job_posted_date].&amp;[2023-01-12T17:01:24]"/>
            <x15:cachedUniqueName index="1247" name="[data_jobs].[job_posted_date].&amp;[2023-01-12T17:02:12]"/>
            <x15:cachedUniqueName index="1248" name="[data_jobs].[job_posted_date].&amp;[2023-01-12T17:05:34]"/>
            <x15:cachedUniqueName index="1249" name="[data_jobs].[job_posted_date].&amp;[2023-01-12T17:07:30]"/>
            <x15:cachedUniqueName index="1250" name="[data_jobs].[job_posted_date].&amp;[2023-01-12T17:21:14]"/>
            <x15:cachedUniqueName index="1251" name="[data_jobs].[job_posted_date].&amp;[2023-01-12T17:21:55]"/>
            <x15:cachedUniqueName index="1252" name="[data_jobs].[job_posted_date].&amp;[2023-01-12T17:38:27]"/>
            <x15:cachedUniqueName index="1253" name="[data_jobs].[job_posted_date].&amp;[2023-01-12T17:39:55]"/>
            <x15:cachedUniqueName index="1254" name="[data_jobs].[job_posted_date].&amp;[2023-01-12T17:59:57]"/>
            <x15:cachedUniqueName index="1255" name="[data_jobs].[job_posted_date].&amp;[2023-01-12T18:02:50]"/>
            <x15:cachedUniqueName index="1256" name="[data_jobs].[job_posted_date].&amp;[2023-01-12T18:05:38]"/>
            <x15:cachedUniqueName index="1257" name="[data_jobs].[job_posted_date].&amp;[2023-01-12T18:07:22]"/>
            <x15:cachedUniqueName index="1258" name="[data_jobs].[job_posted_date].&amp;[2023-01-12T18:08:39]"/>
            <x15:cachedUniqueName index="1259" name="[data_jobs].[job_posted_date].&amp;[2023-01-12T18:11:36]"/>
            <x15:cachedUniqueName index="1260" name="[data_jobs].[job_posted_date].&amp;[2023-01-12T18:14:04]"/>
            <x15:cachedUniqueName index="1261" name="[data_jobs].[job_posted_date].&amp;[2023-01-12T18:15:58]"/>
            <x15:cachedUniqueName index="1262" name="[data_jobs].[job_posted_date].&amp;[2023-01-12T18:19:33]"/>
            <x15:cachedUniqueName index="1263" name="[data_jobs].[job_posted_date].&amp;[2023-01-12T19:05:06]"/>
            <x15:cachedUniqueName index="1264" name="[data_jobs].[job_posted_date].&amp;[2023-01-12T19:05:08]"/>
            <x15:cachedUniqueName index="1265" name="[data_jobs].[job_posted_date].&amp;[2023-01-12T19:07:36]"/>
            <x15:cachedUniqueName index="1266" name="[data_jobs].[job_posted_date].&amp;[2023-01-12T19:44:57]"/>
            <x15:cachedUniqueName index="1267" name="[data_jobs].[job_posted_date].&amp;[2023-01-12T20:02:33]"/>
            <x15:cachedUniqueName index="1268" name="[data_jobs].[job_posted_date].&amp;[2023-01-12T20:19:37]"/>
            <x15:cachedUniqueName index="1269" name="[data_jobs].[job_posted_date].&amp;[2023-01-12T20:42:23]"/>
            <x15:cachedUniqueName index="1270" name="[data_jobs].[job_posted_date].&amp;[2023-01-12T20:44:40]"/>
            <x15:cachedUniqueName index="1271" name="[data_jobs].[job_posted_date].&amp;[2023-01-12T20:59:52]"/>
            <x15:cachedUniqueName index="1272" name="[data_jobs].[job_posted_date].&amp;[2023-01-12T21:01:35]"/>
            <x15:cachedUniqueName index="1273" name="[data_jobs].[job_posted_date].&amp;[2023-01-12T21:02:15]"/>
            <x15:cachedUniqueName index="1274" name="[data_jobs].[job_posted_date].&amp;[2023-01-12T21:06:23]"/>
            <x15:cachedUniqueName index="1275" name="[data_jobs].[job_posted_date].&amp;[2023-01-12T21:08:22]"/>
            <x15:cachedUniqueName index="1276" name="[data_jobs].[job_posted_date].&amp;[2023-01-12T21:09:29]"/>
            <x15:cachedUniqueName index="1277" name="[data_jobs].[job_posted_date].&amp;[2023-01-12T21:45:32]"/>
            <x15:cachedUniqueName index="1278" name="[data_jobs].[job_posted_date].&amp;[2023-01-12T22:01:26]"/>
            <x15:cachedUniqueName index="1279" name="[data_jobs].[job_posted_date].&amp;[2023-01-12T22:05:13]"/>
            <x15:cachedUniqueName index="1280" name="[data_jobs].[job_posted_date].&amp;[2023-01-12T22:05:42]"/>
            <x15:cachedUniqueName index="1281" name="[data_jobs].[job_posted_date].&amp;[2023-01-12T22:06:28]"/>
            <x15:cachedUniqueName index="1282" name="[data_jobs].[job_posted_date].&amp;[2023-01-12T22:06:36]"/>
            <x15:cachedUniqueName index="1283" name="[data_jobs].[job_posted_date].&amp;[2023-01-12T22:08:43]"/>
            <x15:cachedUniqueName index="1284" name="[data_jobs].[job_posted_date].&amp;[2023-01-12T22:39:39]"/>
            <x15:cachedUniqueName index="1285" name="[data_jobs].[job_posted_date].&amp;[2023-01-12T23:01:42]"/>
            <x15:cachedUniqueName index="1286" name="[data_jobs].[job_posted_date].&amp;[2023-01-12T23:06:18]"/>
            <x15:cachedUniqueName index="1287" name="[data_jobs].[job_posted_date].&amp;[2023-01-12T23:47:24]"/>
            <x15:cachedUniqueName index="1288" name="[data_jobs].[job_posted_date].&amp;[2023-01-12T23:59:57]"/>
            <x15:cachedUniqueName index="1289" name="[data_jobs].[job_posted_date].&amp;[2023-01-13T00:01:08]"/>
            <x15:cachedUniqueName index="1290" name="[data_jobs].[job_posted_date].&amp;[2023-01-13T00:01:24]"/>
            <x15:cachedUniqueName index="1291" name="[data_jobs].[job_posted_date].&amp;[2023-01-13T00:01:26]"/>
            <x15:cachedUniqueName index="1292" name="[data_jobs].[job_posted_date].&amp;[2023-01-13T00:05:34]"/>
            <x15:cachedUniqueName index="1293" name="[data_jobs].[job_posted_date].&amp;[2023-01-13T00:05:42]"/>
            <x15:cachedUniqueName index="1294" name="[data_jobs].[job_posted_date].&amp;[2023-01-13T00:13:01]"/>
            <x15:cachedUniqueName index="1295" name="[data_jobs].[job_posted_date].&amp;[2023-01-13T00:19:39]"/>
            <x15:cachedUniqueName index="1296" name="[data_jobs].[job_posted_date].&amp;[2023-01-13T00:19:42]"/>
            <x15:cachedUniqueName index="1297" name="[data_jobs].[job_posted_date].&amp;[2023-01-13T00:20:13]"/>
            <x15:cachedUniqueName index="1298" name="[data_jobs].[job_posted_date].&amp;[2023-01-13T00:21:51]"/>
            <x15:cachedUniqueName index="1299" name="[data_jobs].[job_posted_date].&amp;[2023-01-13T00:22:26]"/>
            <x15:cachedUniqueName index="1300" name="[data_jobs].[job_posted_date].&amp;[2023-01-13T00:22:49]"/>
            <x15:cachedUniqueName index="1301" name="[data_jobs].[job_posted_date].&amp;[2023-01-13T01:01:17]"/>
            <x15:cachedUniqueName index="1302" name="[data_jobs].[job_posted_date].&amp;[2023-01-13T01:06:04]"/>
            <x15:cachedUniqueName index="1303" name="[data_jobs].[job_posted_date].&amp;[2023-01-13T01:14:51]"/>
            <x15:cachedUniqueName index="1304" name="[data_jobs].[job_posted_date].&amp;[2023-01-13T01:19:33]"/>
            <x15:cachedUniqueName index="1305" name="[data_jobs].[job_posted_date].&amp;[2023-01-13T01:42:35]"/>
            <x15:cachedUniqueName index="1306" name="[data_jobs].[job_posted_date].&amp;[2023-01-13T02:08:24]"/>
            <x15:cachedUniqueName index="1307" name="[data_jobs].[job_posted_date].&amp;[2023-01-13T02:14:42]"/>
            <x15:cachedUniqueName index="1308" name="[data_jobs].[job_posted_date].&amp;[2023-01-13T02:22:12]"/>
            <x15:cachedUniqueName index="1309" name="[data_jobs].[job_posted_date].&amp;[2023-01-13T03:00:15]"/>
            <x15:cachedUniqueName index="1310" name="[data_jobs].[job_posted_date].&amp;[2023-01-13T03:07:01]"/>
            <x15:cachedUniqueName index="1311" name="[data_jobs].[job_posted_date].&amp;[2023-01-13T04:22:15]"/>
            <x15:cachedUniqueName index="1312" name="[data_jobs].[job_posted_date].&amp;[2023-01-13T04:22:20]"/>
            <x15:cachedUniqueName index="1313" name="[data_jobs].[job_posted_date].&amp;[2023-01-13T05:05:17]"/>
            <x15:cachedUniqueName index="1314" name="[data_jobs].[job_posted_date].&amp;[2023-01-13T06:00:19]"/>
            <x15:cachedUniqueName index="1315" name="[data_jobs].[job_posted_date].&amp;[2023-01-13T06:02:09]"/>
            <x15:cachedUniqueName index="1316" name="[data_jobs].[job_posted_date].&amp;[2023-01-13T06:06:12]"/>
            <x15:cachedUniqueName index="1317" name="[data_jobs].[job_posted_date].&amp;[2023-01-13T06:16:32]"/>
            <x15:cachedUniqueName index="1318" name="[data_jobs].[job_posted_date].&amp;[2023-01-13T06:30:59]"/>
            <x15:cachedUniqueName index="1319" name="[data_jobs].[job_posted_date].&amp;[2023-01-13T07:05:11]"/>
            <x15:cachedUniqueName index="1320" name="[data_jobs].[job_posted_date].&amp;[2023-01-13T07:05:16]"/>
            <x15:cachedUniqueName index="1321" name="[data_jobs].[job_posted_date].&amp;[2023-01-13T07:05:49]"/>
            <x15:cachedUniqueName index="1322" name="[data_jobs].[job_posted_date].&amp;[2023-01-13T07:09:52]"/>
            <x15:cachedUniqueName index="1323" name="[data_jobs].[job_posted_date].&amp;[2023-01-13T07:20:56]"/>
            <x15:cachedUniqueName index="1324" name="[data_jobs].[job_posted_date].&amp;[2023-01-13T07:23:01]"/>
            <x15:cachedUniqueName index="1325" name="[data_jobs].[job_posted_date].&amp;[2023-01-13T08:03:43]"/>
            <x15:cachedUniqueName index="1326" name="[data_jobs].[job_posted_date].&amp;[2023-01-13T08:04:39]"/>
            <x15:cachedUniqueName index="1327" name="[data_jobs].[job_posted_date].&amp;[2023-01-13T08:04:49]"/>
            <x15:cachedUniqueName index="1328" name="[data_jobs].[job_posted_date].&amp;[2023-01-13T08:04:53]"/>
            <x15:cachedUniqueName index="1329" name="[data_jobs].[job_posted_date].&amp;[2023-01-13T08:07:11]"/>
            <x15:cachedUniqueName index="1330" name="[data_jobs].[job_posted_date].&amp;[2023-01-13T08:08:17]"/>
            <x15:cachedUniqueName index="1331" name="[data_jobs].[job_posted_date].&amp;[2023-01-13T08:09:56]"/>
            <x15:cachedUniqueName index="1332" name="[data_jobs].[job_posted_date].&amp;[2023-01-13T09:15:37]"/>
            <x15:cachedUniqueName index="1333" name="[data_jobs].[job_posted_date].&amp;[2023-01-13T10:04:38]"/>
            <x15:cachedUniqueName index="1334" name="[data_jobs].[job_posted_date].&amp;[2023-01-13T10:05:41]"/>
            <x15:cachedUniqueName index="1335" name="[data_jobs].[job_posted_date].&amp;[2023-01-13T11:00:22]"/>
            <x15:cachedUniqueName index="1336" name="[data_jobs].[job_posted_date].&amp;[2023-01-13T11:04:41]"/>
            <x15:cachedUniqueName index="1337" name="[data_jobs].[job_posted_date].&amp;[2023-01-13T11:15:43]"/>
            <x15:cachedUniqueName index="1338" name="[data_jobs].[job_posted_date].&amp;[2023-01-13T12:02:59]"/>
            <x15:cachedUniqueName index="1339" name="[data_jobs].[job_posted_date].&amp;[2023-01-13T12:09:14]"/>
            <x15:cachedUniqueName index="1340" name="[data_jobs].[job_posted_date].&amp;[2023-01-13T12:14:02]"/>
            <x15:cachedUniqueName index="1341" name="[data_jobs].[job_posted_date].&amp;[2023-01-13T13:04:39]"/>
            <x15:cachedUniqueName index="1342" name="[data_jobs].[job_posted_date].&amp;[2023-01-13T14:00:16]"/>
            <x15:cachedUniqueName index="1343" name="[data_jobs].[job_posted_date].&amp;[2023-01-13T14:07:24]"/>
            <x15:cachedUniqueName index="1344" name="[data_jobs].[job_posted_date].&amp;[2023-01-13T14:08:17]"/>
            <x15:cachedUniqueName index="1345" name="[data_jobs].[job_posted_date].&amp;[2023-01-13T14:10:22]"/>
            <x15:cachedUniqueName index="1346" name="[data_jobs].[job_posted_date].&amp;[2023-01-13T14:11:44]"/>
            <x15:cachedUniqueName index="1347" name="[data_jobs].[job_posted_date].&amp;[2023-01-13T14:13:17]"/>
            <x15:cachedUniqueName index="1348" name="[data_jobs].[job_posted_date].&amp;[2023-01-13T14:22:45]"/>
            <x15:cachedUniqueName index="1349" name="[data_jobs].[job_posted_date].&amp;[2023-01-13T14:23:00]"/>
            <x15:cachedUniqueName index="1350" name="[data_jobs].[job_posted_date].&amp;[2023-01-13T15:07:20]"/>
            <x15:cachedUniqueName index="1351" name="[data_jobs].[job_posted_date].&amp;[2023-01-13T15:21:25]"/>
            <x15:cachedUniqueName index="1352" name="[data_jobs].[job_posted_date].&amp;[2023-01-13T16:04:10]"/>
            <x15:cachedUniqueName index="1353" name="[data_jobs].[job_posted_date].&amp;[2023-01-13T16:04:34]"/>
            <x15:cachedUniqueName index="1354" name="[data_jobs].[job_posted_date].&amp;[2023-01-13T16:04:49]"/>
            <x15:cachedUniqueName index="1355" name="[data_jobs].[job_posted_date].&amp;[2023-01-13T16:09:58]"/>
            <x15:cachedUniqueName index="1356" name="[data_jobs].[job_posted_date].&amp;[2023-01-13T17:04:10]"/>
            <x15:cachedUniqueName index="1357" name="[data_jobs].[job_posted_date].&amp;[2023-01-13T17:05:44]"/>
            <x15:cachedUniqueName index="1358" name="[data_jobs].[job_posted_date].&amp;[2023-01-13T17:06:49]"/>
            <x15:cachedUniqueName index="1359" name="[data_jobs].[job_posted_date].&amp;[2023-01-13T18:00:14]"/>
            <x15:cachedUniqueName index="1360" name="[data_jobs].[job_posted_date].&amp;[2023-01-13T18:05:51]"/>
            <x15:cachedUniqueName index="1361" name="[data_jobs].[job_posted_date].&amp;[2023-01-13T18:06:23]"/>
            <x15:cachedUniqueName index="1362" name="[data_jobs].[job_posted_date].&amp;[2023-01-13T18:06:35]"/>
            <x15:cachedUniqueName index="1363" name="[data_jobs].[job_posted_date].&amp;[2023-01-13T18:19:55]"/>
            <x15:cachedUniqueName index="1364" name="[data_jobs].[job_posted_date].&amp;[2023-01-13T19:00:07]"/>
            <x15:cachedUniqueName index="1365" name="[data_jobs].[job_posted_date].&amp;[2023-01-13T19:02:36]"/>
            <x15:cachedUniqueName index="1366" name="[data_jobs].[job_posted_date].&amp;[2023-01-13T19:03:00]"/>
            <x15:cachedUniqueName index="1367" name="[data_jobs].[job_posted_date].&amp;[2023-01-13T19:03:05]"/>
            <x15:cachedUniqueName index="1368" name="[data_jobs].[job_posted_date].&amp;[2023-01-13T19:04:34]"/>
            <x15:cachedUniqueName index="1369" name="[data_jobs].[job_posted_date].&amp;[2023-01-13T19:06:49]"/>
            <x15:cachedUniqueName index="1370" name="[data_jobs].[job_posted_date].&amp;[2023-01-13T19:08:24]"/>
            <x15:cachedUniqueName index="1371" name="[data_jobs].[job_posted_date].&amp;[2023-01-13T19:09:10]"/>
            <x15:cachedUniqueName index="1372" name="[data_jobs].[job_posted_date].&amp;[2023-01-13T20:03:00]"/>
            <x15:cachedUniqueName index="1373" name="[data_jobs].[job_posted_date].&amp;[2023-01-13T20:04:11]"/>
            <x15:cachedUniqueName index="1374" name="[data_jobs].[job_posted_date].&amp;[2023-01-13T20:19:55]"/>
            <x15:cachedUniqueName index="1375" name="[data_jobs].[job_posted_date].&amp;[2023-01-13T21:00:25]"/>
            <x15:cachedUniqueName index="1376" name="[data_jobs].[job_posted_date].&amp;[2023-01-13T21:02:43]"/>
            <x15:cachedUniqueName index="1377" name="[data_jobs].[job_posted_date].&amp;[2023-01-13T21:03:07]"/>
            <x15:cachedUniqueName index="1378" name="[data_jobs].[job_posted_date].&amp;[2023-01-13T21:03:57]"/>
            <x15:cachedUniqueName index="1379" name="[data_jobs].[job_posted_date].&amp;[2023-01-13T21:08:14]"/>
            <x15:cachedUniqueName index="1380" name="[data_jobs].[job_posted_date].&amp;[2023-01-13T21:11:14]"/>
            <x15:cachedUniqueName index="1381" name="[data_jobs].[job_posted_date].&amp;[2023-01-13T21:14:00]"/>
            <x15:cachedUniqueName index="1382" name="[data_jobs].[job_posted_date].&amp;[2023-01-13T21:20:04]"/>
            <x15:cachedUniqueName index="1383" name="[data_jobs].[job_posted_date].&amp;[2023-01-13T21:20:48]"/>
            <x15:cachedUniqueName index="1384" name="[data_jobs].[job_posted_date].&amp;[2023-01-13T21:22:38]"/>
            <x15:cachedUniqueName index="1385" name="[data_jobs].[job_posted_date].&amp;[2023-01-13T22:03:35]"/>
            <x15:cachedUniqueName index="1386" name="[data_jobs].[job_posted_date].&amp;[2023-01-13T22:04:34]"/>
            <x15:cachedUniqueName index="1387" name="[data_jobs].[job_posted_date].&amp;[2023-01-13T22:06:10]"/>
            <x15:cachedUniqueName index="1388" name="[data_jobs].[job_posted_date].&amp;[2023-01-13T22:06:37]"/>
            <x15:cachedUniqueName index="1389" name="[data_jobs].[job_posted_date].&amp;[2023-01-13T22:07:11]"/>
            <x15:cachedUniqueName index="1390" name="[data_jobs].[job_posted_date].&amp;[2023-01-13T22:08:14]"/>
            <x15:cachedUniqueName index="1391" name="[data_jobs].[job_posted_date].&amp;[2023-01-13T22:08:17]"/>
            <x15:cachedUniqueName index="1392" name="[data_jobs].[job_posted_date].&amp;[2023-01-13T22:20:06]"/>
            <x15:cachedUniqueName index="1393" name="[data_jobs].[job_posted_date].&amp;[2023-01-13T22:20:08]"/>
            <x15:cachedUniqueName index="1394" name="[data_jobs].[job_posted_date].&amp;[2023-01-13T23:03:07]"/>
            <x15:cachedUniqueName index="1395" name="[data_jobs].[job_posted_date].&amp;[2023-01-13T23:05:43]"/>
            <x15:cachedUniqueName index="1396" name="[data_jobs].[job_posted_date].&amp;[2023-01-13T23:07:51]"/>
            <x15:cachedUniqueName index="1397" name="[data_jobs].[job_posted_date].&amp;[2023-01-13T23:20:14]"/>
            <x15:cachedUniqueName index="1398" name="[data_jobs].[job_posted_date].&amp;[2023-01-14T00:02:53]"/>
            <x15:cachedUniqueName index="1399" name="[data_jobs].[job_posted_date].&amp;[2023-01-14T00:03:19]"/>
            <x15:cachedUniqueName index="1400" name="[data_jobs].[job_posted_date].&amp;[2023-01-14T00:04:08]"/>
            <x15:cachedUniqueName index="1401" name="[data_jobs].[job_posted_date].&amp;[2023-01-14T01:05:46]"/>
            <x15:cachedUniqueName index="1402" name="[data_jobs].[job_posted_date].&amp;[2023-01-14T01:22:16]"/>
            <x15:cachedUniqueName index="1403" name="[data_jobs].[job_posted_date].&amp;[2023-01-14T01:23:12]"/>
            <x15:cachedUniqueName index="1404" name="[data_jobs].[job_posted_date].&amp;[2023-01-14T01:54:52]"/>
            <x15:cachedUniqueName index="1405" name="[data_jobs].[job_posted_date].&amp;[2023-01-14T02:09:01]"/>
            <x15:cachedUniqueName index="1406" name="[data_jobs].[job_posted_date].&amp;[2023-01-14T03:19:57]"/>
            <x15:cachedUniqueName index="1407" name="[data_jobs].[job_posted_date].&amp;[2023-01-14T03:20:43]"/>
            <x15:cachedUniqueName index="1408" name="[data_jobs].[job_posted_date].&amp;[2023-01-14T04:03:04]"/>
            <x15:cachedUniqueName index="1409" name="[data_jobs].[job_posted_date].&amp;[2023-01-14T06:03:12]"/>
            <x15:cachedUniqueName index="1410" name="[data_jobs].[job_posted_date].&amp;[2023-01-14T06:12:15]"/>
            <x15:cachedUniqueName index="1411" name="[data_jobs].[job_posted_date].&amp;[2023-01-14T07:00:17]"/>
            <x15:cachedUniqueName index="1412" name="[data_jobs].[job_posted_date].&amp;[2023-01-14T07:00:19]"/>
            <x15:cachedUniqueName index="1413" name="[data_jobs].[job_posted_date].&amp;[2023-01-14T07:03:28]"/>
            <x15:cachedUniqueName index="1414" name="[data_jobs].[job_posted_date].&amp;[2023-01-14T08:04:03]"/>
            <x15:cachedUniqueName index="1415" name="[data_jobs].[job_posted_date].&amp;[2023-01-14T08:04:16]"/>
            <x15:cachedUniqueName index="1416" name="[data_jobs].[job_posted_date].&amp;[2023-01-14T08:12:31]"/>
            <x15:cachedUniqueName index="1417" name="[data_jobs].[job_posted_date].&amp;[2023-01-14T08:45:30]"/>
            <x15:cachedUniqueName index="1418" name="[data_jobs].[job_posted_date].&amp;[2023-01-14T09:03:27]"/>
            <x15:cachedUniqueName index="1419" name="[data_jobs].[job_posted_date].&amp;[2023-01-14T09:43:54]"/>
            <x15:cachedUniqueName index="1420" name="[data_jobs].[job_posted_date].&amp;[2023-01-14T09:45:23]"/>
            <x15:cachedUniqueName index="1421" name="[data_jobs].[job_posted_date].&amp;[2023-01-14T10:04:09]"/>
            <x15:cachedUniqueName index="1422" name="[data_jobs].[job_posted_date].&amp;[2023-01-14T11:00:00]"/>
            <x15:cachedUniqueName index="1423" name="[data_jobs].[job_posted_date].&amp;[2023-01-14T11:01:48]"/>
            <x15:cachedUniqueName index="1424" name="[data_jobs].[job_posted_date].&amp;[2023-01-14T12:04:20]"/>
            <x15:cachedUniqueName index="1425" name="[data_jobs].[job_posted_date].&amp;[2023-01-14T12:11:09]"/>
            <x15:cachedUniqueName index="1426" name="[data_jobs].[job_posted_date].&amp;[2023-01-14T12:12:09]"/>
            <x15:cachedUniqueName index="1427" name="[data_jobs].[job_posted_date].&amp;[2023-01-14T12:20:30]"/>
            <x15:cachedUniqueName index="1428" name="[data_jobs].[job_posted_date].&amp;[2023-01-14T13:03:07]"/>
            <x15:cachedUniqueName index="1429" name="[data_jobs].[job_posted_date].&amp;[2023-01-14T13:04:03]"/>
            <x15:cachedUniqueName index="1430" name="[data_jobs].[job_posted_date].&amp;[2023-01-14T13:07:13]"/>
            <x15:cachedUniqueName index="1431" name="[data_jobs].[job_posted_date].&amp;[2023-01-14T14:00:39]"/>
            <x15:cachedUniqueName index="1432" name="[data_jobs].[job_posted_date].&amp;[2023-01-14T14:00:45]"/>
            <x15:cachedUniqueName index="1433" name="[data_jobs].[job_posted_date].&amp;[2023-01-14T14:03:27]"/>
            <x15:cachedUniqueName index="1434" name="[data_jobs].[job_posted_date].&amp;[2023-01-14T14:03:32]"/>
            <x15:cachedUniqueName index="1435" name="[data_jobs].[job_posted_date].&amp;[2023-01-14T14:11:21]"/>
            <x15:cachedUniqueName index="1436" name="[data_jobs].[job_posted_date].&amp;[2023-01-14T15:00:17]"/>
            <x15:cachedUniqueName index="1437" name="[data_jobs].[job_posted_date].&amp;[2023-01-14T16:01:35]"/>
            <x15:cachedUniqueName index="1438" name="[data_jobs].[job_posted_date].&amp;[2023-01-14T16:01:48]"/>
            <x15:cachedUniqueName index="1439" name="[data_jobs].[job_posted_date].&amp;[2023-01-14T16:03:03]"/>
            <x15:cachedUniqueName index="1440" name="[data_jobs].[job_posted_date].&amp;[2023-01-14T16:03:51]"/>
            <x15:cachedUniqueName index="1441" name="[data_jobs].[job_posted_date].&amp;[2023-01-14T16:06:19]"/>
            <x15:cachedUniqueName index="1442" name="[data_jobs].[job_posted_date].&amp;[2023-01-14T16:08:33]"/>
            <x15:cachedUniqueName index="1443" name="[data_jobs].[job_posted_date].&amp;[2023-01-14T16:24:34]"/>
            <x15:cachedUniqueName index="1444" name="[data_jobs].[job_posted_date].&amp;[2023-01-14T17:05:13]"/>
            <x15:cachedUniqueName index="1445" name="[data_jobs].[job_posted_date].&amp;[2023-01-14T18:00:00]"/>
            <x15:cachedUniqueName index="1446" name="[data_jobs].[job_posted_date].&amp;[2023-01-14T18:03:28]"/>
            <x15:cachedUniqueName index="1447" name="[data_jobs].[job_posted_date].&amp;[2023-01-14T18:03:37]"/>
            <x15:cachedUniqueName index="1448" name="[data_jobs].[job_posted_date].&amp;[2023-01-14T18:06:33]"/>
            <x15:cachedUniqueName index="1449" name="[data_jobs].[job_posted_date].&amp;[2023-01-14T19:07:53]"/>
            <x15:cachedUniqueName index="1450" name="[data_jobs].[job_posted_date].&amp;[2023-01-14T19:12:27]"/>
            <x15:cachedUniqueName index="1451" name="[data_jobs].[job_posted_date].&amp;[2023-01-14T19:44:05]"/>
            <x15:cachedUniqueName index="1452" name="[data_jobs].[job_posted_date].&amp;[2023-01-14T20:04:03]"/>
            <x15:cachedUniqueName index="1453" name="[data_jobs].[job_posted_date].&amp;[2023-01-14T21:00:06]"/>
            <x15:cachedUniqueName index="1454" name="[data_jobs].[job_posted_date].&amp;[2023-01-14T21:01:08]"/>
            <x15:cachedUniqueName index="1455" name="[data_jobs].[job_posted_date].&amp;[2023-01-14T21:20:13]"/>
            <x15:cachedUniqueName index="1456" name="[data_jobs].[job_posted_date].&amp;[2023-01-14T23:41:55]"/>
            <x15:cachedUniqueName index="1457" name="[data_jobs].[job_posted_date].&amp;[2023-01-14T23:44:59]"/>
            <x15:cachedUniqueName index="1458" name="[data_jobs].[job_posted_date].&amp;[2023-01-14T23:46:43]"/>
            <x15:cachedUniqueName index="1459" name="[data_jobs].[job_posted_date].&amp;[2023-01-14T23:47:27]"/>
            <x15:cachedUniqueName index="1460" name="[data_jobs].[job_posted_date].&amp;[2023-01-15T00:04:16]"/>
            <x15:cachedUniqueName index="1461" name="[data_jobs].[job_posted_date].&amp;[2023-01-15T00:04:22]"/>
            <x15:cachedUniqueName index="1462" name="[data_jobs].[job_posted_date].&amp;[2023-01-15T06:00:06]"/>
            <x15:cachedUniqueName index="1463" name="[data_jobs].[job_posted_date].&amp;[2023-01-15T06:02:41]"/>
            <x15:cachedUniqueName index="1464" name="[data_jobs].[job_posted_date].&amp;[2023-01-15T06:57:45]"/>
            <x15:cachedUniqueName index="1465" name="[data_jobs].[job_posted_date].&amp;[2023-01-15T07:02:50]"/>
            <x15:cachedUniqueName index="1466" name="[data_jobs].[job_posted_date].&amp;[2023-01-15T07:16:24]"/>
            <x15:cachedUniqueName index="1467" name="[data_jobs].[job_posted_date].&amp;[2023-01-15T10:00:03]"/>
            <x15:cachedUniqueName index="1468" name="[data_jobs].[job_posted_date].&amp;[2023-01-15T10:10:01]"/>
            <x15:cachedUniqueName index="1469" name="[data_jobs].[job_posted_date].&amp;[2023-01-15T10:58:34]"/>
            <x15:cachedUniqueName index="1470" name="[data_jobs].[job_posted_date].&amp;[2023-01-15T12:58:44]"/>
            <x15:cachedUniqueName index="1471" name="[data_jobs].[job_posted_date].&amp;[2023-01-15T13:11:28]"/>
            <x15:cachedUniqueName index="1472" name="[data_jobs].[job_posted_date].&amp;[2023-01-15T13:59:24]"/>
            <x15:cachedUniqueName index="1473" name="[data_jobs].[job_posted_date].&amp;[2023-01-15T14:02:04]"/>
            <x15:cachedUniqueName index="1474" name="[data_jobs].[job_posted_date].&amp;[2023-01-15T14:58:04]"/>
            <x15:cachedUniqueName index="1475" name="[data_jobs].[job_posted_date].&amp;[2023-01-15T15:02:50]"/>
            <x15:cachedUniqueName index="1476" name="[data_jobs].[job_posted_date].&amp;[2023-01-15T15:11:18]"/>
            <x15:cachedUniqueName index="1477" name="[data_jobs].[job_posted_date].&amp;[2023-01-15T16:00:48]"/>
            <x15:cachedUniqueName index="1478" name="[data_jobs].[job_posted_date].&amp;[2023-01-15T17:02:53]"/>
            <x15:cachedUniqueName index="1479" name="[data_jobs].[job_posted_date].&amp;[2023-01-15T19:00:18]"/>
            <x15:cachedUniqueName index="1480" name="[data_jobs].[job_posted_date].&amp;[2023-01-15T20:07:19]"/>
            <x15:cachedUniqueName index="1481" name="[data_jobs].[job_posted_date].&amp;[2023-01-15T23:57:59]"/>
            <x15:cachedUniqueName index="1482" name="[data_jobs].[job_posted_date].&amp;[2023-01-15T23:58:01]"/>
            <x15:cachedUniqueName index="1484" name="[data_jobs].[job_posted_date].&amp;[2023-01-16T00:00:03]"/>
            <x15:cachedUniqueName index="1485" name="[data_jobs].[job_posted_date].&amp;[2023-01-16T00:00:46]"/>
            <x15:cachedUniqueName index="1486" name="[data_jobs].[job_posted_date].&amp;[2023-01-16T00:01:14]"/>
            <x15:cachedUniqueName index="1487" name="[data_jobs].[job_posted_date].&amp;[2023-01-16T00:01:43]"/>
            <x15:cachedUniqueName index="1488" name="[data_jobs].[job_posted_date].&amp;[2023-01-16T00:02:10]"/>
            <x15:cachedUniqueName index="1489" name="[data_jobs].[job_posted_date].&amp;[2023-01-16T00:02:15]"/>
            <x15:cachedUniqueName index="1490" name="[data_jobs].[job_posted_date].&amp;[2023-01-16T00:04:57]"/>
            <x15:cachedUniqueName index="1491" name="[data_jobs].[job_posted_date].&amp;[2023-01-16T00:33:26]"/>
            <x15:cachedUniqueName index="1492" name="[data_jobs].[job_posted_date].&amp;[2023-01-16T03:10:53]"/>
            <x15:cachedUniqueName index="1493" name="[data_jobs].[job_posted_date].&amp;[2023-01-16T04:04:42]"/>
            <x15:cachedUniqueName index="1494" name="[data_jobs].[job_posted_date].&amp;[2023-01-16T05:11:30]"/>
            <x15:cachedUniqueName index="1495" name="[data_jobs].[job_posted_date].&amp;[2023-01-16T06:00:04]"/>
            <x15:cachedUniqueName index="1496" name="[data_jobs].[job_posted_date].&amp;[2023-01-16T06:11:30]"/>
            <x15:cachedUniqueName index="1497" name="[data_jobs].[job_posted_date].&amp;[2023-01-16T06:19:57]"/>
            <x15:cachedUniqueName index="1498" name="[data_jobs].[job_posted_date].&amp;[2023-01-16T07:19:38]"/>
            <x15:cachedUniqueName index="1499" name="[data_jobs].[job_posted_date].&amp;[2023-01-16T07:43:13]"/>
            <x15:cachedUniqueName index="1500" name="[data_jobs].[job_posted_date].&amp;[2023-01-16T07:47:49]"/>
            <x15:cachedUniqueName index="1501" name="[data_jobs].[job_posted_date].&amp;[2023-01-16T07:53:44]"/>
            <x15:cachedUniqueName index="1502" name="[data_jobs].[job_posted_date].&amp;[2023-01-16T08:14:51]"/>
            <x15:cachedUniqueName index="1503" name="[data_jobs].[job_posted_date].&amp;[2023-01-16T08:17:12]"/>
            <x15:cachedUniqueName index="1504" name="[data_jobs].[job_posted_date].&amp;[2023-01-16T08:21:51]"/>
            <x15:cachedUniqueName index="1505" name="[data_jobs].[job_posted_date].&amp;[2023-01-16T08:23:28]"/>
            <x15:cachedUniqueName index="1506" name="[data_jobs].[job_posted_date].&amp;[2023-01-16T08:23:34]"/>
            <x15:cachedUniqueName index="1507" name="[data_jobs].[job_posted_date].&amp;[2023-01-16T08:41:49]"/>
            <x15:cachedUniqueName index="1508" name="[data_jobs].[job_posted_date].&amp;[2023-01-16T08:43:17]"/>
            <x15:cachedUniqueName index="1509" name="[data_jobs].[job_posted_date].&amp;[2023-01-16T09:00:07]"/>
            <x15:cachedUniqueName index="1510" name="[data_jobs].[job_posted_date].&amp;[2023-01-16T09:16:20]"/>
            <x15:cachedUniqueName index="1511" name="[data_jobs].[job_posted_date].&amp;[2023-01-16T09:16:34]"/>
            <x15:cachedUniqueName index="1512" name="[data_jobs].[job_posted_date].&amp;[2023-01-16T09:19:12]"/>
            <x15:cachedUniqueName index="1513" name="[data_jobs].[job_posted_date].&amp;[2023-01-16T09:19:30]"/>
            <x15:cachedUniqueName index="1514" name="[data_jobs].[job_posted_date].&amp;[2023-01-16T09:19:56]"/>
            <x15:cachedUniqueName index="1515" name="[data_jobs].[job_posted_date].&amp;[2023-01-16T09:20:16]"/>
            <x15:cachedUniqueName index="1516" name="[data_jobs].[job_posted_date].&amp;[2023-01-16T09:43:08]"/>
            <x15:cachedUniqueName index="1517" name="[data_jobs].[job_posted_date].&amp;[2023-01-16T09:43:11]"/>
            <x15:cachedUniqueName index="1518" name="[data_jobs].[job_posted_date].&amp;[2023-01-16T09:58:20]"/>
            <x15:cachedUniqueName index="1519" name="[data_jobs].[job_posted_date].&amp;[2023-01-16T10:17:23]"/>
            <x15:cachedUniqueName index="1520" name="[data_jobs].[job_posted_date].&amp;[2023-01-16T10:17:58]"/>
            <x15:cachedUniqueName index="1521" name="[data_jobs].[job_posted_date].&amp;[2023-01-16T10:18:13]"/>
            <x15:cachedUniqueName index="1522" name="[data_jobs].[job_posted_date].&amp;[2023-01-16T10:19:13]"/>
            <x15:cachedUniqueName index="1523" name="[data_jobs].[job_posted_date].&amp;[2023-01-16T10:20:14]"/>
            <x15:cachedUniqueName index="1524" name="[data_jobs].[job_posted_date].&amp;[2023-01-16T10:24:48]"/>
            <x15:cachedUniqueName index="1525" name="[data_jobs].[job_posted_date].&amp;[2023-01-16T10:46:05]"/>
            <x15:cachedUniqueName index="1526" name="[data_jobs].[job_posted_date].&amp;[2023-01-16T10:50:55]"/>
            <x15:cachedUniqueName index="1527" name="[data_jobs].[job_posted_date].&amp;[2023-01-16T10:59:59]"/>
            <x15:cachedUniqueName index="1528" name="[data_jobs].[job_posted_date].&amp;[2023-01-16T11:06:34]"/>
            <x15:cachedUniqueName index="1529" name="[data_jobs].[job_posted_date].&amp;[2023-01-16T11:19:59]"/>
            <x15:cachedUniqueName index="1530" name="[data_jobs].[job_posted_date].&amp;[2023-01-16T11:47:07]"/>
            <x15:cachedUniqueName index="1531" name="[data_jobs].[job_posted_date].&amp;[2023-01-16T12:00:04]"/>
            <x15:cachedUniqueName index="1532" name="[data_jobs].[job_posted_date].&amp;[2023-01-16T12:03:02]"/>
            <x15:cachedUniqueName index="1533" name="[data_jobs].[job_posted_date].&amp;[2023-01-16T12:19:59]"/>
            <x15:cachedUniqueName index="1534" name="[data_jobs].[job_posted_date].&amp;[2023-01-16T12:20:27]"/>
            <x15:cachedUniqueName index="1535" name="[data_jobs].[job_posted_date].&amp;[2023-01-16T13:06:41]"/>
            <x15:cachedUniqueName index="1536" name="[data_jobs].[job_posted_date].&amp;[2023-01-16T13:17:15]"/>
            <x15:cachedUniqueName index="1537" name="[data_jobs].[job_posted_date].&amp;[2023-01-16T14:07:26]"/>
            <x15:cachedUniqueName index="1538" name="[data_jobs].[job_posted_date].&amp;[2023-01-16T14:08:33]"/>
            <x15:cachedUniqueName index="1539" name="[data_jobs].[job_posted_date].&amp;[2023-01-16T14:19:38]"/>
            <x15:cachedUniqueName index="1540" name="[data_jobs].[job_posted_date].&amp;[2023-01-16T14:46:10]"/>
            <x15:cachedUniqueName index="1541" name="[data_jobs].[job_posted_date].&amp;[2023-01-16T15:17:52]"/>
            <x15:cachedUniqueName index="1542" name="[data_jobs].[job_posted_date].&amp;[2023-01-16T15:19:12]"/>
            <x15:cachedUniqueName index="1543" name="[data_jobs].[job_posted_date].&amp;[2023-01-16T15:41:55]"/>
            <x15:cachedUniqueName index="1544" name="[data_jobs].[job_posted_date].&amp;[2023-01-16T15:47:47]"/>
            <x15:cachedUniqueName index="1545" name="[data_jobs].[job_posted_date].&amp;[2023-01-16T15:49:13]"/>
            <x15:cachedUniqueName index="1546" name="[data_jobs].[job_posted_date].&amp;[2023-01-16T15:56:39]"/>
            <x15:cachedUniqueName index="1547" name="[data_jobs].[job_posted_date].&amp;[2023-01-16T16:00:01]"/>
            <x15:cachedUniqueName index="1548" name="[data_jobs].[job_posted_date].&amp;[2023-01-16T16:16:34]"/>
            <x15:cachedUniqueName index="1549" name="[data_jobs].[job_posted_date].&amp;[2023-01-16T16:19:34]"/>
            <x15:cachedUniqueName index="1550" name="[data_jobs].[job_posted_date].&amp;[2023-01-16T16:24:41]"/>
            <x15:cachedUniqueName index="1551" name="[data_jobs].[job_posted_date].&amp;[2023-01-16T16:42:37]"/>
            <x15:cachedUniqueName index="1552" name="[data_jobs].[job_posted_date].&amp;[2023-01-16T16:50:14]"/>
            <x15:cachedUniqueName index="1553" name="[data_jobs].[job_posted_date].&amp;[2023-01-16T17:18:22]"/>
            <x15:cachedUniqueName index="1554" name="[data_jobs].[job_posted_date].&amp;[2023-01-16T17:19:00]"/>
            <x15:cachedUniqueName index="1555" name="[data_jobs].[job_posted_date].&amp;[2023-01-16T17:56:02]"/>
            <x15:cachedUniqueName index="1556" name="[data_jobs].[job_posted_date].&amp;[2023-01-16T18:02:19]"/>
            <x15:cachedUniqueName index="1557" name="[data_jobs].[job_posted_date].&amp;[2023-01-16T18:17:19]"/>
            <x15:cachedUniqueName index="1558" name="[data_jobs].[job_posted_date].&amp;[2023-01-16T18:18:51]"/>
            <x15:cachedUniqueName index="1559" name="[data_jobs].[job_posted_date].&amp;[2023-01-16T18:19:05]"/>
            <x15:cachedUniqueName index="1560" name="[data_jobs].[job_posted_date].&amp;[2023-01-16T18:56:39]"/>
            <x15:cachedUniqueName index="1561" name="[data_jobs].[job_posted_date].&amp;[2023-01-16T19:16:40]"/>
            <x15:cachedUniqueName index="1562" name="[data_jobs].[job_posted_date].&amp;[2023-01-16T19:24:45]"/>
            <x15:cachedUniqueName index="1563" name="[data_jobs].[job_posted_date].&amp;[2023-01-16T20:16:31]"/>
            <x15:cachedUniqueName index="1564" name="[data_jobs].[job_posted_date].&amp;[2023-01-16T20:16:34]"/>
            <x15:cachedUniqueName index="1565" name="[data_jobs].[job_posted_date].&amp;[2023-01-16T20:17:55]"/>
            <x15:cachedUniqueName index="1566" name="[data_jobs].[job_posted_date].&amp;[2023-01-16T20:21:45]"/>
            <x15:cachedUniqueName index="1567" name="[data_jobs].[job_posted_date].&amp;[2023-01-16T21:07:22]"/>
            <x15:cachedUniqueName index="1568" name="[data_jobs].[job_posted_date].&amp;[2023-01-16T21:22:09]"/>
            <x15:cachedUniqueName index="1569" name="[data_jobs].[job_posted_date].&amp;[2023-01-16T21:25:16]"/>
            <x15:cachedUniqueName index="1570" name="[data_jobs].[job_posted_date].&amp;[2023-01-16T21:42:36]"/>
            <x15:cachedUniqueName index="1571" name="[data_jobs].[job_posted_date].&amp;[2023-01-16T21:53:45]"/>
            <x15:cachedUniqueName index="1572" name="[data_jobs].[job_posted_date].&amp;[2023-01-16T22:00:05]"/>
            <x15:cachedUniqueName index="1573" name="[data_jobs].[job_posted_date].&amp;[2023-01-16T22:42:30]"/>
            <x15:cachedUniqueName index="1574" name="[data_jobs].[job_posted_date].&amp;[2023-01-16T22:42:36]"/>
            <x15:cachedUniqueName index="1575" name="[data_jobs].[job_posted_date].&amp;[2023-01-16T22:44:00]"/>
            <x15:cachedUniqueName index="1576" name="[data_jobs].[job_posted_date].&amp;[2023-01-16T22:56:02]"/>
            <x15:cachedUniqueName index="1577" name="[data_jobs].[job_posted_date].&amp;[2023-01-16T23:42:37]"/>
            <x15:cachedUniqueName index="1578" name="[data_jobs].[job_posted_date].&amp;[2023-01-16T23:42:45]"/>
            <x15:cachedUniqueName index="1579" name="[data_jobs].[job_posted_date].&amp;[2023-01-16T23:44:35]"/>
            <x15:cachedUniqueName index="1580" name="[data_jobs].[job_posted_date].&amp;[2023-01-17T00:17:23]"/>
            <x15:cachedUniqueName index="1581" name="[data_jobs].[job_posted_date].&amp;[2023-01-17T00:18:53]"/>
            <x15:cachedUniqueName index="1582" name="[data_jobs].[job_posted_date].&amp;[2023-01-17T00:22:01]"/>
            <x15:cachedUniqueName index="1583" name="[data_jobs].[job_posted_date].&amp;[2023-01-17T00:22:05]"/>
            <x15:cachedUniqueName index="1584" name="[data_jobs].[job_posted_date].&amp;[2023-01-17T00:25:22]"/>
            <x15:cachedUniqueName index="1585" name="[data_jobs].[job_posted_date].&amp;[2023-01-17T00:41:55]"/>
            <x15:cachedUniqueName index="1586" name="[data_jobs].[job_posted_date].&amp;[2023-01-17T00:54:42]"/>
            <x15:cachedUniqueName index="1587" name="[data_jobs].[job_posted_date].&amp;[2023-01-17T00:54:53]"/>
            <x15:cachedUniqueName index="1588" name="[data_jobs].[job_posted_date].&amp;[2023-01-17T01:14:58]"/>
            <x15:cachedUniqueName index="1589" name="[data_jobs].[job_posted_date].&amp;[2023-01-17T01:19:12]"/>
            <x15:cachedUniqueName index="1590" name="[data_jobs].[job_posted_date].&amp;[2023-01-17T02:42:00]"/>
            <x15:cachedUniqueName index="1591" name="[data_jobs].[job_posted_date].&amp;[2023-01-17T02:56:39]"/>
            <x15:cachedUniqueName index="1592" name="[data_jobs].[job_posted_date].&amp;[2023-01-17T03:56:27]"/>
            <x15:cachedUniqueName index="1593" name="[data_jobs].[job_posted_date].&amp;[2023-01-17T04:02:42]"/>
            <x15:cachedUniqueName index="1594" name="[data_jobs].[job_posted_date].&amp;[2023-01-17T04:07:22]"/>
            <x15:cachedUniqueName index="1595" name="[data_jobs].[job_posted_date].&amp;[2023-01-17T04:50:48]"/>
            <x15:cachedUniqueName index="1596" name="[data_jobs].[job_posted_date].&amp;[2023-01-17T05:41:58]"/>
            <x15:cachedUniqueName index="1597" name="[data_jobs].[job_posted_date].&amp;[2023-01-17T06:03:23]"/>
            <x15:cachedUniqueName index="1598" name="[data_jobs].[job_posted_date].&amp;[2023-01-17T06:14:44]"/>
            <x15:cachedUniqueName index="1599" name="[data_jobs].[job_posted_date].&amp;[2023-01-17T06:17:13]"/>
            <x15:cachedUniqueName index="1600" name="[data_jobs].[job_posted_date].&amp;[2023-01-17T06:55:23]"/>
            <x15:cachedUniqueName index="1601" name="[data_jobs].[job_posted_date].&amp;[2023-01-17T06:55:24]"/>
            <x15:cachedUniqueName index="1602" name="[data_jobs].[job_posted_date].&amp;[2023-01-17T07:03:49]"/>
            <x15:cachedUniqueName index="1603" name="[data_jobs].[job_posted_date].&amp;[2023-01-17T07:49:58]"/>
            <x15:cachedUniqueName index="1604" name="[data_jobs].[job_posted_date].&amp;[2023-01-17T08:06:14]"/>
            <x15:cachedUniqueName index="1605" name="[data_jobs].[job_posted_date].&amp;[2023-01-17T08:10:05]"/>
            <x15:cachedUniqueName index="1606" name="[data_jobs].[job_posted_date].&amp;[2023-01-17T08:29:32]"/>
            <x15:cachedUniqueName index="1607" name="[data_jobs].[job_posted_date].&amp;[2023-01-17T08:46:30]"/>
            <x15:cachedUniqueName index="1608" name="[data_jobs].[job_posted_date].&amp;[2023-01-17T09:03:42]"/>
            <x15:cachedUniqueName index="1609" name="[data_jobs].[job_posted_date].&amp;[2023-01-17T09:49:29]"/>
            <x15:cachedUniqueName index="1610" name="[data_jobs].[job_posted_date].&amp;[2023-01-17T10:02:16]"/>
            <x15:cachedUniqueName index="1611" name="[data_jobs].[job_posted_date].&amp;[2023-01-17T10:03:02]"/>
            <x15:cachedUniqueName index="1612" name="[data_jobs].[job_posted_date].&amp;[2023-01-17T10:08:24]"/>
            <x15:cachedUniqueName index="1613" name="[data_jobs].[job_posted_date].&amp;[2023-01-17T10:12:15]"/>
            <x15:cachedUniqueName index="1614" name="[data_jobs].[job_posted_date].&amp;[2023-01-17T10:13:39]"/>
            <x15:cachedUniqueName index="1615" name="[data_jobs].[job_posted_date].&amp;[2023-01-17T10:16:11]"/>
            <x15:cachedUniqueName index="1616" name="[data_jobs].[job_posted_date].&amp;[2023-01-17T10:20:21]"/>
            <x15:cachedUniqueName index="1617" name="[data_jobs].[job_posted_date].&amp;[2023-01-17T11:20:30]"/>
            <x15:cachedUniqueName index="1618" name="[data_jobs].[job_posted_date].&amp;[2023-01-17T11:34:37]"/>
            <x15:cachedUniqueName index="1619" name="[data_jobs].[job_posted_date].&amp;[2023-01-17T12:00:18]"/>
            <x15:cachedUniqueName index="1620" name="[data_jobs].[job_posted_date].&amp;[2023-01-17T12:15:37]"/>
            <x15:cachedUniqueName index="1621" name="[data_jobs].[job_posted_date].&amp;[2023-01-17T12:15:54]"/>
            <x15:cachedUniqueName index="1622" name="[data_jobs].[job_posted_date].&amp;[2023-01-17T12:34:40]"/>
            <x15:cachedUniqueName index="1623" name="[data_jobs].[job_posted_date].&amp;[2023-01-17T12:49:11]"/>
            <x15:cachedUniqueName index="1624" name="[data_jobs].[job_posted_date].&amp;[2023-01-17T13:00:09]"/>
            <x15:cachedUniqueName index="1625" name="[data_jobs].[job_posted_date].&amp;[2023-01-17T13:07:23]"/>
            <x15:cachedUniqueName index="1626" name="[data_jobs].[job_posted_date].&amp;[2023-01-17T14:00:18]"/>
            <x15:cachedUniqueName index="1627" name="[data_jobs].[job_posted_date].&amp;[2023-01-17T14:03:34]"/>
            <x15:cachedUniqueName index="1628" name="[data_jobs].[job_posted_date].&amp;[2023-01-17T14:49:18]"/>
            <x15:cachedUniqueName index="1629" name="[data_jobs].[job_posted_date].&amp;[2023-01-17T15:01:47]"/>
            <x15:cachedUniqueName index="1630" name="[data_jobs].[job_posted_date].&amp;[2023-01-17T15:02:27]"/>
            <x15:cachedUniqueName index="1631" name="[data_jobs].[job_posted_date].&amp;[2023-01-17T15:03:27]"/>
            <x15:cachedUniqueName index="1632" name="[data_jobs].[job_posted_date].&amp;[2023-01-17T15:04:38]"/>
            <x15:cachedUniqueName index="1633" name="[data_jobs].[job_posted_date].&amp;[2023-01-17T15:20:55]"/>
            <x15:cachedUniqueName index="1634" name="[data_jobs].[job_posted_date].&amp;[2023-01-17T15:23:54]"/>
            <x15:cachedUniqueName index="1635" name="[data_jobs].[job_posted_date].&amp;[2023-01-17T15:30:18]"/>
            <x15:cachedUniqueName index="1636" name="[data_jobs].[job_posted_date].&amp;[2023-01-17T15:48:25]"/>
            <x15:cachedUniqueName index="1637" name="[data_jobs].[job_posted_date].&amp;[2023-01-17T16:00:00]"/>
            <x15:cachedUniqueName index="1638" name="[data_jobs].[job_posted_date].&amp;[2023-01-17T16:03:12]"/>
            <x15:cachedUniqueName index="1639" name="[data_jobs].[job_posted_date].&amp;[2023-01-17T16:03:45]"/>
            <x15:cachedUniqueName index="1640" name="[data_jobs].[job_posted_date].&amp;[2023-01-17T16:05:08]"/>
            <x15:cachedUniqueName index="1641" name="[data_jobs].[job_posted_date].&amp;[2023-01-17T16:05:10]"/>
            <x15:cachedUniqueName index="1642" name="[data_jobs].[job_posted_date].&amp;[2023-01-17T16:46:30]"/>
            <x15:cachedUniqueName index="1643" name="[data_jobs].[job_posted_date].&amp;[2023-01-17T17:00:00]"/>
            <x15:cachedUniqueName index="1644" name="[data_jobs].[job_posted_date].&amp;[2023-01-17T17:04:32]"/>
            <x15:cachedUniqueName index="1645" name="[data_jobs].[job_posted_date].&amp;[2023-01-17T17:04:42]"/>
            <x15:cachedUniqueName index="1646" name="[data_jobs].[job_posted_date].&amp;[2023-01-17T17:06:38]"/>
            <x15:cachedUniqueName index="1647" name="[data_jobs].[job_posted_date].&amp;[2023-01-17T17:36:39]"/>
            <x15:cachedUniqueName index="1648" name="[data_jobs].[job_posted_date].&amp;[2023-01-17T17:47:39]"/>
            <x15:cachedUniqueName index="1649" name="[data_jobs].[job_posted_date].&amp;[2023-01-17T17:50:02]"/>
            <x15:cachedUniqueName index="1650" name="[data_jobs].[job_posted_date].&amp;[2023-01-17T18:02:13]"/>
            <x15:cachedUniqueName index="1651" name="[data_jobs].[job_posted_date].&amp;[2023-01-17T18:02:54]"/>
            <x15:cachedUniqueName index="1652" name="[data_jobs].[job_posted_date].&amp;[2023-01-17T18:03:10]"/>
            <x15:cachedUniqueName index="1653" name="[data_jobs].[job_posted_date].&amp;[2023-01-17T18:09:41]"/>
            <x15:cachedUniqueName index="1654" name="[data_jobs].[job_posted_date].&amp;[2023-01-17T18:12:11]"/>
            <x15:cachedUniqueName index="1655" name="[data_jobs].[job_posted_date].&amp;[2023-01-17T18:22:36]"/>
            <x15:cachedUniqueName index="1656" name="[data_jobs].[job_posted_date].&amp;[2023-01-17T18:30:44]"/>
            <x15:cachedUniqueName index="1657" name="[data_jobs].[job_posted_date].&amp;[2023-01-17T18:47:47]"/>
            <x15:cachedUniqueName index="1658" name="[data_jobs].[job_posted_date].&amp;[2023-01-17T18:48:38]"/>
            <x15:cachedUniqueName index="1659" name="[data_jobs].[job_posted_date].&amp;[2023-01-17T19:01:52]"/>
            <x15:cachedUniqueName index="1660" name="[data_jobs].[job_posted_date].&amp;[2023-01-17T19:02:54]"/>
            <x15:cachedUniqueName index="1661" name="[data_jobs].[job_posted_date].&amp;[2023-01-17T19:14:26]"/>
            <x15:cachedUniqueName index="1662" name="[data_jobs].[job_posted_date].&amp;[2023-01-17T19:49:09]"/>
            <x15:cachedUniqueName index="1663" name="[data_jobs].[job_posted_date].&amp;[2023-01-17T20:00:07]"/>
            <x15:cachedUniqueName index="1664" name="[data_jobs].[job_posted_date].&amp;[2023-01-17T20:01:11]"/>
            <x15:cachedUniqueName index="1665" name="[data_jobs].[job_posted_date].&amp;[2023-01-17T20:02:33]"/>
            <x15:cachedUniqueName index="1666" name="[data_jobs].[job_posted_date].&amp;[2023-01-17T20:05:17]"/>
            <x15:cachedUniqueName index="1667" name="[data_jobs].[job_posted_date].&amp;[2023-01-17T21:02:16]"/>
            <x15:cachedUniqueName index="1668" name="[data_jobs].[job_posted_date].&amp;[2023-01-17T21:02:58]"/>
            <x15:cachedUniqueName index="1669" name="[data_jobs].[job_posted_date].&amp;[2023-01-17T21:04:09]"/>
            <x15:cachedUniqueName index="1670" name="[data_jobs].[job_posted_date].&amp;[2023-01-17T21:10:16]"/>
            <x15:cachedUniqueName index="1671" name="[data_jobs].[job_posted_date].&amp;[2023-01-17T21:20:20]"/>
            <x15:cachedUniqueName index="1672" name="[data_jobs].[job_posted_date].&amp;[2023-01-17T21:29:10]"/>
            <x15:cachedUniqueName index="1673" name="[data_jobs].[job_posted_date].&amp;[2023-01-17T21:49:47]"/>
            <x15:cachedUniqueName index="1674" name="[data_jobs].[job_posted_date].&amp;[2023-01-17T22:00:11]"/>
            <x15:cachedUniqueName index="1675" name="[data_jobs].[job_posted_date].&amp;[2023-01-17T22:00:20]"/>
            <x15:cachedUniqueName index="1676" name="[data_jobs].[job_posted_date].&amp;[2023-01-17T22:00:22]"/>
            <x15:cachedUniqueName index="1677" name="[data_jobs].[job_posted_date].&amp;[2023-01-17T22:02:54]"/>
            <x15:cachedUniqueName index="1678" name="[data_jobs].[job_posted_date].&amp;[2023-01-17T22:03:21]"/>
            <x15:cachedUniqueName index="1679" name="[data_jobs].[job_posted_date].&amp;[2023-01-17T22:49:09]"/>
            <x15:cachedUniqueName index="1680" name="[data_jobs].[job_posted_date].&amp;[2023-01-17T22:50:20]"/>
            <x15:cachedUniqueName index="1681" name="[data_jobs].[job_posted_date].&amp;[2023-01-17T23:02:07]"/>
            <x15:cachedUniqueName index="1682" name="[data_jobs].[job_posted_date].&amp;[2023-01-17T23:05:08]"/>
            <x15:cachedUniqueName index="1683" name="[data_jobs].[job_posted_date].&amp;[2023-01-17T23:25:30]"/>
            <x15:cachedUniqueName index="1684" name="[data_jobs].[job_posted_date].&amp;[2023-01-17T23:47:39]"/>
            <x15:cachedUniqueName index="1685" name="[data_jobs].[job_posted_date].&amp;[2023-01-18T00:01:45]"/>
            <x15:cachedUniqueName index="1686" name="[data_jobs].[job_posted_date].&amp;[2023-01-18T00:03:23]"/>
            <x15:cachedUniqueName index="1687" name="[data_jobs].[job_posted_date].&amp;[2023-01-18T00:05:05]"/>
            <x15:cachedUniqueName index="1688" name="[data_jobs].[job_posted_date].&amp;[2023-01-18T00:14:08]"/>
            <x15:cachedUniqueName index="1689" name="[data_jobs].[job_posted_date].&amp;[2023-01-18T00:14:28]"/>
            <x15:cachedUniqueName index="1690" name="[data_jobs].[job_posted_date].&amp;[2023-01-18T00:50:41]"/>
            <x15:cachedUniqueName index="1691" name="[data_jobs].[job_posted_date].&amp;[2023-01-18T01:01:24]"/>
            <x15:cachedUniqueName index="1692" name="[data_jobs].[job_posted_date].&amp;[2023-01-18T01:12:20]"/>
            <x15:cachedUniqueName index="1693" name="[data_jobs].[job_posted_date].&amp;[2023-01-18T01:12:46]"/>
            <x15:cachedUniqueName index="1694" name="[data_jobs].[job_posted_date].&amp;[2023-01-18T01:47:23]"/>
            <x15:cachedUniqueName index="1695" name="[data_jobs].[job_posted_date].&amp;[2023-01-18T02:00:52]"/>
            <x15:cachedUniqueName index="1696" name="[data_jobs].[job_posted_date].&amp;[2023-01-18T02:03:42]"/>
            <x15:cachedUniqueName index="1697" name="[data_jobs].[job_posted_date].&amp;[2023-01-18T02:04:38]"/>
            <x15:cachedUniqueName index="1698" name="[data_jobs].[job_posted_date].&amp;[2023-01-18T03:01:08]"/>
            <x15:cachedUniqueName index="1699" name="[data_jobs].[job_posted_date].&amp;[2023-01-18T03:02:22]"/>
            <x15:cachedUniqueName index="1700" name="[data_jobs].[job_posted_date].&amp;[2023-01-18T03:07:38]"/>
            <x15:cachedUniqueName index="1701" name="[data_jobs].[job_posted_date].&amp;[2023-01-18T04:03:13]"/>
            <x15:cachedUniqueName index="1702" name="[data_jobs].[job_posted_date].&amp;[2023-01-18T04:03:41]"/>
            <x15:cachedUniqueName index="1703" name="[data_jobs].[job_posted_date].&amp;[2023-01-18T04:15:02]"/>
            <x15:cachedUniqueName index="1704" name="[data_jobs].[job_posted_date].&amp;[2023-01-18T04:17:08]"/>
            <x15:cachedUniqueName index="1705" name="[data_jobs].[job_posted_date].&amp;[2023-01-18T04:20:55]"/>
            <x15:cachedUniqueName index="1706" name="[data_jobs].[job_posted_date].&amp;[2023-01-18T04:46:58]"/>
            <x15:cachedUniqueName index="1707" name="[data_jobs].[job_posted_date].&amp;[2023-01-18T05:06:05]"/>
            <x15:cachedUniqueName index="1708" name="[data_jobs].[job_posted_date].&amp;[2023-01-18T05:10:12]"/>
            <x15:cachedUniqueName index="1709" name="[data_jobs].[job_posted_date].&amp;[2023-01-18T06:03:15]"/>
            <x15:cachedUniqueName index="1710" name="[data_jobs].[job_posted_date].&amp;[2023-01-18T06:03:47]"/>
            <x15:cachedUniqueName index="1711" name="[data_jobs].[job_posted_date].&amp;[2023-01-18T06:27:33]"/>
            <x15:cachedUniqueName index="1712" name="[data_jobs].[job_posted_date].&amp;[2023-01-18T06:47:31]"/>
            <x15:cachedUniqueName index="1713" name="[data_jobs].[job_posted_date].&amp;[2023-01-18T06:49:57]"/>
            <x15:cachedUniqueName index="1714" name="[data_jobs].[job_posted_date].&amp;[2023-01-18T07:25:40]"/>
            <x15:cachedUniqueName index="1715" name="[data_jobs].[job_posted_date].&amp;[2023-01-18T07:47:30]"/>
            <x15:cachedUniqueName index="1716" name="[data_jobs].[job_posted_date].&amp;[2023-01-18T08:05:12]"/>
            <x15:cachedUniqueName index="1717" name="[data_jobs].[job_posted_date].&amp;[2023-01-18T08:20:13]"/>
            <x15:cachedUniqueName index="1718" name="[data_jobs].[job_posted_date].&amp;[2023-01-18T08:28:26]"/>
            <x15:cachedUniqueName index="1719" name="[data_jobs].[job_posted_date].&amp;[2023-01-18T08:41:14]"/>
            <x15:cachedUniqueName index="1720" name="[data_jobs].[job_posted_date].&amp;[2023-01-18T09:07:41]"/>
            <x15:cachedUniqueName index="1721" name="[data_jobs].[job_posted_date].&amp;[2023-01-18T09:07:51]"/>
            <x15:cachedUniqueName index="1722" name="[data_jobs].[job_posted_date].&amp;[2023-01-18T09:47:40]"/>
            <x15:cachedUniqueName index="1723" name="[data_jobs].[job_posted_date].&amp;[2023-01-18T09:49:54]"/>
            <x15:cachedUniqueName index="1724" name="[data_jobs].[job_posted_date].&amp;[2023-01-18T10:06:02]"/>
            <x15:cachedUniqueName index="1725" name="[data_jobs].[job_posted_date].&amp;[2023-01-18T10:22:58]"/>
            <x15:cachedUniqueName index="1726" name="[data_jobs].[job_posted_date].&amp;[2023-01-18T10:40:34]"/>
            <x15:cachedUniqueName index="1727" name="[data_jobs].[job_posted_date].&amp;[2023-01-18T10:49:06]"/>
            <x15:cachedUniqueName index="1728" name="[data_jobs].[job_posted_date].&amp;[2023-01-18T11:01:04]"/>
            <x15:cachedUniqueName index="1729" name="[data_jobs].[job_posted_date].&amp;[2023-01-18T11:02:15]"/>
            <x15:cachedUniqueName index="1730" name="[data_jobs].[job_posted_date].&amp;[2023-01-18T11:04:03]"/>
            <x15:cachedUniqueName index="1731" name="[data_jobs].[job_posted_date].&amp;[2023-01-18T11:09:09]"/>
            <x15:cachedUniqueName index="1732" name="[data_jobs].[job_posted_date].&amp;[2023-01-18T11:13:37]"/>
            <x15:cachedUniqueName index="1733" name="[data_jobs].[job_posted_date].&amp;[2023-01-18T11:58:39]"/>
            <x15:cachedUniqueName index="1734" name="[data_jobs].[job_posted_date].&amp;[2023-01-18T12:03:33]"/>
            <x15:cachedUniqueName index="1735" name="[data_jobs].[job_posted_date].&amp;[2023-01-18T12:09:09]"/>
            <x15:cachedUniqueName index="1736" name="[data_jobs].[job_posted_date].&amp;[2023-01-18T12:45:16]"/>
            <x15:cachedUniqueName index="1737" name="[data_jobs].[job_posted_date].&amp;[2023-01-18T12:49:06]"/>
            <x15:cachedUniqueName index="1738" name="[data_jobs].[job_posted_date].&amp;[2023-01-18T13:00:12]"/>
            <x15:cachedUniqueName index="1739" name="[data_jobs].[job_posted_date].&amp;[2023-01-18T13:04:26]"/>
            <x15:cachedUniqueName index="1740" name="[data_jobs].[job_posted_date].&amp;[2023-01-18T13:23:10]"/>
            <x15:cachedUniqueName index="1741" name="[data_jobs].[job_posted_date].&amp;[2023-01-18T14:00:03]"/>
            <x15:cachedUniqueName index="1742" name="[data_jobs].[job_posted_date].&amp;[2023-01-18T14:00:12]"/>
            <x15:cachedUniqueName index="1743" name="[data_jobs].[job_posted_date].&amp;[2023-01-18T14:07:24]"/>
            <x15:cachedUniqueName index="1744" name="[data_jobs].[job_posted_date].&amp;[2023-01-18T14:27:23]"/>
            <x15:cachedUniqueName index="1745" name="[data_jobs].[job_posted_date].&amp;[2023-01-18T14:46:37]"/>
            <x15:cachedUniqueName index="1746" name="[data_jobs].[job_posted_date].&amp;[2023-01-18T14:46:40]"/>
            <x15:cachedUniqueName index="1747" name="[data_jobs].[job_posted_date].&amp;[2023-01-18T14:49:16]"/>
            <x15:cachedUniqueName index="1748" name="[data_jobs].[job_posted_date].&amp;[2023-01-18T14:49:28]"/>
            <x15:cachedUniqueName index="1749" name="[data_jobs].[job_posted_date].&amp;[2023-01-18T15:04:24]"/>
            <x15:cachedUniqueName index="1750" name="[data_jobs].[job_posted_date].&amp;[2023-01-18T15:08:37]"/>
            <x15:cachedUniqueName index="1751" name="[data_jobs].[job_posted_date].&amp;[2023-01-18T15:10:13]"/>
            <x15:cachedUniqueName index="1752" name="[data_jobs].[job_posted_date].&amp;[2023-01-18T15:11:26]"/>
            <x15:cachedUniqueName index="1753" name="[data_jobs].[job_posted_date].&amp;[2023-01-18T15:12:58]"/>
            <x15:cachedUniqueName index="1754" name="[data_jobs].[job_posted_date].&amp;[2023-01-18T15:46:40]"/>
            <x15:cachedUniqueName index="1755" name="[data_jobs].[job_posted_date].&amp;[2023-01-18T15:50:20]"/>
            <x15:cachedUniqueName index="1756" name="[data_jobs].[job_posted_date].&amp;[2023-01-18T16:00:00]"/>
            <x15:cachedUniqueName index="1757" name="[data_jobs].[job_posted_date].&amp;[2023-01-18T16:01:32]"/>
            <x15:cachedUniqueName index="1758" name="[data_jobs].[job_posted_date].&amp;[2023-01-18T16:01:53]"/>
            <x15:cachedUniqueName index="1759" name="[data_jobs].[job_posted_date].&amp;[2023-01-18T16:03:00]"/>
            <x15:cachedUniqueName index="1760" name="[data_jobs].[job_posted_date].&amp;[2023-01-18T16:03:48]"/>
            <x15:cachedUniqueName index="1761" name="[data_jobs].[job_posted_date].&amp;[2023-01-18T16:07:02]"/>
            <x15:cachedUniqueName index="1762" name="[data_jobs].[job_posted_date].&amp;[2023-01-18T16:08:22]"/>
            <x15:cachedUniqueName index="1763" name="[data_jobs].[job_posted_date].&amp;[2023-01-18T16:24:52]"/>
            <x15:cachedUniqueName index="1764" name="[data_jobs].[job_posted_date].&amp;[2023-01-18T16:49:37]"/>
            <x15:cachedUniqueName index="1765" name="[data_jobs].[job_posted_date].&amp;[2023-01-18T17:00:12]"/>
            <x15:cachedUniqueName index="1766" name="[data_jobs].[job_posted_date].&amp;[2023-01-18T17:00:16]"/>
            <x15:cachedUniqueName index="1767" name="[data_jobs].[job_posted_date].&amp;[2023-01-18T17:00:24]"/>
            <x15:cachedUniqueName index="1768" name="[data_jobs].[job_posted_date].&amp;[2023-01-18T17:01:37]"/>
            <x15:cachedUniqueName index="1769" name="[data_jobs].[job_posted_date].&amp;[2023-01-18T17:11:12]"/>
            <x15:cachedUniqueName index="1770" name="[data_jobs].[job_posted_date].&amp;[2023-01-18T17:13:34]"/>
            <x15:cachedUniqueName index="1771" name="[data_jobs].[job_posted_date].&amp;[2023-01-18T17:33:16]"/>
            <x15:cachedUniqueName index="1772" name="[data_jobs].[job_posted_date].&amp;[2023-01-18T17:37:00]"/>
            <x15:cachedUniqueName index="1773" name="[data_jobs].[job_posted_date].&amp;[2023-01-18T17:46:24]"/>
            <x15:cachedUniqueName index="1774" name="[data_jobs].[job_posted_date].&amp;[2023-01-18T17:49:51]"/>
            <x15:cachedUniqueName index="1775" name="[data_jobs].[job_posted_date].&amp;[2023-01-18T18:00:10]"/>
            <x15:cachedUniqueName index="1776" name="[data_jobs].[job_posted_date].&amp;[2023-01-18T18:01:28]"/>
            <x15:cachedUniqueName index="1777" name="[data_jobs].[job_posted_date].&amp;[2023-01-18T18:03:46]"/>
            <x15:cachedUniqueName index="1778" name="[data_jobs].[job_posted_date].&amp;[2023-01-18T19:14:24]"/>
            <x15:cachedUniqueName index="1779" name="[data_jobs].[job_posted_date].&amp;[2023-01-18T19:49:09]"/>
            <x15:cachedUniqueName index="1780" name="[data_jobs].[job_posted_date].&amp;[2023-01-18T20:00:16]"/>
            <x15:cachedUniqueName index="1781" name="[data_jobs].[job_posted_date].&amp;[2023-01-18T20:01:14]"/>
            <x15:cachedUniqueName index="1782" name="[data_jobs].[job_posted_date].&amp;[2023-01-18T20:02:28]"/>
            <x15:cachedUniqueName index="1783" name="[data_jobs].[job_posted_date].&amp;[2023-01-18T20:04:03]"/>
            <x15:cachedUniqueName index="1784" name="[data_jobs].[job_posted_date].&amp;[2023-01-18T20:05:32]"/>
            <x15:cachedUniqueName index="1785" name="[data_jobs].[job_posted_date].&amp;[2023-01-18T20:06:43]"/>
            <x15:cachedUniqueName index="1786" name="[data_jobs].[job_posted_date].&amp;[2023-01-18T20:06:46]"/>
            <x15:cachedUniqueName index="1787" name="[data_jobs].[job_posted_date].&amp;[2023-01-18T20:08:17]"/>
            <x15:cachedUniqueName index="1788" name="[data_jobs].[job_posted_date].&amp;[2023-01-18T20:13:01]"/>
            <x15:cachedUniqueName index="1789" name="[data_jobs].[job_posted_date].&amp;[2023-01-18T20:33:06]"/>
            <x15:cachedUniqueName index="1790" name="[data_jobs].[job_posted_date].&amp;[2023-01-18T21:00:00]"/>
            <x15:cachedUniqueName index="1791" name="[data_jobs].[job_posted_date].&amp;[2023-01-18T21:01:32]"/>
            <x15:cachedUniqueName index="1792" name="[data_jobs].[job_posted_date].&amp;[2023-01-18T21:03:40]"/>
            <x15:cachedUniqueName index="1793" name="[data_jobs].[job_posted_date].&amp;[2023-01-18T21:48:29]"/>
            <x15:cachedUniqueName index="1794" name="[data_jobs].[job_posted_date].&amp;[2023-01-18T22:00:03]"/>
            <x15:cachedUniqueName index="1795" name="[data_jobs].[job_posted_date].&amp;[2023-01-18T22:00:33]"/>
            <x15:cachedUniqueName index="1796" name="[data_jobs].[job_posted_date].&amp;[2023-01-18T22:03:15]"/>
            <x15:cachedUniqueName index="1797" name="[data_jobs].[job_posted_date].&amp;[2023-01-18T22:03:26]"/>
            <x15:cachedUniqueName index="1798" name="[data_jobs].[job_posted_date].&amp;[2023-01-18T22:09:12]"/>
            <x15:cachedUniqueName index="1799" name="[data_jobs].[job_posted_date].&amp;[2023-01-18T22:20:16]"/>
            <x15:cachedUniqueName index="1800" name="[data_jobs].[job_posted_date].&amp;[2023-01-18T22:22:25]"/>
            <x15:cachedUniqueName index="1801" name="[data_jobs].[job_posted_date].&amp;[2023-01-18T22:47:30]"/>
            <x15:cachedUniqueName index="1802" name="[data_jobs].[job_posted_date].&amp;[2023-01-18T22:49:14]"/>
            <x15:cachedUniqueName index="1803" name="[data_jobs].[job_posted_date].&amp;[2023-01-18T23:02:57]"/>
            <x15:cachedUniqueName index="1804" name="[data_jobs].[job_posted_date].&amp;[2023-01-18T23:03:18]"/>
            <x15:cachedUniqueName index="1805" name="[data_jobs].[job_posted_date].&amp;[2023-01-18T23:03:24]"/>
            <x15:cachedUniqueName index="1806" name="[data_jobs].[job_posted_date].&amp;[2023-01-18T23:04:47]"/>
            <x15:cachedUniqueName index="1807" name="[data_jobs].[job_posted_date].&amp;[2023-01-18T23:10:41]"/>
            <x15:cachedUniqueName index="1808" name="[data_jobs].[job_posted_date].&amp;[2023-01-18T23:49:31]"/>
            <x15:cachedUniqueName index="1809" name="[data_jobs].[job_posted_date].&amp;[2023-01-19T00:03:15]"/>
            <x15:cachedUniqueName index="1810" name="[data_jobs].[job_posted_date].&amp;[2023-01-19T00:05:40]"/>
            <x15:cachedUniqueName index="1811" name="[data_jobs].[job_posted_date].&amp;[2023-01-19T00:07:02]"/>
            <x15:cachedUniqueName index="1812" name="[data_jobs].[job_posted_date].&amp;[2023-01-19T00:07:48]"/>
            <x15:cachedUniqueName index="1813" name="[data_jobs].[job_posted_date].&amp;[2023-01-19T00:07:51]"/>
            <x15:cachedUniqueName index="1814" name="[data_jobs].[job_posted_date].&amp;[2023-01-19T00:10:13]"/>
            <x15:cachedUniqueName index="1815" name="[data_jobs].[job_posted_date].&amp;[2023-01-19T01:01:16]"/>
            <x15:cachedUniqueName index="1816" name="[data_jobs].[job_posted_date].&amp;[2023-01-19T01:02:15]"/>
            <x15:cachedUniqueName index="1817" name="[data_jobs].[job_posted_date].&amp;[2023-01-19T01:22:25]"/>
            <x15:cachedUniqueName index="1818" name="[data_jobs].[job_posted_date].&amp;[2023-01-19T01:23:16]"/>
            <x15:cachedUniqueName index="1819" name="[data_jobs].[job_posted_date].&amp;[2023-01-19T01:28:29]"/>
            <x15:cachedUniqueName index="1820" name="[data_jobs].[job_posted_date].&amp;[2023-01-19T01:48:22]"/>
            <x15:cachedUniqueName index="1821" name="[data_jobs].[job_posted_date].&amp;[2023-01-19T02:07:46]"/>
            <x15:cachedUniqueName index="1822" name="[data_jobs].[job_posted_date].&amp;[2023-01-19T02:13:10]"/>
            <x15:cachedUniqueName index="1823" name="[data_jobs].[job_posted_date].&amp;[2023-01-19T03:01:16]"/>
            <x15:cachedUniqueName index="1824" name="[data_jobs].[job_posted_date].&amp;[2023-01-19T03:03:18]"/>
            <x15:cachedUniqueName index="1825" name="[data_jobs].[job_posted_date].&amp;[2023-01-19T03:22:44]"/>
            <x15:cachedUniqueName index="1826" name="[data_jobs].[job_posted_date].&amp;[2023-01-19T03:25:40]"/>
            <x15:cachedUniqueName index="1827" name="[data_jobs].[job_posted_date].&amp;[2023-01-19T04:21:47]"/>
            <x15:cachedUniqueName index="1828" name="[data_jobs].[job_posted_date].&amp;[2023-01-19T04:32:37]"/>
            <x15:cachedUniqueName index="1829" name="[data_jobs].[job_posted_date].&amp;[2023-01-19T04:37:43]"/>
            <x15:cachedUniqueName index="1830" name="[data_jobs].[job_posted_date].&amp;[2023-01-19T05:05:26]"/>
            <x15:cachedUniqueName index="1831" name="[data_jobs].[job_posted_date].&amp;[2023-01-19T05:37:53]"/>
            <x15:cachedUniqueName index="1832" name="[data_jobs].[job_posted_date].&amp;[2023-01-19T06:01:51]"/>
            <x15:cachedUniqueName index="1833" name="[data_jobs].[job_posted_date].&amp;[2023-01-19T06:19:00]"/>
            <x15:cachedUniqueName index="1834" name="[data_jobs].[job_posted_date].&amp;[2023-01-19T06:26:28]"/>
            <x15:cachedUniqueName index="1835" name="[data_jobs].[job_posted_date].&amp;[2023-01-19T07:00:42]"/>
            <x15:cachedUniqueName index="1836" name="[data_jobs].[job_posted_date].&amp;[2023-01-19T07:17:17]"/>
            <x15:cachedUniqueName index="1837" name="[data_jobs].[job_posted_date].&amp;[2023-01-19T07:21:12]"/>
            <x15:cachedUniqueName index="1838" name="[data_jobs].[job_posted_date].&amp;[2023-01-19T07:21:19]"/>
            <x15:cachedUniqueName index="1839" name="[data_jobs].[job_posted_date].&amp;[2023-01-19T08:00:42]"/>
            <x15:cachedUniqueName index="1840" name="[data_jobs].[job_posted_date].&amp;[2023-01-19T08:03:28]"/>
            <x15:cachedUniqueName index="1841" name="[data_jobs].[job_posted_date].&amp;[2023-01-19T08:04:57]"/>
            <x15:cachedUniqueName index="1842" name="[data_jobs].[job_posted_date].&amp;[2023-01-19T08:21:05]"/>
            <x15:cachedUniqueName index="1843" name="[data_jobs].[job_posted_date].&amp;[2023-01-19T08:21:50]"/>
            <x15:cachedUniqueName index="1844" name="[data_jobs].[job_posted_date].&amp;[2023-01-19T08:56:12]"/>
            <x15:cachedUniqueName index="1845" name="[data_jobs].[job_posted_date].&amp;[2023-01-19T08:59:58]"/>
            <x15:cachedUniqueName index="1846" name="[data_jobs].[job_posted_date].&amp;[2023-01-19T10:24:01]"/>
            <x15:cachedUniqueName index="1847" name="[data_jobs].[job_posted_date].&amp;[2023-01-19T11:05:29]"/>
            <x15:cachedUniqueName index="1848" name="[data_jobs].[job_posted_date].&amp;[2023-01-19T11:21:17]"/>
            <x15:cachedUniqueName index="1849" name="[data_jobs].[job_posted_date].&amp;[2023-01-19T11:49:42]"/>
            <x15:cachedUniqueName index="1850" name="[data_jobs].[job_posted_date].&amp;[2023-01-19T12:51:43]"/>
            <x15:cachedUniqueName index="1851" name="[data_jobs].[job_posted_date].&amp;[2023-01-19T12:56:30]"/>
            <x15:cachedUniqueName index="1852" name="[data_jobs].[job_posted_date].&amp;[2023-01-19T13:19:52]"/>
            <x15:cachedUniqueName index="1853" name="[data_jobs].[job_posted_date].&amp;[2023-01-19T13:27:27]"/>
            <x15:cachedUniqueName index="1854" name="[data_jobs].[job_posted_date].&amp;[2023-01-19T14:00:11]"/>
            <x15:cachedUniqueName index="1855" name="[data_jobs].[job_posted_date].&amp;[2023-01-19T14:17:18]"/>
            <x15:cachedUniqueName index="1856" name="[data_jobs].[job_posted_date].&amp;[2023-01-19T14:18:31]"/>
            <x15:cachedUniqueName index="1857" name="[data_jobs].[job_posted_date].&amp;[2023-01-19T14:19:39]"/>
            <x15:cachedUniqueName index="1858" name="[data_jobs].[job_posted_date].&amp;[2023-01-19T14:22:46]"/>
            <x15:cachedUniqueName index="1859" name="[data_jobs].[job_posted_date].&amp;[2023-01-19T14:24:44]"/>
            <x15:cachedUniqueName index="1860" name="[data_jobs].[job_posted_date].&amp;[2023-01-19T14:31:01]"/>
            <x15:cachedUniqueName index="1861" name="[data_jobs].[job_posted_date].&amp;[2023-01-19T14:56:33]"/>
            <x15:cachedUniqueName index="1862" name="[data_jobs].[job_posted_date].&amp;[2023-01-19T15:00:07]"/>
            <x15:cachedUniqueName index="1863" name="[data_jobs].[job_posted_date].&amp;[2023-01-19T15:00:44]"/>
            <x15:cachedUniqueName index="1864" name="[data_jobs].[job_posted_date].&amp;[2023-01-19T15:18:31]"/>
            <x15:cachedUniqueName index="1865" name="[data_jobs].[job_posted_date].&amp;[2023-01-19T15:18:33]"/>
            <x15:cachedUniqueName index="1866" name="[data_jobs].[job_posted_date].&amp;[2023-01-19T15:18:51]"/>
            <x15:cachedUniqueName index="1867" name="[data_jobs].[job_posted_date].&amp;[2023-01-19T15:18:53]"/>
            <x15:cachedUniqueName index="1868" name="[data_jobs].[job_posted_date].&amp;[2023-01-19T15:21:22]"/>
            <x15:cachedUniqueName index="1869" name="[data_jobs].[job_posted_date].&amp;[2023-01-19T15:22:55]"/>
            <x15:cachedUniqueName index="1870" name="[data_jobs].[job_posted_date].&amp;[2023-01-19T15:56:00]"/>
            <x15:cachedUniqueName index="1871" name="[data_jobs].[job_posted_date].&amp;[2023-01-19T16:18:31]"/>
            <x15:cachedUniqueName index="1872" name="[data_jobs].[job_posted_date].&amp;[2023-01-19T16:20:39]"/>
            <x15:cachedUniqueName index="1873" name="[data_jobs].[job_posted_date].&amp;[2023-01-19T16:22:48]"/>
            <x15:cachedUniqueName index="1874" name="[data_jobs].[job_posted_date].&amp;[2023-01-19T17:00:07]"/>
            <x15:cachedUniqueName index="1875" name="[data_jobs].[job_posted_date].&amp;[2023-01-19T17:17:14]"/>
            <x15:cachedUniqueName index="1876" name="[data_jobs].[job_posted_date].&amp;[2023-01-19T17:17:23]"/>
            <x15:cachedUniqueName index="1877" name="[data_jobs].[job_posted_date].&amp;[2023-01-19T17:17:40]"/>
            <x15:cachedUniqueName index="1878" name="[data_jobs].[job_posted_date].&amp;[2023-01-19T17:18:14]"/>
            <x15:cachedUniqueName index="1879" name="[data_jobs].[job_posted_date].&amp;[2023-01-19T17:21:15]"/>
            <x15:cachedUniqueName index="1880" name="[data_jobs].[job_posted_date].&amp;[2023-01-19T17:50:05]"/>
            <x15:cachedUniqueName index="1881" name="[data_jobs].[job_posted_date].&amp;[2023-01-19T17:53:26]"/>
            <x15:cachedUniqueName index="1882" name="[data_jobs].[job_posted_date].&amp;[2023-01-19T18:17:57]"/>
            <x15:cachedUniqueName index="1883" name="[data_jobs].[job_posted_date].&amp;[2023-01-19T18:18:07]"/>
            <x15:cachedUniqueName index="1884" name="[data_jobs].[job_posted_date].&amp;[2023-01-19T18:20:09]"/>
            <x15:cachedUniqueName index="1885" name="[data_jobs].[job_posted_date].&amp;[2023-01-19T18:21:38]"/>
            <x15:cachedUniqueName index="1886" name="[data_jobs].[job_posted_date].&amp;[2023-01-19T18:31:01]"/>
            <x15:cachedUniqueName index="1887" name="[data_jobs].[job_posted_date].&amp;[2023-01-19T18:52:59]"/>
            <x15:cachedUniqueName index="1888" name="[data_jobs].[job_posted_date].&amp;[2023-01-19T18:54:08]"/>
            <x15:cachedUniqueName index="1889" name="[data_jobs].[job_posted_date].&amp;[2023-01-19T18:56:38]"/>
            <x15:cachedUniqueName index="1890" name="[data_jobs].[job_posted_date].&amp;[2023-01-19T19:00:28]"/>
            <x15:cachedUniqueName index="1891" name="[data_jobs].[job_posted_date].&amp;[2023-01-19T19:05:29]"/>
            <x15:cachedUniqueName index="1892" name="[data_jobs].[job_posted_date].&amp;[2023-01-19T19:09:02]"/>
            <x15:cachedUniqueName index="1893" name="[data_jobs].[job_posted_date].&amp;[2023-01-19T19:17:17]"/>
            <x15:cachedUniqueName index="1894" name="[data_jobs].[job_posted_date].&amp;[2023-01-19T19:17:41]"/>
            <x15:cachedUniqueName index="1895" name="[data_jobs].[job_posted_date].&amp;[2023-01-19T19:18:54]"/>
            <x15:cachedUniqueName index="1896" name="[data_jobs].[job_posted_date].&amp;[2023-01-19T19:18:58]"/>
            <x15:cachedUniqueName index="1897" name="[data_jobs].[job_posted_date].&amp;[2023-01-19T19:20:15]"/>
            <x15:cachedUniqueName index="1898" name="[data_jobs].[job_posted_date].&amp;[2023-01-19T19:22:23]"/>
            <x15:cachedUniqueName index="1899" name="[data_jobs].[job_posted_date].&amp;[2023-01-19T19:31:04]"/>
            <x15:cachedUniqueName index="1900" name="[data_jobs].[job_posted_date].&amp;[2023-01-19T19:49:44]"/>
            <x15:cachedUniqueName index="1901" name="[data_jobs].[job_posted_date].&amp;[2023-01-19T19:52:49]"/>
            <x15:cachedUniqueName index="1902" name="[data_jobs].[job_posted_date].&amp;[2023-01-19T19:55:13]"/>
            <x15:cachedUniqueName index="1903" name="[data_jobs].[job_posted_date].&amp;[2023-01-19T20:18:03]"/>
            <x15:cachedUniqueName index="1904" name="[data_jobs].[job_posted_date].&amp;[2023-01-19T20:19:00]"/>
            <x15:cachedUniqueName index="1905" name="[data_jobs].[job_posted_date].&amp;[2023-01-19T20:19:52]"/>
            <x15:cachedUniqueName index="1906" name="[data_jobs].[job_posted_date].&amp;[2023-01-19T20:20:09]"/>
            <x15:cachedUniqueName index="1907" name="[data_jobs].[job_posted_date].&amp;[2023-01-19T20:21:17]"/>
            <x15:cachedUniqueName index="1908" name="[data_jobs].[job_posted_date].&amp;[2023-01-19T20:29:49]"/>
            <x15:cachedUniqueName index="1909" name="[data_jobs].[job_posted_date].&amp;[2023-01-19T21:14:18]"/>
            <x15:cachedUniqueName index="1910" name="[data_jobs].[job_posted_date].&amp;[2023-01-19T21:22:23]"/>
            <x15:cachedUniqueName index="1911" name="[data_jobs].[job_posted_date].&amp;[2023-01-19T21:26:37]"/>
            <x15:cachedUniqueName index="1912" name="[data_jobs].[job_posted_date].&amp;[2023-01-19T21:31:04]"/>
            <x15:cachedUniqueName index="1913" name="[data_jobs].[job_posted_date].&amp;[2023-01-19T21:51:40]"/>
            <x15:cachedUniqueName index="1914" name="[data_jobs].[job_posted_date].&amp;[2023-01-19T22:00:01]"/>
            <x15:cachedUniqueName index="1915" name="[data_jobs].[job_posted_date].&amp;[2023-01-19T22:17:17]"/>
            <x15:cachedUniqueName index="1916" name="[data_jobs].[job_posted_date].&amp;[2023-01-19T22:56:04]"/>
            <x15:cachedUniqueName index="1917" name="[data_jobs].[job_posted_date].&amp;[2023-01-19T23:14:35]"/>
            <x15:cachedUniqueName index="1918" name="[data_jobs].[job_posted_date].&amp;[2023-01-19T23:18:44]"/>
            <x15:cachedUniqueName index="1919" name="[data_jobs].[job_posted_date].&amp;[2023-01-19T23:19:46]"/>
            <x15:cachedUniqueName index="1920" name="[data_jobs].[job_posted_date].&amp;[2023-01-19T23:22:46]"/>
            <x15:cachedUniqueName index="1921" name="[data_jobs].[job_posted_date].&amp;[2023-01-19T23:56:25]"/>
            <x15:cachedUniqueName index="1922" name="[data_jobs].[job_posted_date].&amp;[2023-01-20T00:17:14]"/>
            <x15:cachedUniqueName index="1923" name="[data_jobs].[job_posted_date].&amp;[2023-01-20T00:17:23]"/>
            <x15:cachedUniqueName index="1924" name="[data_jobs].[job_posted_date].&amp;[2023-01-20T00:17:24]"/>
            <x15:cachedUniqueName index="1925" name="[data_jobs].[job_posted_date].&amp;[2023-01-20T00:17:26]"/>
            <x15:cachedUniqueName index="1926" name="[data_jobs].[job_posted_date].&amp;[2023-01-20T00:18:44]"/>
            <x15:cachedUniqueName index="1927" name="[data_jobs].[job_posted_date].&amp;[2023-01-20T00:18:54]"/>
            <x15:cachedUniqueName index="1928" name="[data_jobs].[job_posted_date].&amp;[2023-01-20T00:21:17]"/>
            <x15:cachedUniqueName index="1929" name="[data_jobs].[job_posted_date].&amp;[2023-01-20T00:21:31]"/>
            <x15:cachedUniqueName index="1930" name="[data_jobs].[job_posted_date].&amp;[2023-01-20T00:22:14]"/>
            <x15:cachedUniqueName index="1931" name="[data_jobs].[job_posted_date].&amp;[2023-01-20T00:24:00]"/>
            <x15:cachedUniqueName index="1932" name="[data_jobs].[job_posted_date].&amp;[2023-01-20T01:18:53]"/>
            <x15:cachedUniqueName index="1933" name="[data_jobs].[job_posted_date].&amp;[2023-01-20T01:22:18]"/>
            <x15:cachedUniqueName index="1934" name="[data_jobs].[job_posted_date].&amp;[2023-01-20T01:56:12]"/>
            <x15:cachedUniqueName index="1935" name="[data_jobs].[job_posted_date].&amp;[2023-01-20T02:03:12]"/>
            <x15:cachedUniqueName index="1936" name="[data_jobs].[job_posted_date].&amp;[2023-01-20T02:17:18]"/>
            <x15:cachedUniqueName index="1937" name="[data_jobs].[job_posted_date].&amp;[2023-01-20T02:20:37]"/>
            <x15:cachedUniqueName index="1938" name="[data_jobs].[job_posted_date].&amp;[2023-01-20T02:20:45]"/>
            <x15:cachedUniqueName index="1939" name="[data_jobs].[job_posted_date].&amp;[2023-01-20T02:59:45]"/>
            <x15:cachedUniqueName index="1940" name="[data_jobs].[job_posted_date].&amp;[2023-01-20T03:00:21]"/>
            <x15:cachedUniqueName index="1941" name="[data_jobs].[job_posted_date].&amp;[2023-01-20T03:22:53]"/>
            <x15:cachedUniqueName index="1942" name="[data_jobs].[job_posted_date].&amp;[2023-01-20T04:00:01]"/>
            <x15:cachedUniqueName index="1943" name="[data_jobs].[job_posted_date].&amp;[2023-01-20T06:18:43]"/>
            <x15:cachedUniqueName index="1944" name="[data_jobs].[job_posted_date].&amp;[2023-01-20T06:22:20]"/>
            <x15:cachedUniqueName index="1945" name="[data_jobs].[job_posted_date].&amp;[2023-01-20T06:56:06]"/>
            <x15:cachedUniqueName index="1946" name="[data_jobs].[job_posted_date].&amp;[2023-01-20T07:15:15]"/>
            <x15:cachedUniqueName index="1947" name="[data_jobs].[job_posted_date].&amp;[2023-01-20T07:21:17]"/>
            <x15:cachedUniqueName index="1948" name="[data_jobs].[job_posted_date].&amp;[2023-01-20T07:36:28]"/>
            <x15:cachedUniqueName index="1949" name="[data_jobs].[job_posted_date].&amp;[2023-01-20T08:23:33]"/>
            <x15:cachedUniqueName index="1950" name="[data_jobs].[job_posted_date].&amp;[2023-01-20T08:30:29]"/>
            <x15:cachedUniqueName index="1951" name="[data_jobs].[job_posted_date].&amp;[2023-01-20T08:34:52]"/>
            <x15:cachedUniqueName index="1952" name="[data_jobs].[job_posted_date].&amp;[2023-01-20T09:21:20]"/>
            <x15:cachedUniqueName index="1953" name="[data_jobs].[job_posted_date].&amp;[2023-01-20T10:31:28]"/>
            <x15:cachedUniqueName index="1954" name="[data_jobs].[job_posted_date].&amp;[2023-01-20T10:36:53]"/>
            <x15:cachedUniqueName index="1955" name="[data_jobs].[job_posted_date].&amp;[2023-01-20T10:38:13]"/>
            <x15:cachedUniqueName index="1956" name="[data_jobs].[job_posted_date].&amp;[2023-01-20T10:42:51]"/>
            <x15:cachedUniqueName index="1957" name="[data_jobs].[job_posted_date].&amp;[2023-01-20T11:26:19]"/>
            <x15:cachedUniqueName index="1958" name="[data_jobs].[job_posted_date].&amp;[2023-01-20T11:27:18]"/>
            <x15:cachedUniqueName index="1959" name="[data_jobs].[job_posted_date].&amp;[2023-01-20T12:00:00]"/>
            <x15:cachedUniqueName index="1960" name="[data_jobs].[job_posted_date].&amp;[2023-01-20T12:19:16]"/>
            <x15:cachedUniqueName index="1961" name="[data_jobs].[job_posted_date].&amp;[2023-01-20T12:21:22]"/>
            <x15:cachedUniqueName index="1962" name="[data_jobs].[job_posted_date].&amp;[2023-01-20T12:21:44]"/>
            <x15:cachedUniqueName index="1963" name="[data_jobs].[job_posted_date].&amp;[2023-01-20T12:59:34]"/>
            <x15:cachedUniqueName index="1964" name="[data_jobs].[job_posted_date].&amp;[2023-01-20T13:00:02]"/>
            <x15:cachedUniqueName index="1965" name="[data_jobs].[job_posted_date].&amp;[2023-01-20T13:01:27]"/>
            <x15:cachedUniqueName index="1966" name="[data_jobs].[job_posted_date].&amp;[2023-01-20T13:20:06]"/>
            <x15:cachedUniqueName index="1967" name="[data_jobs].[job_posted_date].&amp;[2023-01-20T14:00:02]"/>
            <x15:cachedUniqueName index="1968" name="[data_jobs].[job_posted_date].&amp;[2023-01-20T14:20:23]"/>
            <x15:cachedUniqueName index="1969" name="[data_jobs].[job_posted_date].&amp;[2023-01-20T14:23:51]"/>
            <x15:cachedUniqueName index="1970" name="[data_jobs].[job_posted_date].&amp;[2023-01-20T14:43:19]"/>
            <x15:cachedUniqueName index="1971" name="[data_jobs].[job_posted_date].&amp;[2023-01-20T15:01:16]"/>
            <x15:cachedUniqueName index="1972" name="[data_jobs].[job_posted_date].&amp;[2023-01-20T15:19:45]"/>
            <x15:cachedUniqueName index="1973" name="[data_jobs].[job_posted_date].&amp;[2023-01-20T15:19:59]"/>
            <x15:cachedUniqueName index="1974" name="[data_jobs].[job_posted_date].&amp;[2023-01-20T15:38:50]"/>
            <x15:cachedUniqueName index="1975" name="[data_jobs].[job_posted_date].&amp;[2023-01-20T15:39:02]"/>
            <x15:cachedUniqueName index="1976" name="[data_jobs].[job_posted_date].&amp;[2023-01-20T16:21:22]"/>
            <x15:cachedUniqueName index="1977" name="[data_jobs].[job_posted_date].&amp;[2023-01-20T16:22:08]"/>
            <x15:cachedUniqueName index="1978" name="[data_jobs].[job_posted_date].&amp;[2023-01-20T16:23:07]"/>
            <x15:cachedUniqueName index="1979" name="[data_jobs].[job_posted_date].&amp;[2023-01-20T17:00:34]"/>
            <x15:cachedUniqueName index="1980" name="[data_jobs].[job_posted_date].&amp;[2023-01-20T17:21:17]"/>
            <x15:cachedUniqueName index="1981" name="[data_jobs].[job_posted_date].&amp;[2023-01-20T17:43:27]"/>
            <x15:cachedUniqueName index="1982" name="[data_jobs].[job_posted_date].&amp;[2023-01-20T18:01:10]"/>
            <x15:cachedUniqueName index="1983" name="[data_jobs].[job_posted_date].&amp;[2023-01-20T18:01:16]"/>
            <x15:cachedUniqueName index="1984" name="[data_jobs].[job_posted_date].&amp;[2023-01-20T18:01:28]"/>
            <x15:cachedUniqueName index="1985" name="[data_jobs].[job_posted_date].&amp;[2023-01-20T18:06:14]"/>
            <x15:cachedUniqueName index="1986" name="[data_jobs].[job_posted_date].&amp;[2023-01-20T18:36:28]"/>
            <x15:cachedUniqueName index="1987" name="[data_jobs].[job_posted_date].&amp;[2023-01-20T19:01:24]"/>
            <x15:cachedUniqueName index="1988" name="[data_jobs].[job_posted_date].&amp;[2023-01-20T19:01:27]"/>
            <x15:cachedUniqueName index="1989" name="[data_jobs].[job_posted_date].&amp;[2023-01-20T19:08:39]"/>
            <x15:cachedUniqueName index="1990" name="[data_jobs].[job_posted_date].&amp;[2023-01-20T19:22:47]"/>
            <x15:cachedUniqueName index="1991" name="[data_jobs].[job_posted_date].&amp;[2023-01-20T19:29:23]"/>
            <x15:cachedUniqueName index="1992" name="[data_jobs].[job_posted_date].&amp;[2023-01-20T19:30:31]"/>
            <x15:cachedUniqueName index="1993" name="[data_jobs].[job_posted_date].&amp;[2023-01-20T19:42:55]"/>
            <x15:cachedUniqueName index="1994" name="[data_jobs].[job_posted_date].&amp;[2023-01-20T19:59:24]"/>
            <x15:cachedUniqueName index="1995" name="[data_jobs].[job_posted_date].&amp;[2023-01-20T20:00:19]"/>
            <x15:cachedUniqueName index="1996" name="[data_jobs].[job_posted_date].&amp;[2023-01-20T20:14:59]"/>
            <x15:cachedUniqueName index="1997" name="[data_jobs].[job_posted_date].&amp;[2023-01-20T20:23:09]"/>
            <x15:cachedUniqueName index="1998" name="[data_jobs].[job_posted_date].&amp;[2023-01-20T20:26:24]"/>
            <x15:cachedUniqueName index="1999" name="[data_jobs].[job_posted_date].&amp;[2023-01-20T20:39:02]"/>
            <x15:cachedUniqueName index="2000" name="[data_jobs].[job_posted_date].&amp;[2023-01-20T21:00:39]"/>
            <x15:cachedUniqueName index="2001" name="[data_jobs].[job_posted_date].&amp;[2023-01-20T21:01:24]"/>
            <x15:cachedUniqueName index="2002" name="[data_jobs].[job_posted_date].&amp;[2023-01-20T21:02:48]"/>
            <x15:cachedUniqueName index="2003" name="[data_jobs].[job_posted_date].&amp;[2023-01-20T21:02:54]"/>
            <x15:cachedUniqueName index="2004" name="[data_jobs].[job_posted_date].&amp;[2023-01-20T21:21:22]"/>
            <x15:cachedUniqueName index="2005" name="[data_jobs].[job_posted_date].&amp;[2023-01-20T21:22:41]"/>
            <x15:cachedUniqueName index="2006" name="[data_jobs].[job_posted_date].&amp;[2023-01-20T21:23:18]"/>
            <x15:cachedUniqueName index="2007" name="[data_jobs].[job_posted_date].&amp;[2023-01-20T21:36:53]"/>
            <x15:cachedUniqueName index="2008" name="[data_jobs].[job_posted_date].&amp;[2023-01-20T22:01:55]"/>
            <x15:cachedUniqueName index="2009" name="[data_jobs].[job_posted_date].&amp;[2023-01-20T22:04:31]"/>
            <x15:cachedUniqueName index="2010" name="[data_jobs].[job_posted_date].&amp;[2023-01-20T22:07:28]"/>
            <x15:cachedUniqueName index="2011" name="[data_jobs].[job_posted_date].&amp;[2023-01-20T22:14:58]"/>
            <x15:cachedUniqueName index="2012" name="[data_jobs].[job_posted_date].&amp;[2023-01-20T22:21:23]"/>
            <x15:cachedUniqueName index="2013" name="[data_jobs].[job_posted_date].&amp;[2023-01-20T22:22:22]"/>
            <x15:cachedUniqueName index="2014" name="[data_jobs].[job_posted_date].&amp;[2023-01-20T22:22:39]"/>
            <x15:cachedUniqueName index="2015" name="[data_jobs].[job_posted_date].&amp;[2023-01-20T22:29:45]"/>
            <x15:cachedUniqueName index="2016" name="[data_jobs].[job_posted_date].&amp;[2023-01-20T23:01:22]"/>
            <x15:cachedUniqueName index="2017" name="[data_jobs].[job_posted_date].&amp;[2023-01-20T23:01:28]"/>
            <x15:cachedUniqueName index="2018" name="[data_jobs].[job_posted_date].&amp;[2023-01-20T23:04:31]"/>
            <x15:cachedUniqueName index="2019" name="[data_jobs].[job_posted_date].&amp;[2023-01-20T23:13:04]"/>
            <x15:cachedUniqueName index="2020" name="[data_jobs].[job_posted_date].&amp;[2023-01-20T23:14:15]"/>
            <x15:cachedUniqueName index="2021" name="[data_jobs].[job_posted_date].&amp;[2023-01-20T23:20:01]"/>
            <x15:cachedUniqueName index="2022" name="[data_jobs].[job_posted_date].&amp;[2023-01-20T23:21:20]"/>
            <x15:cachedUniqueName index="2023" name="[data_jobs].[job_posted_date].&amp;[2023-01-20T23:21:23]"/>
            <x15:cachedUniqueName index="2024" name="[data_jobs].[job_posted_date].&amp;[2023-01-20T23:22:08]"/>
            <x15:cachedUniqueName index="2025" name="[data_jobs].[job_posted_date].&amp;[2023-01-20T23:22:12]"/>
            <x15:cachedUniqueName index="2026" name="[data_jobs].[job_posted_date].&amp;[2023-01-20T23:23:05]"/>
            <x15:cachedUniqueName index="2027" name="[data_jobs].[job_posted_date].&amp;[2023-01-20T23:29:05]"/>
            <x15:cachedUniqueName index="2028" name="[data_jobs].[job_posted_date].&amp;[2023-01-20T23:39:02]"/>
            <x15:cachedUniqueName index="2029" name="[data_jobs].[job_posted_date].&amp;[2023-01-20T23:39:04]"/>
            <x15:cachedUniqueName index="2030" name="[data_jobs].[job_posted_date].&amp;[2023-01-20T23:43:02]"/>
            <x15:cachedUniqueName index="2031" name="[data_jobs].[job_posted_date].&amp;[2023-01-20T23:43:07]"/>
            <x15:cachedUniqueName index="2032" name="[data_jobs].[job_posted_date].&amp;[2023-01-21T00:01:24]"/>
            <x15:cachedUniqueName index="2033" name="[data_jobs].[job_posted_date].&amp;[2023-01-21T00:01:27]"/>
            <x15:cachedUniqueName index="2034" name="[data_jobs].[job_posted_date].&amp;[2023-01-21T00:03:03]"/>
            <x15:cachedUniqueName index="2035" name="[data_jobs].[job_posted_date].&amp;[2023-01-21T00:09:45]"/>
            <x15:cachedUniqueName index="2036" name="[data_jobs].[job_posted_date].&amp;[2023-01-21T00:22:20]"/>
            <x15:cachedUniqueName index="2037" name="[data_jobs].[job_posted_date].&amp;[2023-01-21T00:26:24]"/>
            <x15:cachedUniqueName index="2038" name="[data_jobs].[job_posted_date].&amp;[2023-01-21T00:40:48]"/>
            <x15:cachedUniqueName index="2039" name="[data_jobs].[job_posted_date].&amp;[2023-01-21T00:41:41]"/>
            <x15:cachedUniqueName index="2040" name="[data_jobs].[job_posted_date].&amp;[2023-01-21T00:43:05]"/>
            <x15:cachedUniqueName index="2041" name="[data_jobs].[job_posted_date].&amp;[2023-01-21T01:29:26]"/>
            <x15:cachedUniqueName index="2042" name="[data_jobs].[job_posted_date].&amp;[2023-01-21T01:31:21]"/>
            <x15:cachedUniqueName index="2043" name="[data_jobs].[job_posted_date].&amp;[2023-01-21T02:01:24]"/>
            <x15:cachedUniqueName index="2044" name="[data_jobs].[job_posted_date].&amp;[2023-01-21T02:19:12]"/>
            <x15:cachedUniqueName index="2045" name="[data_jobs].[job_posted_date].&amp;[2023-01-21T03:01:24]"/>
            <x15:cachedUniqueName index="2046" name="[data_jobs].[job_posted_date].&amp;[2023-01-21T04:03:09]"/>
            <x15:cachedUniqueName index="2047" name="[data_jobs].[job_posted_date].&amp;[2023-01-21T04:59:34]"/>
            <x15:cachedUniqueName index="2048" name="[data_jobs].[job_posted_date].&amp;[2023-01-21T06:00:06]"/>
            <x15:cachedUniqueName index="2049" name="[data_jobs].[job_posted_date].&amp;[2023-01-21T07:03:20]"/>
            <x15:cachedUniqueName index="2050" name="[data_jobs].[job_posted_date].&amp;[2023-01-21T07:05:47]"/>
            <x15:cachedUniqueName index="2051" name="[data_jobs].[job_posted_date].&amp;[2023-01-21T07:10:42]"/>
            <x15:cachedUniqueName index="2052" name="[data_jobs].[job_posted_date].&amp;[2023-01-21T08:06:05]"/>
            <x15:cachedUniqueName index="2053" name="[data_jobs].[job_posted_date].&amp;[2023-01-21T10:04:29]"/>
            <x15:cachedUniqueName index="2054" name="[data_jobs].[job_posted_date].&amp;[2023-01-21T10:07:56]"/>
            <x15:cachedUniqueName index="2055" name="[data_jobs].[job_posted_date].&amp;[2023-01-21T10:08:56]"/>
            <x15:cachedUniqueName index="2056" name="[data_jobs].[job_posted_date].&amp;[2023-01-21T10:21:11]"/>
            <x15:cachedUniqueName index="2057" name="[data_jobs].[job_posted_date].&amp;[2023-01-21T10:21:17]"/>
            <x15:cachedUniqueName index="2058" name="[data_jobs].[job_posted_date].&amp;[2023-01-21T11:06:54]"/>
            <x15:cachedUniqueName index="2059" name="[data_jobs].[job_posted_date].&amp;[2023-01-21T11:08:19]"/>
            <x15:cachedUniqueName index="2060" name="[data_jobs].[job_posted_date].&amp;[2023-01-21T11:09:02]"/>
            <x15:cachedUniqueName index="2061" name="[data_jobs].[job_posted_date].&amp;[2023-01-21T12:00:21]"/>
            <x15:cachedUniqueName index="2062" name="[data_jobs].[job_posted_date].&amp;[2023-01-21T12:00:23]"/>
            <x15:cachedUniqueName index="2063" name="[data_jobs].[job_posted_date].&amp;[2023-01-21T12:07:50]"/>
            <x15:cachedUniqueName index="2064" name="[data_jobs].[job_posted_date].&amp;[2023-01-21T12:09:22]"/>
            <x15:cachedUniqueName index="2065" name="[data_jobs].[job_posted_date].&amp;[2023-01-21T12:09:36]"/>
            <x15:cachedUniqueName index="2066" name="[data_jobs].[job_posted_date].&amp;[2023-01-21T13:05:03]"/>
            <x15:cachedUniqueName index="2067" name="[data_jobs].[job_posted_date].&amp;[2023-01-21T14:00:10]"/>
            <x15:cachedUniqueName index="2068" name="[data_jobs].[job_posted_date].&amp;[2023-01-21T14:05:42]"/>
            <x15:cachedUniqueName index="2069" name="[data_jobs].[job_posted_date].&amp;[2023-01-21T14:06:42]"/>
            <x15:cachedUniqueName index="2070" name="[data_jobs].[job_posted_date].&amp;[2023-01-21T14:07:16]"/>
            <x15:cachedUniqueName index="2071" name="[data_jobs].[job_posted_date].&amp;[2023-01-21T14:08:28]"/>
            <x15:cachedUniqueName index="2072" name="[data_jobs].[job_posted_date].&amp;[2023-01-21T14:15:13]"/>
            <x15:cachedUniqueName index="2073" name="[data_jobs].[job_posted_date].&amp;[2023-01-21T14:21:23]"/>
            <x15:cachedUniqueName index="2074" name="[data_jobs].[job_posted_date].&amp;[2023-01-21T15:06:42]"/>
            <x15:cachedUniqueName index="2075" name="[data_jobs].[job_posted_date].&amp;[2023-01-21T16:00:34]"/>
            <x15:cachedUniqueName index="2076" name="[data_jobs].[job_posted_date].&amp;[2023-01-21T17:00:19]"/>
            <x15:cachedUniqueName index="2077" name="[data_jobs].[job_posted_date].&amp;[2023-01-21T19:08:56]"/>
            <x15:cachedUniqueName index="2078" name="[data_jobs].[job_posted_date].&amp;[2023-01-21T20:19:18]"/>
            <x15:cachedUniqueName index="2079" name="[data_jobs].[job_posted_date].&amp;[2023-01-21T22:09:30]"/>
            <x15:cachedUniqueName index="2080" name="[data_jobs].[job_posted_date].&amp;[2023-01-21T23:06:22]"/>
            <x15:cachedUniqueName index="2081" name="[data_jobs].[job_posted_date].&amp;[2023-01-22T00:04:55]"/>
            <x15:cachedUniqueName index="2082" name="[data_jobs].[job_posted_date].&amp;[2023-01-22T00:07:05]"/>
            <x15:cachedUniqueName index="2083" name="[data_jobs].[job_posted_date].&amp;[2023-01-22T00:20:32]"/>
            <x15:cachedUniqueName index="2084" name="[data_jobs].[job_posted_date].&amp;[2023-01-22T00:22:27]"/>
            <x15:cachedUniqueName index="2085" name="[data_jobs].[job_posted_date].&amp;[2023-01-22T05:22:19]"/>
            <x15:cachedUniqueName index="2086" name="[data_jobs].[job_posted_date].&amp;[2023-01-22T06:00:02]"/>
            <x15:cachedUniqueName index="2087" name="[data_jobs].[job_posted_date].&amp;[2023-01-22T06:07:13]"/>
            <x15:cachedUniqueName index="2088" name="[data_jobs].[job_posted_date].&amp;[2023-01-22T06:22:24]"/>
            <x15:cachedUniqueName index="2089" name="[data_jobs].[job_posted_date].&amp;[2023-01-22T06:22:28]"/>
            <x15:cachedUniqueName index="2090" name="[data_jobs].[job_posted_date].&amp;[2023-01-22T07:01:01]"/>
            <x15:cachedUniqueName index="2091" name="[data_jobs].[job_posted_date].&amp;[2023-01-22T07:11:54]"/>
            <x15:cachedUniqueName index="2092" name="[data_jobs].[job_posted_date].&amp;[2023-01-22T08:02:18]"/>
            <x15:cachedUniqueName index="2093" name="[data_jobs].[job_posted_date].&amp;[2023-01-22T08:04:22]"/>
            <x15:cachedUniqueName index="2094" name="[data_jobs].[job_posted_date].&amp;[2023-01-22T09:12:04]"/>
            <x15:cachedUniqueName index="2095" name="[data_jobs].[job_posted_date].&amp;[2023-01-22T10:01:53]"/>
            <x15:cachedUniqueName index="2096" name="[data_jobs].[job_posted_date].&amp;[2023-01-22T11:02:34]"/>
            <x15:cachedUniqueName index="2097" name="[data_jobs].[job_posted_date].&amp;[2023-01-22T11:04:11]"/>
            <x15:cachedUniqueName index="2098" name="[data_jobs].[job_posted_date].&amp;[2023-01-22T11:04:19]"/>
            <x15:cachedUniqueName index="2099" name="[data_jobs].[job_posted_date].&amp;[2023-01-22T11:04:52]"/>
            <x15:cachedUniqueName index="2100" name="[data_jobs].[job_posted_date].&amp;[2023-01-22T12:04:00]"/>
            <x15:cachedUniqueName index="2101" name="[data_jobs].[job_posted_date].&amp;[2023-01-22T13:04:10]"/>
            <x15:cachedUniqueName index="2102" name="[data_jobs].[job_posted_date].&amp;[2023-01-22T13:18:13]"/>
            <x15:cachedUniqueName index="2103" name="[data_jobs].[job_posted_date].&amp;[2023-01-22T14:02:51]"/>
            <x15:cachedUniqueName index="2104" name="[data_jobs].[job_posted_date].&amp;[2023-01-22T15:11:54]"/>
            <x15:cachedUniqueName index="2105" name="[data_jobs].[job_posted_date].&amp;[2023-01-22T17:04:00]"/>
            <x15:cachedUniqueName index="2106" name="[data_jobs].[job_posted_date].&amp;[2023-01-22T17:09:48]"/>
            <x15:cachedUniqueName index="2107" name="[data_jobs].[job_posted_date].&amp;[2023-01-22T18:02:10]"/>
            <x15:cachedUniqueName index="2108" name="[data_jobs].[job_posted_date].&amp;[2023-01-22T18:09:34]"/>
            <x15:cachedUniqueName index="2109" name="[data_jobs].[job_posted_date].&amp;[2023-01-22T20:03:14]"/>
            <x15:cachedUniqueName index="2110" name="[data_jobs].[job_posted_date].&amp;[2023-01-22T21:03:26]"/>
            <x15:cachedUniqueName index="2111" name="[data_jobs].[job_posted_date].&amp;[2023-01-22T22:00:02]"/>
            <x15:cachedUniqueName index="2112" name="[data_jobs].[job_posted_date].&amp;[2023-01-22T22:02:10]"/>
            <x15:cachedUniqueName index="2113" name="[data_jobs].[job_posted_date].&amp;[2023-01-22T22:02:21]"/>
            <x15:cachedUniqueName index="2114" name="[data_jobs].[job_posted_date].&amp;[2023-01-22T22:05:29]"/>
            <x15:cachedUniqueName index="2115" name="[data_jobs].[job_posted_date].&amp;[2023-01-22T22:15:33]"/>
            <x15:cachedUniqueName index="2116" name="[data_jobs].[job_posted_date].&amp;[2023-01-22T23:59:59]"/>
            <x15:cachedUniqueName index="2117" name="[data_jobs].[job_posted_date].&amp;[2023-01-23T00:00:38]"/>
            <x15:cachedUniqueName index="2118" name="[data_jobs].[job_posted_date].&amp;[2023-01-23T00:01:01]"/>
            <x15:cachedUniqueName index="2119" name="[data_jobs].[job_posted_date].&amp;[2023-01-23T00:01:11]"/>
            <x15:cachedUniqueName index="2120" name="[data_jobs].[job_posted_date].&amp;[2023-01-23T00:01:18]"/>
            <x15:cachedUniqueName index="2121" name="[data_jobs].[job_posted_date].&amp;[2023-01-23T00:01:19]"/>
            <x15:cachedUniqueName index="2122" name="[data_jobs].[job_posted_date].&amp;[2023-01-23T00:01:21]"/>
            <x15:cachedUniqueName index="2123" name="[data_jobs].[job_posted_date].&amp;[2023-01-23T00:01:55]"/>
            <x15:cachedUniqueName index="2124" name="[data_jobs].[job_posted_date].&amp;[2023-01-23T00:02:10]"/>
            <x15:cachedUniqueName index="2125" name="[data_jobs].[job_posted_date].&amp;[2023-01-23T00:02:11]"/>
            <x15:cachedUniqueName index="2126" name="[data_jobs].[job_posted_date].&amp;[2023-01-23T00:02:22]"/>
            <x15:cachedUniqueName index="2127" name="[data_jobs].[job_posted_date].&amp;[2023-01-23T00:02:24]"/>
            <x15:cachedUniqueName index="2128" name="[data_jobs].[job_posted_date].&amp;[2023-01-23T00:02:38]"/>
            <x15:cachedUniqueName index="2129" name="[data_jobs].[job_posted_date].&amp;[2023-01-23T00:02:49]"/>
            <x15:cachedUniqueName index="2130" name="[data_jobs].[job_posted_date].&amp;[2023-01-23T00:02:51]"/>
            <x15:cachedUniqueName index="2131" name="[data_jobs].[job_posted_date].&amp;[2023-01-23T00:02:53]"/>
            <x15:cachedUniqueName index="2132" name="[data_jobs].[job_posted_date].&amp;[2023-01-23T00:03:00]"/>
            <x15:cachedUniqueName index="2133" name="[data_jobs].[job_posted_date].&amp;[2023-01-23T00:03:02]"/>
            <x15:cachedUniqueName index="2134" name="[data_jobs].[job_posted_date].&amp;[2023-01-23T00:03:05]"/>
            <x15:cachedUniqueName index="2135" name="[data_jobs].[job_posted_date].&amp;[2023-01-23T00:03:07]"/>
            <x15:cachedUniqueName index="2136" name="[data_jobs].[job_posted_date].&amp;[2023-01-23T00:03:14]"/>
            <x15:cachedUniqueName index="2137" name="[data_jobs].[job_posted_date].&amp;[2023-01-23T00:03:21]"/>
            <x15:cachedUniqueName index="2138" name="[data_jobs].[job_posted_date].&amp;[2023-01-23T00:03:31]"/>
            <x15:cachedUniqueName index="2139" name="[data_jobs].[job_posted_date].&amp;[2023-01-23T00:03:37]"/>
            <x15:cachedUniqueName index="2140" name="[data_jobs].[job_posted_date].&amp;[2023-01-23T00:04:29]"/>
            <x15:cachedUniqueName index="2141" name="[data_jobs].[job_posted_date].&amp;[2023-01-23T00:04:54]"/>
            <x15:cachedUniqueName index="2142" name="[data_jobs].[job_posted_date].&amp;[2023-01-23T00:05:23]"/>
            <x15:cachedUniqueName index="2143" name="[data_jobs].[job_posted_date].&amp;[2023-01-23T00:05:27]"/>
            <x15:cachedUniqueName index="2144" name="[data_jobs].[job_posted_date].&amp;[2023-01-23T00:06:42]"/>
            <x15:cachedUniqueName index="2145" name="[data_jobs].[job_posted_date].&amp;[2023-01-23T00:08:42]"/>
            <x15:cachedUniqueName index="2146" name="[data_jobs].[job_posted_date].&amp;[2023-01-23T01:04:11]"/>
            <x15:cachedUniqueName index="2147" name="[data_jobs].[job_posted_date].&amp;[2023-01-23T01:06:39]"/>
            <x15:cachedUniqueName index="2148" name="[data_jobs].[job_posted_date].&amp;[2023-01-23T02:00:05]"/>
            <x15:cachedUniqueName index="2149" name="[data_jobs].[job_posted_date].&amp;[2023-01-23T02:01:14]"/>
            <x15:cachedUniqueName index="2150" name="[data_jobs].[job_posted_date].&amp;[2023-01-23T02:10:29]"/>
            <x15:cachedUniqueName index="2151" name="[data_jobs].[job_posted_date].&amp;[2023-01-23T03:04:55]"/>
            <x15:cachedUniqueName index="2152" name="[data_jobs].[job_posted_date].&amp;[2023-01-23T03:59:56]"/>
            <x15:cachedUniqueName index="2153" name="[data_jobs].[job_posted_date].&amp;[2023-01-23T04:03:12]"/>
            <x15:cachedUniqueName index="2154" name="[data_jobs].[job_posted_date].&amp;[2023-01-23T04:05:20]"/>
            <x15:cachedUniqueName index="2155" name="[data_jobs].[job_posted_date].&amp;[2023-01-23T06:02:57]"/>
            <x15:cachedUniqueName index="2156" name="[data_jobs].[job_posted_date].&amp;[2023-01-23T07:03:26]"/>
            <x15:cachedUniqueName index="2157" name="[data_jobs].[job_posted_date].&amp;[2023-01-23T08:56:23]"/>
            <x15:cachedUniqueName index="2158" name="[data_jobs].[job_posted_date].&amp;[2023-01-23T09:15:12]"/>
            <x15:cachedUniqueName index="2159" name="[data_jobs].[job_posted_date].&amp;[2023-01-23T10:25:31]"/>
            <x15:cachedUniqueName index="2160" name="[data_jobs].[job_posted_date].&amp;[2023-01-23T11:03:17]"/>
            <x15:cachedUniqueName index="2161" name="[data_jobs].[job_posted_date].&amp;[2023-01-23T11:04:17]"/>
            <x15:cachedUniqueName index="2162" name="[data_jobs].[job_posted_date].&amp;[2023-01-23T12:03:23]"/>
            <x15:cachedUniqueName index="2163" name="[data_jobs].[job_posted_date].&amp;[2023-01-23T12:04:53]"/>
            <x15:cachedUniqueName index="2164" name="[data_jobs].[job_posted_date].&amp;[2023-01-23T12:05:35]"/>
            <x15:cachedUniqueName index="2165" name="[data_jobs].[job_posted_date].&amp;[2023-01-23T12:59:57]"/>
            <x15:cachedUniqueName index="2166" name="[data_jobs].[job_posted_date].&amp;[2023-01-23T13:01:09]"/>
            <x15:cachedUniqueName index="2167" name="[data_jobs].[job_posted_date].&amp;[2023-01-23T13:01:26]"/>
            <x15:cachedUniqueName index="2168" name="[data_jobs].[job_posted_date].&amp;[2023-01-23T13:01:40]"/>
            <x15:cachedUniqueName index="2169" name="[data_jobs].[job_posted_date].&amp;[2023-01-23T13:02:55]"/>
            <x15:cachedUniqueName index="2170" name="[data_jobs].[job_posted_date].&amp;[2023-01-23T13:03:17]"/>
            <x15:cachedUniqueName index="2171" name="[data_jobs].[job_posted_date].&amp;[2023-01-23T13:04:11]"/>
            <x15:cachedUniqueName index="2172" name="[data_jobs].[job_posted_date].&amp;[2023-01-23T13:04:17]"/>
            <x15:cachedUniqueName index="2173" name="[data_jobs].[job_posted_date].&amp;[2023-01-23T14:00:29]"/>
            <x15:cachedUniqueName index="2174" name="[data_jobs].[job_posted_date].&amp;[2023-01-23T14:02:59]"/>
            <x15:cachedUniqueName index="2175" name="[data_jobs].[job_posted_date].&amp;[2023-01-23T14:03:26]"/>
            <x15:cachedUniqueName index="2176" name="[data_jobs].[job_posted_date].&amp;[2023-01-23T14:08:35]"/>
            <x15:cachedUniqueName index="2177" name="[data_jobs].[job_posted_date].&amp;[2023-01-23T14:24:43]"/>
            <x15:cachedUniqueName index="2178" name="[data_jobs].[job_posted_date].&amp;[2023-01-23T15:00:05]"/>
            <x15:cachedUniqueName index="2179" name="[data_jobs].[job_posted_date].&amp;[2023-01-23T15:00:15]"/>
            <x15:cachedUniqueName index="2180" name="[data_jobs].[job_posted_date].&amp;[2023-01-23T15:26:02]"/>
            <x15:cachedUniqueName index="2181" name="[data_jobs].[job_posted_date].&amp;[2023-01-23T16:01:47]"/>
            <x15:cachedUniqueName index="2182" name="[data_jobs].[job_posted_date].&amp;[2023-01-23T16:03:45]"/>
            <x15:cachedUniqueName index="2183" name="[data_jobs].[job_posted_date].&amp;[2023-01-23T16:24:48]"/>
            <x15:cachedUniqueName index="2184" name="[data_jobs].[job_posted_date].&amp;[2023-01-23T16:26:00]"/>
            <x15:cachedUniqueName index="2185" name="[data_jobs].[job_posted_date].&amp;[2023-01-23T16:56:23]"/>
            <x15:cachedUniqueName index="2186" name="[data_jobs].[job_posted_date].&amp;[2023-01-23T17:24:56]"/>
            <x15:cachedUniqueName index="2187" name="[data_jobs].[job_posted_date].&amp;[2023-01-23T17:25:08]"/>
            <x15:cachedUniqueName index="2188" name="[data_jobs].[job_posted_date].&amp;[2023-01-23T17:27:06]"/>
            <x15:cachedUniqueName index="2189" name="[data_jobs].[job_posted_date].&amp;[2023-01-23T18:07:58]"/>
            <x15:cachedUniqueName index="2190" name="[data_jobs].[job_posted_date].&amp;[2023-01-23T18:09:31]"/>
            <x15:cachedUniqueName index="2191" name="[data_jobs].[job_posted_date].&amp;[2023-01-23T18:15:04]"/>
            <x15:cachedUniqueName index="2192" name="[data_jobs].[job_posted_date].&amp;[2023-01-23T18:27:39]"/>
            <x15:cachedUniqueName index="2193" name="[data_jobs].[job_posted_date].&amp;[2023-01-23T19:00:02]"/>
            <x15:cachedUniqueName index="2194" name="[data_jobs].[job_posted_date].&amp;[2023-01-23T19:01:49]"/>
            <x15:cachedUniqueName index="2195" name="[data_jobs].[job_posted_date].&amp;[2023-01-23T19:02:11]"/>
            <x15:cachedUniqueName index="2196" name="[data_jobs].[job_posted_date].&amp;[2023-01-23T19:02:55]"/>
            <x15:cachedUniqueName index="2197" name="[data_jobs].[job_posted_date].&amp;[2023-01-23T19:04:52]"/>
            <x15:cachedUniqueName index="2198" name="[data_jobs].[job_posted_date].&amp;[2023-01-23T19:05:05]"/>
            <x15:cachedUniqueName index="2199" name="[data_jobs].[job_posted_date].&amp;[2023-01-23T19:05:39]"/>
            <x15:cachedUniqueName index="2200" name="[data_jobs].[job_posted_date].&amp;[2023-01-23T19:07:08]"/>
            <x15:cachedUniqueName index="2201" name="[data_jobs].[job_posted_date].&amp;[2023-01-23T19:10:26]"/>
            <x15:cachedUniqueName index="2202" name="[data_jobs].[job_posted_date].&amp;[2023-01-23T20:00:39]"/>
            <x15:cachedUniqueName index="2203" name="[data_jobs].[job_posted_date].&amp;[2023-01-23T20:01:44]"/>
            <x15:cachedUniqueName index="2204" name="[data_jobs].[job_posted_date].&amp;[2023-01-23T20:09:53]"/>
            <x15:cachedUniqueName index="2205" name="[data_jobs].[job_posted_date].&amp;[2023-01-23T20:10:41]"/>
            <x15:cachedUniqueName index="2206" name="[data_jobs].[job_posted_date].&amp;[2023-01-23T20:24:40]"/>
            <x15:cachedUniqueName index="2207" name="[data_jobs].[job_posted_date].&amp;[2023-01-23T20:25:14]"/>
            <x15:cachedUniqueName index="2208" name="[data_jobs].[job_posted_date].&amp;[2023-01-23T20:59:57]"/>
            <x15:cachedUniqueName index="2209" name="[data_jobs].[job_posted_date].&amp;[2023-01-23T21:02:48]"/>
            <x15:cachedUniqueName index="2210" name="[data_jobs].[job_posted_date].&amp;[2023-01-23T21:02:55]"/>
            <x15:cachedUniqueName index="2211" name="[data_jobs].[job_posted_date].&amp;[2023-01-23T21:02:59]"/>
            <x15:cachedUniqueName index="2212" name="[data_jobs].[job_posted_date].&amp;[2023-01-23T21:03:31]"/>
            <x15:cachedUniqueName index="2213" name="[data_jobs].[job_posted_date].&amp;[2023-01-23T21:08:02]"/>
            <x15:cachedUniqueName index="2214" name="[data_jobs].[job_posted_date].&amp;[2023-01-23T21:08:50]"/>
            <x15:cachedUniqueName index="2215" name="[data_jobs].[job_posted_date].&amp;[2023-01-23T21:26:15]"/>
            <x15:cachedUniqueName index="2216" name="[data_jobs].[job_posted_date].&amp;[2023-01-23T21:26:56]"/>
            <x15:cachedUniqueName index="2217" name="[data_jobs].[job_posted_date].&amp;[2023-01-23T21:54:48]"/>
            <x15:cachedUniqueName index="2218" name="[data_jobs].[job_posted_date].&amp;[2023-01-23T21:54:58]"/>
            <x15:cachedUniqueName index="2219" name="[data_jobs].[job_posted_date].&amp;[2023-01-23T22:06:22]"/>
            <x15:cachedUniqueName index="2220" name="[data_jobs].[job_posted_date].&amp;[2023-01-23T22:11:42]"/>
            <x15:cachedUniqueName index="2221" name="[data_jobs].[job_posted_date].&amp;[2023-01-23T22:22:16]"/>
            <x15:cachedUniqueName index="2222" name="[data_jobs].[job_posted_date].&amp;[2023-01-23T22:26:08]"/>
            <x15:cachedUniqueName index="2223" name="[data_jobs].[job_posted_date].&amp;[2023-01-23T22:26:37]"/>
            <x15:cachedUniqueName index="2224" name="[data_jobs].[job_posted_date].&amp;[2023-01-23T22:27:29]"/>
            <x15:cachedUniqueName index="2225" name="[data_jobs].[job_posted_date].&amp;[2023-01-23T22:28:01]"/>
            <x15:cachedUniqueName index="2226" name="[data_jobs].[job_posted_date].&amp;[2023-01-23T23:00:16]"/>
            <x15:cachedUniqueName index="2227" name="[data_jobs].[job_posted_date].&amp;[2023-01-23T23:01:24]"/>
            <x15:cachedUniqueName index="2228" name="[data_jobs].[job_posted_date].&amp;[2023-01-23T23:01:44]"/>
            <x15:cachedUniqueName index="2229" name="[data_jobs].[job_posted_date].&amp;[2023-01-23T23:01:49]"/>
            <x15:cachedUniqueName index="2230" name="[data_jobs].[job_posted_date].&amp;[2023-01-23T23:05:12]"/>
            <x15:cachedUniqueName index="2231" name="[data_jobs].[job_posted_date].&amp;[2023-01-23T23:12:29]"/>
            <x15:cachedUniqueName index="2232" name="[data_jobs].[job_posted_date].&amp;[2023-01-24T00:01:24]"/>
            <x15:cachedUniqueName index="2233" name="[data_jobs].[job_posted_date].&amp;[2023-01-24T00:01:26]"/>
            <x15:cachedUniqueName index="2234" name="[data_jobs].[job_posted_date].&amp;[2023-01-24T00:01:31]"/>
            <x15:cachedUniqueName index="2235" name="[data_jobs].[job_posted_date].&amp;[2023-01-24T00:01:55]"/>
            <x15:cachedUniqueName index="2236" name="[data_jobs].[job_posted_date].&amp;[2023-01-24T00:01:59]"/>
            <x15:cachedUniqueName index="2237" name="[data_jobs].[job_posted_date].&amp;[2023-01-24T00:02:13]"/>
            <x15:cachedUniqueName index="2238" name="[data_jobs].[job_posted_date].&amp;[2023-01-24T00:02:51]"/>
            <x15:cachedUniqueName index="2239" name="[data_jobs].[job_posted_date].&amp;[2023-01-24T00:03:23]"/>
            <x15:cachedUniqueName index="2240" name="[data_jobs].[job_posted_date].&amp;[2023-01-24T00:04:11]"/>
            <x15:cachedUniqueName index="2241" name="[data_jobs].[job_posted_date].&amp;[2023-01-24T00:14:35]"/>
            <x15:cachedUniqueName index="2242" name="[data_jobs].[job_posted_date].&amp;[2023-01-24T00:14:47]"/>
            <x15:cachedUniqueName index="2243" name="[data_jobs].[job_posted_date].&amp;[2023-01-24T00:25:12]"/>
            <x15:cachedUniqueName index="2244" name="[data_jobs].[job_posted_date].&amp;[2023-01-24T00:27:02]"/>
            <x15:cachedUniqueName index="2245" name="[data_jobs].[job_posted_date].&amp;[2023-01-24T01:00:01]"/>
            <x15:cachedUniqueName index="2246" name="[data_jobs].[job_posted_date].&amp;[2023-01-24T01:01:09]"/>
            <x15:cachedUniqueName index="2247" name="[data_jobs].[job_posted_date].&amp;[2023-01-24T01:25:06]"/>
            <x15:cachedUniqueName index="2248" name="[data_jobs].[job_posted_date].&amp;[2023-01-24T02:05:24]"/>
            <x15:cachedUniqueName index="2249" name="[data_jobs].[job_posted_date].&amp;[2023-01-24T03:01:09]"/>
            <x15:cachedUniqueName index="2250" name="[data_jobs].[job_posted_date].&amp;[2023-01-24T03:05:12]"/>
            <x15:cachedUniqueName index="2251" name="[data_jobs].[job_posted_date].&amp;[2023-01-24T03:07:08]"/>
            <x15:cachedUniqueName index="2252" name="[data_jobs].[job_posted_date].&amp;[2023-01-24T03:59:55]"/>
            <x15:cachedUniqueName index="2253" name="[data_jobs].[job_posted_date].&amp;[2023-01-24T04:01:22]"/>
            <x15:cachedUniqueName index="2254" name="[data_jobs].[job_posted_date].&amp;[2023-01-24T04:11:09]"/>
            <x15:cachedUniqueName index="2255" name="[data_jobs].[job_posted_date].&amp;[2023-01-24T04:18:53]"/>
            <x15:cachedUniqueName index="2256" name="[data_jobs].[job_posted_date].&amp;[2023-01-24T04:46:05]"/>
            <x15:cachedUniqueName index="2257" name="[data_jobs].[job_posted_date].&amp;[2023-01-24T05:04:07]"/>
            <x15:cachedUniqueName index="2258" name="[data_jobs].[job_posted_date].&amp;[2023-01-24T05:04:48]"/>
            <x15:cachedUniqueName index="2259" name="[data_jobs].[job_posted_date].&amp;[2023-01-24T06:15:48]"/>
            <x15:cachedUniqueName index="2260" name="[data_jobs].[job_posted_date].&amp;[2023-01-24T06:27:27]"/>
            <x15:cachedUniqueName index="2261" name="[data_jobs].[job_posted_date].&amp;[2023-01-24T06:59:11]"/>
            <x15:cachedUniqueName index="2262" name="[data_jobs].[job_posted_date].&amp;[2023-01-24T07:01:02]"/>
            <x15:cachedUniqueName index="2263" name="[data_jobs].[job_posted_date].&amp;[2023-01-24T07:04:23]"/>
            <x15:cachedUniqueName index="2264" name="[data_jobs].[job_posted_date].&amp;[2023-01-24T07:05:51]"/>
            <x15:cachedUniqueName index="2265" name="[data_jobs].[job_posted_date].&amp;[2023-01-24T07:05:59]"/>
            <x15:cachedUniqueName index="2266" name="[data_jobs].[job_posted_date].&amp;[2023-01-24T07:10:45]"/>
            <x15:cachedUniqueName index="2267" name="[data_jobs].[job_posted_date].&amp;[2023-01-24T08:00:02]"/>
            <x15:cachedUniqueName index="2268" name="[data_jobs].[job_posted_date].&amp;[2023-01-24T08:00:06]"/>
            <x15:cachedUniqueName index="2269" name="[data_jobs].[job_posted_date].&amp;[2023-01-24T08:00:12]"/>
            <x15:cachedUniqueName index="2270" name="[data_jobs].[job_posted_date].&amp;[2023-01-24T08:00:18]"/>
            <x15:cachedUniqueName index="2271" name="[data_jobs].[job_posted_date].&amp;[2023-01-24T08:09:10]"/>
            <x15:cachedUniqueName index="2272" name="[data_jobs].[job_posted_date].&amp;[2023-01-24T08:15:15]"/>
            <x15:cachedUniqueName index="2273" name="[data_jobs].[job_posted_date].&amp;[2023-01-24T08:18:28]"/>
            <x15:cachedUniqueName index="2274" name="[data_jobs].[job_posted_date].&amp;[2023-01-24T08:27:14]"/>
            <x15:cachedUniqueName index="2275" name="[data_jobs].[job_posted_date].&amp;[2023-01-24T08:58:26]"/>
            <x15:cachedUniqueName index="2276" name="[data_jobs].[job_posted_date].&amp;[2023-01-24T09:01:04]"/>
            <x15:cachedUniqueName index="2277" name="[data_jobs].[job_posted_date].&amp;[2023-01-24T09:03:35]"/>
            <x15:cachedUniqueName index="2278" name="[data_jobs].[job_posted_date].&amp;[2023-01-24T10:02:02]"/>
            <x15:cachedUniqueName index="2279" name="[data_jobs].[job_posted_date].&amp;[2023-01-24T10:18:20]"/>
            <x15:cachedUniqueName index="2280" name="[data_jobs].[job_posted_date].&amp;[2023-01-24T10:18:29]"/>
            <x15:cachedUniqueName index="2281" name="[data_jobs].[job_posted_date].&amp;[2023-01-24T11:04:33]"/>
            <x15:cachedUniqueName index="2282" name="[data_jobs].[job_posted_date].&amp;[2023-01-24T11:05:06]"/>
            <x15:cachedUniqueName index="2283" name="[data_jobs].[job_posted_date].&amp;[2023-01-24T12:04:25]"/>
            <x15:cachedUniqueName index="2284" name="[data_jobs].[job_posted_date].&amp;[2023-01-24T12:06:09]"/>
            <x15:cachedUniqueName index="2285" name="[data_jobs].[job_posted_date].&amp;[2023-01-24T12:18:28]"/>
            <x15:cachedUniqueName index="2286" name="[data_jobs].[job_posted_date].&amp;[2023-01-24T13:05:47]"/>
            <x15:cachedUniqueName index="2287" name="[data_jobs].[job_posted_date].&amp;[2023-01-24T13:15:49]"/>
            <x15:cachedUniqueName index="2288" name="[data_jobs].[job_posted_date].&amp;[2023-01-24T14:00:15]"/>
            <x15:cachedUniqueName index="2289" name="[data_jobs].[job_posted_date].&amp;[2023-01-24T14:02:27]"/>
            <x15:cachedUniqueName index="2290" name="[data_jobs].[job_posted_date].&amp;[2023-01-24T14:06:49]"/>
            <x15:cachedUniqueName index="2291" name="[data_jobs].[job_posted_date].&amp;[2023-01-24T14:54:56]"/>
            <x15:cachedUniqueName index="2292" name="[data_jobs].[job_posted_date].&amp;[2023-01-24T14:58:33]"/>
            <x15:cachedUniqueName index="2293" name="[data_jobs].[job_posted_date].&amp;[2023-01-24T15:00:07]"/>
            <x15:cachedUniqueName index="2294" name="[data_jobs].[job_posted_date].&amp;[2023-01-24T15:00:36]"/>
            <x15:cachedUniqueName index="2295" name="[data_jobs].[job_posted_date].&amp;[2023-01-24T15:02:45]"/>
            <x15:cachedUniqueName index="2296" name="[data_jobs].[job_posted_date].&amp;[2023-01-24T15:02:52]"/>
            <x15:cachedUniqueName index="2297" name="[data_jobs].[job_posted_date].&amp;[2023-01-24T15:03:08]"/>
            <x15:cachedUniqueName index="2298" name="[data_jobs].[job_posted_date].&amp;[2023-01-24T15:05:18]"/>
            <x15:cachedUniqueName index="2299" name="[data_jobs].[job_posted_date].&amp;[2023-01-24T15:05:24]"/>
            <x15:cachedUniqueName index="2300" name="[data_jobs].[job_posted_date].&amp;[2023-01-24T15:10:34]"/>
            <x15:cachedUniqueName index="2301" name="[data_jobs].[job_posted_date].&amp;[2023-01-24T15:57:54]"/>
            <x15:cachedUniqueName index="2302" name="[data_jobs].[job_posted_date].&amp;[2023-01-24T15:58:30]"/>
            <x15:cachedUniqueName index="2303" name="[data_jobs].[job_posted_date].&amp;[2023-01-24T15:59:53]"/>
            <x15:cachedUniqueName index="2304" name="[data_jobs].[job_posted_date].&amp;[2023-01-24T16:01:00]"/>
            <x15:cachedUniqueName index="2305" name="[data_jobs].[job_posted_date].&amp;[2023-01-24T16:01:04]"/>
            <x15:cachedUniqueName index="2306" name="[data_jobs].[job_posted_date].&amp;[2023-01-24T16:01:47]"/>
            <x15:cachedUniqueName index="2307" name="[data_jobs].[job_posted_date].&amp;[2023-01-24T16:02:05]"/>
            <x15:cachedUniqueName index="2308" name="[data_jobs].[job_posted_date].&amp;[2023-01-24T16:05:39]"/>
            <x15:cachedUniqueName index="2309" name="[data_jobs].[job_posted_date].&amp;[2023-01-24T16:06:41]"/>
            <x15:cachedUniqueName index="2310" name="[data_jobs].[job_posted_date].&amp;[2023-01-24T16:21:33]"/>
            <x15:cachedUniqueName index="2311" name="[data_jobs].[job_posted_date].&amp;[2023-01-24T16:59:19]"/>
            <x15:cachedUniqueName index="2312" name="[data_jobs].[job_posted_date].&amp;[2023-01-24T17:00:08]"/>
            <x15:cachedUniqueName index="2313" name="[data_jobs].[job_posted_date].&amp;[2023-01-24T17:01:04]"/>
            <x15:cachedUniqueName index="2314" name="[data_jobs].[job_posted_date].&amp;[2023-01-24T17:02:48]"/>
            <x15:cachedUniqueName index="2315" name="[data_jobs].[job_posted_date].&amp;[2023-01-24T17:04:23]"/>
            <x15:cachedUniqueName index="2316" name="[data_jobs].[job_posted_date].&amp;[2023-01-24T17:04:27]"/>
            <x15:cachedUniqueName index="2317" name="[data_jobs].[job_posted_date].&amp;[2023-01-24T18:00:06]"/>
            <x15:cachedUniqueName index="2318" name="[data_jobs].[job_posted_date].&amp;[2023-01-24T18:11:40]"/>
            <x15:cachedUniqueName index="2319" name="[data_jobs].[job_posted_date].&amp;[2023-01-24T18:17:25]"/>
            <x15:cachedUniqueName index="2320" name="[data_jobs].[job_posted_date].&amp;[2023-01-24T18:57:34]"/>
            <x15:cachedUniqueName index="2321" name="[data_jobs].[job_posted_date].&amp;[2023-01-24T19:00:39]"/>
            <x15:cachedUniqueName index="2322" name="[data_jobs].[job_posted_date].&amp;[2023-01-24T19:02:58]"/>
            <x15:cachedUniqueName index="2323" name="[data_jobs].[job_posted_date].&amp;[2023-01-24T20:03:35]"/>
            <x15:cachedUniqueName index="2324" name="[data_jobs].[job_posted_date].&amp;[2023-01-24T20:05:36]"/>
            <x15:cachedUniqueName index="2325" name="[data_jobs].[job_posted_date].&amp;[2023-01-24T20:06:04]"/>
            <x15:cachedUniqueName index="2326" name="[data_jobs].[job_posted_date].&amp;[2023-01-24T21:03:08]"/>
            <x15:cachedUniqueName index="2327" name="[data_jobs].[job_posted_date].&amp;[2023-01-24T21:04:31]"/>
            <x15:cachedUniqueName index="2328" name="[data_jobs].[job_posted_date].&amp;[2023-01-24T21:05:34]"/>
            <x15:cachedUniqueName index="2329" name="[data_jobs].[job_posted_date].&amp;[2023-01-24T22:00:27]"/>
            <x15:cachedUniqueName index="2330" name="[data_jobs].[job_posted_date].&amp;[2023-01-24T22:00:54]"/>
            <x15:cachedUniqueName index="2331" name="[data_jobs].[job_posted_date].&amp;[2023-01-24T22:02:14]"/>
            <x15:cachedUniqueName index="2332" name="[data_jobs].[job_posted_date].&amp;[2023-01-24T22:04:25]"/>
            <x15:cachedUniqueName index="2333" name="[data_jobs].[job_posted_date].&amp;[2023-01-24T22:06:22]"/>
            <x15:cachedUniqueName index="2334" name="[data_jobs].[job_posted_date].&amp;[2023-01-24T22:15:13]"/>
            <x15:cachedUniqueName index="2335" name="[data_jobs].[job_posted_date].&amp;[2023-01-24T22:20:46]"/>
            <x15:cachedUniqueName index="2336" name="[data_jobs].[job_posted_date].&amp;[2023-01-24T23:00:54]"/>
            <x15:cachedUniqueName index="2337" name="[data_jobs].[job_posted_date].&amp;[2023-01-24T23:01:00]"/>
            <x15:cachedUniqueName index="2338" name="[data_jobs].[job_posted_date].&amp;[2023-01-24T23:01:06]"/>
            <x15:cachedUniqueName index="2339" name="[data_jobs].[job_posted_date].&amp;[2023-01-24T23:01:19]"/>
            <x15:cachedUniqueName index="2340" name="[data_jobs].[job_posted_date].&amp;[2023-01-24T23:01:47]"/>
            <x15:cachedUniqueName index="2341" name="[data_jobs].[job_posted_date].&amp;[2023-01-24T23:03:04]"/>
            <x15:cachedUniqueName index="2342" name="[data_jobs].[job_posted_date].&amp;[2023-01-24T23:05:07]"/>
            <x15:cachedUniqueName index="2343" name="[data_jobs].[job_posted_date].&amp;[2023-01-24T23:48:38]"/>
            <x15:cachedUniqueName index="2344" name="[data_jobs].[job_posted_date].&amp;[2023-01-25T00:00:15]"/>
            <x15:cachedUniqueName index="2345" name="[data_jobs].[job_posted_date].&amp;[2023-01-25T00:01:00]"/>
            <x15:cachedUniqueName index="2346" name="[data_jobs].[job_posted_date].&amp;[2023-01-25T00:02:01]"/>
            <x15:cachedUniqueName index="2347" name="[data_jobs].[job_posted_date].&amp;[2023-01-25T00:06:45]"/>
            <x15:cachedUniqueName index="2348" name="[data_jobs].[job_posted_date].&amp;[2023-01-25T01:01:52]"/>
            <x15:cachedUniqueName index="2349" name="[data_jobs].[job_posted_date].&amp;[2023-01-25T01:04:27]"/>
            <x15:cachedUniqueName index="2350" name="[data_jobs].[job_posted_date].&amp;[2023-01-25T01:05:24]"/>
            <x15:cachedUniqueName index="2351" name="[data_jobs].[job_posted_date].&amp;[2023-01-25T01:06:09]"/>
            <x15:cachedUniqueName index="2352" name="[data_jobs].[job_posted_date].&amp;[2023-01-25T01:51:45]"/>
            <x15:cachedUniqueName index="2353" name="[data_jobs].[job_posted_date].&amp;[2023-01-25T01:51:57]"/>
            <x15:cachedUniqueName index="2354" name="[data_jobs].[job_posted_date].&amp;[2023-01-25T01:57:33]"/>
            <x15:cachedUniqueName index="2355" name="[data_jobs].[job_posted_date].&amp;[2023-01-25T02:22:00]"/>
            <x15:cachedUniqueName index="2356" name="[data_jobs].[job_posted_date].&amp;[2023-01-25T02:46:14]"/>
            <x15:cachedUniqueName index="2357" name="[data_jobs].[job_posted_date].&amp;[2023-01-25T03:05:59]"/>
            <x15:cachedUniqueName index="2358" name="[data_jobs].[job_posted_date].&amp;[2023-01-25T03:19:58]"/>
            <x15:cachedUniqueName index="2359" name="[data_jobs].[job_posted_date].&amp;[2023-01-25T03:23:07]"/>
            <x15:cachedUniqueName index="2360" name="[data_jobs].[job_posted_date].&amp;[2023-01-25T04:02:23]"/>
            <x15:cachedUniqueName index="2361" name="[data_jobs].[job_posted_date].&amp;[2023-01-25T04:10:10]"/>
            <x15:cachedUniqueName index="2362" name="[data_jobs].[job_posted_date].&amp;[2023-01-25T04:11:42]"/>
            <x15:cachedUniqueName index="2363" name="[data_jobs].[job_posted_date].&amp;[2023-01-25T04:22:49]"/>
            <x15:cachedUniqueName index="2364" name="[data_jobs].[job_posted_date].&amp;[2023-01-25T05:00:10]"/>
            <x15:cachedUniqueName index="2365" name="[data_jobs].[job_posted_date].&amp;[2023-01-25T05:03:37]"/>
            <x15:cachedUniqueName index="2366" name="[data_jobs].[job_posted_date].&amp;[2023-01-25T06:02:03]"/>
            <x15:cachedUniqueName index="2367" name="[data_jobs].[job_posted_date].&amp;[2023-01-25T06:03:04]"/>
            <x15:cachedUniqueName index="2368" name="[data_jobs].[job_posted_date].&amp;[2023-01-25T06:03:51]"/>
            <x15:cachedUniqueName index="2369" name="[data_jobs].[job_posted_date].&amp;[2023-01-25T06:04:52]"/>
            <x15:cachedUniqueName index="2370" name="[data_jobs].[job_posted_date].&amp;[2023-01-25T06:05:54]"/>
            <x15:cachedUniqueName index="2371" name="[data_jobs].[job_posted_date].&amp;[2023-01-25T07:00:37]"/>
            <x15:cachedUniqueName index="2372" name="[data_jobs].[job_posted_date].&amp;[2023-01-25T07:01:04]"/>
            <x15:cachedUniqueName index="2373" name="[data_jobs].[job_posted_date].&amp;[2023-01-25T07:02:31]"/>
            <x15:cachedUniqueName index="2374" name="[data_jobs].[job_posted_date].&amp;[2023-01-25T07:03:42]"/>
            <x15:cachedUniqueName index="2375" name="[data_jobs].[job_posted_date].&amp;[2023-01-25T07:04:22]"/>
            <x15:cachedUniqueName index="2376" name="[data_jobs].[job_posted_date].&amp;[2023-01-25T07:04:32]"/>
            <x15:cachedUniqueName index="2377" name="[data_jobs].[job_posted_date].&amp;[2023-01-25T07:33:47]"/>
            <x15:cachedUniqueName index="2378" name="[data_jobs].[job_posted_date].&amp;[2023-01-25T07:52:40]"/>
            <x15:cachedUniqueName index="2379" name="[data_jobs].[job_posted_date].&amp;[2023-01-25T08:00:05]"/>
            <x15:cachedUniqueName index="2380" name="[data_jobs].[job_posted_date].&amp;[2023-01-25T08:01:43]"/>
            <x15:cachedUniqueName index="2381" name="[data_jobs].[job_posted_date].&amp;[2023-01-25T08:02:39]"/>
            <x15:cachedUniqueName index="2382" name="[data_jobs].[job_posted_date].&amp;[2023-01-25T08:22:21]"/>
            <x15:cachedUniqueName index="2383" name="[data_jobs].[job_posted_date].&amp;[2023-01-25T08:50:55]"/>
            <x15:cachedUniqueName index="2384" name="[data_jobs].[job_posted_date].&amp;[2023-01-25T09:01:33]"/>
            <x15:cachedUniqueName index="2385" name="[data_jobs].[job_posted_date].&amp;[2023-01-25T09:02:55]"/>
            <x15:cachedUniqueName index="2386" name="[data_jobs].[job_posted_date].&amp;[2023-01-25T09:03:49]"/>
            <x15:cachedUniqueName index="2387" name="[data_jobs].[job_posted_date].&amp;[2023-01-25T09:03:59]"/>
            <x15:cachedUniqueName index="2388" name="[data_jobs].[job_posted_date].&amp;[2023-01-25T09:50:48]"/>
            <x15:cachedUniqueName index="2389" name="[data_jobs].[job_posted_date].&amp;[2023-01-25T09:59:20]"/>
            <x15:cachedUniqueName index="2390" name="[data_jobs].[job_posted_date].&amp;[2023-01-25T10:00:59]"/>
            <x15:cachedUniqueName index="2391" name="[data_jobs].[job_posted_date].&amp;[2023-01-25T10:39:23]"/>
            <x15:cachedUniqueName index="2392" name="[data_jobs].[job_posted_date].&amp;[2023-01-25T11:24:07]"/>
            <x15:cachedUniqueName index="2393" name="[data_jobs].[job_posted_date].&amp;[2023-01-25T11:50:20]"/>
            <x15:cachedUniqueName index="2394" name="[data_jobs].[job_posted_date].&amp;[2023-01-25T12:02:31]"/>
            <x15:cachedUniqueName index="2395" name="[data_jobs].[job_posted_date].&amp;[2023-01-25T12:05:00]"/>
            <x15:cachedUniqueName index="2396" name="[data_jobs].[job_posted_date].&amp;[2023-01-25T12:58:42]"/>
            <x15:cachedUniqueName index="2397" name="[data_jobs].[job_posted_date].&amp;[2023-01-25T13:02:33]"/>
            <x15:cachedUniqueName index="2398" name="[data_jobs].[job_posted_date].&amp;[2023-01-25T13:04:28]"/>
            <x15:cachedUniqueName index="2399" name="[data_jobs].[job_posted_date].&amp;[2023-01-25T13:30:57]"/>
            <x15:cachedUniqueName index="2400" name="[data_jobs].[job_posted_date].&amp;[2023-01-25T13:39:53]"/>
            <x15:cachedUniqueName index="2401" name="[data_jobs].[job_posted_date].&amp;[2023-01-25T13:58:57]"/>
            <x15:cachedUniqueName index="2402" name="[data_jobs].[job_posted_date].&amp;[2023-01-25T14:00:00]"/>
            <x15:cachedUniqueName index="2403" name="[data_jobs].[job_posted_date].&amp;[2023-01-25T14:00:22]"/>
            <x15:cachedUniqueName index="2404" name="[data_jobs].[job_posted_date].&amp;[2023-01-25T14:00:37]"/>
            <x15:cachedUniqueName index="2405" name="[data_jobs].[job_posted_date].&amp;[2023-01-25T14:04:04]"/>
            <x15:cachedUniqueName index="2406" name="[data_jobs].[job_posted_date].&amp;[2023-01-25T14:04:24]"/>
            <x15:cachedUniqueName index="2407" name="[data_jobs].[job_posted_date].&amp;[2023-01-25T14:08:46]"/>
            <x15:cachedUniqueName index="2408" name="[data_jobs].[job_posted_date].&amp;[2023-01-25T15:00:09]"/>
            <x15:cachedUniqueName index="2409" name="[data_jobs].[job_posted_date].&amp;[2023-01-25T15:05:13]"/>
            <x15:cachedUniqueName index="2410" name="[data_jobs].[job_posted_date].&amp;[2023-01-25T15:11:21]"/>
            <x15:cachedUniqueName index="2411" name="[data_jobs].[job_posted_date].&amp;[2023-01-25T15:24:35]"/>
            <x15:cachedUniqueName index="2412" name="[data_jobs].[job_posted_date].&amp;[2023-01-25T15:38:53]"/>
            <x15:cachedUniqueName index="2413" name="[data_jobs].[job_posted_date].&amp;[2023-01-25T15:40:01]"/>
            <x15:cachedUniqueName index="2414" name="[data_jobs].[job_posted_date].&amp;[2023-01-25T15:41:27]"/>
            <x15:cachedUniqueName index="2415" name="[data_jobs].[job_posted_date].&amp;[2023-01-25T15:59:33]"/>
            <x15:cachedUniqueName index="2416" name="[data_jobs].[job_posted_date].&amp;[2023-01-25T16:00:03]"/>
            <x15:cachedUniqueName index="2417" name="[data_jobs].[job_posted_date].&amp;[2023-01-25T16:00:55]"/>
            <x15:cachedUniqueName index="2418" name="[data_jobs].[job_posted_date].&amp;[2023-01-25T16:02:42]"/>
            <x15:cachedUniqueName index="2419" name="[data_jobs].[job_posted_date].&amp;[2023-01-25T16:04:36]"/>
            <x15:cachedUniqueName index="2420" name="[data_jobs].[job_posted_date].&amp;[2023-01-25T16:05:51]"/>
            <x15:cachedUniqueName index="2421" name="[data_jobs].[job_posted_date].&amp;[2023-01-25T16:05:55]"/>
            <x15:cachedUniqueName index="2422" name="[data_jobs].[job_posted_date].&amp;[2023-01-25T16:26:15]"/>
            <x15:cachedUniqueName index="2423" name="[data_jobs].[job_posted_date].&amp;[2023-01-25T16:47:46]"/>
            <x15:cachedUniqueName index="2424" name="[data_jobs].[job_posted_date].&amp;[2023-01-25T16:58:25]"/>
            <x15:cachedUniqueName index="2425" name="[data_jobs].[job_posted_date].&amp;[2023-01-25T16:59:47]"/>
            <x15:cachedUniqueName index="2426" name="[data_jobs].[job_posted_date].&amp;[2023-01-25T17:00:25]"/>
            <x15:cachedUniqueName index="2427" name="[data_jobs].[job_posted_date].&amp;[2023-01-25T17:00:46]"/>
            <x15:cachedUniqueName index="2428" name="[data_jobs].[job_posted_date].&amp;[2023-01-25T17:00:57]"/>
            <x15:cachedUniqueName index="2429" name="[data_jobs].[job_posted_date].&amp;[2023-01-25T17:01:09]"/>
            <x15:cachedUniqueName index="2430" name="[data_jobs].[job_posted_date].&amp;[2023-01-25T17:02:36]"/>
            <x15:cachedUniqueName index="2431" name="[data_jobs].[job_posted_date].&amp;[2023-01-25T17:03:59]"/>
            <x15:cachedUniqueName index="2432" name="[data_jobs].[job_posted_date].&amp;[2023-01-25T17:04:37]"/>
            <x15:cachedUniqueName index="2433" name="[data_jobs].[job_posted_date].&amp;[2023-01-25T17:09:38]"/>
            <x15:cachedUniqueName index="2434" name="[data_jobs].[job_posted_date].&amp;[2023-01-25T17:41:04]"/>
            <x15:cachedUniqueName index="2435" name="[data_jobs].[job_posted_date].&amp;[2023-01-25T18:01:41]"/>
            <x15:cachedUniqueName index="2436" name="[data_jobs].[job_posted_date].&amp;[2023-01-25T18:03:29]"/>
            <x15:cachedUniqueName index="2437" name="[data_jobs].[job_posted_date].&amp;[2023-01-25T18:03:52]"/>
            <x15:cachedUniqueName index="2438" name="[data_jobs].[job_posted_date].&amp;[2023-01-25T18:05:13]"/>
            <x15:cachedUniqueName index="2439" name="[data_jobs].[job_posted_date].&amp;[2023-01-25T18:48:03]"/>
            <x15:cachedUniqueName index="2440" name="[data_jobs].[job_posted_date].&amp;[2023-01-25T19:01:13]"/>
            <x15:cachedUniqueName index="2441" name="[data_jobs].[job_posted_date].&amp;[2023-01-25T19:01:59]"/>
            <x15:cachedUniqueName index="2442" name="[data_jobs].[job_posted_date].&amp;[2023-01-25T19:02:07]"/>
            <x15:cachedUniqueName index="2443" name="[data_jobs].[job_posted_date].&amp;[2023-01-25T19:50:48]"/>
            <x15:cachedUniqueName index="2444" name="[data_jobs].[job_posted_date].&amp;[2023-01-25T19:55:56]"/>
            <x15:cachedUniqueName index="2445" name="[data_jobs].[job_posted_date].&amp;[2023-01-25T20:00:03]"/>
            <x15:cachedUniqueName index="2446" name="[data_jobs].[job_posted_date].&amp;[2023-01-25T20:00:28]"/>
            <x15:cachedUniqueName index="2447" name="[data_jobs].[job_posted_date].&amp;[2023-01-25T20:00:34]"/>
            <x15:cachedUniqueName index="2448" name="[data_jobs].[job_posted_date].&amp;[2023-01-25T20:01:31]"/>
            <x15:cachedUniqueName index="2449" name="[data_jobs].[job_posted_date].&amp;[2023-01-25T20:04:04]"/>
            <x15:cachedUniqueName index="2450" name="[data_jobs].[job_posted_date].&amp;[2023-01-25T20:38:49]"/>
            <x15:cachedUniqueName index="2451" name="[data_jobs].[job_posted_date].&amp;[2023-01-25T20:39:30]"/>
            <x15:cachedUniqueName index="2452" name="[data_jobs].[job_posted_date].&amp;[2023-01-25T20:54:47]"/>
            <x15:cachedUniqueName index="2453" name="[data_jobs].[job_posted_date].&amp;[2023-01-25T21:02:28]"/>
            <x15:cachedUniqueName index="2454" name="[data_jobs].[job_posted_date].&amp;[2023-01-25T21:05:05]"/>
            <x15:cachedUniqueName index="2455" name="[data_jobs].[job_posted_date].&amp;[2023-01-25T21:25:54]"/>
            <x15:cachedUniqueName index="2456" name="[data_jobs].[job_posted_date].&amp;[2023-01-25T21:41:23]"/>
            <x15:cachedUniqueName index="2457" name="[data_jobs].[job_posted_date].&amp;[2023-01-25T21:47:40]"/>
            <x15:cachedUniqueName index="2458" name="[data_jobs].[job_posted_date].&amp;[2023-01-25T21:47:48]"/>
            <x15:cachedUniqueName index="2459" name="[data_jobs].[job_posted_date].&amp;[2023-01-25T21:47:49]"/>
            <x15:cachedUniqueName index="2460" name="[data_jobs].[job_posted_date].&amp;[2023-01-25T21:58:36]"/>
            <x15:cachedUniqueName index="2461" name="[data_jobs].[job_posted_date].&amp;[2023-01-25T22:01:21]"/>
            <x15:cachedUniqueName index="2462" name="[data_jobs].[job_posted_date].&amp;[2023-01-25T22:01:40]"/>
            <x15:cachedUniqueName index="2463" name="[data_jobs].[job_posted_date].&amp;[2023-01-25T22:02:42]"/>
            <x15:cachedUniqueName index="2464" name="[data_jobs].[job_posted_date].&amp;[2023-01-25T22:03:20]"/>
            <x15:cachedUniqueName index="2465" name="[data_jobs].[job_posted_date].&amp;[2023-01-25T22:04:02]"/>
            <x15:cachedUniqueName index="2466" name="[data_jobs].[job_posted_date].&amp;[2023-01-25T22:04:28]"/>
            <x15:cachedUniqueName index="2467" name="[data_jobs].[job_posted_date].&amp;[2023-01-25T22:23:08]"/>
            <x15:cachedUniqueName index="2468" name="[data_jobs].[job_posted_date].&amp;[2023-01-25T22:25:05]"/>
            <x15:cachedUniqueName index="2469" name="[data_jobs].[job_posted_date].&amp;[2023-01-25T22:25:07]"/>
            <x15:cachedUniqueName index="2470" name="[data_jobs].[job_posted_date].&amp;[2023-01-25T22:32:44]"/>
            <x15:cachedUniqueName index="2471" name="[data_jobs].[job_posted_date].&amp;[2023-01-25T22:59:37]"/>
            <x15:cachedUniqueName index="2472" name="[data_jobs].[job_posted_date].&amp;[2023-01-25T22:59:51]"/>
            <x15:cachedUniqueName index="2473" name="[data_jobs].[job_posted_date].&amp;[2023-01-25T23:04:45]"/>
            <x15:cachedUniqueName index="2474" name="[data_jobs].[job_posted_date].&amp;[2023-01-25T23:05:54]"/>
            <x15:cachedUniqueName index="2475" name="[data_jobs].[job_posted_date].&amp;[2023-01-25T23:24:21]"/>
            <x15:cachedUniqueName index="2476" name="[data_jobs].[job_posted_date].&amp;[2023-01-25T23:41:16]"/>
            <x15:cachedUniqueName index="2477" name="[data_jobs].[job_posted_date].&amp;[2023-01-25T23:58:00]"/>
            <x15:cachedUniqueName index="2478" name="[data_jobs].[job_posted_date].&amp;[2023-01-25T23:59:51]"/>
            <x15:cachedUniqueName index="2479" name="[data_jobs].[job_posted_date].&amp;[2023-01-26T00:00:46]"/>
            <x15:cachedUniqueName index="2480" name="[data_jobs].[job_posted_date].&amp;[2023-01-26T00:01:13]"/>
            <x15:cachedUniqueName index="2481" name="[data_jobs].[job_posted_date].&amp;[2023-01-26T00:01:59]"/>
            <x15:cachedUniqueName index="2482" name="[data_jobs].[job_posted_date].&amp;[2023-01-26T00:04:01]"/>
            <x15:cachedUniqueName index="2483" name="[data_jobs].[job_posted_date].&amp;[2023-01-26T00:38:31]"/>
            <x15:cachedUniqueName index="2484" name="[data_jobs].[job_posted_date].&amp;[2023-01-26T00:39:34]"/>
            <x15:cachedUniqueName index="2485" name="[data_jobs].[job_posted_date].&amp;[2023-01-26T00:52:40]"/>
            <x15:cachedUniqueName index="2486" name="[data_jobs].[job_posted_date].&amp;[2023-01-26T01:00:09]"/>
            <x15:cachedUniqueName index="2487" name="[data_jobs].[job_posted_date].&amp;[2023-01-26T01:01:21]"/>
            <x15:cachedUniqueName index="2488" name="[data_jobs].[job_posted_date].&amp;[2023-01-26T01:02:55]"/>
            <x15:cachedUniqueName index="2489" name="[data_jobs].[job_posted_date].&amp;[2023-01-26T01:03:29]"/>
            <x15:cachedUniqueName index="2490" name="[data_jobs].[job_posted_date].&amp;[2023-01-26T01:05:10]"/>
            <x15:cachedUniqueName index="2491" name="[data_jobs].[job_posted_date].&amp;[2023-01-26T02:01:04]"/>
            <x15:cachedUniqueName index="2492" name="[data_jobs].[job_posted_date].&amp;[2023-01-26T02:02:39]"/>
            <x15:cachedUniqueName index="2493" name="[data_jobs].[job_posted_date].&amp;[2023-01-26T02:03:57]"/>
            <x15:cachedUniqueName index="2494" name="[data_jobs].[job_posted_date].&amp;[2023-01-26T02:05:04]"/>
            <x15:cachedUniqueName index="2495" name="[data_jobs].[job_posted_date].&amp;[2023-01-26T02:05:51]"/>
            <x15:cachedUniqueName index="2496" name="[data_jobs].[job_posted_date].&amp;[2023-01-26T02:35:31]"/>
            <x15:cachedUniqueName index="2497" name="[data_jobs].[job_posted_date].&amp;[2023-01-26T03:03:44]"/>
            <x15:cachedUniqueName index="2498" name="[data_jobs].[job_posted_date].&amp;[2023-01-26T03:04:13]"/>
            <x15:cachedUniqueName index="2499" name="[data_jobs].[job_posted_date].&amp;[2023-01-26T03:25:05]"/>
            <x15:cachedUniqueName index="2500" name="[data_jobs].[job_posted_date].&amp;[2023-01-26T03:47:46]"/>
            <x15:cachedUniqueName index="2501" name="[data_jobs].[job_posted_date].&amp;[2023-01-26T04:03:51]"/>
            <x15:cachedUniqueName index="2502" name="[data_jobs].[job_posted_date].&amp;[2023-01-26T06:02:39]"/>
            <x15:cachedUniqueName index="2503" name="[data_jobs].[job_posted_date].&amp;[2023-01-26T07:05:19]"/>
            <x15:cachedUniqueName index="2504" name="[data_jobs].[job_posted_date].&amp;[2023-01-26T07:05:20]"/>
            <x15:cachedUniqueName index="2505" name="[data_jobs].[job_posted_date].&amp;[2023-01-26T07:06:34]"/>
            <x15:cachedUniqueName index="2506" name="[data_jobs].[job_posted_date].&amp;[2023-01-26T07:12:00]"/>
            <x15:cachedUniqueName index="2507" name="[data_jobs].[job_posted_date].&amp;[2023-01-26T07:12:02]"/>
            <x15:cachedUniqueName index="2508" name="[data_jobs].[job_posted_date].&amp;[2023-01-26T07:13:43]"/>
            <x15:cachedUniqueName index="2509" name="[data_jobs].[job_posted_date].&amp;[2023-01-26T07:19:48]"/>
            <x15:cachedUniqueName index="2510" name="[data_jobs].[job_posted_date].&amp;[2023-01-26T07:50:12]"/>
            <x15:cachedUniqueName index="2511" name="[data_jobs].[job_posted_date].&amp;[2023-01-26T07:52:41]"/>
            <x15:cachedUniqueName index="2512" name="[data_jobs].[job_posted_date].&amp;[2023-01-26T08:00:48]"/>
            <x15:cachedUniqueName index="2513" name="[data_jobs].[job_posted_date].&amp;[2023-01-26T08:01:53]"/>
            <x15:cachedUniqueName index="2514" name="[data_jobs].[job_posted_date].&amp;[2023-01-26T08:04:07]"/>
            <x15:cachedUniqueName index="2515" name="[data_jobs].[job_posted_date].&amp;[2023-01-26T08:04:21]"/>
            <x15:cachedUniqueName index="2516" name="[data_jobs].[job_posted_date].&amp;[2023-01-26T08:22:59]"/>
            <x15:cachedUniqueName index="2517" name="[data_jobs].[job_posted_date].&amp;[2023-01-26T09:05:20]"/>
            <x15:cachedUniqueName index="2518" name="[data_jobs].[job_posted_date].&amp;[2023-01-26T09:19:45]"/>
            <x15:cachedUniqueName index="2519" name="[data_jobs].[job_posted_date].&amp;[2023-01-26T09:24:01]"/>
            <x15:cachedUniqueName index="2520" name="[data_jobs].[job_posted_date].&amp;[2023-01-26T10:01:34]"/>
            <x15:cachedUniqueName index="2521" name="[data_jobs].[job_posted_date].&amp;[2023-01-26T10:05:31]"/>
            <x15:cachedUniqueName index="2522" name="[data_jobs].[job_posted_date].&amp;[2023-01-26T10:06:49]"/>
            <x15:cachedUniqueName index="2523" name="[data_jobs].[job_posted_date].&amp;[2023-01-26T10:15:44]"/>
            <x15:cachedUniqueName index="2524" name="[data_jobs].[job_posted_date].&amp;[2023-01-26T10:31:25]"/>
            <x15:cachedUniqueName index="2525" name="[data_jobs].[job_posted_date].&amp;[2023-01-26T11:01:38]"/>
            <x15:cachedUniqueName index="2526" name="[data_jobs].[job_posted_date].&amp;[2023-01-26T11:06:11]"/>
            <x15:cachedUniqueName index="2527" name="[data_jobs].[job_posted_date].&amp;[2023-01-26T11:17:52]"/>
            <x15:cachedUniqueName index="2528" name="[data_jobs].[job_posted_date].&amp;[2023-01-26T11:31:26]"/>
            <x15:cachedUniqueName index="2529" name="[data_jobs].[job_posted_date].&amp;[2023-01-26T12:03:51]"/>
            <x15:cachedUniqueName index="2530" name="[data_jobs].[job_posted_date].&amp;[2023-01-26T12:05:24]"/>
            <x15:cachedUniqueName index="2531" name="[data_jobs].[job_posted_date].&amp;[2023-01-26T12:31:25]"/>
            <x15:cachedUniqueName index="2532" name="[data_jobs].[job_posted_date].&amp;[2023-01-26T12:51:35]"/>
            <x15:cachedUniqueName index="2533" name="[data_jobs].[job_posted_date].&amp;[2023-01-26T13:03:57]"/>
            <x15:cachedUniqueName index="2534" name="[data_jobs].[job_posted_date].&amp;[2023-01-26T14:03:53]"/>
            <x15:cachedUniqueName index="2535" name="[data_jobs].[job_posted_date].&amp;[2023-01-26T14:06:11]"/>
            <x15:cachedUniqueName index="2536" name="[data_jobs].[job_posted_date].&amp;[2023-01-26T14:11:35]"/>
            <x15:cachedUniqueName index="2537" name="[data_jobs].[job_posted_date].&amp;[2023-01-26T14:25:47]"/>
            <x15:cachedUniqueName index="2538" name="[data_jobs].[job_posted_date].&amp;[2023-01-26T14:51:27]"/>
            <x15:cachedUniqueName index="2539" name="[data_jobs].[job_posted_date].&amp;[2023-01-26T15:05:57]"/>
            <x15:cachedUniqueName index="2540" name="[data_jobs].[job_posted_date].&amp;[2023-01-26T15:33:52]"/>
            <x15:cachedUniqueName index="2541" name="[data_jobs].[job_posted_date].&amp;[2023-01-26T15:50:39]"/>
            <x15:cachedUniqueName index="2542" name="[data_jobs].[job_posted_date].&amp;[2023-01-26T16:01:53]"/>
            <x15:cachedUniqueName index="2543" name="[data_jobs].[job_posted_date].&amp;[2023-01-26T16:06:18]"/>
            <x15:cachedUniqueName index="2544" name="[data_jobs].[job_posted_date].&amp;[2023-01-26T16:07:08]"/>
            <x15:cachedUniqueName index="2545" name="[data_jobs].[job_posted_date].&amp;[2023-01-26T16:07:31]"/>
            <x15:cachedUniqueName index="2546" name="[data_jobs].[job_posted_date].&amp;[2023-01-26T16:07:56]"/>
            <x15:cachedUniqueName index="2547" name="[data_jobs].[job_posted_date].&amp;[2023-01-26T16:08:24]"/>
            <x15:cachedUniqueName index="2548" name="[data_jobs].[job_posted_date].&amp;[2023-01-26T16:12:29]"/>
            <x15:cachedUniqueName index="2549" name="[data_jobs].[job_posted_date].&amp;[2023-01-26T16:47:29]"/>
            <x15:cachedUniqueName index="2550" name="[data_jobs].[job_posted_date].&amp;[2023-01-26T16:47:43]"/>
            <x15:cachedUniqueName index="2551" name="[data_jobs].[job_posted_date].&amp;[2023-01-26T16:51:27]"/>
            <x15:cachedUniqueName index="2552" name="[data_jobs].[job_posted_date].&amp;[2023-01-26T17:00:21]"/>
            <x15:cachedUniqueName index="2553" name="[data_jobs].[job_posted_date].&amp;[2023-01-26T17:15:35]"/>
            <x15:cachedUniqueName index="2554" name="[data_jobs].[job_posted_date].&amp;[2023-01-26T17:25:07]"/>
            <x15:cachedUniqueName index="2555" name="[data_jobs].[job_posted_date].&amp;[2023-01-26T17:40:11]"/>
            <x15:cachedUniqueName index="2556" name="[data_jobs].[job_posted_date].&amp;[2023-01-26T17:51:37]"/>
            <x15:cachedUniqueName index="2557" name="[data_jobs].[job_posted_date].&amp;[2023-01-26T18:04:15]"/>
            <x15:cachedUniqueName index="2558" name="[data_jobs].[job_posted_date].&amp;[2023-01-26T18:06:59]"/>
            <x15:cachedUniqueName index="2559" name="[data_jobs].[job_posted_date].&amp;[2023-01-26T18:08:22]"/>
            <x15:cachedUniqueName index="2560" name="[data_jobs].[job_posted_date].&amp;[2023-01-26T18:38:06]"/>
            <x15:cachedUniqueName index="2561" name="[data_jobs].[job_posted_date].&amp;[2023-01-26T18:51:44]"/>
            <x15:cachedUniqueName index="2562" name="[data_jobs].[job_posted_date].&amp;[2023-01-26T19:01:47]"/>
            <x15:cachedUniqueName index="2563" name="[data_jobs].[job_posted_date].&amp;[2023-01-26T19:06:21]"/>
            <x15:cachedUniqueName index="2564" name="[data_jobs].[job_posted_date].&amp;[2023-01-26T19:09:56]"/>
            <x15:cachedUniqueName index="2565" name="[data_jobs].[job_posted_date].&amp;[2023-01-26T19:47:28]"/>
            <x15:cachedUniqueName index="2566" name="[data_jobs].[job_posted_date].&amp;[2023-01-26T19:49:43]"/>
            <x15:cachedUniqueName index="2567" name="[data_jobs].[job_posted_date].&amp;[2023-01-26T19:50:07]"/>
            <x15:cachedUniqueName index="2568" name="[data_jobs].[job_posted_date].&amp;[2023-01-26T20:00:21]"/>
            <x15:cachedUniqueName index="2569" name="[data_jobs].[job_posted_date].&amp;[2023-01-26T20:08:22]"/>
            <x15:cachedUniqueName index="2570" name="[data_jobs].[job_posted_date].&amp;[2023-01-26T20:21:20]"/>
            <x15:cachedUniqueName index="2571" name="[data_jobs].[job_posted_date].&amp;[2023-01-26T20:39:55]"/>
            <x15:cachedUniqueName index="2572" name="[data_jobs].[job_posted_date].&amp;[2023-01-26T20:47:31]"/>
            <x15:cachedUniqueName index="2573" name="[data_jobs].[job_posted_date].&amp;[2023-01-26T21:00:02]"/>
            <x15:cachedUniqueName index="2574" name="[data_jobs].[job_posted_date].&amp;[2023-01-26T21:03:21]"/>
            <x15:cachedUniqueName index="2575" name="[data_jobs].[job_posted_date].&amp;[2023-01-26T22:00:09]"/>
            <x15:cachedUniqueName index="2576" name="[data_jobs].[job_posted_date].&amp;[2023-01-26T22:01:04]"/>
            <x15:cachedUniqueName index="2577" name="[data_jobs].[job_posted_date].&amp;[2023-01-26T22:01:06]"/>
            <x15:cachedUniqueName index="2578" name="[data_jobs].[job_posted_date].&amp;[2023-01-26T22:03:22]"/>
            <x15:cachedUniqueName index="2579" name="[data_jobs].[job_posted_date].&amp;[2023-01-26T22:06:03]"/>
            <x15:cachedUniqueName index="2580" name="[data_jobs].[job_posted_date].&amp;[2023-01-26T22:06:18]"/>
            <x15:cachedUniqueName index="2581" name="[data_jobs].[job_posted_date].&amp;[2023-01-26T22:12:11]"/>
            <x15:cachedUniqueName index="2582" name="[data_jobs].[job_posted_date].&amp;[2023-01-26T22:50:35]"/>
            <x15:cachedUniqueName index="2583" name="[data_jobs].[job_posted_date].&amp;[2023-01-26T23:01:38]"/>
            <x15:cachedUniqueName index="2584" name="[data_jobs].[job_posted_date].&amp;[2023-01-26T23:06:34]"/>
            <x15:cachedUniqueName index="2585" name="[data_jobs].[job_posted_date].&amp;[2023-01-26T23:12:40]"/>
            <x15:cachedUniqueName index="2586" name="[data_jobs].[job_posted_date].&amp;[2023-01-26T23:16:31]"/>
            <x15:cachedUniqueName index="2587" name="[data_jobs].[job_posted_date].&amp;[2023-01-26T23:47:28]"/>
            <x15:cachedUniqueName index="2588" name="[data_jobs].[job_posted_date].&amp;[2023-01-26T23:51:29]"/>
            <x15:cachedUniqueName index="2589" name="[data_jobs].[job_posted_date].&amp;[2023-01-26T23:51:35]"/>
            <x15:cachedUniqueName index="2590" name="[data_jobs].[job_posted_date].&amp;[2023-01-27T00:03:15]"/>
            <x15:cachedUniqueName index="2591" name="[data_jobs].[job_posted_date].&amp;[2023-01-27T00:03:36]"/>
            <x15:cachedUniqueName index="2592" name="[data_jobs].[job_posted_date].&amp;[2023-01-27T00:04:12]"/>
            <x15:cachedUniqueName index="2593" name="[data_jobs].[job_posted_date].&amp;[2023-01-27T00:04:15]"/>
            <x15:cachedUniqueName index="2594" name="[data_jobs].[job_posted_date].&amp;[2023-01-27T00:04:29]"/>
            <x15:cachedUniqueName index="2595" name="[data_jobs].[job_posted_date].&amp;[2023-01-27T00:05:24]"/>
            <x15:cachedUniqueName index="2596" name="[data_jobs].[job_posted_date].&amp;[2023-01-27T00:05:41]"/>
            <x15:cachedUniqueName index="2597" name="[data_jobs].[job_posted_date].&amp;[2023-01-27T00:05:45]"/>
            <x15:cachedUniqueName index="2598" name="[data_jobs].[job_posted_date].&amp;[2023-01-27T00:06:08]"/>
            <x15:cachedUniqueName index="2599" name="[data_jobs].[job_posted_date].&amp;[2023-01-27T00:06:10]"/>
            <x15:cachedUniqueName index="2600" name="[data_jobs].[job_posted_date].&amp;[2023-01-27T00:06:29]"/>
            <x15:cachedUniqueName index="2601" name="[data_jobs].[job_posted_date].&amp;[2023-01-27T00:06:45]"/>
            <x15:cachedUniqueName index="2602" name="[data_jobs].[job_posted_date].&amp;[2023-01-27T00:13:50]"/>
            <x15:cachedUniqueName index="2603" name="[data_jobs].[job_posted_date].&amp;[2023-01-27T00:47:28]"/>
            <x15:cachedUniqueName index="2604" name="[data_jobs].[job_posted_date].&amp;[2023-01-27T01:06:10]"/>
            <x15:cachedUniqueName index="2605" name="[data_jobs].[job_posted_date].&amp;[2023-01-27T01:12:09]"/>
            <x15:cachedUniqueName index="2606" name="[data_jobs].[job_posted_date].&amp;[2023-01-27T01:23:54]"/>
            <x15:cachedUniqueName index="2607" name="[data_jobs].[job_posted_date].&amp;[2023-01-27T01:24:07]"/>
            <x15:cachedUniqueName index="2608" name="[data_jobs].[job_posted_date].&amp;[2023-01-27T01:52:42]"/>
            <x15:cachedUniqueName index="2609" name="[data_jobs].[job_posted_date].&amp;[2023-01-27T03:13:44]"/>
            <x15:cachedUniqueName index="2610" name="[data_jobs].[job_posted_date].&amp;[2023-01-27T03:28:07]"/>
            <x15:cachedUniqueName index="2611" name="[data_jobs].[job_posted_date].&amp;[2023-01-27T03:51:23]"/>
            <x15:cachedUniqueName index="2612" name="[data_jobs].[job_posted_date].&amp;[2023-01-27T04:00:50]"/>
            <x15:cachedUniqueName index="2613" name="[data_jobs].[job_posted_date].&amp;[2023-01-27T04:27:06]"/>
            <x15:cachedUniqueName index="2614" name="[data_jobs].[job_posted_date].&amp;[2023-01-27T04:31:26]"/>
            <x15:cachedUniqueName index="2615" name="[data_jobs].[job_posted_date].&amp;[2023-01-27T04:35:31]"/>
            <x15:cachedUniqueName index="2616" name="[data_jobs].[job_posted_date].&amp;[2023-01-27T04:36:34]"/>
            <x15:cachedUniqueName index="2617" name="[data_jobs].[job_posted_date].&amp;[2023-01-27T06:00:17]"/>
            <x15:cachedUniqueName index="2618" name="[data_jobs].[job_posted_date].&amp;[2023-01-27T07:00:19]"/>
            <x15:cachedUniqueName index="2619" name="[data_jobs].[job_posted_date].&amp;[2023-01-27T07:02:44]"/>
            <x15:cachedUniqueName index="2620" name="[data_jobs].[job_posted_date].&amp;[2023-01-27T07:04:24]"/>
            <x15:cachedUniqueName index="2621" name="[data_jobs].[job_posted_date].&amp;[2023-01-27T07:05:06]"/>
            <x15:cachedUniqueName index="2622" name="[data_jobs].[job_posted_date].&amp;[2023-01-27T07:06:31]"/>
            <x15:cachedUniqueName index="2623" name="[data_jobs].[job_posted_date].&amp;[2023-01-27T07:06:37]"/>
            <x15:cachedUniqueName index="2624" name="[data_jobs].[job_posted_date].&amp;[2023-01-27T07:06:38]"/>
            <x15:cachedUniqueName index="2625" name="[data_jobs].[job_posted_date].&amp;[2023-01-27T07:10:26]"/>
            <x15:cachedUniqueName index="2626" name="[data_jobs].[job_posted_date].&amp;[2023-01-27T07:11:28]"/>
            <x15:cachedUniqueName index="2627" name="[data_jobs].[job_posted_date].&amp;[2023-01-27T07:11:30]"/>
            <x15:cachedUniqueName index="2628" name="[data_jobs].[job_posted_date].&amp;[2023-01-27T07:38:36]"/>
            <x15:cachedUniqueName index="2629" name="[data_jobs].[job_posted_date].&amp;[2023-01-27T08:00:43]"/>
            <x15:cachedUniqueName index="2630" name="[data_jobs].[job_posted_date].&amp;[2023-01-27T08:03:51]"/>
            <x15:cachedUniqueName index="2631" name="[data_jobs].[job_posted_date].&amp;[2023-01-27T08:03:59]"/>
            <x15:cachedUniqueName index="2632" name="[data_jobs].[job_posted_date].&amp;[2023-01-27T08:09:37]"/>
            <x15:cachedUniqueName index="2633" name="[data_jobs].[job_posted_date].&amp;[2023-01-27T09:02:31]"/>
            <x15:cachedUniqueName index="2634" name="[data_jobs].[job_posted_date].&amp;[2023-01-27T09:05:10]"/>
            <x15:cachedUniqueName index="2635" name="[data_jobs].[job_posted_date].&amp;[2023-01-27T09:08:07]"/>
            <x15:cachedUniqueName index="2636" name="[data_jobs].[job_posted_date].&amp;[2023-01-27T10:01:19]"/>
            <x15:cachedUniqueName index="2637" name="[data_jobs].[job_posted_date].&amp;[2023-01-27T10:01:49]"/>
            <x15:cachedUniqueName index="2638" name="[data_jobs].[job_posted_date].&amp;[2023-01-27T10:01:54]"/>
            <x15:cachedUniqueName index="2639" name="[data_jobs].[job_posted_date].&amp;[2023-01-27T10:05:03]"/>
            <x15:cachedUniqueName index="2640" name="[data_jobs].[job_posted_date].&amp;[2023-01-27T10:09:37]"/>
            <x15:cachedUniqueName index="2641" name="[data_jobs].[job_posted_date].&amp;[2023-01-27T10:10:25]"/>
            <x15:cachedUniqueName index="2642" name="[data_jobs].[job_posted_date].&amp;[2023-01-27T10:27:39]"/>
            <x15:cachedUniqueName index="2643" name="[data_jobs].[job_posted_date].&amp;[2023-01-27T10:38:10]"/>
            <x15:cachedUniqueName index="2644" name="[data_jobs].[job_posted_date].&amp;[2023-01-27T11:01:56]"/>
            <x15:cachedUniqueName index="2645" name="[data_jobs].[job_posted_date].&amp;[2023-01-27T11:02:26]"/>
            <x15:cachedUniqueName index="2646" name="[data_jobs].[job_posted_date].&amp;[2023-01-27T11:05:00]"/>
            <x15:cachedUniqueName index="2647" name="[data_jobs].[job_posted_date].&amp;[2023-01-27T11:05:08]"/>
            <x15:cachedUniqueName index="2648" name="[data_jobs].[job_posted_date].&amp;[2023-01-27T11:05:46]"/>
            <x15:cachedUniqueName index="2649" name="[data_jobs].[job_posted_date].&amp;[2023-01-27T11:06:12]"/>
            <x15:cachedUniqueName index="2650" name="[data_jobs].[job_posted_date].&amp;[2023-01-27T11:37:06]"/>
            <x15:cachedUniqueName index="2651" name="[data_jobs].[job_posted_date].&amp;[2023-01-27T11:37:57]"/>
            <x15:cachedUniqueName index="2652" name="[data_jobs].[job_posted_date].&amp;[2023-01-27T12:01:49]"/>
            <x15:cachedUniqueName index="2653" name="[data_jobs].[job_posted_date].&amp;[2023-01-27T13:02:29]"/>
            <x15:cachedUniqueName index="2654" name="[data_jobs].[job_posted_date].&amp;[2023-01-27T14:00:42]"/>
            <x15:cachedUniqueName index="2655" name="[data_jobs].[job_posted_date].&amp;[2023-01-27T14:03:13]"/>
            <x15:cachedUniqueName index="2656" name="[data_jobs].[job_posted_date].&amp;[2023-01-27T14:16:10]"/>
            <x15:cachedUniqueName index="2657" name="[data_jobs].[job_posted_date].&amp;[2023-01-27T15:03:07]"/>
            <x15:cachedUniqueName index="2658" name="[data_jobs].[job_posted_date].&amp;[2023-01-27T15:04:28]"/>
            <x15:cachedUniqueName index="2659" name="[data_jobs].[job_posted_date].&amp;[2023-01-27T15:10:56]"/>
            <x15:cachedUniqueName index="2660" name="[data_jobs].[job_posted_date].&amp;[2023-01-27T15:10:57]"/>
            <x15:cachedUniqueName index="2661" name="[data_jobs].[job_posted_date].&amp;[2023-01-27T15:37:07]"/>
            <x15:cachedUniqueName index="2662" name="[data_jobs].[job_posted_date].&amp;[2023-01-27T16:00:43]"/>
            <x15:cachedUniqueName index="2663" name="[data_jobs].[job_posted_date].&amp;[2023-01-27T16:01:52]"/>
            <x15:cachedUniqueName index="2664" name="[data_jobs].[job_posted_date].&amp;[2023-01-27T16:09:00]"/>
            <x15:cachedUniqueName index="2665" name="[data_jobs].[job_posted_date].&amp;[2023-01-27T16:09:07]"/>
            <x15:cachedUniqueName index="2666" name="[data_jobs].[job_posted_date].&amp;[2023-01-27T16:11:34]"/>
            <x15:cachedUniqueName index="2667" name="[data_jobs].[job_posted_date].&amp;[2023-01-27T16:12:12]"/>
            <x15:cachedUniqueName index="2668" name="[data_jobs].[job_posted_date].&amp;[2023-01-27T16:16:11]"/>
            <x15:cachedUniqueName index="2669" name="[data_jobs].[job_posted_date].&amp;[2023-01-27T16:29:24]"/>
            <x15:cachedUniqueName index="2670" name="[data_jobs].[job_posted_date].&amp;[2023-01-27T16:36:44]"/>
            <x15:cachedUniqueName index="2671" name="[data_jobs].[job_posted_date].&amp;[2023-01-27T16:59:59]"/>
            <x15:cachedUniqueName index="2672" name="[data_jobs].[job_posted_date].&amp;[2023-01-27T17:01:49]"/>
            <x15:cachedUniqueName index="2673" name="[data_jobs].[job_posted_date].&amp;[2023-01-27T17:02:28]"/>
            <x15:cachedUniqueName index="2674" name="[data_jobs].[job_posted_date].&amp;[2023-01-27T17:03:39]"/>
            <x15:cachedUniqueName index="2675" name="[data_jobs].[job_posted_date].&amp;[2023-01-27T17:06:41]"/>
            <x15:cachedUniqueName index="2676" name="[data_jobs].[job_posted_date].&amp;[2023-01-27T17:10:03]"/>
            <x15:cachedUniqueName index="2677" name="[data_jobs].[job_posted_date].&amp;[2023-01-27T17:11:37]"/>
            <x15:cachedUniqueName index="2678" name="[data_jobs].[job_posted_date].&amp;[2023-01-27T17:27:59]"/>
            <x15:cachedUniqueName index="2679" name="[data_jobs].[job_posted_date].&amp;[2023-01-27T18:05:06]"/>
            <x15:cachedUniqueName index="2680" name="[data_jobs].[job_posted_date].&amp;[2023-01-27T18:11:06]"/>
            <x15:cachedUniqueName index="2681" name="[data_jobs].[job_posted_date].&amp;[2023-01-27T18:11:27]"/>
            <x15:cachedUniqueName index="2682" name="[data_jobs].[job_posted_date].&amp;[2023-01-27T18:38:34]"/>
            <x15:cachedUniqueName index="2683" name="[data_jobs].[job_posted_date].&amp;[2023-01-27T19:05:03]"/>
            <x15:cachedUniqueName index="2684" name="[data_jobs].[job_posted_date].&amp;[2023-01-27T19:05:13]"/>
            <x15:cachedUniqueName index="2685" name="[data_jobs].[job_posted_date].&amp;[2023-01-27T19:30:05]"/>
            <x15:cachedUniqueName index="2686" name="[data_jobs].[job_posted_date].&amp;[2023-01-27T20:00:42]"/>
            <x15:cachedUniqueName index="2687" name="[data_jobs].[job_posted_date].&amp;[2023-01-27T20:01:51]"/>
            <x15:cachedUniqueName index="2688" name="[data_jobs].[job_posted_date].&amp;[2023-01-27T20:02:49]"/>
            <x15:cachedUniqueName index="2689" name="[data_jobs].[job_posted_date].&amp;[2023-01-27T20:04:23]"/>
            <x15:cachedUniqueName index="2690" name="[data_jobs].[job_posted_date].&amp;[2023-01-27T20:05:06]"/>
            <x15:cachedUniqueName index="2691" name="[data_jobs].[job_posted_date].&amp;[2023-01-27T20:11:28]"/>
            <x15:cachedUniqueName index="2692" name="[data_jobs].[job_posted_date].&amp;[2023-01-27T21:00:43]"/>
            <x15:cachedUniqueName index="2693" name="[data_jobs].[job_posted_date].&amp;[2023-01-27T21:02:02]"/>
            <x15:cachedUniqueName index="2694" name="[data_jobs].[job_posted_date].&amp;[2023-01-27T21:08:06]"/>
            <x15:cachedUniqueName index="2695" name="[data_jobs].[job_posted_date].&amp;[2023-01-27T21:08:59]"/>
            <x15:cachedUniqueName index="2696" name="[data_jobs].[job_posted_date].&amp;[2023-01-27T21:13:07]"/>
            <x15:cachedUniqueName index="2697" name="[data_jobs].[job_posted_date].&amp;[2023-01-27T21:27:29]"/>
            <x15:cachedUniqueName index="2698" name="[data_jobs].[job_posted_date].&amp;[2023-01-27T22:01:54]"/>
            <x15:cachedUniqueName index="2699" name="[data_jobs].[job_posted_date].&amp;[2023-01-27T22:09:03]"/>
            <x15:cachedUniqueName index="2700" name="[data_jobs].[job_posted_date].&amp;[2023-01-27T22:10:40]"/>
            <x15:cachedUniqueName index="2701" name="[data_jobs].[job_posted_date].&amp;[2023-01-27T23:01:54]"/>
            <x15:cachedUniqueName index="2702" name="[data_jobs].[job_posted_date].&amp;[2023-01-27T23:02:24]"/>
            <x15:cachedUniqueName index="2703" name="[data_jobs].[job_posted_date].&amp;[2023-01-27T23:05:16]"/>
            <x15:cachedUniqueName index="2704" name="[data_jobs].[job_posted_date].&amp;[2023-01-27T23:11:27]"/>
            <x15:cachedUniqueName index="2705" name="[data_jobs].[job_posted_date].&amp;[2023-01-27T23:15:11]"/>
            <x15:cachedUniqueName index="2706" name="[data_jobs].[job_posted_date].&amp;[2023-01-27T23:17:06]"/>
            <x15:cachedUniqueName index="2707" name="[data_jobs].[job_posted_date].&amp;[2023-01-27T23:18:25]"/>
            <x15:cachedUniqueName index="2708" name="[data_jobs].[job_posted_date].&amp;[2023-01-27T23:30:05]"/>
            <x15:cachedUniqueName index="2709" name="[data_jobs].[job_posted_date].&amp;[2023-01-27T23:39:04]"/>
            <x15:cachedUniqueName index="2710" name="[data_jobs].[job_posted_date].&amp;[2023-01-28T00:03:51]"/>
            <x15:cachedUniqueName index="2711" name="[data_jobs].[job_posted_date].&amp;[2023-01-28T00:05:00]"/>
            <x15:cachedUniqueName index="2712" name="[data_jobs].[job_posted_date].&amp;[2023-01-28T00:05:03]"/>
            <x15:cachedUniqueName index="2713" name="[data_jobs].[job_posted_date].&amp;[2023-01-28T00:05:12]"/>
            <x15:cachedUniqueName index="2714" name="[data_jobs].[job_posted_date].&amp;[2023-01-28T00:08:00]"/>
            <x15:cachedUniqueName index="2715" name="[data_jobs].[job_posted_date].&amp;[2023-01-28T00:08:03]"/>
            <x15:cachedUniqueName index="2716" name="[data_jobs].[job_posted_date].&amp;[2023-01-28T00:08:56]"/>
            <x15:cachedUniqueName index="2717" name="[data_jobs].[job_posted_date].&amp;[2023-01-28T00:24:36]"/>
            <x15:cachedUniqueName index="2718" name="[data_jobs].[job_posted_date].&amp;[2023-01-28T00:27:27]"/>
            <x15:cachedUniqueName index="2719" name="[data_jobs].[job_posted_date].&amp;[2023-01-28T00:27:30]"/>
            <x15:cachedUniqueName index="2720" name="[data_jobs].[job_posted_date].&amp;[2023-01-28T01:02:53]"/>
            <x15:cachedUniqueName index="2721" name="[data_jobs].[job_posted_date].&amp;[2023-01-28T02:29:46]"/>
            <x15:cachedUniqueName index="2722" name="[data_jobs].[job_posted_date].&amp;[2023-01-28T03:01:29]"/>
            <x15:cachedUniqueName index="2723" name="[data_jobs].[job_posted_date].&amp;[2023-01-28T04:03:59]"/>
            <x15:cachedUniqueName index="2724" name="[data_jobs].[job_posted_date].&amp;[2023-01-28T04:05:06]"/>
            <x15:cachedUniqueName index="2725" name="[data_jobs].[job_posted_date].&amp;[2023-01-28T05:05:51]"/>
            <x15:cachedUniqueName index="2726" name="[data_jobs].[job_posted_date].&amp;[2023-01-28T05:37:04]"/>
            <x15:cachedUniqueName index="2727" name="[data_jobs].[job_posted_date].&amp;[2023-01-28T07:05:11]"/>
            <x15:cachedUniqueName index="2728" name="[data_jobs].[job_posted_date].&amp;[2023-01-28T08:02:55]"/>
            <x15:cachedUniqueName index="2729" name="[data_jobs].[job_posted_date].&amp;[2023-01-28T08:04:56]"/>
            <x15:cachedUniqueName index="2730" name="[data_jobs].[job_posted_date].&amp;[2023-01-28T08:06:42]"/>
            <x15:cachedUniqueName index="2731" name="[data_jobs].[job_posted_date].&amp;[2023-01-28T08:07:34]"/>
            <x15:cachedUniqueName index="2732" name="[data_jobs].[job_posted_date].&amp;[2023-01-28T08:21:16]"/>
            <x15:cachedUniqueName index="2733" name="[data_jobs].[job_posted_date].&amp;[2023-01-28T09:59:58]"/>
            <x15:cachedUniqueName index="2734" name="[data_jobs].[job_posted_date].&amp;[2023-01-28T10:16:19]"/>
            <x15:cachedUniqueName index="2735" name="[data_jobs].[job_posted_date].&amp;[2023-01-28T10:18:12]"/>
            <x15:cachedUniqueName index="2736" name="[data_jobs].[job_posted_date].&amp;[2023-01-28T10:21:53]"/>
            <x15:cachedUniqueName index="2737" name="[data_jobs].[job_posted_date].&amp;[2023-01-28T10:26:08]"/>
            <x15:cachedUniqueName index="2738" name="[data_jobs].[job_posted_date].&amp;[2023-01-28T11:00:40]"/>
            <x15:cachedUniqueName index="2739" name="[data_jobs].[job_posted_date].&amp;[2023-01-28T11:19:50]"/>
            <x15:cachedUniqueName index="2740" name="[data_jobs].[job_posted_date].&amp;[2023-01-28T12:01:04]"/>
            <x15:cachedUniqueName index="2741" name="[data_jobs].[job_posted_date].&amp;[2023-01-28T12:07:47]"/>
            <x15:cachedUniqueName index="2742" name="[data_jobs].[job_posted_date].&amp;[2023-01-28T12:13:34]"/>
            <x15:cachedUniqueName index="2743" name="[data_jobs].[job_posted_date].&amp;[2023-01-28T12:19:26]"/>
            <x15:cachedUniqueName index="2744" name="[data_jobs].[job_posted_date].&amp;[2023-01-28T13:16:16]"/>
            <x15:cachedUniqueName index="2745" name="[data_jobs].[job_posted_date].&amp;[2023-01-28T14:05:11]"/>
            <x15:cachedUniqueName index="2746" name="[data_jobs].[job_posted_date].&amp;[2023-01-28T14:05:27]"/>
            <x15:cachedUniqueName index="2747" name="[data_jobs].[job_posted_date].&amp;[2023-01-28T15:00:43]"/>
            <x15:cachedUniqueName index="2748" name="[data_jobs].[job_posted_date].&amp;[2023-01-28T15:04:42]"/>
            <x15:cachedUniqueName index="2749" name="[data_jobs].[job_posted_date].&amp;[2023-01-28T16:02:31]"/>
            <x15:cachedUniqueName index="2750" name="[data_jobs].[job_posted_date].&amp;[2023-01-28T16:02:53]"/>
            <x15:cachedUniqueName index="2751" name="[data_jobs].[job_posted_date].&amp;[2023-01-28T16:15:56]"/>
            <x15:cachedUniqueName index="2752" name="[data_jobs].[job_posted_date].&amp;[2023-01-28T16:16:16]"/>
            <x15:cachedUniqueName index="2753" name="[data_jobs].[job_posted_date].&amp;[2023-01-28T16:18:12]"/>
            <x15:cachedUniqueName index="2754" name="[data_jobs].[job_posted_date].&amp;[2023-01-28T16:24:27]"/>
            <x15:cachedUniqueName index="2755" name="[data_jobs].[job_posted_date].&amp;[2023-01-28T17:21:08]"/>
            <x15:cachedUniqueName index="2756" name="[data_jobs].[job_posted_date].&amp;[2023-01-28T17:45:41]"/>
            <x15:cachedUniqueName index="2757" name="[data_jobs].[job_posted_date].&amp;[2023-01-28T18:01:41]"/>
            <x15:cachedUniqueName index="2758" name="[data_jobs].[job_posted_date].&amp;[2023-01-28T19:01:48]"/>
            <x15:cachedUniqueName index="2759" name="[data_jobs].[job_posted_date].&amp;[2023-01-28T23:21:31]"/>
            <x15:cachedUniqueName index="2760" name="[data_jobs].[job_posted_date].&amp;[2023-01-29T00:01:23]"/>
            <x15:cachedUniqueName index="2761" name="[data_jobs].[job_posted_date].&amp;[2023-01-29T00:01:25]"/>
            <x15:cachedUniqueName index="2762" name="[data_jobs].[job_posted_date].&amp;[2023-01-29T00:01:54]"/>
            <x15:cachedUniqueName index="2763" name="[data_jobs].[job_posted_date].&amp;[2023-01-29T00:01:56]"/>
            <x15:cachedUniqueName index="2764" name="[data_jobs].[job_posted_date].&amp;[2023-01-29T00:02:11]"/>
            <x15:cachedUniqueName index="2765" name="[data_jobs].[job_posted_date].&amp;[2023-01-29T00:02:39]"/>
            <x15:cachedUniqueName index="2766" name="[data_jobs].[job_posted_date].&amp;[2023-01-29T00:02:56]"/>
            <x15:cachedUniqueName index="2767" name="[data_jobs].[job_posted_date].&amp;[2023-01-29T00:03:01]"/>
            <x15:cachedUniqueName index="2768" name="[data_jobs].[job_posted_date].&amp;[2023-01-29T00:04:03]"/>
            <x15:cachedUniqueName index="2769" name="[data_jobs].[job_posted_date].&amp;[2023-01-29T00:04:53]"/>
            <x15:cachedUniqueName index="2770" name="[data_jobs].[job_posted_date].&amp;[2023-01-29T00:04:58]"/>
            <x15:cachedUniqueName index="2771" name="[data_jobs].[job_posted_date].&amp;[2023-01-29T00:05:14]"/>
            <x15:cachedUniqueName index="2772" name="[data_jobs].[job_posted_date].&amp;[2023-01-29T00:05:24]"/>
            <x15:cachedUniqueName index="2773" name="[data_jobs].[job_posted_date].&amp;[2023-01-29T00:06:03]"/>
            <x15:cachedUniqueName index="2774" name="[data_jobs].[job_posted_date].&amp;[2023-01-29T00:06:05]"/>
            <x15:cachedUniqueName index="2775" name="[data_jobs].[job_posted_date].&amp;[2023-01-29T00:14:42]"/>
            <x15:cachedUniqueName index="2776" name="[data_jobs].[job_posted_date].&amp;[2023-01-29T00:14:46]"/>
            <x15:cachedUniqueName index="2777" name="[data_jobs].[job_posted_date].&amp;[2023-01-29T00:14:59]"/>
            <x15:cachedUniqueName index="2778" name="[data_jobs].[job_posted_date].&amp;[2023-01-29T00:21:08]"/>
            <x15:cachedUniqueName index="2779" name="[data_jobs].[job_posted_date].&amp;[2023-01-29T00:21:32]"/>
            <x15:cachedUniqueName index="2780" name="[data_jobs].[job_posted_date].&amp;[2023-01-29T00:21:37]"/>
            <x15:cachedUniqueName index="2781" name="[data_jobs].[job_posted_date].&amp;[2023-01-29T01:05:11]"/>
            <x15:cachedUniqueName index="2782" name="[data_jobs].[job_posted_date].&amp;[2023-01-29T01:13:41]"/>
            <x15:cachedUniqueName index="2783" name="[data_jobs].[job_posted_date].&amp;[2023-01-29T02:10:17]"/>
            <x15:cachedUniqueName index="2784" name="[data_jobs].[job_posted_date].&amp;[2023-01-29T03:21:45]"/>
            <x15:cachedUniqueName index="2785" name="[data_jobs].[job_posted_date].&amp;[2023-01-29T03:45:44]"/>
            <x15:cachedUniqueName index="2786" name="[data_jobs].[job_posted_date].&amp;[2023-01-29T07:43:41]"/>
            <x15:cachedUniqueName index="2787" name="[data_jobs].[job_posted_date].&amp;[2023-01-29T08:15:08]"/>
            <x15:cachedUniqueName index="2788" name="[data_jobs].[job_posted_date].&amp;[2023-01-29T10:04:52]"/>
            <x15:cachedUniqueName index="2789" name="[data_jobs].[job_posted_date].&amp;[2023-01-29T10:04:53]"/>
            <x15:cachedUniqueName index="2790" name="[data_jobs].[job_posted_date].&amp;[2023-01-29T11:05:12]"/>
            <x15:cachedUniqueName index="2791" name="[data_jobs].[job_posted_date].&amp;[2023-01-29T13:00:12]"/>
            <x15:cachedUniqueName index="2792" name="[data_jobs].[job_posted_date].&amp;[2023-01-29T13:45:09]"/>
            <x15:cachedUniqueName index="2793" name="[data_jobs].[job_posted_date].&amp;[2023-01-29T13:59:57]"/>
            <x15:cachedUniqueName index="2794" name="[data_jobs].[job_posted_date].&amp;[2023-01-29T14:00:56]"/>
            <x15:cachedUniqueName index="2795" name="[data_jobs].[job_posted_date].&amp;[2023-01-29T14:02:25]"/>
            <x15:cachedUniqueName index="2796" name="[data_jobs].[job_posted_date].&amp;[2023-01-29T14:06:35]"/>
            <x15:cachedUniqueName index="2797" name="[data_jobs].[job_posted_date].&amp;[2023-01-29T14:07:55]"/>
            <x15:cachedUniqueName index="2798" name="[data_jobs].[job_posted_date].&amp;[2023-01-29T14:44:46]"/>
            <x15:cachedUniqueName index="2799" name="[data_jobs].[job_posted_date].&amp;[2023-01-29T15:00:18]"/>
            <x15:cachedUniqueName index="2800" name="[data_jobs].[job_posted_date].&amp;[2023-01-29T15:00:54]"/>
            <x15:cachedUniqueName index="2801" name="[data_jobs].[job_posted_date].&amp;[2023-01-29T15:00:57]"/>
            <x15:cachedUniqueName index="2802" name="[data_jobs].[job_posted_date].&amp;[2023-01-29T15:43:41]"/>
            <x15:cachedUniqueName index="2803" name="[data_jobs].[job_posted_date].&amp;[2023-01-29T16:00:14]"/>
            <x15:cachedUniqueName index="2804" name="[data_jobs].[job_posted_date].&amp;[2023-01-29T16:02:43]"/>
            <x15:cachedUniqueName index="2805" name="[data_jobs].[job_posted_date].&amp;[2023-01-29T16:07:55]"/>
            <x15:cachedUniqueName index="2806" name="[data_jobs].[job_posted_date].&amp;[2023-01-29T18:05:49]"/>
            <x15:cachedUniqueName index="2807" name="[data_jobs].[job_posted_date].&amp;[2023-01-29T19:00:54]"/>
            <x15:cachedUniqueName index="2808" name="[data_jobs].[job_posted_date].&amp;[2023-01-29T20:02:49]"/>
            <x15:cachedUniqueName index="2809" name="[data_jobs].[job_posted_date].&amp;[2023-01-29T20:10:19]"/>
            <x15:cachedUniqueName index="2810" name="[data_jobs].[job_posted_date].&amp;[2023-01-29T23:41:26]"/>
            <x15:cachedUniqueName index="2811" name="[data_jobs].[job_posted_date].&amp;[2023-01-29T23:41:32]"/>
            <x15:cachedUniqueName index="2812" name="[data_jobs].[job_posted_date].&amp;[2023-01-30T00:01:09]"/>
            <x15:cachedUniqueName index="2813" name="[data_jobs].[job_posted_date].&amp;[2023-01-30T00:01:34]"/>
            <x15:cachedUniqueName index="2814" name="[data_jobs].[job_posted_date].&amp;[2023-01-30T00:04:24]"/>
            <x15:cachedUniqueName index="2815" name="[data_jobs].[job_posted_date].&amp;[2023-01-30T00:04:25]"/>
            <x15:cachedUniqueName index="2816" name="[data_jobs].[job_posted_date].&amp;[2023-01-30T02:02:22]"/>
            <x15:cachedUniqueName index="2817" name="[data_jobs].[job_posted_date].&amp;[2023-01-30T02:21:38]"/>
            <x15:cachedUniqueName index="2818" name="[data_jobs].[job_posted_date].&amp;[2023-01-30T04:02:53]"/>
            <x15:cachedUniqueName index="2819" name="[data_jobs].[job_posted_date].&amp;[2023-01-30T04:42:04]"/>
            <x15:cachedUniqueName index="2820" name="[data_jobs].[job_posted_date].&amp;[2023-01-30T04:42:06]"/>
            <x15:cachedUniqueName index="2821" name="[data_jobs].[job_posted_date].&amp;[2023-01-30T05:02:56]"/>
            <x15:cachedUniqueName index="2822" name="[data_jobs].[job_posted_date].&amp;[2023-01-30T07:09:13]"/>
            <x15:cachedUniqueName index="2823" name="[data_jobs].[job_posted_date].&amp;[2023-01-30T07:25:13]"/>
            <x15:cachedUniqueName index="2824" name="[data_jobs].[job_posted_date].&amp;[2023-01-30T08:03:55]"/>
            <x15:cachedUniqueName index="2825" name="[data_jobs].[job_posted_date].&amp;[2023-01-30T08:06:14]"/>
            <x15:cachedUniqueName index="2826" name="[data_jobs].[job_posted_date].&amp;[2023-01-30T08:13:55]"/>
            <x15:cachedUniqueName index="2827" name="[data_jobs].[job_posted_date].&amp;[2023-01-30T08:18:02]"/>
            <x15:cachedUniqueName index="2828" name="[data_jobs].[job_posted_date].&amp;[2023-01-30T09:02:11]"/>
            <x15:cachedUniqueName index="2829" name="[data_jobs].[job_posted_date].&amp;[2023-01-30T09:07:10]"/>
            <x15:cachedUniqueName index="2830" name="[data_jobs].[job_posted_date].&amp;[2023-01-30T10:02:09]"/>
            <x15:cachedUniqueName index="2831" name="[data_jobs].[job_posted_date].&amp;[2023-01-30T11:03:55]"/>
            <x15:cachedUniqueName index="2832" name="[data_jobs].[job_posted_date].&amp;[2023-01-30T11:10:32]"/>
            <x15:cachedUniqueName index="2833" name="[data_jobs].[job_posted_date].&amp;[2023-01-30T11:19:18]"/>
            <x15:cachedUniqueName index="2834" name="[data_jobs].[job_posted_date].&amp;[2023-01-30T12:28:38]"/>
            <x15:cachedUniqueName index="2835" name="[data_jobs].[job_posted_date].&amp;[2023-01-30T12:33:54]"/>
            <x15:cachedUniqueName index="2836" name="[data_jobs].[job_posted_date].&amp;[2023-01-30T12:59:55]"/>
            <x15:cachedUniqueName index="2837" name="[data_jobs].[job_posted_date].&amp;[2023-01-30T13:02:47]"/>
            <x15:cachedUniqueName index="2838" name="[data_jobs].[job_posted_date].&amp;[2023-01-30T13:07:07]"/>
            <x15:cachedUniqueName index="2839" name="[data_jobs].[job_posted_date].&amp;[2023-01-30T13:24:10]"/>
            <x15:cachedUniqueName index="2840" name="[data_jobs].[job_posted_date].&amp;[2023-01-30T13:28:38]"/>
            <x15:cachedUniqueName index="2841" name="[data_jobs].[job_posted_date].&amp;[2023-01-30T14:00:03]"/>
            <x15:cachedUniqueName index="2842" name="[data_jobs].[job_posted_date].&amp;[2023-01-30T14:00:06]"/>
            <x15:cachedUniqueName index="2843" name="[data_jobs].[job_posted_date].&amp;[2023-01-30T14:03:24]"/>
            <x15:cachedUniqueName index="2844" name="[data_jobs].[job_posted_date].&amp;[2023-01-30T14:04:34]"/>
            <x15:cachedUniqueName index="2845" name="[data_jobs].[job_posted_date].&amp;[2023-01-30T14:06:42]"/>
            <x15:cachedUniqueName index="2846" name="[data_jobs].[job_posted_date].&amp;[2023-01-30T14:17:56]"/>
            <x15:cachedUniqueName index="2847" name="[data_jobs].[job_posted_date].&amp;[2023-01-30T14:18:01]"/>
            <x15:cachedUniqueName index="2848" name="[data_jobs].[job_posted_date].&amp;[2023-01-30T15:00:31]"/>
            <x15:cachedUniqueName index="2849" name="[data_jobs].[job_posted_date].&amp;[2023-01-30T15:02:11]"/>
            <x15:cachedUniqueName index="2850" name="[data_jobs].[job_posted_date].&amp;[2023-01-30T15:03:53]"/>
            <x15:cachedUniqueName index="2851" name="[data_jobs].[job_posted_date].&amp;[2023-01-30T15:06:53]"/>
            <x15:cachedUniqueName index="2852" name="[data_jobs].[job_posted_date].&amp;[2023-01-30T15:08:28]"/>
            <x15:cachedUniqueName index="2853" name="[data_jobs].[job_posted_date].&amp;[2023-01-30T15:10:13]"/>
            <x15:cachedUniqueName index="2854" name="[data_jobs].[job_posted_date].&amp;[2023-01-30T16:01:17]"/>
            <x15:cachedUniqueName index="2855" name="[data_jobs].[job_posted_date].&amp;[2023-01-30T16:01:18]"/>
            <x15:cachedUniqueName index="2856" name="[data_jobs].[job_posted_date].&amp;[2023-01-30T16:06:23]"/>
            <x15:cachedUniqueName index="2857" name="[data_jobs].[job_posted_date].&amp;[2023-01-30T16:09:18]"/>
            <x15:cachedUniqueName index="2858" name="[data_jobs].[job_posted_date].&amp;[2023-01-30T16:11:16]"/>
            <x15:cachedUniqueName index="2859" name="[data_jobs].[job_posted_date].&amp;[2023-01-30T17:02:30]"/>
            <x15:cachedUniqueName index="2860" name="[data_jobs].[job_posted_date].&amp;[2023-01-30T17:03:23]"/>
            <x15:cachedUniqueName index="2861" name="[data_jobs].[job_posted_date].&amp;[2023-01-30T17:05:18]"/>
            <x15:cachedUniqueName index="2862" name="[data_jobs].[job_posted_date].&amp;[2023-01-30T17:06:15]"/>
            <x15:cachedUniqueName index="2863" name="[data_jobs].[job_posted_date].&amp;[2023-01-30T18:07:30]"/>
            <x15:cachedUniqueName index="2864" name="[data_jobs].[job_posted_date].&amp;[2023-01-30T18:07:42]"/>
            <x15:cachedUniqueName index="2865" name="[data_jobs].[job_posted_date].&amp;[2023-01-30T18:28:12]"/>
            <x15:cachedUniqueName index="2866" name="[data_jobs].[job_posted_date].&amp;[2023-01-30T19:01:02]"/>
            <x15:cachedUniqueName index="2867" name="[data_jobs].[job_posted_date].&amp;[2023-01-30T19:02:17]"/>
            <x15:cachedUniqueName index="2868" name="[data_jobs].[job_posted_date].&amp;[2023-01-30T19:02:27]"/>
            <x15:cachedUniqueName index="2869" name="[data_jobs].[job_posted_date].&amp;[2023-01-30T19:02:49]"/>
            <x15:cachedUniqueName index="2870" name="[data_jobs].[job_posted_date].&amp;[2023-01-30T19:03:25]"/>
            <x15:cachedUniqueName index="2871" name="[data_jobs].[job_posted_date].&amp;[2023-01-30T19:07:42]"/>
            <x15:cachedUniqueName index="2872" name="[data_jobs].[job_posted_date].&amp;[2023-01-30T19:08:48]"/>
            <x15:cachedUniqueName index="2873" name="[data_jobs].[job_posted_date].&amp;[2023-01-30T19:58:17]"/>
            <x15:cachedUniqueName index="2874" name="[data_jobs].[job_posted_date].&amp;[2023-01-30T20:21:38]"/>
            <x15:cachedUniqueName index="2875" name="[data_jobs].[job_posted_date].&amp;[2023-01-30T20:59:58]"/>
            <x15:cachedUniqueName index="2876" name="[data_jobs].[job_posted_date].&amp;[2023-01-30T21:07:07]"/>
            <x15:cachedUniqueName index="2877" name="[data_jobs].[job_posted_date].&amp;[2023-01-30T21:11:50]"/>
            <x15:cachedUniqueName index="2878" name="[data_jobs].[job_posted_date].&amp;[2023-01-30T21:14:42]"/>
            <x15:cachedUniqueName index="2879" name="[data_jobs].[job_posted_date].&amp;[2023-01-30T22:00:08]"/>
            <x15:cachedUniqueName index="2880" name="[data_jobs].[job_posted_date].&amp;[2023-01-30T22:02:13]"/>
            <x15:cachedUniqueName index="2881" name="[data_jobs].[job_posted_date].&amp;[2023-01-30T22:08:16]"/>
            <x15:cachedUniqueName index="2882" name="[data_jobs].[job_posted_date].&amp;[2023-01-30T23:01:47]"/>
            <x15:cachedUniqueName index="2883" name="[data_jobs].[job_posted_date].&amp;[2023-01-30T23:02:15]"/>
            <x15:cachedUniqueName index="2884" name="[data_jobs].[job_posted_date].&amp;[2023-01-30T23:02:51]"/>
            <x15:cachedUniqueName index="2885" name="[data_jobs].[job_posted_date].&amp;[2023-01-30T23:03:08]"/>
            <x15:cachedUniqueName index="2886" name="[data_jobs].[job_posted_date].&amp;[2023-01-31T00:01:17]"/>
            <x15:cachedUniqueName index="2887" name="[data_jobs].[job_posted_date].&amp;[2023-01-31T00:06:06]"/>
            <x15:cachedUniqueName index="2888" name="[data_jobs].[job_posted_date].&amp;[2023-01-31T00:06:42]"/>
            <x15:cachedUniqueName index="2889" name="[data_jobs].[job_posted_date].&amp;[2023-01-31T00:09:56]"/>
            <x15:cachedUniqueName index="2890" name="[data_jobs].[job_posted_date].&amp;[2023-01-31T00:11:54]"/>
            <x15:cachedUniqueName index="2891" name="[data_jobs].[job_posted_date].&amp;[2023-01-31T00:59:58]"/>
            <x15:cachedUniqueName index="2892" name="[data_jobs].[job_posted_date].&amp;[2023-01-31T01:00:31]"/>
            <x15:cachedUniqueName index="2893" name="[data_jobs].[job_posted_date].&amp;[2023-01-31T01:09:50]"/>
            <x15:cachedUniqueName index="2894" name="[data_jobs].[job_posted_date].&amp;[2023-01-31T01:25:08]"/>
            <x15:cachedUniqueName index="2895" name="[data_jobs].[job_posted_date].&amp;[2023-01-31T01:59:58]"/>
            <x15:cachedUniqueName index="2896" name="[data_jobs].[job_posted_date].&amp;[2023-01-31T02:28:39]"/>
            <x15:cachedUniqueName index="2897" name="[data_jobs].[job_posted_date].&amp;[2023-01-31T02:36:06]"/>
            <x15:cachedUniqueName index="2898" name="[data_jobs].[job_posted_date].&amp;[2023-01-31T03:00:03]"/>
            <x15:cachedUniqueName index="2899" name="[data_jobs].[job_posted_date].&amp;[2023-01-31T03:02:27]"/>
            <x15:cachedUniqueName index="2900" name="[data_jobs].[job_posted_date].&amp;[2023-01-31T03:05:15]"/>
            <x15:cachedUniqueName index="2901" name="[data_jobs].[job_posted_date].&amp;[2023-01-31T03:05:23]"/>
            <x15:cachedUniqueName index="2902" name="[data_jobs].[job_posted_date].&amp;[2023-01-31T03:07:12]"/>
            <x15:cachedUniqueName index="2903" name="[data_jobs].[job_posted_date].&amp;[2023-01-31T03:24:42]"/>
            <x15:cachedUniqueName index="2904" name="[data_jobs].[job_posted_date].&amp;[2023-01-31T03:25:08]"/>
            <x15:cachedUniqueName index="2905" name="[data_jobs].[job_posted_date].&amp;[2023-01-31T04:05:11]"/>
            <x15:cachedUniqueName index="2906" name="[data_jobs].[job_posted_date].&amp;[2023-01-31T04:05:42]"/>
            <x15:cachedUniqueName index="2907" name="[data_jobs].[job_posted_date].&amp;[2023-01-31T04:33:51]"/>
            <x15:cachedUniqueName index="2908" name="[data_jobs].[job_posted_date].&amp;[2023-01-31T05:17:45]"/>
            <x15:cachedUniqueName index="2909" name="[data_jobs].[job_posted_date].&amp;[2023-01-31T06:00:08]"/>
            <x15:cachedUniqueName index="2910" name="[data_jobs].[job_posted_date].&amp;[2023-01-31T06:02:46]"/>
            <x15:cachedUniqueName index="2911" name="[data_jobs].[job_posted_date].&amp;[2023-01-31T07:02:15]"/>
            <x15:cachedUniqueName index="2912" name="[data_jobs].[job_posted_date].&amp;[2023-01-31T07:02:49]"/>
            <x15:cachedUniqueName index="2913" name="[data_jobs].[job_posted_date].&amp;[2023-01-31T07:05:21]"/>
            <x15:cachedUniqueName index="2914" name="[data_jobs].[job_posted_date].&amp;[2023-01-31T07:15:59]"/>
            <x15:cachedUniqueName index="2915" name="[data_jobs].[job_posted_date].&amp;[2023-01-31T08:04:08]"/>
            <x15:cachedUniqueName index="2916" name="[data_jobs].[job_posted_date].&amp;[2023-01-31T08:05:01]"/>
            <x15:cachedUniqueName index="2917" name="[data_jobs].[job_posted_date].&amp;[2023-01-31T08:27:56]"/>
            <x15:cachedUniqueName index="2918" name="[data_jobs].[job_posted_date].&amp;[2023-01-31T08:34:21]"/>
            <x15:cachedUniqueName index="2919" name="[data_jobs].[job_posted_date].&amp;[2023-01-31T09:00:08]"/>
            <x15:cachedUniqueName index="2920" name="[data_jobs].[job_posted_date].&amp;[2023-01-31T09:02:11]"/>
            <x15:cachedUniqueName index="2921" name="[data_jobs].[job_posted_date].&amp;[2023-01-31T09:06:22]"/>
            <x15:cachedUniqueName index="2922" name="[data_jobs].[job_posted_date].&amp;[2023-01-31T09:15:11]"/>
            <x15:cachedUniqueName index="2923" name="[data_jobs].[job_posted_date].&amp;[2023-01-31T09:51:13]"/>
            <x15:cachedUniqueName index="2924" name="[data_jobs].[job_posted_date].&amp;[2023-01-31T10:04:15]"/>
            <x15:cachedUniqueName index="2925" name="[data_jobs].[job_posted_date].&amp;[2023-01-31T11:03:36]"/>
            <x15:cachedUniqueName index="2926" name="[data_jobs].[job_posted_date].&amp;[2023-01-31T11:07:42]"/>
            <x15:cachedUniqueName index="2927" name="[data_jobs].[job_posted_date].&amp;[2023-01-31T11:29:34]"/>
            <x15:cachedUniqueName index="2928" name="[data_jobs].[job_posted_date].&amp;[2023-01-31T11:30:15]"/>
            <x15:cachedUniqueName index="2929" name="[data_jobs].[job_posted_date].&amp;[2023-01-31T11:33:45]"/>
            <x15:cachedUniqueName index="2930" name="[data_jobs].[job_posted_date].&amp;[2023-01-31T12:02:49]"/>
            <x15:cachedUniqueName index="2931" name="[data_jobs].[job_posted_date].&amp;[2023-01-31T12:03:26]"/>
            <x15:cachedUniqueName index="2932" name="[data_jobs].[job_posted_date].&amp;[2023-01-31T12:10:11]"/>
            <x15:cachedUniqueName index="2933" name="[data_jobs].[job_posted_date].&amp;[2023-01-31T12:14:27]"/>
            <x15:cachedUniqueName index="2934" name="[data_jobs].[job_posted_date].&amp;[2023-01-31T12:15:44]"/>
            <x15:cachedUniqueName index="2935" name="[data_jobs].[job_posted_date].&amp;[2023-01-31T12:34:30]"/>
            <x15:cachedUniqueName index="2936" name="[data_jobs].[job_posted_date].&amp;[2023-01-31T14:01:33]"/>
            <x15:cachedUniqueName index="2937" name="[data_jobs].[job_posted_date].&amp;[2023-01-31T14:06:00]"/>
            <x15:cachedUniqueName index="2938" name="[data_jobs].[job_posted_date].&amp;[2023-01-31T14:08:30]"/>
            <x15:cachedUniqueName index="2939" name="[data_jobs].[job_posted_date].&amp;[2023-01-31T14:32:23]"/>
            <x15:cachedUniqueName index="2940" name="[data_jobs].[job_posted_date].&amp;[2023-01-31T14:32:53]"/>
            <x15:cachedUniqueName index="2941" name="[data_jobs].[job_posted_date].&amp;[2023-01-31T14:59:56]"/>
            <x15:cachedUniqueName index="2942" name="[data_jobs].[job_posted_date].&amp;[2023-01-31T15:01:03]"/>
            <x15:cachedUniqueName index="2943" name="[data_jobs].[job_posted_date].&amp;[2023-01-31T15:01:25]"/>
            <x15:cachedUniqueName index="2944" name="[data_jobs].[job_posted_date].&amp;[2023-01-31T16:02:19]"/>
            <x15:cachedUniqueName index="2945" name="[data_jobs].[job_posted_date].&amp;[2023-01-31T16:05:30]"/>
            <x15:cachedUniqueName index="2946" name="[data_jobs].[job_posted_date].&amp;[2023-01-31T16:06:04]"/>
            <x15:cachedUniqueName index="2947" name="[data_jobs].[job_posted_date].&amp;[2023-01-31T16:07:56]"/>
            <x15:cachedUniqueName index="2948" name="[data_jobs].[job_posted_date].&amp;[2023-01-31T16:15:58]"/>
            <x15:cachedUniqueName index="2949" name="[data_jobs].[job_posted_date].&amp;[2023-01-31T16:34:46]"/>
            <x15:cachedUniqueName index="2950" name="[data_jobs].[job_posted_date].&amp;[2023-01-31T16:54:14]"/>
            <x15:cachedUniqueName index="2951" name="[data_jobs].[job_posted_date].&amp;[2023-01-31T17:00:10]"/>
            <x15:cachedUniqueName index="2952" name="[data_jobs].[job_posted_date].&amp;[2023-01-31T17:01:07]"/>
            <x15:cachedUniqueName index="2953" name="[data_jobs].[job_posted_date].&amp;[2023-01-31T17:04:08]"/>
            <x15:cachedUniqueName index="2954" name="[data_jobs].[job_posted_date].&amp;[2023-01-31T17:05:54]"/>
            <x15:cachedUniqueName index="2955" name="[data_jobs].[job_posted_date].&amp;[2023-01-31T17:08:01]"/>
            <x15:cachedUniqueName index="2956" name="[data_jobs].[job_posted_date].&amp;[2023-01-31T17:34:40]"/>
            <x15:cachedUniqueName index="2957" name="[data_jobs].[job_posted_date].&amp;[2023-01-31T17:35:30]"/>
            <x15:cachedUniqueName index="2958" name="[data_jobs].[job_posted_date].&amp;[2023-01-31T17:51:24]"/>
            <x15:cachedUniqueName index="2959" name="[data_jobs].[job_posted_date].&amp;[2023-01-31T18:00:02]"/>
            <x15:cachedUniqueName index="2960" name="[data_jobs].[job_posted_date].&amp;[2023-01-31T18:00:04]"/>
            <x15:cachedUniqueName index="2961" name="[data_jobs].[job_posted_date].&amp;[2023-01-31T18:00:16]"/>
            <x15:cachedUniqueName index="2962" name="[data_jobs].[job_posted_date].&amp;[2023-01-31T18:01:00]"/>
            <x15:cachedUniqueName index="2963" name="[data_jobs].[job_posted_date].&amp;[2023-01-31T18:03:45]"/>
            <x15:cachedUniqueName index="2964" name="[data_jobs].[job_posted_date].&amp;[2023-01-31T18:05:15]"/>
            <x15:cachedUniqueName index="2965" name="[data_jobs].[job_posted_date].&amp;[2023-01-31T18:06:06]"/>
            <x15:cachedUniqueName index="2966" name="[data_jobs].[job_posted_date].&amp;[2023-01-31T19:00:10]"/>
            <x15:cachedUniqueName index="2967" name="[data_jobs].[job_posted_date].&amp;[2023-01-31T19:00:39]"/>
            <x15:cachedUniqueName index="2968" name="[data_jobs].[job_posted_date].&amp;[2023-01-31T19:01:03]"/>
            <x15:cachedUniqueName index="2969" name="[data_jobs].[job_posted_date].&amp;[2023-01-31T19:01:14]"/>
            <x15:cachedUniqueName index="2970" name="[data_jobs].[job_posted_date].&amp;[2023-01-31T19:04:26]"/>
            <x15:cachedUniqueName index="2971" name="[data_jobs].[job_posted_date].&amp;[2023-01-31T19:10:11]"/>
            <x15:cachedUniqueName index="2972" name="[data_jobs].[job_posted_date].&amp;[2023-01-31T19:32:32]"/>
            <x15:cachedUniqueName index="2973" name="[data_jobs].[job_posted_date].&amp;[2023-01-31T19:33:46]"/>
            <x15:cachedUniqueName index="2974" name="[data_jobs].[job_posted_date].&amp;[2023-01-31T19:34:21]"/>
            <x15:cachedUniqueName index="2975" name="[data_jobs].[job_posted_date].&amp;[2023-01-31T19:36:10]"/>
            <x15:cachedUniqueName index="2976" name="[data_jobs].[job_posted_date].&amp;[2023-01-31T20:00:04]"/>
            <x15:cachedUniqueName index="2977" name="[data_jobs].[job_posted_date].&amp;[2023-01-31T20:00:37]"/>
            <x15:cachedUniqueName index="2978" name="[data_jobs].[job_posted_date].&amp;[2023-01-31T20:33:53]"/>
            <x15:cachedUniqueName index="2979" name="[data_jobs].[job_posted_date].&amp;[2023-01-31T20:35:17]"/>
            <x15:cachedUniqueName index="2980" name="[data_jobs].[job_posted_date].&amp;[2023-01-31T20:35:43]"/>
            <x15:cachedUniqueName index="2981" name="[data_jobs].[job_posted_date].&amp;[2023-01-31T21:00:04]"/>
            <x15:cachedUniqueName index="2982" name="[data_jobs].[job_posted_date].&amp;[2023-01-31T21:00:08]"/>
            <x15:cachedUniqueName index="2983" name="[data_jobs].[job_posted_date].&amp;[2023-01-31T21:01:25]"/>
            <x15:cachedUniqueName index="2984" name="[data_jobs].[job_posted_date].&amp;[2023-01-31T21:11:40]"/>
            <x15:cachedUniqueName index="2985" name="[data_jobs].[job_posted_date].&amp;[2023-01-31T21:32:27]"/>
            <x15:cachedUniqueName index="2986" name="[data_jobs].[job_posted_date].&amp;[2023-01-31T21:35:15]"/>
            <x15:cachedUniqueName index="2987" name="[data_jobs].[job_posted_date].&amp;[2023-01-31T21:49:57]"/>
            <x15:cachedUniqueName index="2988" name="[data_jobs].[job_posted_date].&amp;[2023-01-31T22:01:48]"/>
            <x15:cachedUniqueName index="2989" name="[data_jobs].[job_posted_date].&amp;[2023-01-31T22:09:06]"/>
            <x15:cachedUniqueName index="2990" name="[data_jobs].[job_posted_date].&amp;[2023-01-31T22:32:51]"/>
            <x15:cachedUniqueName index="2991" name="[data_jobs].[job_posted_date].&amp;[2023-01-31T23:00:37]"/>
            <x15:cachedUniqueName index="2992" name="[data_jobs].[job_posted_date].&amp;[2023-01-31T23:03:16]"/>
            <x15:cachedUniqueName index="2993" name="[data_jobs].[job_posted_date].&amp;[2023-01-31T23:06:15]"/>
            <x15:cachedUniqueName index="2994" name="[data_jobs].[job_posted_date].&amp;[2023-01-31T23:22:53]"/>
            <x15:cachedUniqueName index="2995" name="[data_jobs].[job_posted_date].&amp;[2023-01-31T23:34:33]"/>
            <x15:cachedUniqueName index="2996" name="[data_jobs].[job_posted_date].&amp;[2023-01-31T23:34:46]"/>
          </x15:cachedUniqueNames>
        </ext>
      </extLst>
    </cacheField>
    <cacheField name="[data_jobs].[job_posted_date (Month)].[job_posted_date (Month)]" caption="job_posted_date (Month)" numFmtId="0" hierarchy="20" level="1">
      <sharedItems count="12">
        <s v="Jan"/>
        <s v="Feb"/>
        <s v="Mar"/>
        <s v="Apr"/>
        <s v="May"/>
        <s v="Jun"/>
        <s v="Jul"/>
        <s v="Aug"/>
        <s v="Sep"/>
        <s v="Oct"/>
        <s v="Nov"/>
        <s v="Dec"/>
      </sharedItems>
    </cacheField>
    <cacheField name="[Measures].[Count of job_id 3]" caption="Count of job_id 3" numFmtId="0" hierarchy="31" level="32767"/>
    <cacheField name="[Measures].[Remote Job Count]" caption="Remote Job Count" numFmtId="0" hierarchy="47" level="32767"/>
    <cacheField name="[Measures].[Remote Job Percentage]" caption="Remote Job Percentage" numFmtId="0" hierarchy="48"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5"/>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fieldsUsage count="2">
        <fieldUsage x="-1"/>
        <fieldUsage x="0"/>
      </fieldsUsage>
    </cacheHierarchy>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2" memberValueDatatype="130" unbalanced="0">
      <fieldsUsage count="2">
        <fieldUsage x="-1"/>
        <fieldUsage x="1"/>
      </fieldsUsage>
    </cacheHierarchy>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oneField="1">
      <fieldsUsage count="1">
        <fieldUsage x="2"/>
      </fieldsUsage>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oneField="1">
      <fieldsUsage count="1">
        <fieldUsage x="3"/>
      </fieldsUsage>
    </cacheHierarchy>
    <cacheHierarchy uniqueName="[Measures].[Remote Job Percentage]" caption="Remote Job Percentage" measure="1" displayFolder="" measureGroup="data_jobs" count="0" oneField="1">
      <fieldsUsage count="1">
        <fieldUsage x="4"/>
      </fieldsUsage>
    </cacheHierarchy>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821862268516" backgroundQuery="1" createdVersion="8" refreshedVersion="8" minRefreshableVersion="3" recordCount="0" supportSubquery="1" supportAdvancedDrill="1" xr:uid="{4A9FC8CB-EB09-42EE-B65E-CCF887E4C1EB}">
  <cacheSource type="external" connectionId="5"/>
  <cacheFields count="3">
    <cacheField name="[data_jobs_schedules].[schedule_type].[schedule_type]" caption="schedule_type" numFmtId="0" hierarchy="22" level="1">
      <sharedItems count="7">
        <s v="Contractor"/>
        <s v="Full-time"/>
        <s v="Internship"/>
        <s v="Part-time"/>
        <s v="Per diem"/>
        <s v="Temp work"/>
        <s v="Volunteer"/>
      </sharedItems>
    </cacheField>
    <cacheField name="[Measures].[Job Count - Skills]" caption="Job Count - Skills" numFmtId="0" hierarchy="43"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2"/>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fieldsUsage count="2">
        <fieldUsage x="-1"/>
        <fieldUsage x="0"/>
      </fieldsUsage>
    </cacheHierarchy>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oneField="1">
      <fieldsUsage count="1">
        <fieldUsage x="1"/>
      </fieldsUsage>
    </cacheHierarchy>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1458331" backgroundQuery="1" createdVersion="8" refreshedVersion="8" minRefreshableVersion="3" recordCount="0" supportSubquery="1" supportAdvancedDrill="1" xr:uid="{DE3E076F-7003-4A1D-8022-733B0827AE7D}">
  <cacheSource type="external" connectionId="5"/>
  <cacheFields count="2">
    <cacheField name="[Measures].[Job Count - Skills]" caption="Job Count - Skills" numFmtId="0" hierarchy="43" level="32767"/>
    <cacheField name="[data_jobs].[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1"/>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oneField="1">
      <fieldsUsage count="1">
        <fieldUsage x="0"/>
      </fieldsUsage>
    </cacheHierarchy>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2152777" backgroundQuery="1" createdVersion="8" refreshedVersion="8" minRefreshableVersion="3" recordCount="0" supportSubquery="1" supportAdvancedDrill="1" xr:uid="{A79B033E-40BB-485A-947D-44E14AC16621}">
  <cacheSource type="external" connectionId="5"/>
  <cacheFields count="4">
    <cacheField name="[data_jobs].[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Yearly Salary]" caption="MEDIAN Yearly Salary" numFmtId="0" hierarchy="44" level="32767"/>
    <cacheField name="[Measures].[MEDIAN Hourly Salary]" caption="MEDIAN Hourly Salary" numFmtId="0" hierarchy="45" level="32767"/>
    <cacheField name="[Measures].[MEDIAN Hourly Adjusted]" caption="MEDIAN Hourly Adjusted" numFmtId="0" hierarchy="46" level="32767"/>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0"/>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oneField="1">
      <fieldsUsage count="1">
        <fieldUsage x="1"/>
      </fieldsUsage>
    </cacheHierarchy>
    <cacheHierarchy uniqueName="[Measures].[MEDIAN Hourly Salary]" caption="MEDIAN Hourly Salary" measure="1" displayFolder="" measureGroup="data_jobs_skills" count="0" oneField="1">
      <fieldsUsage count="1">
        <fieldUsage x="2"/>
      </fieldsUsage>
    </cacheHierarchy>
    <cacheHierarchy uniqueName="[Measures].[MEDIAN Hourly Adjusted]" caption="MEDIAN Hourly Adjusted" measure="1" displayFolder="" measureGroup="data_jobs_skills" count="0" oneField="1">
      <fieldsUsage count="1">
        <fieldUsage x="3"/>
      </fieldsUsage>
    </cacheHierarchy>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2384262" backgroundQuery="1" createdVersion="8" refreshedVersion="8" minRefreshableVersion="3" recordCount="0" supportSubquery="1" supportAdvancedDrill="1" xr:uid="{84E7CDD9-5999-45E9-B69C-38C143913FD1}">
  <cacheSource type="external" connectionId="5"/>
  <cacheFields count="2">
    <cacheField name="[Measures].[Job Count - Skills]" caption="Job Count - Skills" numFmtId="0" hierarchy="43"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1"/>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oneField="1">
      <fieldsUsage count="1">
        <fieldUsage x="0"/>
      </fieldsUsage>
    </cacheHierarchy>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2615739" backgroundQuery="1" createdVersion="8" refreshedVersion="8" minRefreshableVersion="3" recordCount="0" supportSubquery="1" supportAdvancedDrill="1" xr:uid="{1D39943C-AD77-4E2D-8DE9-86556516889B}">
  <cacheSource type="external" connectionId="5"/>
  <cacheFields count="2">
    <cacheField name="[Measures].[MEDIAN Yearly Salary]" caption="MEDIAN Yearly Salary" numFmtId="0" hierarchy="44"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1"/>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oneField="1">
      <fieldsUsage count="1">
        <fieldUsage x="0"/>
      </fieldsUsage>
    </cacheHierarchy>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3310186" backgroundQuery="1" createdVersion="8" refreshedVersion="8" minRefreshableVersion="3" recordCount="0" supportSubquery="1" supportAdvancedDrill="1" xr:uid="{4C3E676A-FDFC-423B-9ECD-7F568EF951AF}">
  <cacheSource type="external" connectionId="5"/>
  <cacheFields count="3">
    <cacheField name="[data_jobs].[job_country].[job_country]" caption="job_country" numFmtId="0" hierarchy="12" level="1">
      <sharedItems count="107">
        <s v="Albania"/>
        <s v="Algeria"/>
        <s v="Argentina"/>
        <s v="Armenia"/>
        <s v="Australia"/>
        <s v="Austria"/>
        <s v="Azerbaijan"/>
        <s v="Bahamas"/>
        <s v="Bangladesh"/>
        <s v="Belarus"/>
        <s v="Belgium"/>
        <s v="Bolivia"/>
        <s v="Bosnia and Herzegovina"/>
        <s v="Brazil"/>
        <s v="Brunei"/>
        <s v="Bulgaria"/>
        <s v="Cambodia"/>
        <s v="Canada"/>
        <s v="Chile"/>
        <s v="China"/>
        <s v="Colombia"/>
        <s v="Costa Rica"/>
        <s v="Côte d'Ivoire"/>
        <s v="Croatia"/>
        <s v="Cyprus"/>
        <s v="Czechia"/>
        <s v="Denmark"/>
        <s v="Dominican Republic"/>
        <s v="Ecuador"/>
        <s v="Egypt"/>
        <s v="El Salvador"/>
        <s v="Estonia"/>
        <s v="Finland"/>
        <s v="France"/>
        <s v="Germany"/>
        <s v="Ghana"/>
        <s v="Greece"/>
        <s v="Guam"/>
        <s v="Guatemala"/>
        <s v="Honduras"/>
        <s v="Hong Kong"/>
        <s v="Hungary"/>
        <s v="India"/>
        <s v="Indonesia"/>
        <s v="Ireland"/>
        <s v="Israel"/>
        <s v="Italy"/>
        <s v="Jamaica"/>
        <s v="Japan"/>
        <s v="Jordan"/>
        <s v="Kazakhstan"/>
        <s v="Kenya"/>
        <s v="Latvia"/>
        <s v="Lebanon"/>
        <s v="Lithuania"/>
        <s v="Luxembourg"/>
        <s v="Macedonia (FYROM)"/>
        <s v="Malaysia"/>
        <s v="Malta"/>
        <s v="Mauritius"/>
        <s v="Mexico"/>
        <s v="Montenegro"/>
        <s v="Morocco"/>
        <s v="Namibia"/>
        <s v="Nepal"/>
        <s v="Netherlands"/>
        <s v="New Zealand"/>
        <s v="Nicaragua"/>
        <s v="Nigeria"/>
        <s v="Norway"/>
        <s v="Pakistan"/>
        <s v="Panama"/>
        <s v="Paraguay"/>
        <s v="Peru"/>
        <s v="Philippines"/>
        <s v="Poland"/>
        <s v="Portugal"/>
        <s v="Puerto Rico"/>
        <s v="Romania"/>
        <s v="Russia"/>
        <s v="Senegal"/>
        <s v="Serbia"/>
        <s v="Singapore"/>
        <s v="Slovakia"/>
        <s v="Slovenia"/>
        <s v="South Africa"/>
        <s v="South Korea"/>
        <s v="Spain"/>
        <s v="Sri Lanka"/>
        <s v="Sudan"/>
        <s v="Sweden"/>
        <s v="Switzerland"/>
        <s v="Taiwan"/>
        <s v="Thailand"/>
        <s v="Tunisia"/>
        <s v="Turkey"/>
        <s v="U.S. Virgin Islands"/>
        <s v="Uganda"/>
        <s v="Ukraine"/>
        <s v="United Arab Emirates"/>
        <s v="United Kingdom"/>
        <s v="United States"/>
        <s v="Uruguay"/>
        <s v="Venezuela"/>
        <s v="Vietnam"/>
        <s v="Zambia"/>
        <s v="Zimbabwe"/>
      </sharedItems>
    </cacheField>
    <cacheField name="[Measures].[Job Count - Skills]" caption="Job Count - Skills" numFmtId="0" hierarchy="43"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2"/>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fieldsUsage count="2">
        <fieldUsage x="-1"/>
        <fieldUsage x="0"/>
      </fieldsUsage>
    </cacheHierarchy>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oneField="1">
      <fieldsUsage count="1">
        <fieldUsage x="1"/>
      </fieldsUsage>
    </cacheHierarchy>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354167" backgroundQuery="1" createdVersion="8" refreshedVersion="8" minRefreshableVersion="3" recordCount="0" supportSubquery="1" supportAdvancedDrill="1" xr:uid="{7065FBC8-AB93-4FCE-BB43-B21A1B5F51FF}">
  <cacheSource type="external" connectionId="5"/>
  <cacheFields count="2">
    <cacheField name="[Measures].[MEDIAN Hourly Salary]" caption="MEDIAN Hourly Salary" numFmtId="0" hierarchy="45"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1"/>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oneField="1">
      <fieldsUsage count="1">
        <fieldUsage x="0"/>
      </fieldsUsage>
    </cacheHierarchy>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585648" backgroundQuery="1" createdVersion="8" refreshedVersion="8" minRefreshableVersion="3" recordCount="0" supportSubquery="1" supportAdvancedDrill="1" xr:uid="{7C1F7DC7-A6B6-4D44-A1C6-0B39A368725C}">
  <cacheSource type="external" connectionId="5"/>
  <cacheFields count="3">
    <cacheField name="[data_jobs].[company_name].[company_name]" caption="company_name" numFmtId="0" hierarchy="18" level="1">
      <sharedItems count="10">
        <s v="Booz Allen Hamilton"/>
        <s v="Bosch Group"/>
        <s v="Capital One"/>
        <s v="Get It Recruit - Information Technology"/>
        <s v="Harnham"/>
        <s v="Insight Global"/>
        <s v="Jobot"/>
        <s v="Robert Half"/>
        <s v="TikTok"/>
        <s v="Upwork"/>
      </sharedItems>
    </cacheField>
    <cacheField name="[Measures].[Job Count - Skills]" caption="Job Count - Skills" numFmtId="0" hierarchy="43"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2"/>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2" memberValueDatatype="130" unbalanced="0">
      <fieldsUsage count="2">
        <fieldUsage x="-1"/>
        <fieldUsage x="0"/>
      </fieldsUsage>
    </cacheHierarchy>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oneField="1">
      <fieldsUsage count="1">
        <fieldUsage x="1"/>
      </fieldsUsage>
    </cacheHierarchy>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6319442" backgroundQuery="1" createdVersion="8" refreshedVersion="8" minRefreshableVersion="3" recordCount="0" supportSubquery="1" supportAdvancedDrill="1" xr:uid="{6C310409-88A9-42BF-A335-10B1ABD11E4B}">
  <cacheSource type="external" connectionId="5"/>
  <cacheFields count="3">
    <cacheField name="[data_jobs_skills].[job_skills].[job_skills]" caption="job_skills" numFmtId="0" hierarchy="24" level="1">
      <sharedItems count="10">
        <s v="AWS"/>
        <s v="Azure"/>
        <s v="Excel"/>
        <s v="Java"/>
        <s v="Power BI"/>
        <s v="Python"/>
        <s v="R"/>
        <s v="Spark"/>
        <s v="SQL"/>
        <s v="Tableau"/>
      </sharedItems>
    </cacheField>
    <cacheField name="[Measures].[Job Count - Skills]" caption="Job Count - Skills" numFmtId="0" hierarchy="43"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2"/>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oneField="1">
      <fieldsUsage count="1">
        <fieldUsage x="1"/>
      </fieldsUsage>
    </cacheHierarchy>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2.461716898149" backgroundQuery="1" createdVersion="8" refreshedVersion="8" minRefreshableVersion="3" recordCount="0" supportSubquery="1" supportAdvancedDrill="1" xr:uid="{E8780866-8587-4AAA-900D-438BBAB6F040}">
  <cacheSource type="external" connectionId="5"/>
  <cacheFields count="3">
    <cacheField name="[data_jobs].[job_posted_month].[job_posted_month]" caption="job_posted_month" numFmtId="0" hierarchy="9"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ata_jobs].[job_posted_month].&amp;[1]"/>
            <x15:cachedUniqueName index="1" name="[data_jobs].[job_posted_month].&amp;[2]"/>
            <x15:cachedUniqueName index="2" name="[data_jobs].[job_posted_month].&amp;[3]"/>
            <x15:cachedUniqueName index="3" name="[data_jobs].[job_posted_month].&amp;[4]"/>
            <x15:cachedUniqueName index="4" name="[data_jobs].[job_posted_month].&amp;[5]"/>
            <x15:cachedUniqueName index="5" name="[data_jobs].[job_posted_month].&amp;[6]"/>
            <x15:cachedUniqueName index="6" name="[data_jobs].[job_posted_month].&amp;[7]"/>
            <x15:cachedUniqueName index="7" name="[data_jobs].[job_posted_month].&amp;[8]"/>
            <x15:cachedUniqueName index="8" name="[data_jobs].[job_posted_month].&amp;[9]"/>
            <x15:cachedUniqueName index="9" name="[data_jobs].[job_posted_month].&amp;[10]"/>
            <x15:cachedUniqueName index="10" name="[data_jobs].[job_posted_month].&amp;[11]"/>
            <x15:cachedUniqueName index="11" name="[data_jobs].[job_posted_month].&amp;[12]"/>
          </x15:cachedUniqueNames>
        </ext>
      </extLst>
    </cacheField>
    <cacheField name="[Measures].[Job Count - Skills]" caption="Job Count - Skills" numFmtId="0" hierarchy="43" level="32767"/>
    <cacheField name="[data_jobs].[job_title_short].[job_title_short]" caption="job_title_short" numFmtId="0" hierarchy="1" level="1">
      <sharedItems containsSemiMixedTypes="0" containsNonDate="0" containsString="0"/>
    </cacheField>
  </cacheFields>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fieldsUsage count="2">
        <fieldUsage x="-1"/>
        <fieldUsage x="2"/>
      </fieldsUsage>
    </cacheHierarchy>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2" memberValueDatatype="20" unbalanced="0">
      <fieldsUsage count="2">
        <fieldUsage x="-1"/>
        <fieldUsage x="0"/>
      </fieldsUsage>
    </cacheHierarchy>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oneField="1">
      <fieldsUsage count="1">
        <fieldUsage x="1"/>
      </fieldsUsage>
    </cacheHierarchy>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dimensions count="4">
    <dimension name="data_jobs" uniqueName="[data_jobs]" caption="data_jobs"/>
    <dimension name="data_jobs_schedules" uniqueName="[data_jobs_schedules]" caption="data_jobs_schedules"/>
    <dimension name="data_jobs_skills" uniqueName="[data_jobs_skills]" caption="data_jobs_skills"/>
    <dimension measure="1" name="Measures" uniqueName="[Measures]" caption="Measures"/>
  </dimensions>
  <measureGroups count="3">
    <measureGroup name="data_jobs" caption="data_jobs"/>
    <measureGroup name="data_jobs_schedules" caption="data_jobs_schedules"/>
    <measureGroup name="data_jobs_skills" caption="data_jobs_skills"/>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705998379628" backgroundQuery="1" createdVersion="3" refreshedVersion="8" minRefreshableVersion="3" recordCount="0" supportSubquery="1" supportAdvancedDrill="1" xr:uid="{A3700A74-AE2C-4EA5-AE55-523C0C485941}">
  <cacheSource type="external" connectionId="5">
    <extLst>
      <ext xmlns:x14="http://schemas.microsoft.com/office/spreadsheetml/2009/9/main" uri="{F057638F-6D5F-4e77-A914-E7F072B9BCA8}">
        <x14:sourceConnection name="ThisWorkbookDataModel"/>
      </ext>
    </extLst>
  </cacheSource>
  <cacheFields count="0"/>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76676860"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706004745371" backgroundQuery="1" createdVersion="3" refreshedVersion="8" minRefreshableVersion="3" recordCount="0" supportSubquery="1" supportAdvancedDrill="1" xr:uid="{A81B51B3-E713-494F-A87B-2267701B1B77}">
  <cacheSource type="external" connectionId="5">
    <extLst>
      <ext xmlns:x14="http://schemas.microsoft.com/office/spreadsheetml/2009/9/main" uri="{F057638F-6D5F-4e77-A914-E7F072B9BCA8}">
        <x14:sourceConnection name="ThisWorkbookDataModel"/>
      </ext>
    </extLst>
  </cacheSource>
  <cacheFields count="0"/>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89671666"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706010995367" backgroundQuery="1" createdVersion="3" refreshedVersion="8" minRefreshableVersion="3" recordCount="0" supportSubquery="1" supportAdvancedDrill="1" xr:uid="{DF575BD6-2098-4512-A106-7ABD4743E7B8}">
  <cacheSource type="external" connectionId="5">
    <extLst>
      <ext xmlns:x14="http://schemas.microsoft.com/office/spreadsheetml/2009/9/main" uri="{F057638F-6D5F-4e77-A914-E7F072B9BCA8}">
        <x14:sourceConnection name="ThisWorkbookDataModel"/>
      </ext>
    </extLst>
  </cacheSource>
  <cacheFields count="0"/>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2"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2"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2"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52873509"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706060648146" backgroundQuery="1" createdVersion="3" refreshedVersion="8" minRefreshableVersion="3" recordCount="0" supportSubquery="1" supportAdvancedDrill="1" xr:uid="{9A587DFE-9D28-4935-BD5C-1C57151A736E}">
  <cacheSource type="external" connectionId="5">
    <extLst>
      <ext xmlns:x14="http://schemas.microsoft.com/office/spreadsheetml/2009/9/main" uri="{F057638F-6D5F-4e77-A914-E7F072B9BCA8}">
        <x14:sourceConnection name="ThisWorkbookDataModel"/>
      </ext>
    </extLst>
  </cacheSource>
  <cacheFields count="0"/>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2" memberValueDatatype="130" unbalanced="0"/>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0"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77209762"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ley Toji" refreshedDate="46301.706011921298" backgroundQuery="1" createdVersion="3" refreshedVersion="8" minRefreshableVersion="3" recordCount="0" supportSubquery="1" supportAdvancedDrill="1" xr:uid="{6A4E2573-D01F-4F12-B356-8FC896128C84}">
  <cacheSource type="external" connectionId="5">
    <extLst>
      <ext xmlns:x14="http://schemas.microsoft.com/office/spreadsheetml/2009/9/main" uri="{F057638F-6D5F-4e77-A914-E7F072B9BCA8}">
        <x14:sourceConnection name="ThisWorkbookDataModel"/>
      </ext>
    </extLst>
  </cacheSource>
  <cacheFields count="0"/>
  <cacheHierarchies count="53">
    <cacheHierarchy uniqueName="[data_jobs].[job_id]" caption="job_id" attribute="1" defaultMemberUniqueName="[data_jobs].[job_id].[All]" allUniqueName="[data_jobs].[job_id].[All]" dimensionUniqueName="[data_jobs]" displayFolder="" count="0" memberValueDatatype="20" unbalanced="0"/>
    <cacheHierarchy uniqueName="[data_jobs].[job_title_short]" caption="job_title_short" attribute="1" defaultMemberUniqueName="[data_jobs].[job_title_short].[All]" allUniqueName="[data_jobs].[job_title_short].[All]" dimensionUniqueName="[data_jobs]" displayFolder="" count="0" memberValueDatatype="130" unbalanced="0"/>
    <cacheHierarchy uniqueName="[data_jobs].[job_title]" caption="job_title" attribute="1" defaultMemberUniqueName="[data_jobs].[job_title].[All]" allUniqueName="[data_jobs].[job_title].[All]" dimensionUniqueName="[data_jobs]" displayFolder="" count="0" memberValueDatatype="130" unbalanced="0"/>
    <cacheHierarchy uniqueName="[data_jobs].[job_location]" caption="job_location" attribute="1" defaultMemberUniqueName="[data_jobs].[job_location].[All]" allUniqueName="[data_jobs].[job_location].[All]" dimensionUniqueName="[data_jobs]" displayFolder="" count="0" memberValueDatatype="130" unbalanced="0"/>
    <cacheHierarchy uniqueName="[data_jobs].[job_via]" caption="job_via" attribute="1" defaultMemberUniqueName="[data_jobs].[job_via].[All]" allUniqueName="[data_jobs].[job_via].[All]" dimensionUniqueName="[data_jobs]" displayFolder="" count="0" memberValueDatatype="130" unbalanced="0"/>
    <cacheHierarchy uniqueName="[data_jobs].[job_schedule_type]" caption="job_schedule_type" attribute="1" defaultMemberUniqueName="[data_jobs].[job_schedule_type].[All]" allUniqueName="[data_jobs].[job_schedule_type].[All]" dimensionUniqueName="[data_jobs]" displayFolder="" count="0" memberValueDatatype="130" unbalanced="0"/>
    <cacheHierarchy uniqueName="[data_jobs].[job_work_from_home]" caption="job_work_from_home" attribute="1" defaultMemberUniqueName="[data_jobs].[job_work_from_home].[All]" allUniqueName="[data_jobs].[job_work_from_home].[All]" dimensionUniqueName="[data_jobs]" displayFolder="" count="0" memberValueDatatype="11" unbalanced="0"/>
    <cacheHierarchy uniqueName="[data_jobs].[search_location]" caption="search_location" attribute="1" defaultMemberUniqueName="[data_jobs].[search_location].[All]" allUniqueName="[data_jobs].[search_location].[All]" dimensionUniqueName="[data_jobs]" displayFolder="" count="0" memberValueDatatype="130" unbalanced="0"/>
    <cacheHierarchy uniqueName="[data_jobs].[job_posted_date]" caption="job_posted_date" attribute="1" time="1" defaultMemberUniqueName="[data_jobs].[job_posted_date].[All]" allUniqueName="[data_jobs].[job_posted_date].[All]" dimensionUniqueName="[data_jobs]" displayFolder="" count="2" memberValueDatatype="7" unbalanced="0"/>
    <cacheHierarchy uniqueName="[data_jobs].[job_posted_month]" caption="job_posted_month" attribute="1" defaultMemberUniqueName="[data_jobs].[job_posted_month].[All]" allUniqueName="[data_jobs].[job_posted_month].[All]" dimensionUniqueName="[data_jobs]" displayFolder="" count="0" memberValueDatatype="20" unbalanced="0"/>
    <cacheHierarchy uniqueName="[data_jobs].[job_no_degree_mention]" caption="job_no_degree_mention" attribute="1" defaultMemberUniqueName="[data_jobs].[job_no_degree_mention].[All]" allUniqueName="[data_jobs].[job_no_degree_mention].[All]" dimensionUniqueName="[data_jobs]" displayFolder="" count="0" memberValueDatatype="11" unbalanced="0"/>
    <cacheHierarchy uniqueName="[data_jobs].[job_health_insurance]" caption="job_health_insurance" attribute="1" defaultMemberUniqueName="[data_jobs].[job_health_insurance].[All]" allUniqueName="[data_jobs].[job_health_insurance].[All]" dimensionUniqueName="[data_jobs]" displayFolder="" count="0" memberValueDatatype="11" unbalanced="0"/>
    <cacheHierarchy uniqueName="[data_jobs].[job_country]" caption="job_country" attribute="1" defaultMemberUniqueName="[data_jobs].[job_country].[All]" allUniqueName="[data_jobs].[job_country].[All]" dimensionUniqueName="[data_jobs]" displayFolder="" count="0" memberValueDatatype="130" unbalanced="0"/>
    <cacheHierarchy uniqueName="[data_jobs].[salary_rate]" caption="salary_rate" attribute="1" defaultMemberUniqueName="[data_jobs].[salary_rate].[All]" allUniqueName="[data_jobs].[salary_rate].[All]" dimensionUniqueName="[data_jobs]" displayFolder="" count="0" memberValueDatatype="130" unbalanced="0"/>
    <cacheHierarchy uniqueName="[data_jobs].[salary_year_avg]" caption="salary_year_avg" attribute="1" defaultMemberUniqueName="[data_jobs].[salary_year_avg].[All]" allUniqueName="[data_jobs].[salary_year_avg].[All]" dimensionUniqueName="[data_jobs]" displayFolder="" count="0" memberValueDatatype="5" unbalanced="0"/>
    <cacheHierarchy uniqueName="[data_jobs].[salary_hour_avg]" caption="salary_hour_avg" attribute="1" defaultMemberUniqueName="[data_jobs].[salary_hour_avg].[All]" allUniqueName="[data_jobs].[salary_hour_avg].[All]" dimensionUniqueName="[data_jobs]" displayFolder="" count="0" memberValueDatatype="5" unbalanced="0"/>
    <cacheHierarchy uniqueName="[data_jobs].[salary_hour_adjusted]" caption="salary_hour_adjusted" attribute="1" defaultMemberUniqueName="[data_jobs].[salary_hour_adjusted].[All]" allUniqueName="[data_jobs].[salary_hour_adjusted].[All]" dimensionUniqueName="[data_jobs]" displayFolder="" count="0" memberValueDatatype="5" unbalanced="0"/>
    <cacheHierarchy uniqueName="[data_jobs].[salary_combined]" caption="salary_combined" attribute="1" defaultMemberUniqueName="[data_jobs].[salary_combined].[All]" allUniqueName="[data_jobs].[salary_combined].[All]" dimensionUniqueName="[data_jobs]" displayFolder="" count="0" memberValueDatatype="5" unbalanced="0"/>
    <cacheHierarchy uniqueName="[data_jobs].[company_name]" caption="company_name" attribute="1" defaultMemberUniqueName="[data_jobs].[company_name].[All]" allUniqueName="[data_jobs].[company_name].[All]" dimensionUniqueName="[data_jobs]" displayFolder="" count="0" memberValueDatatype="130" unbalanced="0"/>
    <cacheHierarchy uniqueName="[data_jobs].[job_skills]" caption="job_skills" attribute="1" defaultMemberUniqueName="[data_jobs].[job_skills].[All]" allUniqueName="[data_jobs].[job_skills].[All]" dimensionUniqueName="[data_jobs]" displayFolder="" count="0" memberValueDatatype="130" unbalanced="0"/>
    <cacheHierarchy uniqueName="[data_jobs].[job_posted_date (Month)]" caption="job_posted_date (Month)" attribute="1" defaultMemberUniqueName="[data_jobs].[job_posted_date (Month)].[All]" allUniqueName="[data_jobs].[job_posted_date (Month)].[All]" dimensionUniqueName="[data_jobs]" displayFolder="" count="0" memberValueDatatype="130" unbalanced="0"/>
    <cacheHierarchy uniqueName="[data_jobs_schedules].[job_id]" caption="job_id" attribute="1" defaultMemberUniqueName="[data_jobs_schedules].[job_id].[All]" allUniqueName="[data_jobs_schedules].[job_id].[All]" dimensionUniqueName="[data_jobs_schedules]" displayFolder="" count="0" memberValueDatatype="20" unbalanced="0"/>
    <cacheHierarchy uniqueName="[data_jobs_schedules].[schedule_type]" caption="schedule_type" attribute="1" defaultMemberUniqueName="[data_jobs_schedules].[schedule_type].[All]" allUniqueName="[data_jobs_schedules].[schedule_type].[All]" dimensionUniqueName="[data_jobs_schedules]"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data_jobs].[job_posted_date (Month Index)]" caption="job_posted_date (Month Index)" attribute="1" defaultMemberUniqueName="[data_jobs].[job_posted_date (Month Index)].[All]" allUniqueName="[data_jobs].[job_posted_date (Month Index)].[All]" dimensionUniqueName="[data_jobs]" displayFolder="" count="0" memberValueDatatype="20" unbalanced="0" hidden="1"/>
    <cacheHierarchy uniqueName="[Measures].[Sum of job_id]" caption="Sum of job_id" measure="1" displayFolder="" measureGroup="data_jobs" count="0">
      <extLst>
        <ext xmlns:x15="http://schemas.microsoft.com/office/spreadsheetml/2010/11/main" uri="{B97F6D7D-B522-45F9-BDA1-12C45D357490}">
          <x15:cacheHierarchy aggregatedColumn="0"/>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23"/>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3"/>
        </ext>
      </extLst>
    </cacheHierarchy>
    <cacheHierarchy uniqueName="[Measures].[Sum of job_id 3]" caption="Sum of job_id 3"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2]" caption="Count of job_id 2" measure="1" displayFolder="" measureGroup="data_jobs_schedules" count="0">
      <extLst>
        <ext xmlns:x15="http://schemas.microsoft.com/office/spreadsheetml/2010/11/main" uri="{B97F6D7D-B522-45F9-BDA1-12C45D357490}">
          <x15:cacheHierarchy aggregatedColumn="21"/>
        </ext>
      </extLst>
    </cacheHierarchy>
    <cacheHierarchy uniqueName="[Measures].[Count of job_id 3]" caption="Count of job_id 3" measure="1" displayFolder="" measureGroup="data_jobs"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 count="0">
      <extLst>
        <ext xmlns:x15="http://schemas.microsoft.com/office/spreadsheetml/2010/11/main" uri="{B97F6D7D-B522-45F9-BDA1-12C45D357490}">
          <x15:cacheHierarchy aggregatedColumn="14"/>
        </ext>
      </extLst>
    </cacheHierarchy>
    <cacheHierarchy uniqueName="[Measures].[Count of job_work_from_home]" caption="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Distinct Count of job_work_from_home]" caption="Distinct Count of job_work_from_home" measure="1" displayFolder="" measureGroup="data_jobs" count="0">
      <extLst>
        <ext xmlns:x15="http://schemas.microsoft.com/office/spreadsheetml/2010/11/main" uri="{B97F6D7D-B522-45F9-BDA1-12C45D357490}">
          <x15:cacheHierarchy aggregatedColumn="6"/>
        </ext>
      </extLst>
    </cacheHierarchy>
    <cacheHierarchy uniqueName="[Measures].[Median Salary - Yearly]" caption="Median Salary - Yearly" measure="1" displayFolder="" measureGroup="data_jobs" count="0"/>
    <cacheHierarchy uniqueName="[Measures].[Median Salary - Hourly]" caption="Median Salary - Hourly" measure="1" displayFolder="" measureGroup="data_jobs" count="0"/>
    <cacheHierarchy uniqueName="[Measures].[Median Salary - Hourly Adjusted]" caption="Median Salary - Hourly Adjusted" measure="1" displayFolder="" measureGroup="data_jobs" count="0"/>
    <cacheHierarchy uniqueName="[Measures].[Median Salary - Combined]" caption="Median Salary - Combined" measure="1" displayFolder="" measureGroup="data_jobs" count="0"/>
    <cacheHierarchy uniqueName="[Measures].[Median Yearly - Skills]" caption="Median Yearly - Skills" measure="1" displayFolder="" measureGroup="data_jobs_skills" count="0"/>
    <cacheHierarchy uniqueName="[Measures].[Median Hourly - Skills]" caption="Median Hourly - Skills" measure="1" displayFolder="" measureGroup="data_jobs_skills" count="0"/>
    <cacheHierarchy uniqueName="[Measures].[Median Adjusted - Skills]" caption="Median Adjusted - Skills" measure="1" displayFolder="" measureGroup="data_jobs_skills" count="0"/>
    <cacheHierarchy uniqueName="[Measures].[Median Combined - Skills]" caption="Median Combined - Skills" measure="1" displayFolder="" measureGroup="data_jobs_skills" count="0"/>
    <cacheHierarchy uniqueName="[Measures].[Job Count - Skills]" caption="Job Count - Skills" measure="1" displayFolder="" measureGroup="data_jobs_skills" count="0"/>
    <cacheHierarchy uniqueName="[Measures].[MEDIAN Yearly Salary]" caption="MEDIAN Yearly Salary" measure="1" displayFolder="" measureGroup="data_jobs_skills" count="0"/>
    <cacheHierarchy uniqueName="[Measures].[MEDIAN Hourly Salary]" caption="MEDIAN Hourly Salary" measure="1" displayFolder="" measureGroup="data_jobs_skills" count="0"/>
    <cacheHierarchy uniqueName="[Measures].[MEDIAN Hourly Adjusted]" caption="MEDIAN Hourly Adjusted" measure="1" displayFolder="" measureGroup="data_jobs_skills" count="0"/>
    <cacheHierarchy uniqueName="[Measures].[Remote Job Count]" caption="Remote Job Count" measure="1" displayFolder="" measureGroup="data_jobs" count="0"/>
    <cacheHierarchy uniqueName="[Measures].[Remote Job Percentage]" caption="Remote Job Percentage" measure="1" displayFolder="" measureGroup="data_jobs" count="0"/>
    <cacheHierarchy uniqueName="[Measures].[__XL_Count data_jobs]" caption="__XL_Count data_jobs" measure="1" displayFolder="" measureGroup="data_jobs" count="0" hidden="1"/>
    <cacheHierarchy uniqueName="[Measures].[__XL_Count data_jobs_skills]" caption="__XL_Count data_jobs_skills" measure="1" displayFolder="" measureGroup="data_jobs_skills" count="0" hidden="1"/>
    <cacheHierarchy uniqueName="[Measures].[__XL_Count data_jobs_schedules]" caption="__XL_Count data_jobs_schedules" measure="1" displayFolder="" measureGroup="data_jobs_schedul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188323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EBF88A-F576-46EA-BB0F-C9DA30595F5B}" name="Median Hourly Salary" cacheId="12" applyNumberFormats="0" applyBorderFormats="0" applyFontFormats="0" applyPatternFormats="0" applyAlignmentFormats="0" applyWidthHeightFormats="1" dataCaption="Values" tag="0955a9fe-2a10-4bb5-bbaa-feea8544c9c2" updatedVersion="8" minRefreshableVersion="5" subtotalHiddenItems="1" itemPrintTitles="1" createdVersion="8" indent="0" outline="1" outlineData="1" multipleFieldFilters="0">
  <location ref="G2:G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Median Hourly Salary" fld="0" subtotal="count" baseField="0" baseItem="0"/>
  </dataField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Hourly Salar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B40A69-6B06-418A-A026-93841AA29199}" name="Median Yearly Salary" cacheId="10" applyNumberFormats="0" applyBorderFormats="0" applyFontFormats="0" applyPatternFormats="0" applyAlignmentFormats="0" applyWidthHeightFormats="1" dataCaption="Values" tag="e29d48f2-36bb-4ba0-8bdb-f97bce83a3ca" updatedVersion="8" minRefreshableVersion="5" subtotalHiddenItems="1" itemPrintTitles="1" createdVersion="8" indent="0" outline="1" outlineData="1" multipleFieldFilters="0">
  <location ref="E2:E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Median Yearly Salary" fld="0" subtotal="count" baseField="0" baseItem="0"/>
  </dataField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Yearly Salar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433DC2-AFB8-4D95-B1F6-EF570EB6F32B}" name="Jobs per Month" cacheId="15" applyNumberFormats="0" applyBorderFormats="0" applyFontFormats="0" applyPatternFormats="0" applyAlignmentFormats="0" applyWidthHeightFormats="1" dataCaption="Values" tag="36fccbb3-4db4-4c23-9300-fca82adb9734" updatedVersion="8" minRefreshableVersion="5" useAutoFormatting="1" subtotalHiddenItems="1" rowGrandTotals="0" colGrandTotals="0" itemPrintTitles="1" createdVersion="8" indent="0" outline="1" outlineData="1" multipleFieldFilters="0" rowHeaderCaption="Month">
  <location ref="H18:I30" firstHeaderRow="1" firstDataRow="1" firstDataCol="1"/>
  <pivotFields count="3">
    <pivotField axis="axisRow" allDrilled="1" subtotalTop="0" showAll="0" sortType="ascending"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name="Job Count" fld="1" subtotal="count" baseField="0" baseItem="0"/>
  </dataField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
        <x15:activeTabTopLevelEntity name="[data_jobs_skill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308BF6-AAB9-49AC-829D-4EC18A158994}" name="PivotTable4"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Yearly Salaries List">
  <location ref="B32:B2743" firstHeaderRow="1" firstDataRow="1" firstDataCol="1"/>
  <pivotFields count="2">
    <pivotField axis="axisRow" allDrilled="1" subtotalTop="0" showAll="0" dataSourceSort="1" defaultSubtotal="0" defaultAttributeDrillState="1">
      <items count="2711">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 s="1" x="58"/>
        <item s="1" x="59"/>
        <item s="1" x="60"/>
        <item s="1" x="61"/>
        <item s="1" x="62"/>
        <item s="1" x="63"/>
        <item s="1" x="64"/>
        <item s="1" x="65"/>
        <item s="1" x="66"/>
        <item s="1" x="67"/>
        <item s="1" x="68"/>
        <item s="1" x="69"/>
        <item s="1" x="70"/>
        <item s="1" x="71"/>
        <item s="1" x="72"/>
        <item s="1" x="73"/>
        <item s="1" x="74"/>
        <item s="1" x="75"/>
        <item s="1" x="76"/>
        <item s="1" x="77"/>
        <item s="1" x="78"/>
        <item s="1" x="79"/>
        <item s="1" x="80"/>
        <item s="1" x="81"/>
        <item s="1" x="82"/>
        <item s="1" x="83"/>
        <item s="1" x="84"/>
        <item s="1" x="85"/>
        <item s="1" x="86"/>
        <item s="1" x="87"/>
        <item s="1" x="88"/>
        <item s="1" x="89"/>
        <item s="1" x="90"/>
        <item s="1" x="91"/>
        <item s="1" x="92"/>
        <item s="1" x="93"/>
        <item s="1" x="94"/>
        <item s="1" x="95"/>
        <item s="1" x="96"/>
        <item s="1" x="97"/>
        <item s="1" x="98"/>
        <item s="1" x="99"/>
        <item s="1" x="100"/>
        <item s="1" x="101"/>
        <item s="1" x="102"/>
        <item s="1" x="103"/>
        <item s="1" x="104"/>
        <item s="1" x="105"/>
        <item s="1" x="106"/>
        <item s="1" x="107"/>
        <item s="1" x="108"/>
        <item s="1" x="109"/>
        <item s="1" x="110"/>
        <item s="1" x="111"/>
        <item s="1" x="112"/>
        <item s="1" x="113"/>
        <item s="1" x="114"/>
        <item s="1" x="115"/>
        <item s="1" x="116"/>
        <item s="1" x="117"/>
        <item s="1" x="118"/>
        <item s="1" x="119"/>
        <item s="1" x="120"/>
        <item s="1" x="121"/>
        <item s="1" x="122"/>
        <item s="1" x="123"/>
        <item s="1" x="124"/>
        <item s="1" x="125"/>
        <item s="1" x="126"/>
        <item s="1" x="127"/>
        <item s="1" x="128"/>
        <item s="1" x="129"/>
        <item s="1" x="130"/>
        <item s="1" x="131"/>
        <item s="1" x="132"/>
        <item s="1" x="133"/>
        <item s="1" x="134"/>
        <item s="1" x="135"/>
        <item s="1" x="136"/>
        <item s="1" x="137"/>
        <item s="1" x="138"/>
        <item s="1" x="139"/>
        <item s="1" x="140"/>
        <item s="1" x="141"/>
        <item s="1" x="142"/>
        <item s="1" x="143"/>
        <item s="1" x="144"/>
        <item s="1" x="145"/>
        <item s="1" x="146"/>
        <item s="1" x="147"/>
        <item s="1" x="148"/>
        <item s="1" x="149"/>
        <item s="1" x="150"/>
        <item s="1" x="151"/>
        <item s="1" x="152"/>
        <item s="1" x="153"/>
        <item s="1" x="154"/>
        <item s="1" x="155"/>
        <item s="1" x="156"/>
        <item s="1" x="157"/>
        <item s="1" x="158"/>
        <item s="1" x="159"/>
        <item s="1" x="160"/>
        <item s="1" x="161"/>
        <item s="1" x="162"/>
        <item s="1" x="163"/>
        <item s="1" x="164"/>
        <item s="1" x="165"/>
        <item s="1" x="166"/>
        <item s="1" x="167"/>
        <item s="1" x="168"/>
        <item s="1" x="169"/>
        <item s="1" x="170"/>
        <item s="1" x="171"/>
        <item s="1" x="172"/>
        <item s="1" x="173"/>
        <item s="1" x="174"/>
        <item s="1" x="175"/>
        <item s="1" x="176"/>
        <item s="1" x="177"/>
        <item s="1" x="178"/>
        <item s="1" x="179"/>
        <item s="1" x="180"/>
        <item s="1" x="181"/>
        <item s="1" x="182"/>
        <item s="1" x="183"/>
        <item s="1" x="184"/>
        <item s="1" x="185"/>
        <item s="1" x="186"/>
        <item s="1" x="187"/>
        <item s="1" x="188"/>
        <item s="1" x="189"/>
        <item s="1" x="190"/>
        <item s="1" x="191"/>
        <item s="1" x="192"/>
        <item s="1" x="193"/>
        <item s="1" x="194"/>
        <item s="1" x="195"/>
        <item s="1" x="196"/>
        <item s="1" x="197"/>
        <item s="1" x="198"/>
        <item s="1" x="199"/>
        <item s="1" x="200"/>
        <item s="1" x="201"/>
        <item s="1" x="202"/>
        <item s="1" x="203"/>
        <item s="1" x="204"/>
        <item s="1" x="205"/>
        <item s="1" x="206"/>
        <item s="1" x="207"/>
        <item s="1" x="208"/>
        <item s="1" x="209"/>
        <item s="1" x="210"/>
        <item s="1" x="211"/>
        <item s="1" x="212"/>
        <item s="1" x="213"/>
        <item s="1" x="214"/>
        <item s="1" x="215"/>
        <item s="1" x="216"/>
        <item s="1" x="217"/>
        <item s="1" x="218"/>
        <item s="1" x="219"/>
        <item s="1" x="220"/>
        <item s="1" x="221"/>
        <item s="1" x="222"/>
        <item s="1" x="223"/>
        <item s="1" x="224"/>
        <item s="1" x="225"/>
        <item s="1" x="226"/>
        <item s="1" x="227"/>
        <item s="1" x="228"/>
        <item s="1" x="229"/>
        <item s="1" x="230"/>
        <item s="1" x="231"/>
        <item s="1" x="232"/>
        <item s="1" x="233"/>
        <item s="1" x="234"/>
        <item s="1" x="235"/>
        <item s="1" x="236"/>
        <item s="1" x="237"/>
        <item s="1" x="238"/>
        <item s="1" x="239"/>
        <item s="1" x="240"/>
        <item s="1" x="241"/>
        <item s="1" x="242"/>
        <item s="1" x="243"/>
        <item s="1" x="244"/>
        <item s="1" x="245"/>
        <item s="1" x="246"/>
        <item s="1" x="247"/>
        <item s="1" x="248"/>
        <item s="1" x="249"/>
        <item s="1" x="250"/>
        <item s="1" x="251"/>
        <item s="1" x="252"/>
        <item s="1" x="253"/>
        <item s="1" x="254"/>
        <item s="1" x="255"/>
        <item s="1" x="256"/>
        <item s="1" x="257"/>
        <item s="1" x="258"/>
        <item s="1" x="259"/>
        <item s="1" x="260"/>
        <item s="1" x="261"/>
        <item s="1" x="262"/>
        <item s="1" x="263"/>
        <item s="1" x="264"/>
        <item s="1" x="265"/>
        <item s="1" x="266"/>
        <item s="1" x="267"/>
        <item s="1" x="268"/>
        <item s="1" x="269"/>
        <item s="1" x="270"/>
        <item s="1" x="271"/>
        <item s="1" x="272"/>
        <item s="1" x="273"/>
        <item s="1" x="274"/>
        <item s="1" x="275"/>
        <item s="1" x="276"/>
        <item s="1" x="277"/>
        <item s="1" x="278"/>
        <item s="1" x="279"/>
        <item s="1" x="280"/>
        <item s="1" x="281"/>
        <item s="1" x="282"/>
        <item s="1" x="283"/>
        <item s="1" x="284"/>
        <item s="1" x="285"/>
        <item s="1" x="286"/>
        <item s="1" x="287"/>
        <item s="1" x="288"/>
        <item s="1" x="289"/>
        <item s="1" x="290"/>
        <item s="1" x="291"/>
        <item s="1" x="292"/>
        <item s="1" x="293"/>
        <item s="1" x="294"/>
        <item s="1" x="295"/>
        <item s="1" x="296"/>
        <item s="1" x="297"/>
        <item s="1" x="298"/>
        <item s="1" x="299"/>
        <item s="1" x="300"/>
        <item s="1" x="301"/>
        <item s="1" x="302"/>
        <item s="1" x="303"/>
        <item s="1" x="304"/>
        <item s="1" x="305"/>
        <item s="1" x="306"/>
        <item s="1" x="307"/>
        <item s="1" x="308"/>
        <item s="1" x="309"/>
        <item s="1" x="310"/>
        <item s="1" x="311"/>
        <item s="1" x="312"/>
        <item s="1" x="313"/>
        <item s="1" x="314"/>
        <item s="1" x="315"/>
        <item s="1" x="316"/>
        <item s="1" x="317"/>
        <item s="1" x="318"/>
        <item s="1" x="319"/>
        <item s="1" x="320"/>
        <item s="1" x="321"/>
        <item s="1" x="322"/>
        <item s="1" x="323"/>
        <item s="1" x="324"/>
        <item s="1" x="325"/>
        <item s="1" x="326"/>
        <item s="1" x="327"/>
        <item s="1" x="328"/>
        <item s="1" x="329"/>
        <item s="1" x="330"/>
        <item s="1" x="331"/>
        <item s="1" x="332"/>
        <item s="1" x="333"/>
        <item s="1" x="334"/>
        <item s="1" x="335"/>
        <item s="1" x="336"/>
        <item s="1" x="337"/>
        <item s="1" x="338"/>
        <item s="1" x="339"/>
        <item s="1" x="340"/>
        <item s="1" x="341"/>
        <item s="1" x="342"/>
        <item s="1" x="343"/>
        <item s="1" x="344"/>
        <item s="1" x="345"/>
        <item s="1" x="346"/>
        <item s="1" x="347"/>
        <item s="1" x="348"/>
        <item s="1" x="349"/>
        <item s="1" x="350"/>
        <item s="1" x="351"/>
        <item s="1" x="352"/>
        <item s="1" x="353"/>
        <item s="1" x="354"/>
        <item s="1" x="355"/>
        <item s="1" x="356"/>
        <item s="1" x="357"/>
        <item s="1" x="358"/>
        <item s="1" x="359"/>
        <item s="1" x="360"/>
        <item s="1" x="361"/>
        <item s="1" x="362"/>
        <item s="1" x="363"/>
        <item s="1" x="364"/>
        <item s="1" x="365"/>
        <item s="1" x="366"/>
        <item s="1" x="367"/>
        <item s="1" x="368"/>
        <item s="1" x="369"/>
        <item s="1" x="370"/>
        <item s="1" x="371"/>
        <item s="1" x="372"/>
        <item s="1" x="373"/>
        <item s="1" x="374"/>
        <item s="1" x="375"/>
        <item s="1" x="376"/>
        <item s="1" x="377"/>
        <item s="1" x="378"/>
        <item s="1" x="379"/>
        <item s="1" x="380"/>
        <item s="1" x="381"/>
        <item s="1" x="382"/>
        <item s="1" x="383"/>
        <item s="1" x="384"/>
        <item s="1" x="385"/>
        <item s="1" x="386"/>
        <item s="1" x="387"/>
        <item s="1" x="388"/>
        <item s="1" x="389"/>
        <item s="1" x="390"/>
        <item s="1" x="391"/>
        <item s="1" x="392"/>
        <item s="1" x="393"/>
        <item s="1" x="394"/>
        <item s="1" x="395"/>
        <item s="1" x="396"/>
        <item s="1" x="397"/>
        <item s="1" x="398"/>
        <item s="1" x="399"/>
        <item s="1" x="400"/>
        <item s="1" x="401"/>
        <item s="1" x="402"/>
        <item s="1" x="403"/>
        <item s="1" x="404"/>
        <item s="1" x="405"/>
        <item s="1" x="406"/>
        <item s="1" x="407"/>
        <item s="1" x="408"/>
        <item s="1" x="409"/>
        <item s="1" x="410"/>
        <item s="1" x="411"/>
        <item s="1" x="412"/>
        <item s="1" x="413"/>
        <item s="1" x="414"/>
        <item s="1" x="415"/>
        <item s="1" x="416"/>
        <item s="1" x="417"/>
        <item s="1" x="418"/>
        <item s="1" x="419"/>
        <item s="1" x="420"/>
        <item s="1" x="421"/>
        <item s="1" x="422"/>
        <item s="1" x="423"/>
        <item s="1" x="424"/>
        <item s="1" x="425"/>
        <item s="1" x="426"/>
        <item s="1" x="427"/>
        <item s="1" x="428"/>
        <item s="1" x="429"/>
        <item s="1" x="430"/>
        <item s="1" x="431"/>
        <item s="1" x="432"/>
        <item s="1" x="433"/>
        <item s="1" x="434"/>
        <item s="1" x="435"/>
        <item s="1" x="436"/>
        <item s="1" x="437"/>
        <item s="1" x="438"/>
        <item s="1" x="439"/>
        <item s="1" x="440"/>
        <item s="1" x="441"/>
        <item s="1" x="442"/>
        <item s="1" x="443"/>
        <item s="1" x="444"/>
        <item s="1" x="445"/>
        <item s="1" x="446"/>
        <item s="1" x="447"/>
        <item s="1" x="448"/>
        <item s="1" x="449"/>
        <item s="1" x="450"/>
        <item s="1" x="451"/>
        <item s="1" x="452"/>
        <item s="1" x="453"/>
        <item s="1" x="454"/>
        <item s="1" x="455"/>
        <item s="1" x="456"/>
        <item s="1" x="457"/>
        <item s="1" x="458"/>
        <item s="1" x="459"/>
        <item s="1" x="460"/>
        <item s="1" x="461"/>
        <item s="1" x="462"/>
        <item s="1" x="463"/>
        <item s="1" x="464"/>
        <item s="1" x="465"/>
        <item s="1" x="466"/>
        <item s="1" x="467"/>
        <item s="1" x="468"/>
        <item s="1" x="469"/>
        <item s="1" x="470"/>
        <item s="1" x="471"/>
        <item s="1" x="472"/>
        <item s="1" x="473"/>
        <item s="1" x="474"/>
        <item s="1" x="475"/>
        <item s="1" x="476"/>
        <item s="1" x="477"/>
        <item s="1" x="478"/>
        <item s="1" x="479"/>
        <item s="1" x="480"/>
        <item s="1" x="481"/>
        <item s="1" x="482"/>
        <item s="1" x="483"/>
        <item s="1" x="484"/>
        <item s="1" x="485"/>
        <item s="1" x="486"/>
        <item s="1" x="487"/>
        <item s="1" x="488"/>
        <item s="1" x="489"/>
        <item s="1" x="490"/>
        <item s="1" x="491"/>
        <item s="1" x="492"/>
        <item s="1" x="493"/>
        <item s="1" x="494"/>
        <item s="1" x="495"/>
        <item s="1" x="496"/>
        <item s="1" x="497"/>
        <item s="1" x="498"/>
        <item s="1" x="499"/>
        <item s="1" x="500"/>
        <item s="1" x="501"/>
        <item s="1" x="502"/>
        <item s="1" x="503"/>
        <item s="1" x="504"/>
        <item s="1" x="505"/>
        <item s="1" x="506"/>
        <item s="1" x="507"/>
        <item s="1" x="508"/>
        <item s="1" x="509"/>
        <item s="1" x="510"/>
        <item s="1" x="511"/>
        <item s="1" x="512"/>
        <item s="1" x="513"/>
        <item s="1" x="514"/>
        <item s="1" x="515"/>
        <item s="1" x="516"/>
        <item s="1" x="517"/>
        <item s="1" x="518"/>
        <item s="1" x="519"/>
        <item s="1" x="520"/>
        <item s="1" x="521"/>
        <item s="1" x="522"/>
        <item s="1" x="523"/>
        <item s="1" x="524"/>
        <item s="1" x="525"/>
        <item s="1" x="526"/>
        <item s="1" x="527"/>
        <item s="1" x="528"/>
        <item s="1" x="529"/>
        <item s="1" x="530"/>
        <item s="1" x="531"/>
        <item s="1" x="532"/>
        <item s="1" x="533"/>
        <item s="1" x="534"/>
        <item s="1" x="535"/>
        <item s="1" x="536"/>
        <item s="1" x="537"/>
        <item s="1" x="538"/>
        <item s="1" x="539"/>
        <item s="1" x="540"/>
        <item s="1" x="541"/>
        <item s="1" x="542"/>
        <item s="1" x="543"/>
        <item s="1" x="544"/>
        <item s="1" x="545"/>
        <item s="1" x="546"/>
        <item s="1" x="547"/>
        <item s="1" x="548"/>
        <item s="1" x="549"/>
        <item s="1" x="550"/>
        <item s="1" x="551"/>
        <item s="1" x="552"/>
        <item s="1" x="553"/>
        <item s="1" x="554"/>
        <item s="1" x="555"/>
        <item s="1" x="556"/>
        <item s="1" x="557"/>
        <item s="1" x="558"/>
        <item s="1" x="559"/>
        <item s="1" x="560"/>
        <item s="1" x="561"/>
        <item s="1" x="562"/>
        <item s="1" x="563"/>
        <item s="1" x="564"/>
        <item s="1" x="565"/>
        <item s="1" x="566"/>
        <item s="1" x="567"/>
        <item s="1" x="568"/>
        <item s="1" x="569"/>
        <item s="1" x="570"/>
        <item s="1" x="571"/>
        <item s="1" x="572"/>
        <item s="1" x="573"/>
        <item s="1" x="574"/>
        <item s="1" x="575"/>
        <item s="1" x="576"/>
        <item s="1" x="577"/>
        <item s="1" x="578"/>
        <item s="1" x="579"/>
        <item s="1" x="580"/>
        <item s="1" x="581"/>
        <item s="1" x="582"/>
        <item s="1" x="583"/>
        <item s="1" x="584"/>
        <item s="1" x="585"/>
        <item s="1" x="586"/>
        <item s="1" x="587"/>
        <item s="1" x="588"/>
        <item s="1" x="589"/>
        <item s="1" x="590"/>
        <item s="1" x="591"/>
        <item s="1" x="592"/>
        <item s="1" x="593"/>
        <item s="1" x="594"/>
        <item s="1" x="595"/>
        <item s="1" x="596"/>
        <item s="1" x="597"/>
        <item s="1" x="598"/>
        <item s="1" x="599"/>
        <item s="1" x="600"/>
        <item s="1" x="601"/>
        <item s="1" x="602"/>
        <item s="1" x="603"/>
        <item s="1" x="604"/>
        <item s="1" x="605"/>
        <item s="1" x="606"/>
        <item s="1" x="607"/>
        <item s="1" x="608"/>
        <item s="1" x="609"/>
        <item s="1" x="610"/>
        <item s="1" x="611"/>
        <item s="1" x="612"/>
        <item s="1" x="613"/>
        <item s="1" x="614"/>
        <item s="1" x="615"/>
        <item s="1" x="616"/>
        <item s="1" x="617"/>
        <item s="1" x="618"/>
        <item s="1" x="619"/>
        <item s="1" x="620"/>
        <item s="1" x="621"/>
        <item s="1" x="622"/>
        <item s="1" x="623"/>
        <item s="1" x="624"/>
        <item s="1" x="625"/>
        <item s="1" x="626"/>
        <item s="1" x="627"/>
        <item s="1" x="628"/>
        <item s="1" x="629"/>
        <item s="1" x="630"/>
        <item s="1" x="631"/>
        <item s="1" x="632"/>
        <item s="1" x="633"/>
        <item s="1" x="634"/>
        <item s="1" x="635"/>
        <item s="1" x="636"/>
        <item s="1" x="637"/>
        <item s="1" x="638"/>
        <item s="1" x="639"/>
        <item s="1" x="640"/>
        <item s="1" x="641"/>
        <item s="1" x="642"/>
        <item s="1" x="643"/>
        <item s="1" x="644"/>
        <item s="1" x="645"/>
        <item s="1" x="646"/>
        <item s="1" x="647"/>
        <item s="1" x="648"/>
        <item s="1" x="649"/>
        <item s="1" x="650"/>
        <item s="1" x="651"/>
        <item s="1" x="652"/>
        <item s="1" x="653"/>
        <item s="1" x="654"/>
        <item s="1" x="655"/>
        <item s="1" x="656"/>
        <item s="1" x="657"/>
        <item s="1" x="658"/>
        <item s="1" x="659"/>
        <item s="1" x="660"/>
        <item s="1" x="661"/>
        <item s="1" x="662"/>
        <item s="1" x="663"/>
        <item s="1" x="664"/>
        <item s="1" x="665"/>
        <item s="1" x="666"/>
        <item s="1" x="667"/>
        <item s="1" x="668"/>
        <item s="1" x="669"/>
        <item s="1" x="670"/>
        <item s="1" x="671"/>
        <item s="1" x="672"/>
        <item s="1" x="673"/>
        <item s="1" x="674"/>
        <item s="1" x="675"/>
        <item s="1" x="676"/>
        <item s="1" x="677"/>
        <item s="1" x="678"/>
        <item s="1" x="679"/>
        <item s="1" x="680"/>
        <item s="1" x="681"/>
        <item s="1" x="682"/>
        <item s="1" x="683"/>
        <item s="1" x="684"/>
        <item s="1" x="685"/>
        <item s="1" x="686"/>
        <item s="1" x="687"/>
        <item s="1" x="688"/>
        <item s="1" x="689"/>
        <item s="1" x="690"/>
        <item s="1" x="691"/>
        <item s="1" x="692"/>
        <item s="1" x="693"/>
        <item s="1" x="694"/>
        <item s="1" x="695"/>
        <item s="1" x="696"/>
        <item s="1" x="697"/>
        <item s="1" x="698"/>
        <item s="1" x="699"/>
        <item s="1" x="700"/>
        <item s="1" x="701"/>
        <item s="1" x="702"/>
        <item s="1" x="703"/>
        <item s="1" x="704"/>
        <item s="1" x="705"/>
        <item s="1" x="706"/>
        <item s="1" x="707"/>
        <item s="1" x="708"/>
        <item s="1" x="709"/>
        <item s="1" x="710"/>
        <item s="1" x="711"/>
        <item s="1" x="712"/>
        <item s="1" x="713"/>
        <item s="1" x="714"/>
        <item s="1" x="715"/>
        <item s="1" x="716"/>
        <item s="1" x="717"/>
        <item s="1" x="718"/>
        <item s="1" x="719"/>
        <item s="1" x="720"/>
        <item s="1" x="721"/>
        <item s="1" x="722"/>
        <item s="1" x="723"/>
        <item s="1" x="724"/>
        <item s="1" x="725"/>
        <item s="1" x="726"/>
        <item s="1" x="727"/>
        <item s="1" x="728"/>
        <item s="1" x="729"/>
        <item s="1" x="730"/>
        <item s="1" x="731"/>
        <item s="1" x="732"/>
        <item s="1" x="733"/>
        <item s="1" x="734"/>
        <item s="1" x="735"/>
        <item s="1" x="736"/>
        <item s="1" x="737"/>
        <item s="1" x="738"/>
        <item s="1" x="739"/>
        <item s="1" x="740"/>
        <item s="1" x="741"/>
        <item s="1" x="742"/>
        <item s="1" x="743"/>
        <item s="1" x="744"/>
        <item s="1" x="745"/>
        <item s="1" x="746"/>
        <item s="1" x="747"/>
        <item s="1" x="748"/>
        <item s="1" x="749"/>
        <item s="1" x="750"/>
        <item s="1" x="751"/>
        <item s="1" x="752"/>
        <item s="1" x="753"/>
        <item s="1" x="754"/>
        <item s="1" x="755"/>
        <item s="1" x="756"/>
        <item s="1" x="757"/>
        <item s="1" x="758"/>
        <item s="1" x="759"/>
        <item s="1" x="760"/>
        <item s="1" x="761"/>
        <item s="1" x="762"/>
        <item s="1" x="763"/>
        <item s="1" x="764"/>
        <item s="1" x="765"/>
        <item s="1" x="766"/>
        <item s="1" x="767"/>
        <item s="1" x="768"/>
        <item s="1" x="769"/>
        <item s="1" x="770"/>
        <item s="1" x="771"/>
        <item s="1" x="772"/>
        <item s="1" x="773"/>
        <item s="1" x="774"/>
        <item s="1" x="775"/>
        <item s="1" x="776"/>
        <item s="1" x="777"/>
        <item s="1" x="778"/>
        <item s="1" x="779"/>
        <item s="1" x="780"/>
        <item s="1" x="781"/>
        <item s="1" x="782"/>
        <item s="1" x="783"/>
        <item s="1" x="784"/>
        <item s="1" x="785"/>
        <item s="1" x="786"/>
        <item s="1" x="787"/>
        <item s="1" x="788"/>
        <item s="1" x="789"/>
        <item s="1" x="790"/>
        <item s="1" x="791"/>
        <item s="1" x="792"/>
        <item s="1" x="793"/>
        <item s="1" x="794"/>
        <item s="1" x="795"/>
        <item s="1" x="796"/>
        <item s="1" x="797"/>
        <item s="1" x="798"/>
        <item s="1" x="799"/>
        <item s="1" x="800"/>
        <item s="1" x="801"/>
        <item s="1" x="802"/>
        <item s="1" x="803"/>
        <item s="1" x="804"/>
        <item s="1" x="805"/>
        <item s="1" x="806"/>
        <item s="1" x="807"/>
        <item s="1" x="808"/>
        <item s="1" x="809"/>
        <item s="1" x="810"/>
        <item s="1" x="811"/>
        <item s="1" x="812"/>
        <item s="1" x="813"/>
        <item s="1" x="814"/>
        <item s="1" x="815"/>
        <item s="1" x="816"/>
        <item s="1" x="817"/>
        <item s="1" x="818"/>
        <item s="1" x="819"/>
        <item s="1" x="820"/>
        <item s="1" x="821"/>
        <item s="1" x="822"/>
        <item s="1" x="823"/>
        <item s="1" x="824"/>
        <item s="1" x="825"/>
        <item s="1" x="826"/>
        <item s="1" x="827"/>
        <item s="1" x="828"/>
        <item s="1" x="829"/>
        <item s="1" x="830"/>
        <item s="1" x="831"/>
        <item s="1" x="832"/>
        <item s="1" x="833"/>
        <item s="1" x="834"/>
        <item s="1" x="835"/>
        <item s="1" x="836"/>
        <item s="1" x="837"/>
        <item s="1" x="838"/>
        <item s="1" x="839"/>
        <item s="1" x="840"/>
        <item s="1" x="841"/>
        <item s="1" x="842"/>
        <item s="1" x="843"/>
        <item s="1" x="844"/>
        <item s="1" x="845"/>
        <item s="1" x="846"/>
        <item s="1" x="847"/>
        <item s="1" x="848"/>
        <item s="1" x="849"/>
        <item s="1" x="850"/>
        <item s="1" x="851"/>
        <item s="1" x="852"/>
        <item s="1" x="853"/>
        <item s="1" x="854"/>
        <item s="1" x="855"/>
        <item s="1" x="856"/>
        <item s="1" x="857"/>
        <item s="1" x="858"/>
        <item s="1" x="859"/>
        <item s="1" x="860"/>
        <item s="1" x="861"/>
        <item s="1" x="862"/>
        <item s="1" x="863"/>
        <item s="1" x="864"/>
        <item s="1" x="865"/>
        <item s="1" x="866"/>
        <item s="1" x="867"/>
        <item s="1" x="868"/>
        <item s="1" x="869"/>
        <item s="1" x="870"/>
        <item s="1" x="871"/>
        <item s="1" x="872"/>
        <item s="1" x="873"/>
        <item s="1" x="874"/>
        <item s="1" x="875"/>
        <item s="1" x="876"/>
        <item s="1" x="877"/>
        <item s="1" x="878"/>
        <item s="1" x="879"/>
        <item s="1" x="880"/>
        <item s="1" x="881"/>
        <item s="1" x="882"/>
        <item s="1" x="883"/>
        <item s="1" x="884"/>
        <item s="1" x="885"/>
        <item s="1" x="886"/>
        <item s="1" x="887"/>
        <item s="1" x="888"/>
        <item s="1" x="889"/>
        <item s="1" x="890"/>
        <item s="1" x="891"/>
        <item s="1" x="892"/>
        <item s="1" x="893"/>
        <item s="1" x="894"/>
        <item s="1" x="895"/>
        <item s="1" x="896"/>
        <item s="1" x="897"/>
        <item s="1" x="898"/>
        <item s="1" x="899"/>
        <item s="1" x="900"/>
        <item s="1" x="901"/>
        <item s="1" x="902"/>
        <item s="1" x="903"/>
        <item s="1" x="904"/>
        <item s="1" x="905"/>
        <item s="1" x="906"/>
        <item s="1" x="907"/>
        <item s="1" x="908"/>
        <item s="1" x="909"/>
        <item s="1" x="910"/>
        <item s="1" x="911"/>
        <item s="1" x="912"/>
        <item s="1" x="913"/>
        <item s="1" x="914"/>
        <item s="1" x="915"/>
        <item s="1" x="916"/>
        <item s="1" x="917"/>
        <item s="1" x="918"/>
        <item s="1" x="919"/>
        <item s="1" x="920"/>
        <item s="1" x="921"/>
        <item s="1" x="922"/>
        <item s="1" x="923"/>
        <item s="1" x="924"/>
        <item s="1" x="925"/>
        <item s="1" x="926"/>
        <item s="1" x="927"/>
        <item s="1" x="928"/>
        <item s="1" x="929"/>
        <item s="1" x="930"/>
        <item s="1" x="931"/>
        <item s="1" x="932"/>
        <item s="1" x="933"/>
        <item s="1" x="934"/>
        <item s="1" x="935"/>
        <item s="1" x="936"/>
        <item s="1" x="937"/>
        <item s="1" x="938"/>
        <item s="1" x="939"/>
        <item s="1" x="940"/>
        <item s="1" x="941"/>
        <item s="1" x="942"/>
        <item s="1" x="943"/>
        <item s="1" x="944"/>
        <item s="1" x="945"/>
        <item s="1" x="946"/>
        <item s="1" x="947"/>
        <item s="1" x="948"/>
        <item s="1" x="949"/>
        <item s="1" x="950"/>
        <item s="1" x="951"/>
        <item s="1" x="952"/>
        <item s="1" x="953"/>
        <item s="1" x="954"/>
        <item s="1" x="955"/>
        <item s="1" x="956"/>
        <item s="1" x="957"/>
        <item s="1" x="958"/>
        <item s="1" x="959"/>
        <item s="1" x="960"/>
        <item s="1" x="961"/>
        <item s="1" x="962"/>
        <item s="1" x="963"/>
        <item s="1" x="964"/>
        <item s="1" x="965"/>
        <item s="1" x="966"/>
        <item s="1" x="967"/>
        <item s="1" x="968"/>
        <item s="1" x="969"/>
        <item s="1" x="970"/>
        <item s="1" x="971"/>
        <item s="1" x="972"/>
        <item s="1" x="973"/>
        <item s="1" x="974"/>
        <item s="1" x="975"/>
        <item s="1" x="976"/>
        <item s="1" x="977"/>
        <item s="1" x="978"/>
        <item s="1" x="979"/>
        <item s="1" x="980"/>
        <item s="1" x="981"/>
        <item s="1" x="982"/>
        <item s="1" x="983"/>
        <item s="1" x="984"/>
        <item s="1" x="985"/>
        <item s="1" x="986"/>
        <item s="1" x="987"/>
        <item s="1" x="988"/>
        <item s="1" x="989"/>
        <item s="1" x="990"/>
        <item s="1" x="991"/>
        <item s="1" x="992"/>
        <item s="1" x="993"/>
        <item s="1" x="994"/>
        <item s="1" x="995"/>
        <item s="1" x="996"/>
        <item s="1" x="997"/>
        <item s="1" x="998"/>
        <item s="1" x="999"/>
        <item s="1" x="1000"/>
        <item s="1" x="1001"/>
        <item s="1" x="1002"/>
        <item s="1" x="1003"/>
        <item s="1" x="1004"/>
        <item s="1" x="1005"/>
        <item s="1" x="1006"/>
        <item s="1" x="1007"/>
        <item s="1" x="1008"/>
        <item s="1" x="1009"/>
        <item s="1" x="1010"/>
        <item s="1" x="1011"/>
        <item s="1" x="1012"/>
        <item s="1" x="1013"/>
        <item s="1" x="1014"/>
        <item s="1" x="1015"/>
        <item s="1" x="1016"/>
        <item s="1" x="1017"/>
        <item s="1" x="1018"/>
        <item s="1" x="1019"/>
        <item s="1" x="1020"/>
        <item s="1" x="1021"/>
        <item s="1" x="1022"/>
        <item s="1" x="1023"/>
        <item s="1" x="1024"/>
        <item s="1" x="1025"/>
        <item s="1" x="1026"/>
        <item s="1" x="1027"/>
        <item s="1" x="1028"/>
        <item s="1" x="1029"/>
        <item s="1" x="1030"/>
        <item s="1" x="1031"/>
        <item s="1" x="1032"/>
        <item s="1" x="1033"/>
        <item s="1" x="1034"/>
        <item s="1" x="1035"/>
        <item s="1" x="1036"/>
        <item s="1" x="1037"/>
        <item s="1" x="1038"/>
        <item s="1" x="1039"/>
        <item s="1" x="1040"/>
        <item s="1" x="1041"/>
        <item s="1" x="1042"/>
        <item s="1" x="1043"/>
        <item s="1" x="1044"/>
        <item s="1" x="1045"/>
        <item s="1" x="1046"/>
        <item s="1" x="1047"/>
        <item s="1" x="1048"/>
        <item s="1" x="1049"/>
        <item s="1" x="1050"/>
        <item s="1" x="1051"/>
        <item s="1" x="1052"/>
        <item s="1" x="1053"/>
        <item s="1" x="1054"/>
        <item s="1" x="1055"/>
        <item s="1" x="1056"/>
        <item s="1" x="1057"/>
        <item s="1" x="1058"/>
        <item s="1" x="1059"/>
        <item s="1" x="1060"/>
        <item s="1" x="1061"/>
        <item s="1" x="1062"/>
        <item s="1" x="1063"/>
        <item s="1" x="1064"/>
        <item s="1" x="1065"/>
        <item s="1" x="1066"/>
        <item s="1" x="1067"/>
        <item s="1" x="1068"/>
        <item s="1" x="1069"/>
        <item s="1" x="1070"/>
        <item s="1" x="1071"/>
        <item s="1" x="1072"/>
        <item s="1" x="1073"/>
        <item s="1" x="1074"/>
        <item s="1" x="1075"/>
        <item s="1" x="1076"/>
        <item s="1" x="1077"/>
        <item s="1" x="1078"/>
        <item s="1" x="1079"/>
        <item s="1" x="1080"/>
        <item s="1" x="1081"/>
        <item s="1" x="1082"/>
        <item s="1" x="1083"/>
        <item s="1" x="1084"/>
        <item s="1" x="1085"/>
        <item s="1" x="1086"/>
        <item s="1" x="1087"/>
        <item s="1" x="1088"/>
        <item s="1" x="1089"/>
        <item s="1" x="1090"/>
        <item s="1" x="1091"/>
        <item s="1" x="1092"/>
        <item s="1" x="1093"/>
        <item s="1" x="1094"/>
        <item s="1" x="1095"/>
        <item s="1" x="1096"/>
        <item s="1" x="1097"/>
        <item s="1" x="1098"/>
        <item s="1" x="1099"/>
        <item s="1" x="1100"/>
        <item s="1" x="1101"/>
        <item s="1" x="1102"/>
        <item s="1" x="1103"/>
        <item s="1" x="1104"/>
        <item s="1" x="1105"/>
        <item s="1" x="1106"/>
        <item s="1" x="1107"/>
        <item s="1" x="1108"/>
        <item s="1" x="1109"/>
        <item s="1" x="1110"/>
        <item s="1" x="1111"/>
        <item s="1" x="1112"/>
        <item s="1" x="1113"/>
        <item s="1" x="1114"/>
        <item s="1" x="1115"/>
        <item s="1" x="1116"/>
        <item s="1" x="1117"/>
        <item s="1" x="1118"/>
        <item s="1" x="1119"/>
        <item s="1" x="1120"/>
        <item s="1" x="1121"/>
        <item s="1" x="1122"/>
        <item s="1" x="1123"/>
        <item s="1" x="1124"/>
        <item s="1" x="1125"/>
        <item s="1" x="1126"/>
        <item s="1" x="1127"/>
        <item s="1" x="1128"/>
        <item s="1" x="1129"/>
        <item s="1" x="1130"/>
        <item s="1" x="1131"/>
        <item s="1" x="1132"/>
        <item s="1" x="1133"/>
        <item s="1" x="1134"/>
        <item s="1" x="1135"/>
        <item s="1" x="1136"/>
        <item s="1" x="1137"/>
        <item s="1" x="1138"/>
        <item s="1" x="1139"/>
        <item s="1" x="1140"/>
        <item s="1" x="1141"/>
        <item s="1" x="1142"/>
        <item s="1" x="1143"/>
        <item s="1" x="1144"/>
        <item s="1" x="1145"/>
        <item s="1" x="1146"/>
        <item s="1" x="1147"/>
        <item s="1" x="1148"/>
        <item s="1" x="1149"/>
        <item s="1" x="1150"/>
        <item s="1" x="1151"/>
        <item s="1" x="1152"/>
        <item s="1" x="1153"/>
        <item s="1" x="1154"/>
        <item s="1" x="1155"/>
        <item s="1" x="1156"/>
        <item s="1" x="1157"/>
        <item s="1" x="1158"/>
        <item s="1" x="1159"/>
        <item s="1" x="1160"/>
        <item s="1" x="1161"/>
        <item s="1" x="1162"/>
        <item s="1" x="1163"/>
        <item s="1" x="1164"/>
        <item s="1" x="1165"/>
        <item s="1" x="1166"/>
        <item s="1" x="1167"/>
        <item s="1" x="1168"/>
        <item s="1" x="1169"/>
        <item s="1" x="1170"/>
        <item s="1" x="1171"/>
        <item s="1" x="1172"/>
        <item s="1" x="1173"/>
        <item s="1" x="1174"/>
        <item s="1" x="1175"/>
        <item s="1" x="1176"/>
        <item s="1" x="1177"/>
        <item s="1" x="1178"/>
        <item s="1" x="1179"/>
        <item s="1" x="1180"/>
        <item s="1" x="1181"/>
        <item s="1" x="1182"/>
        <item s="1" x="1183"/>
        <item s="1" x="1184"/>
        <item s="1" x="1185"/>
        <item s="1" x="1186"/>
        <item s="1" x="1187"/>
        <item s="1" x="1188"/>
        <item s="1" x="1189"/>
        <item s="1" x="1190"/>
        <item s="1" x="1191"/>
        <item s="1" x="1192"/>
        <item s="1" x="1193"/>
        <item s="1" x="1194"/>
        <item s="1" x="1195"/>
        <item s="1" x="1196"/>
        <item s="1" x="1197"/>
        <item s="1" x="1198"/>
        <item s="1" x="1199"/>
        <item s="1" x="1200"/>
        <item s="1" x="1201"/>
        <item s="1" x="1202"/>
        <item s="1" x="1203"/>
        <item s="1" x="1204"/>
        <item s="1" x="1205"/>
        <item s="1" x="1206"/>
        <item s="1" x="1207"/>
        <item s="1" x="1208"/>
        <item s="1" x="1209"/>
        <item s="1" x="1210"/>
        <item s="1" x="1211"/>
        <item s="1" x="1212"/>
        <item s="1" x="1213"/>
        <item s="1" x="1214"/>
        <item s="1" x="1215"/>
        <item s="1" x="1216"/>
        <item s="1" x="1217"/>
        <item s="1" x="1218"/>
        <item s="1" x="1219"/>
        <item s="1" x="1220"/>
        <item s="1" x="1221"/>
        <item s="1" x="1222"/>
        <item s="1" x="1223"/>
        <item s="1" x="1224"/>
        <item s="1" x="1225"/>
        <item s="1" x="1226"/>
        <item s="1" x="1227"/>
        <item s="1" x="1228"/>
        <item s="1" x="1229"/>
        <item s="1" x="1230"/>
        <item s="1" x="1231"/>
        <item s="1" x="1232"/>
        <item s="1" x="1233"/>
        <item s="1" x="1234"/>
        <item s="1" x="1235"/>
        <item s="1" x="1236"/>
        <item s="1" x="1237"/>
        <item s="1" x="1238"/>
        <item s="1" x="1239"/>
        <item s="1" x="1240"/>
        <item s="1" x="1241"/>
        <item s="1" x="1242"/>
        <item s="1" x="1243"/>
        <item s="1" x="1244"/>
        <item s="1" x="1245"/>
        <item s="1" x="1246"/>
        <item s="1" x="1247"/>
        <item s="1" x="1248"/>
        <item s="1" x="1249"/>
        <item s="1" x="1250"/>
        <item s="1" x="1251"/>
        <item s="1" x="1252"/>
        <item s="1" x="1253"/>
        <item s="1" x="1254"/>
        <item s="1" x="1255"/>
        <item s="1" x="1256"/>
        <item s="1" x="1257"/>
        <item s="1" x="1258"/>
        <item s="1" x="1259"/>
        <item s="1" x="1260"/>
        <item s="1" x="1261"/>
        <item s="1" x="1262"/>
        <item s="1" x="1263"/>
        <item s="1" x="1264"/>
        <item s="1" x="1265"/>
        <item s="1" x="1266"/>
        <item s="1" x="1267"/>
        <item s="1" x="1268"/>
        <item s="1" x="1269"/>
        <item s="1" x="1270"/>
        <item s="1" x="1271"/>
        <item s="1" x="1272"/>
        <item s="1" x="1273"/>
        <item s="1" x="1274"/>
        <item s="1" x="1275"/>
        <item s="1" x="1276"/>
        <item s="1" x="1277"/>
        <item s="1" x="1278"/>
        <item s="1" x="1279"/>
        <item s="1" x="1280"/>
        <item s="1" x="1281"/>
        <item s="1" x="1282"/>
        <item s="1" x="1283"/>
        <item s="1" x="1284"/>
        <item s="1" x="1285"/>
        <item s="1" x="1286"/>
        <item s="1" x="1287"/>
        <item s="1" x="1288"/>
        <item s="1" x="1289"/>
        <item s="1" x="1290"/>
        <item s="1" x="1291"/>
        <item s="1" x="1292"/>
        <item s="1" x="1293"/>
        <item s="1" x="1294"/>
        <item s="1" x="1295"/>
        <item s="1" x="1296"/>
        <item s="1" x="1297"/>
        <item s="1" x="1298"/>
        <item s="1" x="1299"/>
        <item s="1" x="1300"/>
        <item s="1" x="1301"/>
        <item s="1" x="1302"/>
        <item s="1" x="1303"/>
        <item s="1" x="1304"/>
        <item s="1" x="1305"/>
        <item s="1" x="1306"/>
        <item s="1" x="1307"/>
        <item s="1" x="1308"/>
        <item s="1" x="1309"/>
        <item s="1" x="1310"/>
        <item s="1" x="1311"/>
        <item s="1" x="1312"/>
        <item s="1" x="1313"/>
        <item s="1" x="1314"/>
        <item s="1" x="1315"/>
        <item s="1" x="1316"/>
        <item s="1" x="1317"/>
        <item s="1" x="1318"/>
        <item s="1" x="1319"/>
        <item s="1" x="1320"/>
        <item s="1" x="1321"/>
        <item s="1" x="1322"/>
        <item s="1" x="1323"/>
        <item s="1" x="1324"/>
        <item s="1" x="1325"/>
        <item s="1" x="1326"/>
        <item s="1" x="1327"/>
        <item s="1" x="1328"/>
        <item s="1" x="1329"/>
        <item s="1" x="1330"/>
        <item s="1" x="1331"/>
        <item s="1" x="1332"/>
        <item s="1" x="1333"/>
        <item s="1" x="1334"/>
        <item s="1" x="1335"/>
        <item s="1" x="1336"/>
        <item s="1" x="1337"/>
        <item s="1" x="1338"/>
        <item s="1" x="1339"/>
        <item s="1" x="1340"/>
        <item s="1" x="1341"/>
        <item s="1" x="1342"/>
        <item s="1" x="1343"/>
        <item s="1" x="1344"/>
        <item s="1" x="1345"/>
        <item s="1" x="1346"/>
        <item s="1" x="1347"/>
        <item s="1" x="1348"/>
        <item s="1" x="1349"/>
        <item s="1" x="1350"/>
        <item s="1" x="1351"/>
        <item s="1" x="1352"/>
        <item s="1" x="1353"/>
        <item s="1" x="1354"/>
        <item s="1" x="1355"/>
        <item s="1" x="1356"/>
        <item s="1" x="1357"/>
        <item s="1" x="1358"/>
        <item s="1" x="1359"/>
        <item s="1" x="1360"/>
        <item s="1" x="1361"/>
        <item s="1" x="1362"/>
        <item s="1" x="1363"/>
        <item s="1" x="1364"/>
        <item s="1" x="1365"/>
        <item s="1" x="1366"/>
        <item s="1" x="1367"/>
        <item s="1" x="1368"/>
        <item s="1" x="1369"/>
        <item s="1" x="1370"/>
        <item s="1" x="1371"/>
        <item s="1" x="1372"/>
        <item s="1" x="1373"/>
        <item s="1" x="1374"/>
        <item s="1" x="1375"/>
        <item s="1" x="1376"/>
        <item s="1" x="1377"/>
        <item s="1" x="1378"/>
        <item s="1" x="1379"/>
        <item s="1" x="1380"/>
        <item s="1" x="1381"/>
        <item s="1" x="1382"/>
        <item s="1" x="1383"/>
        <item s="1" x="1384"/>
        <item s="1" x="1385"/>
        <item s="1" x="1386"/>
        <item s="1" x="1387"/>
        <item s="1" x="1388"/>
        <item s="1" x="1389"/>
        <item s="1" x="1390"/>
        <item s="1" x="1391"/>
        <item s="1" x="1392"/>
        <item s="1" x="1393"/>
        <item s="1" x="1394"/>
        <item s="1" x="1395"/>
        <item s="1" x="1396"/>
        <item s="1" x="1397"/>
        <item s="1" x="1398"/>
        <item s="1" x="1399"/>
        <item s="1" x="1400"/>
        <item s="1" x="1401"/>
        <item s="1" x="1402"/>
        <item s="1" x="1403"/>
        <item s="1" x="1404"/>
        <item s="1" x="1405"/>
        <item s="1" x="1406"/>
        <item s="1" x="1407"/>
        <item s="1" x="1408"/>
        <item s="1" x="1409"/>
        <item s="1" x="1410"/>
        <item s="1" x="1411"/>
        <item s="1" x="1412"/>
        <item s="1" x="1413"/>
        <item s="1" x="1414"/>
        <item s="1" x="1415"/>
        <item s="1" x="1416"/>
        <item s="1" x="1417"/>
        <item s="1" x="1418"/>
        <item s="1" x="1419"/>
        <item s="1" x="1420"/>
        <item s="1" x="1421"/>
        <item s="1" x="1422"/>
        <item s="1" x="1423"/>
        <item s="1" x="1424"/>
        <item s="1" x="1425"/>
        <item s="1" x="1426"/>
        <item s="1" x="1427"/>
        <item s="1" x="1428"/>
        <item s="1" x="1429"/>
        <item s="1" x="1430"/>
        <item s="1" x="1431"/>
        <item s="1" x="1432"/>
        <item s="1" x="1433"/>
        <item s="1" x="1434"/>
        <item s="1" x="1435"/>
        <item s="1" x="1436"/>
        <item s="1" x="1437"/>
        <item s="1" x="1438"/>
        <item s="1" x="1439"/>
        <item s="1" x="1440"/>
        <item s="1" x="1441"/>
        <item s="1" x="1442"/>
        <item s="1" x="1443"/>
        <item s="1" x="1444"/>
        <item s="1" x="1445"/>
        <item s="1" x="1446"/>
        <item s="1" x="1447"/>
        <item s="1" x="1448"/>
        <item s="1" x="1449"/>
        <item s="1" x="1450"/>
        <item s="1" x="1451"/>
        <item s="1" x="1452"/>
        <item s="1" x="1453"/>
        <item s="1" x="1454"/>
        <item s="1" x="1455"/>
        <item s="1" x="1456"/>
        <item s="1" x="1457"/>
        <item s="1" x="1458"/>
        <item s="1" x="1459"/>
        <item s="1" x="1460"/>
        <item s="1" x="1461"/>
        <item s="1" x="1462"/>
        <item s="1" x="1463"/>
        <item s="1" x="1464"/>
        <item s="1" x="1465"/>
        <item s="1" x="1466"/>
        <item s="1" x="1467"/>
        <item s="1" x="1468"/>
        <item s="1" x="1469"/>
        <item s="1" x="1470"/>
        <item s="1" x="1471"/>
        <item s="1" x="1472"/>
        <item s="1" x="1473"/>
        <item s="1" x="1474"/>
        <item s="1" x="1475"/>
        <item s="1" x="1476"/>
        <item s="1" x="1477"/>
        <item s="1" x="1478"/>
        <item s="1" x="1479"/>
        <item s="1" x="1480"/>
        <item s="1" x="1481"/>
        <item s="1" x="1482"/>
        <item s="1" x="1483"/>
        <item s="1" x="1484"/>
        <item s="1" x="1485"/>
        <item s="1" x="1486"/>
        <item s="1" x="1487"/>
        <item s="1" x="1488"/>
        <item s="1" x="1489"/>
        <item s="1" x="1490"/>
        <item s="1" x="1491"/>
        <item s="1" x="1492"/>
        <item s="1" x="1493"/>
        <item s="1" x="1494"/>
        <item s="1" x="1495"/>
        <item s="1" x="1496"/>
        <item s="1" x="1497"/>
        <item s="1" x="1498"/>
        <item s="1" x="1499"/>
        <item s="1" x="1500"/>
        <item s="1" x="1501"/>
        <item s="1" x="1502"/>
        <item s="1" x="1503"/>
        <item s="1" x="1504"/>
        <item s="1" x="1505"/>
        <item s="1" x="1506"/>
        <item s="1" x="1507"/>
        <item s="1" x="1508"/>
        <item s="1" x="1509"/>
        <item s="1" x="1510"/>
        <item s="1" x="1511"/>
        <item s="1" x="1512"/>
        <item s="1" x="1513"/>
        <item s="1" x="1514"/>
        <item s="1" x="1515"/>
        <item s="1" x="1516"/>
        <item s="1" x="1517"/>
        <item s="1" x="1518"/>
        <item s="1" x="1519"/>
        <item s="1" x="1520"/>
        <item s="1" x="1521"/>
        <item s="1" x="1522"/>
        <item s="1" x="1523"/>
        <item s="1" x="1524"/>
        <item s="1" x="1525"/>
        <item s="1" x="1526"/>
        <item s="1" x="1527"/>
        <item s="1" x="1528"/>
        <item s="1" x="1529"/>
        <item s="1" x="1530"/>
        <item s="1" x="1531"/>
        <item s="1" x="1532"/>
        <item s="1" x="1533"/>
        <item s="1" x="1534"/>
        <item s="1" x="1535"/>
        <item s="1" x="1536"/>
        <item s="1" x="1537"/>
        <item s="1" x="1538"/>
        <item s="1" x="1539"/>
        <item s="1" x="1540"/>
        <item s="1" x="1541"/>
        <item s="1" x="1542"/>
        <item s="1" x="1543"/>
        <item s="1" x="1544"/>
        <item s="1" x="1545"/>
        <item s="1" x="1546"/>
        <item s="1" x="1547"/>
        <item s="1" x="1548"/>
        <item s="1" x="1549"/>
        <item s="1" x="1550"/>
        <item s="1" x="1551"/>
        <item s="1" x="1552"/>
        <item s="1" x="1553"/>
        <item s="1" x="1554"/>
        <item s="1" x="1555"/>
        <item s="1" x="1556"/>
        <item s="1" x="1557"/>
        <item s="1" x="1558"/>
        <item s="1" x="1559"/>
        <item s="1" x="1560"/>
        <item s="1" x="1561"/>
        <item s="1" x="1562"/>
        <item s="1" x="1563"/>
        <item s="1" x="1564"/>
        <item s="1" x="1565"/>
        <item s="1" x="1566"/>
        <item s="1" x="1567"/>
        <item s="1" x="1568"/>
        <item s="1" x="1569"/>
        <item s="1" x="1570"/>
        <item s="1" x="1571"/>
        <item s="1" x="1572"/>
        <item s="1" x="1573"/>
        <item s="1" x="1574"/>
        <item s="1" x="1575"/>
        <item s="1" x="1576"/>
        <item s="1" x="1577"/>
        <item s="1" x="1578"/>
        <item s="1" x="1579"/>
        <item s="1" x="1580"/>
        <item s="1" x="1581"/>
        <item s="1" x="1582"/>
        <item s="1" x="1583"/>
        <item s="1" x="1584"/>
        <item s="1" x="1585"/>
        <item s="1" x="1586"/>
        <item s="1" x="1587"/>
        <item s="1" x="1588"/>
        <item s="1" x="1589"/>
        <item s="1" x="1590"/>
        <item s="1" x="1591"/>
        <item s="1" x="1592"/>
        <item s="1" x="1593"/>
        <item s="1" x="1594"/>
        <item s="1" x="1595"/>
        <item s="1" x="1596"/>
        <item s="1" x="1597"/>
        <item s="1" x="1598"/>
        <item s="1" x="1599"/>
        <item s="1" x="1600"/>
        <item s="1" x="1601"/>
        <item s="1" x="1602"/>
        <item s="1" x="1603"/>
        <item s="1" x="1604"/>
        <item s="1" x="1605"/>
        <item s="1" x="1606"/>
        <item s="1" x="1607"/>
        <item s="1" x="1608"/>
        <item s="1" x="1609"/>
        <item s="1" x="1610"/>
        <item s="1" x="1611"/>
        <item s="1" x="1612"/>
        <item s="1" x="1613"/>
        <item s="1" x="1614"/>
        <item s="1" x="1615"/>
        <item s="1" x="1616"/>
        <item s="1" x="1617"/>
        <item s="1" x="1618"/>
        <item s="1" x="1619"/>
        <item s="1" x="1620"/>
        <item s="1" x="1621"/>
        <item s="1" x="1622"/>
        <item s="1" x="1623"/>
        <item s="1" x="1624"/>
        <item s="1" x="1625"/>
        <item s="1" x="1626"/>
        <item s="1" x="1627"/>
        <item s="1" x="1628"/>
        <item s="1" x="1629"/>
        <item s="1" x="1630"/>
        <item s="1" x="1631"/>
        <item s="1" x="1632"/>
        <item s="1" x="1633"/>
        <item s="1" x="1634"/>
        <item s="1" x="1635"/>
        <item s="1" x="1636"/>
        <item s="1" x="1637"/>
        <item s="1" x="1638"/>
        <item s="1" x="1639"/>
        <item s="1" x="1640"/>
        <item s="1" x="1641"/>
        <item s="1" x="1642"/>
        <item s="1" x="1643"/>
        <item s="1" x="1644"/>
        <item s="1" x="1645"/>
        <item s="1" x="1646"/>
        <item s="1" x="1647"/>
        <item s="1" x="1648"/>
        <item s="1" x="1649"/>
        <item s="1" x="1650"/>
        <item s="1" x="1651"/>
        <item s="1" x="1652"/>
        <item s="1" x="1653"/>
        <item s="1" x="1654"/>
        <item s="1" x="1655"/>
        <item s="1" x="1656"/>
        <item s="1" x="1657"/>
        <item s="1" x="1658"/>
        <item s="1" x="1659"/>
        <item s="1" x="1660"/>
        <item s="1" x="1661"/>
        <item s="1" x="1662"/>
        <item s="1" x="1663"/>
        <item s="1" x="1664"/>
        <item s="1" x="1665"/>
        <item s="1" x="1666"/>
        <item s="1" x="1667"/>
        <item s="1" x="1668"/>
        <item s="1" x="1669"/>
        <item s="1" x="1670"/>
        <item s="1" x="1671"/>
        <item s="1" x="1672"/>
        <item s="1" x="1673"/>
        <item s="1" x="1674"/>
        <item s="1" x="1675"/>
        <item s="1" x="1676"/>
        <item s="1" x="1677"/>
        <item s="1" x="1678"/>
        <item s="1" x="1679"/>
        <item s="1" x="1680"/>
        <item s="1" x="1681"/>
        <item s="1" x="1682"/>
        <item s="1" x="1683"/>
        <item s="1" x="1684"/>
        <item s="1" x="1685"/>
        <item s="1" x="1686"/>
        <item s="1" x="1687"/>
        <item s="1" x="1688"/>
        <item s="1" x="1689"/>
        <item s="1" x="1690"/>
        <item s="1" x="1691"/>
        <item s="1" x="1692"/>
        <item s="1" x="1693"/>
        <item s="1" x="1694"/>
        <item s="1" x="1695"/>
        <item s="1" x="1696"/>
        <item s="1" x="1697"/>
        <item s="1" x="1698"/>
        <item s="1" x="1699"/>
        <item s="1" x="1700"/>
        <item s="1" x="1701"/>
        <item s="1" x="1702"/>
        <item s="1" x="1703"/>
        <item s="1" x="1704"/>
        <item s="1" x="1705"/>
        <item s="1" x="1706"/>
        <item s="1" x="1707"/>
        <item s="1" x="1708"/>
        <item s="1" x="1709"/>
        <item s="1" x="1710"/>
        <item s="1" x="1711"/>
        <item s="1" x="1712"/>
        <item s="1" x="1713"/>
        <item s="1" x="1714"/>
        <item s="1" x="1715"/>
        <item s="1" x="1716"/>
        <item s="1" x="1717"/>
        <item s="1" x="1718"/>
        <item s="1" x="1719"/>
        <item s="1" x="1720"/>
        <item s="1" x="1721"/>
        <item s="1" x="1722"/>
        <item s="1" x="1723"/>
        <item s="1" x="1724"/>
        <item s="1" x="1725"/>
        <item s="1" x="1726"/>
        <item s="1" x="1727"/>
        <item s="1" x="1728"/>
        <item s="1" x="1729"/>
        <item s="1" x="1730"/>
        <item s="1" x="1731"/>
        <item s="1" x="1732"/>
        <item s="1" x="1733"/>
        <item s="1" x="1734"/>
        <item s="1" x="1735"/>
        <item s="1" x="1736"/>
        <item s="1" x="1737"/>
        <item s="1" x="1738"/>
        <item s="1" x="1739"/>
        <item s="1" x="1740"/>
        <item s="1" x="1741"/>
        <item s="1" x="1742"/>
        <item s="1" x="1743"/>
        <item s="1" x="1744"/>
        <item s="1" x="1745"/>
        <item s="1" x="1746"/>
        <item s="1" x="1747"/>
        <item s="1" x="1748"/>
        <item s="1" x="1749"/>
        <item s="1" x="1750"/>
        <item s="1" x="1751"/>
        <item s="1" x="1752"/>
        <item s="1" x="1753"/>
        <item s="1" x="1754"/>
        <item s="1" x="1755"/>
        <item s="1" x="1756"/>
        <item s="1" x="1757"/>
        <item s="1" x="1758"/>
        <item s="1" x="1759"/>
        <item s="1" x="1760"/>
        <item s="1" x="1761"/>
        <item s="1" x="1762"/>
        <item s="1" x="1763"/>
        <item s="1" x="1764"/>
        <item s="1" x="1765"/>
        <item s="1" x="1766"/>
        <item s="1" x="1767"/>
        <item s="1" x="1768"/>
        <item s="1" x="1769"/>
        <item s="1" x="1770"/>
        <item s="1" x="1771"/>
        <item s="1" x="1772"/>
        <item s="1" x="1773"/>
        <item s="1" x="1774"/>
        <item s="1" x="1775"/>
        <item s="1" x="1776"/>
        <item s="1" x="1777"/>
        <item s="1" x="1778"/>
        <item s="1" x="1779"/>
        <item s="1" x="1780"/>
        <item s="1" x="1781"/>
        <item s="1" x="1782"/>
        <item s="1" x="1783"/>
        <item s="1" x="1784"/>
        <item s="1" x="1785"/>
        <item s="1" x="1786"/>
        <item s="1" x="1787"/>
        <item s="1" x="1788"/>
        <item s="1" x="1789"/>
        <item s="1" x="1790"/>
        <item s="1" x="1791"/>
        <item s="1" x="1792"/>
        <item s="1" x="1793"/>
        <item s="1" x="1794"/>
        <item s="1" x="1795"/>
        <item s="1" x="1796"/>
        <item s="1" x="1797"/>
        <item s="1" x="1798"/>
        <item s="1" x="1799"/>
        <item s="1" x="1800"/>
        <item s="1" x="1801"/>
        <item s="1" x="1802"/>
        <item s="1" x="1803"/>
        <item s="1" x="1804"/>
        <item s="1" x="1805"/>
        <item s="1" x="1806"/>
        <item s="1" x="1807"/>
        <item s="1" x="1808"/>
        <item s="1" x="1809"/>
        <item s="1" x="1810"/>
        <item s="1" x="1811"/>
        <item s="1" x="1812"/>
        <item s="1" x="1813"/>
        <item s="1" x="1814"/>
        <item s="1" x="1815"/>
        <item s="1" x="1816"/>
        <item s="1" x="1817"/>
        <item s="1" x="1818"/>
        <item s="1" x="1819"/>
        <item s="1" x="1820"/>
        <item s="1" x="1821"/>
        <item s="1" x="1822"/>
        <item s="1" x="1823"/>
        <item s="1" x="1824"/>
        <item s="1" x="1825"/>
        <item s="1" x="1826"/>
        <item s="1" x="1827"/>
        <item s="1" x="1828"/>
        <item s="1" x="1829"/>
        <item s="1" x="1830"/>
        <item s="1" x="1831"/>
        <item s="1" x="1832"/>
        <item s="1" x="1833"/>
        <item s="1" x="1834"/>
        <item s="1" x="1835"/>
        <item s="1" x="1836"/>
        <item s="1" x="1837"/>
        <item s="1" x="1838"/>
        <item s="1" x="1839"/>
        <item s="1" x="1840"/>
        <item s="1" x="1841"/>
        <item s="1" x="1842"/>
        <item s="1" x="1843"/>
        <item s="1" x="1844"/>
        <item s="1" x="1845"/>
        <item s="1" x="1846"/>
        <item s="1" x="1847"/>
        <item s="1" x="1848"/>
        <item s="1" x="1849"/>
        <item s="1" x="1850"/>
        <item s="1" x="1851"/>
        <item s="1" x="1852"/>
        <item s="1" x="1853"/>
        <item s="1" x="1854"/>
        <item s="1" x="1855"/>
        <item s="1" x="1856"/>
        <item s="1" x="1857"/>
        <item s="1" x="1858"/>
        <item s="1" x="1859"/>
        <item s="1" x="1860"/>
        <item s="1" x="1861"/>
        <item s="1" x="1862"/>
        <item s="1" x="1863"/>
        <item s="1" x="1864"/>
        <item s="1" x="1865"/>
        <item s="1" x="1866"/>
        <item s="1" x="1867"/>
        <item s="1" x="1868"/>
        <item s="1" x="1869"/>
        <item s="1" x="1870"/>
        <item s="1" x="1871"/>
        <item s="1" x="1872"/>
        <item s="1" x="1873"/>
        <item s="1" x="1874"/>
        <item s="1" x="1875"/>
        <item s="1" x="1876"/>
        <item s="1" x="1877"/>
        <item s="1" x="1878"/>
        <item s="1" x="1879"/>
        <item s="1" x="1880"/>
        <item s="1" x="1881"/>
        <item s="1" x="1882"/>
        <item s="1" x="1883"/>
        <item s="1" x="1884"/>
        <item s="1" x="1885"/>
        <item s="1" x="1886"/>
        <item s="1" x="1887"/>
        <item s="1" x="1888"/>
        <item s="1" x="1889"/>
        <item s="1" x="1890"/>
        <item s="1" x="1891"/>
        <item s="1" x="1892"/>
        <item s="1" x="1893"/>
        <item s="1" x="1894"/>
        <item s="1" x="1895"/>
        <item s="1" x="1896"/>
        <item s="1" x="1897"/>
        <item s="1" x="1898"/>
        <item s="1" x="1899"/>
        <item s="1" x="1900"/>
        <item s="1" x="1901"/>
        <item s="1" x="1902"/>
        <item s="1" x="1903"/>
        <item s="1" x="1904"/>
        <item s="1" x="1905"/>
        <item s="1" x="1906"/>
        <item s="1" x="1907"/>
        <item s="1" x="1908"/>
        <item s="1" x="1909"/>
        <item s="1" x="1910"/>
        <item s="1" x="1911"/>
        <item s="1" x="1912"/>
        <item s="1" x="1913"/>
        <item s="1" x="1914"/>
        <item s="1" x="1915"/>
        <item s="1" x="1916"/>
        <item s="1" x="1917"/>
        <item s="1" x="1918"/>
        <item s="1" x="1919"/>
        <item s="1" x="1920"/>
        <item s="1" x="1921"/>
        <item s="1" x="1922"/>
        <item s="1" x="1923"/>
        <item s="1" x="1924"/>
        <item s="1" x="1925"/>
        <item s="1" x="1926"/>
        <item s="1" x="1927"/>
        <item s="1" x="1928"/>
        <item s="1" x="1929"/>
        <item s="1" x="1930"/>
        <item s="1" x="1931"/>
        <item s="1" x="1932"/>
        <item s="1" x="1933"/>
        <item s="1" x="1934"/>
        <item s="1" x="1935"/>
        <item s="1" x="1936"/>
        <item s="1" x="1937"/>
        <item s="1" x="1938"/>
        <item s="1" x="1939"/>
        <item s="1" x="1940"/>
        <item s="1" x="1941"/>
        <item s="1" x="1942"/>
        <item s="1" x="1943"/>
        <item s="1" x="1944"/>
        <item s="1" x="1945"/>
        <item s="1" x="1946"/>
        <item s="1" x="1947"/>
        <item s="1" x="1948"/>
        <item s="1" x="1949"/>
        <item s="1" x="1950"/>
        <item s="1" x="1951"/>
        <item s="1" x="1952"/>
        <item s="1" x="1953"/>
        <item s="1" x="1954"/>
        <item s="1" x="1955"/>
        <item s="1" x="1956"/>
        <item s="1" x="1957"/>
        <item s="1" x="1958"/>
        <item s="1" x="1959"/>
        <item s="1" x="1960"/>
        <item s="1" x="1961"/>
        <item s="1" x="1962"/>
        <item s="1" x="1963"/>
        <item s="1" x="1964"/>
        <item s="1" x="1965"/>
        <item s="1" x="1966"/>
        <item s="1" x="1967"/>
        <item s="1" x="1968"/>
        <item s="1" x="1969"/>
        <item s="1" x="1970"/>
        <item s="1" x="1971"/>
        <item s="1" x="1972"/>
        <item s="1" x="1973"/>
        <item s="1" x="1974"/>
        <item s="1" x="1975"/>
        <item s="1" x="1976"/>
        <item s="1" x="1977"/>
        <item s="1" x="1978"/>
        <item s="1" x="1979"/>
        <item s="1" x="1980"/>
        <item s="1" x="1981"/>
        <item s="1" x="1982"/>
        <item s="1" x="1983"/>
        <item s="1" x="1984"/>
        <item s="1" x="1985"/>
        <item s="1" x="1986"/>
        <item s="1" x="1987"/>
        <item s="1" x="1988"/>
        <item s="1" x="1989"/>
        <item s="1" x="1990"/>
        <item s="1" x="1991"/>
        <item s="1" x="1992"/>
        <item s="1" x="1993"/>
        <item s="1" x="1994"/>
        <item s="1" x="1995"/>
        <item s="1" x="1996"/>
        <item s="1" x="1997"/>
        <item s="1" x="1998"/>
        <item s="1" x="1999"/>
        <item s="1" x="2000"/>
        <item s="1" x="2001"/>
        <item s="1" x="2002"/>
        <item s="1" x="2003"/>
        <item s="1" x="2004"/>
        <item s="1" x="2005"/>
        <item s="1" x="2006"/>
        <item s="1" x="2007"/>
        <item s="1" x="2008"/>
        <item s="1" x="2009"/>
        <item s="1" x="2010"/>
        <item s="1" x="2011"/>
        <item s="1" x="2012"/>
        <item s="1" x="2013"/>
        <item s="1" x="2014"/>
        <item s="1" x="2015"/>
        <item s="1" x="2016"/>
        <item s="1" x="2017"/>
        <item s="1" x="2018"/>
        <item s="1" x="2019"/>
        <item s="1" x="2020"/>
        <item s="1" x="2021"/>
        <item s="1" x="2022"/>
        <item s="1" x="2023"/>
        <item s="1" x="2024"/>
        <item s="1" x="2025"/>
        <item s="1" x="2026"/>
        <item s="1" x="2027"/>
        <item s="1" x="2028"/>
        <item s="1" x="2029"/>
        <item s="1" x="2030"/>
        <item s="1" x="2031"/>
        <item s="1" x="2032"/>
        <item s="1" x="2033"/>
        <item s="1" x="2034"/>
        <item s="1" x="2035"/>
        <item s="1" x="2036"/>
        <item s="1" x="2037"/>
        <item s="1" x="2038"/>
        <item s="1" x="2039"/>
        <item s="1" x="2040"/>
        <item s="1" x="2041"/>
        <item s="1" x="2042"/>
        <item s="1" x="2043"/>
        <item s="1" x="2044"/>
        <item s="1" x="2045"/>
        <item s="1" x="2046"/>
        <item s="1" x="2047"/>
        <item s="1" x="2048"/>
        <item s="1" x="2049"/>
        <item s="1" x="2050"/>
        <item s="1" x="2051"/>
        <item s="1" x="2052"/>
        <item s="1" x="2053"/>
        <item s="1" x="2054"/>
        <item s="1" x="2055"/>
        <item s="1" x="2056"/>
        <item s="1" x="2057"/>
        <item s="1" x="2058"/>
        <item s="1" x="2059"/>
        <item s="1" x="2060"/>
        <item s="1" x="2061"/>
        <item s="1" x="2062"/>
        <item s="1" x="2063"/>
        <item s="1" x="2064"/>
        <item s="1" x="2065"/>
        <item s="1" x="2066"/>
        <item s="1" x="2067"/>
        <item s="1" x="2068"/>
        <item s="1" x="2069"/>
        <item s="1" x="2070"/>
        <item s="1" x="2071"/>
        <item s="1" x="2072"/>
        <item s="1" x="2073"/>
        <item s="1" x="2074"/>
        <item s="1" x="2075"/>
        <item s="1" x="2076"/>
        <item s="1" x="2077"/>
        <item s="1" x="2078"/>
        <item s="1" x="2079"/>
        <item s="1" x="2080"/>
        <item s="1" x="2081"/>
        <item s="1" x="2082"/>
        <item s="1" x="2083"/>
        <item s="1" x="2084"/>
        <item s="1" x="2085"/>
        <item s="1" x="2086"/>
        <item s="1" x="2087"/>
        <item s="1" x="2088"/>
        <item s="1" x="2089"/>
        <item s="1" x="2090"/>
        <item s="1" x="2091"/>
        <item s="1" x="2092"/>
        <item s="1" x="2093"/>
        <item s="1" x="2094"/>
        <item s="1" x="2095"/>
        <item s="1" x="2096"/>
        <item s="1" x="2097"/>
        <item s="1" x="2098"/>
        <item s="1" x="2099"/>
        <item s="1" x="2100"/>
        <item s="1" x="2101"/>
        <item s="1" x="2102"/>
        <item s="1" x="2103"/>
        <item s="1" x="2104"/>
        <item s="1" x="2105"/>
        <item s="1" x="2106"/>
        <item s="1" x="2107"/>
        <item s="1" x="2108"/>
        <item s="1" x="2109"/>
        <item s="1" x="2110"/>
        <item s="1" x="2111"/>
        <item s="1" x="2112"/>
        <item s="1" x="2113"/>
        <item s="1" x="2114"/>
        <item s="1" x="2115"/>
        <item s="1" x="2116"/>
        <item s="1" x="2117"/>
        <item s="1" x="2118"/>
        <item s="1" x="2119"/>
        <item s="1" x="2120"/>
        <item s="1" x="2121"/>
        <item s="1" x="2122"/>
        <item s="1" x="2123"/>
        <item s="1" x="2124"/>
        <item s="1" x="2125"/>
        <item s="1" x="2126"/>
        <item s="1" x="2127"/>
        <item s="1" x="2128"/>
        <item s="1" x="2129"/>
        <item s="1" x="2130"/>
        <item s="1" x="2131"/>
        <item s="1" x="2132"/>
        <item s="1" x="2133"/>
        <item s="1" x="2134"/>
        <item s="1" x="2135"/>
        <item s="1" x="2136"/>
        <item s="1" x="2137"/>
        <item s="1" x="2138"/>
        <item s="1" x="2139"/>
        <item s="1" x="2140"/>
        <item s="1" x="2141"/>
        <item s="1" x="2142"/>
        <item s="1" x="2143"/>
        <item s="1" x="2144"/>
        <item s="1" x="2145"/>
        <item s="1" x="2146"/>
        <item s="1" x="2147"/>
        <item s="1" x="2148"/>
        <item s="1" x="2149"/>
        <item s="1" x="2150"/>
        <item s="1" x="2151"/>
        <item s="1" x="2152"/>
        <item s="1" x="2153"/>
        <item s="1" x="2154"/>
        <item s="1" x="2155"/>
        <item s="1" x="2156"/>
        <item s="1" x="2157"/>
        <item s="1" x="2158"/>
        <item s="1" x="2159"/>
        <item s="1" x="2160"/>
        <item s="1" x="2161"/>
        <item s="1" x="2162"/>
        <item s="1" x="2163"/>
        <item s="1" x="2164"/>
        <item s="1" x="2165"/>
        <item s="1" x="2166"/>
        <item s="1" x="2167"/>
        <item s="1" x="2168"/>
        <item s="1" x="2169"/>
        <item s="1" x="2170"/>
        <item s="1" x="2171"/>
        <item s="1" x="2172"/>
        <item s="1" x="2173"/>
        <item s="1" x="2174"/>
        <item s="1" x="2175"/>
        <item s="1" x="2176"/>
        <item s="1" x="2177"/>
        <item s="1" x="2178"/>
        <item s="1" x="2179"/>
        <item s="1" x="2180"/>
        <item s="1" x="2181"/>
        <item s="1" x="2182"/>
        <item s="1" x="2183"/>
        <item s="1" x="2184"/>
        <item s="1" x="2185"/>
        <item s="1" x="2186"/>
        <item s="1" x="2187"/>
        <item s="1" x="2188"/>
        <item s="1" x="2189"/>
        <item s="1" x="2190"/>
        <item s="1" x="2191"/>
        <item s="1" x="2192"/>
        <item s="1" x="2193"/>
        <item s="1" x="2194"/>
        <item s="1" x="2195"/>
        <item s="1" x="2196"/>
        <item s="1" x="2197"/>
        <item s="1" x="2198"/>
        <item s="1" x="2199"/>
        <item s="1" x="2200"/>
        <item s="1" x="2201"/>
        <item s="1" x="2202"/>
        <item s="1" x="2203"/>
        <item s="1" x="2204"/>
        <item s="1" x="2205"/>
        <item s="1" x="2206"/>
        <item s="1" x="2207"/>
        <item s="1" x="2208"/>
        <item s="1" x="2209"/>
        <item s="1" x="2210"/>
        <item s="1" x="2211"/>
        <item s="1" x="2212"/>
        <item s="1" x="2213"/>
        <item s="1" x="2214"/>
        <item s="1" x="2215"/>
        <item s="1" x="2216"/>
        <item s="1" x="2217"/>
        <item s="1" x="2218"/>
        <item s="1" x="2219"/>
        <item s="1" x="2220"/>
        <item s="1" x="2221"/>
        <item s="1" x="2222"/>
        <item s="1" x="2223"/>
        <item s="1" x="2224"/>
        <item s="1" x="2225"/>
        <item s="1" x="2226"/>
        <item s="1" x="2227"/>
        <item s="1" x="2228"/>
        <item s="1" x="2229"/>
        <item s="1" x="2230"/>
        <item s="1" x="2231"/>
        <item s="1" x="2232"/>
        <item s="1" x="2233"/>
        <item s="1" x="2234"/>
        <item s="1" x="2235"/>
        <item s="1" x="2236"/>
        <item s="1" x="2237"/>
        <item s="1" x="2238"/>
        <item s="1" x="2239"/>
        <item s="1" x="2240"/>
        <item s="1" x="2241"/>
        <item s="1" x="2242"/>
        <item s="1" x="2243"/>
        <item s="1" x="2244"/>
        <item s="1" x="2245"/>
        <item s="1" x="2246"/>
        <item s="1" x="2247"/>
        <item s="1" x="2248"/>
        <item s="1" x="2249"/>
        <item s="1" x="2250"/>
        <item s="1" x="2251"/>
        <item s="1" x="2252"/>
        <item s="1" x="2253"/>
        <item s="1" x="2254"/>
        <item s="1" x="2255"/>
        <item s="1" x="2256"/>
        <item s="1" x="2257"/>
        <item s="1" x="2258"/>
        <item s="1" x="2259"/>
        <item s="1" x="2260"/>
        <item s="1" x="2261"/>
        <item s="1" x="2262"/>
        <item s="1" x="2263"/>
        <item s="1" x="2264"/>
        <item s="1" x="2265"/>
        <item s="1" x="2266"/>
        <item s="1" x="2267"/>
        <item s="1" x="2268"/>
        <item s="1" x="2269"/>
        <item s="1" x="2270"/>
        <item s="1" x="2271"/>
        <item s="1" x="2272"/>
        <item s="1" x="2273"/>
        <item s="1" x="2274"/>
        <item s="1" x="2275"/>
        <item s="1" x="2276"/>
        <item s="1" x="2277"/>
        <item s="1" x="2278"/>
        <item s="1" x="2279"/>
        <item s="1" x="2280"/>
        <item s="1" x="2281"/>
        <item s="1" x="2282"/>
        <item s="1" x="2283"/>
        <item s="1" x="2284"/>
        <item s="1" x="2285"/>
        <item s="1" x="2286"/>
        <item s="1" x="2287"/>
        <item s="1" x="2288"/>
        <item s="1" x="2289"/>
        <item s="1" x="2290"/>
        <item s="1" x="2291"/>
        <item s="1" x="2292"/>
        <item s="1" x="2293"/>
        <item s="1" x="2294"/>
        <item s="1" x="2295"/>
        <item s="1" x="2296"/>
        <item s="1" x="2297"/>
        <item s="1" x="2298"/>
        <item s="1" x="2299"/>
        <item s="1" x="2300"/>
        <item s="1" x="2301"/>
        <item s="1" x="2302"/>
        <item s="1" x="2303"/>
        <item s="1" x="2304"/>
        <item s="1" x="2305"/>
        <item s="1" x="2306"/>
        <item s="1" x="2307"/>
        <item s="1" x="2308"/>
        <item s="1" x="2309"/>
        <item s="1" x="2310"/>
        <item s="1" x="2311"/>
        <item s="1" x="2312"/>
        <item s="1" x="2313"/>
        <item s="1" x="2314"/>
        <item s="1" x="2315"/>
        <item s="1" x="2316"/>
        <item s="1" x="2317"/>
        <item s="1" x="2318"/>
        <item s="1" x="2319"/>
        <item s="1" x="2320"/>
        <item s="1" x="2321"/>
        <item s="1" x="2322"/>
        <item s="1" x="2323"/>
        <item s="1" x="2324"/>
        <item s="1" x="2325"/>
        <item s="1" x="2326"/>
        <item s="1" x="2327"/>
        <item s="1" x="2328"/>
        <item s="1" x="2329"/>
        <item s="1" x="2330"/>
        <item s="1" x="2331"/>
        <item s="1" x="2332"/>
        <item s="1" x="2333"/>
        <item s="1" x="2334"/>
        <item s="1" x="2335"/>
        <item s="1" x="2336"/>
        <item s="1" x="2337"/>
        <item s="1" x="2338"/>
        <item s="1" x="2339"/>
        <item s="1" x="2340"/>
        <item s="1" x="2341"/>
        <item s="1" x="2342"/>
        <item s="1" x="2343"/>
        <item s="1" x="2344"/>
        <item s="1" x="2345"/>
        <item s="1" x="2346"/>
        <item s="1" x="2347"/>
        <item s="1" x="2348"/>
        <item s="1" x="2349"/>
        <item s="1" x="2350"/>
        <item s="1" x="2351"/>
        <item s="1" x="2352"/>
        <item s="1" x="2353"/>
        <item s="1" x="2354"/>
        <item s="1" x="2355"/>
        <item s="1" x="2356"/>
        <item s="1" x="2357"/>
        <item s="1" x="2358"/>
        <item s="1" x="2359"/>
        <item s="1" x="2360"/>
        <item s="1" x="2361"/>
        <item s="1" x="2362"/>
        <item s="1" x="2363"/>
        <item s="1" x="2364"/>
        <item s="1" x="2365"/>
        <item s="1" x="2366"/>
        <item s="1" x="2367"/>
        <item s="1" x="2368"/>
        <item s="1" x="2369"/>
        <item s="1" x="2370"/>
        <item s="1" x="2371"/>
        <item s="1" x="2372"/>
        <item s="1" x="2373"/>
        <item s="1" x="2374"/>
        <item s="1" x="2375"/>
        <item s="1" x="2376"/>
        <item s="1" x="2377"/>
        <item s="1" x="2378"/>
        <item s="1" x="2379"/>
        <item s="1" x="2380"/>
        <item s="1" x="2381"/>
        <item s="1" x="2382"/>
        <item s="1" x="2383"/>
        <item s="1" x="2384"/>
        <item s="1" x="2385"/>
        <item s="1" x="2386"/>
        <item s="1" x="2387"/>
        <item s="1" x="2388"/>
        <item s="1" x="2389"/>
        <item s="1" x="2390"/>
        <item s="1" x="2391"/>
        <item s="1" x="2392"/>
        <item s="1" x="2393"/>
        <item s="1" x="2394"/>
        <item s="1" x="2395"/>
        <item s="1" x="2396"/>
        <item s="1" x="2397"/>
        <item s="1" x="2398"/>
        <item s="1" x="2399"/>
        <item s="1" x="2400"/>
        <item s="1" x="2401"/>
        <item s="1" x="2402"/>
        <item s="1" x="2403"/>
        <item s="1" x="2404"/>
        <item s="1" x="2405"/>
        <item s="1" x="2406"/>
        <item s="1" x="2407"/>
        <item s="1" x="2408"/>
        <item s="1" x="2409"/>
        <item s="1" x="2410"/>
        <item s="1" x="2411"/>
        <item s="1" x="2412"/>
        <item s="1" x="2413"/>
        <item s="1" x="2414"/>
        <item s="1" x="2415"/>
        <item s="1" x="2416"/>
        <item s="1" x="2417"/>
        <item s="1" x="2418"/>
        <item s="1" x="2419"/>
        <item s="1" x="2420"/>
        <item s="1" x="2421"/>
        <item s="1" x="2422"/>
        <item s="1" x="2423"/>
        <item s="1" x="2424"/>
        <item s="1" x="2425"/>
        <item s="1" x="2426"/>
        <item s="1" x="2427"/>
        <item s="1" x="2428"/>
        <item s="1" x="2429"/>
        <item s="1" x="2430"/>
        <item s="1" x="2431"/>
        <item s="1" x="2432"/>
        <item s="1" x="2433"/>
        <item s="1" x="2434"/>
        <item s="1" x="2435"/>
        <item s="1" x="2436"/>
        <item s="1" x="2437"/>
        <item s="1" x="2438"/>
        <item s="1" x="2439"/>
        <item s="1" x="2440"/>
        <item s="1" x="2441"/>
        <item s="1" x="2442"/>
        <item s="1" x="2443"/>
        <item s="1" x="2444"/>
        <item s="1" x="2445"/>
        <item s="1" x="2446"/>
        <item s="1" x="2447"/>
        <item s="1" x="2448"/>
        <item s="1" x="2449"/>
        <item s="1" x="2450"/>
        <item s="1" x="2451"/>
        <item s="1" x="2452"/>
        <item s="1" x="2453"/>
        <item s="1" x="2454"/>
        <item s="1" x="2455"/>
        <item s="1" x="2456"/>
        <item s="1" x="2457"/>
        <item s="1" x="2458"/>
        <item s="1" x="2459"/>
        <item s="1" x="2460"/>
        <item s="1" x="2461"/>
        <item s="1" x="2462"/>
        <item s="1" x="2463"/>
        <item s="1" x="2464"/>
        <item s="1" x="2465"/>
        <item s="1" x="2466"/>
        <item s="1" x="2467"/>
        <item s="1" x="2468"/>
        <item s="1" x="2469"/>
        <item s="1" x="2470"/>
        <item s="1" x="2471"/>
        <item s="1" x="2472"/>
        <item s="1" x="2473"/>
        <item s="1" x="2474"/>
        <item s="1" x="2475"/>
        <item s="1" x="2476"/>
        <item s="1" x="2477"/>
        <item s="1" x="2478"/>
        <item s="1" x="2479"/>
        <item s="1" x="2480"/>
        <item s="1" x="2481"/>
        <item s="1" x="2482"/>
        <item s="1" x="2483"/>
        <item s="1" x="2484"/>
        <item s="1" x="2485"/>
        <item s="1" x="2486"/>
        <item s="1" x="2487"/>
        <item s="1" x="2488"/>
        <item s="1" x="2489"/>
        <item s="1" x="2490"/>
        <item s="1" x="2491"/>
        <item s="1" x="2492"/>
        <item s="1" x="2493"/>
        <item s="1" x="2494"/>
        <item s="1" x="2495"/>
        <item s="1" x="2496"/>
        <item s="1" x="2497"/>
        <item s="1" x="2498"/>
        <item s="1" x="2499"/>
        <item s="1" x="2500"/>
        <item s="1" x="2501"/>
        <item s="1" x="2502"/>
        <item s="1" x="2503"/>
        <item s="1" x="2504"/>
        <item s="1" x="2505"/>
        <item s="1" x="2506"/>
        <item s="1" x="2507"/>
        <item s="1" x="2508"/>
        <item s="1" x="2509"/>
        <item s="1" x="2510"/>
        <item s="1" x="2511"/>
        <item s="1" x="2512"/>
        <item s="1" x="2513"/>
        <item s="1" x="2514"/>
        <item s="1" x="2515"/>
        <item s="1" x="2516"/>
        <item s="1" x="2517"/>
        <item s="1" x="2518"/>
        <item s="1" x="2519"/>
        <item s="1" x="2520"/>
        <item s="1" x="2521"/>
        <item s="1" x="2522"/>
        <item s="1" x="2523"/>
        <item s="1" x="2524"/>
        <item s="1" x="2525"/>
        <item s="1" x="2526"/>
        <item s="1" x="2527"/>
        <item s="1" x="2528"/>
        <item s="1" x="2529"/>
        <item s="1" x="2530"/>
        <item s="1" x="2531"/>
        <item s="1" x="2532"/>
        <item s="1" x="2533"/>
        <item s="1" x="2534"/>
        <item s="1" x="2535"/>
        <item s="1" x="2536"/>
        <item s="1" x="2537"/>
        <item s="1" x="2538"/>
        <item s="1" x="2539"/>
        <item s="1" x="2540"/>
        <item s="1" x="2541"/>
        <item s="1" x="2542"/>
        <item s="1" x="2543"/>
        <item s="1" x="2544"/>
        <item s="1" x="2545"/>
        <item s="1" x="2546"/>
        <item s="1" x="2547"/>
        <item s="1" x="2548"/>
        <item s="1" x="2549"/>
        <item s="1" x="2550"/>
        <item s="1" x="2551"/>
        <item s="1" x="2552"/>
        <item s="1" x="2553"/>
        <item s="1" x="2554"/>
        <item s="1" x="2555"/>
        <item s="1" x="2556"/>
        <item s="1" x="2557"/>
        <item s="1" x="2558"/>
        <item s="1" x="2559"/>
        <item s="1" x="2560"/>
        <item s="1" x="2561"/>
        <item s="1" x="2562"/>
        <item s="1" x="2563"/>
        <item s="1" x="2564"/>
        <item s="1" x="2565"/>
        <item s="1" x="2566"/>
        <item s="1" x="2567"/>
        <item s="1" x="2568"/>
        <item s="1" x="2569"/>
        <item s="1" x="2570"/>
        <item s="1" x="2571"/>
        <item s="1" x="2572"/>
        <item s="1" x="2573"/>
        <item s="1" x="2574"/>
        <item s="1" x="2575"/>
        <item s="1" x="2576"/>
        <item s="1" x="2577"/>
        <item s="1" x="2578"/>
        <item s="1" x="2579"/>
        <item s="1" x="2580"/>
        <item s="1" x="2581"/>
        <item s="1" x="2582"/>
        <item s="1" x="2583"/>
        <item s="1" x="2584"/>
        <item s="1" x="2585"/>
        <item s="1" x="2586"/>
        <item s="1" x="2587"/>
        <item s="1" x="2588"/>
        <item s="1" x="2589"/>
        <item s="1" x="2590"/>
        <item s="1" x="2591"/>
        <item s="1" x="2592"/>
        <item s="1" x="2593"/>
        <item s="1" x="2594"/>
        <item s="1" x="2595"/>
        <item s="1" x="2596"/>
        <item s="1" x="2597"/>
        <item s="1" x="2598"/>
        <item s="1" x="2599"/>
        <item s="1" x="2600"/>
        <item s="1" x="2601"/>
        <item s="1" x="2602"/>
        <item s="1" x="2603"/>
        <item s="1" x="2604"/>
        <item s="1" x="2605"/>
        <item s="1" x="2606"/>
        <item s="1" x="2607"/>
        <item s="1" x="2608"/>
        <item s="1" x="2609"/>
        <item s="1" x="2610"/>
        <item s="1" x="2611"/>
        <item s="1" x="2612"/>
        <item s="1" x="2613"/>
        <item s="1" x="2614"/>
        <item s="1" x="2615"/>
        <item s="1" x="2616"/>
        <item s="1" x="2617"/>
        <item s="1" x="2618"/>
        <item s="1" x="2619"/>
        <item s="1" x="2620"/>
        <item s="1" x="2621"/>
        <item s="1" x="2622"/>
        <item s="1" x="2623"/>
        <item s="1" x="2624"/>
        <item s="1" x="2625"/>
        <item s="1" x="2626"/>
        <item s="1" x="2627"/>
        <item s="1" x="2628"/>
        <item s="1" x="2629"/>
        <item s="1" x="2630"/>
        <item s="1" x="2631"/>
        <item s="1" x="2632"/>
        <item s="1" x="2633"/>
        <item s="1" x="2634"/>
        <item s="1" x="2635"/>
        <item s="1" x="2636"/>
        <item s="1" x="2637"/>
        <item s="1" x="2638"/>
        <item s="1" x="2639"/>
        <item s="1" x="2640"/>
        <item s="1" x="2641"/>
        <item s="1" x="2642"/>
        <item s="1" x="2643"/>
        <item s="1" x="2644"/>
        <item s="1" x="2645"/>
        <item s="1" x="2646"/>
        <item s="1" x="2647"/>
        <item s="1" x="2648"/>
        <item s="1" x="2649"/>
        <item s="1" x="2650"/>
        <item s="1" x="2651"/>
        <item s="1" x="2652"/>
        <item s="1" x="2653"/>
        <item s="1" x="2654"/>
        <item s="1" x="2655"/>
        <item s="1" x="2656"/>
        <item s="1" x="2657"/>
        <item s="1" x="2658"/>
        <item s="1" x="2659"/>
        <item s="1" x="2660"/>
        <item s="1" x="2661"/>
        <item s="1" x="2662"/>
        <item s="1" x="2663"/>
        <item s="1" x="2664"/>
        <item s="1" x="2665"/>
        <item s="1" x="2666"/>
        <item s="1" x="2667"/>
        <item s="1" x="2668"/>
        <item s="1" x="2669"/>
        <item s="1" x="2670"/>
        <item s="1" x="2671"/>
        <item s="1" x="2672"/>
        <item s="1" x="2673"/>
        <item s="1" x="2674"/>
        <item s="1" x="2675"/>
        <item s="1" x="2676"/>
        <item s="1" x="2677"/>
        <item s="1" x="2678"/>
        <item s="1" x="2679"/>
        <item s="1" x="2680"/>
        <item s="1" x="2681"/>
        <item s="1" x="2682"/>
        <item s="1" x="2683"/>
        <item s="1" x="2684"/>
        <item s="1" x="2685"/>
        <item s="1" x="2686"/>
        <item s="1" x="2687"/>
        <item s="1" x="2688"/>
        <item s="1" x="2689"/>
        <item s="1" x="2690"/>
        <item s="1" x="2691"/>
        <item s="1" x="2692"/>
        <item s="1" x="2693"/>
        <item s="1" x="2694"/>
        <item s="1" x="2695"/>
        <item s="1" x="2696"/>
        <item s="1" x="2697"/>
        <item s="1" x="2698"/>
        <item s="1" x="2699"/>
        <item s="1" x="2700"/>
        <item s="1" x="2701"/>
        <item s="1" x="2702"/>
        <item s="1" x="2703"/>
        <item s="1" x="2704"/>
        <item s="1" x="2705"/>
        <item s="1" x="2706"/>
        <item s="1" x="2707"/>
        <item s="1" x="2708"/>
        <item s="1" x="2709"/>
        <item s="1" x="2710"/>
      </items>
    </pivotField>
    <pivotField allDrilled="1" subtotalTop="0" showAll="0" dataSourceSort="1" defaultSubtotal="0" defaultAttributeDrillState="1"/>
  </pivotFields>
  <rowFields count="1">
    <field x="0"/>
  </rowFields>
  <rowItems count="271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rowItems>
  <pivotHierarchies count="5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15EB3F8-6841-4730-8F9E-33028ABB11B2}" name="Top Countries" cacheId="11" applyNumberFormats="0" applyBorderFormats="0" applyFontFormats="0" applyPatternFormats="0" applyAlignmentFormats="0" applyWidthHeightFormats="1" dataCaption="Values" tag="f1b21fc8-d319-49fc-8dce-02402b232d81" updatedVersion="8" minRefreshableVersion="5" useAutoFormatting="1" subtotalHiddenItems="1" rowGrandTotals="0" colGrandTotals="0" itemPrintTitles="1" createdVersion="8" indent="0" outline="1" outlineData="1" multipleFieldFilters="0" rowHeaderCaption="Country">
  <location ref="K5:L112" firstHeaderRow="1" firstDataRow="1" firstDataCol="1"/>
  <pivotFields count="3">
    <pivotField axis="axisRow" allDrilled="1" subtotalTop="0" showAll="0" dataSourceSort="1" defaultSubtotal="0" defaultAttributeDrillState="1">
      <items count="10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s>
    </pivotField>
    <pivotField dataField="1" subtotalTop="0" showAll="0" defaultSubtotal="0"/>
    <pivotField allDrilled="1" subtotalTop="0" showAll="0" dataSourceSort="1" defaultSubtotal="0" defaultAttributeDrillState="1"/>
  </pivotFields>
  <rowFields count="1">
    <field x="0"/>
  </rowFields>
  <row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rowItems>
  <colItems count="1">
    <i/>
  </colItems>
  <dataFields count="1">
    <dataField name="Job Count" fld="1" subtotal="count" baseField="0" baseItem="0"/>
  </dataField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
        <x15:activeTabTopLevelEntity name="[data_jobs_skill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6EFEDF7-C007-4C8D-8887-C6471A787571}" name="Job Title Median Salaries" cacheId="8" applyNumberFormats="0" applyBorderFormats="0" applyFontFormats="0" applyPatternFormats="0" applyAlignmentFormats="0" applyWidthHeightFormats="1" dataCaption="Values" tag="a8170f64-8b3e-495c-80b8-036fe74d7a5f" updatedVersion="8" minRefreshableVersion="5" useAutoFormatting="1" subtotalHiddenItems="1" itemPrintTitles="1" createdVersion="8" indent="0" outline="1" outlineData="1" multipleFieldFilters="0" chartFormat="12" rowHeaderCaption="Job Title">
  <location ref="E5:H16" firstHeaderRow="0"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name="Yearly Salary" fld="1" subtotal="count" baseField="0" baseItem="0"/>
    <dataField name="Hourly Salary Adjusted" fld="3" subtotal="count" baseField="0" baseItem="0"/>
    <dataField name="Hourly Salary" fld="2" subtotal="count" baseField="0" baseItem="0"/>
  </dataFields>
  <chartFormats count="3">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2"/>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Yearly Salary"/>
    <pivotHierarchy dragToRow="0" dragToCol="0" dragToPage="0" dragToData="1" caption="Hourly Salary"/>
    <pivotHierarchy dragToRow="0" dragToCol="0" dragToPage="0" dragToData="1" caption="Hourly Salary Adjust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
        <x15:activeTabTopLevelEntity name="[data_jobs_skill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A032D3-BB2F-461A-9BF7-C5CC6A47607F}" name="Total Job Count" cacheId="9" applyNumberFormats="0" applyBorderFormats="0" applyFontFormats="0" applyPatternFormats="0" applyAlignmentFormats="0" applyWidthHeightFormats="1" dataCaption="Values" tag="f21d088a-7204-405a-93ab-c554511de182" updatedVersion="8" minRefreshableVersion="5" subtotalHiddenItems="1" itemPrintTitles="1" createdVersion="8" indent="0" outline="1" outlineData="1" multipleFieldFilters="0">
  <location ref="B2:B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Job Count" fld="0" subtotal="count" baseField="0" baseItem="0"/>
  </dataField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5F6D2F-592C-45EB-9A90-BA585529F2B7}" name="Job Title Count" cacheId="7" applyNumberFormats="0" applyBorderFormats="0" applyFontFormats="0" applyPatternFormats="0" applyAlignmentFormats="0" applyWidthHeightFormats="1" dataCaption="Values" tag="250ed7c8-17a8-4ad2-ac6d-0e717b3ffa97" updatedVersion="8" minRefreshableVersion="5" useAutoFormatting="1" subtotalHiddenItems="1" itemPrintTitles="1" createdVersion="8" indent="0" outline="1" outlineData="1" multipleFieldFilters="0" chartFormat="15" rowHeaderCaption="Job Title">
  <location ref="B5:C16" firstHeaderRow="1" firstDataRow="1" firstDataCol="1"/>
  <pivotFields count="2">
    <pivotField dataField="1" subtotalTop="0" showAll="0" defaultSubtotal="0"/>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1"/>
  </rowFields>
  <rowItems count="11">
    <i>
      <x v="1"/>
    </i>
    <i>
      <x v="9"/>
    </i>
    <i>
      <x v="5"/>
    </i>
    <i>
      <x/>
    </i>
    <i>
      <x v="6"/>
    </i>
    <i>
      <x v="8"/>
    </i>
    <i>
      <x v="7"/>
    </i>
    <i>
      <x v="3"/>
    </i>
    <i>
      <x v="4"/>
    </i>
    <i>
      <x v="2"/>
    </i>
    <i t="grand">
      <x/>
    </i>
  </rowItems>
  <colItems count="1">
    <i/>
  </colItems>
  <dataFields count="1">
    <dataField name="Job Count" fld="0" subtotal="count" baseField="0" baseItem="0"/>
  </dataFields>
  <chartFormats count="1">
    <chartFormat chart="4" format="1" series="1">
      <pivotArea type="data" outline="0" fieldPosition="0">
        <references count="1">
          <reference field="4294967294" count="1" selected="0">
            <x v="0"/>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0BE6F7-8031-4DC4-8D1D-2FEC9B155312}" name="Top Skills" cacheId="14" applyNumberFormats="0" applyBorderFormats="0" applyFontFormats="0" applyPatternFormats="0" applyAlignmentFormats="0" applyWidthHeightFormats="1" dataCaption="Values" tag="50d1135d-e5e2-489f-8cc4-fe540a394f85" updatedVersion="8" minRefreshableVersion="5" useAutoFormatting="1" subtotalHiddenItems="1" itemPrintTitles="1" createdVersion="8" indent="0" outline="1" outlineData="1" multipleFieldFilters="0" chartFormat="11" rowHeaderCaption="Skills">
  <location ref="B18:C29"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3"/>
    </i>
    <i>
      <x v="1"/>
    </i>
    <i>
      <x v="7"/>
    </i>
    <i>
      <x v="2"/>
    </i>
    <i>
      <x/>
    </i>
    <i>
      <x v="6"/>
    </i>
    <i>
      <x v="9"/>
    </i>
    <i>
      <x v="5"/>
    </i>
    <i>
      <x v="8"/>
    </i>
    <i t="grand">
      <x/>
    </i>
  </rowItems>
  <colItems count="1">
    <i/>
  </colItems>
  <dataFields count="1">
    <dataField name="Job Count" fld="1" subtotal="count" baseField="0" baseItem="0"/>
  </dataFields>
  <chartFormats count="1">
    <chartFormat chart="2" format="1" series="1">
      <pivotArea type="data" outline="0" fieldPosition="0">
        <references count="1">
          <reference field="4294967294" count="1" selected="0">
            <x v="0"/>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3">
      <autoFilter ref="A1">
        <filterColumn colId="0">
          <top10 val="10" filterVal="10"/>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6E1568-112E-4EB6-897A-E39455520B5C}" name="Top Companies" cacheId="13" applyNumberFormats="0" applyBorderFormats="0" applyFontFormats="0" applyPatternFormats="0" applyAlignmentFormats="0" applyWidthHeightFormats="1" dataCaption="Values" tag="c0962380-2d61-4a5e-b3e2-7ce7c19d8ae6" updatedVersion="8" minRefreshableVersion="5" useAutoFormatting="1" subtotalHiddenItems="1" itemPrintTitles="1" createdVersion="8" indent="0" outline="1" outlineData="1" multipleFieldFilters="0" chartFormat="8" rowHeaderCaption="Company">
  <location ref="E18:F29"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8"/>
    </i>
    <i>
      <x v="3"/>
    </i>
    <i>
      <x v="4"/>
    </i>
    <i>
      <x v="6"/>
    </i>
    <i>
      <x/>
    </i>
    <i>
      <x v="2"/>
    </i>
    <i>
      <x v="9"/>
    </i>
    <i>
      <x v="5"/>
    </i>
    <i>
      <x v="7"/>
    </i>
    <i t="grand">
      <x/>
    </i>
  </rowItems>
  <colItems count="1">
    <i/>
  </colItems>
  <dataFields count="1">
    <dataField name="Job Count" fld="1" subtotal="count" baseField="0" baseItem="0"/>
  </dataFields>
  <chartFormats count="1">
    <chartFormat chart="2" format="1" series="1">
      <pivotArea type="data" outline="0" fieldPosition="0">
        <references count="1">
          <reference field="4294967294" count="1" selected="0">
            <x v="0"/>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3">
      <autoFilter ref="A1">
        <filterColumn colId="0">
          <top10 val="10" filterVal="10"/>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
        <x15:activeTabTopLevelEntity name="[data_jobs_skill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50F940-330C-426E-AE2A-868FE1155408}" name="PivotTable5"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Hourly Salaries List">
  <location ref="E32:E1218" firstHeaderRow="1" firstDataRow="1" firstDataCol="1"/>
  <pivotFields count="2">
    <pivotField axis="axisRow" allDrilled="1" subtotalTop="0" showAll="0" dataSourceSort="1" defaultSubtotal="0" defaultAttributeDrillState="1">
      <items count="1186">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 s="1" x="58"/>
        <item s="1" x="59"/>
        <item s="1" x="60"/>
        <item s="1" x="61"/>
        <item s="1" x="62"/>
        <item s="1" x="63"/>
        <item s="1" x="64"/>
        <item s="1" x="65"/>
        <item s="1" x="66"/>
        <item s="1" x="67"/>
        <item s="1" x="68"/>
        <item s="1" x="69"/>
        <item s="1" x="70"/>
        <item s="1" x="71"/>
        <item s="1" x="72"/>
        <item s="1" x="73"/>
        <item s="1" x="74"/>
        <item s="1" x="75"/>
        <item s="1" x="76"/>
        <item s="1" x="77"/>
        <item s="1" x="78"/>
        <item s="1" x="79"/>
        <item s="1" x="80"/>
        <item s="1" x="81"/>
        <item s="1" x="82"/>
        <item s="1" x="83"/>
        <item s="1" x="84"/>
        <item s="1" x="85"/>
        <item s="1" x="86"/>
        <item s="1" x="87"/>
        <item s="1" x="88"/>
        <item s="1" x="89"/>
        <item s="1" x="90"/>
        <item s="1" x="91"/>
        <item s="1" x="92"/>
        <item s="1" x="93"/>
        <item s="1" x="94"/>
        <item s="1" x="95"/>
        <item s="1" x="96"/>
        <item s="1" x="97"/>
        <item s="1" x="98"/>
        <item s="1" x="99"/>
        <item s="1" x="100"/>
        <item s="1" x="101"/>
        <item s="1" x="102"/>
        <item s="1" x="103"/>
        <item s="1" x="104"/>
        <item s="1" x="105"/>
        <item s="1" x="106"/>
        <item s="1" x="107"/>
        <item s="1" x="108"/>
        <item s="1" x="109"/>
        <item s="1" x="110"/>
        <item s="1" x="111"/>
        <item s="1" x="112"/>
        <item s="1" x="113"/>
        <item s="1" x="114"/>
        <item s="1" x="115"/>
        <item s="1" x="116"/>
        <item s="1" x="117"/>
        <item s="1" x="118"/>
        <item s="1" x="119"/>
        <item s="1" x="120"/>
        <item s="1" x="121"/>
        <item s="1" x="122"/>
        <item s="1" x="123"/>
        <item s="1" x="124"/>
        <item s="1" x="125"/>
        <item s="1" x="126"/>
        <item s="1" x="127"/>
        <item s="1" x="128"/>
        <item s="1" x="129"/>
        <item s="1" x="130"/>
        <item s="1" x="131"/>
        <item s="1" x="132"/>
        <item s="1" x="133"/>
        <item s="1" x="134"/>
        <item s="1" x="135"/>
        <item s="1" x="136"/>
        <item s="1" x="137"/>
        <item s="1" x="138"/>
        <item s="1" x="139"/>
        <item s="1" x="140"/>
        <item s="1" x="141"/>
        <item s="1" x="142"/>
        <item s="1" x="143"/>
        <item s="1" x="144"/>
        <item s="1" x="145"/>
        <item s="1" x="146"/>
        <item s="1" x="147"/>
        <item s="1" x="148"/>
        <item s="1" x="149"/>
        <item s="1" x="150"/>
        <item s="1" x="151"/>
        <item s="1" x="152"/>
        <item s="1" x="153"/>
        <item s="1" x="154"/>
        <item s="1" x="155"/>
        <item s="1" x="156"/>
        <item s="1" x="157"/>
        <item s="1" x="158"/>
        <item s="1" x="159"/>
        <item s="1" x="160"/>
        <item s="1" x="161"/>
        <item s="1" x="162"/>
        <item s="1" x="163"/>
        <item s="1" x="164"/>
        <item s="1" x="165"/>
        <item s="1" x="166"/>
        <item s="1" x="167"/>
        <item s="1" x="168"/>
        <item s="1" x="169"/>
        <item s="1" x="170"/>
        <item s="1" x="171"/>
        <item s="1" x="172"/>
        <item s="1" x="173"/>
        <item s="1" x="174"/>
        <item s="1" x="175"/>
        <item s="1" x="176"/>
        <item s="1" x="177"/>
        <item s="1" x="178"/>
        <item s="1" x="179"/>
        <item s="1" x="180"/>
        <item s="1" x="181"/>
        <item s="1" x="182"/>
        <item s="1" x="183"/>
        <item s="1" x="184"/>
        <item s="1" x="185"/>
        <item s="1" x="186"/>
        <item s="1" x="187"/>
        <item s="1" x="188"/>
        <item s="1" x="189"/>
        <item s="1" x="190"/>
        <item s="1" x="191"/>
        <item s="1" x="192"/>
        <item s="1" x="193"/>
        <item s="1" x="194"/>
        <item s="1" x="195"/>
        <item s="1" x="196"/>
        <item s="1" x="197"/>
        <item s="1" x="198"/>
        <item s="1" x="199"/>
        <item s="1" x="200"/>
        <item s="1" x="201"/>
        <item s="1" x="202"/>
        <item s="1" x="203"/>
        <item s="1" x="204"/>
        <item s="1" x="205"/>
        <item s="1" x="206"/>
        <item s="1" x="207"/>
        <item s="1" x="208"/>
        <item s="1" x="209"/>
        <item s="1" x="210"/>
        <item s="1" x="211"/>
        <item s="1" x="212"/>
        <item s="1" x="213"/>
        <item s="1" x="214"/>
        <item s="1" x="215"/>
        <item s="1" x="216"/>
        <item s="1" x="217"/>
        <item s="1" x="218"/>
        <item s="1" x="219"/>
        <item s="1" x="220"/>
        <item s="1" x="221"/>
        <item s="1" x="222"/>
        <item s="1" x="223"/>
        <item s="1" x="224"/>
        <item s="1" x="225"/>
        <item s="1" x="226"/>
        <item s="1" x="227"/>
        <item s="1" x="228"/>
        <item s="1" x="229"/>
        <item s="1" x="230"/>
        <item s="1" x="231"/>
        <item s="1" x="232"/>
        <item s="1" x="233"/>
        <item s="1" x="234"/>
        <item s="1" x="235"/>
        <item s="1" x="236"/>
        <item s="1" x="237"/>
        <item s="1" x="238"/>
        <item s="1" x="239"/>
        <item s="1" x="240"/>
        <item s="1" x="241"/>
        <item s="1" x="242"/>
        <item s="1" x="243"/>
        <item s="1" x="244"/>
        <item s="1" x="245"/>
        <item s="1" x="246"/>
        <item s="1" x="247"/>
        <item s="1" x="248"/>
        <item s="1" x="249"/>
        <item s="1" x="250"/>
        <item s="1" x="251"/>
        <item s="1" x="252"/>
        <item s="1" x="253"/>
        <item s="1" x="254"/>
        <item s="1" x="255"/>
        <item s="1" x="256"/>
        <item s="1" x="257"/>
        <item s="1" x="258"/>
        <item s="1" x="259"/>
        <item s="1" x="260"/>
        <item s="1" x="261"/>
        <item s="1" x="262"/>
        <item s="1" x="263"/>
        <item s="1" x="264"/>
        <item s="1" x="265"/>
        <item s="1" x="266"/>
        <item s="1" x="267"/>
        <item s="1" x="268"/>
        <item s="1" x="269"/>
        <item s="1" x="270"/>
        <item s="1" x="271"/>
        <item s="1" x="272"/>
        <item s="1" x="273"/>
        <item s="1" x="274"/>
        <item s="1" x="275"/>
        <item s="1" x="276"/>
        <item s="1" x="277"/>
        <item s="1" x="278"/>
        <item s="1" x="279"/>
        <item s="1" x="280"/>
        <item s="1" x="281"/>
        <item s="1" x="282"/>
        <item s="1" x="283"/>
        <item s="1" x="284"/>
        <item s="1" x="285"/>
        <item s="1" x="286"/>
        <item s="1" x="287"/>
        <item s="1" x="288"/>
        <item s="1" x="289"/>
        <item s="1" x="290"/>
        <item s="1" x="291"/>
        <item s="1" x="292"/>
        <item s="1" x="293"/>
        <item s="1" x="294"/>
        <item s="1" x="295"/>
        <item s="1" x="296"/>
        <item s="1" x="297"/>
        <item s="1" x="298"/>
        <item s="1" x="299"/>
        <item s="1" x="300"/>
        <item s="1" x="301"/>
        <item s="1" x="302"/>
        <item s="1" x="303"/>
        <item s="1" x="304"/>
        <item s="1" x="305"/>
        <item s="1" x="306"/>
        <item s="1" x="307"/>
        <item s="1" x="308"/>
        <item s="1" x="309"/>
        <item s="1" x="310"/>
        <item s="1" x="311"/>
        <item s="1" x="312"/>
        <item s="1" x="313"/>
        <item s="1" x="314"/>
        <item s="1" x="315"/>
        <item s="1" x="316"/>
        <item s="1" x="317"/>
        <item s="1" x="318"/>
        <item s="1" x="319"/>
        <item s="1" x="320"/>
        <item s="1" x="321"/>
        <item s="1" x="322"/>
        <item s="1" x="323"/>
        <item s="1" x="324"/>
        <item s="1" x="325"/>
        <item s="1" x="326"/>
        <item s="1" x="327"/>
        <item s="1" x="328"/>
        <item s="1" x="329"/>
        <item s="1" x="330"/>
        <item s="1" x="331"/>
        <item s="1" x="332"/>
        <item s="1" x="333"/>
        <item s="1" x="334"/>
        <item s="1" x="335"/>
        <item s="1" x="336"/>
        <item s="1" x="337"/>
        <item s="1" x="338"/>
        <item s="1" x="339"/>
        <item s="1" x="340"/>
        <item s="1" x="341"/>
        <item s="1" x="342"/>
        <item s="1" x="343"/>
        <item s="1" x="344"/>
        <item s="1" x="345"/>
        <item s="1" x="346"/>
        <item s="1" x="347"/>
        <item s="1" x="348"/>
        <item s="1" x="349"/>
        <item s="1" x="350"/>
        <item s="1" x="351"/>
        <item s="1" x="352"/>
        <item s="1" x="353"/>
        <item s="1" x="354"/>
        <item s="1" x="355"/>
        <item s="1" x="356"/>
        <item s="1" x="357"/>
        <item s="1" x="358"/>
        <item s="1" x="359"/>
        <item s="1" x="360"/>
        <item s="1" x="361"/>
        <item s="1" x="362"/>
        <item s="1" x="363"/>
        <item s="1" x="364"/>
        <item s="1" x="365"/>
        <item s="1" x="366"/>
        <item s="1" x="367"/>
        <item s="1" x="368"/>
        <item s="1" x="369"/>
        <item s="1" x="370"/>
        <item s="1" x="371"/>
        <item s="1" x="372"/>
        <item s="1" x="373"/>
        <item s="1" x="374"/>
        <item s="1" x="375"/>
        <item s="1" x="376"/>
        <item s="1" x="377"/>
        <item s="1" x="378"/>
        <item s="1" x="379"/>
        <item s="1" x="380"/>
        <item s="1" x="381"/>
        <item s="1" x="382"/>
        <item s="1" x="383"/>
        <item s="1" x="384"/>
        <item s="1" x="385"/>
        <item s="1" x="386"/>
        <item s="1" x="387"/>
        <item s="1" x="388"/>
        <item s="1" x="389"/>
        <item s="1" x="390"/>
        <item s="1" x="391"/>
        <item s="1" x="392"/>
        <item s="1" x="393"/>
        <item s="1" x="394"/>
        <item s="1" x="395"/>
        <item s="1" x="396"/>
        <item s="1" x="397"/>
        <item s="1" x="398"/>
        <item s="1" x="399"/>
        <item s="1" x="400"/>
        <item s="1" x="401"/>
        <item s="1" x="402"/>
        <item s="1" x="403"/>
        <item s="1" x="404"/>
        <item s="1" x="405"/>
        <item s="1" x="406"/>
        <item s="1" x="407"/>
        <item s="1" x="408"/>
        <item s="1" x="409"/>
        <item s="1" x="410"/>
        <item s="1" x="411"/>
        <item s="1" x="412"/>
        <item s="1" x="413"/>
        <item s="1" x="414"/>
        <item s="1" x="415"/>
        <item s="1" x="416"/>
        <item s="1" x="417"/>
        <item s="1" x="418"/>
        <item s="1" x="419"/>
        <item s="1" x="420"/>
        <item s="1" x="421"/>
        <item s="1" x="422"/>
        <item s="1" x="423"/>
        <item s="1" x="424"/>
        <item s="1" x="425"/>
        <item s="1" x="426"/>
        <item s="1" x="427"/>
        <item s="1" x="428"/>
        <item s="1" x="429"/>
        <item s="1" x="430"/>
        <item s="1" x="431"/>
        <item s="1" x="432"/>
        <item s="1" x="433"/>
        <item s="1" x="434"/>
        <item s="1" x="435"/>
        <item s="1" x="436"/>
        <item s="1" x="437"/>
        <item s="1" x="438"/>
        <item s="1" x="439"/>
        <item s="1" x="440"/>
        <item s="1" x="441"/>
        <item s="1" x="442"/>
        <item s="1" x="443"/>
        <item s="1" x="444"/>
        <item s="1" x="445"/>
        <item s="1" x="446"/>
        <item s="1" x="447"/>
        <item s="1" x="448"/>
        <item s="1" x="449"/>
        <item s="1" x="450"/>
        <item s="1" x="451"/>
        <item s="1" x="452"/>
        <item s="1" x="453"/>
        <item s="1" x="454"/>
        <item s="1" x="455"/>
        <item s="1" x="456"/>
        <item s="1" x="457"/>
        <item s="1" x="458"/>
        <item s="1" x="459"/>
        <item s="1" x="460"/>
        <item s="1" x="461"/>
        <item s="1" x="462"/>
        <item s="1" x="463"/>
        <item s="1" x="464"/>
        <item s="1" x="465"/>
        <item s="1" x="466"/>
        <item s="1" x="467"/>
        <item s="1" x="468"/>
        <item s="1" x="469"/>
        <item s="1" x="470"/>
        <item s="1" x="471"/>
        <item s="1" x="472"/>
        <item s="1" x="473"/>
        <item s="1" x="474"/>
        <item s="1" x="475"/>
        <item s="1" x="476"/>
        <item s="1" x="477"/>
        <item s="1" x="478"/>
        <item s="1" x="479"/>
        <item s="1" x="480"/>
        <item s="1" x="481"/>
        <item s="1" x="482"/>
        <item s="1" x="483"/>
        <item s="1" x="484"/>
        <item s="1" x="485"/>
        <item s="1" x="486"/>
        <item s="1" x="487"/>
        <item s="1" x="488"/>
        <item s="1" x="489"/>
        <item s="1" x="490"/>
        <item s="1" x="491"/>
        <item s="1" x="492"/>
        <item s="1" x="493"/>
        <item s="1" x="494"/>
        <item s="1" x="495"/>
        <item s="1" x="496"/>
        <item s="1" x="497"/>
        <item s="1" x="498"/>
        <item s="1" x="499"/>
        <item s="1" x="500"/>
        <item s="1" x="501"/>
        <item s="1" x="502"/>
        <item s="1" x="503"/>
        <item s="1" x="504"/>
        <item s="1" x="505"/>
        <item s="1" x="506"/>
        <item s="1" x="507"/>
        <item s="1" x="508"/>
        <item s="1" x="509"/>
        <item s="1" x="510"/>
        <item s="1" x="511"/>
        <item s="1" x="512"/>
        <item s="1" x="513"/>
        <item s="1" x="514"/>
        <item s="1" x="515"/>
        <item s="1" x="516"/>
        <item s="1" x="517"/>
        <item s="1" x="518"/>
        <item s="1" x="519"/>
        <item s="1" x="520"/>
        <item s="1" x="521"/>
        <item s="1" x="522"/>
        <item s="1" x="523"/>
        <item s="1" x="524"/>
        <item s="1" x="525"/>
        <item s="1" x="526"/>
        <item s="1" x="527"/>
        <item s="1" x="528"/>
        <item s="1" x="529"/>
        <item s="1" x="530"/>
        <item s="1" x="531"/>
        <item s="1" x="532"/>
        <item s="1" x="533"/>
        <item s="1" x="534"/>
        <item s="1" x="535"/>
        <item s="1" x="536"/>
        <item s="1" x="537"/>
        <item s="1" x="538"/>
        <item s="1" x="539"/>
        <item s="1" x="540"/>
        <item s="1" x="541"/>
        <item s="1" x="542"/>
        <item s="1" x="543"/>
        <item s="1" x="544"/>
        <item s="1" x="545"/>
        <item s="1" x="546"/>
        <item s="1" x="547"/>
        <item s="1" x="548"/>
        <item s="1" x="549"/>
        <item s="1" x="550"/>
        <item s="1" x="551"/>
        <item s="1" x="552"/>
        <item s="1" x="553"/>
        <item s="1" x="554"/>
        <item s="1" x="555"/>
        <item s="1" x="556"/>
        <item s="1" x="557"/>
        <item s="1" x="558"/>
        <item s="1" x="559"/>
        <item s="1" x="560"/>
        <item s="1" x="561"/>
        <item s="1" x="562"/>
        <item s="1" x="563"/>
        <item s="1" x="564"/>
        <item s="1" x="565"/>
        <item s="1" x="566"/>
        <item s="1" x="567"/>
        <item s="1" x="568"/>
        <item s="1" x="569"/>
        <item s="1" x="570"/>
        <item s="1" x="571"/>
        <item s="1" x="572"/>
        <item s="1" x="573"/>
        <item s="1" x="574"/>
        <item s="1" x="575"/>
        <item s="1" x="576"/>
        <item s="1" x="577"/>
        <item s="1" x="578"/>
        <item s="1" x="579"/>
        <item s="1" x="580"/>
        <item s="1" x="581"/>
        <item s="1" x="582"/>
        <item s="1" x="583"/>
        <item s="1" x="584"/>
        <item s="1" x="585"/>
        <item s="1" x="586"/>
        <item s="1" x="587"/>
        <item s="1" x="588"/>
        <item s="1" x="589"/>
        <item s="1" x="590"/>
        <item s="1" x="591"/>
        <item s="1" x="592"/>
        <item s="1" x="593"/>
        <item s="1" x="594"/>
        <item s="1" x="595"/>
        <item s="1" x="596"/>
        <item s="1" x="597"/>
        <item s="1" x="598"/>
        <item s="1" x="599"/>
        <item s="1" x="600"/>
        <item s="1" x="601"/>
        <item s="1" x="602"/>
        <item s="1" x="603"/>
        <item s="1" x="604"/>
        <item s="1" x="605"/>
        <item s="1" x="606"/>
        <item s="1" x="607"/>
        <item s="1" x="608"/>
        <item s="1" x="609"/>
        <item s="1" x="610"/>
        <item s="1" x="611"/>
        <item s="1" x="612"/>
        <item s="1" x="613"/>
        <item s="1" x="614"/>
        <item s="1" x="615"/>
        <item s="1" x="616"/>
        <item s="1" x="617"/>
        <item s="1" x="618"/>
        <item s="1" x="619"/>
        <item s="1" x="620"/>
        <item s="1" x="621"/>
        <item s="1" x="622"/>
        <item s="1" x="623"/>
        <item s="1" x="624"/>
        <item s="1" x="625"/>
        <item s="1" x="626"/>
        <item s="1" x="627"/>
        <item s="1" x="628"/>
        <item s="1" x="629"/>
        <item s="1" x="630"/>
        <item s="1" x="631"/>
        <item s="1" x="632"/>
        <item s="1" x="633"/>
        <item s="1" x="634"/>
        <item s="1" x="635"/>
        <item s="1" x="636"/>
        <item s="1" x="637"/>
        <item s="1" x="638"/>
        <item s="1" x="639"/>
        <item s="1" x="640"/>
        <item s="1" x="641"/>
        <item s="1" x="642"/>
        <item s="1" x="643"/>
        <item s="1" x="644"/>
        <item s="1" x="645"/>
        <item s="1" x="646"/>
        <item s="1" x="647"/>
        <item s="1" x="648"/>
        <item s="1" x="649"/>
        <item s="1" x="650"/>
        <item s="1" x="651"/>
        <item s="1" x="652"/>
        <item s="1" x="653"/>
        <item s="1" x="654"/>
        <item s="1" x="655"/>
        <item s="1" x="656"/>
        <item s="1" x="657"/>
        <item s="1" x="658"/>
        <item s="1" x="659"/>
        <item s="1" x="660"/>
        <item s="1" x="661"/>
        <item s="1" x="662"/>
        <item s="1" x="663"/>
        <item s="1" x="664"/>
        <item s="1" x="665"/>
        <item s="1" x="666"/>
        <item s="1" x="667"/>
        <item s="1" x="668"/>
        <item s="1" x="669"/>
        <item s="1" x="670"/>
        <item s="1" x="671"/>
        <item s="1" x="672"/>
        <item s="1" x="673"/>
        <item s="1" x="674"/>
        <item s="1" x="675"/>
        <item s="1" x="676"/>
        <item s="1" x="677"/>
        <item s="1" x="678"/>
        <item s="1" x="679"/>
        <item s="1" x="680"/>
        <item s="1" x="681"/>
        <item s="1" x="682"/>
        <item s="1" x="683"/>
        <item s="1" x="684"/>
        <item s="1" x="685"/>
        <item s="1" x="686"/>
        <item s="1" x="687"/>
        <item s="1" x="688"/>
        <item s="1" x="689"/>
        <item s="1" x="690"/>
        <item s="1" x="691"/>
        <item s="1" x="692"/>
        <item s="1" x="693"/>
        <item s="1" x="694"/>
        <item s="1" x="695"/>
        <item s="1" x="696"/>
        <item s="1" x="697"/>
        <item s="1" x="698"/>
        <item s="1" x="699"/>
        <item s="1" x="700"/>
        <item s="1" x="701"/>
        <item s="1" x="702"/>
        <item s="1" x="703"/>
        <item s="1" x="704"/>
        <item s="1" x="705"/>
        <item s="1" x="706"/>
        <item s="1" x="707"/>
        <item s="1" x="708"/>
        <item s="1" x="709"/>
        <item s="1" x="710"/>
        <item s="1" x="711"/>
        <item s="1" x="712"/>
        <item s="1" x="713"/>
        <item s="1" x="714"/>
        <item s="1" x="715"/>
        <item s="1" x="716"/>
        <item s="1" x="717"/>
        <item s="1" x="718"/>
        <item s="1" x="719"/>
        <item s="1" x="720"/>
        <item s="1" x="721"/>
        <item s="1" x="722"/>
        <item s="1" x="723"/>
        <item s="1" x="724"/>
        <item s="1" x="725"/>
        <item s="1" x="726"/>
        <item s="1" x="727"/>
        <item s="1" x="728"/>
        <item s="1" x="729"/>
        <item s="1" x="730"/>
        <item s="1" x="731"/>
        <item s="1" x="732"/>
        <item s="1" x="733"/>
        <item s="1" x="734"/>
        <item s="1" x="735"/>
        <item s="1" x="736"/>
        <item s="1" x="737"/>
        <item s="1" x="738"/>
        <item s="1" x="739"/>
        <item s="1" x="740"/>
        <item s="1" x="741"/>
        <item s="1" x="742"/>
        <item s="1" x="743"/>
        <item s="1" x="744"/>
        <item s="1" x="745"/>
        <item s="1" x="746"/>
        <item s="1" x="747"/>
        <item s="1" x="748"/>
        <item s="1" x="749"/>
        <item s="1" x="750"/>
        <item s="1" x="751"/>
        <item s="1" x="752"/>
        <item s="1" x="753"/>
        <item s="1" x="754"/>
        <item s="1" x="755"/>
        <item s="1" x="756"/>
        <item s="1" x="757"/>
        <item s="1" x="758"/>
        <item s="1" x="759"/>
        <item s="1" x="760"/>
        <item s="1" x="761"/>
        <item s="1" x="762"/>
        <item s="1" x="763"/>
        <item s="1" x="764"/>
        <item s="1" x="765"/>
        <item s="1" x="766"/>
        <item s="1" x="767"/>
        <item s="1" x="768"/>
        <item s="1" x="769"/>
        <item s="1" x="770"/>
        <item s="1" x="771"/>
        <item s="1" x="772"/>
        <item s="1" x="773"/>
        <item s="1" x="774"/>
        <item s="1" x="775"/>
        <item s="1" x="776"/>
        <item s="1" x="777"/>
        <item s="1" x="778"/>
        <item s="1" x="779"/>
        <item s="1" x="780"/>
        <item s="1" x="781"/>
        <item s="1" x="782"/>
        <item s="1" x="783"/>
        <item s="1" x="784"/>
        <item s="1" x="785"/>
        <item s="1" x="786"/>
        <item s="1" x="787"/>
        <item s="1" x="788"/>
        <item s="1" x="789"/>
        <item s="1" x="790"/>
        <item s="1" x="791"/>
        <item s="1" x="792"/>
        <item s="1" x="793"/>
        <item s="1" x="794"/>
        <item s="1" x="795"/>
        <item s="1" x="796"/>
        <item s="1" x="797"/>
        <item s="1" x="798"/>
        <item s="1" x="799"/>
        <item s="1" x="800"/>
        <item s="1" x="801"/>
        <item s="1" x="802"/>
        <item s="1" x="803"/>
        <item s="1" x="804"/>
        <item s="1" x="805"/>
        <item s="1" x="806"/>
        <item s="1" x="807"/>
        <item s="1" x="808"/>
        <item s="1" x="809"/>
        <item s="1" x="810"/>
        <item s="1" x="811"/>
        <item s="1" x="812"/>
        <item s="1" x="813"/>
        <item s="1" x="814"/>
        <item s="1" x="815"/>
        <item s="1" x="816"/>
        <item s="1" x="817"/>
        <item s="1" x="818"/>
        <item s="1" x="819"/>
        <item s="1" x="820"/>
        <item s="1" x="821"/>
        <item s="1" x="822"/>
        <item s="1" x="823"/>
        <item s="1" x="824"/>
        <item s="1" x="825"/>
        <item s="1" x="826"/>
        <item s="1" x="827"/>
        <item s="1" x="828"/>
        <item s="1" x="829"/>
        <item s="1" x="830"/>
        <item s="1" x="831"/>
        <item s="1" x="832"/>
        <item s="1" x="833"/>
        <item s="1" x="834"/>
        <item s="1" x="835"/>
        <item s="1" x="836"/>
        <item s="1" x="837"/>
        <item s="1" x="838"/>
        <item s="1" x="839"/>
        <item s="1" x="840"/>
        <item s="1" x="841"/>
        <item s="1" x="842"/>
        <item s="1" x="843"/>
        <item s="1" x="844"/>
        <item s="1" x="845"/>
        <item s="1" x="846"/>
        <item s="1" x="847"/>
        <item s="1" x="848"/>
        <item s="1" x="849"/>
        <item s="1" x="850"/>
        <item s="1" x="851"/>
        <item s="1" x="852"/>
        <item s="1" x="853"/>
        <item s="1" x="854"/>
        <item s="1" x="855"/>
        <item s="1" x="856"/>
        <item s="1" x="857"/>
        <item s="1" x="858"/>
        <item s="1" x="859"/>
        <item s="1" x="860"/>
        <item s="1" x="861"/>
        <item s="1" x="862"/>
        <item s="1" x="863"/>
        <item s="1" x="864"/>
        <item s="1" x="865"/>
        <item s="1" x="866"/>
        <item s="1" x="867"/>
        <item s="1" x="868"/>
        <item s="1" x="869"/>
        <item s="1" x="870"/>
        <item s="1" x="871"/>
        <item s="1" x="872"/>
        <item s="1" x="873"/>
        <item s="1" x="874"/>
        <item s="1" x="875"/>
        <item s="1" x="876"/>
        <item s="1" x="877"/>
        <item s="1" x="878"/>
        <item s="1" x="879"/>
        <item s="1" x="880"/>
        <item s="1" x="881"/>
        <item s="1" x="882"/>
        <item s="1" x="883"/>
        <item s="1" x="884"/>
        <item s="1" x="885"/>
        <item s="1" x="886"/>
        <item s="1" x="887"/>
        <item s="1" x="888"/>
        <item s="1" x="889"/>
        <item s="1" x="890"/>
        <item s="1" x="891"/>
        <item s="1" x="892"/>
        <item s="1" x="893"/>
        <item s="1" x="894"/>
        <item s="1" x="895"/>
        <item s="1" x="896"/>
        <item s="1" x="897"/>
        <item s="1" x="898"/>
        <item s="1" x="899"/>
        <item s="1" x="900"/>
        <item s="1" x="901"/>
        <item s="1" x="902"/>
        <item s="1" x="903"/>
        <item s="1" x="904"/>
        <item s="1" x="905"/>
        <item s="1" x="906"/>
        <item s="1" x="907"/>
        <item s="1" x="908"/>
        <item s="1" x="909"/>
        <item s="1" x="910"/>
        <item s="1" x="911"/>
        <item s="1" x="912"/>
        <item s="1" x="913"/>
        <item s="1" x="914"/>
        <item s="1" x="915"/>
        <item s="1" x="916"/>
        <item s="1" x="917"/>
        <item s="1" x="918"/>
        <item s="1" x="919"/>
        <item s="1" x="920"/>
        <item s="1" x="921"/>
        <item s="1" x="922"/>
        <item s="1" x="923"/>
        <item s="1" x="924"/>
        <item s="1" x="925"/>
        <item s="1" x="926"/>
        <item s="1" x="927"/>
        <item s="1" x="928"/>
        <item s="1" x="929"/>
        <item s="1" x="930"/>
        <item s="1" x="931"/>
        <item s="1" x="932"/>
        <item s="1" x="933"/>
        <item s="1" x="934"/>
        <item s="1" x="935"/>
        <item s="1" x="936"/>
        <item s="1" x="937"/>
        <item s="1" x="938"/>
        <item s="1" x="939"/>
        <item s="1" x="940"/>
        <item s="1" x="941"/>
        <item s="1" x="942"/>
        <item s="1" x="943"/>
        <item s="1" x="944"/>
        <item s="1" x="945"/>
        <item s="1" x="946"/>
        <item s="1" x="947"/>
        <item s="1" x="948"/>
        <item s="1" x="949"/>
        <item s="1" x="950"/>
        <item s="1" x="951"/>
        <item s="1" x="952"/>
        <item s="1" x="953"/>
        <item s="1" x="954"/>
        <item s="1" x="955"/>
        <item s="1" x="956"/>
        <item s="1" x="957"/>
        <item s="1" x="958"/>
        <item s="1" x="959"/>
        <item s="1" x="960"/>
        <item s="1" x="961"/>
        <item s="1" x="962"/>
        <item s="1" x="963"/>
        <item s="1" x="964"/>
        <item s="1" x="965"/>
        <item s="1" x="966"/>
        <item s="1" x="967"/>
        <item s="1" x="968"/>
        <item s="1" x="969"/>
        <item s="1" x="970"/>
        <item s="1" x="971"/>
        <item s="1" x="972"/>
        <item s="1" x="973"/>
        <item s="1" x="974"/>
        <item s="1" x="975"/>
        <item s="1" x="976"/>
        <item s="1" x="977"/>
        <item s="1" x="978"/>
        <item s="1" x="979"/>
        <item s="1" x="980"/>
        <item s="1" x="981"/>
        <item s="1" x="982"/>
        <item s="1" x="983"/>
        <item s="1" x="984"/>
        <item s="1" x="985"/>
        <item s="1" x="986"/>
        <item s="1" x="987"/>
        <item s="1" x="988"/>
        <item s="1" x="989"/>
        <item s="1" x="990"/>
        <item s="1" x="991"/>
        <item s="1" x="992"/>
        <item s="1" x="993"/>
        <item s="1" x="994"/>
        <item s="1" x="995"/>
        <item s="1" x="996"/>
        <item s="1" x="997"/>
        <item s="1" x="998"/>
        <item s="1" x="999"/>
        <item s="1" x="1000"/>
        <item s="1" x="1001"/>
        <item s="1" x="1002"/>
        <item s="1" x="1003"/>
        <item s="1" x="1004"/>
        <item s="1" x="1005"/>
        <item s="1" x="1006"/>
        <item s="1" x="1007"/>
        <item s="1" x="1008"/>
        <item s="1" x="1009"/>
        <item s="1" x="1010"/>
        <item s="1" x="1011"/>
        <item s="1" x="1012"/>
        <item s="1" x="1013"/>
        <item s="1" x="1014"/>
        <item s="1" x="1015"/>
        <item s="1" x="1016"/>
        <item s="1" x="1017"/>
        <item s="1" x="1018"/>
        <item s="1" x="1019"/>
        <item s="1" x="1020"/>
        <item s="1" x="1021"/>
        <item s="1" x="1022"/>
        <item s="1" x="1023"/>
        <item s="1" x="1024"/>
        <item s="1" x="1025"/>
        <item s="1" x="1026"/>
        <item s="1" x="1027"/>
        <item s="1" x="1028"/>
        <item s="1" x="1029"/>
        <item s="1" x="1030"/>
        <item s="1" x="1031"/>
        <item s="1" x="1032"/>
        <item s="1" x="1033"/>
        <item s="1" x="1034"/>
        <item s="1" x="1035"/>
        <item s="1" x="1036"/>
        <item s="1" x="1037"/>
        <item s="1" x="1038"/>
        <item s="1" x="1039"/>
        <item s="1" x="1040"/>
        <item s="1" x="1041"/>
        <item s="1" x="1042"/>
        <item s="1" x="1043"/>
        <item s="1" x="1044"/>
        <item s="1" x="1045"/>
        <item s="1" x="1046"/>
        <item s="1" x="1047"/>
        <item s="1" x="1048"/>
        <item s="1" x="1049"/>
        <item s="1" x="1050"/>
        <item s="1" x="1051"/>
        <item s="1" x="1052"/>
        <item s="1" x="1053"/>
        <item s="1" x="1054"/>
        <item s="1" x="1055"/>
        <item s="1" x="1056"/>
        <item s="1" x="1057"/>
        <item s="1" x="1058"/>
        <item s="1" x="1059"/>
        <item s="1" x="1060"/>
        <item s="1" x="1061"/>
        <item s="1" x="1062"/>
        <item s="1" x="1063"/>
        <item s="1" x="1064"/>
        <item s="1" x="1065"/>
        <item s="1" x="1066"/>
        <item s="1" x="1067"/>
        <item s="1" x="1068"/>
        <item s="1" x="1069"/>
        <item s="1" x="1070"/>
        <item s="1" x="1071"/>
        <item s="1" x="1072"/>
        <item s="1" x="1073"/>
        <item s="1" x="1074"/>
        <item s="1" x="1075"/>
        <item s="1" x="1076"/>
        <item s="1" x="1077"/>
        <item s="1" x="1078"/>
        <item s="1" x="1079"/>
        <item s="1" x="1080"/>
        <item s="1" x="1081"/>
        <item s="1" x="1082"/>
        <item s="1" x="1083"/>
        <item s="1" x="1084"/>
        <item s="1" x="1085"/>
        <item s="1" x="1086"/>
        <item s="1" x="1087"/>
        <item s="1" x="1088"/>
        <item s="1" x="1089"/>
        <item s="1" x="1090"/>
        <item s="1" x="1091"/>
        <item s="1" x="1092"/>
        <item s="1" x="1093"/>
        <item s="1" x="1094"/>
        <item s="1" x="1095"/>
        <item s="1" x="1096"/>
        <item s="1" x="1097"/>
        <item s="1" x="1098"/>
        <item s="1" x="1099"/>
        <item s="1" x="1100"/>
        <item s="1" x="1101"/>
        <item s="1" x="1102"/>
        <item s="1" x="1103"/>
        <item s="1" x="1104"/>
        <item s="1" x="1105"/>
        <item s="1" x="1106"/>
        <item s="1" x="1107"/>
        <item s="1" x="1108"/>
        <item s="1" x="1109"/>
        <item s="1" x="1110"/>
        <item s="1" x="1111"/>
        <item s="1" x="1112"/>
        <item s="1" x="1113"/>
        <item s="1" x="1114"/>
        <item s="1" x="1115"/>
        <item s="1" x="1116"/>
        <item s="1" x="1117"/>
        <item s="1" x="1118"/>
        <item s="1" x="1119"/>
        <item s="1" x="1120"/>
        <item s="1" x="1121"/>
        <item s="1" x="1122"/>
        <item s="1" x="1123"/>
        <item s="1" x="1124"/>
        <item s="1" x="1125"/>
        <item s="1" x="1126"/>
        <item s="1" x="1127"/>
        <item s="1" x="1128"/>
        <item s="1" x="1129"/>
        <item s="1" x="1130"/>
        <item s="1" x="1131"/>
        <item s="1" x="1132"/>
        <item s="1" x="1133"/>
        <item s="1" x="1134"/>
        <item s="1" x="1135"/>
        <item s="1" x="1136"/>
        <item s="1" x="1137"/>
        <item s="1" x="1138"/>
        <item s="1" x="1139"/>
        <item s="1" x="1140"/>
        <item s="1" x="1141"/>
        <item s="1" x="1142"/>
        <item s="1" x="1143"/>
        <item s="1" x="1144"/>
        <item s="1" x="1145"/>
        <item s="1" x="1146"/>
        <item s="1" x="1147"/>
        <item s="1" x="1148"/>
        <item s="1" x="1149"/>
        <item s="1" x="1150"/>
        <item s="1" x="1151"/>
        <item s="1" x="1152"/>
        <item s="1" x="1153"/>
        <item s="1" x="1154"/>
        <item s="1" x="1155"/>
        <item s="1" x="1156"/>
        <item s="1" x="1157"/>
        <item s="1" x="1158"/>
        <item s="1" x="1159"/>
        <item s="1" x="1160"/>
        <item s="1" x="1161"/>
        <item s="1" x="1162"/>
        <item s="1" x="1163"/>
        <item s="1" x="1164"/>
        <item s="1" x="1165"/>
        <item s="1" x="1166"/>
        <item s="1" x="1167"/>
        <item s="1" x="1168"/>
        <item s="1" x="1169"/>
        <item s="1" x="1170"/>
        <item s="1" x="1171"/>
        <item s="1" x="1172"/>
        <item s="1" x="1173"/>
        <item s="1" x="1174"/>
        <item s="1" x="1175"/>
        <item s="1" x="1176"/>
        <item s="1" x="1177"/>
        <item s="1" x="1178"/>
        <item s="1" x="1179"/>
        <item s="1" x="1180"/>
        <item s="1" x="1181"/>
        <item s="1" x="1182"/>
        <item s="1" x="1183"/>
        <item s="1" x="1184"/>
        <item s="1" x="1185"/>
      </items>
    </pivotField>
    <pivotField allDrilled="1" subtotalTop="0" showAll="0" dataSourceSort="1" defaultSubtotal="0" defaultAttributeDrillState="1"/>
  </pivotFields>
  <rowFields count="1">
    <field x="0"/>
  </rowFields>
  <rowItems count="118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rowItems>
  <pivotHierarchies count="5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5FC7A11-1704-4C0B-B7FA-068EBB46382D}" name="PivotTable1"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Job Title">
  <location ref="A20:D30" firstHeaderRow="0" firstDataRow="1" firstDataCol="1"/>
  <pivotFields count="4">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10">
        <item x="0"/>
        <item x="1"/>
        <item x="2"/>
        <item x="3"/>
        <item x="4"/>
        <item x="5"/>
        <item x="6"/>
        <item x="7"/>
        <item x="8"/>
        <item x="9"/>
      </items>
    </pivotField>
  </pivotFields>
  <rowFields count="1">
    <field x="3"/>
  </rowFields>
  <rowItems count="10">
    <i>
      <x/>
    </i>
    <i>
      <x v="1"/>
    </i>
    <i>
      <x v="2"/>
    </i>
    <i>
      <x v="3"/>
    </i>
    <i>
      <x v="4"/>
    </i>
    <i>
      <x v="5"/>
    </i>
    <i>
      <x v="6"/>
    </i>
    <i>
      <x v="7"/>
    </i>
    <i>
      <x v="8"/>
    </i>
    <i>
      <x v="9"/>
    </i>
  </rowItems>
  <colFields count="1">
    <field x="-2"/>
  </colFields>
  <colItems count="3">
    <i>
      <x/>
    </i>
    <i i="1">
      <x v="1"/>
    </i>
    <i i="2">
      <x v="2"/>
    </i>
  </colItems>
  <dataFields count="3">
    <dataField name="Median Yearly Salary" fld="0" subtotal="count" baseField="0" baseItem="0"/>
    <dataField name="Median Hourly Adjusted" fld="2" subtotal="count" baseField="0" baseItem="0"/>
    <dataField name="Median Hourly Salary" fld="1" subtotal="count" baseField="0" baseItem="0"/>
  </dataFields>
  <formats count="4">
    <format dxfId="9">
      <pivotArea field="3" type="button" dataOnly="0" labelOnly="1" outline="0" axis="axisRow" fieldPosition="0"/>
    </format>
    <format dxfId="8">
      <pivotArea dataOnly="0" labelOnly="1" outline="0" fieldPosition="0">
        <references count="1">
          <reference field="4294967294" count="3">
            <x v="0"/>
            <x v="1"/>
            <x v="2"/>
          </reference>
        </references>
      </pivotArea>
    </format>
    <format dxfId="7">
      <pivotArea field="3" type="button" dataOnly="0" labelOnly="1" outline="0" axis="axisRow" fieldPosition="0"/>
    </format>
    <format dxfId="6">
      <pivotArea dataOnly="0" labelOnly="1" outline="0" fieldPosition="0">
        <references count="1">
          <reference field="4294967294" count="3">
            <x v="0"/>
            <x v="1"/>
            <x v="2"/>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Yearly Salary"/>
    <pivotHierarchy dragToRow="0" dragToCol="0" dragToPage="0" dragToData="1" caption="Median Hourly Salary"/>
    <pivotHierarchy dragToRow="0" dragToCol="0" dragToPage="0" dragToData="1" caption="Median Hourly Adjust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7" showRowHeaders="1" showColHeaders="1" showRowStripes="1"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F156C1-7081-4569-A4EA-05F859935EEC}" name="High Demand Skills Salaries" cacheId="4" applyNumberFormats="0" applyBorderFormats="0" applyFontFormats="0" applyPatternFormats="0" applyAlignmentFormats="0" applyWidthHeightFormats="1" dataCaption="Values" tag="eafcb927-2111-4dc7-b375-71847265e02b" updatedVersion="8" minRefreshableVersion="3" useAutoFormatting="1" subtotalHiddenItems="1" rowGrandTotals="0" colGrandTotals="0" itemPrintTitles="1" createdVersion="8" indent="0" outline="1" outlineData="1" multipleFieldFilters="0" chartFormat="20" rowHeaderCaption="Skills">
  <location ref="J17:L27" firstHeaderRow="0" firstDataRow="1" firstDataCol="1"/>
  <pivotFields count="5">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v="2"/>
    </i>
    <i>
      <x v="4"/>
    </i>
    <i>
      <x v="9"/>
    </i>
    <i>
      <x v="6"/>
    </i>
    <i>
      <x v="8"/>
    </i>
    <i>
      <x v="5"/>
    </i>
    <i>
      <x v="1"/>
    </i>
    <i>
      <x v="3"/>
    </i>
    <i>
      <x/>
    </i>
    <i>
      <x v="7"/>
    </i>
  </rowItems>
  <colFields count="1">
    <field x="-2"/>
  </colFields>
  <colItems count="2">
    <i>
      <x/>
    </i>
    <i i="1">
      <x v="1"/>
    </i>
  </colItems>
  <dataFields count="2">
    <dataField fld="2" subtotal="count" baseField="0" baseItem="0"/>
    <dataField name="Job Count" fld="1" subtotal="count" baseField="0" baseItem="0" numFmtId="165"/>
  </dataFields>
  <formats count="3">
    <format dxfId="2">
      <pivotArea outline="0" collapsedLevelsAreSubtotals="1" fieldPosition="0">
        <references count="1">
          <reference field="4294967294" count="1" selected="0">
            <x v="1"/>
          </reference>
        </references>
      </pivotArea>
    </format>
    <format dxfId="1">
      <pivotArea field="0" type="button" dataOnly="0" labelOnly="1" outline="0" axis="axisRow" fieldPosition="0"/>
    </format>
    <format dxfId="0">
      <pivotArea dataOnly="0" labelOnly="1" outline="0" fieldPosition="0">
        <references count="1">
          <reference field="4294967294" count="2">
            <x v="0"/>
            <x v="1"/>
          </reference>
        </references>
      </pivotArea>
    </format>
  </formats>
  <chartFormats count="2">
    <chartFormat chart="0" format="5" series="1">
      <pivotArea type="data" outline="0" fieldPosition="0">
        <references count="1">
          <reference field="4294967294" count="1" selected="0">
            <x v="1"/>
          </reference>
        </references>
      </pivotArea>
    </chartFormat>
    <chartFormat chart="0" format="6" series="1">
      <pivotArea type="data" outline="0" fieldPosition="0">
        <references count="1">
          <reference field="4294967294" count="1" selected="0">
            <x v="0"/>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chedules].[schedule_type].&amp;[Full-time]"/>
      </members>
    </pivotHierarchy>
    <pivotHierarchy dragToData="1"/>
    <pivotHierarchy dragToData="1"/>
    <pivotHierarchy dragToData="1"/>
    <pivotHierarchy dragToData="1"/>
    <pivotHierarchy dragToData="1"/>
    <pivotHierarchy dragToData="1" caption="Job Coun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Yearly Salary"/>
    <pivotHierarchy dragToRow="0" dragToCol="0" dragToPage="0" dragToData="1" caption="Median Hourly"/>
    <pivotHierarchy dragToRow="0" dragToCol="0" dragToPage="0" dragToData="1" caption="Median Adjusted Hourly"/>
    <pivotHierarchy dragToRow="0" dragToCol="0" dragToPage="0" dragToData="1" caption="Median Salar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7" showRowHeaders="1" showColHeaders="1" showRowStripes="1" showColStripes="0" showLastColumn="1"/>
  <filters count="1">
    <filter fld="0" type="count" id="1" iMeasureHier="28">
      <autoFilter ref="A1">
        <filterColumn colId="0">
          <top10 val="10" filterVal="10"/>
        </filterColumn>
      </autoFilter>
    </filter>
  </filters>
  <rowHierarchiesUsage count="1">
    <rowHierarchyUsage hierarchyUsage="2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AE990ED-2E79-4968-9DD3-5BFBF17D71EC}" name="High Demand Skills Count" cacheId="3" applyNumberFormats="0" applyBorderFormats="0" applyFontFormats="0" applyPatternFormats="0" applyAlignmentFormats="0" applyWidthHeightFormats="1" dataCaption="Values" tag="44e12a36-fc22-461b-958c-cc2257e7631f" updatedVersion="8" minRefreshableVersion="3" subtotalHiddenItems="1" rowGrandTotals="0" colGrandTotals="0" itemPrintTitles="1" createdVersion="8" indent="0" outline="1" outlineData="1" multipleFieldFilters="0" chartFormat="23" rowHeaderCaption="Skills">
  <location ref="D17:E27"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v="4"/>
    </i>
    <i>
      <x v="3"/>
    </i>
    <i>
      <x v="1"/>
    </i>
    <i>
      <x v="7"/>
    </i>
    <i>
      <x v="2"/>
    </i>
    <i>
      <x/>
    </i>
    <i>
      <x v="6"/>
    </i>
    <i>
      <x v="9"/>
    </i>
    <i>
      <x v="5"/>
    </i>
    <i>
      <x v="8"/>
    </i>
  </rowItems>
  <colItems count="1">
    <i/>
  </colItems>
  <dataFields count="1">
    <dataField name="Job Count" fld="1" subtotal="count" baseField="0" baseItem="0" numFmtId="165"/>
  </dataFields>
  <formats count="3">
    <format dxfId="5">
      <pivotArea outline="0" collapsedLevelsAreSubtotals="1" fieldPosition="0"/>
    </format>
    <format dxfId="4">
      <pivotArea field="0" type="button" dataOnly="0" labelOnly="1" outline="0" axis="axisRow" fieldPosition="0"/>
    </format>
    <format dxfId="3">
      <pivotArea dataOnly="0" labelOnly="1" outline="0" axis="axisValues" fieldPosition="0"/>
    </format>
  </formats>
  <chartFormats count="1">
    <chartFormat chart="5" format="0" series="1">
      <pivotArea type="data" outline="0" fieldPosition="0">
        <references count="1">
          <reference field="4294967294" count="1" selected="0">
            <x v="0"/>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chedules].[schedule_type].&amp;[Full-time]"/>
      </members>
    </pivotHierarchy>
    <pivotHierarchy dragToData="1"/>
    <pivotHierarchy dragToData="1"/>
    <pivotHierarchy dragToData="1"/>
    <pivotHierarchy dragToData="1"/>
    <pivotHierarchy dragToData="1"/>
    <pivotHierarchy dragToData="1" caption="Job Coun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7" showRowHeaders="1" showColHeaders="1" showRowStripes="1" showColStripes="0" showLastColumn="1"/>
  <filters count="1">
    <filter fld="0" type="count" id="1" iMeasureHier="28">
      <autoFilter ref="A1">
        <filterColumn colId="0">
          <top10 val="10" filterVal="10"/>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
        <x15:activeTabTopLevelEntity name="[data_jobs_schedu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72BBC3-8FCF-4A2B-BB1D-114B70C8E4C6}" name="PivotTable1"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rowHeaderCaption="Schedule Type">
  <location ref="H18:I26" firstHeaderRow="1"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1"/>
    </i>
    <i>
      <x/>
    </i>
    <i>
      <x v="3"/>
    </i>
    <i>
      <x v="5"/>
    </i>
    <i>
      <x v="2"/>
    </i>
    <i>
      <x v="4"/>
    </i>
    <i>
      <x v="6"/>
    </i>
    <i t="grand">
      <x/>
    </i>
  </rowItems>
  <colItems count="1">
    <i/>
  </colItems>
  <dataFields count="1">
    <dataField name="Job Count " fld="1" subtotal="count" baseField="0" baseItem="0"/>
  </dataFields>
  <formats count="4">
    <format dxfId="13">
      <pivotArea field="0" type="button" dataOnly="0" labelOnly="1" outline="0" axis="axisRow" fieldPosition="0"/>
    </format>
    <format dxfId="12">
      <pivotArea dataOnly="0" labelOnly="1" outline="0" axis="axisValues" fieldPosition="0"/>
    </format>
    <format dxfId="11">
      <pivotArea grandRow="1" outline="0" collapsedLevelsAreSubtotals="1" fieldPosition="0"/>
    </format>
    <format dxfId="10">
      <pivotArea dataOnly="0" labelOnly="1" grandRow="1" outline="0"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3"/>
          </reference>
        </references>
      </pivotArea>
    </chartFormat>
    <chartFormat chart="0" format="3">
      <pivotArea type="data" outline="0" fieldPosition="0">
        <references count="2">
          <reference field="4294967294" count="1" selected="0">
            <x v="0"/>
          </reference>
          <reference field="0" count="1" selected="0">
            <x v="5"/>
          </reference>
        </references>
      </pivotArea>
    </chartFormat>
    <chartFormat chart="0" format="4">
      <pivotArea type="data" outline="0" fieldPosition="0">
        <references count="2">
          <reference field="4294967294" count="1" selected="0">
            <x v="0"/>
          </reference>
          <reference field="0" count="1" selected="0">
            <x v="4"/>
          </reference>
        </references>
      </pivotArea>
    </chartFormat>
    <chartFormat chart="0" format="5">
      <pivotArea type="data" outline="0" fieldPosition="0">
        <references count="2">
          <reference field="4294967294" count="1" selected="0">
            <x v="0"/>
          </reference>
          <reference field="0" count="1" selected="0">
            <x v="6"/>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pivotArea type="data" outline="0" fieldPosition="0">
        <references count="2">
          <reference field="4294967294" count="1" selected="0">
            <x v="0"/>
          </reference>
          <reference field="0" count="1" selected="0">
            <x v="0"/>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Job Count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7" showRowHeaders="1" showColHeaders="1" showRowStripes="1"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chedules]"/>
        <x15:activeTabTopLevelEntity name="[data_jobs]"/>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132340C-222B-4FAE-B489-73CCADE6E222}" name="PivotTable7" cacheId="5" applyNumberFormats="0" applyBorderFormats="0" applyFontFormats="0" applyPatternFormats="0" applyAlignmentFormats="0" applyWidthHeightFormats="1" dataCaption="Values" tag="2af4f109-76eb-4780-a2de-b1bda2762962" updatedVersion="8" minRefreshableVersion="3" useAutoFormatting="1" subtotalHiddenItems="1" itemPrintTitles="1" createdVersion="8" indent="0" outline="1" outlineData="1" multipleFieldFilters="0" chartFormat="8" rowHeaderCaption="Date">
  <location ref="D1:G14" firstHeaderRow="0" firstDataRow="1" firstDataCol="1"/>
  <pivotFields count="6">
    <pivotField axis="axisRow" allDrilled="1" subtotalTop="0" showAll="0" dataSourceSort="1" defaultSubtotal="0" defaultAttributeDrillState="1">
      <items count="29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2">
    <field x="1"/>
    <field x="0"/>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Total Job Count" fld="2" subtotal="count" baseField="0" baseItem="0"/>
    <dataField fld="3" subtotal="count" baseField="0" baseItem="0"/>
    <dataField fld="4" subtotal="count" baseField="0" baseItem="0"/>
  </dataFields>
  <formats count="4">
    <format dxfId="17">
      <pivotArea field="1" type="button" dataOnly="0" labelOnly="1" outline="0" axis="axisRow" fieldPosition="0"/>
    </format>
    <format dxfId="16">
      <pivotArea dataOnly="0" labelOnly="1" outline="0" fieldPosition="0">
        <references count="1">
          <reference field="4294967294" count="3">
            <x v="0"/>
            <x v="1"/>
            <x v="2"/>
          </reference>
        </references>
      </pivotArea>
    </format>
    <format dxfId="15">
      <pivotArea grandRow="1" outline="0" collapsedLevelsAreSubtotals="1" fieldPosition="0"/>
    </format>
    <format dxfId="14">
      <pivotArea dataOnly="0" labelOnly="1" grandRow="1" outline="0" fieldPosition="0"/>
    </format>
  </formats>
  <chartFormats count="3">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Hierarchies count="5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7" showRowHeaders="1" showColHeaders="1" showRowStripes="1" showColStripes="0" showLastColumn="1"/>
  <rowHierarchiesUsage count="2">
    <rowHierarchyUsage hierarchyUsage="20"/>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AFE650CF-8AFD-40FA-9E11-4F9CC95DD903}" sourceName="[data_jobs].[job_title_short]">
  <pivotTables>
    <pivotTable tabId="9" name="High Demand Skills Count"/>
    <pivotTable tabId="9" name="High Demand Skills Salaries"/>
  </pivotTables>
  <data>
    <olap pivotCacheId="389671666">
      <levels count="2">
        <level uniqueName="[data_jobs].[job_title_short].[(All)]" sourceCaption="(All)" count="0"/>
        <level uniqueName="[data_jobs].[job_title_short].[job_title_short]" sourceCaption="job_title_short" count="10">
          <ranges>
            <range startItem="0">
              <i n="[data_jobs].[job_title_short].&amp;[Business Analyst]" c="Business Analyst"/>
              <i n="[data_jobs].[job_title_short].&amp;[Cloud Engineer]" c="Cloud Engineer"/>
              <i n="[data_jobs].[job_title_short].&amp;[Data Analyst]" c="Data Analyst"/>
              <i n="[data_jobs].[job_title_short].&amp;[Data Engineer]" c="Data Engineer"/>
              <i n="[data_jobs].[job_title_short].&amp;[Data Scientist]" c="Data Scientist"/>
              <i n="[data_jobs].[job_title_short].&amp;[Machine Learning Engineer]" c="Machine Learning Engineer"/>
              <i n="[data_jobs].[job_title_short].&amp;[Senior Data Analyst]" c="Senior Data Analyst"/>
              <i n="[data_jobs].[job_title_short].&amp;[Senior Data Engineer]" c="Senior Data Engineer"/>
              <i n="[data_jobs].[job_title_short].&amp;[Senior Data Scientist]" c="Senior Data Scientist"/>
              <i n="[data_jobs].[job_title_short].&amp;[Software Engineer]" c="Software Engineer"/>
            </range>
          </ranges>
        </level>
      </levels>
      <selections count="1">
        <selection n="[data_jobs].[job_title_shor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C4EF23D2-F0E4-4086-A756-24142F208AC6}" sourceName="[data_jobs].[job_country]">
  <pivotTables>
    <pivotTable tabId="13" name="Job Title Count"/>
    <pivotTable tabId="13" name="Job Title Median Salaries"/>
    <pivotTable tabId="13" name="Total Job Count"/>
    <pivotTable tabId="13" name="Median Yearly Salary"/>
    <pivotTable tabId="13" name="Median Hourly Salary"/>
    <pivotTable tabId="13" name="Top Companies"/>
    <pivotTable tabId="13" name="Top Countries"/>
    <pivotTable tabId="13" name="Top Skills"/>
    <pivotTable tabId="13" name="Jobs per Month"/>
  </pivotTables>
  <data>
    <olap pivotCacheId="352873509">
      <levels count="2">
        <level uniqueName="[data_jobs].[job_country].[(All)]" sourceCaption="(All)" count="0"/>
        <level uniqueName="[data_jobs].[job_country].[job_country]" sourceCaption="job_country" count="111">
          <ranges>
            <range startItem="0">
              <i n="[data_jobs].[job_country].&amp;[Albania]" c="Albania"/>
              <i n="[data_jobs].[job_country].&amp;[Algeria]" c="Algeria"/>
              <i n="[data_jobs].[job_country].&amp;[Argentina]" c="Argentina"/>
              <i n="[data_jobs].[job_country].&amp;[Armenia]" c="Armenia"/>
              <i n="[data_jobs].[job_country].&amp;[Australia]" c="Australia"/>
              <i n="[data_jobs].[job_country].&amp;[Austria]" c="Austria"/>
              <i n="[data_jobs].[job_country].&amp;[Azerbaijan]" c="Azerbaijan"/>
              <i n="[data_jobs].[job_country].&amp;[Bahamas]" c="Bahamas"/>
              <i n="[data_jobs].[job_country].&amp;[Bangladesh]" c="Bangladesh"/>
              <i n="[data_jobs].[job_country].&amp;[Belarus]" c="Belarus"/>
              <i n="[data_jobs].[job_country].&amp;[Belgium]" c="Belgium"/>
              <i n="[data_jobs].[job_country].&amp;[Benin]" c="Benin"/>
              <i n="[data_jobs].[job_country].&amp;[Bolivia]" c="Bolivia"/>
              <i n="[data_jobs].[job_country].&amp;[Bosnia and Herzegovina]" c="Bosnia and Herzegovina"/>
              <i n="[data_jobs].[job_country].&amp;[Brazil]" c="Brazil"/>
              <i n="[data_jobs].[job_country].&amp;[Brunei]" c="Brunei"/>
              <i n="[data_jobs].[job_country].&amp;[Bulgaria]" c="Bulgaria"/>
              <i n="[data_jobs].[job_country].&amp;[Cambodia]" c="Cambodia"/>
              <i n="[data_jobs].[job_country].&amp;[Cameroon]" c="Cameroon"/>
              <i n="[data_jobs].[job_country].&amp;[Canada]" c="Canada"/>
              <i n="[data_jobs].[job_country].&amp;[Chile]" c="Chile"/>
              <i n="[data_jobs].[job_country].&amp;[China]" c="China"/>
              <i n="[data_jobs].[job_country].&amp;[Colombia]" c="Colombia"/>
              <i n="[data_jobs].[job_country].&amp;[Congo, Democratic Republic of the]" c="Congo, Democratic Republic of the"/>
              <i n="[data_jobs].[job_country].&amp;[Costa Rica]" c="Costa Rica"/>
              <i n="[data_jobs].[job_country].&amp;[Côte d'Ivoire]" c="Côte d'Ivoire"/>
              <i n="[data_jobs].[job_country].&amp;[Croatia]" c="Croatia"/>
              <i n="[data_jobs].[job_country].&amp;[Cyprus]" c="Cyprus"/>
              <i n="[data_jobs].[job_country].&amp;[Czechia]" c="Czechia"/>
              <i n="[data_jobs].[job_country].&amp;[Denmark]" c="Denmark"/>
              <i n="[data_jobs].[job_country].&amp;[Dominican Republic]" c="Dominican Republic"/>
              <i n="[data_jobs].[job_country].&amp;[Ecuador]" c="Ecuador"/>
              <i n="[data_jobs].[job_country].&amp;[Egypt]" c="Egypt"/>
              <i n="[data_jobs].[job_country].&amp;[El Salvador]" c="El Salvador"/>
              <i n="[data_jobs].[job_country].&amp;[Estonia]" c="Estonia"/>
              <i n="[data_jobs].[job_country].&amp;[Finland]" c="Finland"/>
              <i n="[data_jobs].[job_country].&amp;[France]" c="France"/>
              <i n="[data_jobs].[job_country].&amp;[Gambia]" c="Gambia"/>
              <i n="[data_jobs].[job_country].&amp;[Germany]" c="Germany"/>
              <i n="[data_jobs].[job_country].&amp;[Ghana]" c="Ghana"/>
              <i n="[data_jobs].[job_country].&amp;[Greece]" c="Greece"/>
              <i n="[data_jobs].[job_country].&amp;[Guam]" c="Guam"/>
              <i n="[data_jobs].[job_country].&amp;[Guatemala]" c="Guatemala"/>
              <i n="[data_jobs].[job_country].&amp;[Honduras]" c="Honduras"/>
              <i n="[data_jobs].[job_country].&amp;[Hong Kong]" c="Hong Kong"/>
              <i n="[data_jobs].[job_country].&amp;[Hungary]" c="Hungary"/>
              <i n="[data_jobs].[job_country].&amp;[India]" c="India"/>
              <i n="[data_jobs].[job_country].&amp;[Indonesia]" c="Indonesia"/>
              <i n="[data_jobs].[job_country].&amp;[Ireland]" c="Ireland"/>
              <i n="[data_jobs].[job_country].&amp;[Israel]" c="Israel"/>
              <i n="[data_jobs].[job_country].&amp;[Italy]" c="Italy"/>
              <i n="[data_jobs].[job_country].&amp;[Jamaica]" c="Jamaica"/>
              <i n="[data_jobs].[job_country].&amp;[Japan]" c="Japan"/>
              <i n="[data_jobs].[job_country].&amp;[Jordan]" c="Jordan"/>
              <i n="[data_jobs].[job_country].&amp;[Kazakhstan]" c="Kazakhstan"/>
              <i n="[data_jobs].[job_country].&amp;[Kenya]" c="Kenya"/>
              <i n="[data_jobs].[job_country].&amp;[Latvia]" c="Latvia"/>
              <i n="[data_jobs].[job_country].&amp;[Lebanon]" c="Lebanon"/>
              <i n="[data_jobs].[job_country].&amp;[Lithuania]" c="Lithuania"/>
              <i n="[data_jobs].[job_country].&amp;[Luxembourg]" c="Luxembourg"/>
              <i n="[data_jobs].[job_country].&amp;[Macedonia (FYROM)]" c="Macedonia (FYROM)"/>
              <i n="[data_jobs].[job_country].&amp;[Malaysia]" c="Malaysia"/>
              <i n="[data_jobs].[job_country].&amp;[Malta]" c="Malta"/>
              <i n="[data_jobs].[job_country].&amp;[Mauritius]" c="Mauritius"/>
              <i n="[data_jobs].[job_country].&amp;[Mexico]" c="Mexico"/>
              <i n="[data_jobs].[job_country].&amp;[Montenegro]" c="Montenegro"/>
              <i n="[data_jobs].[job_country].&amp;[Morocco]" c="Morocco"/>
              <i n="[data_jobs].[job_country].&amp;[Namibia]" c="Namibia"/>
              <i n="[data_jobs].[job_country].&amp;[Nepal]" c="Nepal"/>
              <i n="[data_jobs].[job_country].&amp;[Netherlands]" c="Netherlands"/>
              <i n="[data_jobs].[job_country].&amp;[New Zealand]" c="New Zealand"/>
              <i n="[data_jobs].[job_country].&amp;[Nicaragua]" c="Nicaragua"/>
              <i n="[data_jobs].[job_country].&amp;[Nigeria]" c="Nigeria"/>
              <i n="[data_jobs].[job_country].&amp;[Norway]" c="Norway"/>
              <i n="[data_jobs].[job_country].&amp;[Pakistan]" c="Pakistan"/>
              <i n="[data_jobs].[job_country].&amp;[Panama]" c="Panama"/>
              <i n="[data_jobs].[job_country].&amp;[Paraguay]" c="Paraguay"/>
              <i n="[data_jobs].[job_country].&amp;[Peru]" c="Peru"/>
              <i n="[data_jobs].[job_country].&amp;[Philippines]" c="Philippines"/>
              <i n="[data_jobs].[job_country].&amp;[Poland]" c="Poland"/>
              <i n="[data_jobs].[job_country].&amp;[Portugal]" c="Portugal"/>
              <i n="[data_jobs].[job_country].&amp;[Puerto Rico]" c="Puerto Rico"/>
              <i n="[data_jobs].[job_country].&amp;[Romania]" c="Romania"/>
              <i n="[data_jobs].[job_country].&amp;[Russia]" c="Russia"/>
              <i n="[data_jobs].[job_country].&amp;[Senegal]" c="Senegal"/>
              <i n="[data_jobs].[job_country].&amp;[Serbia]" c="Serbia"/>
              <i n="[data_jobs].[job_country].&amp;[Singapore]" c="Singapore"/>
              <i n="[data_jobs].[job_country].&amp;[Slovakia]" c="Slovakia"/>
              <i n="[data_jobs].[job_country].&amp;[Slovenia]" c="Slovenia"/>
              <i n="[data_jobs].[job_country].&amp;[South Africa]" c="South Africa"/>
              <i n="[data_jobs].[job_country].&amp;[South Korea]" c="South Korea"/>
              <i n="[data_jobs].[job_country].&amp;[Spain]" c="Spain"/>
              <i n="[data_jobs].[job_country].&amp;[Sri Lanka]" c="Sri Lanka"/>
              <i n="[data_jobs].[job_country].&amp;[Sudan]" c="Sudan"/>
              <i n="[data_jobs].[job_country].&amp;[Sweden]" c="Sweden"/>
              <i n="[data_jobs].[job_country].&amp;[Switzerland]" c="Switzerland"/>
              <i n="[data_jobs].[job_country].&amp;[Taiwan]" c="Taiwan"/>
              <i n="[data_jobs].[job_country].&amp;[Thailand]" c="Thailand"/>
              <i n="[data_jobs].[job_country].&amp;[Tunisia]" c="Tunisia"/>
              <i n="[data_jobs].[job_country].&amp;[Turkey]" c="Turkey"/>
              <i n="[data_jobs].[job_country].&amp;[U.S. Virgin Islands]" c="U.S. Virgin Islands"/>
              <i n="[data_jobs].[job_country].&amp;[Uganda]" c="Uganda"/>
              <i n="[data_jobs].[job_country].&amp;[Ukraine]" c="Ukraine"/>
              <i n="[data_jobs].[job_country].&amp;[United Arab Emirates]" c="United Arab Emirates"/>
              <i n="[data_jobs].[job_country].&amp;[United Kingdom]" c="United Kingdom"/>
              <i n="[data_jobs].[job_country].&amp;[United States]" c="United States"/>
              <i n="[data_jobs].[job_country].&amp;[Uruguay]" c="Uruguay"/>
              <i n="[data_jobs].[job_country].&amp;[Venezuela]" c="Venezuela"/>
              <i n="[data_jobs].[job_country].&amp;[Vietnam]" c="Vietnam"/>
              <i n="[data_jobs].[job_country].&amp;[Zambia]" c="Zambia"/>
              <i n="[data_jobs].[job_country].&amp;[Zimbabwe]" c="Zimbabwe"/>
            </range>
          </ranges>
        </level>
      </levels>
      <selections count="1">
        <selection n="[data_jobs].[job_count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edule_type" xr10:uid="{D4A92BE8-BDC6-48DF-B2E9-9807DB44F25F}" sourceName="[data_jobs_schedules].[schedule_type]">
  <pivotTables>
    <pivotTable tabId="13" name="Job Title Count"/>
    <pivotTable tabId="13" name="Job Title Median Salaries"/>
    <pivotTable tabId="13" name="Total Job Count"/>
    <pivotTable tabId="13" name="Median Yearly Salary"/>
    <pivotTable tabId="13" name="Median Hourly Salary"/>
    <pivotTable tabId="13" name="Top Companies"/>
    <pivotTable tabId="13" name="Top Countries"/>
    <pivotTable tabId="13" name="Top Skills"/>
    <pivotTable tabId="13" name="Jobs per Month"/>
  </pivotTables>
  <data>
    <olap pivotCacheId="352873509">
      <levels count="2">
        <level uniqueName="[data_jobs_schedules].[schedule_type].[(All)]" sourceCaption="(All)" count="0"/>
        <level uniqueName="[data_jobs_schedules].[schedule_type].[schedule_type]" sourceCaption="schedule_type" count="7">
          <ranges>
            <range startItem="0">
              <i n="[data_jobs_schedules].[schedule_type].&amp;[Contractor]" c="Contractor"/>
              <i n="[data_jobs_schedules].[schedule_type].&amp;[Full-time]" c="Full-time"/>
              <i n="[data_jobs_schedules].[schedule_type].&amp;[Internship]" c="Internship"/>
              <i n="[data_jobs_schedules].[schedule_type].&amp;[Part-time]" c="Part-time"/>
              <i n="[data_jobs_schedules].[schedule_type].&amp;[Per diem]" c="Per diem"/>
              <i n="[data_jobs_schedules].[schedule_type].&amp;[Temp work]" c="Temp work"/>
              <i n="[data_jobs_schedules].[schedule_type].&amp;[Volunteer]" c="Volunteer"/>
            </range>
          </ranges>
        </level>
      </levels>
      <selections count="1">
        <selection n="[data_jobs_schedules].[schedule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2BC9F210-415E-47D3-A816-2AD66A3D9E89}" sourceName="[data_jobs].[job_title_short]">
  <pivotTables>
    <pivotTable tabId="13" name="Job Title Count"/>
    <pivotTable tabId="13" name="Job Title Median Salaries"/>
    <pivotTable tabId="13" name="Total Job Count"/>
    <pivotTable tabId="13" name="Median Yearly Salary"/>
    <pivotTable tabId="13" name="Top Countries"/>
    <pivotTable tabId="13" name="Median Hourly Salary"/>
    <pivotTable tabId="13" name="Top Companies"/>
    <pivotTable tabId="13" name="Top Skills"/>
    <pivotTable tabId="13" name="Jobs per Month"/>
  </pivotTables>
  <data>
    <olap pivotCacheId="352873509">
      <levels count="2">
        <level uniqueName="[data_jobs].[job_title_short].[(All)]" sourceCaption="(All)" count="0"/>
        <level uniqueName="[data_jobs].[job_title_short].[job_title_short]" sourceCaption="job_title_short" count="10">
          <ranges>
            <range startItem="0">
              <i n="[data_jobs].[job_title_short].&amp;[Business Analyst]" c="Business Analyst"/>
              <i n="[data_jobs].[job_title_short].&amp;[Cloud Engineer]" c="Cloud Engineer"/>
              <i n="[data_jobs].[job_title_short].&amp;[Data Analyst]" c="Data Analyst"/>
              <i n="[data_jobs].[job_title_short].&amp;[Data Engineer]" c="Data Engineer"/>
              <i n="[data_jobs].[job_title_short].&amp;[Data Scientist]" c="Data Scientist"/>
              <i n="[data_jobs].[job_title_short].&amp;[Machine Learning Engineer]" c="Machine Learning Engineer"/>
              <i n="[data_jobs].[job_title_short].&amp;[Senior Data Analyst]" c="Senior Data Analyst"/>
              <i n="[data_jobs].[job_title_short].&amp;[Senior Data Engineer]" c="Senior Data Engineer"/>
              <i n="[data_jobs].[job_title_short].&amp;[Senior Data Scientist]" c="Senior Data Scientist"/>
              <i n="[data_jobs].[job_title_short].&amp;[Software Engineer]" c="Software Engineer"/>
            </range>
          </ranges>
        </level>
      </levels>
      <selections count="1">
        <selection n="[data_jobs].[job_title_shor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work_from_home" xr10:uid="{4D6C308A-185E-468A-9FAA-6022769855C4}" sourceName="[data_jobs].[job_work_from_home]">
  <pivotTables>
    <pivotTable tabId="13" name="Job Title Count"/>
    <pivotTable tabId="13" name="Job Title Median Salaries"/>
    <pivotTable tabId="13" name="Total Job Count"/>
    <pivotTable tabId="13" name="Median Yearly Salary"/>
    <pivotTable tabId="13" name="Median Hourly Salary"/>
    <pivotTable tabId="13" name="Top Companies"/>
    <pivotTable tabId="13" name="Top Countries"/>
    <pivotTable tabId="13" name="Top Skills"/>
    <pivotTable tabId="13" name="Jobs per Month"/>
  </pivotTables>
  <data>
    <olap pivotCacheId="352873509">
      <levels count="2">
        <level uniqueName="[data_jobs].[job_work_from_home].[(All)]" sourceCaption="(All)" count="0"/>
        <level uniqueName="[data_jobs].[job_work_from_home].[job_work_from_home]" sourceCaption="job_work_from_home" count="2">
          <ranges>
            <range startItem="0">
              <i n="[data_jobs].[job_work_from_home].&amp;[False]" c="FALSE"/>
              <i n="[data_jobs].[job_work_from_home].&amp;[True]" c="TRUE"/>
            </range>
          </ranges>
        </level>
      </levels>
      <selections count="1">
        <selection n="[data_jobs].[job_work_from_hom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2" xr10:uid="{EEE2BB9A-A70D-4474-9E2C-E9FBAEA0FCD0}" sourceName="[data_jobs].[job_title_short]">
  <pivotTables>
    <pivotTable tabId="13" name="PivotTable4"/>
    <pivotTable tabId="13" name="PivotTable5"/>
  </pivotTables>
  <data>
    <olap pivotCacheId="1877209762">
      <levels count="2">
        <level uniqueName="[data_jobs].[job_title_short].[(All)]" sourceCaption="(All)" count="0"/>
        <level uniqueName="[data_jobs].[job_title_short].[job_title_short]" sourceCaption="job_title_short" count="10">
          <ranges>
            <range startItem="0">
              <i n="[data_jobs].[job_title_short].&amp;[Business Analyst]" c="Business Analyst"/>
              <i n="[data_jobs].[job_title_short].&amp;[Cloud Engineer]" c="Cloud Engineer"/>
              <i n="[data_jobs].[job_title_short].&amp;[Data Analyst]" c="Data Analyst"/>
              <i n="[data_jobs].[job_title_short].&amp;[Data Engineer]" c="Data Engineer"/>
              <i n="[data_jobs].[job_title_short].&amp;[Data Scientist]" c="Data Scientist"/>
              <i n="[data_jobs].[job_title_short].&amp;[Machine Learning Engineer]" c="Machine Learning Engineer"/>
              <i n="[data_jobs].[job_title_short].&amp;[Senior Data Analyst]" c="Senior Data Analyst"/>
              <i n="[data_jobs].[job_title_short].&amp;[Senior Data Engineer]" c="Senior Data Engineer"/>
              <i n="[data_jobs].[job_title_short].&amp;[Senior Data Scientist]" c="Senior Data Scientist"/>
              <i n="[data_jobs].[job_title_short].&amp;[Software Engineer]" c="Software Engineer"/>
            </range>
          </ranges>
        </level>
      </levels>
      <selections count="1">
        <selection n="[data_jobs].[job_title_short].[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3" xr10:uid="{2C4A3824-2065-49BA-9801-67BB25A4DF10}" sourceName="[data_jobs].[job_title_short]">
  <pivotTables>
    <pivotTable tabId="11" name="PivotTable7"/>
    <pivotTable tabId="11" name="PivotTable1"/>
  </pivotTables>
  <data>
    <olap pivotCacheId="1176676860">
      <levels count="2">
        <level uniqueName="[data_jobs].[job_title_short].[(All)]" sourceCaption="(All)" count="0"/>
        <level uniqueName="[data_jobs].[job_title_short].[job_title_short]" sourceCaption="job_title_short" count="10">
          <ranges>
            <range startItem="0">
              <i n="[data_jobs].[job_title_short].&amp;[Business Analyst]" c="Business Analyst"/>
              <i n="[data_jobs].[job_title_short].&amp;[Cloud Engineer]" c="Cloud Engineer"/>
              <i n="[data_jobs].[job_title_short].&amp;[Data Analyst]" c="Data Analyst"/>
              <i n="[data_jobs].[job_title_short].&amp;[Data Engineer]" c="Data Engineer"/>
              <i n="[data_jobs].[job_title_short].&amp;[Data Scientist]" c="Data Scientist"/>
              <i n="[data_jobs].[job_title_short].&amp;[Machine Learning Engineer]" c="Machine Learning Engineer"/>
              <i n="[data_jobs].[job_title_short].&amp;[Senior Data Analyst]" c="Senior Data Analyst"/>
              <i n="[data_jobs].[job_title_short].&amp;[Senior Data Engineer]" c="Senior Data Engineer"/>
              <i n="[data_jobs].[job_title_short].&amp;[Senior Data Scientist]" c="Senior Data Scientist"/>
              <i n="[data_jobs].[job_title_short].&amp;[Software Engineer]" c="Software Engineer"/>
            </range>
          </ranges>
        </level>
      </levels>
      <selections count="1">
        <selection n="[data_jobs].[job_title_sh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shboard Country" xr10:uid="{DB43199C-7B16-4BC8-8D65-B1A9E84FEC02}" cache="Slicer_job_country" caption="Country" startItem="12" level="1" style="SlicerStyleLight5" lockedPosition="1" rowHeight="234950"/>
  <slicer name="schedule_type 1" xr10:uid="{31628F83-4CD3-41C0-A2B7-1055AF39DD85}" cache="Slicer_schedule_type" caption="Schedule" level="1" style="SlicerStyleLight5" lockedPosition="1" rowHeight="234950"/>
  <slicer name="job_title_short 1" xr10:uid="{311A638F-EC3E-48C6-94EC-09D89A963920}" cache="Slicer_job_title_short1" caption="Job Title" level="1" style="SlicerStyleLight5" lockedPosition="1" rowHeight="234950"/>
  <slicer name="job_work_from_home 1" xr10:uid="{2489C57A-8B77-42E6-BD5D-C2C49D2DF0C5}" cache="Slicer_job_work_from_home" caption="Remote" level="1" style="SlicerStyleLight5" lockedPosition="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DE73B8AA-E8BF-4834-BFC5-D96E21DC37CF}" cache="Slicer_job_country" caption="job_country" startItem="24" level="1" rowHeight="234950"/>
  <slicer name="schedule_type" xr10:uid="{51679EC8-07F8-427B-8855-270E0CCD0620}" cache="Slicer_schedule_type" caption="schedule_type" level="1" rowHeight="234950"/>
  <slicer name="job_title_short" xr10:uid="{1677C50C-B79E-4443-93FD-A6CDFFB007DC}" cache="Slicer_job_title_short1" caption="job_title_short" level="1" rowHeight="234950"/>
  <slicer name="job_work_from_home" xr10:uid="{92CDFC2D-0CDB-4EEE-A080-97EA9837B178}" cache="Slicer_job_work_from_home" caption="job_work_from_home"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2" xr10:uid="{13797942-0CEA-47F0-A725-2591A8FF1060}" cache="Slicer_job_title_short2" caption="Job Title" level="1" style="SlicerStyleLight5" lockedPosition="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Title" xr10:uid="{95311780-C1F2-4ABF-8846-F80A81F7C536}" cache="Slicer_job_title_short" caption="Job Title" level="1" style="SlicerStyleLight5" lockedPosition="1"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3" xr10:uid="{76337BF3-45F8-43B8-8F50-90B30258C16A}" cache="Slicer_job_title_short3" caption="Job Title" level="1" style="SlicerStyleLight5" lockedPosition="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job_posted_date" xr10:uid="{902EC6CD-22FA-43EA-97C2-2C76C5067A6B}" sourceName="[data_jobs].[job_posted_date]">
  <pivotTables>
    <pivotTable tabId="13" name="Job Title Count"/>
    <pivotTable tabId="13" name="Job Title Median Salaries"/>
    <pivotTable tabId="13" name="Jobs per Month"/>
    <pivotTable tabId="13" name="Median Hourly Salary"/>
    <pivotTable tabId="13" name="Median Yearly Salary"/>
    <pivotTable tabId="13" name="Top Companies"/>
    <pivotTable tabId="13" name="Top Countries"/>
    <pivotTable tabId="13" name="Top Skills"/>
    <pivotTable tabId="13" name="Total Job Count"/>
  </pivotTables>
  <state minimalRefreshVersion="6" lastRefreshVersion="6" pivotCacheId="11883233" filterType="unknown">
    <bounds startDate="2023-01-01T00:01:11" endDate="2024-01-01T23:40:32"/>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shboard timeline" xr10:uid="{E8A60690-632C-4156-8FFF-8662587AACB4}" cache="Timeline_job_posted_date" caption="Timeline" level="1" selectionLevel="1" scrollPosition="2023-01-01T00:00:00" style="TimeSlicerStyleDark5"/>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job_posted_date" xr10:uid="{8DF3BDF3-A8AD-4BD8-89D5-8FB2EE9B9442}" cache="Timeline_job_posted_date" caption="job_posted_date" level="1" selectionLevel="1"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11/relationships/timeline" Target="../timelines/timelin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1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microsoft.com/office/2007/relationships/slicer" Target="../slicers/slicer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6.xml"/><Relationship Id="rId1" Type="http://schemas.openxmlformats.org/officeDocument/2006/relationships/pivotTable" Target="../pivotTables/pivotTable15.xml"/><Relationship Id="rId4" Type="http://schemas.microsoft.com/office/2007/relationships/slicer" Target="../slicers/slicer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28612-66E7-4F36-8FF1-7AF3AC24AE98}">
  <dimension ref="A1:C6"/>
  <sheetViews>
    <sheetView showGridLines="0" showRowColHeaders="0" tabSelected="1" zoomScale="70" zoomScaleNormal="70" workbookViewId="0">
      <selection activeCell="D52" sqref="D52"/>
    </sheetView>
  </sheetViews>
  <sheetFormatPr defaultRowHeight="14.4" x14ac:dyDescent="0.3"/>
  <cols>
    <col min="1" max="3" width="8.88671875" style="6"/>
    <col min="4" max="16384" width="8.88671875" style="10"/>
  </cols>
  <sheetData>
    <row r="1" spans="1:3" s="11" customFormat="1" x14ac:dyDescent="0.3">
      <c r="A1" s="6"/>
      <c r="B1" s="6"/>
      <c r="C1" s="6"/>
    </row>
    <row r="2" spans="1:3" s="11" customFormat="1" x14ac:dyDescent="0.3">
      <c r="A2" s="6"/>
      <c r="B2" s="6"/>
      <c r="C2" s="6"/>
    </row>
    <row r="3" spans="1:3" s="11" customFormat="1" x14ac:dyDescent="0.3">
      <c r="A3" s="6"/>
      <c r="B3" s="6"/>
      <c r="C3" s="6"/>
    </row>
    <row r="4" spans="1:3" s="11" customFormat="1" x14ac:dyDescent="0.3">
      <c r="A4" s="6"/>
      <c r="B4" s="6"/>
      <c r="C4" s="6"/>
    </row>
    <row r="5" spans="1:3" s="11" customFormat="1" x14ac:dyDescent="0.3">
      <c r="A5" s="6"/>
      <c r="B5" s="6"/>
      <c r="C5" s="6"/>
    </row>
    <row r="6" spans="1:3" s="11" customFormat="1" x14ac:dyDescent="0.3">
      <c r="A6" s="6"/>
      <c r="B6" s="6"/>
      <c r="C6" s="6"/>
    </row>
  </sheetData>
  <sheetProtection sheet="1" objects="1" scenarios="1" selectLockedCells="1" pivotTables="0" selectUnlockedCell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6CA1A-394A-4254-83A2-229D9E6DDB79}">
  <dimension ref="B2:O2743"/>
  <sheetViews>
    <sheetView zoomScale="80" zoomScaleNormal="80" workbookViewId="0">
      <selection activeCell="G34" sqref="G34"/>
    </sheetView>
  </sheetViews>
  <sheetFormatPr defaultRowHeight="14.4" x14ac:dyDescent="0.3"/>
  <cols>
    <col min="1" max="1" width="27.44140625" customWidth="1"/>
    <col min="2" max="2" width="11" bestFit="1" customWidth="1"/>
    <col min="3" max="3" width="9.44140625" bestFit="1" customWidth="1"/>
    <col min="5" max="5" width="35.109375" bestFit="1" customWidth="1"/>
    <col min="6" max="6" width="9.44140625" bestFit="1" customWidth="1"/>
    <col min="7" max="7" width="20.77734375" bestFit="1" customWidth="1"/>
    <col min="8" max="8" width="9.5546875" bestFit="1" customWidth="1"/>
    <col min="9" max="9" width="9.44140625" bestFit="1" customWidth="1"/>
    <col min="10" max="11" width="21.77734375" bestFit="1" customWidth="1"/>
    <col min="12" max="12" width="9.44140625" bestFit="1" customWidth="1"/>
    <col min="17" max="17" width="12.6640625" customWidth="1"/>
    <col min="18" max="18" width="11.109375" customWidth="1"/>
  </cols>
  <sheetData>
    <row r="2" spans="2:15" x14ac:dyDescent="0.3">
      <c r="B2" t="s">
        <v>25</v>
      </c>
      <c r="E2" t="s">
        <v>23</v>
      </c>
      <c r="G2" t="s">
        <v>24</v>
      </c>
    </row>
    <row r="3" spans="2:15" x14ac:dyDescent="0.3">
      <c r="B3">
        <v>29362</v>
      </c>
      <c r="C3" s="7">
        <f>GETPIVOTDATA("[Measures].[Job Count - Skills]",$B$2)</f>
        <v>29362</v>
      </c>
      <c r="E3" s="1">
        <v>115000</v>
      </c>
      <c r="F3" s="9">
        <f>GETPIVOTDATA("[Measures].[MEDIAN Yearly Salary]",$E$2)</f>
        <v>115000</v>
      </c>
      <c r="G3" s="5">
        <v>46</v>
      </c>
      <c r="H3" s="8">
        <f>GETPIVOTDATA("[Measures].[MEDIAN Hourly Salary]",$G$2)</f>
        <v>46</v>
      </c>
    </row>
    <row r="5" spans="2:15" x14ac:dyDescent="0.3">
      <c r="B5" s="2" t="s">
        <v>133</v>
      </c>
      <c r="C5" t="s">
        <v>22</v>
      </c>
      <c r="E5" s="2" t="s">
        <v>133</v>
      </c>
      <c r="F5" t="s">
        <v>147</v>
      </c>
      <c r="G5" t="s">
        <v>146</v>
      </c>
      <c r="H5" t="s">
        <v>148</v>
      </c>
      <c r="K5" s="2" t="s">
        <v>134</v>
      </c>
      <c r="L5" t="s">
        <v>22</v>
      </c>
    </row>
    <row r="6" spans="2:15" x14ac:dyDescent="0.3">
      <c r="B6" s="3" t="s">
        <v>1</v>
      </c>
      <c r="C6">
        <v>74</v>
      </c>
      <c r="E6" s="3" t="s">
        <v>0</v>
      </c>
      <c r="F6" s="1">
        <v>85000</v>
      </c>
      <c r="G6" s="5">
        <v>84801.600952148438</v>
      </c>
      <c r="H6" s="5">
        <v>40.770000457763672</v>
      </c>
      <c r="K6" s="3" t="s">
        <v>26</v>
      </c>
      <c r="L6">
        <v>5</v>
      </c>
      <c r="N6" t="str" cm="1">
        <f t="array" ref="N6:O112">_xlfn._xlws.FILTER(K6:L112, K6:K112&lt;&gt;"")</f>
        <v>Albania</v>
      </c>
      <c r="O6">
        <v>5</v>
      </c>
    </row>
    <row r="7" spans="2:15" x14ac:dyDescent="0.3">
      <c r="B7" s="3" t="s">
        <v>9</v>
      </c>
      <c r="C7">
        <v>519</v>
      </c>
      <c r="E7" s="3" t="s">
        <v>1</v>
      </c>
      <c r="F7" s="1">
        <v>90000</v>
      </c>
      <c r="G7" s="5">
        <v>83200</v>
      </c>
      <c r="H7" s="5">
        <v>40</v>
      </c>
      <c r="K7" s="3" t="s">
        <v>27</v>
      </c>
      <c r="L7">
        <v>1</v>
      </c>
      <c r="N7" t="str">
        <v>Algeria</v>
      </c>
      <c r="O7">
        <v>1</v>
      </c>
    </row>
    <row r="8" spans="2:15" x14ac:dyDescent="0.3">
      <c r="B8" s="3" t="s">
        <v>5</v>
      </c>
      <c r="C8">
        <v>570</v>
      </c>
      <c r="E8" s="3" t="s">
        <v>2</v>
      </c>
      <c r="F8" s="1">
        <v>90000</v>
      </c>
      <c r="G8" s="5">
        <v>68223.998413085938</v>
      </c>
      <c r="H8" s="5">
        <v>32.799999237060547</v>
      </c>
      <c r="K8" s="3" t="s">
        <v>28</v>
      </c>
      <c r="L8">
        <v>35</v>
      </c>
      <c r="N8" t="str">
        <v>Argentina</v>
      </c>
      <c r="O8">
        <v>35</v>
      </c>
    </row>
    <row r="9" spans="2:15" x14ac:dyDescent="0.3">
      <c r="B9" s="3" t="s">
        <v>0</v>
      </c>
      <c r="C9">
        <v>821</v>
      </c>
      <c r="E9" s="3" t="s">
        <v>3</v>
      </c>
      <c r="F9" s="1">
        <v>125000</v>
      </c>
      <c r="G9" s="5">
        <v>122054.40063476563</v>
      </c>
      <c r="H9" s="5">
        <v>58.680000305175781</v>
      </c>
      <c r="K9" s="3" t="s">
        <v>29</v>
      </c>
      <c r="L9">
        <v>5</v>
      </c>
      <c r="N9" t="str">
        <v>Armenia</v>
      </c>
      <c r="O9">
        <v>5</v>
      </c>
    </row>
    <row r="10" spans="2:15" x14ac:dyDescent="0.3">
      <c r="B10" s="3" t="s">
        <v>6</v>
      </c>
      <c r="C10">
        <v>1340</v>
      </c>
      <c r="E10" s="3" t="s">
        <v>4</v>
      </c>
      <c r="F10" s="1">
        <v>127500</v>
      </c>
      <c r="G10" s="5">
        <v>98800</v>
      </c>
      <c r="H10" s="5">
        <v>47.5</v>
      </c>
      <c r="K10" s="3" t="s">
        <v>30</v>
      </c>
      <c r="L10">
        <v>145</v>
      </c>
      <c r="N10" t="str">
        <v>Australia</v>
      </c>
      <c r="O10">
        <v>145</v>
      </c>
    </row>
    <row r="11" spans="2:15" x14ac:dyDescent="0.3">
      <c r="B11" s="3" t="s">
        <v>8</v>
      </c>
      <c r="C11">
        <v>1854</v>
      </c>
      <c r="E11" s="3" t="s">
        <v>5</v>
      </c>
      <c r="F11" s="1">
        <v>107550</v>
      </c>
      <c r="G11" s="5">
        <v>98872.799682617188</v>
      </c>
      <c r="H11" s="5">
        <v>47.534999847412109</v>
      </c>
      <c r="K11" s="3" t="s">
        <v>31</v>
      </c>
      <c r="L11">
        <v>17</v>
      </c>
      <c r="N11" t="str">
        <v>Austria</v>
      </c>
      <c r="O11">
        <v>17</v>
      </c>
    </row>
    <row r="12" spans="2:15" x14ac:dyDescent="0.3">
      <c r="B12" s="3" t="s">
        <v>7</v>
      </c>
      <c r="C12">
        <v>1969</v>
      </c>
      <c r="E12" s="3" t="s">
        <v>6</v>
      </c>
      <c r="F12" s="1">
        <v>111175</v>
      </c>
      <c r="G12" s="5">
        <v>96059.601745605469</v>
      </c>
      <c r="H12" s="5">
        <v>46.182500839233398</v>
      </c>
      <c r="K12" s="3" t="s">
        <v>32</v>
      </c>
      <c r="L12">
        <v>1</v>
      </c>
      <c r="N12" t="str">
        <v>Azerbaijan</v>
      </c>
      <c r="O12">
        <v>1</v>
      </c>
    </row>
    <row r="13" spans="2:15" x14ac:dyDescent="0.3">
      <c r="B13" s="3" t="s">
        <v>3</v>
      </c>
      <c r="C13">
        <v>6530</v>
      </c>
      <c r="E13" s="3" t="s">
        <v>7</v>
      </c>
      <c r="F13" s="1">
        <v>147500</v>
      </c>
      <c r="G13" s="5">
        <v>127566.39587402344</v>
      </c>
      <c r="H13" s="5">
        <v>61.329998016357422</v>
      </c>
      <c r="K13" s="3" t="s">
        <v>33</v>
      </c>
      <c r="L13">
        <v>21</v>
      </c>
      <c r="N13" t="str">
        <v>Bahamas</v>
      </c>
      <c r="O13">
        <v>21</v>
      </c>
    </row>
    <row r="14" spans="2:15" x14ac:dyDescent="0.3">
      <c r="B14" s="3" t="s">
        <v>4</v>
      </c>
      <c r="C14">
        <v>7413</v>
      </c>
      <c r="E14" s="3" t="s">
        <v>8</v>
      </c>
      <c r="F14" s="1">
        <v>155000</v>
      </c>
      <c r="G14" s="5">
        <v>99049.605712890625</v>
      </c>
      <c r="H14" s="5">
        <v>47.620002746582031</v>
      </c>
      <c r="K14" s="3" t="s">
        <v>34</v>
      </c>
      <c r="L14">
        <v>2</v>
      </c>
      <c r="N14" t="str">
        <v>Bangladesh</v>
      </c>
      <c r="O14">
        <v>2</v>
      </c>
    </row>
    <row r="15" spans="2:15" x14ac:dyDescent="0.3">
      <c r="B15" s="3" t="s">
        <v>2</v>
      </c>
      <c r="C15">
        <v>8272</v>
      </c>
      <c r="E15" s="3" t="s">
        <v>9</v>
      </c>
      <c r="F15" s="1">
        <v>99150</v>
      </c>
      <c r="G15" s="5">
        <v>97370</v>
      </c>
      <c r="H15" s="5">
        <v>46.8125</v>
      </c>
      <c r="K15" s="3" t="s">
        <v>35</v>
      </c>
      <c r="L15">
        <v>2</v>
      </c>
      <c r="N15" t="str">
        <v>Belarus</v>
      </c>
      <c r="O15">
        <v>2</v>
      </c>
    </row>
    <row r="16" spans="2:15" x14ac:dyDescent="0.3">
      <c r="B16" s="3" t="s">
        <v>10</v>
      </c>
      <c r="C16">
        <v>29362</v>
      </c>
      <c r="E16" s="3" t="s">
        <v>10</v>
      </c>
      <c r="F16" s="1">
        <v>115000</v>
      </c>
      <c r="G16" s="5">
        <v>95680</v>
      </c>
      <c r="H16" s="5">
        <v>46</v>
      </c>
      <c r="K16" s="3" t="s">
        <v>36</v>
      </c>
      <c r="L16">
        <v>51</v>
      </c>
      <c r="N16" t="str">
        <v>Belgium</v>
      </c>
      <c r="O16">
        <v>51</v>
      </c>
    </row>
    <row r="17" spans="2:15" x14ac:dyDescent="0.3">
      <c r="K17" s="3" t="s">
        <v>37</v>
      </c>
      <c r="L17">
        <v>2</v>
      </c>
      <c r="N17" t="str">
        <v>Bolivia</v>
      </c>
      <c r="O17">
        <v>2</v>
      </c>
    </row>
    <row r="18" spans="2:15" x14ac:dyDescent="0.3">
      <c r="B18" s="2" t="s">
        <v>21</v>
      </c>
      <c r="C18" t="s">
        <v>22</v>
      </c>
      <c r="E18" s="2" t="s">
        <v>138</v>
      </c>
      <c r="F18" t="s">
        <v>22</v>
      </c>
      <c r="H18" s="2" t="s">
        <v>149</v>
      </c>
      <c r="I18" t="s">
        <v>22</v>
      </c>
      <c r="K18" s="3" t="s">
        <v>38</v>
      </c>
      <c r="L18">
        <v>1</v>
      </c>
      <c r="N18" t="str">
        <v>Bosnia and Herzegovina</v>
      </c>
      <c r="O18">
        <v>1</v>
      </c>
    </row>
    <row r="19" spans="2:15" x14ac:dyDescent="0.3">
      <c r="B19" s="3" t="s">
        <v>15</v>
      </c>
      <c r="C19">
        <v>3789</v>
      </c>
      <c r="E19" s="3" t="s">
        <v>136</v>
      </c>
      <c r="F19">
        <v>202</v>
      </c>
      <c r="H19" s="3">
        <v>1</v>
      </c>
      <c r="I19">
        <v>2810</v>
      </c>
      <c r="K19" s="3" t="s">
        <v>39</v>
      </c>
      <c r="L19">
        <v>64</v>
      </c>
      <c r="N19" t="str">
        <v>Brazil</v>
      </c>
      <c r="O19">
        <v>64</v>
      </c>
    </row>
    <row r="20" spans="2:15" x14ac:dyDescent="0.3">
      <c r="B20" s="3" t="s">
        <v>14</v>
      </c>
      <c r="C20">
        <v>3826</v>
      </c>
      <c r="E20" s="3" t="s">
        <v>144</v>
      </c>
      <c r="F20">
        <v>210</v>
      </c>
      <c r="H20" s="3">
        <v>2</v>
      </c>
      <c r="I20">
        <v>2293</v>
      </c>
      <c r="K20" s="3" t="s">
        <v>40</v>
      </c>
      <c r="L20">
        <v>4</v>
      </c>
      <c r="N20" t="str">
        <v>Brunei</v>
      </c>
      <c r="O20">
        <v>4</v>
      </c>
    </row>
    <row r="21" spans="2:15" x14ac:dyDescent="0.3">
      <c r="B21" s="3" t="s">
        <v>12</v>
      </c>
      <c r="C21">
        <v>4754</v>
      </c>
      <c r="E21" s="3" t="s">
        <v>139</v>
      </c>
      <c r="F21">
        <v>265</v>
      </c>
      <c r="H21" s="3">
        <v>3</v>
      </c>
      <c r="I21">
        <v>2718</v>
      </c>
      <c r="K21" s="3" t="s">
        <v>41</v>
      </c>
      <c r="L21">
        <v>33</v>
      </c>
      <c r="N21" t="str">
        <v>Bulgaria</v>
      </c>
      <c r="O21">
        <v>33</v>
      </c>
    </row>
    <row r="22" spans="2:15" x14ac:dyDescent="0.3">
      <c r="B22" s="3" t="s">
        <v>18</v>
      </c>
      <c r="C22">
        <v>5284</v>
      </c>
      <c r="E22" s="3" t="s">
        <v>140</v>
      </c>
      <c r="F22">
        <v>270</v>
      </c>
      <c r="H22" s="3">
        <v>4</v>
      </c>
      <c r="I22">
        <v>2353</v>
      </c>
      <c r="K22" s="3" t="s">
        <v>42</v>
      </c>
      <c r="L22">
        <v>1</v>
      </c>
      <c r="N22" t="str">
        <v>Cambodia</v>
      </c>
      <c r="O22">
        <v>1</v>
      </c>
    </row>
    <row r="23" spans="2:15" x14ac:dyDescent="0.3">
      <c r="B23" s="3" t="s">
        <v>13</v>
      </c>
      <c r="C23">
        <v>6222</v>
      </c>
      <c r="E23" s="3" t="s">
        <v>142</v>
      </c>
      <c r="F23">
        <v>327</v>
      </c>
      <c r="H23" s="3">
        <v>5</v>
      </c>
      <c r="I23">
        <v>2389</v>
      </c>
      <c r="K23" s="3" t="s">
        <v>43</v>
      </c>
      <c r="L23">
        <v>481</v>
      </c>
      <c r="N23" t="str">
        <v>Canada</v>
      </c>
      <c r="O23">
        <v>481</v>
      </c>
    </row>
    <row r="24" spans="2:15" x14ac:dyDescent="0.3">
      <c r="B24" s="3" t="s">
        <v>11</v>
      </c>
      <c r="C24">
        <v>6840</v>
      </c>
      <c r="E24" s="3" t="s">
        <v>135</v>
      </c>
      <c r="F24">
        <v>366</v>
      </c>
      <c r="H24" s="3">
        <v>6</v>
      </c>
      <c r="I24">
        <v>2912</v>
      </c>
      <c r="K24" s="3" t="s">
        <v>44</v>
      </c>
      <c r="L24">
        <v>11</v>
      </c>
      <c r="N24" t="str">
        <v>Chile</v>
      </c>
      <c r="O24">
        <v>11</v>
      </c>
    </row>
    <row r="25" spans="2:15" x14ac:dyDescent="0.3">
      <c r="B25" s="3" t="s">
        <v>17</v>
      </c>
      <c r="C25">
        <v>6918</v>
      </c>
      <c r="E25" s="3" t="s">
        <v>137</v>
      </c>
      <c r="F25">
        <v>371</v>
      </c>
      <c r="H25" s="3">
        <v>7</v>
      </c>
      <c r="I25">
        <v>2574</v>
      </c>
      <c r="K25" s="3" t="s">
        <v>45</v>
      </c>
      <c r="L25">
        <v>3</v>
      </c>
      <c r="N25" t="str">
        <v>China</v>
      </c>
      <c r="O25">
        <v>3</v>
      </c>
    </row>
    <row r="26" spans="2:15" x14ac:dyDescent="0.3">
      <c r="B26" s="3" t="s">
        <v>20</v>
      </c>
      <c r="C26">
        <v>7021</v>
      </c>
      <c r="E26" s="3" t="s">
        <v>145</v>
      </c>
      <c r="F26">
        <v>490</v>
      </c>
      <c r="H26" s="3">
        <v>8</v>
      </c>
      <c r="I26">
        <v>3208</v>
      </c>
      <c r="K26" s="3" t="s">
        <v>46</v>
      </c>
      <c r="L26">
        <v>68</v>
      </c>
      <c r="N26" t="str">
        <v>Colombia</v>
      </c>
      <c r="O26">
        <v>68</v>
      </c>
    </row>
    <row r="27" spans="2:15" x14ac:dyDescent="0.3">
      <c r="B27" s="3" t="s">
        <v>16</v>
      </c>
      <c r="C27">
        <v>17661</v>
      </c>
      <c r="E27" s="3" t="s">
        <v>141</v>
      </c>
      <c r="F27">
        <v>494</v>
      </c>
      <c r="H27" s="3">
        <v>9</v>
      </c>
      <c r="I27">
        <v>2330</v>
      </c>
      <c r="K27" s="3" t="s">
        <v>47</v>
      </c>
      <c r="L27">
        <v>43</v>
      </c>
      <c r="N27" t="str">
        <v>Costa Rica</v>
      </c>
      <c r="O27">
        <v>43</v>
      </c>
    </row>
    <row r="28" spans="2:15" x14ac:dyDescent="0.3">
      <c r="B28" s="3" t="s">
        <v>19</v>
      </c>
      <c r="C28">
        <v>18450</v>
      </c>
      <c r="E28" s="3" t="s">
        <v>143</v>
      </c>
      <c r="F28">
        <v>562</v>
      </c>
      <c r="H28" s="3">
        <v>10</v>
      </c>
      <c r="I28">
        <v>2267</v>
      </c>
      <c r="K28" s="3" t="s">
        <v>48</v>
      </c>
      <c r="L28">
        <v>1</v>
      </c>
      <c r="N28" t="str">
        <v>Côte d'Ivoire</v>
      </c>
      <c r="O28">
        <v>1</v>
      </c>
    </row>
    <row r="29" spans="2:15" x14ac:dyDescent="0.3">
      <c r="B29" s="3" t="s">
        <v>10</v>
      </c>
      <c r="C29">
        <v>27730</v>
      </c>
      <c r="E29" s="3" t="s">
        <v>10</v>
      </c>
      <c r="F29">
        <v>3557</v>
      </c>
      <c r="H29" s="3">
        <v>11</v>
      </c>
      <c r="I29">
        <v>1720</v>
      </c>
      <c r="K29" s="3" t="s">
        <v>49</v>
      </c>
      <c r="L29">
        <v>18</v>
      </c>
      <c r="N29" t="str">
        <v>Croatia</v>
      </c>
      <c r="O29">
        <v>18</v>
      </c>
    </row>
    <row r="30" spans="2:15" x14ac:dyDescent="0.3">
      <c r="H30" s="3">
        <v>12</v>
      </c>
      <c r="I30">
        <v>1788</v>
      </c>
      <c r="K30" s="3" t="s">
        <v>50</v>
      </c>
      <c r="L30">
        <v>10</v>
      </c>
      <c r="N30" t="str">
        <v>Cyprus</v>
      </c>
      <c r="O30">
        <v>10</v>
      </c>
    </row>
    <row r="31" spans="2:15" x14ac:dyDescent="0.3">
      <c r="K31" s="3" t="s">
        <v>51</v>
      </c>
      <c r="L31">
        <v>36</v>
      </c>
      <c r="N31" t="str">
        <v>Czechia</v>
      </c>
      <c r="O31">
        <v>36</v>
      </c>
    </row>
    <row r="32" spans="2:15" x14ac:dyDescent="0.3">
      <c r="B32" s="2" t="s">
        <v>164</v>
      </c>
      <c r="E32" s="2" t="s">
        <v>165</v>
      </c>
      <c r="H32" t="str" cm="1">
        <f t="array" ref="H32:H43">_xlfn._xlws.FILTER((TEXT(DATE(,H19:H30,1),"mmm")),I19:I30&lt;&gt;"")</f>
        <v>Jan</v>
      </c>
      <c r="I32" cm="1">
        <f t="array" ref="I32:I43">_xlfn._xlws.FILTER(I19:I30, I19:I30&lt;&gt;"")</f>
        <v>2810</v>
      </c>
      <c r="K32" s="3" t="s">
        <v>52</v>
      </c>
      <c r="L32">
        <v>14</v>
      </c>
      <c r="N32" t="str">
        <v>Denmark</v>
      </c>
      <c r="O32">
        <v>14</v>
      </c>
    </row>
    <row r="33" spans="2:15" x14ac:dyDescent="0.3">
      <c r="B33" s="3">
        <v>15000</v>
      </c>
      <c r="C33" cm="1">
        <f t="array" ref="C33:C2743">_xlfn._xlws.FILTER('Dashboard Analysis'!B33:B2743, 'Dashboard Analysis'!B33:B2743&lt;&gt;"")</f>
        <v>15000</v>
      </c>
      <c r="E33" s="3">
        <v>8</v>
      </c>
      <c r="F33" cm="1">
        <f t="array" ref="F33:F1218">_xlfn._xlws.FILTER('Dashboard Analysis'!E33:E1218, 'Dashboard Analysis'!E33:E1218&lt;&gt;"")</f>
        <v>8</v>
      </c>
      <c r="H33" t="str">
        <v>Feb</v>
      </c>
      <c r="I33">
        <v>2293</v>
      </c>
      <c r="K33" s="3" t="s">
        <v>53</v>
      </c>
      <c r="L33">
        <v>1</v>
      </c>
      <c r="N33" t="str">
        <v>Dominican Republic</v>
      </c>
      <c r="O33">
        <v>1</v>
      </c>
    </row>
    <row r="34" spans="2:15" x14ac:dyDescent="0.3">
      <c r="B34" s="3">
        <v>16500</v>
      </c>
      <c r="C34">
        <v>16500</v>
      </c>
      <c r="E34" s="3">
        <v>8.5</v>
      </c>
      <c r="F34">
        <v>8.5</v>
      </c>
      <c r="H34" t="str">
        <v>Mar</v>
      </c>
      <c r="I34">
        <v>2718</v>
      </c>
      <c r="K34" s="3" t="s">
        <v>54</v>
      </c>
      <c r="L34">
        <v>1</v>
      </c>
      <c r="N34" t="str">
        <v>Ecuador</v>
      </c>
      <c r="O34">
        <v>1</v>
      </c>
    </row>
    <row r="35" spans="2:15" x14ac:dyDescent="0.3">
      <c r="B35" s="3">
        <v>20000</v>
      </c>
      <c r="C35">
        <v>20000</v>
      </c>
      <c r="E35" s="3">
        <v>9</v>
      </c>
      <c r="F35">
        <v>9</v>
      </c>
      <c r="H35" t="str">
        <v>Apr</v>
      </c>
      <c r="I35">
        <v>2353</v>
      </c>
      <c r="K35" s="3" t="s">
        <v>55</v>
      </c>
      <c r="L35">
        <v>17</v>
      </c>
      <c r="N35" t="str">
        <v>Egypt</v>
      </c>
      <c r="O35">
        <v>17</v>
      </c>
    </row>
    <row r="36" spans="2:15" x14ac:dyDescent="0.3">
      <c r="B36" s="3">
        <v>23496</v>
      </c>
      <c r="C36">
        <v>23496</v>
      </c>
      <c r="E36" s="3">
        <v>9.5</v>
      </c>
      <c r="F36">
        <v>9.5</v>
      </c>
      <c r="H36" t="str">
        <v>May</v>
      </c>
      <c r="I36">
        <v>2389</v>
      </c>
      <c r="K36" s="3" t="s">
        <v>56</v>
      </c>
      <c r="L36">
        <v>4</v>
      </c>
      <c r="N36" t="str">
        <v>El Salvador</v>
      </c>
      <c r="O36">
        <v>4</v>
      </c>
    </row>
    <row r="37" spans="2:15" x14ac:dyDescent="0.3">
      <c r="B37" s="3">
        <v>24000</v>
      </c>
      <c r="C37">
        <v>24000</v>
      </c>
      <c r="E37" s="3">
        <v>10</v>
      </c>
      <c r="F37">
        <v>10</v>
      </c>
      <c r="H37" t="str">
        <v>Jun</v>
      </c>
      <c r="I37">
        <v>2912</v>
      </c>
      <c r="K37" s="3" t="s">
        <v>57</v>
      </c>
      <c r="L37">
        <v>20</v>
      </c>
      <c r="N37" t="str">
        <v>Estonia</v>
      </c>
      <c r="O37">
        <v>20</v>
      </c>
    </row>
    <row r="38" spans="2:15" x14ac:dyDescent="0.3">
      <c r="B38" s="3">
        <v>25000</v>
      </c>
      <c r="C38">
        <v>25000</v>
      </c>
      <c r="E38" s="3">
        <v>10.25</v>
      </c>
      <c r="F38">
        <v>10.25</v>
      </c>
      <c r="H38" t="str">
        <v>Jul</v>
      </c>
      <c r="I38">
        <v>2574</v>
      </c>
      <c r="K38" s="3" t="s">
        <v>58</v>
      </c>
      <c r="L38">
        <v>23</v>
      </c>
      <c r="N38" t="str">
        <v>Finland</v>
      </c>
      <c r="O38">
        <v>23</v>
      </c>
    </row>
    <row r="39" spans="2:15" x14ac:dyDescent="0.3">
      <c r="B39" s="3">
        <v>25920</v>
      </c>
      <c r="C39">
        <v>25920</v>
      </c>
      <c r="E39" s="3">
        <v>10.835000038146971</v>
      </c>
      <c r="F39">
        <v>10.835000038146971</v>
      </c>
      <c r="H39" t="str">
        <v>Aug</v>
      </c>
      <c r="I39">
        <v>3208</v>
      </c>
      <c r="K39" s="3" t="s">
        <v>59</v>
      </c>
      <c r="L39">
        <v>226</v>
      </c>
      <c r="N39" t="str">
        <v>France</v>
      </c>
      <c r="O39">
        <v>226</v>
      </c>
    </row>
    <row r="40" spans="2:15" x14ac:dyDescent="0.3">
      <c r="B40" s="3">
        <v>26444</v>
      </c>
      <c r="C40">
        <v>26444</v>
      </c>
      <c r="E40" s="3">
        <v>11</v>
      </c>
      <c r="F40">
        <v>11</v>
      </c>
      <c r="H40" t="str">
        <v>Sep</v>
      </c>
      <c r="I40">
        <v>2330</v>
      </c>
      <c r="K40" s="3" t="s">
        <v>60</v>
      </c>
      <c r="L40">
        <v>237</v>
      </c>
      <c r="N40" t="str">
        <v>Germany</v>
      </c>
      <c r="O40">
        <v>237</v>
      </c>
    </row>
    <row r="41" spans="2:15" x14ac:dyDescent="0.3">
      <c r="B41" s="3">
        <v>27000</v>
      </c>
      <c r="C41">
        <v>27000</v>
      </c>
      <c r="E41" s="3">
        <v>11.065000534057621</v>
      </c>
      <c r="F41">
        <v>11.065000534057621</v>
      </c>
      <c r="H41" t="str">
        <v>Oct</v>
      </c>
      <c r="I41">
        <v>2267</v>
      </c>
      <c r="K41" s="3" t="s">
        <v>61</v>
      </c>
      <c r="L41">
        <v>1</v>
      </c>
      <c r="N41" t="str">
        <v>Ghana</v>
      </c>
      <c r="O41">
        <v>1</v>
      </c>
    </row>
    <row r="42" spans="2:15" x14ac:dyDescent="0.3">
      <c r="B42" s="3">
        <v>28000</v>
      </c>
      <c r="C42">
        <v>28000</v>
      </c>
      <c r="E42" s="3">
        <v>11.09499931335449</v>
      </c>
      <c r="F42">
        <v>11.09499931335449</v>
      </c>
      <c r="H42" t="str">
        <v>Nov</v>
      </c>
      <c r="I42">
        <v>1720</v>
      </c>
      <c r="K42" s="3" t="s">
        <v>62</v>
      </c>
      <c r="L42">
        <v>80</v>
      </c>
      <c r="N42" t="str">
        <v>Greece</v>
      </c>
      <c r="O42">
        <v>80</v>
      </c>
    </row>
    <row r="43" spans="2:15" x14ac:dyDescent="0.3">
      <c r="B43" s="3">
        <v>29900</v>
      </c>
      <c r="C43">
        <v>29900</v>
      </c>
      <c r="E43" s="3">
        <v>11.5</v>
      </c>
      <c r="F43">
        <v>11.5</v>
      </c>
      <c r="H43" t="str">
        <v>Dec</v>
      </c>
      <c r="I43">
        <v>1788</v>
      </c>
      <c r="K43" s="3" t="s">
        <v>63</v>
      </c>
      <c r="L43">
        <v>11</v>
      </c>
      <c r="N43" t="str">
        <v>Guam</v>
      </c>
      <c r="O43">
        <v>11</v>
      </c>
    </row>
    <row r="44" spans="2:15" x14ac:dyDescent="0.3">
      <c r="B44" s="3">
        <v>30000</v>
      </c>
      <c r="C44">
        <v>30000</v>
      </c>
      <c r="E44" s="3">
        <v>12</v>
      </c>
      <c r="F44">
        <v>12</v>
      </c>
      <c r="K44" s="3" t="s">
        <v>64</v>
      </c>
      <c r="L44">
        <v>3</v>
      </c>
      <c r="N44" t="str">
        <v>Guatemala</v>
      </c>
      <c r="O44">
        <v>3</v>
      </c>
    </row>
    <row r="45" spans="2:15" x14ac:dyDescent="0.3">
      <c r="B45" s="3">
        <v>30594</v>
      </c>
      <c r="C45">
        <v>30594</v>
      </c>
      <c r="E45" s="3">
        <v>12.5</v>
      </c>
      <c r="F45">
        <v>12.5</v>
      </c>
      <c r="K45" s="3" t="s">
        <v>65</v>
      </c>
      <c r="L45">
        <v>1</v>
      </c>
      <c r="N45" t="str">
        <v>Honduras</v>
      </c>
      <c r="O45">
        <v>1</v>
      </c>
    </row>
    <row r="46" spans="2:15" x14ac:dyDescent="0.3">
      <c r="B46" s="3">
        <v>30750</v>
      </c>
      <c r="C46">
        <v>30750</v>
      </c>
      <c r="E46" s="3">
        <v>12.659999847412109</v>
      </c>
      <c r="F46">
        <v>12.659999847412109</v>
      </c>
      <c r="K46" s="3" t="s">
        <v>66</v>
      </c>
      <c r="L46">
        <v>16</v>
      </c>
      <c r="N46" t="str">
        <v>Hong Kong</v>
      </c>
      <c r="O46">
        <v>16</v>
      </c>
    </row>
    <row r="47" spans="2:15" x14ac:dyDescent="0.3">
      <c r="B47" s="3">
        <v>31274</v>
      </c>
      <c r="C47">
        <v>31274</v>
      </c>
      <c r="E47" s="3">
        <v>12.75</v>
      </c>
      <c r="F47">
        <v>12.75</v>
      </c>
      <c r="K47" s="3" t="s">
        <v>67</v>
      </c>
      <c r="L47">
        <v>57</v>
      </c>
      <c r="N47" t="str">
        <v>Hungary</v>
      </c>
      <c r="O47">
        <v>57</v>
      </c>
    </row>
    <row r="48" spans="2:15" x14ac:dyDescent="0.3">
      <c r="B48" s="3">
        <v>32000</v>
      </c>
      <c r="C48">
        <v>32000</v>
      </c>
      <c r="E48" s="3">
        <v>13</v>
      </c>
      <c r="F48">
        <v>13</v>
      </c>
      <c r="K48" s="3" t="s">
        <v>68</v>
      </c>
      <c r="L48">
        <v>556</v>
      </c>
      <c r="N48" t="str">
        <v>India</v>
      </c>
      <c r="O48">
        <v>556</v>
      </c>
    </row>
    <row r="49" spans="2:15" x14ac:dyDescent="0.3">
      <c r="B49" s="3">
        <v>32400</v>
      </c>
      <c r="C49">
        <v>32400</v>
      </c>
      <c r="E49" s="3">
        <v>13.04999923706055</v>
      </c>
      <c r="F49">
        <v>13.04999923706055</v>
      </c>
      <c r="K49" s="3" t="s">
        <v>69</v>
      </c>
      <c r="L49">
        <v>44</v>
      </c>
      <c r="N49" t="str">
        <v>Indonesia</v>
      </c>
      <c r="O49">
        <v>44</v>
      </c>
    </row>
    <row r="50" spans="2:15" x14ac:dyDescent="0.3">
      <c r="B50" s="3">
        <v>32500</v>
      </c>
      <c r="C50">
        <v>32500</v>
      </c>
      <c r="E50" s="3">
        <v>13.135000228881839</v>
      </c>
      <c r="F50">
        <v>13.135000228881839</v>
      </c>
      <c r="K50" s="3" t="s">
        <v>70</v>
      </c>
      <c r="L50">
        <v>51</v>
      </c>
      <c r="N50" t="str">
        <v>Ireland</v>
      </c>
      <c r="O50">
        <v>51</v>
      </c>
    </row>
    <row r="51" spans="2:15" x14ac:dyDescent="0.3">
      <c r="B51" s="3">
        <v>32516</v>
      </c>
      <c r="C51">
        <v>32516</v>
      </c>
      <c r="E51" s="3">
        <v>13.284999847412109</v>
      </c>
      <c r="F51">
        <v>13.284999847412109</v>
      </c>
      <c r="K51" s="3" t="s">
        <v>71</v>
      </c>
      <c r="L51">
        <v>96</v>
      </c>
      <c r="N51" t="str">
        <v>Israel</v>
      </c>
      <c r="O51">
        <v>96</v>
      </c>
    </row>
    <row r="52" spans="2:15" x14ac:dyDescent="0.3">
      <c r="B52" s="3">
        <v>33455</v>
      </c>
      <c r="C52">
        <v>33455</v>
      </c>
      <c r="E52" s="3">
        <v>13.41500091552734</v>
      </c>
      <c r="F52">
        <v>13.41500091552734</v>
      </c>
      <c r="K52" s="3" t="s">
        <v>72</v>
      </c>
      <c r="L52">
        <v>44</v>
      </c>
      <c r="N52" t="str">
        <v>Italy</v>
      </c>
      <c r="O52">
        <v>44</v>
      </c>
    </row>
    <row r="53" spans="2:15" x14ac:dyDescent="0.3">
      <c r="B53" s="3">
        <v>33488.5</v>
      </c>
      <c r="C53">
        <v>33488.5</v>
      </c>
      <c r="E53" s="3">
        <v>13.430000305175779</v>
      </c>
      <c r="F53">
        <v>13.430000305175779</v>
      </c>
      <c r="K53" s="3" t="s">
        <v>73</v>
      </c>
      <c r="L53">
        <v>3</v>
      </c>
      <c r="N53" t="str">
        <v>Jamaica</v>
      </c>
      <c r="O53">
        <v>3</v>
      </c>
    </row>
    <row r="54" spans="2:15" x14ac:dyDescent="0.3">
      <c r="B54" s="3">
        <v>33500</v>
      </c>
      <c r="C54">
        <v>33500</v>
      </c>
      <c r="E54" s="3">
        <v>13.5</v>
      </c>
      <c r="F54">
        <v>13.5</v>
      </c>
      <c r="K54" s="3" t="s">
        <v>74</v>
      </c>
      <c r="L54">
        <v>31</v>
      </c>
      <c r="N54" t="str">
        <v>Japan</v>
      </c>
      <c r="O54">
        <v>31</v>
      </c>
    </row>
    <row r="55" spans="2:15" x14ac:dyDescent="0.3">
      <c r="B55" s="3">
        <v>34288.57421875</v>
      </c>
      <c r="C55">
        <v>34288.57421875</v>
      </c>
      <c r="E55" s="3">
        <v>13.60000038146973</v>
      </c>
      <c r="F55">
        <v>13.60000038146973</v>
      </c>
      <c r="K55" s="3" t="s">
        <v>75</v>
      </c>
      <c r="L55">
        <v>2</v>
      </c>
      <c r="N55" t="str">
        <v>Jordan</v>
      </c>
      <c r="O55">
        <v>2</v>
      </c>
    </row>
    <row r="56" spans="2:15" x14ac:dyDescent="0.3">
      <c r="B56" s="3">
        <v>34769</v>
      </c>
      <c r="C56">
        <v>34769</v>
      </c>
      <c r="E56" s="3">
        <v>13.72999954223633</v>
      </c>
      <c r="F56">
        <v>13.72999954223633</v>
      </c>
      <c r="K56" s="3" t="s">
        <v>76</v>
      </c>
      <c r="L56">
        <v>10</v>
      </c>
      <c r="N56" t="str">
        <v>Kazakhstan</v>
      </c>
      <c r="O56">
        <v>10</v>
      </c>
    </row>
    <row r="57" spans="2:15" x14ac:dyDescent="0.3">
      <c r="B57" s="3">
        <v>35000</v>
      </c>
      <c r="C57">
        <v>35000</v>
      </c>
      <c r="E57" s="3">
        <v>13.75</v>
      </c>
      <c r="F57">
        <v>13.75</v>
      </c>
      <c r="K57" s="3" t="s">
        <v>77</v>
      </c>
      <c r="L57">
        <v>7</v>
      </c>
      <c r="N57" t="str">
        <v>Kenya</v>
      </c>
      <c r="O57">
        <v>7</v>
      </c>
    </row>
    <row r="58" spans="2:15" x14ac:dyDescent="0.3">
      <c r="B58" s="3">
        <v>35360</v>
      </c>
      <c r="C58">
        <v>35360</v>
      </c>
      <c r="E58" s="3">
        <v>14</v>
      </c>
      <c r="F58">
        <v>14</v>
      </c>
      <c r="K58" s="3" t="s">
        <v>78</v>
      </c>
      <c r="L58">
        <v>5</v>
      </c>
      <c r="N58" t="str">
        <v>Latvia</v>
      </c>
      <c r="O58">
        <v>5</v>
      </c>
    </row>
    <row r="59" spans="2:15" x14ac:dyDescent="0.3">
      <c r="B59" s="3">
        <v>36000</v>
      </c>
      <c r="C59">
        <v>36000</v>
      </c>
      <c r="E59" s="3">
        <v>14.5</v>
      </c>
      <c r="F59">
        <v>14.5</v>
      </c>
      <c r="K59" s="3" t="s">
        <v>79</v>
      </c>
      <c r="L59">
        <v>2</v>
      </c>
      <c r="N59" t="str">
        <v>Lebanon</v>
      </c>
      <c r="O59">
        <v>2</v>
      </c>
    </row>
    <row r="60" spans="2:15" x14ac:dyDescent="0.3">
      <c r="B60" s="3">
        <v>37107.19921875</v>
      </c>
      <c r="C60">
        <v>37107.19921875</v>
      </c>
      <c r="E60" s="3">
        <v>14.61999988555908</v>
      </c>
      <c r="F60">
        <v>14.61999988555908</v>
      </c>
      <c r="K60" s="3" t="s">
        <v>80</v>
      </c>
      <c r="L60">
        <v>9</v>
      </c>
      <c r="N60" t="str">
        <v>Lithuania</v>
      </c>
      <c r="O60">
        <v>9</v>
      </c>
    </row>
    <row r="61" spans="2:15" x14ac:dyDescent="0.3">
      <c r="B61" s="3">
        <v>37250</v>
      </c>
      <c r="C61">
        <v>37250</v>
      </c>
      <c r="E61" s="3">
        <v>14.914999961853029</v>
      </c>
      <c r="F61">
        <v>14.914999961853029</v>
      </c>
      <c r="K61" s="3" t="s">
        <v>81</v>
      </c>
      <c r="L61">
        <v>12</v>
      </c>
      <c r="N61" t="str">
        <v>Luxembourg</v>
      </c>
      <c r="O61">
        <v>12</v>
      </c>
    </row>
    <row r="62" spans="2:15" x14ac:dyDescent="0.3">
      <c r="B62" s="3">
        <v>37499.5</v>
      </c>
      <c r="C62">
        <v>37499.5</v>
      </c>
      <c r="E62" s="3">
        <v>15</v>
      </c>
      <c r="F62">
        <v>15</v>
      </c>
      <c r="K62" s="3" t="s">
        <v>82</v>
      </c>
      <c r="L62">
        <v>3</v>
      </c>
      <c r="N62" t="str">
        <v>Macedonia (FYROM)</v>
      </c>
      <c r="O62">
        <v>3</v>
      </c>
    </row>
    <row r="63" spans="2:15" x14ac:dyDescent="0.3">
      <c r="B63" s="3">
        <v>37500</v>
      </c>
      <c r="C63">
        <v>37500</v>
      </c>
      <c r="E63" s="3">
        <v>15.085000038146971</v>
      </c>
      <c r="F63">
        <v>15.085000038146971</v>
      </c>
      <c r="K63" s="3" t="s">
        <v>83</v>
      </c>
      <c r="L63">
        <v>60</v>
      </c>
      <c r="N63" t="str">
        <v>Malaysia</v>
      </c>
      <c r="O63">
        <v>60</v>
      </c>
    </row>
    <row r="64" spans="2:15" x14ac:dyDescent="0.3">
      <c r="B64" s="3">
        <v>37860</v>
      </c>
      <c r="C64">
        <v>37860</v>
      </c>
      <c r="E64" s="3">
        <v>15.114999771118161</v>
      </c>
      <c r="F64">
        <v>15.114999771118161</v>
      </c>
      <c r="K64" s="3" t="s">
        <v>84</v>
      </c>
      <c r="L64">
        <v>7</v>
      </c>
      <c r="N64" t="str">
        <v>Malta</v>
      </c>
      <c r="O64">
        <v>7</v>
      </c>
    </row>
    <row r="65" spans="2:15" x14ac:dyDescent="0.3">
      <c r="B65" s="3">
        <v>38000</v>
      </c>
      <c r="C65">
        <v>38000</v>
      </c>
      <c r="E65" s="3">
        <v>15.21999931335449</v>
      </c>
      <c r="F65">
        <v>15.21999931335449</v>
      </c>
      <c r="K65" s="3" t="s">
        <v>85</v>
      </c>
      <c r="L65">
        <v>5</v>
      </c>
      <c r="N65" t="str">
        <v>Mauritius</v>
      </c>
      <c r="O65">
        <v>5</v>
      </c>
    </row>
    <row r="66" spans="2:15" x14ac:dyDescent="0.3">
      <c r="B66" s="3">
        <v>38750</v>
      </c>
      <c r="C66">
        <v>38750</v>
      </c>
      <c r="E66" s="3">
        <v>15.25500011444092</v>
      </c>
      <c r="F66">
        <v>15.25500011444092</v>
      </c>
      <c r="K66" s="3" t="s">
        <v>86</v>
      </c>
      <c r="L66">
        <v>109</v>
      </c>
      <c r="N66" t="str">
        <v>Mexico</v>
      </c>
      <c r="O66">
        <v>109</v>
      </c>
    </row>
    <row r="67" spans="2:15" x14ac:dyDescent="0.3">
      <c r="B67" s="3">
        <v>39000</v>
      </c>
      <c r="C67">
        <v>39000</v>
      </c>
      <c r="E67" s="3">
        <v>15.375</v>
      </c>
      <c r="F67">
        <v>15.375</v>
      </c>
      <c r="K67" s="3" t="s">
        <v>87</v>
      </c>
      <c r="L67">
        <v>2</v>
      </c>
      <c r="N67" t="str">
        <v>Montenegro</v>
      </c>
      <c r="O67">
        <v>2</v>
      </c>
    </row>
    <row r="68" spans="2:15" x14ac:dyDescent="0.3">
      <c r="B68" s="3">
        <v>39250</v>
      </c>
      <c r="C68">
        <v>39250</v>
      </c>
      <c r="E68" s="3">
        <v>15.5</v>
      </c>
      <c r="F68">
        <v>15.5</v>
      </c>
      <c r="K68" s="3" t="s">
        <v>88</v>
      </c>
      <c r="L68">
        <v>13</v>
      </c>
      <c r="N68" t="str">
        <v>Morocco</v>
      </c>
      <c r="O68">
        <v>13</v>
      </c>
    </row>
    <row r="69" spans="2:15" x14ac:dyDescent="0.3">
      <c r="B69" s="3">
        <v>39500</v>
      </c>
      <c r="C69">
        <v>39500</v>
      </c>
      <c r="E69" s="3">
        <v>15.67500019073486</v>
      </c>
      <c r="F69">
        <v>15.67500019073486</v>
      </c>
      <c r="K69" s="3" t="s">
        <v>89</v>
      </c>
      <c r="L69">
        <v>6</v>
      </c>
      <c r="N69" t="str">
        <v>Namibia</v>
      </c>
      <c r="O69">
        <v>6</v>
      </c>
    </row>
    <row r="70" spans="2:15" x14ac:dyDescent="0.3">
      <c r="B70" s="3">
        <v>39531</v>
      </c>
      <c r="C70">
        <v>39531</v>
      </c>
      <c r="E70" s="3">
        <v>15.89000034332275</v>
      </c>
      <c r="F70">
        <v>15.89000034332275</v>
      </c>
      <c r="K70" s="3" t="s">
        <v>90</v>
      </c>
      <c r="L70">
        <v>3</v>
      </c>
      <c r="N70" t="str">
        <v>Nepal</v>
      </c>
      <c r="O70">
        <v>3</v>
      </c>
    </row>
    <row r="71" spans="2:15" x14ac:dyDescent="0.3">
      <c r="B71" s="3">
        <v>39551.19921875</v>
      </c>
      <c r="C71">
        <v>39551.19921875</v>
      </c>
      <c r="E71" s="3">
        <v>15.97999954223633</v>
      </c>
      <c r="F71">
        <v>15.97999954223633</v>
      </c>
      <c r="K71" s="3" t="s">
        <v>91</v>
      </c>
      <c r="L71">
        <v>83</v>
      </c>
      <c r="N71" t="str">
        <v>Netherlands</v>
      </c>
      <c r="O71">
        <v>83</v>
      </c>
    </row>
    <row r="72" spans="2:15" x14ac:dyDescent="0.3">
      <c r="B72" s="3">
        <v>39977.6015625</v>
      </c>
      <c r="C72">
        <v>39977.6015625</v>
      </c>
      <c r="E72" s="3">
        <v>16</v>
      </c>
      <c r="F72">
        <v>16</v>
      </c>
      <c r="K72" s="3" t="s">
        <v>92</v>
      </c>
      <c r="L72">
        <v>24</v>
      </c>
      <c r="N72" t="str">
        <v>New Zealand</v>
      </c>
      <c r="O72">
        <v>24</v>
      </c>
    </row>
    <row r="73" spans="2:15" x14ac:dyDescent="0.3">
      <c r="B73" s="3">
        <v>40000</v>
      </c>
      <c r="C73">
        <v>40000</v>
      </c>
      <c r="E73" s="3">
        <v>16.014999389648441</v>
      </c>
      <c r="F73">
        <v>16.014999389648441</v>
      </c>
      <c r="K73" s="3" t="s">
        <v>93</v>
      </c>
      <c r="L73">
        <v>1</v>
      </c>
      <c r="N73" t="str">
        <v>Nicaragua</v>
      </c>
      <c r="O73">
        <v>1</v>
      </c>
    </row>
    <row r="74" spans="2:15" x14ac:dyDescent="0.3">
      <c r="B74" s="3">
        <v>40307.5</v>
      </c>
      <c r="C74">
        <v>40307.5</v>
      </c>
      <c r="E74" s="3">
        <v>16.045000076293949</v>
      </c>
      <c r="F74">
        <v>16.045000076293949</v>
      </c>
      <c r="K74" s="3" t="s">
        <v>94</v>
      </c>
      <c r="L74">
        <v>12</v>
      </c>
      <c r="N74" t="str">
        <v>Nigeria</v>
      </c>
      <c r="O74">
        <v>12</v>
      </c>
    </row>
    <row r="75" spans="2:15" x14ac:dyDescent="0.3">
      <c r="B75" s="3">
        <v>40500</v>
      </c>
      <c r="C75">
        <v>40500</v>
      </c>
      <c r="E75" s="3">
        <v>16.280000686645511</v>
      </c>
      <c r="F75">
        <v>16.280000686645511</v>
      </c>
      <c r="K75" s="3" t="s">
        <v>95</v>
      </c>
      <c r="L75">
        <v>21</v>
      </c>
      <c r="N75" t="str">
        <v>Norway</v>
      </c>
      <c r="O75">
        <v>21</v>
      </c>
    </row>
    <row r="76" spans="2:15" x14ac:dyDescent="0.3">
      <c r="B76" s="3">
        <v>40560</v>
      </c>
      <c r="C76">
        <v>40560</v>
      </c>
      <c r="E76" s="3">
        <v>16.284999847412109</v>
      </c>
      <c r="F76">
        <v>16.284999847412109</v>
      </c>
      <c r="K76" s="3" t="s">
        <v>96</v>
      </c>
      <c r="L76">
        <v>26</v>
      </c>
      <c r="N76" t="str">
        <v>Pakistan</v>
      </c>
      <c r="O76">
        <v>26</v>
      </c>
    </row>
    <row r="77" spans="2:15" x14ac:dyDescent="0.3">
      <c r="B77" s="3">
        <v>40567.6171875</v>
      </c>
      <c r="C77">
        <v>40567.6171875</v>
      </c>
      <c r="E77" s="3">
        <v>16.385000228881839</v>
      </c>
      <c r="F77">
        <v>16.385000228881839</v>
      </c>
      <c r="K77" s="3" t="s">
        <v>97</v>
      </c>
      <c r="L77">
        <v>4</v>
      </c>
      <c r="N77" t="str">
        <v>Panama</v>
      </c>
      <c r="O77">
        <v>4</v>
      </c>
    </row>
    <row r="78" spans="2:15" x14ac:dyDescent="0.3">
      <c r="B78" s="3">
        <v>41000</v>
      </c>
      <c r="C78">
        <v>41000</v>
      </c>
      <c r="E78" s="3">
        <v>16.420000076293949</v>
      </c>
      <c r="F78">
        <v>16.420000076293949</v>
      </c>
      <c r="K78" s="3" t="s">
        <v>98</v>
      </c>
      <c r="L78">
        <v>3</v>
      </c>
      <c r="N78" t="str">
        <v>Paraguay</v>
      </c>
      <c r="O78">
        <v>3</v>
      </c>
    </row>
    <row r="79" spans="2:15" x14ac:dyDescent="0.3">
      <c r="B79" s="3">
        <v>41446.5</v>
      </c>
      <c r="C79">
        <v>41446.5</v>
      </c>
      <c r="E79" s="3">
        <v>16.5</v>
      </c>
      <c r="F79">
        <v>16.5</v>
      </c>
      <c r="K79" s="3" t="s">
        <v>99</v>
      </c>
      <c r="L79">
        <v>6</v>
      </c>
      <c r="N79" t="str">
        <v>Peru</v>
      </c>
      <c r="O79">
        <v>6</v>
      </c>
    </row>
    <row r="80" spans="2:15" x14ac:dyDescent="0.3">
      <c r="B80" s="3">
        <v>41500</v>
      </c>
      <c r="C80">
        <v>41500</v>
      </c>
      <c r="E80" s="3">
        <v>16.510000228881839</v>
      </c>
      <c r="F80">
        <v>16.510000228881839</v>
      </c>
      <c r="K80" s="3" t="s">
        <v>100</v>
      </c>
      <c r="L80">
        <v>62</v>
      </c>
      <c r="N80" t="str">
        <v>Philippines</v>
      </c>
      <c r="O80">
        <v>62</v>
      </c>
    </row>
    <row r="81" spans="2:15" x14ac:dyDescent="0.3">
      <c r="B81" s="3">
        <v>41620.80078125</v>
      </c>
      <c r="C81">
        <v>41620.80078125</v>
      </c>
      <c r="E81" s="3">
        <v>16.569999694824219</v>
      </c>
      <c r="F81">
        <v>16.569999694824219</v>
      </c>
      <c r="K81" s="3" t="s">
        <v>101</v>
      </c>
      <c r="L81">
        <v>189</v>
      </c>
      <c r="N81" t="str">
        <v>Poland</v>
      </c>
      <c r="O81">
        <v>189</v>
      </c>
    </row>
    <row r="82" spans="2:15" x14ac:dyDescent="0.3">
      <c r="B82" s="3">
        <v>42000</v>
      </c>
      <c r="C82">
        <v>42000</v>
      </c>
      <c r="E82" s="3">
        <v>16.770000457763668</v>
      </c>
      <c r="F82">
        <v>16.770000457763668</v>
      </c>
      <c r="K82" s="3" t="s">
        <v>102</v>
      </c>
      <c r="L82">
        <v>120</v>
      </c>
      <c r="N82" t="str">
        <v>Portugal</v>
      </c>
      <c r="O82">
        <v>120</v>
      </c>
    </row>
    <row r="83" spans="2:15" x14ac:dyDescent="0.3">
      <c r="B83" s="3">
        <v>42120</v>
      </c>
      <c r="C83">
        <v>42120</v>
      </c>
      <c r="E83" s="3">
        <v>16.854999542236332</v>
      </c>
      <c r="F83">
        <v>16.854999542236332</v>
      </c>
      <c r="K83" s="3" t="s">
        <v>103</v>
      </c>
      <c r="L83">
        <v>39</v>
      </c>
      <c r="N83" t="str">
        <v>Puerto Rico</v>
      </c>
      <c r="O83">
        <v>39</v>
      </c>
    </row>
    <row r="84" spans="2:15" x14ac:dyDescent="0.3">
      <c r="B84" s="3">
        <v>42360</v>
      </c>
      <c r="C84">
        <v>42360</v>
      </c>
      <c r="E84" s="3">
        <v>16.95999908447266</v>
      </c>
      <c r="F84">
        <v>16.95999908447266</v>
      </c>
      <c r="K84" s="3" t="s">
        <v>104</v>
      </c>
      <c r="L84">
        <v>37</v>
      </c>
      <c r="N84" t="str">
        <v>Romania</v>
      </c>
      <c r="O84">
        <v>37</v>
      </c>
    </row>
    <row r="85" spans="2:15" x14ac:dyDescent="0.3">
      <c r="B85" s="3">
        <v>42500</v>
      </c>
      <c r="C85">
        <v>42500</v>
      </c>
      <c r="E85" s="3">
        <v>17</v>
      </c>
      <c r="F85">
        <v>17</v>
      </c>
      <c r="K85" s="3" t="s">
        <v>105</v>
      </c>
      <c r="L85">
        <v>3</v>
      </c>
      <c r="N85" t="str">
        <v>Russia</v>
      </c>
      <c r="O85">
        <v>3</v>
      </c>
    </row>
    <row r="86" spans="2:15" x14ac:dyDescent="0.3">
      <c r="B86" s="3">
        <v>42700</v>
      </c>
      <c r="C86">
        <v>42700</v>
      </c>
      <c r="E86" s="3">
        <v>17.090000152587891</v>
      </c>
      <c r="F86">
        <v>17.090000152587891</v>
      </c>
      <c r="K86" s="3" t="s">
        <v>106</v>
      </c>
      <c r="L86">
        <v>1</v>
      </c>
      <c r="N86" t="str">
        <v>Senegal</v>
      </c>
      <c r="O86">
        <v>1</v>
      </c>
    </row>
    <row r="87" spans="2:15" x14ac:dyDescent="0.3">
      <c r="B87" s="3">
        <v>43000</v>
      </c>
      <c r="C87">
        <v>43000</v>
      </c>
      <c r="E87" s="3">
        <v>17.17499923706055</v>
      </c>
      <c r="F87">
        <v>17.17499923706055</v>
      </c>
      <c r="K87" s="3" t="s">
        <v>107</v>
      </c>
      <c r="L87">
        <v>18</v>
      </c>
      <c r="N87" t="str">
        <v>Serbia</v>
      </c>
      <c r="O87">
        <v>18</v>
      </c>
    </row>
    <row r="88" spans="2:15" x14ac:dyDescent="0.3">
      <c r="B88" s="3">
        <v>43030</v>
      </c>
      <c r="C88">
        <v>43030</v>
      </c>
      <c r="E88" s="3">
        <v>17.25</v>
      </c>
      <c r="F88">
        <v>17.25</v>
      </c>
      <c r="K88" s="3" t="s">
        <v>108</v>
      </c>
      <c r="L88">
        <v>97</v>
      </c>
      <c r="N88" t="str">
        <v>Singapore</v>
      </c>
      <c r="O88">
        <v>97</v>
      </c>
    </row>
    <row r="89" spans="2:15" x14ac:dyDescent="0.3">
      <c r="B89" s="3">
        <v>43031</v>
      </c>
      <c r="C89">
        <v>43031</v>
      </c>
      <c r="E89" s="3">
        <v>17.264999389648441</v>
      </c>
      <c r="F89">
        <v>17.264999389648441</v>
      </c>
      <c r="K89" s="3" t="s">
        <v>109</v>
      </c>
      <c r="L89">
        <v>15</v>
      </c>
      <c r="N89" t="str">
        <v>Slovakia</v>
      </c>
      <c r="O89">
        <v>15</v>
      </c>
    </row>
    <row r="90" spans="2:15" x14ac:dyDescent="0.3">
      <c r="B90" s="3">
        <v>43200</v>
      </c>
      <c r="C90">
        <v>43200</v>
      </c>
      <c r="E90" s="3">
        <v>17.40000152587891</v>
      </c>
      <c r="F90">
        <v>17.40000152587891</v>
      </c>
      <c r="K90" s="3" t="s">
        <v>110</v>
      </c>
      <c r="L90">
        <v>8</v>
      </c>
      <c r="N90" t="str">
        <v>Slovenia</v>
      </c>
      <c r="O90">
        <v>8</v>
      </c>
    </row>
    <row r="91" spans="2:15" x14ac:dyDescent="0.3">
      <c r="B91" s="3">
        <v>43656</v>
      </c>
      <c r="C91">
        <v>43656</v>
      </c>
      <c r="E91" s="3">
        <v>17.45000076293945</v>
      </c>
      <c r="F91">
        <v>17.45000076293945</v>
      </c>
      <c r="K91" s="3" t="s">
        <v>111</v>
      </c>
      <c r="L91">
        <v>81</v>
      </c>
      <c r="N91" t="str">
        <v>South Africa</v>
      </c>
      <c r="O91">
        <v>81</v>
      </c>
    </row>
    <row r="92" spans="2:15" x14ac:dyDescent="0.3">
      <c r="B92" s="3">
        <v>44000</v>
      </c>
      <c r="C92">
        <v>44000</v>
      </c>
      <c r="E92" s="3">
        <v>17.5</v>
      </c>
      <c r="F92">
        <v>17.5</v>
      </c>
      <c r="K92" s="3" t="s">
        <v>112</v>
      </c>
      <c r="L92">
        <v>62</v>
      </c>
      <c r="N92" t="str">
        <v>South Korea</v>
      </c>
      <c r="O92">
        <v>62</v>
      </c>
    </row>
    <row r="93" spans="2:15" x14ac:dyDescent="0.3">
      <c r="B93" s="3">
        <v>44100</v>
      </c>
      <c r="C93">
        <v>44100</v>
      </c>
      <c r="E93" s="3">
        <v>17.504999160766602</v>
      </c>
      <c r="F93">
        <v>17.504999160766602</v>
      </c>
      <c r="K93" s="3" t="s">
        <v>113</v>
      </c>
      <c r="L93">
        <v>135</v>
      </c>
      <c r="N93" t="str">
        <v>Spain</v>
      </c>
      <c r="O93">
        <v>135</v>
      </c>
    </row>
    <row r="94" spans="2:15" x14ac:dyDescent="0.3">
      <c r="B94" s="3">
        <v>44408.5</v>
      </c>
      <c r="C94">
        <v>44408.5</v>
      </c>
      <c r="E94" s="3">
        <v>17.770000457763668</v>
      </c>
      <c r="F94">
        <v>17.770000457763668</v>
      </c>
      <c r="K94" s="3" t="s">
        <v>114</v>
      </c>
      <c r="L94">
        <v>14</v>
      </c>
      <c r="N94" t="str">
        <v>Sri Lanka</v>
      </c>
      <c r="O94">
        <v>14</v>
      </c>
    </row>
    <row r="95" spans="2:15" x14ac:dyDescent="0.3">
      <c r="B95" s="3">
        <v>44418.5</v>
      </c>
      <c r="C95">
        <v>44418.5</v>
      </c>
      <c r="E95" s="3">
        <v>17.819999694824219</v>
      </c>
      <c r="F95">
        <v>17.819999694824219</v>
      </c>
      <c r="K95" s="3" t="s">
        <v>115</v>
      </c>
      <c r="L95">
        <v>2391</v>
      </c>
      <c r="N95" t="str">
        <v>Sudan</v>
      </c>
      <c r="O95">
        <v>2391</v>
      </c>
    </row>
    <row r="96" spans="2:15" x14ac:dyDescent="0.3">
      <c r="B96" s="3">
        <v>44720</v>
      </c>
      <c r="C96">
        <v>44720</v>
      </c>
      <c r="E96" s="3">
        <v>17.840000152587891</v>
      </c>
      <c r="F96">
        <v>17.840000152587891</v>
      </c>
      <c r="K96" s="3" t="s">
        <v>116</v>
      </c>
      <c r="L96">
        <v>46</v>
      </c>
      <c r="N96" t="str">
        <v>Sweden</v>
      </c>
      <c r="O96">
        <v>46</v>
      </c>
    </row>
    <row r="97" spans="2:15" x14ac:dyDescent="0.3">
      <c r="B97" s="3">
        <v>45000</v>
      </c>
      <c r="C97">
        <v>45000</v>
      </c>
      <c r="E97" s="3">
        <v>17.939998626708981</v>
      </c>
      <c r="F97">
        <v>17.939998626708981</v>
      </c>
      <c r="K97" s="3" t="s">
        <v>117</v>
      </c>
      <c r="L97">
        <v>49</v>
      </c>
      <c r="N97" t="str">
        <v>Switzerland</v>
      </c>
      <c r="O97">
        <v>49</v>
      </c>
    </row>
    <row r="98" spans="2:15" x14ac:dyDescent="0.3">
      <c r="B98" s="3">
        <v>45055.640625</v>
      </c>
      <c r="C98">
        <v>45055.640625</v>
      </c>
      <c r="E98" s="3">
        <v>17.95999908447266</v>
      </c>
      <c r="F98">
        <v>17.95999908447266</v>
      </c>
      <c r="K98" s="3" t="s">
        <v>118</v>
      </c>
      <c r="L98">
        <v>25</v>
      </c>
      <c r="N98" t="str">
        <v>Taiwan</v>
      </c>
      <c r="O98">
        <v>25</v>
      </c>
    </row>
    <row r="99" spans="2:15" x14ac:dyDescent="0.3">
      <c r="B99" s="3">
        <v>45360</v>
      </c>
      <c r="C99">
        <v>45360</v>
      </c>
      <c r="E99" s="3">
        <v>17.979999542236332</v>
      </c>
      <c r="F99">
        <v>17.979999542236332</v>
      </c>
      <c r="K99" s="3" t="s">
        <v>119</v>
      </c>
      <c r="L99">
        <v>49</v>
      </c>
      <c r="N99" t="str">
        <v>Thailand</v>
      </c>
      <c r="O99">
        <v>49</v>
      </c>
    </row>
    <row r="100" spans="2:15" x14ac:dyDescent="0.3">
      <c r="B100" s="3">
        <v>45530</v>
      </c>
      <c r="C100">
        <v>45530</v>
      </c>
      <c r="E100" s="3">
        <v>18</v>
      </c>
      <c r="F100">
        <v>18</v>
      </c>
      <c r="K100" s="3" t="s">
        <v>120</v>
      </c>
      <c r="L100">
        <v>5</v>
      </c>
      <c r="N100" t="str">
        <v>Tunisia</v>
      </c>
      <c r="O100">
        <v>5</v>
      </c>
    </row>
    <row r="101" spans="2:15" x14ac:dyDescent="0.3">
      <c r="B101" s="3">
        <v>45750</v>
      </c>
      <c r="C101">
        <v>45750</v>
      </c>
      <c r="E101" s="3">
        <v>18.010000228881839</v>
      </c>
      <c r="F101">
        <v>18.010000228881839</v>
      </c>
      <c r="K101" s="3" t="s">
        <v>121</v>
      </c>
      <c r="L101">
        <v>19</v>
      </c>
      <c r="N101" t="str">
        <v>Turkey</v>
      </c>
      <c r="O101">
        <v>19</v>
      </c>
    </row>
    <row r="102" spans="2:15" x14ac:dyDescent="0.3">
      <c r="B102" s="3">
        <v>45886</v>
      </c>
      <c r="C102">
        <v>45886</v>
      </c>
      <c r="E102" s="3">
        <v>18.069999694824219</v>
      </c>
      <c r="F102">
        <v>18.069999694824219</v>
      </c>
      <c r="K102" s="3" t="s">
        <v>122</v>
      </c>
      <c r="L102">
        <v>7</v>
      </c>
      <c r="N102" t="str">
        <v>U.S. Virgin Islands</v>
      </c>
      <c r="O102">
        <v>7</v>
      </c>
    </row>
    <row r="103" spans="2:15" x14ac:dyDescent="0.3">
      <c r="B103" s="3">
        <v>46000</v>
      </c>
      <c r="C103">
        <v>46000</v>
      </c>
      <c r="E103" s="3">
        <v>18.095001220703121</v>
      </c>
      <c r="F103">
        <v>18.095001220703121</v>
      </c>
      <c r="K103" s="3" t="s">
        <v>123</v>
      </c>
      <c r="L103">
        <v>2</v>
      </c>
      <c r="N103" t="str">
        <v>Uganda</v>
      </c>
      <c r="O103">
        <v>2</v>
      </c>
    </row>
    <row r="104" spans="2:15" x14ac:dyDescent="0.3">
      <c r="B104" s="3">
        <v>46103</v>
      </c>
      <c r="C104">
        <v>46103</v>
      </c>
      <c r="E104" s="3">
        <v>18.16500091552734</v>
      </c>
      <c r="F104">
        <v>18.16500091552734</v>
      </c>
      <c r="K104" s="3" t="s">
        <v>124</v>
      </c>
      <c r="L104">
        <v>30</v>
      </c>
      <c r="N104" t="str">
        <v>Ukraine</v>
      </c>
      <c r="O104">
        <v>30</v>
      </c>
    </row>
    <row r="105" spans="2:15" x14ac:dyDescent="0.3">
      <c r="B105" s="3">
        <v>46238.3984375</v>
      </c>
      <c r="C105">
        <v>46238.3984375</v>
      </c>
      <c r="E105" s="3">
        <v>18.189998626708981</v>
      </c>
      <c r="F105">
        <v>18.189998626708981</v>
      </c>
      <c r="K105" s="3" t="s">
        <v>125</v>
      </c>
      <c r="L105">
        <v>25</v>
      </c>
      <c r="N105" t="str">
        <v>United Arab Emirates</v>
      </c>
      <c r="O105">
        <v>25</v>
      </c>
    </row>
    <row r="106" spans="2:15" x14ac:dyDescent="0.3">
      <c r="B106" s="3">
        <v>46500</v>
      </c>
      <c r="C106">
        <v>46500</v>
      </c>
      <c r="E106" s="3">
        <v>18.194999694824219</v>
      </c>
      <c r="F106">
        <v>18.194999694824219</v>
      </c>
      <c r="K106" s="3" t="s">
        <v>126</v>
      </c>
      <c r="L106">
        <v>268</v>
      </c>
      <c r="N106" t="str">
        <v>United Kingdom</v>
      </c>
      <c r="O106">
        <v>268</v>
      </c>
    </row>
    <row r="107" spans="2:15" x14ac:dyDescent="0.3">
      <c r="B107" s="3">
        <v>46696</v>
      </c>
      <c r="C107">
        <v>46696</v>
      </c>
      <c r="E107" s="3">
        <v>18.5</v>
      </c>
      <c r="F107">
        <v>18.5</v>
      </c>
      <c r="K107" s="3" t="s">
        <v>127</v>
      </c>
      <c r="L107">
        <v>22474</v>
      </c>
      <c r="N107" t="str">
        <v>United States</v>
      </c>
      <c r="O107">
        <v>22474</v>
      </c>
    </row>
    <row r="108" spans="2:15" x14ac:dyDescent="0.3">
      <c r="B108" s="3">
        <v>46798.5</v>
      </c>
      <c r="C108">
        <v>46798.5</v>
      </c>
      <c r="E108" s="3">
        <v>18.70999908447266</v>
      </c>
      <c r="F108">
        <v>18.70999908447266</v>
      </c>
      <c r="K108" s="3" t="s">
        <v>128</v>
      </c>
      <c r="L108">
        <v>2</v>
      </c>
      <c r="N108" t="str">
        <v>Uruguay</v>
      </c>
      <c r="O108">
        <v>2</v>
      </c>
    </row>
    <row r="109" spans="2:15" x14ac:dyDescent="0.3">
      <c r="B109" s="3">
        <v>47275.5</v>
      </c>
      <c r="C109">
        <v>47275.5</v>
      </c>
      <c r="E109" s="3">
        <v>18.795000076293949</v>
      </c>
      <c r="F109">
        <v>18.795000076293949</v>
      </c>
      <c r="K109" s="3" t="s">
        <v>129</v>
      </c>
      <c r="L109">
        <v>2</v>
      </c>
      <c r="N109" t="str">
        <v>Venezuela</v>
      </c>
      <c r="O109">
        <v>2</v>
      </c>
    </row>
    <row r="110" spans="2:15" x14ac:dyDescent="0.3">
      <c r="B110" s="3">
        <v>47347.5390625</v>
      </c>
      <c r="C110">
        <v>47347.5390625</v>
      </c>
      <c r="E110" s="3">
        <v>18.89999961853027</v>
      </c>
      <c r="F110">
        <v>18.89999961853027</v>
      </c>
      <c r="K110" s="3" t="s">
        <v>130</v>
      </c>
      <c r="L110">
        <v>51</v>
      </c>
      <c r="N110" t="str">
        <v>Vietnam</v>
      </c>
      <c r="O110">
        <v>51</v>
      </c>
    </row>
    <row r="111" spans="2:15" x14ac:dyDescent="0.3">
      <c r="B111" s="3">
        <v>47370</v>
      </c>
      <c r="C111">
        <v>47370</v>
      </c>
      <c r="E111" s="3">
        <v>18.940000534057621</v>
      </c>
      <c r="F111">
        <v>18.940000534057621</v>
      </c>
      <c r="K111" s="3" t="s">
        <v>131</v>
      </c>
      <c r="L111">
        <v>1</v>
      </c>
      <c r="N111" t="str">
        <v>Zambia</v>
      </c>
      <c r="O111">
        <v>1</v>
      </c>
    </row>
    <row r="112" spans="2:15" x14ac:dyDescent="0.3">
      <c r="B112" s="3">
        <v>47500</v>
      </c>
      <c r="C112">
        <v>47500</v>
      </c>
      <c r="E112" s="3">
        <v>18.969999313354489</v>
      </c>
      <c r="F112">
        <v>18.969999313354489</v>
      </c>
      <c r="K112" s="3" t="s">
        <v>132</v>
      </c>
      <c r="L112">
        <v>2</v>
      </c>
      <c r="N112" t="str">
        <v>Zimbabwe</v>
      </c>
      <c r="O112">
        <v>2</v>
      </c>
    </row>
    <row r="113" spans="2:6" x14ac:dyDescent="0.3">
      <c r="B113" s="3">
        <v>47515</v>
      </c>
      <c r="C113">
        <v>47515</v>
      </c>
      <c r="E113" s="3">
        <v>19</v>
      </c>
      <c r="F113">
        <v>19</v>
      </c>
    </row>
    <row r="114" spans="2:6" x14ac:dyDescent="0.3">
      <c r="B114" s="3">
        <v>47608.96875</v>
      </c>
      <c r="C114">
        <v>47608.96875</v>
      </c>
      <c r="E114" s="3">
        <v>19.090000152587891</v>
      </c>
      <c r="F114">
        <v>19.090000152587891</v>
      </c>
    </row>
    <row r="115" spans="2:6" x14ac:dyDescent="0.3">
      <c r="B115" s="3">
        <v>47750</v>
      </c>
      <c r="C115">
        <v>47750</v>
      </c>
      <c r="E115" s="3">
        <v>19.154998779296879</v>
      </c>
      <c r="F115">
        <v>19.154998779296879</v>
      </c>
    </row>
    <row r="116" spans="2:6" x14ac:dyDescent="0.3">
      <c r="B116" s="3">
        <v>47858</v>
      </c>
      <c r="C116">
        <v>47858</v>
      </c>
      <c r="E116" s="3">
        <v>19.229999542236332</v>
      </c>
      <c r="F116">
        <v>19.229999542236332</v>
      </c>
    </row>
    <row r="117" spans="2:6" x14ac:dyDescent="0.3">
      <c r="B117" s="3">
        <v>48000</v>
      </c>
      <c r="C117">
        <v>48000</v>
      </c>
      <c r="E117" s="3">
        <v>19.5</v>
      </c>
      <c r="F117">
        <v>19.5</v>
      </c>
    </row>
    <row r="118" spans="2:6" x14ac:dyDescent="0.3">
      <c r="B118" s="3">
        <v>48061.5</v>
      </c>
      <c r="C118">
        <v>48061.5</v>
      </c>
      <c r="E118" s="3">
        <v>19.52499961853027</v>
      </c>
      <c r="F118">
        <v>19.52499961853027</v>
      </c>
    </row>
    <row r="119" spans="2:6" x14ac:dyDescent="0.3">
      <c r="B119" s="3">
        <v>48107</v>
      </c>
      <c r="C119">
        <v>48107</v>
      </c>
      <c r="E119" s="3">
        <v>19.579999923706051</v>
      </c>
      <c r="F119">
        <v>19.579999923706051</v>
      </c>
    </row>
    <row r="120" spans="2:6" x14ac:dyDescent="0.3">
      <c r="B120" s="3">
        <v>48500</v>
      </c>
      <c r="C120">
        <v>48500</v>
      </c>
      <c r="E120" s="3">
        <v>19.614999771118161</v>
      </c>
      <c r="F120">
        <v>19.614999771118161</v>
      </c>
    </row>
    <row r="121" spans="2:6" x14ac:dyDescent="0.3">
      <c r="B121" s="3">
        <v>48548</v>
      </c>
      <c r="C121">
        <v>48548</v>
      </c>
      <c r="E121" s="3">
        <v>19.735000610351559</v>
      </c>
      <c r="F121">
        <v>19.735000610351559</v>
      </c>
    </row>
    <row r="122" spans="2:6" x14ac:dyDescent="0.3">
      <c r="B122" s="3">
        <v>48598.5</v>
      </c>
      <c r="C122">
        <v>48598.5</v>
      </c>
      <c r="E122" s="3">
        <v>19.739999771118161</v>
      </c>
      <c r="F122">
        <v>19.739999771118161</v>
      </c>
    </row>
    <row r="123" spans="2:6" x14ac:dyDescent="0.3">
      <c r="B123" s="3">
        <v>48600</v>
      </c>
      <c r="C123">
        <v>48600</v>
      </c>
      <c r="E123" s="3">
        <v>19.79000091552734</v>
      </c>
      <c r="F123">
        <v>19.79000091552734</v>
      </c>
    </row>
    <row r="124" spans="2:6" x14ac:dyDescent="0.3">
      <c r="B124" s="3">
        <v>48722</v>
      </c>
      <c r="C124">
        <v>48722</v>
      </c>
      <c r="E124" s="3">
        <v>19.989999771118161</v>
      </c>
      <c r="F124">
        <v>19.989999771118161</v>
      </c>
    </row>
    <row r="125" spans="2:6" x14ac:dyDescent="0.3">
      <c r="B125" s="3">
        <v>48750</v>
      </c>
      <c r="C125">
        <v>48750</v>
      </c>
      <c r="E125" s="3">
        <v>20</v>
      </c>
      <c r="F125">
        <v>20</v>
      </c>
    </row>
    <row r="126" spans="2:6" x14ac:dyDescent="0.3">
      <c r="B126" s="3">
        <v>48790</v>
      </c>
      <c r="C126">
        <v>48790</v>
      </c>
      <c r="E126" s="3">
        <v>20.069999694824219</v>
      </c>
      <c r="F126">
        <v>20.069999694824219</v>
      </c>
    </row>
    <row r="127" spans="2:6" x14ac:dyDescent="0.3">
      <c r="B127" s="3">
        <v>48938.390625</v>
      </c>
      <c r="C127">
        <v>48938.390625</v>
      </c>
      <c r="E127" s="3">
        <v>20.145000457763668</v>
      </c>
      <c r="F127">
        <v>20.145000457763668</v>
      </c>
    </row>
    <row r="128" spans="2:6" x14ac:dyDescent="0.3">
      <c r="B128" s="3">
        <v>48982</v>
      </c>
      <c r="C128">
        <v>48982</v>
      </c>
      <c r="E128" s="3">
        <v>20.25</v>
      </c>
      <c r="F128">
        <v>20.25</v>
      </c>
    </row>
    <row r="129" spans="2:6" x14ac:dyDescent="0.3">
      <c r="B129" s="3">
        <v>49168.5</v>
      </c>
      <c r="C129">
        <v>49168.5</v>
      </c>
      <c r="E129" s="3">
        <v>20.270000457763668</v>
      </c>
      <c r="F129">
        <v>20.270000457763668</v>
      </c>
    </row>
    <row r="130" spans="2:6" x14ac:dyDescent="0.3">
      <c r="B130" s="3">
        <v>49350</v>
      </c>
      <c r="C130">
        <v>49350</v>
      </c>
      <c r="E130" s="3">
        <v>20.309999465942379</v>
      </c>
      <c r="F130">
        <v>20.309999465942379</v>
      </c>
    </row>
    <row r="131" spans="2:6" x14ac:dyDescent="0.3">
      <c r="B131" s="3">
        <v>49386</v>
      </c>
      <c r="C131">
        <v>49386</v>
      </c>
      <c r="E131" s="3">
        <v>20.364999771118161</v>
      </c>
      <c r="F131">
        <v>20.364999771118161</v>
      </c>
    </row>
    <row r="132" spans="2:6" x14ac:dyDescent="0.3">
      <c r="B132" s="3">
        <v>49440.3515625</v>
      </c>
      <c r="C132">
        <v>49440.3515625</v>
      </c>
      <c r="E132" s="3">
        <v>20.39999961853027</v>
      </c>
      <c r="F132">
        <v>20.39999961853027</v>
      </c>
    </row>
    <row r="133" spans="2:6" x14ac:dyDescent="0.3">
      <c r="B133" s="3">
        <v>49500</v>
      </c>
      <c r="C133">
        <v>49500</v>
      </c>
      <c r="E133" s="3">
        <v>20.430000305175781</v>
      </c>
      <c r="F133">
        <v>20.430000305175781</v>
      </c>
    </row>
    <row r="134" spans="2:6" x14ac:dyDescent="0.3">
      <c r="B134" s="3">
        <v>49546</v>
      </c>
      <c r="C134">
        <v>49546</v>
      </c>
      <c r="E134" s="3">
        <v>20.5</v>
      </c>
      <c r="F134">
        <v>20.5</v>
      </c>
    </row>
    <row r="135" spans="2:6" x14ac:dyDescent="0.3">
      <c r="B135" s="3">
        <v>49566.5</v>
      </c>
      <c r="C135">
        <v>49566.5</v>
      </c>
      <c r="E135" s="3">
        <v>20.510000228881839</v>
      </c>
      <c r="F135">
        <v>20.510000228881839</v>
      </c>
    </row>
    <row r="136" spans="2:6" x14ac:dyDescent="0.3">
      <c r="B136" s="3">
        <v>49725</v>
      </c>
      <c r="C136">
        <v>49725</v>
      </c>
      <c r="E136" s="3">
        <v>20.66500091552734</v>
      </c>
      <c r="F136">
        <v>20.66500091552734</v>
      </c>
    </row>
    <row r="137" spans="2:6" x14ac:dyDescent="0.3">
      <c r="B137" s="3">
        <v>49750</v>
      </c>
      <c r="C137">
        <v>49750</v>
      </c>
      <c r="E137" s="3">
        <v>20.670000076293949</v>
      </c>
      <c r="F137">
        <v>20.670000076293949</v>
      </c>
    </row>
    <row r="138" spans="2:6" x14ac:dyDescent="0.3">
      <c r="B138" s="3">
        <v>49801</v>
      </c>
      <c r="C138">
        <v>49801</v>
      </c>
      <c r="E138" s="3">
        <v>20.739999771118161</v>
      </c>
      <c r="F138">
        <v>20.739999771118161</v>
      </c>
    </row>
    <row r="139" spans="2:6" x14ac:dyDescent="0.3">
      <c r="B139" s="3">
        <v>49896</v>
      </c>
      <c r="C139">
        <v>49896</v>
      </c>
      <c r="E139" s="3">
        <v>20.75</v>
      </c>
      <c r="F139">
        <v>20.75</v>
      </c>
    </row>
    <row r="140" spans="2:6" x14ac:dyDescent="0.3">
      <c r="B140" s="3">
        <v>49951.19921875</v>
      </c>
      <c r="C140">
        <v>49951.19921875</v>
      </c>
      <c r="E140" s="3">
        <v>20.760000228881839</v>
      </c>
      <c r="F140">
        <v>20.760000228881839</v>
      </c>
    </row>
    <row r="141" spans="2:6" x14ac:dyDescent="0.3">
      <c r="B141" s="3">
        <v>50000</v>
      </c>
      <c r="C141">
        <v>50000</v>
      </c>
      <c r="E141" s="3">
        <v>20.92499923706055</v>
      </c>
      <c r="F141">
        <v>20.92499923706055</v>
      </c>
    </row>
    <row r="142" spans="2:6" x14ac:dyDescent="0.3">
      <c r="B142" s="3">
        <v>50273.5</v>
      </c>
      <c r="C142">
        <v>50273.5</v>
      </c>
      <c r="E142" s="3">
        <v>20.934999465942379</v>
      </c>
      <c r="F142">
        <v>20.934999465942379</v>
      </c>
    </row>
    <row r="143" spans="2:6" x14ac:dyDescent="0.3">
      <c r="B143" s="3">
        <v>50282</v>
      </c>
      <c r="C143">
        <v>50282</v>
      </c>
      <c r="E143" s="3">
        <v>20.95000076293945</v>
      </c>
      <c r="F143">
        <v>20.95000076293945</v>
      </c>
    </row>
    <row r="144" spans="2:6" x14ac:dyDescent="0.3">
      <c r="B144" s="3">
        <v>50289.1796875</v>
      </c>
      <c r="C144">
        <v>50289.1796875</v>
      </c>
      <c r="E144" s="3">
        <v>21</v>
      </c>
      <c r="F144">
        <v>21</v>
      </c>
    </row>
    <row r="145" spans="2:6" x14ac:dyDescent="0.3">
      <c r="B145" s="3">
        <v>50325</v>
      </c>
      <c r="C145">
        <v>50325</v>
      </c>
      <c r="E145" s="3">
        <v>21.02499961853027</v>
      </c>
      <c r="F145">
        <v>21.02499961853027</v>
      </c>
    </row>
    <row r="146" spans="2:6" x14ac:dyDescent="0.3">
      <c r="B146" s="3">
        <v>50325.03515625</v>
      </c>
      <c r="C146">
        <v>50325.03515625</v>
      </c>
      <c r="E146" s="3">
        <v>21.04000091552734</v>
      </c>
      <c r="F146">
        <v>21.04000091552734</v>
      </c>
    </row>
    <row r="147" spans="2:6" x14ac:dyDescent="0.3">
      <c r="B147" s="3">
        <v>50388</v>
      </c>
      <c r="C147">
        <v>50388</v>
      </c>
      <c r="E147" s="3">
        <v>21.120000839233398</v>
      </c>
      <c r="F147">
        <v>21.120000839233398</v>
      </c>
    </row>
    <row r="148" spans="2:6" x14ac:dyDescent="0.3">
      <c r="B148" s="3">
        <v>50394.5</v>
      </c>
      <c r="C148">
        <v>50394.5</v>
      </c>
      <c r="E148" s="3">
        <v>21.125</v>
      </c>
      <c r="F148">
        <v>21.125</v>
      </c>
    </row>
    <row r="149" spans="2:6" x14ac:dyDescent="0.3">
      <c r="B149" s="3">
        <v>50400</v>
      </c>
      <c r="C149">
        <v>50400</v>
      </c>
      <c r="E149" s="3">
        <v>21.17499923706055</v>
      </c>
      <c r="F149">
        <v>21.17499923706055</v>
      </c>
    </row>
    <row r="150" spans="2:6" x14ac:dyDescent="0.3">
      <c r="B150" s="3">
        <v>50500</v>
      </c>
      <c r="C150">
        <v>50500</v>
      </c>
      <c r="E150" s="3">
        <v>21.180000305175781</v>
      </c>
      <c r="F150">
        <v>21.180000305175781</v>
      </c>
    </row>
    <row r="151" spans="2:6" x14ac:dyDescent="0.3">
      <c r="B151" s="3">
        <v>51000</v>
      </c>
      <c r="C151">
        <v>51000</v>
      </c>
      <c r="E151" s="3">
        <v>21.215000152587891</v>
      </c>
      <c r="F151">
        <v>21.215000152587891</v>
      </c>
    </row>
    <row r="152" spans="2:6" x14ac:dyDescent="0.3">
      <c r="B152" s="3">
        <v>51014</v>
      </c>
      <c r="C152">
        <v>51014</v>
      </c>
      <c r="E152" s="3">
        <v>21.35000038146973</v>
      </c>
      <c r="F152">
        <v>21.35000038146973</v>
      </c>
    </row>
    <row r="153" spans="2:6" x14ac:dyDescent="0.3">
      <c r="B153" s="3">
        <v>51059</v>
      </c>
      <c r="C153">
        <v>51059</v>
      </c>
      <c r="E153" s="3">
        <v>21.409999847412109</v>
      </c>
      <c r="F153">
        <v>21.409999847412109</v>
      </c>
    </row>
    <row r="154" spans="2:6" x14ac:dyDescent="0.3">
      <c r="B154" s="3">
        <v>51068</v>
      </c>
      <c r="C154">
        <v>51068</v>
      </c>
      <c r="E154" s="3">
        <v>21.430000305175781</v>
      </c>
      <c r="F154">
        <v>21.430000305175781</v>
      </c>
    </row>
    <row r="155" spans="2:6" x14ac:dyDescent="0.3">
      <c r="B155" s="3">
        <v>51082.80078125</v>
      </c>
      <c r="C155">
        <v>51082.80078125</v>
      </c>
      <c r="E155" s="3">
        <v>21.5</v>
      </c>
      <c r="F155">
        <v>21.5</v>
      </c>
    </row>
    <row r="156" spans="2:6" x14ac:dyDescent="0.3">
      <c r="B156" s="3">
        <v>51150</v>
      </c>
      <c r="C156">
        <v>51150</v>
      </c>
      <c r="E156" s="3">
        <v>21.52500152587891</v>
      </c>
      <c r="F156">
        <v>21.52500152587891</v>
      </c>
    </row>
    <row r="157" spans="2:6" x14ac:dyDescent="0.3">
      <c r="B157" s="3">
        <v>51221.23046875</v>
      </c>
      <c r="C157">
        <v>51221.23046875</v>
      </c>
      <c r="E157" s="3">
        <v>21.60000038146973</v>
      </c>
      <c r="F157">
        <v>21.60000038146973</v>
      </c>
    </row>
    <row r="158" spans="2:6" x14ac:dyDescent="0.3">
      <c r="B158" s="3">
        <v>51232</v>
      </c>
      <c r="C158">
        <v>51232</v>
      </c>
      <c r="E158" s="3">
        <v>21.66500091552734</v>
      </c>
      <c r="F158">
        <v>21.66500091552734</v>
      </c>
    </row>
    <row r="159" spans="2:6" x14ac:dyDescent="0.3">
      <c r="B159" s="3">
        <v>51336.75</v>
      </c>
      <c r="C159">
        <v>51336.75</v>
      </c>
      <c r="E159" s="3">
        <v>21.70000076293945</v>
      </c>
      <c r="F159">
        <v>21.70000076293945</v>
      </c>
    </row>
    <row r="160" spans="2:6" x14ac:dyDescent="0.3">
      <c r="B160" s="3">
        <v>51362.640625</v>
      </c>
      <c r="C160">
        <v>51362.640625</v>
      </c>
      <c r="E160" s="3">
        <v>21.704999923706051</v>
      </c>
      <c r="F160">
        <v>21.704999923706051</v>
      </c>
    </row>
    <row r="161" spans="2:6" x14ac:dyDescent="0.3">
      <c r="B161" s="3">
        <v>51500</v>
      </c>
      <c r="C161">
        <v>51500</v>
      </c>
      <c r="E161" s="3">
        <v>21.739999771118161</v>
      </c>
      <c r="F161">
        <v>21.739999771118161</v>
      </c>
    </row>
    <row r="162" spans="2:6" x14ac:dyDescent="0.3">
      <c r="B162" s="3">
        <v>51586</v>
      </c>
      <c r="C162">
        <v>51586</v>
      </c>
      <c r="E162" s="3">
        <v>21.75</v>
      </c>
      <c r="F162">
        <v>21.75</v>
      </c>
    </row>
    <row r="163" spans="2:6" x14ac:dyDescent="0.3">
      <c r="B163" s="3">
        <v>51800</v>
      </c>
      <c r="C163">
        <v>51800</v>
      </c>
      <c r="E163" s="3">
        <v>21.97500038146973</v>
      </c>
      <c r="F163">
        <v>21.97500038146973</v>
      </c>
    </row>
    <row r="164" spans="2:6" x14ac:dyDescent="0.3">
      <c r="B164" s="3">
        <v>51862.75</v>
      </c>
      <c r="C164">
        <v>51862.75</v>
      </c>
      <c r="E164" s="3">
        <v>22</v>
      </c>
      <c r="F164">
        <v>22</v>
      </c>
    </row>
    <row r="165" spans="2:6" x14ac:dyDescent="0.3">
      <c r="B165" s="3">
        <v>51962</v>
      </c>
      <c r="C165">
        <v>51962</v>
      </c>
      <c r="E165" s="3">
        <v>22.10000038146973</v>
      </c>
      <c r="F165">
        <v>22.10000038146973</v>
      </c>
    </row>
    <row r="166" spans="2:6" x14ac:dyDescent="0.3">
      <c r="B166" s="3">
        <v>52000</v>
      </c>
      <c r="C166">
        <v>52000</v>
      </c>
      <c r="E166" s="3">
        <v>22.120000839233398</v>
      </c>
      <c r="F166">
        <v>22.120000839233398</v>
      </c>
    </row>
    <row r="167" spans="2:6" x14ac:dyDescent="0.3">
      <c r="B167" s="3">
        <v>52100</v>
      </c>
      <c r="C167">
        <v>52100</v>
      </c>
      <c r="E167" s="3">
        <v>22.159999847412109</v>
      </c>
      <c r="F167">
        <v>22.159999847412109</v>
      </c>
    </row>
    <row r="168" spans="2:6" x14ac:dyDescent="0.3">
      <c r="B168" s="3">
        <v>52200</v>
      </c>
      <c r="C168">
        <v>52200</v>
      </c>
      <c r="E168" s="3">
        <v>22.16500091552734</v>
      </c>
      <c r="F168">
        <v>22.16500091552734</v>
      </c>
    </row>
    <row r="169" spans="2:6" x14ac:dyDescent="0.3">
      <c r="B169" s="3">
        <v>52218.5</v>
      </c>
      <c r="C169">
        <v>52218.5</v>
      </c>
      <c r="E169" s="3">
        <v>22.204999923706051</v>
      </c>
      <c r="F169">
        <v>22.204999923706051</v>
      </c>
    </row>
    <row r="170" spans="2:6" x14ac:dyDescent="0.3">
      <c r="B170" s="3">
        <v>52366.3984375</v>
      </c>
      <c r="C170">
        <v>52366.3984375</v>
      </c>
      <c r="E170" s="3">
        <v>22.20999908447266</v>
      </c>
      <c r="F170">
        <v>22.20999908447266</v>
      </c>
    </row>
    <row r="171" spans="2:6" x14ac:dyDescent="0.3">
      <c r="B171" s="3">
        <v>52500</v>
      </c>
      <c r="C171">
        <v>52500</v>
      </c>
      <c r="E171" s="3">
        <v>22.215000152587891</v>
      </c>
      <c r="F171">
        <v>22.215000152587891</v>
      </c>
    </row>
    <row r="172" spans="2:6" x14ac:dyDescent="0.3">
      <c r="B172" s="3">
        <v>52609.2109375</v>
      </c>
      <c r="C172">
        <v>52609.2109375</v>
      </c>
      <c r="E172" s="3">
        <v>22.22500038146973</v>
      </c>
      <c r="F172">
        <v>22.22500038146973</v>
      </c>
    </row>
    <row r="173" spans="2:6" x14ac:dyDescent="0.3">
      <c r="B173" s="3">
        <v>52775</v>
      </c>
      <c r="C173">
        <v>52775</v>
      </c>
      <c r="E173" s="3">
        <v>22.25</v>
      </c>
      <c r="F173">
        <v>22.25</v>
      </c>
    </row>
    <row r="174" spans="2:6" x14ac:dyDescent="0.3">
      <c r="B174" s="3">
        <v>52900</v>
      </c>
      <c r="C174">
        <v>52900</v>
      </c>
      <c r="E174" s="3">
        <v>22.280000686645511</v>
      </c>
      <c r="F174">
        <v>22.280000686645511</v>
      </c>
    </row>
    <row r="175" spans="2:6" x14ac:dyDescent="0.3">
      <c r="B175" s="3">
        <v>53000</v>
      </c>
      <c r="C175">
        <v>53000</v>
      </c>
      <c r="E175" s="3">
        <v>22.34999847412109</v>
      </c>
      <c r="F175">
        <v>22.34999847412109</v>
      </c>
    </row>
    <row r="176" spans="2:6" x14ac:dyDescent="0.3">
      <c r="B176" s="3">
        <v>53014</v>
      </c>
      <c r="C176">
        <v>53014</v>
      </c>
      <c r="E176" s="3">
        <v>22.5</v>
      </c>
      <c r="F176">
        <v>22.5</v>
      </c>
    </row>
    <row r="177" spans="2:6" x14ac:dyDescent="0.3">
      <c r="B177" s="3">
        <v>53032.421875</v>
      </c>
      <c r="C177">
        <v>53032.421875</v>
      </c>
      <c r="E177" s="3">
        <v>22.54999923706055</v>
      </c>
      <c r="F177">
        <v>22.54999923706055</v>
      </c>
    </row>
    <row r="178" spans="2:6" x14ac:dyDescent="0.3">
      <c r="B178" s="3">
        <v>53105</v>
      </c>
      <c r="C178">
        <v>53105</v>
      </c>
      <c r="E178" s="3">
        <v>22.555000305175781</v>
      </c>
      <c r="F178">
        <v>22.555000305175781</v>
      </c>
    </row>
    <row r="179" spans="2:6" x14ac:dyDescent="0.3">
      <c r="B179" s="3">
        <v>53222</v>
      </c>
      <c r="C179">
        <v>53222</v>
      </c>
      <c r="E179" s="3">
        <v>22.610000610351559</v>
      </c>
      <c r="F179">
        <v>22.610000610351559</v>
      </c>
    </row>
    <row r="180" spans="2:6" x14ac:dyDescent="0.3">
      <c r="B180" s="3">
        <v>53338</v>
      </c>
      <c r="C180">
        <v>53338</v>
      </c>
      <c r="E180" s="3">
        <v>22.694999694824219</v>
      </c>
      <c r="F180">
        <v>22.694999694824219</v>
      </c>
    </row>
    <row r="181" spans="2:6" x14ac:dyDescent="0.3">
      <c r="B181" s="3">
        <v>53357</v>
      </c>
      <c r="C181">
        <v>53357</v>
      </c>
      <c r="E181" s="3">
        <v>22.719999313354489</v>
      </c>
      <c r="F181">
        <v>22.719999313354489</v>
      </c>
    </row>
    <row r="182" spans="2:6" x14ac:dyDescent="0.3">
      <c r="B182" s="3">
        <v>53380</v>
      </c>
      <c r="C182">
        <v>53380</v>
      </c>
      <c r="E182" s="3">
        <v>22.829999923706051</v>
      </c>
      <c r="F182">
        <v>22.829999923706051</v>
      </c>
    </row>
    <row r="183" spans="2:6" x14ac:dyDescent="0.3">
      <c r="B183" s="3">
        <v>53416.5</v>
      </c>
      <c r="C183">
        <v>53416.5</v>
      </c>
      <c r="E183" s="3">
        <v>22.83499908447266</v>
      </c>
      <c r="F183">
        <v>22.83499908447266</v>
      </c>
    </row>
    <row r="184" spans="2:6" x14ac:dyDescent="0.3">
      <c r="B184" s="3">
        <v>53500</v>
      </c>
      <c r="C184">
        <v>53500</v>
      </c>
      <c r="E184" s="3">
        <v>22.85000038146973</v>
      </c>
      <c r="F184">
        <v>22.85000038146973</v>
      </c>
    </row>
    <row r="185" spans="2:6" x14ac:dyDescent="0.3">
      <c r="B185" s="3">
        <v>53620</v>
      </c>
      <c r="C185">
        <v>53620</v>
      </c>
      <c r="E185" s="3">
        <v>23</v>
      </c>
      <c r="F185">
        <v>23</v>
      </c>
    </row>
    <row r="186" spans="2:6" x14ac:dyDescent="0.3">
      <c r="B186" s="3">
        <v>53750</v>
      </c>
      <c r="C186">
        <v>53750</v>
      </c>
      <c r="E186" s="3">
        <v>23.02500152587891</v>
      </c>
      <c r="F186">
        <v>23.02500152587891</v>
      </c>
    </row>
    <row r="187" spans="2:6" x14ac:dyDescent="0.3">
      <c r="B187" s="3">
        <v>53887.5</v>
      </c>
      <c r="C187">
        <v>53887.5</v>
      </c>
      <c r="E187" s="3">
        <v>23.064998626708981</v>
      </c>
      <c r="F187">
        <v>23.064998626708981</v>
      </c>
    </row>
    <row r="188" spans="2:6" x14ac:dyDescent="0.3">
      <c r="B188" s="3">
        <v>53929.0859375</v>
      </c>
      <c r="C188">
        <v>53929.0859375</v>
      </c>
      <c r="E188" s="3">
        <v>23.07500076293945</v>
      </c>
      <c r="F188">
        <v>23.07500076293945</v>
      </c>
    </row>
    <row r="189" spans="2:6" x14ac:dyDescent="0.3">
      <c r="B189" s="3">
        <v>53957</v>
      </c>
      <c r="C189">
        <v>53957</v>
      </c>
      <c r="E189" s="3">
        <v>23.079999923706051</v>
      </c>
      <c r="F189">
        <v>23.079999923706051</v>
      </c>
    </row>
    <row r="190" spans="2:6" x14ac:dyDescent="0.3">
      <c r="B190" s="3">
        <v>53967</v>
      </c>
      <c r="C190">
        <v>53967</v>
      </c>
      <c r="E190" s="3">
        <v>23.090000152587891</v>
      </c>
      <c r="F190">
        <v>23.090000152587891</v>
      </c>
    </row>
    <row r="191" spans="2:6" x14ac:dyDescent="0.3">
      <c r="B191" s="3">
        <v>54000</v>
      </c>
      <c r="C191">
        <v>54000</v>
      </c>
      <c r="E191" s="3">
        <v>23.10000038146973</v>
      </c>
      <c r="F191">
        <v>23.10000038146973</v>
      </c>
    </row>
    <row r="192" spans="2:6" x14ac:dyDescent="0.3">
      <c r="B192" s="3">
        <v>54025.515625</v>
      </c>
      <c r="C192">
        <v>54025.515625</v>
      </c>
      <c r="E192" s="3">
        <v>23.154998779296879</v>
      </c>
      <c r="F192">
        <v>23.154998779296879</v>
      </c>
    </row>
    <row r="193" spans="2:6" x14ac:dyDescent="0.3">
      <c r="B193" s="3">
        <v>54165</v>
      </c>
      <c r="C193">
        <v>54165</v>
      </c>
      <c r="E193" s="3">
        <v>23.264999389648441</v>
      </c>
      <c r="F193">
        <v>23.264999389648441</v>
      </c>
    </row>
    <row r="194" spans="2:6" x14ac:dyDescent="0.3">
      <c r="B194" s="3">
        <v>54207.5</v>
      </c>
      <c r="C194">
        <v>54207.5</v>
      </c>
      <c r="E194" s="3">
        <v>23.279998779296879</v>
      </c>
      <c r="F194">
        <v>23.279998779296879</v>
      </c>
    </row>
    <row r="195" spans="2:6" x14ac:dyDescent="0.3">
      <c r="B195" s="3">
        <v>54233</v>
      </c>
      <c r="C195">
        <v>54233</v>
      </c>
      <c r="E195" s="3">
        <v>23.295000076293949</v>
      </c>
      <c r="F195">
        <v>23.295000076293949</v>
      </c>
    </row>
    <row r="196" spans="2:6" x14ac:dyDescent="0.3">
      <c r="B196" s="3">
        <v>54375.23046875</v>
      </c>
      <c r="C196">
        <v>54375.23046875</v>
      </c>
      <c r="E196" s="3">
        <v>23.45000076293945</v>
      </c>
      <c r="F196">
        <v>23.45000076293945</v>
      </c>
    </row>
    <row r="197" spans="2:6" x14ac:dyDescent="0.3">
      <c r="B197" s="3">
        <v>54423.203125</v>
      </c>
      <c r="C197">
        <v>54423.203125</v>
      </c>
      <c r="E197" s="3">
        <v>23.5</v>
      </c>
      <c r="F197">
        <v>23.5</v>
      </c>
    </row>
    <row r="198" spans="2:6" x14ac:dyDescent="0.3">
      <c r="B198" s="3">
        <v>54500</v>
      </c>
      <c r="C198">
        <v>54500</v>
      </c>
      <c r="E198" s="3">
        <v>23.57500076293945</v>
      </c>
      <c r="F198">
        <v>23.57500076293945</v>
      </c>
    </row>
    <row r="199" spans="2:6" x14ac:dyDescent="0.3">
      <c r="B199" s="3">
        <v>54540</v>
      </c>
      <c r="C199">
        <v>54540</v>
      </c>
      <c r="E199" s="3">
        <v>23.635000228881839</v>
      </c>
      <c r="F199">
        <v>23.635000228881839</v>
      </c>
    </row>
    <row r="200" spans="2:6" x14ac:dyDescent="0.3">
      <c r="B200" s="3">
        <v>54907</v>
      </c>
      <c r="C200">
        <v>54907</v>
      </c>
      <c r="E200" s="3">
        <v>23.694999694824219</v>
      </c>
      <c r="F200">
        <v>23.694999694824219</v>
      </c>
    </row>
    <row r="201" spans="2:6" x14ac:dyDescent="0.3">
      <c r="B201" s="3">
        <v>54988</v>
      </c>
      <c r="C201">
        <v>54988</v>
      </c>
      <c r="E201" s="3">
        <v>23.729999542236332</v>
      </c>
      <c r="F201">
        <v>23.729999542236332</v>
      </c>
    </row>
    <row r="202" spans="2:6" x14ac:dyDescent="0.3">
      <c r="B202" s="3">
        <v>55000</v>
      </c>
      <c r="C202">
        <v>55000</v>
      </c>
      <c r="E202" s="3">
        <v>23.75</v>
      </c>
      <c r="F202">
        <v>23.75</v>
      </c>
    </row>
    <row r="203" spans="2:6" x14ac:dyDescent="0.3">
      <c r="B203" s="3">
        <v>55080</v>
      </c>
      <c r="C203">
        <v>55080</v>
      </c>
      <c r="E203" s="3">
        <v>23.760000228881839</v>
      </c>
      <c r="F203">
        <v>23.760000228881839</v>
      </c>
    </row>
    <row r="204" spans="2:6" x14ac:dyDescent="0.3">
      <c r="B204" s="3">
        <v>55267.421875</v>
      </c>
      <c r="C204">
        <v>55267.421875</v>
      </c>
      <c r="E204" s="3">
        <v>23.909999847412109</v>
      </c>
      <c r="F204">
        <v>23.909999847412109</v>
      </c>
    </row>
    <row r="205" spans="2:6" x14ac:dyDescent="0.3">
      <c r="B205" s="3">
        <v>55273</v>
      </c>
      <c r="C205">
        <v>55273</v>
      </c>
      <c r="E205" s="3">
        <v>23.940000534057621</v>
      </c>
      <c r="F205">
        <v>23.940000534057621</v>
      </c>
    </row>
    <row r="206" spans="2:6" x14ac:dyDescent="0.3">
      <c r="B206" s="3">
        <v>55330</v>
      </c>
      <c r="C206">
        <v>55330</v>
      </c>
      <c r="E206" s="3">
        <v>23.944999694824219</v>
      </c>
      <c r="F206">
        <v>23.944999694824219</v>
      </c>
    </row>
    <row r="207" spans="2:6" x14ac:dyDescent="0.3">
      <c r="B207" s="3">
        <v>55427.0546875</v>
      </c>
      <c r="C207">
        <v>55427.0546875</v>
      </c>
      <c r="E207" s="3">
        <v>24</v>
      </c>
      <c r="F207">
        <v>24</v>
      </c>
    </row>
    <row r="208" spans="2:6" x14ac:dyDescent="0.3">
      <c r="B208" s="3">
        <v>55500</v>
      </c>
      <c r="C208">
        <v>55500</v>
      </c>
      <c r="E208" s="3">
        <v>24.014999389648441</v>
      </c>
      <c r="F208">
        <v>24.014999389648441</v>
      </c>
    </row>
    <row r="209" spans="2:6" x14ac:dyDescent="0.3">
      <c r="B209" s="3">
        <v>55602</v>
      </c>
      <c r="C209">
        <v>55602</v>
      </c>
      <c r="E209" s="3">
        <v>24.020000457763668</v>
      </c>
      <c r="F209">
        <v>24.020000457763668</v>
      </c>
    </row>
    <row r="210" spans="2:6" x14ac:dyDescent="0.3">
      <c r="B210" s="3">
        <v>55668</v>
      </c>
      <c r="C210">
        <v>55668</v>
      </c>
      <c r="E210" s="3">
        <v>24.034999847412109</v>
      </c>
      <c r="F210">
        <v>24.034999847412109</v>
      </c>
    </row>
    <row r="211" spans="2:6" x14ac:dyDescent="0.3">
      <c r="B211" s="3">
        <v>55700</v>
      </c>
      <c r="C211">
        <v>55700</v>
      </c>
      <c r="E211" s="3">
        <v>24.04000091552734</v>
      </c>
      <c r="F211">
        <v>24.04000091552734</v>
      </c>
    </row>
    <row r="212" spans="2:6" x14ac:dyDescent="0.3">
      <c r="B212" s="3">
        <v>55704.73828125</v>
      </c>
      <c r="C212">
        <v>55704.73828125</v>
      </c>
      <c r="E212" s="3">
        <v>24.045000076293949</v>
      </c>
      <c r="F212">
        <v>24.045000076293949</v>
      </c>
    </row>
    <row r="213" spans="2:6" x14ac:dyDescent="0.3">
      <c r="B213" s="3">
        <v>55806</v>
      </c>
      <c r="C213">
        <v>55806</v>
      </c>
      <c r="E213" s="3">
        <v>24.079999923706051</v>
      </c>
      <c r="F213">
        <v>24.079999923706051</v>
      </c>
    </row>
    <row r="214" spans="2:6" x14ac:dyDescent="0.3">
      <c r="B214" s="3">
        <v>55812.2734375</v>
      </c>
      <c r="C214">
        <v>55812.2734375</v>
      </c>
      <c r="E214" s="3">
        <v>24.139999389648441</v>
      </c>
      <c r="F214">
        <v>24.139999389648441</v>
      </c>
    </row>
    <row r="215" spans="2:6" x14ac:dyDescent="0.3">
      <c r="B215" s="3">
        <v>56000</v>
      </c>
      <c r="C215">
        <v>56000</v>
      </c>
      <c r="E215" s="3">
        <v>24.33499908447266</v>
      </c>
      <c r="F215">
        <v>24.33499908447266</v>
      </c>
    </row>
    <row r="216" spans="2:6" x14ac:dyDescent="0.3">
      <c r="B216" s="3">
        <v>56030</v>
      </c>
      <c r="C216">
        <v>56030</v>
      </c>
      <c r="E216" s="3">
        <v>24.440000534057621</v>
      </c>
      <c r="F216">
        <v>24.440000534057621</v>
      </c>
    </row>
    <row r="217" spans="2:6" x14ac:dyDescent="0.3">
      <c r="B217" s="3">
        <v>56212.5</v>
      </c>
      <c r="C217">
        <v>56212.5</v>
      </c>
      <c r="E217" s="3">
        <v>24.45999908447266</v>
      </c>
      <c r="F217">
        <v>24.45999908447266</v>
      </c>
    </row>
    <row r="218" spans="2:6" x14ac:dyDescent="0.3">
      <c r="B218" s="3">
        <v>56250</v>
      </c>
      <c r="C218">
        <v>56250</v>
      </c>
      <c r="E218" s="3">
        <v>24.5</v>
      </c>
      <c r="F218">
        <v>24.5</v>
      </c>
    </row>
    <row r="219" spans="2:6" x14ac:dyDescent="0.3">
      <c r="B219" s="3">
        <v>56302</v>
      </c>
      <c r="C219">
        <v>56302</v>
      </c>
      <c r="E219" s="3">
        <v>24.59999847412109</v>
      </c>
      <c r="F219">
        <v>24.59999847412109</v>
      </c>
    </row>
    <row r="220" spans="2:6" x14ac:dyDescent="0.3">
      <c r="B220" s="3">
        <v>56312.7421875</v>
      </c>
      <c r="C220">
        <v>56312.7421875</v>
      </c>
      <c r="E220" s="3">
        <v>24.6349983215332</v>
      </c>
      <c r="F220">
        <v>24.6349983215332</v>
      </c>
    </row>
    <row r="221" spans="2:6" x14ac:dyDescent="0.3">
      <c r="B221" s="3">
        <v>56381</v>
      </c>
      <c r="C221">
        <v>56381</v>
      </c>
      <c r="E221" s="3">
        <v>24.639999389648441</v>
      </c>
      <c r="F221">
        <v>24.639999389648441</v>
      </c>
    </row>
    <row r="222" spans="2:6" x14ac:dyDescent="0.3">
      <c r="B222" s="3">
        <v>56500</v>
      </c>
      <c r="C222">
        <v>56500</v>
      </c>
      <c r="E222" s="3">
        <v>24.70000076293945</v>
      </c>
      <c r="F222">
        <v>24.70000076293945</v>
      </c>
    </row>
    <row r="223" spans="2:6" x14ac:dyDescent="0.3">
      <c r="B223" s="3">
        <v>56572</v>
      </c>
      <c r="C223">
        <v>56572</v>
      </c>
      <c r="E223" s="3">
        <v>24.715000152587891</v>
      </c>
      <c r="F223">
        <v>24.715000152587891</v>
      </c>
    </row>
    <row r="224" spans="2:6" x14ac:dyDescent="0.3">
      <c r="B224" s="3">
        <v>56700</v>
      </c>
      <c r="C224">
        <v>56700</v>
      </c>
      <c r="E224" s="3">
        <v>24.75</v>
      </c>
      <c r="F224">
        <v>24.75</v>
      </c>
    </row>
    <row r="225" spans="2:6" x14ac:dyDescent="0.3">
      <c r="B225" s="3">
        <v>56745</v>
      </c>
      <c r="C225">
        <v>56745</v>
      </c>
      <c r="E225" s="3">
        <v>24.77499961853027</v>
      </c>
      <c r="F225">
        <v>24.77499961853027</v>
      </c>
    </row>
    <row r="226" spans="2:6" x14ac:dyDescent="0.3">
      <c r="B226" s="3">
        <v>56772</v>
      </c>
      <c r="C226">
        <v>56772</v>
      </c>
      <c r="E226" s="3">
        <v>24.969999313354489</v>
      </c>
      <c r="F226">
        <v>24.969999313354489</v>
      </c>
    </row>
    <row r="227" spans="2:6" x14ac:dyDescent="0.3">
      <c r="B227" s="3">
        <v>56814</v>
      </c>
      <c r="C227">
        <v>56814</v>
      </c>
      <c r="E227" s="3">
        <v>25</v>
      </c>
      <c r="F227">
        <v>25</v>
      </c>
    </row>
    <row r="228" spans="2:6" x14ac:dyDescent="0.3">
      <c r="B228" s="3">
        <v>57000</v>
      </c>
      <c r="C228">
        <v>57000</v>
      </c>
      <c r="E228" s="3">
        <v>25.079999923706051</v>
      </c>
      <c r="F228">
        <v>25.079999923706051</v>
      </c>
    </row>
    <row r="229" spans="2:6" x14ac:dyDescent="0.3">
      <c r="B229" s="3">
        <v>57058</v>
      </c>
      <c r="C229">
        <v>57058</v>
      </c>
      <c r="E229" s="3">
        <v>25.1150016784668</v>
      </c>
      <c r="F229">
        <v>25.1150016784668</v>
      </c>
    </row>
    <row r="230" spans="2:6" x14ac:dyDescent="0.3">
      <c r="B230" s="3">
        <v>57118</v>
      </c>
      <c r="C230">
        <v>57118</v>
      </c>
      <c r="E230" s="3">
        <v>25.119998931884769</v>
      </c>
      <c r="F230">
        <v>25.119998931884769</v>
      </c>
    </row>
    <row r="231" spans="2:6" x14ac:dyDescent="0.3">
      <c r="B231" s="3">
        <v>57140</v>
      </c>
      <c r="C231">
        <v>57140</v>
      </c>
      <c r="E231" s="3">
        <v>25.16500091552734</v>
      </c>
      <c r="F231">
        <v>25.16500091552734</v>
      </c>
    </row>
    <row r="232" spans="2:6" x14ac:dyDescent="0.3">
      <c r="B232" s="3">
        <v>57181</v>
      </c>
      <c r="C232">
        <v>57181</v>
      </c>
      <c r="E232" s="3">
        <v>25.2400016784668</v>
      </c>
      <c r="F232">
        <v>25.2400016784668</v>
      </c>
    </row>
    <row r="233" spans="2:6" x14ac:dyDescent="0.3">
      <c r="B233" s="3">
        <v>57272.5</v>
      </c>
      <c r="C233">
        <v>57272.5</v>
      </c>
      <c r="E233" s="3">
        <v>25.305000305175781</v>
      </c>
      <c r="F233">
        <v>25.305000305175781</v>
      </c>
    </row>
    <row r="234" spans="2:6" x14ac:dyDescent="0.3">
      <c r="B234" s="3">
        <v>57300</v>
      </c>
      <c r="C234">
        <v>57300</v>
      </c>
      <c r="E234" s="3">
        <v>25.329999923706051</v>
      </c>
      <c r="F234">
        <v>25.329999923706051</v>
      </c>
    </row>
    <row r="235" spans="2:6" x14ac:dyDescent="0.3">
      <c r="B235" s="3">
        <v>57500</v>
      </c>
      <c r="C235">
        <v>57500</v>
      </c>
      <c r="E235" s="3">
        <v>25.33499908447266</v>
      </c>
      <c r="F235">
        <v>25.33499908447266</v>
      </c>
    </row>
    <row r="236" spans="2:6" x14ac:dyDescent="0.3">
      <c r="B236" s="3">
        <v>57550</v>
      </c>
      <c r="C236">
        <v>57550</v>
      </c>
      <c r="E236" s="3">
        <v>25.345001220703121</v>
      </c>
      <c r="F236">
        <v>25.345001220703121</v>
      </c>
    </row>
    <row r="237" spans="2:6" x14ac:dyDescent="0.3">
      <c r="B237" s="3">
        <v>57593.75</v>
      </c>
      <c r="C237">
        <v>57593.75</v>
      </c>
      <c r="E237" s="3">
        <v>25.35000038146973</v>
      </c>
      <c r="F237">
        <v>25.35000038146973</v>
      </c>
    </row>
    <row r="238" spans="2:6" x14ac:dyDescent="0.3">
      <c r="B238" s="3">
        <v>57600</v>
      </c>
      <c r="C238">
        <v>57600</v>
      </c>
      <c r="E238" s="3">
        <v>25.444999694824219</v>
      </c>
      <c r="F238">
        <v>25.444999694824219</v>
      </c>
    </row>
    <row r="239" spans="2:6" x14ac:dyDescent="0.3">
      <c r="B239" s="3">
        <v>57768.6015625</v>
      </c>
      <c r="C239">
        <v>57768.6015625</v>
      </c>
      <c r="E239" s="3">
        <v>25.5</v>
      </c>
      <c r="F239">
        <v>25.5</v>
      </c>
    </row>
    <row r="240" spans="2:6" x14ac:dyDescent="0.3">
      <c r="B240" s="3">
        <v>58000</v>
      </c>
      <c r="C240">
        <v>58000</v>
      </c>
      <c r="E240" s="3">
        <v>25.625</v>
      </c>
      <c r="F240">
        <v>25.625</v>
      </c>
    </row>
    <row r="241" spans="2:6" x14ac:dyDescent="0.3">
      <c r="B241" s="3">
        <v>58000.5</v>
      </c>
      <c r="C241">
        <v>58000.5</v>
      </c>
      <c r="E241" s="3">
        <v>25.64999961853027</v>
      </c>
      <c r="F241">
        <v>25.64999961853027</v>
      </c>
    </row>
    <row r="242" spans="2:6" x14ac:dyDescent="0.3">
      <c r="B242" s="3">
        <v>58017</v>
      </c>
      <c r="C242">
        <v>58017</v>
      </c>
      <c r="E242" s="3">
        <v>25.70999908447266</v>
      </c>
      <c r="F242">
        <v>25.70999908447266</v>
      </c>
    </row>
    <row r="243" spans="2:6" x14ac:dyDescent="0.3">
      <c r="B243" s="3">
        <v>58157.5</v>
      </c>
      <c r="C243">
        <v>58157.5</v>
      </c>
      <c r="E243" s="3">
        <v>25.729999542236332</v>
      </c>
      <c r="F243">
        <v>25.729999542236332</v>
      </c>
    </row>
    <row r="244" spans="2:6" x14ac:dyDescent="0.3">
      <c r="B244" s="3">
        <v>58250.640625</v>
      </c>
      <c r="C244">
        <v>58250.640625</v>
      </c>
      <c r="E244" s="3">
        <v>25.75</v>
      </c>
      <c r="F244">
        <v>25.75</v>
      </c>
    </row>
    <row r="245" spans="2:6" x14ac:dyDescent="0.3">
      <c r="B245" s="3">
        <v>58300</v>
      </c>
      <c r="C245">
        <v>58300</v>
      </c>
      <c r="E245" s="3">
        <v>25.760000228881839</v>
      </c>
      <c r="F245">
        <v>25.760000228881839</v>
      </c>
    </row>
    <row r="246" spans="2:6" x14ac:dyDescent="0.3">
      <c r="B246" s="3">
        <v>58320</v>
      </c>
      <c r="C246">
        <v>58320</v>
      </c>
      <c r="E246" s="3">
        <v>25.795000076293949</v>
      </c>
      <c r="F246">
        <v>25.795000076293949</v>
      </c>
    </row>
    <row r="247" spans="2:6" x14ac:dyDescent="0.3">
      <c r="B247" s="3">
        <v>58400</v>
      </c>
      <c r="C247">
        <v>58400</v>
      </c>
      <c r="E247" s="3">
        <v>25.79999923706055</v>
      </c>
      <c r="F247">
        <v>25.79999923706055</v>
      </c>
    </row>
    <row r="248" spans="2:6" x14ac:dyDescent="0.3">
      <c r="B248" s="3">
        <v>58448</v>
      </c>
      <c r="C248">
        <v>58448</v>
      </c>
      <c r="E248" s="3">
        <v>25.809999465942379</v>
      </c>
      <c r="F248">
        <v>25.809999465942379</v>
      </c>
    </row>
    <row r="249" spans="2:6" x14ac:dyDescent="0.3">
      <c r="B249" s="3">
        <v>58500</v>
      </c>
      <c r="C249">
        <v>58500</v>
      </c>
      <c r="E249" s="3">
        <v>25.85000038146973</v>
      </c>
      <c r="F249">
        <v>25.85000038146973</v>
      </c>
    </row>
    <row r="250" spans="2:6" x14ac:dyDescent="0.3">
      <c r="B250" s="3">
        <v>58515</v>
      </c>
      <c r="C250">
        <v>58515</v>
      </c>
      <c r="E250" s="3">
        <v>25.880001068115231</v>
      </c>
      <c r="F250">
        <v>25.880001068115231</v>
      </c>
    </row>
    <row r="251" spans="2:6" x14ac:dyDescent="0.3">
      <c r="B251" s="3">
        <v>58568</v>
      </c>
      <c r="C251">
        <v>58568</v>
      </c>
      <c r="E251" s="3">
        <v>25.909999847412109</v>
      </c>
      <c r="F251">
        <v>25.909999847412109</v>
      </c>
    </row>
    <row r="252" spans="2:6" x14ac:dyDescent="0.3">
      <c r="B252" s="3">
        <v>58661</v>
      </c>
      <c r="C252">
        <v>58661</v>
      </c>
      <c r="E252" s="3">
        <v>25.930000305175781</v>
      </c>
      <c r="F252">
        <v>25.930000305175781</v>
      </c>
    </row>
    <row r="253" spans="2:6" x14ac:dyDescent="0.3">
      <c r="B253" s="3">
        <v>58800</v>
      </c>
      <c r="C253">
        <v>58800</v>
      </c>
      <c r="E253" s="3">
        <v>25.985000610351559</v>
      </c>
      <c r="F253">
        <v>25.985000610351559</v>
      </c>
    </row>
    <row r="254" spans="2:6" x14ac:dyDescent="0.3">
      <c r="B254" s="3">
        <v>58818.5</v>
      </c>
      <c r="C254">
        <v>58818.5</v>
      </c>
      <c r="E254" s="3">
        <v>25.994998931884769</v>
      </c>
      <c r="F254">
        <v>25.994998931884769</v>
      </c>
    </row>
    <row r="255" spans="2:6" x14ac:dyDescent="0.3">
      <c r="B255" s="3">
        <v>58926</v>
      </c>
      <c r="C255">
        <v>58926</v>
      </c>
      <c r="E255" s="3">
        <v>26</v>
      </c>
      <c r="F255">
        <v>26</v>
      </c>
    </row>
    <row r="256" spans="2:6" x14ac:dyDescent="0.3">
      <c r="B256" s="3">
        <v>59000</v>
      </c>
      <c r="C256">
        <v>59000</v>
      </c>
      <c r="E256" s="3">
        <v>26.014999389648441</v>
      </c>
      <c r="F256">
        <v>26.014999389648441</v>
      </c>
    </row>
    <row r="257" spans="2:6" x14ac:dyDescent="0.3">
      <c r="B257" s="3">
        <v>59009.6015625</v>
      </c>
      <c r="C257">
        <v>59009.6015625</v>
      </c>
      <c r="E257" s="3">
        <v>26.20000076293945</v>
      </c>
      <c r="F257">
        <v>26.20000076293945</v>
      </c>
    </row>
    <row r="258" spans="2:6" x14ac:dyDescent="0.3">
      <c r="B258" s="3">
        <v>59192.5</v>
      </c>
      <c r="C258">
        <v>59192.5</v>
      </c>
      <c r="E258" s="3">
        <v>26.239999771118161</v>
      </c>
      <c r="F258">
        <v>26.239999771118161</v>
      </c>
    </row>
    <row r="259" spans="2:6" x14ac:dyDescent="0.3">
      <c r="B259" s="3">
        <v>59216</v>
      </c>
      <c r="C259">
        <v>59216</v>
      </c>
      <c r="E259" s="3">
        <v>26.29000091552734</v>
      </c>
      <c r="F259">
        <v>26.29000091552734</v>
      </c>
    </row>
    <row r="260" spans="2:6" x14ac:dyDescent="0.3">
      <c r="B260" s="3">
        <v>59400</v>
      </c>
      <c r="C260">
        <v>59400</v>
      </c>
      <c r="E260" s="3">
        <v>26.389999389648441</v>
      </c>
      <c r="F260">
        <v>26.389999389648441</v>
      </c>
    </row>
    <row r="261" spans="2:6" x14ac:dyDescent="0.3">
      <c r="B261" s="3">
        <v>59480</v>
      </c>
      <c r="C261">
        <v>59480</v>
      </c>
      <c r="E261" s="3">
        <v>26.469999313354489</v>
      </c>
      <c r="F261">
        <v>26.469999313354489</v>
      </c>
    </row>
    <row r="262" spans="2:6" x14ac:dyDescent="0.3">
      <c r="B262" s="3">
        <v>59500</v>
      </c>
      <c r="C262">
        <v>59500</v>
      </c>
      <c r="E262" s="3">
        <v>26.485000610351559</v>
      </c>
      <c r="F262">
        <v>26.485000610351559</v>
      </c>
    </row>
    <row r="263" spans="2:6" x14ac:dyDescent="0.3">
      <c r="B263" s="3">
        <v>59785</v>
      </c>
      <c r="C263">
        <v>59785</v>
      </c>
      <c r="E263" s="3">
        <v>26.5</v>
      </c>
      <c r="F263">
        <v>26.5</v>
      </c>
    </row>
    <row r="264" spans="2:6" x14ac:dyDescent="0.3">
      <c r="B264" s="3">
        <v>59998</v>
      </c>
      <c r="C264">
        <v>59998</v>
      </c>
      <c r="E264" s="3">
        <v>26.604999542236332</v>
      </c>
      <c r="F264">
        <v>26.604999542236332</v>
      </c>
    </row>
    <row r="265" spans="2:6" x14ac:dyDescent="0.3">
      <c r="B265" s="3">
        <v>60000</v>
      </c>
      <c r="C265">
        <v>60000</v>
      </c>
      <c r="E265" s="3">
        <v>26.629999160766602</v>
      </c>
      <c r="F265">
        <v>26.629999160766602</v>
      </c>
    </row>
    <row r="266" spans="2:6" x14ac:dyDescent="0.3">
      <c r="B266" s="3">
        <v>60249</v>
      </c>
      <c r="C266">
        <v>60249</v>
      </c>
      <c r="E266" s="3">
        <v>26.639999389648441</v>
      </c>
      <c r="F266">
        <v>26.639999389648441</v>
      </c>
    </row>
    <row r="267" spans="2:6" x14ac:dyDescent="0.3">
      <c r="B267" s="3">
        <v>60500</v>
      </c>
      <c r="C267">
        <v>60500</v>
      </c>
      <c r="E267" s="3">
        <v>26.65000152587891</v>
      </c>
      <c r="F267">
        <v>26.65000152587891</v>
      </c>
    </row>
    <row r="268" spans="2:6" x14ac:dyDescent="0.3">
      <c r="B268" s="3">
        <v>60568</v>
      </c>
      <c r="C268">
        <v>60568</v>
      </c>
      <c r="E268" s="3">
        <v>26.70000076293945</v>
      </c>
      <c r="F268">
        <v>26.70000076293945</v>
      </c>
    </row>
    <row r="269" spans="2:6" x14ac:dyDescent="0.3">
      <c r="B269" s="3">
        <v>60608.5</v>
      </c>
      <c r="C269">
        <v>60608.5</v>
      </c>
      <c r="E269" s="3">
        <v>26.704999923706051</v>
      </c>
      <c r="F269">
        <v>26.704999923706051</v>
      </c>
    </row>
    <row r="270" spans="2:6" x14ac:dyDescent="0.3">
      <c r="B270" s="3">
        <v>60700</v>
      </c>
      <c r="C270">
        <v>60700</v>
      </c>
      <c r="E270" s="3">
        <v>26.875</v>
      </c>
      <c r="F270">
        <v>26.875</v>
      </c>
    </row>
    <row r="271" spans="2:6" x14ac:dyDescent="0.3">
      <c r="B271" s="3">
        <v>60734</v>
      </c>
      <c r="C271">
        <v>60734</v>
      </c>
      <c r="E271" s="3">
        <v>26.920000076293949</v>
      </c>
      <c r="F271">
        <v>26.920000076293949</v>
      </c>
    </row>
    <row r="272" spans="2:6" x14ac:dyDescent="0.3">
      <c r="B272" s="3">
        <v>60736</v>
      </c>
      <c r="C272">
        <v>60736</v>
      </c>
      <c r="E272" s="3">
        <v>26.97499847412109</v>
      </c>
      <c r="F272">
        <v>26.97499847412109</v>
      </c>
    </row>
    <row r="273" spans="2:6" x14ac:dyDescent="0.3">
      <c r="B273" s="3">
        <v>60841</v>
      </c>
      <c r="C273">
        <v>60841</v>
      </c>
      <c r="E273" s="3">
        <v>26.985000610351559</v>
      </c>
      <c r="F273">
        <v>26.985000610351559</v>
      </c>
    </row>
    <row r="274" spans="2:6" x14ac:dyDescent="0.3">
      <c r="B274" s="3">
        <v>60924.0703125</v>
      </c>
      <c r="C274">
        <v>60924.0703125</v>
      </c>
      <c r="E274" s="3">
        <v>27</v>
      </c>
      <c r="F274">
        <v>27</v>
      </c>
    </row>
    <row r="275" spans="2:6" x14ac:dyDescent="0.3">
      <c r="B275" s="3">
        <v>61000</v>
      </c>
      <c r="C275">
        <v>61000</v>
      </c>
      <c r="E275" s="3">
        <v>27.045000076293949</v>
      </c>
      <c r="F275">
        <v>27.045000076293949</v>
      </c>
    </row>
    <row r="276" spans="2:6" x14ac:dyDescent="0.3">
      <c r="B276" s="3">
        <v>61022</v>
      </c>
      <c r="C276">
        <v>61022</v>
      </c>
      <c r="E276" s="3">
        <v>27.17499923706055</v>
      </c>
      <c r="F276">
        <v>27.17499923706055</v>
      </c>
    </row>
    <row r="277" spans="2:6" x14ac:dyDescent="0.3">
      <c r="B277" s="3">
        <v>61169</v>
      </c>
      <c r="C277">
        <v>61169</v>
      </c>
      <c r="E277" s="3">
        <v>27.189998626708981</v>
      </c>
      <c r="F277">
        <v>27.189998626708981</v>
      </c>
    </row>
    <row r="278" spans="2:6" x14ac:dyDescent="0.3">
      <c r="B278" s="3">
        <v>61200</v>
      </c>
      <c r="C278">
        <v>61200</v>
      </c>
      <c r="E278" s="3">
        <v>27.190000534057621</v>
      </c>
      <c r="F278">
        <v>27.190000534057621</v>
      </c>
    </row>
    <row r="279" spans="2:6" x14ac:dyDescent="0.3">
      <c r="B279" s="3">
        <v>61250</v>
      </c>
      <c r="C279">
        <v>61250</v>
      </c>
      <c r="E279" s="3">
        <v>27.270000457763668</v>
      </c>
      <c r="F279">
        <v>27.270000457763668</v>
      </c>
    </row>
    <row r="280" spans="2:6" x14ac:dyDescent="0.3">
      <c r="B280" s="3">
        <v>61266.3984375</v>
      </c>
      <c r="C280">
        <v>61266.3984375</v>
      </c>
      <c r="E280" s="3">
        <v>27.29000091552734</v>
      </c>
      <c r="F280">
        <v>27.29000091552734</v>
      </c>
    </row>
    <row r="281" spans="2:6" x14ac:dyDescent="0.3">
      <c r="B281" s="3">
        <v>61313.82421875</v>
      </c>
      <c r="C281">
        <v>61313.82421875</v>
      </c>
      <c r="E281" s="3">
        <v>27.375</v>
      </c>
      <c r="F281">
        <v>27.375</v>
      </c>
    </row>
    <row r="282" spans="2:6" x14ac:dyDescent="0.3">
      <c r="B282" s="3">
        <v>61353</v>
      </c>
      <c r="C282">
        <v>61353</v>
      </c>
      <c r="E282" s="3">
        <v>27.435001373291019</v>
      </c>
      <c r="F282">
        <v>27.435001373291019</v>
      </c>
    </row>
    <row r="283" spans="2:6" x14ac:dyDescent="0.3">
      <c r="B283" s="3">
        <v>61464</v>
      </c>
      <c r="C283">
        <v>61464</v>
      </c>
      <c r="E283" s="3">
        <v>27.469999313354489</v>
      </c>
      <c r="F283">
        <v>27.469999313354489</v>
      </c>
    </row>
    <row r="284" spans="2:6" x14ac:dyDescent="0.3">
      <c r="B284" s="3">
        <v>61500</v>
      </c>
      <c r="C284">
        <v>61500</v>
      </c>
      <c r="E284" s="3">
        <v>27.5</v>
      </c>
      <c r="F284">
        <v>27.5</v>
      </c>
    </row>
    <row r="285" spans="2:6" x14ac:dyDescent="0.3">
      <c r="B285" s="3">
        <v>61650</v>
      </c>
      <c r="C285">
        <v>61650</v>
      </c>
      <c r="E285" s="3">
        <v>27.565000534057621</v>
      </c>
      <c r="F285">
        <v>27.565000534057621</v>
      </c>
    </row>
    <row r="286" spans="2:6" x14ac:dyDescent="0.3">
      <c r="B286" s="3">
        <v>61750</v>
      </c>
      <c r="C286">
        <v>61750</v>
      </c>
      <c r="E286" s="3">
        <v>27.58499908447266</v>
      </c>
      <c r="F286">
        <v>27.58499908447266</v>
      </c>
    </row>
    <row r="287" spans="2:6" x14ac:dyDescent="0.3">
      <c r="B287" s="3">
        <v>61875</v>
      </c>
      <c r="C287">
        <v>61875</v>
      </c>
      <c r="E287" s="3">
        <v>27.639999389648441</v>
      </c>
      <c r="F287">
        <v>27.639999389648441</v>
      </c>
    </row>
    <row r="288" spans="2:6" x14ac:dyDescent="0.3">
      <c r="B288" s="3">
        <v>61880</v>
      </c>
      <c r="C288">
        <v>61880</v>
      </c>
      <c r="E288" s="3">
        <v>27.645000457763668</v>
      </c>
      <c r="F288">
        <v>27.645000457763668</v>
      </c>
    </row>
    <row r="289" spans="2:6" x14ac:dyDescent="0.3">
      <c r="B289" s="3">
        <v>61900</v>
      </c>
      <c r="C289">
        <v>61900</v>
      </c>
      <c r="E289" s="3">
        <v>27.670000076293949</v>
      </c>
      <c r="F289">
        <v>27.670000076293949</v>
      </c>
    </row>
    <row r="290" spans="2:6" x14ac:dyDescent="0.3">
      <c r="B290" s="3">
        <v>62000</v>
      </c>
      <c r="C290">
        <v>62000</v>
      </c>
      <c r="E290" s="3">
        <v>27.70999908447266</v>
      </c>
      <c r="F290">
        <v>27.70999908447266</v>
      </c>
    </row>
    <row r="291" spans="2:6" x14ac:dyDescent="0.3">
      <c r="B291" s="3">
        <v>62004</v>
      </c>
      <c r="C291">
        <v>62004</v>
      </c>
      <c r="E291" s="3">
        <v>27.770000457763668</v>
      </c>
      <c r="F291">
        <v>27.770000457763668</v>
      </c>
    </row>
    <row r="292" spans="2:6" x14ac:dyDescent="0.3">
      <c r="B292" s="3">
        <v>62220.5</v>
      </c>
      <c r="C292">
        <v>62220.5</v>
      </c>
      <c r="E292" s="3">
        <v>27.85000038146973</v>
      </c>
      <c r="F292">
        <v>27.85000038146973</v>
      </c>
    </row>
    <row r="293" spans="2:6" x14ac:dyDescent="0.3">
      <c r="B293" s="3">
        <v>62400</v>
      </c>
      <c r="C293">
        <v>62400</v>
      </c>
      <c r="E293" s="3">
        <v>27.909999847412109</v>
      </c>
      <c r="F293">
        <v>27.909999847412109</v>
      </c>
    </row>
    <row r="294" spans="2:6" x14ac:dyDescent="0.3">
      <c r="B294" s="3">
        <v>62499.5</v>
      </c>
      <c r="C294">
        <v>62499.5</v>
      </c>
      <c r="E294" s="3">
        <v>27.979999542236332</v>
      </c>
      <c r="F294">
        <v>27.979999542236332</v>
      </c>
    </row>
    <row r="295" spans="2:6" x14ac:dyDescent="0.3">
      <c r="B295" s="3">
        <v>62500</v>
      </c>
      <c r="C295">
        <v>62500</v>
      </c>
      <c r="E295" s="3">
        <v>27.985000610351559</v>
      </c>
      <c r="F295">
        <v>27.985000610351559</v>
      </c>
    </row>
    <row r="296" spans="2:6" x14ac:dyDescent="0.3">
      <c r="B296" s="3">
        <v>62500.1953125</v>
      </c>
      <c r="C296">
        <v>62500.1953125</v>
      </c>
      <c r="E296" s="3">
        <v>28</v>
      </c>
      <c r="F296">
        <v>28</v>
      </c>
    </row>
    <row r="297" spans="2:6" x14ac:dyDescent="0.3">
      <c r="B297" s="3">
        <v>62536</v>
      </c>
      <c r="C297">
        <v>62536</v>
      </c>
      <c r="E297" s="3">
        <v>28.069999694824219</v>
      </c>
      <c r="F297">
        <v>28.069999694824219</v>
      </c>
    </row>
    <row r="298" spans="2:6" x14ac:dyDescent="0.3">
      <c r="B298" s="3">
        <v>62560</v>
      </c>
      <c r="C298">
        <v>62560</v>
      </c>
      <c r="E298" s="3">
        <v>28.190000534057621</v>
      </c>
      <c r="F298">
        <v>28.190000534057621</v>
      </c>
    </row>
    <row r="299" spans="2:6" x14ac:dyDescent="0.3">
      <c r="B299" s="3">
        <v>62610</v>
      </c>
      <c r="C299">
        <v>62610</v>
      </c>
      <c r="E299" s="3">
        <v>28.20999908447266</v>
      </c>
      <c r="F299">
        <v>28.20999908447266</v>
      </c>
    </row>
    <row r="300" spans="2:6" x14ac:dyDescent="0.3">
      <c r="B300" s="3">
        <v>62623</v>
      </c>
      <c r="C300">
        <v>62623</v>
      </c>
      <c r="E300" s="3">
        <v>28.215000152587891</v>
      </c>
      <c r="F300">
        <v>28.215000152587891</v>
      </c>
    </row>
    <row r="301" spans="2:6" x14ac:dyDescent="0.3">
      <c r="B301" s="3">
        <v>62653.5</v>
      </c>
      <c r="C301">
        <v>62653.5</v>
      </c>
      <c r="E301" s="3">
        <v>28.220001220703121</v>
      </c>
      <c r="F301">
        <v>28.220001220703121</v>
      </c>
    </row>
    <row r="302" spans="2:6" x14ac:dyDescent="0.3">
      <c r="B302" s="3">
        <v>62654</v>
      </c>
      <c r="C302">
        <v>62654</v>
      </c>
      <c r="E302" s="3">
        <v>28.229999542236332</v>
      </c>
      <c r="F302">
        <v>28.229999542236332</v>
      </c>
    </row>
    <row r="303" spans="2:6" x14ac:dyDescent="0.3">
      <c r="B303" s="3">
        <v>62678</v>
      </c>
      <c r="C303">
        <v>62678</v>
      </c>
      <c r="E303" s="3">
        <v>28.244998931884769</v>
      </c>
      <c r="F303">
        <v>28.244998931884769</v>
      </c>
    </row>
    <row r="304" spans="2:6" x14ac:dyDescent="0.3">
      <c r="B304" s="3">
        <v>62692</v>
      </c>
      <c r="C304">
        <v>62692</v>
      </c>
      <c r="E304" s="3">
        <v>28.25</v>
      </c>
      <c r="F304">
        <v>28.25</v>
      </c>
    </row>
    <row r="305" spans="2:6" x14ac:dyDescent="0.3">
      <c r="B305" s="3">
        <v>62750</v>
      </c>
      <c r="C305">
        <v>62750</v>
      </c>
      <c r="E305" s="3">
        <v>28.319999694824219</v>
      </c>
      <c r="F305">
        <v>28.319999694824219</v>
      </c>
    </row>
    <row r="306" spans="2:6" x14ac:dyDescent="0.3">
      <c r="B306" s="3">
        <v>62859</v>
      </c>
      <c r="C306">
        <v>62859</v>
      </c>
      <c r="E306" s="3">
        <v>28.32500076293945</v>
      </c>
      <c r="F306">
        <v>28.32500076293945</v>
      </c>
    </row>
    <row r="307" spans="2:6" x14ac:dyDescent="0.3">
      <c r="B307" s="3">
        <v>63000</v>
      </c>
      <c r="C307">
        <v>63000</v>
      </c>
      <c r="E307" s="3">
        <v>28.39999961853027</v>
      </c>
      <c r="F307">
        <v>28.39999961853027</v>
      </c>
    </row>
    <row r="308" spans="2:6" x14ac:dyDescent="0.3">
      <c r="B308" s="3">
        <v>63211</v>
      </c>
      <c r="C308">
        <v>63211</v>
      </c>
      <c r="E308" s="3">
        <v>28.45000076293945</v>
      </c>
      <c r="F308">
        <v>28.45000076293945</v>
      </c>
    </row>
    <row r="309" spans="2:6" x14ac:dyDescent="0.3">
      <c r="B309" s="3">
        <v>63321.5</v>
      </c>
      <c r="C309">
        <v>63321.5</v>
      </c>
      <c r="E309" s="3">
        <v>28.5</v>
      </c>
      <c r="F309">
        <v>28.5</v>
      </c>
    </row>
    <row r="310" spans="2:6" x14ac:dyDescent="0.3">
      <c r="B310" s="3">
        <v>63412</v>
      </c>
      <c r="C310">
        <v>63412</v>
      </c>
      <c r="E310" s="3">
        <v>28.520000457763668</v>
      </c>
      <c r="F310">
        <v>28.520000457763668</v>
      </c>
    </row>
    <row r="311" spans="2:6" x14ac:dyDescent="0.3">
      <c r="B311" s="3">
        <v>63450</v>
      </c>
      <c r="C311">
        <v>63450</v>
      </c>
      <c r="E311" s="3">
        <v>28.70000076293945</v>
      </c>
      <c r="F311">
        <v>28.70000076293945</v>
      </c>
    </row>
    <row r="312" spans="2:6" x14ac:dyDescent="0.3">
      <c r="B312" s="3">
        <v>63464</v>
      </c>
      <c r="C312">
        <v>63464</v>
      </c>
      <c r="E312" s="3">
        <v>28.75</v>
      </c>
      <c r="F312">
        <v>28.75</v>
      </c>
    </row>
    <row r="313" spans="2:6" x14ac:dyDescent="0.3">
      <c r="B313" s="3">
        <v>63500</v>
      </c>
      <c r="C313">
        <v>63500</v>
      </c>
      <c r="E313" s="3">
        <v>28.79000091552734</v>
      </c>
      <c r="F313">
        <v>28.79000091552734</v>
      </c>
    </row>
    <row r="314" spans="2:6" x14ac:dyDescent="0.3">
      <c r="B314" s="3">
        <v>63549.5</v>
      </c>
      <c r="C314">
        <v>63549.5</v>
      </c>
      <c r="E314" s="3">
        <v>29</v>
      </c>
      <c r="F314">
        <v>29</v>
      </c>
    </row>
    <row r="315" spans="2:6" x14ac:dyDescent="0.3">
      <c r="B315" s="3">
        <v>63575</v>
      </c>
      <c r="C315">
        <v>63575</v>
      </c>
      <c r="E315" s="3">
        <v>29.064998626708981</v>
      </c>
      <c r="F315">
        <v>29.064998626708981</v>
      </c>
    </row>
    <row r="316" spans="2:6" x14ac:dyDescent="0.3">
      <c r="B316" s="3">
        <v>63579</v>
      </c>
      <c r="C316">
        <v>63579</v>
      </c>
      <c r="E316" s="3">
        <v>29.205001831054691</v>
      </c>
      <c r="F316">
        <v>29.205001831054691</v>
      </c>
    </row>
    <row r="317" spans="2:6" x14ac:dyDescent="0.3">
      <c r="B317" s="3">
        <v>63594</v>
      </c>
      <c r="C317">
        <v>63594</v>
      </c>
      <c r="E317" s="3">
        <v>29.220001220703121</v>
      </c>
      <c r="F317">
        <v>29.220001220703121</v>
      </c>
    </row>
    <row r="318" spans="2:6" x14ac:dyDescent="0.3">
      <c r="B318" s="3">
        <v>63647.1328125</v>
      </c>
      <c r="C318">
        <v>63647.1328125</v>
      </c>
      <c r="E318" s="3">
        <v>29.369998931884769</v>
      </c>
      <c r="F318">
        <v>29.369998931884769</v>
      </c>
    </row>
    <row r="319" spans="2:6" x14ac:dyDescent="0.3">
      <c r="B319" s="3">
        <v>63651</v>
      </c>
      <c r="C319">
        <v>63651</v>
      </c>
      <c r="E319" s="3">
        <v>29.440000534057621</v>
      </c>
      <c r="F319">
        <v>29.440000534057621</v>
      </c>
    </row>
    <row r="320" spans="2:6" x14ac:dyDescent="0.3">
      <c r="B320" s="3">
        <v>63750</v>
      </c>
      <c r="C320">
        <v>63750</v>
      </c>
      <c r="E320" s="3">
        <v>29.5</v>
      </c>
      <c r="F320">
        <v>29.5</v>
      </c>
    </row>
    <row r="321" spans="2:6" x14ac:dyDescent="0.3">
      <c r="B321" s="3">
        <v>63977</v>
      </c>
      <c r="C321">
        <v>63977</v>
      </c>
      <c r="E321" s="3">
        <v>29.57500076293945</v>
      </c>
      <c r="F321">
        <v>29.57500076293945</v>
      </c>
    </row>
    <row r="322" spans="2:6" x14ac:dyDescent="0.3">
      <c r="B322" s="3">
        <v>63991</v>
      </c>
      <c r="C322">
        <v>63991</v>
      </c>
      <c r="E322" s="3">
        <v>29.739999771118161</v>
      </c>
      <c r="F322">
        <v>29.739999771118161</v>
      </c>
    </row>
    <row r="323" spans="2:6" x14ac:dyDescent="0.3">
      <c r="B323" s="3">
        <v>64000</v>
      </c>
      <c r="C323">
        <v>64000</v>
      </c>
      <c r="E323" s="3">
        <v>29.79999923706055</v>
      </c>
      <c r="F323">
        <v>29.79999923706055</v>
      </c>
    </row>
    <row r="324" spans="2:6" x14ac:dyDescent="0.3">
      <c r="B324" s="3">
        <v>64033</v>
      </c>
      <c r="C324">
        <v>64033</v>
      </c>
      <c r="E324" s="3">
        <v>29.89999961853027</v>
      </c>
      <c r="F324">
        <v>29.89999961853027</v>
      </c>
    </row>
    <row r="325" spans="2:6" x14ac:dyDescent="0.3">
      <c r="B325" s="3">
        <v>64040</v>
      </c>
      <c r="C325">
        <v>64040</v>
      </c>
      <c r="E325" s="3">
        <v>30</v>
      </c>
      <c r="F325">
        <v>30</v>
      </c>
    </row>
    <row r="326" spans="2:6" x14ac:dyDescent="0.3">
      <c r="B326" s="3">
        <v>64050</v>
      </c>
      <c r="C326">
        <v>64050</v>
      </c>
      <c r="E326" s="3">
        <v>30.104999542236332</v>
      </c>
      <c r="F326">
        <v>30.104999542236332</v>
      </c>
    </row>
    <row r="327" spans="2:6" x14ac:dyDescent="0.3">
      <c r="B327" s="3">
        <v>64105</v>
      </c>
      <c r="C327">
        <v>64105</v>
      </c>
      <c r="E327" s="3">
        <v>30.159999847412109</v>
      </c>
      <c r="F327">
        <v>30.159999847412109</v>
      </c>
    </row>
    <row r="328" spans="2:6" x14ac:dyDescent="0.3">
      <c r="B328" s="3">
        <v>64140</v>
      </c>
      <c r="C328">
        <v>64140</v>
      </c>
      <c r="E328" s="3">
        <v>30.25</v>
      </c>
      <c r="F328">
        <v>30.25</v>
      </c>
    </row>
    <row r="329" spans="2:6" x14ac:dyDescent="0.3">
      <c r="B329" s="3">
        <v>64272</v>
      </c>
      <c r="C329">
        <v>64272</v>
      </c>
      <c r="E329" s="3">
        <v>30.255001068115231</v>
      </c>
      <c r="F329">
        <v>30.255001068115231</v>
      </c>
    </row>
    <row r="330" spans="2:6" x14ac:dyDescent="0.3">
      <c r="B330" s="3">
        <v>64272.5</v>
      </c>
      <c r="C330">
        <v>64272.5</v>
      </c>
      <c r="E330" s="3">
        <v>30.264999389648441</v>
      </c>
      <c r="F330">
        <v>30.264999389648441</v>
      </c>
    </row>
    <row r="331" spans="2:6" x14ac:dyDescent="0.3">
      <c r="B331" s="3">
        <v>64350</v>
      </c>
      <c r="C331">
        <v>64350</v>
      </c>
      <c r="E331" s="3">
        <v>30.364999771118161</v>
      </c>
      <c r="F331">
        <v>30.364999771118161</v>
      </c>
    </row>
    <row r="332" spans="2:6" x14ac:dyDescent="0.3">
      <c r="B332" s="3">
        <v>64395.203125</v>
      </c>
      <c r="C332">
        <v>64395.203125</v>
      </c>
      <c r="E332" s="3">
        <v>30.42499923706055</v>
      </c>
      <c r="F332">
        <v>30.42499923706055</v>
      </c>
    </row>
    <row r="333" spans="2:6" x14ac:dyDescent="0.3">
      <c r="B333" s="3">
        <v>64500</v>
      </c>
      <c r="C333">
        <v>64500</v>
      </c>
      <c r="E333" s="3">
        <v>30.45999908447266</v>
      </c>
      <c r="F333">
        <v>30.45999908447266</v>
      </c>
    </row>
    <row r="334" spans="2:6" x14ac:dyDescent="0.3">
      <c r="B334" s="3">
        <v>64600</v>
      </c>
      <c r="C334">
        <v>64600</v>
      </c>
      <c r="E334" s="3">
        <v>30.5</v>
      </c>
      <c r="F334">
        <v>30.5</v>
      </c>
    </row>
    <row r="335" spans="2:6" x14ac:dyDescent="0.3">
      <c r="B335" s="3">
        <v>64698.3984375</v>
      </c>
      <c r="C335">
        <v>64698.3984375</v>
      </c>
      <c r="E335" s="3">
        <v>30.510000228881839</v>
      </c>
      <c r="F335">
        <v>30.510000228881839</v>
      </c>
    </row>
    <row r="336" spans="2:6" x14ac:dyDescent="0.3">
      <c r="B336" s="3">
        <v>64800</v>
      </c>
      <c r="C336">
        <v>64800</v>
      </c>
      <c r="E336" s="3">
        <v>30.659999847412109</v>
      </c>
      <c r="F336">
        <v>30.659999847412109</v>
      </c>
    </row>
    <row r="337" spans="2:6" x14ac:dyDescent="0.3">
      <c r="B337" s="3">
        <v>64821.5</v>
      </c>
      <c r="C337">
        <v>64821.5</v>
      </c>
      <c r="E337" s="3">
        <v>30.664999008178711</v>
      </c>
      <c r="F337">
        <v>30.664999008178711</v>
      </c>
    </row>
    <row r="338" spans="2:6" x14ac:dyDescent="0.3">
      <c r="B338" s="3">
        <v>64890</v>
      </c>
      <c r="C338">
        <v>64890</v>
      </c>
      <c r="E338" s="3">
        <v>30.75</v>
      </c>
      <c r="F338">
        <v>30.75</v>
      </c>
    </row>
    <row r="339" spans="2:6" x14ac:dyDescent="0.3">
      <c r="B339" s="3">
        <v>64957</v>
      </c>
      <c r="C339">
        <v>64957</v>
      </c>
      <c r="E339" s="3">
        <v>30.760000228881839</v>
      </c>
      <c r="F339">
        <v>30.760000228881839</v>
      </c>
    </row>
    <row r="340" spans="2:6" x14ac:dyDescent="0.3">
      <c r="B340" s="3">
        <v>64998</v>
      </c>
      <c r="C340">
        <v>64998</v>
      </c>
      <c r="E340" s="3">
        <v>30.870000839233398</v>
      </c>
      <c r="F340">
        <v>30.870000839233398</v>
      </c>
    </row>
    <row r="341" spans="2:6" x14ac:dyDescent="0.3">
      <c r="B341" s="3">
        <v>64999.94140625</v>
      </c>
      <c r="C341">
        <v>64999.94140625</v>
      </c>
      <c r="E341" s="3">
        <v>31</v>
      </c>
      <c r="F341">
        <v>31</v>
      </c>
    </row>
    <row r="342" spans="2:6" x14ac:dyDescent="0.3">
      <c r="B342" s="3">
        <v>65000</v>
      </c>
      <c r="C342">
        <v>65000</v>
      </c>
      <c r="E342" s="3">
        <v>31.014999389648441</v>
      </c>
      <c r="F342">
        <v>31.014999389648441</v>
      </c>
    </row>
    <row r="343" spans="2:6" x14ac:dyDescent="0.3">
      <c r="B343" s="3">
        <v>65000.1328125</v>
      </c>
      <c r="C343">
        <v>65000.1328125</v>
      </c>
      <c r="E343" s="3">
        <v>31.020000457763668</v>
      </c>
      <c r="F343">
        <v>31.020000457763668</v>
      </c>
    </row>
    <row r="344" spans="2:6" x14ac:dyDescent="0.3">
      <c r="B344" s="3">
        <v>65037.5</v>
      </c>
      <c r="C344">
        <v>65037.5</v>
      </c>
      <c r="E344" s="3">
        <v>31.055000305175781</v>
      </c>
      <c r="F344">
        <v>31.055000305175781</v>
      </c>
    </row>
    <row r="345" spans="2:6" x14ac:dyDescent="0.3">
      <c r="B345" s="3">
        <v>65049</v>
      </c>
      <c r="C345">
        <v>65049</v>
      </c>
      <c r="E345" s="3">
        <v>31.159999847412109</v>
      </c>
      <c r="F345">
        <v>31.159999847412109</v>
      </c>
    </row>
    <row r="346" spans="2:6" x14ac:dyDescent="0.3">
      <c r="B346" s="3">
        <v>65062.3984375</v>
      </c>
      <c r="C346">
        <v>65062.3984375</v>
      </c>
      <c r="E346" s="3">
        <v>31.204999923706051</v>
      </c>
      <c r="F346">
        <v>31.204999923706051</v>
      </c>
    </row>
    <row r="347" spans="2:6" x14ac:dyDescent="0.3">
      <c r="B347" s="3">
        <v>65085</v>
      </c>
      <c r="C347">
        <v>65085</v>
      </c>
      <c r="E347" s="3">
        <v>31.25</v>
      </c>
      <c r="F347">
        <v>31.25</v>
      </c>
    </row>
    <row r="348" spans="2:6" x14ac:dyDescent="0.3">
      <c r="B348" s="3">
        <v>65106</v>
      </c>
      <c r="C348">
        <v>65106</v>
      </c>
      <c r="E348" s="3">
        <v>31.270000457763668</v>
      </c>
      <c r="F348">
        <v>31.270000457763668</v>
      </c>
    </row>
    <row r="349" spans="2:6" x14ac:dyDescent="0.3">
      <c r="B349" s="3">
        <v>65250</v>
      </c>
      <c r="C349">
        <v>65250</v>
      </c>
      <c r="E349" s="3">
        <v>31.279998779296879</v>
      </c>
      <c r="F349">
        <v>31.279998779296879</v>
      </c>
    </row>
    <row r="350" spans="2:6" x14ac:dyDescent="0.3">
      <c r="B350" s="3">
        <v>65260</v>
      </c>
      <c r="C350">
        <v>65260</v>
      </c>
      <c r="E350" s="3">
        <v>31.319999694824219</v>
      </c>
      <c r="F350">
        <v>31.319999694824219</v>
      </c>
    </row>
    <row r="351" spans="2:6" x14ac:dyDescent="0.3">
      <c r="B351" s="3">
        <v>65350</v>
      </c>
      <c r="C351">
        <v>65350</v>
      </c>
      <c r="E351" s="3">
        <v>31.360000610351559</v>
      </c>
      <c r="F351">
        <v>31.360000610351559</v>
      </c>
    </row>
    <row r="352" spans="2:6" x14ac:dyDescent="0.3">
      <c r="B352" s="3">
        <v>65415</v>
      </c>
      <c r="C352">
        <v>65415</v>
      </c>
      <c r="E352" s="3">
        <v>31.379999160766602</v>
      </c>
      <c r="F352">
        <v>31.379999160766602</v>
      </c>
    </row>
    <row r="353" spans="2:6" x14ac:dyDescent="0.3">
      <c r="B353" s="3">
        <v>65500</v>
      </c>
      <c r="C353">
        <v>65500</v>
      </c>
      <c r="E353" s="3">
        <v>31.404998779296879</v>
      </c>
      <c r="F353">
        <v>31.404998779296879</v>
      </c>
    </row>
    <row r="354" spans="2:6" x14ac:dyDescent="0.3">
      <c r="B354" s="3">
        <v>65500.6640625</v>
      </c>
      <c r="C354">
        <v>65500.6640625</v>
      </c>
      <c r="E354" s="3">
        <v>31.41500091552734</v>
      </c>
      <c r="F354">
        <v>31.41500091552734</v>
      </c>
    </row>
    <row r="355" spans="2:6" x14ac:dyDescent="0.3">
      <c r="B355" s="3">
        <v>65684</v>
      </c>
      <c r="C355">
        <v>65684</v>
      </c>
      <c r="E355" s="3">
        <v>31.469999313354489</v>
      </c>
      <c r="F355">
        <v>31.469999313354489</v>
      </c>
    </row>
    <row r="356" spans="2:6" x14ac:dyDescent="0.3">
      <c r="B356" s="3">
        <v>65725.796875</v>
      </c>
      <c r="C356">
        <v>65725.796875</v>
      </c>
      <c r="E356" s="3">
        <v>31.4900016784668</v>
      </c>
      <c r="F356">
        <v>31.4900016784668</v>
      </c>
    </row>
    <row r="357" spans="2:6" x14ac:dyDescent="0.3">
      <c r="B357" s="3">
        <v>65752.5</v>
      </c>
      <c r="C357">
        <v>65752.5</v>
      </c>
      <c r="E357" s="3">
        <v>31.5</v>
      </c>
      <c r="F357">
        <v>31.5</v>
      </c>
    </row>
    <row r="358" spans="2:6" x14ac:dyDescent="0.3">
      <c r="B358" s="3">
        <v>65769</v>
      </c>
      <c r="C358">
        <v>65769</v>
      </c>
      <c r="E358" s="3">
        <v>31.610000610351559</v>
      </c>
      <c r="F358">
        <v>31.610000610351559</v>
      </c>
    </row>
    <row r="359" spans="2:6" x14ac:dyDescent="0.3">
      <c r="B359" s="3">
        <v>65800</v>
      </c>
      <c r="C359">
        <v>65800</v>
      </c>
      <c r="E359" s="3">
        <v>31.6150016784668</v>
      </c>
      <c r="F359">
        <v>31.6150016784668</v>
      </c>
    </row>
    <row r="360" spans="2:6" x14ac:dyDescent="0.3">
      <c r="B360" s="3">
        <v>65954</v>
      </c>
      <c r="C360">
        <v>65954</v>
      </c>
      <c r="E360" s="3">
        <v>31.670000076293949</v>
      </c>
      <c r="F360">
        <v>31.670000076293949</v>
      </c>
    </row>
    <row r="361" spans="2:6" x14ac:dyDescent="0.3">
      <c r="B361" s="3">
        <v>66000</v>
      </c>
      <c r="C361">
        <v>66000</v>
      </c>
      <c r="E361" s="3">
        <v>31.689998626708981</v>
      </c>
      <c r="F361">
        <v>31.689998626708981</v>
      </c>
    </row>
    <row r="362" spans="2:6" x14ac:dyDescent="0.3">
      <c r="B362" s="3">
        <v>66029.5</v>
      </c>
      <c r="C362">
        <v>66029.5</v>
      </c>
      <c r="E362" s="3">
        <v>31.79999923706055</v>
      </c>
      <c r="F362">
        <v>31.79999923706055</v>
      </c>
    </row>
    <row r="363" spans="2:6" x14ac:dyDescent="0.3">
      <c r="B363" s="3">
        <v>66053</v>
      </c>
      <c r="C363">
        <v>66053</v>
      </c>
      <c r="E363" s="3">
        <v>31.805000305175781</v>
      </c>
      <c r="F363">
        <v>31.805000305175781</v>
      </c>
    </row>
    <row r="364" spans="2:6" x14ac:dyDescent="0.3">
      <c r="B364" s="3">
        <v>66058</v>
      </c>
      <c r="C364">
        <v>66058</v>
      </c>
      <c r="E364" s="3">
        <v>31.97499847412109</v>
      </c>
      <c r="F364">
        <v>31.97499847412109</v>
      </c>
    </row>
    <row r="365" spans="2:6" x14ac:dyDescent="0.3">
      <c r="B365" s="3">
        <v>66163</v>
      </c>
      <c r="C365">
        <v>66163</v>
      </c>
      <c r="E365" s="3">
        <v>32</v>
      </c>
      <c r="F365">
        <v>32</v>
      </c>
    </row>
    <row r="366" spans="2:6" x14ac:dyDescent="0.3">
      <c r="B366" s="3">
        <v>66169</v>
      </c>
      <c r="C366">
        <v>66169</v>
      </c>
      <c r="E366" s="3">
        <v>32.110000610351563</v>
      </c>
      <c r="F366">
        <v>32.110000610351563</v>
      </c>
    </row>
    <row r="367" spans="2:6" x14ac:dyDescent="0.3">
      <c r="B367" s="3">
        <v>66200</v>
      </c>
      <c r="C367">
        <v>66200</v>
      </c>
      <c r="E367" s="3">
        <v>32.139999389648438</v>
      </c>
      <c r="F367">
        <v>32.139999389648438</v>
      </c>
    </row>
    <row r="368" spans="2:6" x14ac:dyDescent="0.3">
      <c r="B368" s="3">
        <v>66250</v>
      </c>
      <c r="C368">
        <v>66250</v>
      </c>
      <c r="E368" s="3">
        <v>32.18499755859375</v>
      </c>
      <c r="F368">
        <v>32.18499755859375</v>
      </c>
    </row>
    <row r="369" spans="2:6" x14ac:dyDescent="0.3">
      <c r="B369" s="3">
        <v>66255.671875</v>
      </c>
      <c r="C369">
        <v>66255.671875</v>
      </c>
      <c r="E369" s="3">
        <v>32.270000457763672</v>
      </c>
      <c r="F369">
        <v>32.270000457763672</v>
      </c>
    </row>
    <row r="370" spans="2:6" x14ac:dyDescent="0.3">
      <c r="B370" s="3">
        <v>66300</v>
      </c>
      <c r="C370">
        <v>66300</v>
      </c>
      <c r="E370" s="3">
        <v>32.290000915527337</v>
      </c>
      <c r="F370">
        <v>32.290000915527337</v>
      </c>
    </row>
    <row r="371" spans="2:6" x14ac:dyDescent="0.3">
      <c r="B371" s="3">
        <v>66400</v>
      </c>
      <c r="C371">
        <v>66400</v>
      </c>
      <c r="E371" s="3">
        <v>32.319999694824219</v>
      </c>
      <c r="F371">
        <v>32.319999694824219</v>
      </c>
    </row>
    <row r="372" spans="2:6" x14ac:dyDescent="0.3">
      <c r="B372" s="3">
        <v>66444.5</v>
      </c>
      <c r="C372">
        <v>66444.5</v>
      </c>
      <c r="E372" s="3">
        <v>32.360000610351563</v>
      </c>
      <c r="F372">
        <v>32.360000610351563</v>
      </c>
    </row>
    <row r="373" spans="2:6" x14ac:dyDescent="0.3">
      <c r="B373" s="3">
        <v>66455.5</v>
      </c>
      <c r="C373">
        <v>66455.5</v>
      </c>
      <c r="E373" s="3">
        <v>32.364997863769531</v>
      </c>
      <c r="F373">
        <v>32.364997863769531</v>
      </c>
    </row>
    <row r="374" spans="2:6" x14ac:dyDescent="0.3">
      <c r="B374" s="3">
        <v>66500</v>
      </c>
      <c r="C374">
        <v>66500</v>
      </c>
      <c r="E374" s="3">
        <v>32.375</v>
      </c>
      <c r="F374">
        <v>32.375</v>
      </c>
    </row>
    <row r="375" spans="2:6" x14ac:dyDescent="0.3">
      <c r="B375" s="3">
        <v>66589</v>
      </c>
      <c r="C375">
        <v>66589</v>
      </c>
      <c r="E375" s="3">
        <v>32.450000762939453</v>
      </c>
      <c r="F375">
        <v>32.450000762939453</v>
      </c>
    </row>
    <row r="376" spans="2:6" x14ac:dyDescent="0.3">
      <c r="B376" s="3">
        <v>66600</v>
      </c>
      <c r="C376">
        <v>66600</v>
      </c>
      <c r="E376" s="3">
        <v>32.5</v>
      </c>
      <c r="F376">
        <v>32.5</v>
      </c>
    </row>
    <row r="377" spans="2:6" x14ac:dyDescent="0.3">
      <c r="B377" s="3">
        <v>66661</v>
      </c>
      <c r="C377">
        <v>66661</v>
      </c>
      <c r="E377" s="3">
        <v>32.545001983642578</v>
      </c>
      <c r="F377">
        <v>32.545001983642578</v>
      </c>
    </row>
    <row r="378" spans="2:6" x14ac:dyDescent="0.3">
      <c r="B378" s="3">
        <v>66661.5</v>
      </c>
      <c r="C378">
        <v>66661.5</v>
      </c>
      <c r="E378" s="3">
        <v>32.584999084472663</v>
      </c>
      <c r="F378">
        <v>32.584999084472663</v>
      </c>
    </row>
    <row r="379" spans="2:6" x14ac:dyDescent="0.3">
      <c r="B379" s="3">
        <v>66746.03125</v>
      </c>
      <c r="C379">
        <v>66746.03125</v>
      </c>
      <c r="E379" s="3">
        <v>32.615001678466797</v>
      </c>
      <c r="F379">
        <v>32.615001678466797</v>
      </c>
    </row>
    <row r="380" spans="2:6" x14ac:dyDescent="0.3">
      <c r="B380" s="3">
        <v>66749.84375</v>
      </c>
      <c r="C380">
        <v>66749.84375</v>
      </c>
      <c r="E380" s="3">
        <v>32.69000244140625</v>
      </c>
      <c r="F380">
        <v>32.69000244140625</v>
      </c>
    </row>
    <row r="381" spans="2:6" x14ac:dyDescent="0.3">
      <c r="B381" s="3">
        <v>66750</v>
      </c>
      <c r="C381">
        <v>66750</v>
      </c>
      <c r="E381" s="3">
        <v>32.700000762939453</v>
      </c>
      <c r="F381">
        <v>32.700000762939453</v>
      </c>
    </row>
    <row r="382" spans="2:6" x14ac:dyDescent="0.3">
      <c r="B382" s="3">
        <v>66756</v>
      </c>
      <c r="C382">
        <v>66756</v>
      </c>
      <c r="E382" s="3">
        <v>32.720001220703118</v>
      </c>
      <c r="F382">
        <v>32.720001220703118</v>
      </c>
    </row>
    <row r="383" spans="2:6" x14ac:dyDescent="0.3">
      <c r="B383" s="3">
        <v>67000</v>
      </c>
      <c r="C383">
        <v>67000</v>
      </c>
      <c r="E383" s="3">
        <v>32.799999237060547</v>
      </c>
      <c r="F383">
        <v>32.799999237060547</v>
      </c>
    </row>
    <row r="384" spans="2:6" x14ac:dyDescent="0.3">
      <c r="B384" s="3">
        <v>67043</v>
      </c>
      <c r="C384">
        <v>67043</v>
      </c>
      <c r="E384" s="3">
        <v>32.860000610351563</v>
      </c>
      <c r="F384">
        <v>32.860000610351563</v>
      </c>
    </row>
    <row r="385" spans="2:6" x14ac:dyDescent="0.3">
      <c r="B385" s="3">
        <v>67070</v>
      </c>
      <c r="C385">
        <v>67070</v>
      </c>
      <c r="E385" s="3">
        <v>32.880001068115227</v>
      </c>
      <c r="F385">
        <v>32.880001068115227</v>
      </c>
    </row>
    <row r="386" spans="2:6" x14ac:dyDescent="0.3">
      <c r="B386" s="3">
        <v>67194.3984375</v>
      </c>
      <c r="C386">
        <v>67194.3984375</v>
      </c>
      <c r="E386" s="3">
        <v>32.959999084472663</v>
      </c>
      <c r="F386">
        <v>32.959999084472663</v>
      </c>
    </row>
    <row r="387" spans="2:6" x14ac:dyDescent="0.3">
      <c r="B387" s="3">
        <v>67431</v>
      </c>
      <c r="C387">
        <v>67431</v>
      </c>
      <c r="E387" s="3">
        <v>32.974998474121087</v>
      </c>
      <c r="F387">
        <v>32.974998474121087</v>
      </c>
    </row>
    <row r="388" spans="2:6" x14ac:dyDescent="0.3">
      <c r="B388" s="3">
        <v>67500</v>
      </c>
      <c r="C388">
        <v>67500</v>
      </c>
      <c r="E388" s="3">
        <v>32.979999542236328</v>
      </c>
      <c r="F388">
        <v>32.979999542236328</v>
      </c>
    </row>
    <row r="389" spans="2:6" x14ac:dyDescent="0.3">
      <c r="B389" s="3">
        <v>67530</v>
      </c>
      <c r="C389">
        <v>67530</v>
      </c>
      <c r="E389" s="3">
        <v>33</v>
      </c>
      <c r="F389">
        <v>33</v>
      </c>
    </row>
    <row r="390" spans="2:6" x14ac:dyDescent="0.3">
      <c r="B390" s="3">
        <v>67650</v>
      </c>
      <c r="C390">
        <v>67650</v>
      </c>
      <c r="E390" s="3">
        <v>33.009998321533203</v>
      </c>
      <c r="F390">
        <v>33.009998321533203</v>
      </c>
    </row>
    <row r="391" spans="2:6" x14ac:dyDescent="0.3">
      <c r="B391" s="3">
        <v>67795</v>
      </c>
      <c r="C391">
        <v>67795</v>
      </c>
      <c r="E391" s="3">
        <v>33.044998168945313</v>
      </c>
      <c r="F391">
        <v>33.044998168945313</v>
      </c>
    </row>
    <row r="392" spans="2:6" x14ac:dyDescent="0.3">
      <c r="B392" s="3">
        <v>67818</v>
      </c>
      <c r="C392">
        <v>67818</v>
      </c>
      <c r="E392" s="3">
        <v>33.099998474121087</v>
      </c>
      <c r="F392">
        <v>33.099998474121087</v>
      </c>
    </row>
    <row r="393" spans="2:6" x14ac:dyDescent="0.3">
      <c r="B393" s="3">
        <v>67844</v>
      </c>
      <c r="C393">
        <v>67844</v>
      </c>
      <c r="E393" s="3">
        <v>33.114997863769531</v>
      </c>
      <c r="F393">
        <v>33.114997863769531</v>
      </c>
    </row>
    <row r="394" spans="2:6" x14ac:dyDescent="0.3">
      <c r="B394" s="3">
        <v>67897</v>
      </c>
      <c r="C394">
        <v>67897</v>
      </c>
      <c r="E394" s="3">
        <v>33.120002746582031</v>
      </c>
      <c r="F394">
        <v>33.120002746582031</v>
      </c>
    </row>
    <row r="395" spans="2:6" x14ac:dyDescent="0.3">
      <c r="B395" s="3">
        <v>67900</v>
      </c>
      <c r="C395">
        <v>67900</v>
      </c>
      <c r="E395" s="3">
        <v>33.169998168945313</v>
      </c>
      <c r="F395">
        <v>33.169998168945313</v>
      </c>
    </row>
    <row r="396" spans="2:6" x14ac:dyDescent="0.3">
      <c r="B396" s="3">
        <v>67917.5</v>
      </c>
      <c r="C396">
        <v>67917.5</v>
      </c>
      <c r="E396" s="3">
        <v>33.19000244140625</v>
      </c>
      <c r="F396">
        <v>33.19000244140625</v>
      </c>
    </row>
    <row r="397" spans="2:6" x14ac:dyDescent="0.3">
      <c r="B397" s="3">
        <v>67922.5</v>
      </c>
      <c r="C397">
        <v>67922.5</v>
      </c>
      <c r="E397" s="3">
        <v>33.25</v>
      </c>
      <c r="F397">
        <v>33.25</v>
      </c>
    </row>
    <row r="398" spans="2:6" x14ac:dyDescent="0.3">
      <c r="B398" s="3">
        <v>68000</v>
      </c>
      <c r="C398">
        <v>68000</v>
      </c>
      <c r="E398" s="3">
        <v>33.375</v>
      </c>
      <c r="F398">
        <v>33.375</v>
      </c>
    </row>
    <row r="399" spans="2:6" x14ac:dyDescent="0.3">
      <c r="B399" s="3">
        <v>68067.078125</v>
      </c>
      <c r="C399">
        <v>68067.078125</v>
      </c>
      <c r="E399" s="3">
        <v>33.430000305175781</v>
      </c>
      <c r="F399">
        <v>33.430000305175781</v>
      </c>
    </row>
    <row r="400" spans="2:6" x14ac:dyDescent="0.3">
      <c r="B400" s="3">
        <v>68122.6015625</v>
      </c>
      <c r="C400">
        <v>68122.6015625</v>
      </c>
      <c r="E400" s="3">
        <v>33.5</v>
      </c>
      <c r="F400">
        <v>33.5</v>
      </c>
    </row>
    <row r="401" spans="2:6" x14ac:dyDescent="0.3">
      <c r="B401" s="3">
        <v>68328.546875</v>
      </c>
      <c r="C401">
        <v>68328.546875</v>
      </c>
      <c r="E401" s="3">
        <v>33.520000457763672</v>
      </c>
      <c r="F401">
        <v>33.520000457763672</v>
      </c>
    </row>
    <row r="402" spans="2:6" x14ac:dyDescent="0.3">
      <c r="B402" s="3">
        <v>68350</v>
      </c>
      <c r="C402">
        <v>68350</v>
      </c>
      <c r="E402" s="3">
        <v>33.584999084472663</v>
      </c>
      <c r="F402">
        <v>33.584999084472663</v>
      </c>
    </row>
    <row r="403" spans="2:6" x14ac:dyDescent="0.3">
      <c r="B403" s="3">
        <v>68363.203125</v>
      </c>
      <c r="C403">
        <v>68363.203125</v>
      </c>
      <c r="E403" s="3">
        <v>33.709999084472663</v>
      </c>
      <c r="F403">
        <v>33.709999084472663</v>
      </c>
    </row>
    <row r="404" spans="2:6" x14ac:dyDescent="0.3">
      <c r="B404" s="3">
        <v>68375.5</v>
      </c>
      <c r="C404">
        <v>68375.5</v>
      </c>
      <c r="E404" s="3">
        <v>33.720001220703118</v>
      </c>
      <c r="F404">
        <v>33.720001220703118</v>
      </c>
    </row>
    <row r="405" spans="2:6" x14ac:dyDescent="0.3">
      <c r="B405" s="3">
        <v>68497</v>
      </c>
      <c r="C405">
        <v>68497</v>
      </c>
      <c r="E405" s="3">
        <v>33.75</v>
      </c>
      <c r="F405">
        <v>33.75</v>
      </c>
    </row>
    <row r="406" spans="2:6" x14ac:dyDescent="0.3">
      <c r="B406" s="3">
        <v>68500</v>
      </c>
      <c r="C406">
        <v>68500</v>
      </c>
      <c r="E406" s="3">
        <v>33.775001525878913</v>
      </c>
      <c r="F406">
        <v>33.775001525878913</v>
      </c>
    </row>
    <row r="407" spans="2:6" x14ac:dyDescent="0.3">
      <c r="B407" s="3">
        <v>68590.5</v>
      </c>
      <c r="C407">
        <v>68590.5</v>
      </c>
      <c r="E407" s="3">
        <v>33.784999847412109</v>
      </c>
      <c r="F407">
        <v>33.784999847412109</v>
      </c>
    </row>
    <row r="408" spans="2:6" x14ac:dyDescent="0.3">
      <c r="B408" s="3">
        <v>68700</v>
      </c>
      <c r="C408">
        <v>68700</v>
      </c>
      <c r="E408" s="3">
        <v>33.825000762939453</v>
      </c>
      <c r="F408">
        <v>33.825000762939453</v>
      </c>
    </row>
    <row r="409" spans="2:6" x14ac:dyDescent="0.3">
      <c r="B409" s="3">
        <v>68773</v>
      </c>
      <c r="C409">
        <v>68773</v>
      </c>
      <c r="E409" s="3">
        <v>33.830001831054688</v>
      </c>
      <c r="F409">
        <v>33.830001831054688</v>
      </c>
    </row>
    <row r="410" spans="2:6" x14ac:dyDescent="0.3">
      <c r="B410" s="3">
        <v>68825</v>
      </c>
      <c r="C410">
        <v>68825</v>
      </c>
      <c r="E410" s="3">
        <v>33.840000152587891</v>
      </c>
      <c r="F410">
        <v>33.840000152587891</v>
      </c>
    </row>
    <row r="411" spans="2:6" x14ac:dyDescent="0.3">
      <c r="B411" s="3">
        <v>68900</v>
      </c>
      <c r="C411">
        <v>68900</v>
      </c>
      <c r="E411" s="3">
        <v>33.845001220703118</v>
      </c>
      <c r="F411">
        <v>33.845001220703118</v>
      </c>
    </row>
    <row r="412" spans="2:6" x14ac:dyDescent="0.3">
      <c r="B412" s="3">
        <v>68944</v>
      </c>
      <c r="C412">
        <v>68944</v>
      </c>
      <c r="E412" s="3">
        <v>33.849998474121087</v>
      </c>
      <c r="F412">
        <v>33.849998474121087</v>
      </c>
    </row>
    <row r="413" spans="2:6" x14ac:dyDescent="0.3">
      <c r="B413" s="3">
        <v>69000</v>
      </c>
      <c r="C413">
        <v>69000</v>
      </c>
      <c r="E413" s="3">
        <v>33.854999542236328</v>
      </c>
      <c r="F413">
        <v>33.854999542236328</v>
      </c>
    </row>
    <row r="414" spans="2:6" x14ac:dyDescent="0.3">
      <c r="B414" s="3">
        <v>69001.921875</v>
      </c>
      <c r="C414">
        <v>69001.921875</v>
      </c>
      <c r="E414" s="3">
        <v>33.944999694824219</v>
      </c>
      <c r="F414">
        <v>33.944999694824219</v>
      </c>
    </row>
    <row r="415" spans="2:6" x14ac:dyDescent="0.3">
      <c r="B415" s="3">
        <v>69002</v>
      </c>
      <c r="C415">
        <v>69002</v>
      </c>
      <c r="E415" s="3">
        <v>33.954998016357422</v>
      </c>
      <c r="F415">
        <v>33.954998016357422</v>
      </c>
    </row>
    <row r="416" spans="2:6" x14ac:dyDescent="0.3">
      <c r="B416" s="3">
        <v>69018</v>
      </c>
      <c r="C416">
        <v>69018</v>
      </c>
      <c r="E416" s="3">
        <v>33.965000152587891</v>
      </c>
      <c r="F416">
        <v>33.965000152587891</v>
      </c>
    </row>
    <row r="417" spans="2:6" x14ac:dyDescent="0.3">
      <c r="B417" s="3">
        <v>69104.5859375</v>
      </c>
      <c r="C417">
        <v>69104.5859375</v>
      </c>
      <c r="E417" s="3">
        <v>34</v>
      </c>
      <c r="F417">
        <v>34</v>
      </c>
    </row>
    <row r="418" spans="2:6" x14ac:dyDescent="0.3">
      <c r="B418" s="3">
        <v>69107</v>
      </c>
      <c r="C418">
        <v>69107</v>
      </c>
      <c r="E418" s="3">
        <v>34.034999847412109</v>
      </c>
      <c r="F418">
        <v>34.034999847412109</v>
      </c>
    </row>
    <row r="419" spans="2:6" x14ac:dyDescent="0.3">
      <c r="B419" s="3">
        <v>69114.5</v>
      </c>
      <c r="C419">
        <v>69114.5</v>
      </c>
      <c r="E419" s="3">
        <v>34.159999847412109</v>
      </c>
      <c r="F419">
        <v>34.159999847412109</v>
      </c>
    </row>
    <row r="420" spans="2:6" x14ac:dyDescent="0.3">
      <c r="B420" s="3">
        <v>69118.1484375</v>
      </c>
      <c r="C420">
        <v>69118.1484375</v>
      </c>
      <c r="E420" s="3">
        <v>34.305000305175781</v>
      </c>
      <c r="F420">
        <v>34.305000305175781</v>
      </c>
    </row>
    <row r="421" spans="2:6" x14ac:dyDescent="0.3">
      <c r="B421" s="3">
        <v>69200</v>
      </c>
      <c r="C421">
        <v>69200</v>
      </c>
      <c r="E421" s="3">
        <v>34.444999694824219</v>
      </c>
      <c r="F421">
        <v>34.444999694824219</v>
      </c>
    </row>
    <row r="422" spans="2:6" x14ac:dyDescent="0.3">
      <c r="B422" s="3">
        <v>69200.890625</v>
      </c>
      <c r="C422">
        <v>69200.890625</v>
      </c>
      <c r="E422" s="3">
        <v>34.485000610351563</v>
      </c>
      <c r="F422">
        <v>34.485000610351563</v>
      </c>
    </row>
    <row r="423" spans="2:6" x14ac:dyDescent="0.3">
      <c r="B423" s="3">
        <v>69300</v>
      </c>
      <c r="C423">
        <v>69300</v>
      </c>
      <c r="E423" s="3">
        <v>34.5</v>
      </c>
      <c r="F423">
        <v>34.5</v>
      </c>
    </row>
    <row r="424" spans="2:6" x14ac:dyDescent="0.3">
      <c r="B424" s="3">
        <v>69400</v>
      </c>
      <c r="C424">
        <v>69400</v>
      </c>
      <c r="E424" s="3">
        <v>34.544998168945313</v>
      </c>
      <c r="F424">
        <v>34.544998168945313</v>
      </c>
    </row>
    <row r="425" spans="2:6" x14ac:dyDescent="0.3">
      <c r="B425" s="3">
        <v>69415</v>
      </c>
      <c r="C425">
        <v>69415</v>
      </c>
      <c r="E425" s="3">
        <v>34.579998016357422</v>
      </c>
      <c r="F425">
        <v>34.579998016357422</v>
      </c>
    </row>
    <row r="426" spans="2:6" x14ac:dyDescent="0.3">
      <c r="B426" s="3">
        <v>69434</v>
      </c>
      <c r="C426">
        <v>69434</v>
      </c>
      <c r="E426" s="3">
        <v>34.580001831054688</v>
      </c>
      <c r="F426">
        <v>34.580001831054688</v>
      </c>
    </row>
    <row r="427" spans="2:6" x14ac:dyDescent="0.3">
      <c r="B427" s="3">
        <v>69447</v>
      </c>
      <c r="C427">
        <v>69447</v>
      </c>
      <c r="E427" s="3">
        <v>34.645000457763672</v>
      </c>
      <c r="F427">
        <v>34.645000457763672</v>
      </c>
    </row>
    <row r="428" spans="2:6" x14ac:dyDescent="0.3">
      <c r="B428" s="3">
        <v>69500</v>
      </c>
      <c r="C428">
        <v>69500</v>
      </c>
      <c r="E428" s="3">
        <v>34.709999084472663</v>
      </c>
      <c r="F428">
        <v>34.709999084472663</v>
      </c>
    </row>
    <row r="429" spans="2:6" x14ac:dyDescent="0.3">
      <c r="B429" s="3">
        <v>69570</v>
      </c>
      <c r="C429">
        <v>69570</v>
      </c>
      <c r="E429" s="3">
        <v>34.735000610351563</v>
      </c>
      <c r="F429">
        <v>34.735000610351563</v>
      </c>
    </row>
    <row r="430" spans="2:6" x14ac:dyDescent="0.3">
      <c r="B430" s="3">
        <v>69581</v>
      </c>
      <c r="C430">
        <v>69581</v>
      </c>
      <c r="E430" s="3">
        <v>34.75</v>
      </c>
      <c r="F430">
        <v>34.75</v>
      </c>
    </row>
    <row r="431" spans="2:6" x14ac:dyDescent="0.3">
      <c r="B431" s="3">
        <v>69591</v>
      </c>
      <c r="C431">
        <v>69591</v>
      </c>
      <c r="E431" s="3">
        <v>34.760002136230469</v>
      </c>
      <c r="F431">
        <v>34.760002136230469</v>
      </c>
    </row>
    <row r="432" spans="2:6" x14ac:dyDescent="0.3">
      <c r="B432" s="3">
        <v>69750</v>
      </c>
      <c r="C432">
        <v>69750</v>
      </c>
      <c r="E432" s="3">
        <v>34.849998474121087</v>
      </c>
      <c r="F432">
        <v>34.849998474121087</v>
      </c>
    </row>
    <row r="433" spans="2:6" x14ac:dyDescent="0.3">
      <c r="B433" s="3">
        <v>69781.53125</v>
      </c>
      <c r="C433">
        <v>69781.53125</v>
      </c>
      <c r="E433" s="3">
        <v>34.875</v>
      </c>
      <c r="F433">
        <v>34.875</v>
      </c>
    </row>
    <row r="434" spans="2:6" x14ac:dyDescent="0.3">
      <c r="B434" s="3">
        <v>69900</v>
      </c>
      <c r="C434">
        <v>69900</v>
      </c>
      <c r="E434" s="3">
        <v>34.879997253417969</v>
      </c>
      <c r="F434">
        <v>34.879997253417969</v>
      </c>
    </row>
    <row r="435" spans="2:6" x14ac:dyDescent="0.3">
      <c r="B435" s="3">
        <v>69950</v>
      </c>
      <c r="C435">
        <v>69950</v>
      </c>
      <c r="E435" s="3">
        <v>35</v>
      </c>
      <c r="F435">
        <v>35</v>
      </c>
    </row>
    <row r="436" spans="2:6" x14ac:dyDescent="0.3">
      <c r="B436" s="3">
        <v>69962.5</v>
      </c>
      <c r="C436">
        <v>69962.5</v>
      </c>
      <c r="E436" s="3">
        <v>35.025001525878913</v>
      </c>
      <c r="F436">
        <v>35.025001525878913</v>
      </c>
    </row>
    <row r="437" spans="2:6" x14ac:dyDescent="0.3">
      <c r="B437" s="3">
        <v>69963.5</v>
      </c>
      <c r="C437">
        <v>69963.5</v>
      </c>
      <c r="E437" s="3">
        <v>35.060001373291023</v>
      </c>
      <c r="F437">
        <v>35.060001373291023</v>
      </c>
    </row>
    <row r="438" spans="2:6" x14ac:dyDescent="0.3">
      <c r="B438" s="3">
        <v>69979</v>
      </c>
      <c r="C438">
        <v>69979</v>
      </c>
      <c r="E438" s="3">
        <v>35.104999542236328</v>
      </c>
      <c r="F438">
        <v>35.104999542236328</v>
      </c>
    </row>
    <row r="439" spans="2:6" x14ac:dyDescent="0.3">
      <c r="B439" s="3">
        <v>70000</v>
      </c>
      <c r="C439">
        <v>70000</v>
      </c>
      <c r="E439" s="3">
        <v>35.125</v>
      </c>
      <c r="F439">
        <v>35.125</v>
      </c>
    </row>
    <row r="440" spans="2:6" x14ac:dyDescent="0.3">
      <c r="B440" s="3">
        <v>70087</v>
      </c>
      <c r="C440">
        <v>70087</v>
      </c>
      <c r="E440" s="3">
        <v>35.200000762939453</v>
      </c>
      <c r="F440">
        <v>35.200000762939453</v>
      </c>
    </row>
    <row r="441" spans="2:6" x14ac:dyDescent="0.3">
      <c r="B441" s="3">
        <v>70100</v>
      </c>
      <c r="C441">
        <v>70100</v>
      </c>
      <c r="E441" s="3">
        <v>35.215000152587891</v>
      </c>
      <c r="F441">
        <v>35.215000152587891</v>
      </c>
    </row>
    <row r="442" spans="2:6" x14ac:dyDescent="0.3">
      <c r="B442" s="3">
        <v>70103</v>
      </c>
      <c r="C442">
        <v>70103</v>
      </c>
      <c r="E442" s="3">
        <v>35.224998474121087</v>
      </c>
      <c r="F442">
        <v>35.224998474121087</v>
      </c>
    </row>
    <row r="443" spans="2:6" x14ac:dyDescent="0.3">
      <c r="B443" s="3">
        <v>70180.796875</v>
      </c>
      <c r="C443">
        <v>70180.796875</v>
      </c>
      <c r="E443" s="3">
        <v>35.229999542236328</v>
      </c>
      <c r="F443">
        <v>35.229999542236328</v>
      </c>
    </row>
    <row r="444" spans="2:6" x14ac:dyDescent="0.3">
      <c r="B444" s="3">
        <v>70200</v>
      </c>
      <c r="C444">
        <v>70200</v>
      </c>
      <c r="E444" s="3">
        <v>35.25</v>
      </c>
      <c r="F444">
        <v>35.25</v>
      </c>
    </row>
    <row r="445" spans="2:6" x14ac:dyDescent="0.3">
      <c r="B445" s="3">
        <v>70234</v>
      </c>
      <c r="C445">
        <v>70234</v>
      </c>
      <c r="E445" s="3">
        <v>35.345001220703118</v>
      </c>
      <c r="F445">
        <v>35.345001220703118</v>
      </c>
    </row>
    <row r="446" spans="2:6" x14ac:dyDescent="0.3">
      <c r="B446" s="3">
        <v>70250</v>
      </c>
      <c r="C446">
        <v>70250</v>
      </c>
      <c r="E446" s="3">
        <v>35.370002746582031</v>
      </c>
      <c r="F446">
        <v>35.370002746582031</v>
      </c>
    </row>
    <row r="447" spans="2:6" x14ac:dyDescent="0.3">
      <c r="B447" s="3">
        <v>70253.5</v>
      </c>
      <c r="C447">
        <v>70253.5</v>
      </c>
      <c r="E447" s="3">
        <v>35.430000305175781</v>
      </c>
      <c r="F447">
        <v>35.430000305175781</v>
      </c>
    </row>
    <row r="448" spans="2:6" x14ac:dyDescent="0.3">
      <c r="B448" s="3">
        <v>70290</v>
      </c>
      <c r="C448">
        <v>70290</v>
      </c>
      <c r="E448" s="3">
        <v>35.43499755859375</v>
      </c>
      <c r="F448">
        <v>35.43499755859375</v>
      </c>
    </row>
    <row r="449" spans="2:6" x14ac:dyDescent="0.3">
      <c r="B449" s="3">
        <v>70346</v>
      </c>
      <c r="C449">
        <v>70346</v>
      </c>
      <c r="E449" s="3">
        <v>35.444999694824219</v>
      </c>
      <c r="F449">
        <v>35.444999694824219</v>
      </c>
    </row>
    <row r="450" spans="2:6" x14ac:dyDescent="0.3">
      <c r="B450" s="3">
        <v>70400</v>
      </c>
      <c r="C450">
        <v>70400</v>
      </c>
      <c r="E450" s="3">
        <v>35.485000610351563</v>
      </c>
      <c r="F450">
        <v>35.485000610351563</v>
      </c>
    </row>
    <row r="451" spans="2:6" x14ac:dyDescent="0.3">
      <c r="B451" s="3">
        <v>70469.5</v>
      </c>
      <c r="C451">
        <v>70469.5</v>
      </c>
      <c r="E451" s="3">
        <v>35.489997863769531</v>
      </c>
      <c r="F451">
        <v>35.489997863769531</v>
      </c>
    </row>
    <row r="452" spans="2:6" x14ac:dyDescent="0.3">
      <c r="B452" s="3">
        <v>70500</v>
      </c>
      <c r="C452">
        <v>70500</v>
      </c>
      <c r="E452" s="3">
        <v>35.5</v>
      </c>
      <c r="F452">
        <v>35.5</v>
      </c>
    </row>
    <row r="453" spans="2:6" x14ac:dyDescent="0.3">
      <c r="B453" s="3">
        <v>70600</v>
      </c>
      <c r="C453">
        <v>70600</v>
      </c>
      <c r="E453" s="3">
        <v>35.544998168945313</v>
      </c>
      <c r="F453">
        <v>35.544998168945313</v>
      </c>
    </row>
    <row r="454" spans="2:6" x14ac:dyDescent="0.3">
      <c r="B454" s="3">
        <v>70641.34375</v>
      </c>
      <c r="C454">
        <v>70641.34375</v>
      </c>
      <c r="E454" s="3">
        <v>35.580001831054688</v>
      </c>
      <c r="F454">
        <v>35.580001831054688</v>
      </c>
    </row>
    <row r="455" spans="2:6" x14ac:dyDescent="0.3">
      <c r="B455" s="3">
        <v>70649</v>
      </c>
      <c r="C455">
        <v>70649</v>
      </c>
      <c r="E455" s="3">
        <v>35.630001068115227</v>
      </c>
      <c r="F455">
        <v>35.630001068115227</v>
      </c>
    </row>
    <row r="456" spans="2:6" x14ac:dyDescent="0.3">
      <c r="B456" s="3">
        <v>70668.5</v>
      </c>
      <c r="C456">
        <v>70668.5</v>
      </c>
      <c r="E456" s="3">
        <v>35.709999084472663</v>
      </c>
      <c r="F456">
        <v>35.709999084472663</v>
      </c>
    </row>
    <row r="457" spans="2:6" x14ac:dyDescent="0.3">
      <c r="B457" s="3">
        <v>70700</v>
      </c>
      <c r="C457">
        <v>70700</v>
      </c>
      <c r="E457" s="3">
        <v>35.740001678466797</v>
      </c>
      <c r="F457">
        <v>35.740001678466797</v>
      </c>
    </row>
    <row r="458" spans="2:6" x14ac:dyDescent="0.3">
      <c r="B458" s="3">
        <v>70800</v>
      </c>
      <c r="C458">
        <v>70800</v>
      </c>
      <c r="E458" s="3">
        <v>35.75</v>
      </c>
      <c r="F458">
        <v>35.75</v>
      </c>
    </row>
    <row r="459" spans="2:6" x14ac:dyDescent="0.3">
      <c r="B459" s="3">
        <v>70842.9609375</v>
      </c>
      <c r="C459">
        <v>70842.9609375</v>
      </c>
      <c r="E459" s="3">
        <v>35.774997711181641</v>
      </c>
      <c r="F459">
        <v>35.774997711181641</v>
      </c>
    </row>
    <row r="460" spans="2:6" x14ac:dyDescent="0.3">
      <c r="B460" s="3">
        <v>71000</v>
      </c>
      <c r="C460">
        <v>71000</v>
      </c>
      <c r="E460" s="3">
        <v>35.790000915527337</v>
      </c>
      <c r="F460">
        <v>35.790000915527337</v>
      </c>
    </row>
    <row r="461" spans="2:6" x14ac:dyDescent="0.3">
      <c r="B461" s="3">
        <v>71002</v>
      </c>
      <c r="C461">
        <v>71002</v>
      </c>
      <c r="E461" s="3">
        <v>35.819999694824219</v>
      </c>
      <c r="F461">
        <v>35.819999694824219</v>
      </c>
    </row>
    <row r="462" spans="2:6" x14ac:dyDescent="0.3">
      <c r="B462" s="3">
        <v>71100</v>
      </c>
      <c r="C462">
        <v>71100</v>
      </c>
      <c r="E462" s="3">
        <v>35.875</v>
      </c>
      <c r="F462">
        <v>35.875</v>
      </c>
    </row>
    <row r="463" spans="2:6" x14ac:dyDescent="0.3">
      <c r="B463" s="3">
        <v>71239</v>
      </c>
      <c r="C463">
        <v>71239</v>
      </c>
      <c r="E463" s="3">
        <v>35.889999389648438</v>
      </c>
      <c r="F463">
        <v>35.889999389648438</v>
      </c>
    </row>
    <row r="464" spans="2:6" x14ac:dyDescent="0.3">
      <c r="B464" s="3">
        <v>71250</v>
      </c>
      <c r="C464">
        <v>71250</v>
      </c>
      <c r="E464" s="3">
        <v>35.900001525878913</v>
      </c>
      <c r="F464">
        <v>35.900001525878913</v>
      </c>
    </row>
    <row r="465" spans="2:6" x14ac:dyDescent="0.3">
      <c r="B465" s="3">
        <v>71280</v>
      </c>
      <c r="C465">
        <v>71280</v>
      </c>
      <c r="E465" s="3">
        <v>35.959999084472663</v>
      </c>
      <c r="F465">
        <v>35.959999084472663</v>
      </c>
    </row>
    <row r="466" spans="2:6" x14ac:dyDescent="0.3">
      <c r="B466" s="3">
        <v>71300</v>
      </c>
      <c r="C466">
        <v>71300</v>
      </c>
      <c r="E466" s="3">
        <v>35.985000610351563</v>
      </c>
      <c r="F466">
        <v>35.985000610351563</v>
      </c>
    </row>
    <row r="467" spans="2:6" x14ac:dyDescent="0.3">
      <c r="B467" s="3">
        <v>71402</v>
      </c>
      <c r="C467">
        <v>71402</v>
      </c>
      <c r="E467" s="3">
        <v>36</v>
      </c>
      <c r="F467">
        <v>36</v>
      </c>
    </row>
    <row r="468" spans="2:6" x14ac:dyDescent="0.3">
      <c r="B468" s="3">
        <v>71500</v>
      </c>
      <c r="C468">
        <v>71500</v>
      </c>
      <c r="E468" s="3">
        <v>36.060001373291023</v>
      </c>
      <c r="F468">
        <v>36.060001373291023</v>
      </c>
    </row>
    <row r="469" spans="2:6" x14ac:dyDescent="0.3">
      <c r="B469" s="3">
        <v>71533</v>
      </c>
      <c r="C469">
        <v>71533</v>
      </c>
      <c r="E469" s="3">
        <v>36.120002746582031</v>
      </c>
      <c r="F469">
        <v>36.120002746582031</v>
      </c>
    </row>
    <row r="470" spans="2:6" x14ac:dyDescent="0.3">
      <c r="B470" s="3">
        <v>71600</v>
      </c>
      <c r="C470">
        <v>71600</v>
      </c>
      <c r="E470" s="3">
        <v>36.180000305175781</v>
      </c>
      <c r="F470">
        <v>36.180000305175781</v>
      </c>
    </row>
    <row r="471" spans="2:6" x14ac:dyDescent="0.3">
      <c r="B471" s="3">
        <v>71647</v>
      </c>
      <c r="C471">
        <v>71647</v>
      </c>
      <c r="E471" s="3">
        <v>36.200000762939453</v>
      </c>
      <c r="F471">
        <v>36.200000762939453</v>
      </c>
    </row>
    <row r="472" spans="2:6" x14ac:dyDescent="0.3">
      <c r="B472" s="3">
        <v>71678</v>
      </c>
      <c r="C472">
        <v>71678</v>
      </c>
      <c r="E472" s="3">
        <v>36.209999084472663</v>
      </c>
      <c r="F472">
        <v>36.209999084472663</v>
      </c>
    </row>
    <row r="473" spans="2:6" x14ac:dyDescent="0.3">
      <c r="B473" s="3">
        <v>71750</v>
      </c>
      <c r="C473">
        <v>71750</v>
      </c>
      <c r="E473" s="3">
        <v>36.235000610351563</v>
      </c>
      <c r="F473">
        <v>36.235000610351563</v>
      </c>
    </row>
    <row r="474" spans="2:6" x14ac:dyDescent="0.3">
      <c r="B474" s="3">
        <v>71850</v>
      </c>
      <c r="C474">
        <v>71850</v>
      </c>
      <c r="E474" s="3">
        <v>36.239997863769531</v>
      </c>
      <c r="F474">
        <v>36.239997863769531</v>
      </c>
    </row>
    <row r="475" spans="2:6" x14ac:dyDescent="0.3">
      <c r="B475" s="3">
        <v>71999.9765625</v>
      </c>
      <c r="C475">
        <v>71999.9765625</v>
      </c>
      <c r="E475" s="3">
        <v>36.25</v>
      </c>
      <c r="F475">
        <v>36.25</v>
      </c>
    </row>
    <row r="476" spans="2:6" x14ac:dyDescent="0.3">
      <c r="B476" s="3">
        <v>72000</v>
      </c>
      <c r="C476">
        <v>72000</v>
      </c>
      <c r="E476" s="3">
        <v>36.349998474121087</v>
      </c>
      <c r="F476">
        <v>36.349998474121087</v>
      </c>
    </row>
    <row r="477" spans="2:6" x14ac:dyDescent="0.3">
      <c r="B477" s="3">
        <v>72037</v>
      </c>
      <c r="C477">
        <v>72037</v>
      </c>
      <c r="E477" s="3">
        <v>36.424999237060547</v>
      </c>
      <c r="F477">
        <v>36.424999237060547</v>
      </c>
    </row>
    <row r="478" spans="2:6" x14ac:dyDescent="0.3">
      <c r="B478" s="3">
        <v>72100</v>
      </c>
      <c r="C478">
        <v>72100</v>
      </c>
      <c r="E478" s="3">
        <v>36.430000305175781</v>
      </c>
      <c r="F478">
        <v>36.430000305175781</v>
      </c>
    </row>
    <row r="479" spans="2:6" x14ac:dyDescent="0.3">
      <c r="B479" s="3">
        <v>72112</v>
      </c>
      <c r="C479">
        <v>72112</v>
      </c>
      <c r="E479" s="3">
        <v>36.444999694824219</v>
      </c>
      <c r="F479">
        <v>36.444999694824219</v>
      </c>
    </row>
    <row r="480" spans="2:6" x14ac:dyDescent="0.3">
      <c r="B480" s="3">
        <v>72144.015625</v>
      </c>
      <c r="C480">
        <v>72144.015625</v>
      </c>
      <c r="E480" s="3">
        <v>36.489997863769531</v>
      </c>
      <c r="F480">
        <v>36.489997863769531</v>
      </c>
    </row>
    <row r="481" spans="2:6" x14ac:dyDescent="0.3">
      <c r="B481" s="3">
        <v>72208.5</v>
      </c>
      <c r="C481">
        <v>72208.5</v>
      </c>
      <c r="E481" s="3">
        <v>36.5</v>
      </c>
      <c r="F481">
        <v>36.5</v>
      </c>
    </row>
    <row r="482" spans="2:6" x14ac:dyDescent="0.3">
      <c r="B482" s="3">
        <v>72250</v>
      </c>
      <c r="C482">
        <v>72250</v>
      </c>
      <c r="E482" s="3">
        <v>36.569999694824219</v>
      </c>
      <c r="F482">
        <v>36.569999694824219</v>
      </c>
    </row>
    <row r="483" spans="2:6" x14ac:dyDescent="0.3">
      <c r="B483" s="3">
        <v>72259</v>
      </c>
      <c r="C483">
        <v>72259</v>
      </c>
      <c r="E483" s="3">
        <v>36.599998474121087</v>
      </c>
      <c r="F483">
        <v>36.599998474121087</v>
      </c>
    </row>
    <row r="484" spans="2:6" x14ac:dyDescent="0.3">
      <c r="B484" s="3">
        <v>72272</v>
      </c>
      <c r="C484">
        <v>72272</v>
      </c>
      <c r="E484" s="3">
        <v>36.620002746582031</v>
      </c>
      <c r="F484">
        <v>36.620002746582031</v>
      </c>
    </row>
    <row r="485" spans="2:6" x14ac:dyDescent="0.3">
      <c r="B485" s="3">
        <v>72450</v>
      </c>
      <c r="C485">
        <v>72450</v>
      </c>
      <c r="E485" s="3">
        <v>36.635002136230469</v>
      </c>
      <c r="F485">
        <v>36.635002136230469</v>
      </c>
    </row>
    <row r="486" spans="2:6" x14ac:dyDescent="0.3">
      <c r="B486" s="3">
        <v>72500</v>
      </c>
      <c r="C486">
        <v>72500</v>
      </c>
      <c r="E486" s="3">
        <v>36.775001525878913</v>
      </c>
      <c r="F486">
        <v>36.775001525878913</v>
      </c>
    </row>
    <row r="487" spans="2:6" x14ac:dyDescent="0.3">
      <c r="B487" s="3">
        <v>72504</v>
      </c>
      <c r="C487">
        <v>72504</v>
      </c>
      <c r="E487" s="3">
        <v>36.790000915527337</v>
      </c>
      <c r="F487">
        <v>36.790000915527337</v>
      </c>
    </row>
    <row r="488" spans="2:6" x14ac:dyDescent="0.3">
      <c r="B488" s="3">
        <v>72525</v>
      </c>
      <c r="C488">
        <v>72525</v>
      </c>
      <c r="E488" s="3">
        <v>36.819999694824219</v>
      </c>
      <c r="F488">
        <v>36.819999694824219</v>
      </c>
    </row>
    <row r="489" spans="2:6" x14ac:dyDescent="0.3">
      <c r="B489" s="3">
        <v>72549.6171875</v>
      </c>
      <c r="C489">
        <v>72549.6171875</v>
      </c>
      <c r="E489" s="3">
        <v>36.915000915527337</v>
      </c>
      <c r="F489">
        <v>36.915000915527337</v>
      </c>
    </row>
    <row r="490" spans="2:6" x14ac:dyDescent="0.3">
      <c r="B490" s="3">
        <v>72750</v>
      </c>
      <c r="C490">
        <v>72750</v>
      </c>
      <c r="E490" s="3">
        <v>36.924999237060547</v>
      </c>
      <c r="F490">
        <v>36.924999237060547</v>
      </c>
    </row>
    <row r="491" spans="2:6" x14ac:dyDescent="0.3">
      <c r="B491" s="3">
        <v>72861</v>
      </c>
      <c r="C491">
        <v>72861</v>
      </c>
      <c r="E491" s="3">
        <v>36.94000244140625</v>
      </c>
      <c r="F491">
        <v>36.94000244140625</v>
      </c>
    </row>
    <row r="492" spans="2:6" x14ac:dyDescent="0.3">
      <c r="B492" s="3">
        <v>72870</v>
      </c>
      <c r="C492">
        <v>72870</v>
      </c>
      <c r="E492" s="3">
        <v>37</v>
      </c>
      <c r="F492">
        <v>37</v>
      </c>
    </row>
    <row r="493" spans="2:6" x14ac:dyDescent="0.3">
      <c r="B493" s="3">
        <v>72883</v>
      </c>
      <c r="C493">
        <v>72883</v>
      </c>
      <c r="E493" s="3">
        <v>37.05999755859375</v>
      </c>
      <c r="F493">
        <v>37.05999755859375</v>
      </c>
    </row>
    <row r="494" spans="2:6" x14ac:dyDescent="0.3">
      <c r="B494" s="3">
        <v>72900</v>
      </c>
      <c r="C494">
        <v>72900</v>
      </c>
      <c r="E494" s="3">
        <v>37.114997863769531</v>
      </c>
      <c r="F494">
        <v>37.114997863769531</v>
      </c>
    </row>
    <row r="495" spans="2:6" x14ac:dyDescent="0.3">
      <c r="B495" s="3">
        <v>72960</v>
      </c>
      <c r="C495">
        <v>72960</v>
      </c>
      <c r="E495" s="3">
        <v>37.129997253417969</v>
      </c>
      <c r="F495">
        <v>37.129997253417969</v>
      </c>
    </row>
    <row r="496" spans="2:6" x14ac:dyDescent="0.3">
      <c r="B496" s="3">
        <v>73000</v>
      </c>
      <c r="C496">
        <v>73000</v>
      </c>
      <c r="E496" s="3">
        <v>37.154998779296882</v>
      </c>
      <c r="F496">
        <v>37.154998779296882</v>
      </c>
    </row>
    <row r="497" spans="2:6" x14ac:dyDescent="0.3">
      <c r="B497" s="3">
        <v>73079</v>
      </c>
      <c r="C497">
        <v>73079</v>
      </c>
      <c r="E497" s="3">
        <v>37.169998168945313</v>
      </c>
      <c r="F497">
        <v>37.169998168945313</v>
      </c>
    </row>
    <row r="498" spans="2:6" x14ac:dyDescent="0.3">
      <c r="B498" s="3">
        <v>73100</v>
      </c>
      <c r="C498">
        <v>73100</v>
      </c>
      <c r="E498" s="3">
        <v>37.189998626708977</v>
      </c>
      <c r="F498">
        <v>37.189998626708977</v>
      </c>
    </row>
    <row r="499" spans="2:6" x14ac:dyDescent="0.3">
      <c r="B499" s="3">
        <v>73128.84375</v>
      </c>
      <c r="C499">
        <v>73128.84375</v>
      </c>
      <c r="E499" s="3">
        <v>37.244998931884773</v>
      </c>
      <c r="F499">
        <v>37.244998931884773</v>
      </c>
    </row>
    <row r="500" spans="2:6" x14ac:dyDescent="0.3">
      <c r="B500" s="3">
        <v>73250</v>
      </c>
      <c r="C500">
        <v>73250</v>
      </c>
      <c r="E500" s="3">
        <v>37.310001373291023</v>
      </c>
      <c r="F500">
        <v>37.310001373291023</v>
      </c>
    </row>
    <row r="501" spans="2:6" x14ac:dyDescent="0.3">
      <c r="B501" s="3">
        <v>73264</v>
      </c>
      <c r="C501">
        <v>73264</v>
      </c>
      <c r="E501" s="3">
        <v>37.325000762939453</v>
      </c>
      <c r="F501">
        <v>37.325000762939453</v>
      </c>
    </row>
    <row r="502" spans="2:6" x14ac:dyDescent="0.3">
      <c r="B502" s="3">
        <v>73404.5</v>
      </c>
      <c r="C502">
        <v>73404.5</v>
      </c>
      <c r="E502" s="3">
        <v>37.345001220703118</v>
      </c>
      <c r="F502">
        <v>37.345001220703118</v>
      </c>
    </row>
    <row r="503" spans="2:6" x14ac:dyDescent="0.3">
      <c r="B503" s="3">
        <v>73450</v>
      </c>
      <c r="C503">
        <v>73450</v>
      </c>
      <c r="E503" s="3">
        <v>37.369998931884773</v>
      </c>
      <c r="F503">
        <v>37.369998931884773</v>
      </c>
    </row>
    <row r="504" spans="2:6" x14ac:dyDescent="0.3">
      <c r="B504" s="3">
        <v>73453</v>
      </c>
      <c r="C504">
        <v>73453</v>
      </c>
      <c r="E504" s="3">
        <v>37.474998474121087</v>
      </c>
      <c r="F504">
        <v>37.474998474121087</v>
      </c>
    </row>
    <row r="505" spans="2:6" x14ac:dyDescent="0.3">
      <c r="B505" s="3">
        <v>73481</v>
      </c>
      <c r="C505">
        <v>73481</v>
      </c>
      <c r="E505" s="3">
        <v>37.479999542236328</v>
      </c>
      <c r="F505">
        <v>37.479999542236328</v>
      </c>
    </row>
    <row r="506" spans="2:6" x14ac:dyDescent="0.3">
      <c r="B506" s="3">
        <v>73500</v>
      </c>
      <c r="C506">
        <v>73500</v>
      </c>
      <c r="E506" s="3">
        <v>37.5</v>
      </c>
      <c r="F506">
        <v>37.5</v>
      </c>
    </row>
    <row r="507" spans="2:6" x14ac:dyDescent="0.3">
      <c r="B507" s="3">
        <v>73570.5</v>
      </c>
      <c r="C507">
        <v>73570.5</v>
      </c>
      <c r="E507" s="3">
        <v>37.514999389648438</v>
      </c>
      <c r="F507">
        <v>37.514999389648438</v>
      </c>
    </row>
    <row r="508" spans="2:6" x14ac:dyDescent="0.3">
      <c r="B508" s="3">
        <v>73592</v>
      </c>
      <c r="C508">
        <v>73592</v>
      </c>
      <c r="E508" s="3">
        <v>37.529998779296882</v>
      </c>
      <c r="F508">
        <v>37.529998779296882</v>
      </c>
    </row>
    <row r="509" spans="2:6" x14ac:dyDescent="0.3">
      <c r="B509" s="3">
        <v>73600</v>
      </c>
      <c r="C509">
        <v>73600</v>
      </c>
      <c r="E509" s="3">
        <v>37.555000305175781</v>
      </c>
      <c r="F509">
        <v>37.555000305175781</v>
      </c>
    </row>
    <row r="510" spans="2:6" x14ac:dyDescent="0.3">
      <c r="B510" s="3">
        <v>73631</v>
      </c>
      <c r="C510">
        <v>73631</v>
      </c>
      <c r="E510" s="3">
        <v>37.630001068115227</v>
      </c>
      <c r="F510">
        <v>37.630001068115227</v>
      </c>
    </row>
    <row r="511" spans="2:6" x14ac:dyDescent="0.3">
      <c r="B511" s="3">
        <v>73639</v>
      </c>
      <c r="C511">
        <v>73639</v>
      </c>
      <c r="E511" s="3">
        <v>37.680000305175781</v>
      </c>
      <c r="F511">
        <v>37.680000305175781</v>
      </c>
    </row>
    <row r="512" spans="2:6" x14ac:dyDescent="0.3">
      <c r="B512" s="3">
        <v>73645.5</v>
      </c>
      <c r="C512">
        <v>73645.5</v>
      </c>
      <c r="E512" s="3">
        <v>37.715000152587891</v>
      </c>
      <c r="F512">
        <v>37.715000152587891</v>
      </c>
    </row>
    <row r="513" spans="2:6" x14ac:dyDescent="0.3">
      <c r="B513" s="3">
        <v>73696</v>
      </c>
      <c r="C513">
        <v>73696</v>
      </c>
      <c r="E513" s="3">
        <v>37.75</v>
      </c>
      <c r="F513">
        <v>37.75</v>
      </c>
    </row>
    <row r="514" spans="2:6" x14ac:dyDescent="0.3">
      <c r="B514" s="3">
        <v>73750</v>
      </c>
      <c r="C514">
        <v>73750</v>
      </c>
      <c r="E514" s="3">
        <v>37.754997253417969</v>
      </c>
      <c r="F514">
        <v>37.754997253417969</v>
      </c>
    </row>
    <row r="515" spans="2:6" x14ac:dyDescent="0.3">
      <c r="B515" s="3">
        <v>73782.5</v>
      </c>
      <c r="C515">
        <v>73782.5</v>
      </c>
      <c r="E515" s="3">
        <v>37.784999847412109</v>
      </c>
      <c r="F515">
        <v>37.784999847412109</v>
      </c>
    </row>
    <row r="516" spans="2:6" x14ac:dyDescent="0.3">
      <c r="B516" s="3">
        <v>73840</v>
      </c>
      <c r="C516">
        <v>73840</v>
      </c>
      <c r="E516" s="3">
        <v>37.850002288818359</v>
      </c>
      <c r="F516">
        <v>37.850002288818359</v>
      </c>
    </row>
    <row r="517" spans="2:6" x14ac:dyDescent="0.3">
      <c r="B517" s="3">
        <v>74000</v>
      </c>
      <c r="C517">
        <v>74000</v>
      </c>
      <c r="E517" s="3">
        <v>37.854999542236328</v>
      </c>
      <c r="F517">
        <v>37.854999542236328</v>
      </c>
    </row>
    <row r="518" spans="2:6" x14ac:dyDescent="0.3">
      <c r="B518" s="3">
        <v>74049</v>
      </c>
      <c r="C518">
        <v>74049</v>
      </c>
      <c r="E518" s="3">
        <v>37.869998931884773</v>
      </c>
      <c r="F518">
        <v>37.869998931884773</v>
      </c>
    </row>
    <row r="519" spans="2:6" x14ac:dyDescent="0.3">
      <c r="B519" s="3">
        <v>74050</v>
      </c>
      <c r="C519">
        <v>74050</v>
      </c>
      <c r="E519" s="3">
        <v>37.925003051757813</v>
      </c>
      <c r="F519">
        <v>37.925003051757813</v>
      </c>
    </row>
    <row r="520" spans="2:6" x14ac:dyDescent="0.3">
      <c r="B520" s="3">
        <v>74100</v>
      </c>
      <c r="C520">
        <v>74100</v>
      </c>
      <c r="E520" s="3">
        <v>37.930000305175781</v>
      </c>
      <c r="F520">
        <v>37.930000305175781</v>
      </c>
    </row>
    <row r="521" spans="2:6" x14ac:dyDescent="0.3">
      <c r="B521" s="3">
        <v>74224.5</v>
      </c>
      <c r="C521">
        <v>74224.5</v>
      </c>
      <c r="E521" s="3">
        <v>38</v>
      </c>
      <c r="F521">
        <v>38</v>
      </c>
    </row>
    <row r="522" spans="2:6" x14ac:dyDescent="0.3">
      <c r="B522" s="3">
        <v>74235</v>
      </c>
      <c r="C522">
        <v>74235</v>
      </c>
      <c r="E522" s="3">
        <v>38.169998168945313</v>
      </c>
      <c r="F522">
        <v>38.169998168945313</v>
      </c>
    </row>
    <row r="523" spans="2:6" x14ac:dyDescent="0.3">
      <c r="B523" s="3">
        <v>74315</v>
      </c>
      <c r="C523">
        <v>74315</v>
      </c>
      <c r="E523" s="3">
        <v>38.174999237060547</v>
      </c>
      <c r="F523">
        <v>38.174999237060547</v>
      </c>
    </row>
    <row r="524" spans="2:6" x14ac:dyDescent="0.3">
      <c r="B524" s="3">
        <v>74350</v>
      </c>
      <c r="C524">
        <v>74350</v>
      </c>
      <c r="E524" s="3">
        <v>38.180000305175781</v>
      </c>
      <c r="F524">
        <v>38.180000305175781</v>
      </c>
    </row>
    <row r="525" spans="2:6" x14ac:dyDescent="0.3">
      <c r="B525" s="3">
        <v>74368.5</v>
      </c>
      <c r="C525">
        <v>74368.5</v>
      </c>
      <c r="E525" s="3">
        <v>38.185001373291023</v>
      </c>
      <c r="F525">
        <v>38.185001373291023</v>
      </c>
    </row>
    <row r="526" spans="2:6" x14ac:dyDescent="0.3">
      <c r="B526" s="3">
        <v>74395</v>
      </c>
      <c r="C526">
        <v>74395</v>
      </c>
      <c r="E526" s="3">
        <v>38.215000152587891</v>
      </c>
      <c r="F526">
        <v>38.215000152587891</v>
      </c>
    </row>
    <row r="527" spans="2:6" x14ac:dyDescent="0.3">
      <c r="B527" s="3">
        <v>74495.5</v>
      </c>
      <c r="C527">
        <v>74495.5</v>
      </c>
      <c r="E527" s="3">
        <v>38.229999542236328</v>
      </c>
      <c r="F527">
        <v>38.229999542236328</v>
      </c>
    </row>
    <row r="528" spans="2:6" x14ac:dyDescent="0.3">
      <c r="B528" s="3">
        <v>74500</v>
      </c>
      <c r="C528">
        <v>74500</v>
      </c>
      <c r="E528" s="3">
        <v>38.290000915527337</v>
      </c>
      <c r="F528">
        <v>38.290000915527337</v>
      </c>
    </row>
    <row r="529" spans="2:6" x14ac:dyDescent="0.3">
      <c r="B529" s="3">
        <v>74547.203125</v>
      </c>
      <c r="C529">
        <v>74547.203125</v>
      </c>
      <c r="E529" s="3">
        <v>38.299999237060547</v>
      </c>
      <c r="F529">
        <v>38.299999237060547</v>
      </c>
    </row>
    <row r="530" spans="2:6" x14ac:dyDescent="0.3">
      <c r="B530" s="3">
        <v>74699.953125</v>
      </c>
      <c r="C530">
        <v>74699.953125</v>
      </c>
      <c r="E530" s="3">
        <v>38.334999084472663</v>
      </c>
      <c r="F530">
        <v>38.334999084472663</v>
      </c>
    </row>
    <row r="531" spans="2:6" x14ac:dyDescent="0.3">
      <c r="B531" s="3">
        <v>74712</v>
      </c>
      <c r="C531">
        <v>74712</v>
      </c>
      <c r="E531" s="3">
        <v>38.430000305175781</v>
      </c>
      <c r="F531">
        <v>38.430000305175781</v>
      </c>
    </row>
    <row r="532" spans="2:6" x14ac:dyDescent="0.3">
      <c r="B532" s="3">
        <v>74726</v>
      </c>
      <c r="C532">
        <v>74726</v>
      </c>
      <c r="E532" s="3">
        <v>38.43499755859375</v>
      </c>
      <c r="F532">
        <v>38.43499755859375</v>
      </c>
    </row>
    <row r="533" spans="2:6" x14ac:dyDescent="0.3">
      <c r="B533" s="3">
        <v>74750</v>
      </c>
      <c r="C533">
        <v>74750</v>
      </c>
      <c r="E533" s="3">
        <v>38.44000244140625</v>
      </c>
      <c r="F533">
        <v>38.44000244140625</v>
      </c>
    </row>
    <row r="534" spans="2:6" x14ac:dyDescent="0.3">
      <c r="B534" s="3">
        <v>74781</v>
      </c>
      <c r="C534">
        <v>74781</v>
      </c>
      <c r="E534" s="3">
        <v>38.450000762939453</v>
      </c>
      <c r="F534">
        <v>38.450000762939453</v>
      </c>
    </row>
    <row r="535" spans="2:6" x14ac:dyDescent="0.3">
      <c r="B535" s="3">
        <v>74800</v>
      </c>
      <c r="C535">
        <v>74800</v>
      </c>
      <c r="E535" s="3">
        <v>38.459999084472663</v>
      </c>
      <c r="F535">
        <v>38.459999084472663</v>
      </c>
    </row>
    <row r="536" spans="2:6" x14ac:dyDescent="0.3">
      <c r="B536" s="3">
        <v>74801.5</v>
      </c>
      <c r="C536">
        <v>74801.5</v>
      </c>
      <c r="E536" s="3">
        <v>38.479999542236328</v>
      </c>
      <c r="F536">
        <v>38.479999542236328</v>
      </c>
    </row>
    <row r="537" spans="2:6" x14ac:dyDescent="0.3">
      <c r="B537" s="3">
        <v>74850</v>
      </c>
      <c r="C537">
        <v>74850</v>
      </c>
      <c r="E537" s="3">
        <v>38.480003356933587</v>
      </c>
      <c r="F537">
        <v>38.480003356933587</v>
      </c>
    </row>
    <row r="538" spans="2:6" x14ac:dyDescent="0.3">
      <c r="B538" s="3">
        <v>74977</v>
      </c>
      <c r="C538">
        <v>74977</v>
      </c>
      <c r="E538" s="3">
        <v>38.5</v>
      </c>
      <c r="F538">
        <v>38.5</v>
      </c>
    </row>
    <row r="539" spans="2:6" x14ac:dyDescent="0.3">
      <c r="B539" s="3">
        <v>74995</v>
      </c>
      <c r="C539">
        <v>74995</v>
      </c>
      <c r="E539" s="3">
        <v>38.625</v>
      </c>
      <c r="F539">
        <v>38.625</v>
      </c>
    </row>
    <row r="540" spans="2:6" x14ac:dyDescent="0.3">
      <c r="B540" s="3">
        <v>75000</v>
      </c>
      <c r="C540">
        <v>75000</v>
      </c>
      <c r="E540" s="3">
        <v>38.630001068115227</v>
      </c>
      <c r="F540">
        <v>38.630001068115227</v>
      </c>
    </row>
    <row r="541" spans="2:6" x14ac:dyDescent="0.3">
      <c r="B541" s="3">
        <v>75067.5</v>
      </c>
      <c r="C541">
        <v>75067.5</v>
      </c>
      <c r="E541" s="3">
        <v>38.729999542236328</v>
      </c>
      <c r="F541">
        <v>38.729999542236328</v>
      </c>
    </row>
    <row r="542" spans="2:6" x14ac:dyDescent="0.3">
      <c r="B542" s="3">
        <v>75216</v>
      </c>
      <c r="C542">
        <v>75216</v>
      </c>
      <c r="E542" s="3">
        <v>38.75</v>
      </c>
      <c r="F542">
        <v>38.75</v>
      </c>
    </row>
    <row r="543" spans="2:6" x14ac:dyDescent="0.3">
      <c r="B543" s="3">
        <v>75250</v>
      </c>
      <c r="C543">
        <v>75250</v>
      </c>
      <c r="E543" s="3">
        <v>38.794998168945313</v>
      </c>
      <c r="F543">
        <v>38.794998168945313</v>
      </c>
    </row>
    <row r="544" spans="2:6" x14ac:dyDescent="0.3">
      <c r="B544" s="3">
        <v>75296</v>
      </c>
      <c r="C544">
        <v>75296</v>
      </c>
      <c r="E544" s="3">
        <v>38.889999389648438</v>
      </c>
      <c r="F544">
        <v>38.889999389648438</v>
      </c>
    </row>
    <row r="545" spans="2:6" x14ac:dyDescent="0.3">
      <c r="B545" s="3">
        <v>75318.5</v>
      </c>
      <c r="C545">
        <v>75318.5</v>
      </c>
      <c r="E545" s="3">
        <v>38.895000457763672</v>
      </c>
      <c r="F545">
        <v>38.895000457763672</v>
      </c>
    </row>
    <row r="546" spans="2:6" x14ac:dyDescent="0.3">
      <c r="B546" s="3">
        <v>75368.5</v>
      </c>
      <c r="C546">
        <v>75368.5</v>
      </c>
      <c r="E546" s="3">
        <v>38.924999237060547</v>
      </c>
      <c r="F546">
        <v>38.924999237060547</v>
      </c>
    </row>
    <row r="547" spans="2:6" x14ac:dyDescent="0.3">
      <c r="B547" s="3">
        <v>75465</v>
      </c>
      <c r="C547">
        <v>75465</v>
      </c>
      <c r="E547" s="3">
        <v>38.949996948242188</v>
      </c>
      <c r="F547">
        <v>38.949996948242188</v>
      </c>
    </row>
    <row r="548" spans="2:6" x14ac:dyDescent="0.3">
      <c r="B548" s="3">
        <v>75500</v>
      </c>
      <c r="C548">
        <v>75500</v>
      </c>
      <c r="E548" s="3">
        <v>38.950000762939453</v>
      </c>
      <c r="F548">
        <v>38.950000762939453</v>
      </c>
    </row>
    <row r="549" spans="2:6" x14ac:dyDescent="0.3">
      <c r="B549" s="3">
        <v>75540</v>
      </c>
      <c r="C549">
        <v>75540</v>
      </c>
      <c r="E549" s="3">
        <v>39</v>
      </c>
      <c r="F549">
        <v>39</v>
      </c>
    </row>
    <row r="550" spans="2:6" x14ac:dyDescent="0.3">
      <c r="B550" s="3">
        <v>75550</v>
      </c>
      <c r="C550">
        <v>75550</v>
      </c>
      <c r="E550" s="3">
        <v>39.209999084472663</v>
      </c>
      <c r="F550">
        <v>39.209999084472663</v>
      </c>
    </row>
    <row r="551" spans="2:6" x14ac:dyDescent="0.3">
      <c r="B551" s="3">
        <v>75565</v>
      </c>
      <c r="C551">
        <v>75565</v>
      </c>
      <c r="E551" s="3">
        <v>39.255001068115227</v>
      </c>
      <c r="F551">
        <v>39.255001068115227</v>
      </c>
    </row>
    <row r="552" spans="2:6" x14ac:dyDescent="0.3">
      <c r="B552" s="3">
        <v>75566</v>
      </c>
      <c r="C552">
        <v>75566</v>
      </c>
      <c r="E552" s="3">
        <v>39.290000915527337</v>
      </c>
      <c r="F552">
        <v>39.290000915527337</v>
      </c>
    </row>
    <row r="553" spans="2:6" x14ac:dyDescent="0.3">
      <c r="B553" s="3">
        <v>75595</v>
      </c>
      <c r="C553">
        <v>75595</v>
      </c>
      <c r="E553" s="3">
        <v>39.349998474121087</v>
      </c>
      <c r="F553">
        <v>39.349998474121087</v>
      </c>
    </row>
    <row r="554" spans="2:6" x14ac:dyDescent="0.3">
      <c r="B554" s="3">
        <v>75600</v>
      </c>
      <c r="C554">
        <v>75600</v>
      </c>
      <c r="E554" s="3">
        <v>39.385002136230469</v>
      </c>
      <c r="F554">
        <v>39.385002136230469</v>
      </c>
    </row>
    <row r="555" spans="2:6" x14ac:dyDescent="0.3">
      <c r="B555" s="3">
        <v>75725</v>
      </c>
      <c r="C555">
        <v>75725</v>
      </c>
      <c r="E555" s="3">
        <v>39.389999389648438</v>
      </c>
      <c r="F555">
        <v>39.389999389648438</v>
      </c>
    </row>
    <row r="556" spans="2:6" x14ac:dyDescent="0.3">
      <c r="B556" s="3">
        <v>75738.8359375</v>
      </c>
      <c r="C556">
        <v>75738.8359375</v>
      </c>
      <c r="E556" s="3">
        <v>39.5</v>
      </c>
      <c r="F556">
        <v>39.5</v>
      </c>
    </row>
    <row r="557" spans="2:6" x14ac:dyDescent="0.3">
      <c r="B557" s="3">
        <v>75782</v>
      </c>
      <c r="C557">
        <v>75782</v>
      </c>
      <c r="E557" s="3">
        <v>39.520000457763672</v>
      </c>
      <c r="F557">
        <v>39.520000457763672</v>
      </c>
    </row>
    <row r="558" spans="2:6" x14ac:dyDescent="0.3">
      <c r="B558" s="3">
        <v>75795</v>
      </c>
      <c r="C558">
        <v>75795</v>
      </c>
      <c r="E558" s="3">
        <v>39.540000915527337</v>
      </c>
      <c r="F558">
        <v>39.540000915527337</v>
      </c>
    </row>
    <row r="559" spans="2:6" x14ac:dyDescent="0.3">
      <c r="B559" s="3">
        <v>75800</v>
      </c>
      <c r="C559">
        <v>75800</v>
      </c>
      <c r="E559" s="3">
        <v>39.555000305175781</v>
      </c>
      <c r="F559">
        <v>39.555000305175781</v>
      </c>
    </row>
    <row r="560" spans="2:6" x14ac:dyDescent="0.3">
      <c r="B560" s="3">
        <v>75833</v>
      </c>
      <c r="C560">
        <v>75833</v>
      </c>
      <c r="E560" s="3">
        <v>39.560001373291023</v>
      </c>
      <c r="F560">
        <v>39.560001373291023</v>
      </c>
    </row>
    <row r="561" spans="2:6" x14ac:dyDescent="0.3">
      <c r="B561" s="3">
        <v>75874</v>
      </c>
      <c r="C561">
        <v>75874</v>
      </c>
      <c r="E561" s="3">
        <v>39.599998474121087</v>
      </c>
      <c r="F561">
        <v>39.599998474121087</v>
      </c>
    </row>
    <row r="562" spans="2:6" x14ac:dyDescent="0.3">
      <c r="B562" s="3">
        <v>75890.5</v>
      </c>
      <c r="C562">
        <v>75890.5</v>
      </c>
      <c r="E562" s="3">
        <v>39.680000305175781</v>
      </c>
      <c r="F562">
        <v>39.680000305175781</v>
      </c>
    </row>
    <row r="563" spans="2:6" x14ac:dyDescent="0.3">
      <c r="B563" s="3">
        <v>75900</v>
      </c>
      <c r="C563">
        <v>75900</v>
      </c>
      <c r="E563" s="3">
        <v>39.705001831054688</v>
      </c>
      <c r="F563">
        <v>39.705001831054688</v>
      </c>
    </row>
    <row r="564" spans="2:6" x14ac:dyDescent="0.3">
      <c r="B564" s="3">
        <v>75907</v>
      </c>
      <c r="C564">
        <v>75907</v>
      </c>
      <c r="E564" s="3">
        <v>39.739997863769531</v>
      </c>
      <c r="F564">
        <v>39.739997863769531</v>
      </c>
    </row>
    <row r="565" spans="2:6" x14ac:dyDescent="0.3">
      <c r="B565" s="3">
        <v>76000</v>
      </c>
      <c r="C565">
        <v>76000</v>
      </c>
      <c r="E565" s="3">
        <v>39.795001983642578</v>
      </c>
      <c r="F565">
        <v>39.795001983642578</v>
      </c>
    </row>
    <row r="566" spans="2:6" x14ac:dyDescent="0.3">
      <c r="B566" s="3">
        <v>76007</v>
      </c>
      <c r="C566">
        <v>76007</v>
      </c>
      <c r="E566" s="3">
        <v>39.825000762939453</v>
      </c>
      <c r="F566">
        <v>39.825000762939453</v>
      </c>
    </row>
    <row r="567" spans="2:6" x14ac:dyDescent="0.3">
      <c r="B567" s="3">
        <v>76100</v>
      </c>
      <c r="C567">
        <v>76100</v>
      </c>
      <c r="E567" s="3">
        <v>39.889999389648438</v>
      </c>
      <c r="F567">
        <v>39.889999389648438</v>
      </c>
    </row>
    <row r="568" spans="2:6" x14ac:dyDescent="0.3">
      <c r="B568" s="3">
        <v>76350</v>
      </c>
      <c r="C568">
        <v>76350</v>
      </c>
      <c r="E568" s="3">
        <v>39.950000762939453</v>
      </c>
      <c r="F568">
        <v>39.950000762939453</v>
      </c>
    </row>
    <row r="569" spans="2:6" x14ac:dyDescent="0.3">
      <c r="B569" s="3">
        <v>76364.5</v>
      </c>
      <c r="C569">
        <v>76364.5</v>
      </c>
      <c r="E569" s="3">
        <v>39.974998474121087</v>
      </c>
      <c r="F569">
        <v>39.974998474121087</v>
      </c>
    </row>
    <row r="570" spans="2:6" x14ac:dyDescent="0.3">
      <c r="B570" s="3">
        <v>76500</v>
      </c>
      <c r="C570">
        <v>76500</v>
      </c>
      <c r="E570" s="3">
        <v>39.995002746582031</v>
      </c>
      <c r="F570">
        <v>39.995002746582031</v>
      </c>
    </row>
    <row r="571" spans="2:6" x14ac:dyDescent="0.3">
      <c r="B571" s="3">
        <v>76512.5</v>
      </c>
      <c r="C571">
        <v>76512.5</v>
      </c>
      <c r="E571" s="3">
        <v>40</v>
      </c>
      <c r="F571">
        <v>40</v>
      </c>
    </row>
    <row r="572" spans="2:6" x14ac:dyDescent="0.3">
      <c r="B572" s="3">
        <v>76520</v>
      </c>
      <c r="C572">
        <v>76520</v>
      </c>
      <c r="E572" s="3">
        <v>40.005001068115227</v>
      </c>
      <c r="F572">
        <v>40.005001068115227</v>
      </c>
    </row>
    <row r="573" spans="2:6" x14ac:dyDescent="0.3">
      <c r="B573" s="3">
        <v>76559</v>
      </c>
      <c r="C573">
        <v>76559</v>
      </c>
      <c r="E573" s="3">
        <v>40.049999237060547</v>
      </c>
      <c r="F573">
        <v>40.049999237060547</v>
      </c>
    </row>
    <row r="574" spans="2:6" x14ac:dyDescent="0.3">
      <c r="B574" s="3">
        <v>76579</v>
      </c>
      <c r="C574">
        <v>76579</v>
      </c>
      <c r="E574" s="3">
        <v>40.075000762939453</v>
      </c>
      <c r="F574">
        <v>40.075000762939453</v>
      </c>
    </row>
    <row r="575" spans="2:6" x14ac:dyDescent="0.3">
      <c r="B575" s="3">
        <v>76590</v>
      </c>
      <c r="C575">
        <v>76590</v>
      </c>
      <c r="E575" s="3">
        <v>40.090000152587891</v>
      </c>
      <c r="F575">
        <v>40.090000152587891</v>
      </c>
    </row>
    <row r="576" spans="2:6" x14ac:dyDescent="0.3">
      <c r="B576" s="3">
        <v>76650</v>
      </c>
      <c r="C576">
        <v>76650</v>
      </c>
      <c r="E576" s="3">
        <v>40.095001220703118</v>
      </c>
      <c r="F576">
        <v>40.095001220703118</v>
      </c>
    </row>
    <row r="577" spans="2:6" x14ac:dyDescent="0.3">
      <c r="B577" s="3">
        <v>76710.5</v>
      </c>
      <c r="C577">
        <v>76710.5</v>
      </c>
      <c r="E577" s="3">
        <v>40.099998474121087</v>
      </c>
      <c r="F577">
        <v>40.099998474121087</v>
      </c>
    </row>
    <row r="578" spans="2:6" x14ac:dyDescent="0.3">
      <c r="B578" s="3">
        <v>76716</v>
      </c>
      <c r="C578">
        <v>76716</v>
      </c>
      <c r="E578" s="3">
        <v>40.165000915527337</v>
      </c>
      <c r="F578">
        <v>40.165000915527337</v>
      </c>
    </row>
    <row r="579" spans="2:6" x14ac:dyDescent="0.3">
      <c r="B579" s="3">
        <v>76747.5</v>
      </c>
      <c r="C579">
        <v>76747.5</v>
      </c>
      <c r="E579" s="3">
        <v>40.169998168945313</v>
      </c>
      <c r="F579">
        <v>40.169998168945313</v>
      </c>
    </row>
    <row r="580" spans="2:6" x14ac:dyDescent="0.3">
      <c r="B580" s="3">
        <v>76750</v>
      </c>
      <c r="C580">
        <v>76750</v>
      </c>
      <c r="E580" s="3">
        <v>40.224998474121087</v>
      </c>
      <c r="F580">
        <v>40.224998474121087</v>
      </c>
    </row>
    <row r="581" spans="2:6" x14ac:dyDescent="0.3">
      <c r="B581" s="3">
        <v>76783</v>
      </c>
      <c r="C581">
        <v>76783</v>
      </c>
      <c r="E581" s="3">
        <v>40.235000610351563</v>
      </c>
      <c r="F581">
        <v>40.235000610351563</v>
      </c>
    </row>
    <row r="582" spans="2:6" x14ac:dyDescent="0.3">
      <c r="B582" s="3">
        <v>76832.5</v>
      </c>
      <c r="C582">
        <v>76832.5</v>
      </c>
      <c r="E582" s="3">
        <v>40.384998321533203</v>
      </c>
      <c r="F582">
        <v>40.384998321533203</v>
      </c>
    </row>
    <row r="583" spans="2:6" x14ac:dyDescent="0.3">
      <c r="B583" s="3">
        <v>76839</v>
      </c>
      <c r="C583">
        <v>76839</v>
      </c>
      <c r="E583" s="3">
        <v>40.490001678466797</v>
      </c>
      <c r="F583">
        <v>40.490001678466797</v>
      </c>
    </row>
    <row r="584" spans="2:6" x14ac:dyDescent="0.3">
      <c r="B584" s="3">
        <v>76842</v>
      </c>
      <c r="C584">
        <v>76842</v>
      </c>
      <c r="E584" s="3">
        <v>40.5</v>
      </c>
      <c r="F584">
        <v>40.5</v>
      </c>
    </row>
    <row r="585" spans="2:6" x14ac:dyDescent="0.3">
      <c r="B585" s="3">
        <v>76892</v>
      </c>
      <c r="C585">
        <v>76892</v>
      </c>
      <c r="E585" s="3">
        <v>40.540000915527337</v>
      </c>
      <c r="F585">
        <v>40.540000915527337</v>
      </c>
    </row>
    <row r="586" spans="2:6" x14ac:dyDescent="0.3">
      <c r="B586" s="3">
        <v>76939.203125</v>
      </c>
      <c r="C586">
        <v>76939.203125</v>
      </c>
      <c r="E586" s="3">
        <v>40.590000152587891</v>
      </c>
      <c r="F586">
        <v>40.590000152587891</v>
      </c>
    </row>
    <row r="587" spans="2:6" x14ac:dyDescent="0.3">
      <c r="B587" s="3">
        <v>77000</v>
      </c>
      <c r="C587">
        <v>77000</v>
      </c>
      <c r="E587" s="3">
        <v>40.659999847412109</v>
      </c>
      <c r="F587">
        <v>40.659999847412109</v>
      </c>
    </row>
    <row r="588" spans="2:6" x14ac:dyDescent="0.3">
      <c r="B588" s="3">
        <v>77017.5</v>
      </c>
      <c r="C588">
        <v>77017.5</v>
      </c>
      <c r="E588" s="3">
        <v>40.665000915527337</v>
      </c>
      <c r="F588">
        <v>40.665000915527337</v>
      </c>
    </row>
    <row r="589" spans="2:6" x14ac:dyDescent="0.3">
      <c r="B589" s="3">
        <v>77027.5</v>
      </c>
      <c r="C589">
        <v>77027.5</v>
      </c>
      <c r="E589" s="3">
        <v>40.675003051757813</v>
      </c>
      <c r="F589">
        <v>40.675003051757813</v>
      </c>
    </row>
    <row r="590" spans="2:6" x14ac:dyDescent="0.3">
      <c r="B590" s="3">
        <v>77150</v>
      </c>
      <c r="C590">
        <v>77150</v>
      </c>
      <c r="E590" s="3">
        <v>40.75</v>
      </c>
      <c r="F590">
        <v>40.75</v>
      </c>
    </row>
    <row r="591" spans="2:6" x14ac:dyDescent="0.3">
      <c r="B591" s="3">
        <v>77169</v>
      </c>
      <c r="C591">
        <v>77169</v>
      </c>
      <c r="E591" s="3">
        <v>40.770000457763672</v>
      </c>
      <c r="F591">
        <v>40.770000457763672</v>
      </c>
    </row>
    <row r="592" spans="2:6" x14ac:dyDescent="0.3">
      <c r="B592" s="3">
        <v>77200</v>
      </c>
      <c r="C592">
        <v>77200</v>
      </c>
      <c r="E592" s="3">
        <v>40.779998779296882</v>
      </c>
      <c r="F592">
        <v>40.779998779296882</v>
      </c>
    </row>
    <row r="593" spans="2:6" x14ac:dyDescent="0.3">
      <c r="B593" s="3">
        <v>77250</v>
      </c>
      <c r="C593">
        <v>77250</v>
      </c>
      <c r="E593" s="3">
        <v>40.795001983642578</v>
      </c>
      <c r="F593">
        <v>40.795001983642578</v>
      </c>
    </row>
    <row r="594" spans="2:6" x14ac:dyDescent="0.3">
      <c r="B594" s="3">
        <v>77265</v>
      </c>
      <c r="C594">
        <v>77265</v>
      </c>
      <c r="E594" s="3">
        <v>40.805000305175781</v>
      </c>
      <c r="F594">
        <v>40.805000305175781</v>
      </c>
    </row>
    <row r="595" spans="2:6" x14ac:dyDescent="0.3">
      <c r="B595" s="3">
        <v>77300</v>
      </c>
      <c r="C595">
        <v>77300</v>
      </c>
      <c r="E595" s="3">
        <v>40.814998626708977</v>
      </c>
      <c r="F595">
        <v>40.814998626708977</v>
      </c>
    </row>
    <row r="596" spans="2:6" x14ac:dyDescent="0.3">
      <c r="B596" s="3">
        <v>77334.90625</v>
      </c>
      <c r="C596">
        <v>77334.90625</v>
      </c>
      <c r="E596" s="3">
        <v>40.81500244140625</v>
      </c>
      <c r="F596">
        <v>40.81500244140625</v>
      </c>
    </row>
    <row r="597" spans="2:6" x14ac:dyDescent="0.3">
      <c r="B597" s="3">
        <v>77350</v>
      </c>
      <c r="C597">
        <v>77350</v>
      </c>
      <c r="E597" s="3">
        <v>40.854999542236328</v>
      </c>
      <c r="F597">
        <v>40.854999542236328</v>
      </c>
    </row>
    <row r="598" spans="2:6" x14ac:dyDescent="0.3">
      <c r="B598" s="3">
        <v>77400</v>
      </c>
      <c r="C598">
        <v>77400</v>
      </c>
      <c r="E598" s="3">
        <v>41</v>
      </c>
      <c r="F598">
        <v>41</v>
      </c>
    </row>
    <row r="599" spans="2:6" x14ac:dyDescent="0.3">
      <c r="B599" s="3">
        <v>77446</v>
      </c>
      <c r="C599">
        <v>77446</v>
      </c>
      <c r="E599" s="3">
        <v>41.010002136230469</v>
      </c>
      <c r="F599">
        <v>41.010002136230469</v>
      </c>
    </row>
    <row r="600" spans="2:6" x14ac:dyDescent="0.3">
      <c r="B600" s="3">
        <v>77490</v>
      </c>
      <c r="C600">
        <v>77490</v>
      </c>
      <c r="E600" s="3">
        <v>41.069999694824219</v>
      </c>
      <c r="F600">
        <v>41.069999694824219</v>
      </c>
    </row>
    <row r="601" spans="2:6" x14ac:dyDescent="0.3">
      <c r="B601" s="3">
        <v>77500</v>
      </c>
      <c r="C601">
        <v>77500</v>
      </c>
      <c r="E601" s="3">
        <v>41.084999084472663</v>
      </c>
      <c r="F601">
        <v>41.084999084472663</v>
      </c>
    </row>
    <row r="602" spans="2:6" x14ac:dyDescent="0.3">
      <c r="B602" s="3">
        <v>77584</v>
      </c>
      <c r="C602">
        <v>77584</v>
      </c>
      <c r="E602" s="3">
        <v>41.139999389648438</v>
      </c>
      <c r="F602">
        <v>41.139999389648438</v>
      </c>
    </row>
    <row r="603" spans="2:6" x14ac:dyDescent="0.3">
      <c r="B603" s="3">
        <v>77599.9609375</v>
      </c>
      <c r="C603">
        <v>77599.9609375</v>
      </c>
      <c r="E603" s="3">
        <v>41.174999237060547</v>
      </c>
      <c r="F603">
        <v>41.174999237060547</v>
      </c>
    </row>
    <row r="604" spans="2:6" x14ac:dyDescent="0.3">
      <c r="B604" s="3">
        <v>77635.5</v>
      </c>
      <c r="C604">
        <v>77635.5</v>
      </c>
      <c r="E604" s="3">
        <v>41.239997863769531</v>
      </c>
      <c r="F604">
        <v>41.239997863769531</v>
      </c>
    </row>
    <row r="605" spans="2:6" x14ac:dyDescent="0.3">
      <c r="B605" s="3">
        <v>77660.5</v>
      </c>
      <c r="C605">
        <v>77660.5</v>
      </c>
      <c r="E605" s="3">
        <v>41.244998931884773</v>
      </c>
      <c r="F605">
        <v>41.244998931884773</v>
      </c>
    </row>
    <row r="606" spans="2:6" x14ac:dyDescent="0.3">
      <c r="B606" s="3">
        <v>77685.5</v>
      </c>
      <c r="C606">
        <v>77685.5</v>
      </c>
      <c r="E606" s="3">
        <v>41.270000457763672</v>
      </c>
      <c r="F606">
        <v>41.270000457763672</v>
      </c>
    </row>
    <row r="607" spans="2:6" x14ac:dyDescent="0.3">
      <c r="B607" s="3">
        <v>77700</v>
      </c>
      <c r="C607">
        <v>77700</v>
      </c>
      <c r="E607" s="3">
        <v>41.400001525878913</v>
      </c>
      <c r="F607">
        <v>41.400001525878913</v>
      </c>
    </row>
    <row r="608" spans="2:6" x14ac:dyDescent="0.3">
      <c r="B608" s="3">
        <v>77738</v>
      </c>
      <c r="C608">
        <v>77738</v>
      </c>
      <c r="E608" s="3">
        <v>41.489997863769531</v>
      </c>
      <c r="F608">
        <v>41.489997863769531</v>
      </c>
    </row>
    <row r="609" spans="2:6" x14ac:dyDescent="0.3">
      <c r="B609" s="3">
        <v>77800</v>
      </c>
      <c r="C609">
        <v>77800</v>
      </c>
      <c r="E609" s="3">
        <v>41.5</v>
      </c>
      <c r="F609">
        <v>41.5</v>
      </c>
    </row>
    <row r="610" spans="2:6" x14ac:dyDescent="0.3">
      <c r="B610" s="3">
        <v>77850</v>
      </c>
      <c r="C610">
        <v>77850</v>
      </c>
      <c r="E610" s="3">
        <v>41.505001068115227</v>
      </c>
      <c r="F610">
        <v>41.505001068115227</v>
      </c>
    </row>
    <row r="611" spans="2:6" x14ac:dyDescent="0.3">
      <c r="B611" s="3">
        <v>77884</v>
      </c>
      <c r="C611">
        <v>77884</v>
      </c>
      <c r="E611" s="3">
        <v>41.560001373291023</v>
      </c>
      <c r="F611">
        <v>41.560001373291023</v>
      </c>
    </row>
    <row r="612" spans="2:6" x14ac:dyDescent="0.3">
      <c r="B612" s="3">
        <v>77960</v>
      </c>
      <c r="C612">
        <v>77960</v>
      </c>
      <c r="E612" s="3">
        <v>41.580001831054688</v>
      </c>
      <c r="F612">
        <v>41.580001831054688</v>
      </c>
    </row>
    <row r="613" spans="2:6" x14ac:dyDescent="0.3">
      <c r="B613" s="3">
        <v>77981</v>
      </c>
      <c r="C613">
        <v>77981</v>
      </c>
      <c r="E613" s="3">
        <v>41.650001525878913</v>
      </c>
      <c r="F613">
        <v>41.650001525878913</v>
      </c>
    </row>
    <row r="614" spans="2:6" x14ac:dyDescent="0.3">
      <c r="B614" s="3">
        <v>78000</v>
      </c>
      <c r="C614">
        <v>78000</v>
      </c>
      <c r="E614" s="3">
        <v>41.665000915527337</v>
      </c>
      <c r="F614">
        <v>41.665000915527337</v>
      </c>
    </row>
    <row r="615" spans="2:6" x14ac:dyDescent="0.3">
      <c r="B615" s="3">
        <v>78010</v>
      </c>
      <c r="C615">
        <v>78010</v>
      </c>
      <c r="E615" s="3">
        <v>41.669998168945313</v>
      </c>
      <c r="F615">
        <v>41.669998168945313</v>
      </c>
    </row>
    <row r="616" spans="2:6" x14ac:dyDescent="0.3">
      <c r="B616" s="3">
        <v>78040</v>
      </c>
      <c r="C616">
        <v>78040</v>
      </c>
      <c r="E616" s="3">
        <v>41.715000152587891</v>
      </c>
      <c r="F616">
        <v>41.715000152587891</v>
      </c>
    </row>
    <row r="617" spans="2:6" x14ac:dyDescent="0.3">
      <c r="B617" s="3">
        <v>78294</v>
      </c>
      <c r="C617">
        <v>78294</v>
      </c>
      <c r="E617" s="3">
        <v>41.849998474121087</v>
      </c>
      <c r="F617">
        <v>41.849998474121087</v>
      </c>
    </row>
    <row r="618" spans="2:6" x14ac:dyDescent="0.3">
      <c r="B618" s="3">
        <v>78295.5</v>
      </c>
      <c r="C618">
        <v>78295.5</v>
      </c>
      <c r="E618" s="3">
        <v>41.869998931884773</v>
      </c>
      <c r="F618">
        <v>41.869998931884773</v>
      </c>
    </row>
    <row r="619" spans="2:6" x14ac:dyDescent="0.3">
      <c r="B619" s="3">
        <v>78300</v>
      </c>
      <c r="C619">
        <v>78300</v>
      </c>
      <c r="E619" s="3">
        <v>41.880001068115227</v>
      </c>
      <c r="F619">
        <v>41.880001068115227</v>
      </c>
    </row>
    <row r="620" spans="2:6" x14ac:dyDescent="0.3">
      <c r="B620" s="3">
        <v>78325</v>
      </c>
      <c r="C620">
        <v>78325</v>
      </c>
      <c r="E620" s="3">
        <v>41.884998321533203</v>
      </c>
      <c r="F620">
        <v>41.884998321533203</v>
      </c>
    </row>
    <row r="621" spans="2:6" x14ac:dyDescent="0.3">
      <c r="B621" s="3">
        <v>78369</v>
      </c>
      <c r="C621">
        <v>78369</v>
      </c>
      <c r="E621" s="3">
        <v>42</v>
      </c>
      <c r="F621">
        <v>42</v>
      </c>
    </row>
    <row r="622" spans="2:6" x14ac:dyDescent="0.3">
      <c r="B622" s="3">
        <v>78390</v>
      </c>
      <c r="C622">
        <v>78390</v>
      </c>
      <c r="E622" s="3">
        <v>42.029998779296882</v>
      </c>
      <c r="F622">
        <v>42.029998779296882</v>
      </c>
    </row>
    <row r="623" spans="2:6" x14ac:dyDescent="0.3">
      <c r="B623" s="3">
        <v>78458.046875</v>
      </c>
      <c r="C623">
        <v>78458.046875</v>
      </c>
      <c r="E623" s="3">
        <v>42.084999084472663</v>
      </c>
      <c r="F623">
        <v>42.084999084472663</v>
      </c>
    </row>
    <row r="624" spans="2:6" x14ac:dyDescent="0.3">
      <c r="B624" s="3">
        <v>78500</v>
      </c>
      <c r="C624">
        <v>78500</v>
      </c>
      <c r="E624" s="3">
        <v>42.165000915527337</v>
      </c>
      <c r="F624">
        <v>42.165000915527337</v>
      </c>
    </row>
    <row r="625" spans="2:6" x14ac:dyDescent="0.3">
      <c r="B625" s="3">
        <v>78503.8828125</v>
      </c>
      <c r="C625">
        <v>78503.8828125</v>
      </c>
      <c r="E625" s="3">
        <v>42.189998626708977</v>
      </c>
      <c r="F625">
        <v>42.189998626708977</v>
      </c>
    </row>
    <row r="626" spans="2:6" x14ac:dyDescent="0.3">
      <c r="B626" s="3">
        <v>78517</v>
      </c>
      <c r="C626">
        <v>78517</v>
      </c>
      <c r="E626" s="3">
        <v>42.194999694824219</v>
      </c>
      <c r="F626">
        <v>42.194999694824219</v>
      </c>
    </row>
    <row r="627" spans="2:6" x14ac:dyDescent="0.3">
      <c r="B627" s="3">
        <v>78582.9921875</v>
      </c>
      <c r="C627">
        <v>78582.9921875</v>
      </c>
      <c r="E627" s="3">
        <v>42.25</v>
      </c>
      <c r="F627">
        <v>42.25</v>
      </c>
    </row>
    <row r="628" spans="2:6" x14ac:dyDescent="0.3">
      <c r="B628" s="3">
        <v>78592</v>
      </c>
      <c r="C628">
        <v>78592</v>
      </c>
      <c r="E628" s="3">
        <v>42.319999694824219</v>
      </c>
      <c r="F628">
        <v>42.319999694824219</v>
      </c>
    </row>
    <row r="629" spans="2:6" x14ac:dyDescent="0.3">
      <c r="B629" s="3">
        <v>78740</v>
      </c>
      <c r="C629">
        <v>78740</v>
      </c>
      <c r="E629" s="3">
        <v>42.385002136230469</v>
      </c>
      <c r="F629">
        <v>42.385002136230469</v>
      </c>
    </row>
    <row r="630" spans="2:6" x14ac:dyDescent="0.3">
      <c r="B630" s="3">
        <v>78841</v>
      </c>
      <c r="C630">
        <v>78841</v>
      </c>
      <c r="E630" s="3">
        <v>42.430000305175781</v>
      </c>
      <c r="F630">
        <v>42.430000305175781</v>
      </c>
    </row>
    <row r="631" spans="2:6" x14ac:dyDescent="0.3">
      <c r="B631" s="3">
        <v>78900</v>
      </c>
      <c r="C631">
        <v>78900</v>
      </c>
      <c r="E631" s="3">
        <v>42.439998626708977</v>
      </c>
      <c r="F631">
        <v>42.439998626708977</v>
      </c>
    </row>
    <row r="632" spans="2:6" x14ac:dyDescent="0.3">
      <c r="B632" s="3">
        <v>78950</v>
      </c>
      <c r="C632">
        <v>78950</v>
      </c>
      <c r="E632" s="3">
        <v>42.5</v>
      </c>
      <c r="F632">
        <v>42.5</v>
      </c>
    </row>
    <row r="633" spans="2:6" x14ac:dyDescent="0.3">
      <c r="B633" s="3">
        <v>79000</v>
      </c>
      <c r="C633">
        <v>79000</v>
      </c>
      <c r="E633" s="3">
        <v>42.525001525878913</v>
      </c>
      <c r="F633">
        <v>42.525001525878913</v>
      </c>
    </row>
    <row r="634" spans="2:6" x14ac:dyDescent="0.3">
      <c r="B634" s="3">
        <v>79019</v>
      </c>
      <c r="C634">
        <v>79019</v>
      </c>
      <c r="E634" s="3">
        <v>42.529998779296882</v>
      </c>
      <c r="F634">
        <v>42.529998779296882</v>
      </c>
    </row>
    <row r="635" spans="2:6" x14ac:dyDescent="0.3">
      <c r="B635" s="3">
        <v>79050</v>
      </c>
      <c r="C635">
        <v>79050</v>
      </c>
      <c r="E635" s="3">
        <v>42.580001831054688</v>
      </c>
      <c r="F635">
        <v>42.580001831054688</v>
      </c>
    </row>
    <row r="636" spans="2:6" x14ac:dyDescent="0.3">
      <c r="B636" s="3">
        <v>79060.5</v>
      </c>
      <c r="C636">
        <v>79060.5</v>
      </c>
      <c r="E636" s="3">
        <v>42.709999084472663</v>
      </c>
      <c r="F636">
        <v>42.709999084472663</v>
      </c>
    </row>
    <row r="637" spans="2:6" x14ac:dyDescent="0.3">
      <c r="B637" s="3">
        <v>79123.6875</v>
      </c>
      <c r="C637">
        <v>79123.6875</v>
      </c>
      <c r="E637" s="3">
        <v>42.715000152587891</v>
      </c>
      <c r="F637">
        <v>42.715000152587891</v>
      </c>
    </row>
    <row r="638" spans="2:6" x14ac:dyDescent="0.3">
      <c r="B638" s="3">
        <v>79200</v>
      </c>
      <c r="C638">
        <v>79200</v>
      </c>
      <c r="E638" s="3">
        <v>42.81500244140625</v>
      </c>
      <c r="F638">
        <v>42.81500244140625</v>
      </c>
    </row>
    <row r="639" spans="2:6" x14ac:dyDescent="0.3">
      <c r="B639" s="3">
        <v>79225</v>
      </c>
      <c r="C639">
        <v>79225</v>
      </c>
      <c r="E639" s="3">
        <v>42.830001831054688</v>
      </c>
      <c r="F639">
        <v>42.830001831054688</v>
      </c>
    </row>
    <row r="640" spans="2:6" x14ac:dyDescent="0.3">
      <c r="B640" s="3">
        <v>79350</v>
      </c>
      <c r="C640">
        <v>79350</v>
      </c>
      <c r="E640" s="3">
        <v>42.880001068115227</v>
      </c>
      <c r="F640">
        <v>42.880001068115227</v>
      </c>
    </row>
    <row r="641" spans="2:6" x14ac:dyDescent="0.3">
      <c r="B641" s="3">
        <v>79415.5</v>
      </c>
      <c r="C641">
        <v>79415.5</v>
      </c>
      <c r="E641" s="3">
        <v>43</v>
      </c>
      <c r="F641">
        <v>43</v>
      </c>
    </row>
    <row r="642" spans="2:6" x14ac:dyDescent="0.3">
      <c r="B642" s="3">
        <v>79450</v>
      </c>
      <c r="C642">
        <v>79450</v>
      </c>
      <c r="E642" s="3">
        <v>43.029998779296882</v>
      </c>
      <c r="F642">
        <v>43.029998779296882</v>
      </c>
    </row>
    <row r="643" spans="2:6" x14ac:dyDescent="0.3">
      <c r="B643" s="3">
        <v>79500</v>
      </c>
      <c r="C643">
        <v>79500</v>
      </c>
      <c r="E643" s="3">
        <v>43.055000305175781</v>
      </c>
      <c r="F643">
        <v>43.055000305175781</v>
      </c>
    </row>
    <row r="644" spans="2:6" x14ac:dyDescent="0.3">
      <c r="B644" s="3">
        <v>79559.0390625</v>
      </c>
      <c r="C644">
        <v>79559.0390625</v>
      </c>
      <c r="E644" s="3">
        <v>43.069999694824219</v>
      </c>
      <c r="F644">
        <v>43.069999694824219</v>
      </c>
    </row>
    <row r="645" spans="2:6" x14ac:dyDescent="0.3">
      <c r="B645" s="3">
        <v>79560</v>
      </c>
      <c r="C645">
        <v>79560</v>
      </c>
      <c r="E645" s="3">
        <v>43.125</v>
      </c>
      <c r="F645">
        <v>43.125</v>
      </c>
    </row>
    <row r="646" spans="2:6" x14ac:dyDescent="0.3">
      <c r="B646" s="3">
        <v>79840</v>
      </c>
      <c r="C646">
        <v>79840</v>
      </c>
      <c r="E646" s="3">
        <v>43.180000305175781</v>
      </c>
      <c r="F646">
        <v>43.180000305175781</v>
      </c>
    </row>
    <row r="647" spans="2:6" x14ac:dyDescent="0.3">
      <c r="B647" s="3">
        <v>79900</v>
      </c>
      <c r="C647">
        <v>79900</v>
      </c>
      <c r="E647" s="3">
        <v>43.240001678466797</v>
      </c>
      <c r="F647">
        <v>43.240001678466797</v>
      </c>
    </row>
    <row r="648" spans="2:6" x14ac:dyDescent="0.3">
      <c r="B648" s="3">
        <v>79928.40625</v>
      </c>
      <c r="C648">
        <v>79928.40625</v>
      </c>
      <c r="E648" s="3">
        <v>43.330001831054688</v>
      </c>
      <c r="F648">
        <v>43.330001831054688</v>
      </c>
    </row>
    <row r="649" spans="2:6" x14ac:dyDescent="0.3">
      <c r="B649" s="3">
        <v>79929</v>
      </c>
      <c r="C649">
        <v>79929</v>
      </c>
      <c r="E649" s="3">
        <v>43.349998474121087</v>
      </c>
      <c r="F649">
        <v>43.349998474121087</v>
      </c>
    </row>
    <row r="650" spans="2:6" x14ac:dyDescent="0.3">
      <c r="B650" s="3">
        <v>79930</v>
      </c>
      <c r="C650">
        <v>79930</v>
      </c>
      <c r="E650" s="3">
        <v>43.370002746582031</v>
      </c>
      <c r="F650">
        <v>43.370002746582031</v>
      </c>
    </row>
    <row r="651" spans="2:6" x14ac:dyDescent="0.3">
      <c r="B651" s="3">
        <v>79950</v>
      </c>
      <c r="C651">
        <v>79950</v>
      </c>
      <c r="E651" s="3">
        <v>43.384998321533203</v>
      </c>
      <c r="F651">
        <v>43.384998321533203</v>
      </c>
    </row>
    <row r="652" spans="2:6" x14ac:dyDescent="0.3">
      <c r="B652" s="3">
        <v>79968</v>
      </c>
      <c r="C652">
        <v>79968</v>
      </c>
      <c r="E652" s="3">
        <v>43.43499755859375</v>
      </c>
      <c r="F652">
        <v>43.43499755859375</v>
      </c>
    </row>
    <row r="653" spans="2:6" x14ac:dyDescent="0.3">
      <c r="B653" s="3">
        <v>80000</v>
      </c>
      <c r="C653">
        <v>80000</v>
      </c>
      <c r="E653" s="3">
        <v>43.5</v>
      </c>
      <c r="F653">
        <v>43.5</v>
      </c>
    </row>
    <row r="654" spans="2:6" x14ac:dyDescent="0.3">
      <c r="B654" s="3">
        <v>80025</v>
      </c>
      <c r="C654">
        <v>80025</v>
      </c>
      <c r="E654" s="3">
        <v>43.510002136230469</v>
      </c>
      <c r="F654">
        <v>43.510002136230469</v>
      </c>
    </row>
    <row r="655" spans="2:6" x14ac:dyDescent="0.3">
      <c r="B655" s="3">
        <v>80080</v>
      </c>
      <c r="C655">
        <v>80080</v>
      </c>
      <c r="E655" s="3">
        <v>43.520000457763672</v>
      </c>
      <c r="F655">
        <v>43.520000457763672</v>
      </c>
    </row>
    <row r="656" spans="2:6" x14ac:dyDescent="0.3">
      <c r="B656" s="3">
        <v>80158.28125</v>
      </c>
      <c r="C656">
        <v>80158.28125</v>
      </c>
      <c r="E656" s="3">
        <v>43.525001525878913</v>
      </c>
      <c r="F656">
        <v>43.525001525878913</v>
      </c>
    </row>
    <row r="657" spans="2:6" x14ac:dyDescent="0.3">
      <c r="B657" s="3">
        <v>80190</v>
      </c>
      <c r="C657">
        <v>80190</v>
      </c>
      <c r="E657" s="3">
        <v>43.534999847412109</v>
      </c>
      <c r="F657">
        <v>43.534999847412109</v>
      </c>
    </row>
    <row r="658" spans="2:6" x14ac:dyDescent="0.3">
      <c r="B658" s="3">
        <v>80230</v>
      </c>
      <c r="C658">
        <v>80230</v>
      </c>
      <c r="E658" s="3">
        <v>43.549999237060547</v>
      </c>
      <c r="F658">
        <v>43.549999237060547</v>
      </c>
    </row>
    <row r="659" spans="2:6" x14ac:dyDescent="0.3">
      <c r="B659" s="3">
        <v>80250</v>
      </c>
      <c r="C659">
        <v>80250</v>
      </c>
      <c r="E659" s="3">
        <v>43.55999755859375</v>
      </c>
      <c r="F659">
        <v>43.55999755859375</v>
      </c>
    </row>
    <row r="660" spans="2:6" x14ac:dyDescent="0.3">
      <c r="B660" s="3">
        <v>80256.796875</v>
      </c>
      <c r="C660">
        <v>80256.796875</v>
      </c>
      <c r="E660" s="3">
        <v>43.580001831054688</v>
      </c>
      <c r="F660">
        <v>43.580001831054688</v>
      </c>
    </row>
    <row r="661" spans="2:6" x14ac:dyDescent="0.3">
      <c r="B661" s="3">
        <v>80258</v>
      </c>
      <c r="C661">
        <v>80258</v>
      </c>
      <c r="E661" s="3">
        <v>43.685001373291023</v>
      </c>
      <c r="F661">
        <v>43.685001373291023</v>
      </c>
    </row>
    <row r="662" spans="2:6" x14ac:dyDescent="0.3">
      <c r="B662" s="3">
        <v>80400</v>
      </c>
      <c r="C662">
        <v>80400</v>
      </c>
      <c r="E662" s="3">
        <v>43.709999084472663</v>
      </c>
      <c r="F662">
        <v>43.709999084472663</v>
      </c>
    </row>
    <row r="663" spans="2:6" x14ac:dyDescent="0.3">
      <c r="B663" s="3">
        <v>80450</v>
      </c>
      <c r="C663">
        <v>80450</v>
      </c>
      <c r="E663" s="3">
        <v>43.830001831054688</v>
      </c>
      <c r="F663">
        <v>43.830001831054688</v>
      </c>
    </row>
    <row r="664" spans="2:6" x14ac:dyDescent="0.3">
      <c r="B664" s="3">
        <v>80454</v>
      </c>
      <c r="C664">
        <v>80454</v>
      </c>
      <c r="E664" s="3">
        <v>43.939998626708977</v>
      </c>
      <c r="F664">
        <v>43.939998626708977</v>
      </c>
    </row>
    <row r="665" spans="2:6" x14ac:dyDescent="0.3">
      <c r="B665" s="3">
        <v>80500</v>
      </c>
      <c r="C665">
        <v>80500</v>
      </c>
      <c r="E665" s="3">
        <v>43.950000762939453</v>
      </c>
      <c r="F665">
        <v>43.950000762939453</v>
      </c>
    </row>
    <row r="666" spans="2:6" x14ac:dyDescent="0.3">
      <c r="B666" s="3">
        <v>80600</v>
      </c>
      <c r="C666">
        <v>80600</v>
      </c>
      <c r="E666" s="3">
        <v>43.979999542236328</v>
      </c>
      <c r="F666">
        <v>43.979999542236328</v>
      </c>
    </row>
    <row r="667" spans="2:6" x14ac:dyDescent="0.3">
      <c r="B667" s="3">
        <v>80679.6640625</v>
      </c>
      <c r="C667">
        <v>80679.6640625</v>
      </c>
      <c r="E667" s="3">
        <v>44</v>
      </c>
      <c r="F667">
        <v>44</v>
      </c>
    </row>
    <row r="668" spans="2:6" x14ac:dyDescent="0.3">
      <c r="B668" s="3">
        <v>80718</v>
      </c>
      <c r="C668">
        <v>80718</v>
      </c>
      <c r="E668" s="3">
        <v>44.034999847412109</v>
      </c>
      <c r="F668">
        <v>44.034999847412109</v>
      </c>
    </row>
    <row r="669" spans="2:6" x14ac:dyDescent="0.3">
      <c r="B669" s="3">
        <v>80740</v>
      </c>
      <c r="C669">
        <v>80740</v>
      </c>
      <c r="E669" s="3">
        <v>44.050003051757813</v>
      </c>
      <c r="F669">
        <v>44.050003051757813</v>
      </c>
    </row>
    <row r="670" spans="2:6" x14ac:dyDescent="0.3">
      <c r="B670" s="3">
        <v>80811</v>
      </c>
      <c r="C670">
        <v>80811</v>
      </c>
      <c r="E670" s="3">
        <v>44.060001373291023</v>
      </c>
      <c r="F670">
        <v>44.060001373291023</v>
      </c>
    </row>
    <row r="671" spans="2:6" x14ac:dyDescent="0.3">
      <c r="B671" s="3">
        <v>80811.5</v>
      </c>
      <c r="C671">
        <v>80811.5</v>
      </c>
      <c r="E671" s="3">
        <v>44.075000762939453</v>
      </c>
      <c r="F671">
        <v>44.075000762939453</v>
      </c>
    </row>
    <row r="672" spans="2:6" x14ac:dyDescent="0.3">
      <c r="B672" s="3">
        <v>80828.5</v>
      </c>
      <c r="C672">
        <v>80828.5</v>
      </c>
      <c r="E672" s="3">
        <v>44.090000152587891</v>
      </c>
      <c r="F672">
        <v>44.090000152587891</v>
      </c>
    </row>
    <row r="673" spans="2:6" x14ac:dyDescent="0.3">
      <c r="B673" s="3">
        <v>80850</v>
      </c>
      <c r="C673">
        <v>80850</v>
      </c>
      <c r="E673" s="3">
        <v>44.284999847412109</v>
      </c>
      <c r="F673">
        <v>44.284999847412109</v>
      </c>
    </row>
    <row r="674" spans="2:6" x14ac:dyDescent="0.3">
      <c r="B674" s="3">
        <v>80873</v>
      </c>
      <c r="C674">
        <v>80873</v>
      </c>
      <c r="E674" s="3">
        <v>44.299999237060547</v>
      </c>
      <c r="F674">
        <v>44.299999237060547</v>
      </c>
    </row>
    <row r="675" spans="2:6" x14ac:dyDescent="0.3">
      <c r="B675" s="3">
        <v>80903</v>
      </c>
      <c r="C675">
        <v>80903</v>
      </c>
      <c r="E675" s="3">
        <v>44.400001525878913</v>
      </c>
      <c r="F675">
        <v>44.400001525878913</v>
      </c>
    </row>
    <row r="676" spans="2:6" x14ac:dyDescent="0.3">
      <c r="B676" s="3">
        <v>80979</v>
      </c>
      <c r="C676">
        <v>80979</v>
      </c>
      <c r="E676" s="3">
        <v>44.409999847412109</v>
      </c>
      <c r="F676">
        <v>44.409999847412109</v>
      </c>
    </row>
    <row r="677" spans="2:6" x14ac:dyDescent="0.3">
      <c r="B677" s="3">
        <v>81000</v>
      </c>
      <c r="C677">
        <v>81000</v>
      </c>
      <c r="E677" s="3">
        <v>44.435001373291023</v>
      </c>
      <c r="F677">
        <v>44.435001373291023</v>
      </c>
    </row>
    <row r="678" spans="2:6" x14ac:dyDescent="0.3">
      <c r="B678" s="3">
        <v>81046.5</v>
      </c>
      <c r="C678">
        <v>81046.5</v>
      </c>
      <c r="E678" s="3">
        <v>44.5</v>
      </c>
      <c r="F678">
        <v>44.5</v>
      </c>
    </row>
    <row r="679" spans="2:6" x14ac:dyDescent="0.3">
      <c r="B679" s="3">
        <v>81047</v>
      </c>
      <c r="C679">
        <v>81047</v>
      </c>
      <c r="E679" s="3">
        <v>44.520000457763672</v>
      </c>
      <c r="F679">
        <v>44.520000457763672</v>
      </c>
    </row>
    <row r="680" spans="2:6" x14ac:dyDescent="0.3">
      <c r="B680" s="3">
        <v>81167</v>
      </c>
      <c r="C680">
        <v>81167</v>
      </c>
      <c r="E680" s="3">
        <v>44.584999084472663</v>
      </c>
      <c r="F680">
        <v>44.584999084472663</v>
      </c>
    </row>
    <row r="681" spans="2:6" x14ac:dyDescent="0.3">
      <c r="B681" s="3">
        <v>81194.75</v>
      </c>
      <c r="C681">
        <v>81194.75</v>
      </c>
      <c r="E681" s="3">
        <v>44.595001220703118</v>
      </c>
      <c r="F681">
        <v>44.595001220703118</v>
      </c>
    </row>
    <row r="682" spans="2:6" x14ac:dyDescent="0.3">
      <c r="B682" s="3">
        <v>81200</v>
      </c>
      <c r="C682">
        <v>81200</v>
      </c>
      <c r="E682" s="3">
        <v>44.680000305175781</v>
      </c>
      <c r="F682">
        <v>44.680000305175781</v>
      </c>
    </row>
    <row r="683" spans="2:6" x14ac:dyDescent="0.3">
      <c r="B683" s="3">
        <v>81311.5</v>
      </c>
      <c r="C683">
        <v>81311.5</v>
      </c>
      <c r="E683" s="3">
        <v>44.735000610351563</v>
      </c>
      <c r="F683">
        <v>44.735000610351563</v>
      </c>
    </row>
    <row r="684" spans="2:6" x14ac:dyDescent="0.3">
      <c r="B684" s="3">
        <v>81325.5</v>
      </c>
      <c r="C684">
        <v>81325.5</v>
      </c>
      <c r="E684" s="3">
        <v>44.75</v>
      </c>
      <c r="F684">
        <v>44.75</v>
      </c>
    </row>
    <row r="685" spans="2:6" x14ac:dyDescent="0.3">
      <c r="B685" s="3">
        <v>81350</v>
      </c>
      <c r="C685">
        <v>81350</v>
      </c>
      <c r="E685" s="3">
        <v>44.805000305175781</v>
      </c>
      <c r="F685">
        <v>44.805000305175781</v>
      </c>
    </row>
    <row r="686" spans="2:6" x14ac:dyDescent="0.3">
      <c r="B686" s="3">
        <v>81383.5</v>
      </c>
      <c r="C686">
        <v>81383.5</v>
      </c>
      <c r="E686" s="3">
        <v>44.869998931884773</v>
      </c>
      <c r="F686">
        <v>44.869998931884773</v>
      </c>
    </row>
    <row r="687" spans="2:6" x14ac:dyDescent="0.3">
      <c r="B687" s="3">
        <v>81400</v>
      </c>
      <c r="C687">
        <v>81400</v>
      </c>
      <c r="E687" s="3">
        <v>45</v>
      </c>
      <c r="F687">
        <v>45</v>
      </c>
    </row>
    <row r="688" spans="2:6" x14ac:dyDescent="0.3">
      <c r="B688" s="3">
        <v>81450</v>
      </c>
      <c r="C688">
        <v>81450</v>
      </c>
      <c r="E688" s="3">
        <v>45.034999847412109</v>
      </c>
      <c r="F688">
        <v>45.034999847412109</v>
      </c>
    </row>
    <row r="689" spans="2:6" x14ac:dyDescent="0.3">
      <c r="B689" s="3">
        <v>81500</v>
      </c>
      <c r="C689">
        <v>81500</v>
      </c>
      <c r="E689" s="3">
        <v>45.125</v>
      </c>
      <c r="F689">
        <v>45.125</v>
      </c>
    </row>
    <row r="690" spans="2:6" x14ac:dyDescent="0.3">
      <c r="B690" s="3">
        <v>81550</v>
      </c>
      <c r="C690">
        <v>81550</v>
      </c>
      <c r="E690" s="3">
        <v>45.159999847412109</v>
      </c>
      <c r="F690">
        <v>45.159999847412109</v>
      </c>
    </row>
    <row r="691" spans="2:6" x14ac:dyDescent="0.3">
      <c r="B691" s="3">
        <v>81552</v>
      </c>
      <c r="C691">
        <v>81552</v>
      </c>
      <c r="E691" s="3">
        <v>45.174999237060547</v>
      </c>
      <c r="F691">
        <v>45.174999237060547</v>
      </c>
    </row>
    <row r="692" spans="2:6" x14ac:dyDescent="0.3">
      <c r="B692" s="3">
        <v>81600</v>
      </c>
      <c r="C692">
        <v>81600</v>
      </c>
      <c r="E692" s="3">
        <v>45.294998168945313</v>
      </c>
      <c r="F692">
        <v>45.294998168945313</v>
      </c>
    </row>
    <row r="693" spans="2:6" x14ac:dyDescent="0.3">
      <c r="B693" s="3">
        <v>81641</v>
      </c>
      <c r="C693">
        <v>81641</v>
      </c>
      <c r="E693" s="3">
        <v>45.370002746582031</v>
      </c>
      <c r="F693">
        <v>45.370002746582031</v>
      </c>
    </row>
    <row r="694" spans="2:6" x14ac:dyDescent="0.3">
      <c r="B694" s="3">
        <v>81650</v>
      </c>
      <c r="C694">
        <v>81650</v>
      </c>
      <c r="E694" s="3">
        <v>45.459999084472663</v>
      </c>
      <c r="F694">
        <v>45.459999084472663</v>
      </c>
    </row>
    <row r="695" spans="2:6" x14ac:dyDescent="0.3">
      <c r="B695" s="3">
        <v>81682</v>
      </c>
      <c r="C695">
        <v>81682</v>
      </c>
      <c r="E695" s="3">
        <v>45.5</v>
      </c>
      <c r="F695">
        <v>45.5</v>
      </c>
    </row>
    <row r="696" spans="2:6" x14ac:dyDescent="0.3">
      <c r="B696" s="3">
        <v>81700</v>
      </c>
      <c r="C696">
        <v>81700</v>
      </c>
      <c r="E696" s="3">
        <v>45.520000457763672</v>
      </c>
      <c r="F696">
        <v>45.520000457763672</v>
      </c>
    </row>
    <row r="697" spans="2:6" x14ac:dyDescent="0.3">
      <c r="B697" s="3">
        <v>81705</v>
      </c>
      <c r="C697">
        <v>81705</v>
      </c>
      <c r="E697" s="3">
        <v>45.614997863769531</v>
      </c>
      <c r="F697">
        <v>45.614997863769531</v>
      </c>
    </row>
    <row r="698" spans="2:6" x14ac:dyDescent="0.3">
      <c r="B698" s="3">
        <v>81775.859375</v>
      </c>
      <c r="C698">
        <v>81775.859375</v>
      </c>
      <c r="E698" s="3">
        <v>45.634998321533203</v>
      </c>
      <c r="F698">
        <v>45.634998321533203</v>
      </c>
    </row>
    <row r="699" spans="2:6" x14ac:dyDescent="0.3">
      <c r="B699" s="3">
        <v>81800</v>
      </c>
      <c r="C699">
        <v>81800</v>
      </c>
      <c r="E699" s="3">
        <v>45.654998779296882</v>
      </c>
      <c r="F699">
        <v>45.654998779296882</v>
      </c>
    </row>
    <row r="700" spans="2:6" x14ac:dyDescent="0.3">
      <c r="B700" s="3">
        <v>81807.5</v>
      </c>
      <c r="C700">
        <v>81807.5</v>
      </c>
      <c r="E700" s="3">
        <v>45.68499755859375</v>
      </c>
      <c r="F700">
        <v>45.68499755859375</v>
      </c>
    </row>
    <row r="701" spans="2:6" x14ac:dyDescent="0.3">
      <c r="B701" s="3">
        <v>81810</v>
      </c>
      <c r="C701">
        <v>81810</v>
      </c>
      <c r="E701" s="3">
        <v>45.75</v>
      </c>
      <c r="F701">
        <v>45.75</v>
      </c>
    </row>
    <row r="702" spans="2:6" x14ac:dyDescent="0.3">
      <c r="B702" s="3">
        <v>81900</v>
      </c>
      <c r="C702">
        <v>81900</v>
      </c>
      <c r="E702" s="3">
        <v>45.764999389648438</v>
      </c>
      <c r="F702">
        <v>45.764999389648438</v>
      </c>
    </row>
    <row r="703" spans="2:6" x14ac:dyDescent="0.3">
      <c r="B703" s="3">
        <v>81938</v>
      </c>
      <c r="C703">
        <v>81938</v>
      </c>
      <c r="E703" s="3">
        <v>45.810001373291023</v>
      </c>
      <c r="F703">
        <v>45.810001373291023</v>
      </c>
    </row>
    <row r="704" spans="2:6" x14ac:dyDescent="0.3">
      <c r="B704" s="3">
        <v>81953</v>
      </c>
      <c r="C704">
        <v>81953</v>
      </c>
      <c r="E704" s="3">
        <v>45.840000152587891</v>
      </c>
      <c r="F704">
        <v>45.840000152587891</v>
      </c>
    </row>
    <row r="705" spans="2:6" x14ac:dyDescent="0.3">
      <c r="B705" s="3">
        <v>82000</v>
      </c>
      <c r="C705">
        <v>82000</v>
      </c>
      <c r="E705" s="3">
        <v>45.879997253417969</v>
      </c>
      <c r="F705">
        <v>45.879997253417969</v>
      </c>
    </row>
    <row r="706" spans="2:6" x14ac:dyDescent="0.3">
      <c r="B706" s="3">
        <v>82005.5</v>
      </c>
      <c r="C706">
        <v>82005.5</v>
      </c>
      <c r="E706" s="3">
        <v>45.889999389648438</v>
      </c>
      <c r="F706">
        <v>45.889999389648438</v>
      </c>
    </row>
    <row r="707" spans="2:6" x14ac:dyDescent="0.3">
      <c r="B707" s="3">
        <v>82051.5</v>
      </c>
      <c r="C707">
        <v>82051.5</v>
      </c>
      <c r="E707" s="3">
        <v>45.930000305175781</v>
      </c>
      <c r="F707">
        <v>45.930000305175781</v>
      </c>
    </row>
    <row r="708" spans="2:6" x14ac:dyDescent="0.3">
      <c r="B708" s="3">
        <v>82058</v>
      </c>
      <c r="C708">
        <v>82058</v>
      </c>
      <c r="E708" s="3">
        <v>45.94000244140625</v>
      </c>
      <c r="F708">
        <v>45.94000244140625</v>
      </c>
    </row>
    <row r="709" spans="2:6" x14ac:dyDescent="0.3">
      <c r="B709" s="3">
        <v>82076</v>
      </c>
      <c r="C709">
        <v>82076</v>
      </c>
      <c r="E709" s="3">
        <v>45.965000152587891</v>
      </c>
      <c r="F709">
        <v>45.965000152587891</v>
      </c>
    </row>
    <row r="710" spans="2:6" x14ac:dyDescent="0.3">
      <c r="B710" s="3">
        <v>82150</v>
      </c>
      <c r="C710">
        <v>82150</v>
      </c>
      <c r="E710" s="3">
        <v>45.979999542236328</v>
      </c>
      <c r="F710">
        <v>45.979999542236328</v>
      </c>
    </row>
    <row r="711" spans="2:6" x14ac:dyDescent="0.3">
      <c r="B711" s="3">
        <v>82200</v>
      </c>
      <c r="C711">
        <v>82200</v>
      </c>
      <c r="E711" s="3">
        <v>46</v>
      </c>
      <c r="F711">
        <v>46</v>
      </c>
    </row>
    <row r="712" spans="2:6" x14ac:dyDescent="0.3">
      <c r="B712" s="3">
        <v>82250</v>
      </c>
      <c r="C712">
        <v>82250</v>
      </c>
      <c r="E712" s="3">
        <v>46.050003051757813</v>
      </c>
      <c r="F712">
        <v>46.050003051757813</v>
      </c>
    </row>
    <row r="713" spans="2:6" x14ac:dyDescent="0.3">
      <c r="B713" s="3">
        <v>82315.75</v>
      </c>
      <c r="C713">
        <v>82315.75</v>
      </c>
      <c r="E713" s="3">
        <v>46.060001373291023</v>
      </c>
      <c r="F713">
        <v>46.060001373291023</v>
      </c>
    </row>
    <row r="714" spans="2:6" x14ac:dyDescent="0.3">
      <c r="B714" s="3">
        <v>82350.5</v>
      </c>
      <c r="C714">
        <v>82350.5</v>
      </c>
      <c r="E714" s="3">
        <v>46.125</v>
      </c>
      <c r="F714">
        <v>46.125</v>
      </c>
    </row>
    <row r="715" spans="2:6" x14ac:dyDescent="0.3">
      <c r="B715" s="3">
        <v>82430</v>
      </c>
      <c r="C715">
        <v>82430</v>
      </c>
      <c r="E715" s="3">
        <v>46.174999237060547</v>
      </c>
      <c r="F715">
        <v>46.174999237060547</v>
      </c>
    </row>
    <row r="716" spans="2:6" x14ac:dyDescent="0.3">
      <c r="B716" s="3">
        <v>82473</v>
      </c>
      <c r="C716">
        <v>82473</v>
      </c>
      <c r="E716" s="3">
        <v>46.25</v>
      </c>
      <c r="F716">
        <v>46.25</v>
      </c>
    </row>
    <row r="717" spans="2:6" x14ac:dyDescent="0.3">
      <c r="B717" s="3">
        <v>82500</v>
      </c>
      <c r="C717">
        <v>82500</v>
      </c>
      <c r="E717" s="3">
        <v>46.255001068115227</v>
      </c>
      <c r="F717">
        <v>46.255001068115227</v>
      </c>
    </row>
    <row r="718" spans="2:6" x14ac:dyDescent="0.3">
      <c r="B718" s="3">
        <v>82512.1484375</v>
      </c>
      <c r="C718">
        <v>82512.1484375</v>
      </c>
      <c r="E718" s="3">
        <v>46.380001068115227</v>
      </c>
      <c r="F718">
        <v>46.380001068115227</v>
      </c>
    </row>
    <row r="719" spans="2:6" x14ac:dyDescent="0.3">
      <c r="B719" s="3">
        <v>82735</v>
      </c>
      <c r="C719">
        <v>82735</v>
      </c>
      <c r="E719" s="3">
        <v>46.419998168945313</v>
      </c>
      <c r="F719">
        <v>46.419998168945313</v>
      </c>
    </row>
    <row r="720" spans="2:6" x14ac:dyDescent="0.3">
      <c r="B720" s="3">
        <v>82750</v>
      </c>
      <c r="C720">
        <v>82750</v>
      </c>
      <c r="E720" s="3">
        <v>46.5</v>
      </c>
      <c r="F720">
        <v>46.5</v>
      </c>
    </row>
    <row r="721" spans="2:6" x14ac:dyDescent="0.3">
      <c r="B721" s="3">
        <v>82759</v>
      </c>
      <c r="C721">
        <v>82759</v>
      </c>
      <c r="E721" s="3">
        <v>46.550003051757813</v>
      </c>
      <c r="F721">
        <v>46.550003051757813</v>
      </c>
    </row>
    <row r="722" spans="2:6" x14ac:dyDescent="0.3">
      <c r="B722" s="3">
        <v>82830</v>
      </c>
      <c r="C722">
        <v>82830</v>
      </c>
      <c r="E722" s="3">
        <v>46.659999847412109</v>
      </c>
      <c r="F722">
        <v>46.659999847412109</v>
      </c>
    </row>
    <row r="723" spans="2:6" x14ac:dyDescent="0.3">
      <c r="B723" s="3">
        <v>82879</v>
      </c>
      <c r="C723">
        <v>82879</v>
      </c>
      <c r="E723" s="3">
        <v>46.694999694824219</v>
      </c>
      <c r="F723">
        <v>46.694999694824219</v>
      </c>
    </row>
    <row r="724" spans="2:6" x14ac:dyDescent="0.3">
      <c r="B724" s="3">
        <v>82908</v>
      </c>
      <c r="C724">
        <v>82908</v>
      </c>
      <c r="E724" s="3">
        <v>46.715000152587891</v>
      </c>
      <c r="F724">
        <v>46.715000152587891</v>
      </c>
    </row>
    <row r="725" spans="2:6" x14ac:dyDescent="0.3">
      <c r="B725" s="3">
        <v>82923</v>
      </c>
      <c r="C725">
        <v>82923</v>
      </c>
      <c r="E725" s="3">
        <v>46.740001678466797</v>
      </c>
      <c r="F725">
        <v>46.740001678466797</v>
      </c>
    </row>
    <row r="726" spans="2:6" x14ac:dyDescent="0.3">
      <c r="B726" s="3">
        <v>82926.171875</v>
      </c>
      <c r="C726">
        <v>82926.171875</v>
      </c>
      <c r="E726" s="3">
        <v>46.764999389648438</v>
      </c>
      <c r="F726">
        <v>46.764999389648438</v>
      </c>
    </row>
    <row r="727" spans="2:6" x14ac:dyDescent="0.3">
      <c r="B727" s="3">
        <v>83000</v>
      </c>
      <c r="C727">
        <v>83000</v>
      </c>
      <c r="E727" s="3">
        <v>46.779998779296882</v>
      </c>
      <c r="F727">
        <v>46.779998779296882</v>
      </c>
    </row>
    <row r="728" spans="2:6" x14ac:dyDescent="0.3">
      <c r="B728" s="3">
        <v>83002.3828125</v>
      </c>
      <c r="C728">
        <v>83002.3828125</v>
      </c>
      <c r="E728" s="3">
        <v>46.834999084472663</v>
      </c>
      <c r="F728">
        <v>46.834999084472663</v>
      </c>
    </row>
    <row r="729" spans="2:6" x14ac:dyDescent="0.3">
      <c r="B729" s="3">
        <v>83081.5</v>
      </c>
      <c r="C729">
        <v>83081.5</v>
      </c>
      <c r="E729" s="3">
        <v>46.845001220703118</v>
      </c>
      <c r="F729">
        <v>46.845001220703118</v>
      </c>
    </row>
    <row r="730" spans="2:6" x14ac:dyDescent="0.3">
      <c r="B730" s="3">
        <v>83105</v>
      </c>
      <c r="C730">
        <v>83105</v>
      </c>
      <c r="E730" s="3">
        <v>46.860000610351563</v>
      </c>
      <c r="F730">
        <v>46.860000610351563</v>
      </c>
    </row>
    <row r="731" spans="2:6" x14ac:dyDescent="0.3">
      <c r="B731" s="3">
        <v>83200</v>
      </c>
      <c r="C731">
        <v>83200</v>
      </c>
      <c r="E731" s="3">
        <v>46.879997253417969</v>
      </c>
      <c r="F731">
        <v>46.879997253417969</v>
      </c>
    </row>
    <row r="732" spans="2:6" x14ac:dyDescent="0.3">
      <c r="B732" s="3">
        <v>83243</v>
      </c>
      <c r="C732">
        <v>83243</v>
      </c>
      <c r="E732" s="3">
        <v>46.944999694824219</v>
      </c>
      <c r="F732">
        <v>46.944999694824219</v>
      </c>
    </row>
    <row r="733" spans="2:6" x14ac:dyDescent="0.3">
      <c r="B733" s="3">
        <v>83283</v>
      </c>
      <c r="C733">
        <v>83283</v>
      </c>
      <c r="E733" s="3">
        <v>46.974998474121087</v>
      </c>
      <c r="F733">
        <v>46.974998474121087</v>
      </c>
    </row>
    <row r="734" spans="2:6" x14ac:dyDescent="0.3">
      <c r="B734" s="3">
        <v>83298</v>
      </c>
      <c r="C734">
        <v>83298</v>
      </c>
      <c r="E734" s="3">
        <v>47</v>
      </c>
      <c r="F734">
        <v>47</v>
      </c>
    </row>
    <row r="735" spans="2:6" x14ac:dyDescent="0.3">
      <c r="B735" s="3">
        <v>83320.859375</v>
      </c>
      <c r="C735">
        <v>83320.859375</v>
      </c>
      <c r="E735" s="3">
        <v>47.010002136230469</v>
      </c>
      <c r="F735">
        <v>47.010002136230469</v>
      </c>
    </row>
    <row r="736" spans="2:6" x14ac:dyDescent="0.3">
      <c r="B736" s="3">
        <v>83400</v>
      </c>
      <c r="C736">
        <v>83400</v>
      </c>
      <c r="E736" s="3">
        <v>47.014999389648438</v>
      </c>
      <c r="F736">
        <v>47.014999389648438</v>
      </c>
    </row>
    <row r="737" spans="2:6" x14ac:dyDescent="0.3">
      <c r="B737" s="3">
        <v>83440</v>
      </c>
      <c r="C737">
        <v>83440</v>
      </c>
      <c r="E737" s="3">
        <v>47.099998474121087</v>
      </c>
      <c r="F737">
        <v>47.099998474121087</v>
      </c>
    </row>
    <row r="738" spans="2:6" x14ac:dyDescent="0.3">
      <c r="B738" s="3">
        <v>83500</v>
      </c>
      <c r="C738">
        <v>83500</v>
      </c>
      <c r="E738" s="3">
        <v>47.174999237060547</v>
      </c>
      <c r="F738">
        <v>47.174999237060547</v>
      </c>
    </row>
    <row r="739" spans="2:6" x14ac:dyDescent="0.3">
      <c r="B739" s="3">
        <v>83679</v>
      </c>
      <c r="C739">
        <v>83679</v>
      </c>
      <c r="E739" s="3">
        <v>47.175003051757813</v>
      </c>
      <c r="F739">
        <v>47.175003051757813</v>
      </c>
    </row>
    <row r="740" spans="2:6" x14ac:dyDescent="0.3">
      <c r="B740" s="3">
        <v>83750</v>
      </c>
      <c r="C740">
        <v>83750</v>
      </c>
      <c r="E740" s="3">
        <v>47.205001831054688</v>
      </c>
      <c r="F740">
        <v>47.205001831054688</v>
      </c>
    </row>
    <row r="741" spans="2:6" x14ac:dyDescent="0.3">
      <c r="B741" s="3">
        <v>83789</v>
      </c>
      <c r="C741">
        <v>83789</v>
      </c>
      <c r="E741" s="3">
        <v>47.220001220703118</v>
      </c>
      <c r="F741">
        <v>47.220001220703118</v>
      </c>
    </row>
    <row r="742" spans="2:6" x14ac:dyDescent="0.3">
      <c r="B742" s="3">
        <v>83793</v>
      </c>
      <c r="C742">
        <v>83793</v>
      </c>
      <c r="E742" s="3">
        <v>47.25</v>
      </c>
      <c r="F742">
        <v>47.25</v>
      </c>
    </row>
    <row r="743" spans="2:6" x14ac:dyDescent="0.3">
      <c r="B743" s="3">
        <v>83800</v>
      </c>
      <c r="C743">
        <v>83800</v>
      </c>
      <c r="E743" s="3">
        <v>47.319999694824219</v>
      </c>
      <c r="F743">
        <v>47.319999694824219</v>
      </c>
    </row>
    <row r="744" spans="2:6" x14ac:dyDescent="0.3">
      <c r="B744" s="3">
        <v>83850</v>
      </c>
      <c r="C744">
        <v>83850</v>
      </c>
      <c r="E744" s="3">
        <v>47.370002746582031</v>
      </c>
      <c r="F744">
        <v>47.370002746582031</v>
      </c>
    </row>
    <row r="745" spans="2:6" x14ac:dyDescent="0.3">
      <c r="B745" s="3">
        <v>83855</v>
      </c>
      <c r="C745">
        <v>83855</v>
      </c>
      <c r="E745" s="3">
        <v>47.439998626708977</v>
      </c>
      <c r="F745">
        <v>47.439998626708977</v>
      </c>
    </row>
    <row r="746" spans="2:6" x14ac:dyDescent="0.3">
      <c r="B746" s="3">
        <v>83862.5</v>
      </c>
      <c r="C746">
        <v>83862.5</v>
      </c>
      <c r="E746" s="3">
        <v>47.5</v>
      </c>
      <c r="F746">
        <v>47.5</v>
      </c>
    </row>
    <row r="747" spans="2:6" x14ac:dyDescent="0.3">
      <c r="B747" s="3">
        <v>83897</v>
      </c>
      <c r="C747">
        <v>83897</v>
      </c>
      <c r="E747" s="3">
        <v>47.525001525878913</v>
      </c>
      <c r="F747">
        <v>47.525001525878913</v>
      </c>
    </row>
    <row r="748" spans="2:6" x14ac:dyDescent="0.3">
      <c r="B748" s="3">
        <v>83900</v>
      </c>
      <c r="C748">
        <v>83900</v>
      </c>
      <c r="E748" s="3">
        <v>47.599998474121087</v>
      </c>
      <c r="F748">
        <v>47.599998474121087</v>
      </c>
    </row>
    <row r="749" spans="2:6" x14ac:dyDescent="0.3">
      <c r="B749" s="3">
        <v>83905.5</v>
      </c>
      <c r="C749">
        <v>83905.5</v>
      </c>
      <c r="E749" s="3">
        <v>47.620002746582031</v>
      </c>
      <c r="F749">
        <v>47.620002746582031</v>
      </c>
    </row>
    <row r="750" spans="2:6" x14ac:dyDescent="0.3">
      <c r="B750" s="3">
        <v>83908.5</v>
      </c>
      <c r="C750">
        <v>83908.5</v>
      </c>
      <c r="E750" s="3">
        <v>47.635002136230469</v>
      </c>
      <c r="F750">
        <v>47.635002136230469</v>
      </c>
    </row>
    <row r="751" spans="2:6" x14ac:dyDescent="0.3">
      <c r="B751" s="3">
        <v>83919</v>
      </c>
      <c r="C751">
        <v>83919</v>
      </c>
      <c r="E751" s="3">
        <v>47.639999389648438</v>
      </c>
      <c r="F751">
        <v>47.639999389648438</v>
      </c>
    </row>
    <row r="752" spans="2:6" x14ac:dyDescent="0.3">
      <c r="B752" s="3">
        <v>83950</v>
      </c>
      <c r="C752">
        <v>83950</v>
      </c>
      <c r="E752" s="3">
        <v>47.760002136230469</v>
      </c>
      <c r="F752">
        <v>47.760002136230469</v>
      </c>
    </row>
    <row r="753" spans="2:6" x14ac:dyDescent="0.3">
      <c r="B753" s="3">
        <v>84000</v>
      </c>
      <c r="C753">
        <v>84000</v>
      </c>
      <c r="E753" s="3">
        <v>47.770000457763672</v>
      </c>
      <c r="F753">
        <v>47.770000457763672</v>
      </c>
    </row>
    <row r="754" spans="2:6" x14ac:dyDescent="0.3">
      <c r="B754" s="3">
        <v>84039</v>
      </c>
      <c r="C754">
        <v>84039</v>
      </c>
      <c r="E754" s="3">
        <v>47.840000152587891</v>
      </c>
      <c r="F754">
        <v>47.840000152587891</v>
      </c>
    </row>
    <row r="755" spans="2:6" x14ac:dyDescent="0.3">
      <c r="B755" s="3">
        <v>84069</v>
      </c>
      <c r="C755">
        <v>84069</v>
      </c>
      <c r="E755" s="3">
        <v>47.884998321533203</v>
      </c>
      <c r="F755">
        <v>47.884998321533203</v>
      </c>
    </row>
    <row r="756" spans="2:6" x14ac:dyDescent="0.3">
      <c r="B756" s="3">
        <v>84150</v>
      </c>
      <c r="C756">
        <v>84150</v>
      </c>
      <c r="E756" s="3">
        <v>47.885002136230469</v>
      </c>
      <c r="F756">
        <v>47.885002136230469</v>
      </c>
    </row>
    <row r="757" spans="2:6" x14ac:dyDescent="0.3">
      <c r="B757" s="3">
        <v>84157</v>
      </c>
      <c r="C757">
        <v>84157</v>
      </c>
      <c r="E757" s="3">
        <v>47.93499755859375</v>
      </c>
      <c r="F757">
        <v>47.93499755859375</v>
      </c>
    </row>
    <row r="758" spans="2:6" x14ac:dyDescent="0.3">
      <c r="B758" s="3">
        <v>84200</v>
      </c>
      <c r="C758">
        <v>84200</v>
      </c>
      <c r="E758" s="3">
        <v>48</v>
      </c>
      <c r="F758">
        <v>48</v>
      </c>
    </row>
    <row r="759" spans="2:6" x14ac:dyDescent="0.3">
      <c r="B759" s="3">
        <v>84271.9296875</v>
      </c>
      <c r="C759">
        <v>84271.9296875</v>
      </c>
      <c r="E759" s="3">
        <v>48.034999847412109</v>
      </c>
      <c r="F759">
        <v>48.034999847412109</v>
      </c>
    </row>
    <row r="760" spans="2:6" x14ac:dyDescent="0.3">
      <c r="B760" s="3">
        <v>84305</v>
      </c>
      <c r="C760">
        <v>84305</v>
      </c>
      <c r="E760" s="3">
        <v>48.040000915527337</v>
      </c>
      <c r="F760">
        <v>48.040000915527337</v>
      </c>
    </row>
    <row r="761" spans="2:6" x14ac:dyDescent="0.3">
      <c r="B761" s="3">
        <v>84410</v>
      </c>
      <c r="C761">
        <v>84410</v>
      </c>
      <c r="E761" s="3">
        <v>48.050003051757813</v>
      </c>
      <c r="F761">
        <v>48.050003051757813</v>
      </c>
    </row>
    <row r="762" spans="2:6" x14ac:dyDescent="0.3">
      <c r="B762" s="3">
        <v>84479</v>
      </c>
      <c r="C762">
        <v>84479</v>
      </c>
      <c r="E762" s="3">
        <v>48.069999694824219</v>
      </c>
      <c r="F762">
        <v>48.069999694824219</v>
      </c>
    </row>
    <row r="763" spans="2:6" x14ac:dyDescent="0.3">
      <c r="B763" s="3">
        <v>84500</v>
      </c>
      <c r="C763">
        <v>84500</v>
      </c>
      <c r="E763" s="3">
        <v>48.139999389648438</v>
      </c>
      <c r="F763">
        <v>48.139999389648438</v>
      </c>
    </row>
    <row r="764" spans="2:6" x14ac:dyDescent="0.3">
      <c r="B764" s="3">
        <v>84519</v>
      </c>
      <c r="C764">
        <v>84519</v>
      </c>
      <c r="E764" s="3">
        <v>48.209999084472663</v>
      </c>
      <c r="F764">
        <v>48.209999084472663</v>
      </c>
    </row>
    <row r="765" spans="2:6" x14ac:dyDescent="0.3">
      <c r="B765" s="3">
        <v>84541.59375</v>
      </c>
      <c r="C765">
        <v>84541.59375</v>
      </c>
      <c r="E765" s="3">
        <v>48.400001525878913</v>
      </c>
      <c r="F765">
        <v>48.400001525878913</v>
      </c>
    </row>
    <row r="766" spans="2:6" x14ac:dyDescent="0.3">
      <c r="B766" s="3">
        <v>84555</v>
      </c>
      <c r="C766">
        <v>84555</v>
      </c>
      <c r="E766" s="3">
        <v>48.430000305175781</v>
      </c>
      <c r="F766">
        <v>48.430000305175781</v>
      </c>
    </row>
    <row r="767" spans="2:6" x14ac:dyDescent="0.3">
      <c r="B767" s="3">
        <v>84620</v>
      </c>
      <c r="C767">
        <v>84620</v>
      </c>
      <c r="E767" s="3">
        <v>48.5</v>
      </c>
      <c r="F767">
        <v>48.5</v>
      </c>
    </row>
    <row r="768" spans="2:6" x14ac:dyDescent="0.3">
      <c r="B768" s="3">
        <v>84668</v>
      </c>
      <c r="C768">
        <v>84668</v>
      </c>
      <c r="E768" s="3">
        <v>48.549999237060547</v>
      </c>
      <c r="F768">
        <v>48.549999237060547</v>
      </c>
    </row>
    <row r="769" spans="2:6" x14ac:dyDescent="0.3">
      <c r="B769" s="3">
        <v>84683</v>
      </c>
      <c r="C769">
        <v>84683</v>
      </c>
      <c r="E769" s="3">
        <v>48.665000915527337</v>
      </c>
      <c r="F769">
        <v>48.665000915527337</v>
      </c>
    </row>
    <row r="770" spans="2:6" x14ac:dyDescent="0.3">
      <c r="B770" s="3">
        <v>84692</v>
      </c>
      <c r="C770">
        <v>84692</v>
      </c>
      <c r="E770" s="3">
        <v>48.814998626708977</v>
      </c>
      <c r="F770">
        <v>48.814998626708977</v>
      </c>
    </row>
    <row r="771" spans="2:6" x14ac:dyDescent="0.3">
      <c r="B771" s="3">
        <v>84725.5</v>
      </c>
      <c r="C771">
        <v>84725.5</v>
      </c>
      <c r="E771" s="3">
        <v>48.825000762939453</v>
      </c>
      <c r="F771">
        <v>48.825000762939453</v>
      </c>
    </row>
    <row r="772" spans="2:6" x14ac:dyDescent="0.3">
      <c r="B772" s="3">
        <v>84800</v>
      </c>
      <c r="C772">
        <v>84800</v>
      </c>
      <c r="E772" s="3">
        <v>49</v>
      </c>
      <c r="F772">
        <v>49</v>
      </c>
    </row>
    <row r="773" spans="2:6" x14ac:dyDescent="0.3">
      <c r="B773" s="3">
        <v>84809.28125</v>
      </c>
      <c r="C773">
        <v>84809.28125</v>
      </c>
      <c r="E773" s="3">
        <v>49.084999084472663</v>
      </c>
      <c r="F773">
        <v>49.084999084472663</v>
      </c>
    </row>
    <row r="774" spans="2:6" x14ac:dyDescent="0.3">
      <c r="B774" s="3">
        <v>84850</v>
      </c>
      <c r="C774">
        <v>84850</v>
      </c>
      <c r="E774" s="3">
        <v>49.169998168945313</v>
      </c>
      <c r="F774">
        <v>49.169998168945313</v>
      </c>
    </row>
    <row r="775" spans="2:6" x14ac:dyDescent="0.3">
      <c r="B775" s="3">
        <v>84859.5</v>
      </c>
      <c r="C775">
        <v>84859.5</v>
      </c>
      <c r="E775" s="3">
        <v>49.174999237060547</v>
      </c>
      <c r="F775">
        <v>49.174999237060547</v>
      </c>
    </row>
    <row r="776" spans="2:6" x14ac:dyDescent="0.3">
      <c r="B776" s="3">
        <v>84920</v>
      </c>
      <c r="C776">
        <v>84920</v>
      </c>
      <c r="E776" s="3">
        <v>49.224998474121087</v>
      </c>
      <c r="F776">
        <v>49.224998474121087</v>
      </c>
    </row>
    <row r="777" spans="2:6" x14ac:dyDescent="0.3">
      <c r="B777" s="3">
        <v>84950</v>
      </c>
      <c r="C777">
        <v>84950</v>
      </c>
      <c r="E777" s="3">
        <v>49.284999847412109</v>
      </c>
      <c r="F777">
        <v>49.284999847412109</v>
      </c>
    </row>
    <row r="778" spans="2:6" x14ac:dyDescent="0.3">
      <c r="B778" s="3">
        <v>85000</v>
      </c>
      <c r="C778">
        <v>85000</v>
      </c>
      <c r="E778" s="3">
        <v>49.319999694824219</v>
      </c>
      <c r="F778">
        <v>49.319999694824219</v>
      </c>
    </row>
    <row r="779" spans="2:6" x14ac:dyDescent="0.3">
      <c r="B779" s="3">
        <v>85050</v>
      </c>
      <c r="C779">
        <v>85050</v>
      </c>
      <c r="E779" s="3">
        <v>49.419998168945313</v>
      </c>
      <c r="F779">
        <v>49.419998168945313</v>
      </c>
    </row>
    <row r="780" spans="2:6" x14ac:dyDescent="0.3">
      <c r="B780" s="3">
        <v>85132.5</v>
      </c>
      <c r="C780">
        <v>85132.5</v>
      </c>
      <c r="E780" s="3">
        <v>49.5</v>
      </c>
      <c r="F780">
        <v>49.5</v>
      </c>
    </row>
    <row r="781" spans="2:6" x14ac:dyDescent="0.3">
      <c r="B781" s="3">
        <v>85152</v>
      </c>
      <c r="C781">
        <v>85152</v>
      </c>
      <c r="E781" s="3">
        <v>49.56500244140625</v>
      </c>
      <c r="F781">
        <v>49.56500244140625</v>
      </c>
    </row>
    <row r="782" spans="2:6" x14ac:dyDescent="0.3">
      <c r="B782" s="3">
        <v>85166</v>
      </c>
      <c r="C782">
        <v>85166</v>
      </c>
      <c r="E782" s="3">
        <v>49.590000152587891</v>
      </c>
      <c r="F782">
        <v>49.590000152587891</v>
      </c>
    </row>
    <row r="783" spans="2:6" x14ac:dyDescent="0.3">
      <c r="B783" s="3">
        <v>85205</v>
      </c>
      <c r="C783">
        <v>85205</v>
      </c>
      <c r="E783" s="3">
        <v>49.610000610351563</v>
      </c>
      <c r="F783">
        <v>49.610000610351563</v>
      </c>
    </row>
    <row r="784" spans="2:6" x14ac:dyDescent="0.3">
      <c r="B784" s="3">
        <v>85215</v>
      </c>
      <c r="C784">
        <v>85215</v>
      </c>
      <c r="E784" s="3">
        <v>49.625</v>
      </c>
      <c r="F784">
        <v>49.625</v>
      </c>
    </row>
    <row r="785" spans="2:6" x14ac:dyDescent="0.3">
      <c r="B785" s="3">
        <v>85218.5</v>
      </c>
      <c r="C785">
        <v>85218.5</v>
      </c>
      <c r="E785" s="3">
        <v>49.720001220703118</v>
      </c>
      <c r="F785">
        <v>49.720001220703118</v>
      </c>
    </row>
    <row r="786" spans="2:6" x14ac:dyDescent="0.3">
      <c r="B786" s="3">
        <v>85240</v>
      </c>
      <c r="C786">
        <v>85240</v>
      </c>
      <c r="E786" s="3">
        <v>49.870002746582031</v>
      </c>
      <c r="F786">
        <v>49.870002746582031</v>
      </c>
    </row>
    <row r="787" spans="2:6" x14ac:dyDescent="0.3">
      <c r="B787" s="3">
        <v>85310</v>
      </c>
      <c r="C787">
        <v>85310</v>
      </c>
      <c r="E787" s="3">
        <v>49.895000457763672</v>
      </c>
      <c r="F787">
        <v>49.895000457763672</v>
      </c>
    </row>
    <row r="788" spans="2:6" x14ac:dyDescent="0.3">
      <c r="B788" s="3">
        <v>85332</v>
      </c>
      <c r="C788">
        <v>85332</v>
      </c>
      <c r="E788" s="3">
        <v>49.974998474121087</v>
      </c>
      <c r="F788">
        <v>49.974998474121087</v>
      </c>
    </row>
    <row r="789" spans="2:6" x14ac:dyDescent="0.3">
      <c r="B789" s="3">
        <v>85375</v>
      </c>
      <c r="C789">
        <v>85375</v>
      </c>
      <c r="E789" s="3">
        <v>50</v>
      </c>
      <c r="F789">
        <v>50</v>
      </c>
    </row>
    <row r="790" spans="2:6" x14ac:dyDescent="0.3">
      <c r="B790" s="3">
        <v>85395.875</v>
      </c>
      <c r="C790">
        <v>85395.875</v>
      </c>
      <c r="E790" s="3">
        <v>50.06500244140625</v>
      </c>
      <c r="F790">
        <v>50.06500244140625</v>
      </c>
    </row>
    <row r="791" spans="2:6" x14ac:dyDescent="0.3">
      <c r="B791" s="3">
        <v>85414.8125</v>
      </c>
      <c r="C791">
        <v>85414.8125</v>
      </c>
      <c r="E791" s="3">
        <v>50.139999389648438</v>
      </c>
      <c r="F791">
        <v>50.139999389648438</v>
      </c>
    </row>
    <row r="792" spans="2:6" x14ac:dyDescent="0.3">
      <c r="B792" s="3">
        <v>85450</v>
      </c>
      <c r="C792">
        <v>85450</v>
      </c>
      <c r="E792" s="3">
        <v>50.150001525878913</v>
      </c>
      <c r="F792">
        <v>50.150001525878913</v>
      </c>
    </row>
    <row r="793" spans="2:6" x14ac:dyDescent="0.3">
      <c r="B793" s="3">
        <v>85500</v>
      </c>
      <c r="C793">
        <v>85500</v>
      </c>
      <c r="E793" s="3">
        <v>50.215000152587891</v>
      </c>
      <c r="F793">
        <v>50.215000152587891</v>
      </c>
    </row>
    <row r="794" spans="2:6" x14ac:dyDescent="0.3">
      <c r="B794" s="3">
        <v>85508</v>
      </c>
      <c r="C794">
        <v>85508</v>
      </c>
      <c r="E794" s="3">
        <v>50.25</v>
      </c>
      <c r="F794">
        <v>50.25</v>
      </c>
    </row>
    <row r="795" spans="2:6" x14ac:dyDescent="0.3">
      <c r="B795" s="3">
        <v>85550</v>
      </c>
      <c r="C795">
        <v>85550</v>
      </c>
      <c r="E795" s="3">
        <v>50.319999694824219</v>
      </c>
      <c r="F795">
        <v>50.319999694824219</v>
      </c>
    </row>
    <row r="796" spans="2:6" x14ac:dyDescent="0.3">
      <c r="B796" s="3">
        <v>85600</v>
      </c>
      <c r="C796">
        <v>85600</v>
      </c>
      <c r="E796" s="3">
        <v>50.5</v>
      </c>
      <c r="F796">
        <v>50.5</v>
      </c>
    </row>
    <row r="797" spans="2:6" x14ac:dyDescent="0.3">
      <c r="B797" s="3">
        <v>85721.5</v>
      </c>
      <c r="C797">
        <v>85721.5</v>
      </c>
      <c r="E797" s="3">
        <v>50.529998779296882</v>
      </c>
      <c r="F797">
        <v>50.529998779296882</v>
      </c>
    </row>
    <row r="798" spans="2:6" x14ac:dyDescent="0.3">
      <c r="B798" s="3">
        <v>85750</v>
      </c>
      <c r="C798">
        <v>85750</v>
      </c>
      <c r="E798" s="3">
        <v>50.549999237060547</v>
      </c>
      <c r="F798">
        <v>50.549999237060547</v>
      </c>
    </row>
    <row r="799" spans="2:6" x14ac:dyDescent="0.3">
      <c r="B799" s="3">
        <v>85764</v>
      </c>
      <c r="C799">
        <v>85764</v>
      </c>
      <c r="E799" s="3">
        <v>50.550003051757813</v>
      </c>
      <c r="F799">
        <v>50.550003051757813</v>
      </c>
    </row>
    <row r="800" spans="2:6" x14ac:dyDescent="0.3">
      <c r="B800" s="3">
        <v>85765</v>
      </c>
      <c r="C800">
        <v>85765</v>
      </c>
      <c r="E800" s="3">
        <v>50.574996948242188</v>
      </c>
      <c r="F800">
        <v>50.574996948242188</v>
      </c>
    </row>
    <row r="801" spans="2:6" x14ac:dyDescent="0.3">
      <c r="B801" s="3">
        <v>85800</v>
      </c>
      <c r="C801">
        <v>85800</v>
      </c>
      <c r="E801" s="3">
        <v>50.669998168945313</v>
      </c>
      <c r="F801">
        <v>50.669998168945313</v>
      </c>
    </row>
    <row r="802" spans="2:6" x14ac:dyDescent="0.3">
      <c r="B802" s="3">
        <v>85995</v>
      </c>
      <c r="C802">
        <v>85995</v>
      </c>
      <c r="E802" s="3">
        <v>50.75</v>
      </c>
      <c r="F802">
        <v>50.75</v>
      </c>
    </row>
    <row r="803" spans="2:6" x14ac:dyDescent="0.3">
      <c r="B803" s="3">
        <v>86000</v>
      </c>
      <c r="C803">
        <v>86000</v>
      </c>
      <c r="E803" s="3">
        <v>50.755001068115227</v>
      </c>
      <c r="F803">
        <v>50.755001068115227</v>
      </c>
    </row>
    <row r="804" spans="2:6" x14ac:dyDescent="0.3">
      <c r="B804" s="3">
        <v>86093.7578125</v>
      </c>
      <c r="C804">
        <v>86093.7578125</v>
      </c>
      <c r="E804" s="3">
        <v>50.839996337890618</v>
      </c>
      <c r="F804">
        <v>50.839996337890618</v>
      </c>
    </row>
    <row r="805" spans="2:6" x14ac:dyDescent="0.3">
      <c r="B805" s="3">
        <v>86150</v>
      </c>
      <c r="C805">
        <v>86150</v>
      </c>
      <c r="E805" s="3">
        <v>50.870002746582031</v>
      </c>
      <c r="F805">
        <v>50.870002746582031</v>
      </c>
    </row>
    <row r="806" spans="2:6" x14ac:dyDescent="0.3">
      <c r="B806" s="3">
        <v>86157.5</v>
      </c>
      <c r="C806">
        <v>86157.5</v>
      </c>
      <c r="E806" s="3">
        <v>50.889999389648438</v>
      </c>
      <c r="F806">
        <v>50.889999389648438</v>
      </c>
    </row>
    <row r="807" spans="2:6" x14ac:dyDescent="0.3">
      <c r="B807" s="3">
        <v>86204.5</v>
      </c>
      <c r="C807">
        <v>86204.5</v>
      </c>
      <c r="E807" s="3">
        <v>50.965000152587891</v>
      </c>
      <c r="F807">
        <v>50.965000152587891</v>
      </c>
    </row>
    <row r="808" spans="2:6" x14ac:dyDescent="0.3">
      <c r="B808" s="3">
        <v>86293</v>
      </c>
      <c r="C808">
        <v>86293</v>
      </c>
      <c r="E808" s="3">
        <v>50.974998474121087</v>
      </c>
      <c r="F808">
        <v>50.974998474121087</v>
      </c>
    </row>
    <row r="809" spans="2:6" x14ac:dyDescent="0.3">
      <c r="B809" s="3">
        <v>86300</v>
      </c>
      <c r="C809">
        <v>86300</v>
      </c>
      <c r="E809" s="3">
        <v>51</v>
      </c>
      <c r="F809">
        <v>51</v>
      </c>
    </row>
    <row r="810" spans="2:6" x14ac:dyDescent="0.3">
      <c r="B810" s="3">
        <v>86373.46875</v>
      </c>
      <c r="C810">
        <v>86373.46875</v>
      </c>
      <c r="E810" s="3">
        <v>51.020000457763672</v>
      </c>
      <c r="F810">
        <v>51.020000457763672</v>
      </c>
    </row>
    <row r="811" spans="2:6" x14ac:dyDescent="0.3">
      <c r="B811" s="3">
        <v>86375</v>
      </c>
      <c r="C811">
        <v>86375</v>
      </c>
      <c r="E811" s="3">
        <v>51.069999694824219</v>
      </c>
      <c r="F811">
        <v>51.069999694824219</v>
      </c>
    </row>
    <row r="812" spans="2:6" x14ac:dyDescent="0.3">
      <c r="B812" s="3">
        <v>86399.5</v>
      </c>
      <c r="C812">
        <v>86399.5</v>
      </c>
      <c r="E812" s="3">
        <v>51.104999542236328</v>
      </c>
      <c r="F812">
        <v>51.104999542236328</v>
      </c>
    </row>
    <row r="813" spans="2:6" x14ac:dyDescent="0.3">
      <c r="B813" s="3">
        <v>86400</v>
      </c>
      <c r="C813">
        <v>86400</v>
      </c>
      <c r="E813" s="3">
        <v>51.169998168945313</v>
      </c>
      <c r="F813">
        <v>51.169998168945313</v>
      </c>
    </row>
    <row r="814" spans="2:6" x14ac:dyDescent="0.3">
      <c r="B814" s="3">
        <v>86450</v>
      </c>
      <c r="C814">
        <v>86450</v>
      </c>
      <c r="E814" s="3">
        <v>51.220001220703118</v>
      </c>
      <c r="F814">
        <v>51.220001220703118</v>
      </c>
    </row>
    <row r="815" spans="2:6" x14ac:dyDescent="0.3">
      <c r="B815" s="3">
        <v>86500</v>
      </c>
      <c r="C815">
        <v>86500</v>
      </c>
      <c r="E815" s="3">
        <v>51.229999542236328</v>
      </c>
      <c r="F815">
        <v>51.229999542236328</v>
      </c>
    </row>
    <row r="816" spans="2:6" x14ac:dyDescent="0.3">
      <c r="B816" s="3">
        <v>86521</v>
      </c>
      <c r="C816">
        <v>86521</v>
      </c>
      <c r="E816" s="3">
        <v>51.239997863769531</v>
      </c>
      <c r="F816">
        <v>51.239997863769531</v>
      </c>
    </row>
    <row r="817" spans="2:6" x14ac:dyDescent="0.3">
      <c r="B817" s="3">
        <v>86611</v>
      </c>
      <c r="C817">
        <v>86611</v>
      </c>
      <c r="E817" s="3">
        <v>51.25</v>
      </c>
      <c r="F817">
        <v>51.25</v>
      </c>
    </row>
    <row r="818" spans="2:6" x14ac:dyDescent="0.3">
      <c r="B818" s="3">
        <v>86732.5</v>
      </c>
      <c r="C818">
        <v>86732.5</v>
      </c>
      <c r="E818" s="3">
        <v>51.279998779296882</v>
      </c>
      <c r="F818">
        <v>51.279998779296882</v>
      </c>
    </row>
    <row r="819" spans="2:6" x14ac:dyDescent="0.3">
      <c r="B819" s="3">
        <v>86800</v>
      </c>
      <c r="C819">
        <v>86800</v>
      </c>
      <c r="E819" s="3">
        <v>51.295001983642578</v>
      </c>
      <c r="F819">
        <v>51.295001983642578</v>
      </c>
    </row>
    <row r="820" spans="2:6" x14ac:dyDescent="0.3">
      <c r="B820" s="3">
        <v>86870.5</v>
      </c>
      <c r="C820">
        <v>86870.5</v>
      </c>
      <c r="E820" s="3">
        <v>51.379997253417969</v>
      </c>
      <c r="F820">
        <v>51.379997253417969</v>
      </c>
    </row>
    <row r="821" spans="2:6" x14ac:dyDescent="0.3">
      <c r="B821" s="3">
        <v>86902</v>
      </c>
      <c r="C821">
        <v>86902</v>
      </c>
      <c r="E821" s="3">
        <v>51.470001220703118</v>
      </c>
      <c r="F821">
        <v>51.470001220703118</v>
      </c>
    </row>
    <row r="822" spans="2:6" x14ac:dyDescent="0.3">
      <c r="B822" s="3">
        <v>86940</v>
      </c>
      <c r="C822">
        <v>86940</v>
      </c>
      <c r="E822" s="3">
        <v>51.489997863769531</v>
      </c>
      <c r="F822">
        <v>51.489997863769531</v>
      </c>
    </row>
    <row r="823" spans="2:6" x14ac:dyDescent="0.3">
      <c r="B823" s="3">
        <v>86962</v>
      </c>
      <c r="C823">
        <v>86962</v>
      </c>
      <c r="E823" s="3">
        <v>51.5</v>
      </c>
      <c r="F823">
        <v>51.5</v>
      </c>
    </row>
    <row r="824" spans="2:6" x14ac:dyDescent="0.3">
      <c r="B824" s="3">
        <v>87000</v>
      </c>
      <c r="C824">
        <v>87000</v>
      </c>
      <c r="E824" s="3">
        <v>51.544998168945313</v>
      </c>
      <c r="F824">
        <v>51.544998168945313</v>
      </c>
    </row>
    <row r="825" spans="2:6" x14ac:dyDescent="0.3">
      <c r="B825" s="3">
        <v>87006.375</v>
      </c>
      <c r="C825">
        <v>87006.375</v>
      </c>
      <c r="E825" s="3">
        <v>51.584999084472663</v>
      </c>
      <c r="F825">
        <v>51.584999084472663</v>
      </c>
    </row>
    <row r="826" spans="2:6" x14ac:dyDescent="0.3">
      <c r="B826" s="3">
        <v>87020</v>
      </c>
      <c r="C826">
        <v>87020</v>
      </c>
      <c r="E826" s="3">
        <v>51.604999542236328</v>
      </c>
      <c r="F826">
        <v>51.604999542236328</v>
      </c>
    </row>
    <row r="827" spans="2:6" x14ac:dyDescent="0.3">
      <c r="B827" s="3">
        <v>87027.5</v>
      </c>
      <c r="C827">
        <v>87027.5</v>
      </c>
      <c r="E827" s="3">
        <v>51.639999389648438</v>
      </c>
      <c r="F827">
        <v>51.639999389648438</v>
      </c>
    </row>
    <row r="828" spans="2:6" x14ac:dyDescent="0.3">
      <c r="B828" s="3">
        <v>87051.5</v>
      </c>
      <c r="C828">
        <v>87051.5</v>
      </c>
      <c r="E828" s="3">
        <v>51.68499755859375</v>
      </c>
      <c r="F828">
        <v>51.68499755859375</v>
      </c>
    </row>
    <row r="829" spans="2:6" x14ac:dyDescent="0.3">
      <c r="B829" s="3">
        <v>87120</v>
      </c>
      <c r="C829">
        <v>87120</v>
      </c>
      <c r="E829" s="3">
        <v>51.794998168945313</v>
      </c>
      <c r="F829">
        <v>51.794998168945313</v>
      </c>
    </row>
    <row r="830" spans="2:6" x14ac:dyDescent="0.3">
      <c r="B830" s="3">
        <v>87194.5</v>
      </c>
      <c r="C830">
        <v>87194.5</v>
      </c>
      <c r="E830" s="3">
        <v>51.849998474121087</v>
      </c>
      <c r="F830">
        <v>51.849998474121087</v>
      </c>
    </row>
    <row r="831" spans="2:6" x14ac:dyDescent="0.3">
      <c r="B831" s="3">
        <v>87200</v>
      </c>
      <c r="C831">
        <v>87200</v>
      </c>
      <c r="E831" s="3">
        <v>51.900001525878913</v>
      </c>
      <c r="F831">
        <v>51.900001525878913</v>
      </c>
    </row>
    <row r="832" spans="2:6" x14ac:dyDescent="0.3">
      <c r="B832" s="3">
        <v>87204.78125</v>
      </c>
      <c r="C832">
        <v>87204.78125</v>
      </c>
      <c r="E832" s="3">
        <v>51.959999084472663</v>
      </c>
      <c r="F832">
        <v>51.959999084472663</v>
      </c>
    </row>
    <row r="833" spans="2:6" x14ac:dyDescent="0.3">
      <c r="B833" s="3">
        <v>87250</v>
      </c>
      <c r="C833">
        <v>87250</v>
      </c>
      <c r="E833" s="3">
        <v>52</v>
      </c>
      <c r="F833">
        <v>52</v>
      </c>
    </row>
    <row r="834" spans="2:6" x14ac:dyDescent="0.3">
      <c r="B834" s="3">
        <v>87307.5</v>
      </c>
      <c r="C834">
        <v>87307.5</v>
      </c>
      <c r="E834" s="3">
        <v>52.049999237060547</v>
      </c>
      <c r="F834">
        <v>52.049999237060547</v>
      </c>
    </row>
    <row r="835" spans="2:6" x14ac:dyDescent="0.3">
      <c r="B835" s="3">
        <v>87350</v>
      </c>
      <c r="C835">
        <v>87350</v>
      </c>
      <c r="E835" s="3">
        <v>52.06500244140625</v>
      </c>
      <c r="F835">
        <v>52.06500244140625</v>
      </c>
    </row>
    <row r="836" spans="2:6" x14ac:dyDescent="0.3">
      <c r="B836" s="3">
        <v>87400</v>
      </c>
      <c r="C836">
        <v>87400</v>
      </c>
      <c r="E836" s="3">
        <v>52.169998168945313</v>
      </c>
      <c r="F836">
        <v>52.169998168945313</v>
      </c>
    </row>
    <row r="837" spans="2:6" x14ac:dyDescent="0.3">
      <c r="B837" s="3">
        <v>87450</v>
      </c>
      <c r="C837">
        <v>87450</v>
      </c>
      <c r="E837" s="3">
        <v>52.25</v>
      </c>
      <c r="F837">
        <v>52.25</v>
      </c>
    </row>
    <row r="838" spans="2:6" x14ac:dyDescent="0.3">
      <c r="B838" s="3">
        <v>87472</v>
      </c>
      <c r="C838">
        <v>87472</v>
      </c>
      <c r="E838" s="3">
        <v>52.284999847412109</v>
      </c>
      <c r="F838">
        <v>52.284999847412109</v>
      </c>
    </row>
    <row r="839" spans="2:6" x14ac:dyDescent="0.3">
      <c r="B839" s="3">
        <v>87499.5</v>
      </c>
      <c r="C839">
        <v>87499.5</v>
      </c>
      <c r="E839" s="3">
        <v>52.340000152587891</v>
      </c>
      <c r="F839">
        <v>52.340000152587891</v>
      </c>
    </row>
    <row r="840" spans="2:6" x14ac:dyDescent="0.3">
      <c r="B840" s="3">
        <v>87500</v>
      </c>
      <c r="C840">
        <v>87500</v>
      </c>
      <c r="E840" s="3">
        <v>52.380001068115227</v>
      </c>
      <c r="F840">
        <v>52.380001068115227</v>
      </c>
    </row>
    <row r="841" spans="2:6" x14ac:dyDescent="0.3">
      <c r="B841" s="3">
        <v>87503.71875</v>
      </c>
      <c r="C841">
        <v>87503.71875</v>
      </c>
      <c r="E841" s="3">
        <v>52.385002136230469</v>
      </c>
      <c r="F841">
        <v>52.385002136230469</v>
      </c>
    </row>
    <row r="842" spans="2:6" x14ac:dyDescent="0.3">
      <c r="B842" s="3">
        <v>87526</v>
      </c>
      <c r="C842">
        <v>87526</v>
      </c>
      <c r="E842" s="3">
        <v>52.404998779296882</v>
      </c>
      <c r="F842">
        <v>52.404998779296882</v>
      </c>
    </row>
    <row r="843" spans="2:6" x14ac:dyDescent="0.3">
      <c r="B843" s="3">
        <v>87555</v>
      </c>
      <c r="C843">
        <v>87555</v>
      </c>
      <c r="E843" s="3">
        <v>52.409999847412109</v>
      </c>
      <c r="F843">
        <v>52.409999847412109</v>
      </c>
    </row>
    <row r="844" spans="2:6" x14ac:dyDescent="0.3">
      <c r="B844" s="3">
        <v>87600</v>
      </c>
      <c r="C844">
        <v>87600</v>
      </c>
      <c r="E844" s="3">
        <v>52.5</v>
      </c>
      <c r="F844">
        <v>52.5</v>
      </c>
    </row>
    <row r="845" spans="2:6" x14ac:dyDescent="0.3">
      <c r="B845" s="3">
        <v>87705</v>
      </c>
      <c r="C845">
        <v>87705</v>
      </c>
      <c r="E845" s="3">
        <v>52.639999389648438</v>
      </c>
      <c r="F845">
        <v>52.639999389648438</v>
      </c>
    </row>
    <row r="846" spans="2:6" x14ac:dyDescent="0.3">
      <c r="B846" s="3">
        <v>87750</v>
      </c>
      <c r="C846">
        <v>87750</v>
      </c>
      <c r="E846" s="3">
        <v>52.779998779296882</v>
      </c>
      <c r="F846">
        <v>52.779998779296882</v>
      </c>
    </row>
    <row r="847" spans="2:6" x14ac:dyDescent="0.3">
      <c r="B847" s="3">
        <v>87761</v>
      </c>
      <c r="C847">
        <v>87761</v>
      </c>
      <c r="E847" s="3">
        <v>52.784999847412109</v>
      </c>
      <c r="F847">
        <v>52.784999847412109</v>
      </c>
    </row>
    <row r="848" spans="2:6" x14ac:dyDescent="0.3">
      <c r="B848" s="3">
        <v>87771.5</v>
      </c>
      <c r="C848">
        <v>87771.5</v>
      </c>
      <c r="E848" s="3">
        <v>52.880001068115227</v>
      </c>
      <c r="F848">
        <v>52.880001068115227</v>
      </c>
    </row>
    <row r="849" spans="2:6" x14ac:dyDescent="0.3">
      <c r="B849" s="3">
        <v>87809.8046875</v>
      </c>
      <c r="C849">
        <v>87809.8046875</v>
      </c>
      <c r="E849" s="3">
        <v>52.904998779296882</v>
      </c>
      <c r="F849">
        <v>52.904998779296882</v>
      </c>
    </row>
    <row r="850" spans="2:6" x14ac:dyDescent="0.3">
      <c r="B850" s="3">
        <v>87855</v>
      </c>
      <c r="C850">
        <v>87855</v>
      </c>
      <c r="E850" s="3">
        <v>52.919998168945313</v>
      </c>
      <c r="F850">
        <v>52.919998168945313</v>
      </c>
    </row>
    <row r="851" spans="2:6" x14ac:dyDescent="0.3">
      <c r="B851" s="3">
        <v>87900</v>
      </c>
      <c r="C851">
        <v>87900</v>
      </c>
      <c r="E851" s="3">
        <v>52.965000152587891</v>
      </c>
      <c r="F851">
        <v>52.965000152587891</v>
      </c>
    </row>
    <row r="852" spans="2:6" x14ac:dyDescent="0.3">
      <c r="B852" s="3">
        <v>87917.5</v>
      </c>
      <c r="C852">
        <v>87917.5</v>
      </c>
      <c r="E852" s="3">
        <v>52.974998474121087</v>
      </c>
      <c r="F852">
        <v>52.974998474121087</v>
      </c>
    </row>
    <row r="853" spans="2:6" x14ac:dyDescent="0.3">
      <c r="B853" s="3">
        <v>87950</v>
      </c>
      <c r="C853">
        <v>87950</v>
      </c>
      <c r="E853" s="3">
        <v>52.990001678466797</v>
      </c>
      <c r="F853">
        <v>52.990001678466797</v>
      </c>
    </row>
    <row r="854" spans="2:6" x14ac:dyDescent="0.3">
      <c r="B854" s="3">
        <v>88000</v>
      </c>
      <c r="C854">
        <v>88000</v>
      </c>
      <c r="E854" s="3">
        <v>53</v>
      </c>
      <c r="F854">
        <v>53</v>
      </c>
    </row>
    <row r="855" spans="2:6" x14ac:dyDescent="0.3">
      <c r="B855" s="3">
        <v>88009.5</v>
      </c>
      <c r="C855">
        <v>88009.5</v>
      </c>
      <c r="E855" s="3">
        <v>53.029998779296882</v>
      </c>
      <c r="F855">
        <v>53.029998779296882</v>
      </c>
    </row>
    <row r="856" spans="2:6" x14ac:dyDescent="0.3">
      <c r="B856" s="3">
        <v>88082.75</v>
      </c>
      <c r="C856">
        <v>88082.75</v>
      </c>
      <c r="E856" s="3">
        <v>53.069999694824219</v>
      </c>
      <c r="F856">
        <v>53.069999694824219</v>
      </c>
    </row>
    <row r="857" spans="2:6" x14ac:dyDescent="0.3">
      <c r="B857" s="3">
        <v>88128</v>
      </c>
      <c r="C857">
        <v>88128</v>
      </c>
      <c r="E857" s="3">
        <v>53.139999389648438</v>
      </c>
      <c r="F857">
        <v>53.139999389648438</v>
      </c>
    </row>
    <row r="858" spans="2:6" x14ac:dyDescent="0.3">
      <c r="B858" s="3">
        <v>88200</v>
      </c>
      <c r="C858">
        <v>88200</v>
      </c>
      <c r="E858" s="3">
        <v>53.229999542236328</v>
      </c>
      <c r="F858">
        <v>53.229999542236328</v>
      </c>
    </row>
    <row r="859" spans="2:6" x14ac:dyDescent="0.3">
      <c r="B859" s="3">
        <v>88250</v>
      </c>
      <c r="C859">
        <v>88250</v>
      </c>
      <c r="E859" s="3">
        <v>53.25</v>
      </c>
      <c r="F859">
        <v>53.25</v>
      </c>
    </row>
    <row r="860" spans="2:6" x14ac:dyDescent="0.3">
      <c r="B860" s="3">
        <v>88255</v>
      </c>
      <c r="C860">
        <v>88255</v>
      </c>
      <c r="E860" s="3">
        <v>53.284999847412109</v>
      </c>
      <c r="F860">
        <v>53.284999847412109</v>
      </c>
    </row>
    <row r="861" spans="2:6" x14ac:dyDescent="0.3">
      <c r="B861" s="3">
        <v>88300</v>
      </c>
      <c r="C861">
        <v>88300</v>
      </c>
      <c r="E861" s="3">
        <v>53.345001220703118</v>
      </c>
      <c r="F861">
        <v>53.345001220703118</v>
      </c>
    </row>
    <row r="862" spans="2:6" x14ac:dyDescent="0.3">
      <c r="B862" s="3">
        <v>88365.03125</v>
      </c>
      <c r="C862">
        <v>88365.03125</v>
      </c>
      <c r="E862" s="3">
        <v>53.384998321533203</v>
      </c>
      <c r="F862">
        <v>53.384998321533203</v>
      </c>
    </row>
    <row r="863" spans="2:6" x14ac:dyDescent="0.3">
      <c r="B863" s="3">
        <v>88393.5</v>
      </c>
      <c r="C863">
        <v>88393.5</v>
      </c>
      <c r="E863" s="3">
        <v>53.385002136230469</v>
      </c>
      <c r="F863">
        <v>53.385002136230469</v>
      </c>
    </row>
    <row r="864" spans="2:6" x14ac:dyDescent="0.3">
      <c r="B864" s="3">
        <v>88437.5</v>
      </c>
      <c r="C864">
        <v>88437.5</v>
      </c>
      <c r="E864" s="3">
        <v>53.5</v>
      </c>
      <c r="F864">
        <v>53.5</v>
      </c>
    </row>
    <row r="865" spans="2:6" x14ac:dyDescent="0.3">
      <c r="B865" s="3">
        <v>88480</v>
      </c>
      <c r="C865">
        <v>88480</v>
      </c>
      <c r="E865" s="3">
        <v>53.709999084472663</v>
      </c>
      <c r="F865">
        <v>53.709999084472663</v>
      </c>
    </row>
    <row r="866" spans="2:6" x14ac:dyDescent="0.3">
      <c r="B866" s="3">
        <v>88500</v>
      </c>
      <c r="C866">
        <v>88500</v>
      </c>
      <c r="E866" s="3">
        <v>53.75</v>
      </c>
      <c r="F866">
        <v>53.75</v>
      </c>
    </row>
    <row r="867" spans="2:6" x14ac:dyDescent="0.3">
      <c r="B867" s="3">
        <v>88512.5</v>
      </c>
      <c r="C867">
        <v>88512.5</v>
      </c>
      <c r="E867" s="3">
        <v>53.754997253417969</v>
      </c>
      <c r="F867">
        <v>53.754997253417969</v>
      </c>
    </row>
    <row r="868" spans="2:6" x14ac:dyDescent="0.3">
      <c r="B868" s="3">
        <v>88513.5546875</v>
      </c>
      <c r="C868">
        <v>88513.5546875</v>
      </c>
      <c r="E868" s="3">
        <v>53.819999694824219</v>
      </c>
      <c r="F868">
        <v>53.819999694824219</v>
      </c>
    </row>
    <row r="869" spans="2:6" x14ac:dyDescent="0.3">
      <c r="B869" s="3">
        <v>88516.5</v>
      </c>
      <c r="C869">
        <v>88516.5</v>
      </c>
      <c r="E869" s="3">
        <v>54</v>
      </c>
      <c r="F869">
        <v>54</v>
      </c>
    </row>
    <row r="870" spans="2:6" x14ac:dyDescent="0.3">
      <c r="B870" s="3">
        <v>88535</v>
      </c>
      <c r="C870">
        <v>88535</v>
      </c>
      <c r="E870" s="3">
        <v>54.05999755859375</v>
      </c>
      <c r="F870">
        <v>54.05999755859375</v>
      </c>
    </row>
    <row r="871" spans="2:6" x14ac:dyDescent="0.3">
      <c r="B871" s="3">
        <v>88602.5</v>
      </c>
      <c r="C871">
        <v>88602.5</v>
      </c>
      <c r="E871" s="3">
        <v>54.069999694824219</v>
      </c>
      <c r="F871">
        <v>54.069999694824219</v>
      </c>
    </row>
    <row r="872" spans="2:6" x14ac:dyDescent="0.3">
      <c r="B872" s="3">
        <v>88685</v>
      </c>
      <c r="C872">
        <v>88685</v>
      </c>
      <c r="E872" s="3">
        <v>54.130001068115227</v>
      </c>
      <c r="F872">
        <v>54.130001068115227</v>
      </c>
    </row>
    <row r="873" spans="2:6" x14ac:dyDescent="0.3">
      <c r="B873" s="3">
        <v>88694</v>
      </c>
      <c r="C873">
        <v>88694</v>
      </c>
      <c r="E873" s="3">
        <v>54.150001525878913</v>
      </c>
      <c r="F873">
        <v>54.150001525878913</v>
      </c>
    </row>
    <row r="874" spans="2:6" x14ac:dyDescent="0.3">
      <c r="B874" s="3">
        <v>88708</v>
      </c>
      <c r="C874">
        <v>88708</v>
      </c>
      <c r="E874" s="3">
        <v>54.254997253417969</v>
      </c>
      <c r="F874">
        <v>54.254997253417969</v>
      </c>
    </row>
    <row r="875" spans="2:6" x14ac:dyDescent="0.3">
      <c r="B875" s="3">
        <v>88750</v>
      </c>
      <c r="C875">
        <v>88750</v>
      </c>
      <c r="E875" s="3">
        <v>54.31500244140625</v>
      </c>
      <c r="F875">
        <v>54.31500244140625</v>
      </c>
    </row>
    <row r="876" spans="2:6" x14ac:dyDescent="0.3">
      <c r="B876" s="3">
        <v>88791</v>
      </c>
      <c r="C876">
        <v>88791</v>
      </c>
      <c r="E876" s="3">
        <v>54.319999694824219</v>
      </c>
      <c r="F876">
        <v>54.319999694824219</v>
      </c>
    </row>
    <row r="877" spans="2:6" x14ac:dyDescent="0.3">
      <c r="B877" s="3">
        <v>88828</v>
      </c>
      <c r="C877">
        <v>88828</v>
      </c>
      <c r="E877" s="3">
        <v>54.344997406005859</v>
      </c>
      <c r="F877">
        <v>54.344997406005859</v>
      </c>
    </row>
    <row r="878" spans="2:6" x14ac:dyDescent="0.3">
      <c r="B878" s="3">
        <v>88900</v>
      </c>
      <c r="C878">
        <v>88900</v>
      </c>
      <c r="E878" s="3">
        <v>54.354999542236328</v>
      </c>
      <c r="F878">
        <v>54.354999542236328</v>
      </c>
    </row>
    <row r="879" spans="2:6" x14ac:dyDescent="0.3">
      <c r="B879" s="3">
        <v>89000</v>
      </c>
      <c r="C879">
        <v>89000</v>
      </c>
      <c r="E879" s="3">
        <v>54.380001068115227</v>
      </c>
      <c r="F879">
        <v>54.380001068115227</v>
      </c>
    </row>
    <row r="880" spans="2:6" x14ac:dyDescent="0.3">
      <c r="B880" s="3">
        <v>89019</v>
      </c>
      <c r="C880">
        <v>89019</v>
      </c>
      <c r="E880" s="3">
        <v>54.420001983642578</v>
      </c>
      <c r="F880">
        <v>54.420001983642578</v>
      </c>
    </row>
    <row r="881" spans="2:6" x14ac:dyDescent="0.3">
      <c r="B881" s="3">
        <v>89076</v>
      </c>
      <c r="C881">
        <v>89076</v>
      </c>
      <c r="E881" s="3">
        <v>54.5</v>
      </c>
      <c r="F881">
        <v>54.5</v>
      </c>
    </row>
    <row r="882" spans="2:6" x14ac:dyDescent="0.3">
      <c r="B882" s="3">
        <v>89100</v>
      </c>
      <c r="C882">
        <v>89100</v>
      </c>
      <c r="E882" s="3">
        <v>54.610000610351563</v>
      </c>
      <c r="F882">
        <v>54.610000610351563</v>
      </c>
    </row>
    <row r="883" spans="2:6" x14ac:dyDescent="0.3">
      <c r="B883" s="3">
        <v>89111.75</v>
      </c>
      <c r="C883">
        <v>89111.75</v>
      </c>
      <c r="E883" s="3">
        <v>54.625</v>
      </c>
      <c r="F883">
        <v>54.625</v>
      </c>
    </row>
    <row r="884" spans="2:6" x14ac:dyDescent="0.3">
      <c r="B884" s="3">
        <v>89118</v>
      </c>
      <c r="C884">
        <v>89118</v>
      </c>
      <c r="E884" s="3">
        <v>54.775001525878913</v>
      </c>
      <c r="F884">
        <v>54.775001525878913</v>
      </c>
    </row>
    <row r="885" spans="2:6" x14ac:dyDescent="0.3">
      <c r="B885" s="3">
        <v>89146.5</v>
      </c>
      <c r="C885">
        <v>89146.5</v>
      </c>
      <c r="E885" s="3">
        <v>54.800003051757813</v>
      </c>
      <c r="F885">
        <v>54.800003051757813</v>
      </c>
    </row>
    <row r="886" spans="2:6" x14ac:dyDescent="0.3">
      <c r="B886" s="3">
        <v>89150</v>
      </c>
      <c r="C886">
        <v>89150</v>
      </c>
      <c r="E886" s="3">
        <v>54.879997253417969</v>
      </c>
      <c r="F886">
        <v>54.879997253417969</v>
      </c>
    </row>
    <row r="887" spans="2:6" x14ac:dyDescent="0.3">
      <c r="B887" s="3">
        <v>89204</v>
      </c>
      <c r="C887">
        <v>89204</v>
      </c>
      <c r="E887" s="3">
        <v>54.954998016357422</v>
      </c>
      <c r="F887">
        <v>54.954998016357422</v>
      </c>
    </row>
    <row r="888" spans="2:6" x14ac:dyDescent="0.3">
      <c r="B888" s="3">
        <v>89250</v>
      </c>
      <c r="C888">
        <v>89250</v>
      </c>
      <c r="E888" s="3">
        <v>54.985000610351563</v>
      </c>
      <c r="F888">
        <v>54.985000610351563</v>
      </c>
    </row>
    <row r="889" spans="2:6" x14ac:dyDescent="0.3">
      <c r="B889" s="3">
        <v>89300</v>
      </c>
      <c r="C889">
        <v>89300</v>
      </c>
      <c r="E889" s="3">
        <v>54.995002746582031</v>
      </c>
      <c r="F889">
        <v>54.995002746582031</v>
      </c>
    </row>
    <row r="890" spans="2:6" x14ac:dyDescent="0.3">
      <c r="B890" s="3">
        <v>89315.203125</v>
      </c>
      <c r="C890">
        <v>89315.203125</v>
      </c>
      <c r="E890" s="3">
        <v>55</v>
      </c>
      <c r="F890">
        <v>55</v>
      </c>
    </row>
    <row r="891" spans="2:6" x14ac:dyDescent="0.3">
      <c r="B891" s="3">
        <v>89396.5</v>
      </c>
      <c r="C891">
        <v>89396.5</v>
      </c>
      <c r="E891" s="3">
        <v>55.06500244140625</v>
      </c>
      <c r="F891">
        <v>55.06500244140625</v>
      </c>
    </row>
    <row r="892" spans="2:6" x14ac:dyDescent="0.3">
      <c r="B892" s="3">
        <v>89500</v>
      </c>
      <c r="C892">
        <v>89500</v>
      </c>
      <c r="E892" s="3">
        <v>55.169998168945313</v>
      </c>
      <c r="F892">
        <v>55.169998168945313</v>
      </c>
    </row>
    <row r="893" spans="2:6" x14ac:dyDescent="0.3">
      <c r="B893" s="3">
        <v>89547.5</v>
      </c>
      <c r="C893">
        <v>89547.5</v>
      </c>
      <c r="E893" s="3">
        <v>55.269996643066413</v>
      </c>
      <c r="F893">
        <v>55.269996643066413</v>
      </c>
    </row>
    <row r="894" spans="2:6" x14ac:dyDescent="0.3">
      <c r="B894" s="3">
        <v>89777</v>
      </c>
      <c r="C894">
        <v>89777</v>
      </c>
      <c r="E894" s="3">
        <v>55.284999847412109</v>
      </c>
      <c r="F894">
        <v>55.284999847412109</v>
      </c>
    </row>
    <row r="895" spans="2:6" x14ac:dyDescent="0.3">
      <c r="B895" s="3">
        <v>89796</v>
      </c>
      <c r="C895">
        <v>89796</v>
      </c>
      <c r="E895" s="3">
        <v>55.305000305175781</v>
      </c>
      <c r="F895">
        <v>55.305000305175781</v>
      </c>
    </row>
    <row r="896" spans="2:6" x14ac:dyDescent="0.3">
      <c r="B896" s="3">
        <v>89824.796875</v>
      </c>
      <c r="C896">
        <v>89824.796875</v>
      </c>
      <c r="E896" s="3">
        <v>55.389999389648438</v>
      </c>
      <c r="F896">
        <v>55.389999389648438</v>
      </c>
    </row>
    <row r="897" spans="2:6" x14ac:dyDescent="0.3">
      <c r="B897" s="3">
        <v>89830</v>
      </c>
      <c r="C897">
        <v>89830</v>
      </c>
      <c r="E897" s="3">
        <v>55.455001831054688</v>
      </c>
      <c r="F897">
        <v>55.455001831054688</v>
      </c>
    </row>
    <row r="898" spans="2:6" x14ac:dyDescent="0.3">
      <c r="B898" s="3">
        <v>89833.5</v>
      </c>
      <c r="C898">
        <v>89833.5</v>
      </c>
      <c r="E898" s="3">
        <v>55.5</v>
      </c>
      <c r="F898">
        <v>55.5</v>
      </c>
    </row>
    <row r="899" spans="2:6" x14ac:dyDescent="0.3">
      <c r="B899" s="3">
        <v>89879</v>
      </c>
      <c r="C899">
        <v>89879</v>
      </c>
      <c r="E899" s="3">
        <v>55.525001525878913</v>
      </c>
      <c r="F899">
        <v>55.525001525878913</v>
      </c>
    </row>
    <row r="900" spans="2:6" x14ac:dyDescent="0.3">
      <c r="B900" s="3">
        <v>89952</v>
      </c>
      <c r="C900">
        <v>89952</v>
      </c>
      <c r="E900" s="3">
        <v>55.590000152587891</v>
      </c>
      <c r="F900">
        <v>55.590000152587891</v>
      </c>
    </row>
    <row r="901" spans="2:6" x14ac:dyDescent="0.3">
      <c r="B901" s="3">
        <v>89978.5</v>
      </c>
      <c r="C901">
        <v>89978.5</v>
      </c>
      <c r="E901" s="3">
        <v>55.604999542236328</v>
      </c>
      <c r="F901">
        <v>55.604999542236328</v>
      </c>
    </row>
    <row r="902" spans="2:6" x14ac:dyDescent="0.3">
      <c r="B902" s="3">
        <v>90000</v>
      </c>
      <c r="C902">
        <v>90000</v>
      </c>
      <c r="E902" s="3">
        <v>55.629997253417969</v>
      </c>
      <c r="F902">
        <v>55.629997253417969</v>
      </c>
    </row>
    <row r="903" spans="2:6" x14ac:dyDescent="0.3">
      <c r="B903" s="3">
        <v>90000.5</v>
      </c>
      <c r="C903">
        <v>90000.5</v>
      </c>
      <c r="E903" s="3">
        <v>55.755001068115227</v>
      </c>
      <c r="F903">
        <v>55.755001068115227</v>
      </c>
    </row>
    <row r="904" spans="2:6" x14ac:dyDescent="0.3">
      <c r="B904" s="3">
        <v>90132</v>
      </c>
      <c r="C904">
        <v>90132</v>
      </c>
      <c r="E904" s="3">
        <v>56</v>
      </c>
      <c r="F904">
        <v>56</v>
      </c>
    </row>
    <row r="905" spans="2:6" x14ac:dyDescent="0.3">
      <c r="B905" s="3">
        <v>90200</v>
      </c>
      <c r="C905">
        <v>90200</v>
      </c>
      <c r="E905" s="3">
        <v>56.375</v>
      </c>
      <c r="F905">
        <v>56.375</v>
      </c>
    </row>
    <row r="906" spans="2:6" x14ac:dyDescent="0.3">
      <c r="B906" s="3">
        <v>90250</v>
      </c>
      <c r="C906">
        <v>90250</v>
      </c>
      <c r="E906" s="3">
        <v>56.400001525878913</v>
      </c>
      <c r="F906">
        <v>56.400001525878913</v>
      </c>
    </row>
    <row r="907" spans="2:6" x14ac:dyDescent="0.3">
      <c r="B907" s="3">
        <v>90300</v>
      </c>
      <c r="C907">
        <v>90300</v>
      </c>
      <c r="E907" s="3">
        <v>56.465000152587891</v>
      </c>
      <c r="F907">
        <v>56.465000152587891</v>
      </c>
    </row>
    <row r="908" spans="2:6" x14ac:dyDescent="0.3">
      <c r="B908" s="3">
        <v>90379</v>
      </c>
      <c r="C908">
        <v>90379</v>
      </c>
      <c r="E908" s="3">
        <v>56.475002288818359</v>
      </c>
      <c r="F908">
        <v>56.475002288818359</v>
      </c>
    </row>
    <row r="909" spans="2:6" x14ac:dyDescent="0.3">
      <c r="B909" s="3">
        <v>90425.609375</v>
      </c>
      <c r="C909">
        <v>90425.609375</v>
      </c>
      <c r="E909" s="3">
        <v>56.5</v>
      </c>
      <c r="F909">
        <v>56.5</v>
      </c>
    </row>
    <row r="910" spans="2:6" x14ac:dyDescent="0.3">
      <c r="B910" s="3">
        <v>90460.109375</v>
      </c>
      <c r="C910">
        <v>90460.109375</v>
      </c>
      <c r="E910" s="3">
        <v>56.645000457763672</v>
      </c>
      <c r="F910">
        <v>56.645000457763672</v>
      </c>
    </row>
    <row r="911" spans="2:6" x14ac:dyDescent="0.3">
      <c r="B911" s="3">
        <v>90465</v>
      </c>
      <c r="C911">
        <v>90465</v>
      </c>
      <c r="E911" s="3">
        <v>56.740001678466797</v>
      </c>
      <c r="F911">
        <v>56.740001678466797</v>
      </c>
    </row>
    <row r="912" spans="2:6" x14ac:dyDescent="0.3">
      <c r="B912" s="3">
        <v>90490</v>
      </c>
      <c r="C912">
        <v>90490</v>
      </c>
      <c r="E912" s="3">
        <v>56.830001831054688</v>
      </c>
      <c r="F912">
        <v>56.830001831054688</v>
      </c>
    </row>
    <row r="913" spans="2:6" x14ac:dyDescent="0.3">
      <c r="B913" s="3">
        <v>90500</v>
      </c>
      <c r="C913">
        <v>90500</v>
      </c>
      <c r="E913" s="3">
        <v>56.94000244140625</v>
      </c>
      <c r="F913">
        <v>56.94000244140625</v>
      </c>
    </row>
    <row r="914" spans="2:6" x14ac:dyDescent="0.3">
      <c r="B914" s="3">
        <v>90542.5</v>
      </c>
      <c r="C914">
        <v>90542.5</v>
      </c>
      <c r="E914" s="3">
        <v>57</v>
      </c>
      <c r="F914">
        <v>57</v>
      </c>
    </row>
    <row r="915" spans="2:6" x14ac:dyDescent="0.3">
      <c r="B915" s="3">
        <v>90601</v>
      </c>
      <c r="C915">
        <v>90601</v>
      </c>
      <c r="E915" s="3">
        <v>57.060001373291023</v>
      </c>
      <c r="F915">
        <v>57.060001373291023</v>
      </c>
    </row>
    <row r="916" spans="2:6" x14ac:dyDescent="0.3">
      <c r="B916" s="3">
        <v>90612.6015625</v>
      </c>
      <c r="C916">
        <v>90612.6015625</v>
      </c>
      <c r="E916" s="3">
        <v>57.209999084472663</v>
      </c>
      <c r="F916">
        <v>57.209999084472663</v>
      </c>
    </row>
    <row r="917" spans="2:6" x14ac:dyDescent="0.3">
      <c r="B917" s="3">
        <v>90670</v>
      </c>
      <c r="C917">
        <v>90670</v>
      </c>
      <c r="E917" s="3">
        <v>57.44000244140625</v>
      </c>
      <c r="F917">
        <v>57.44000244140625</v>
      </c>
    </row>
    <row r="918" spans="2:6" x14ac:dyDescent="0.3">
      <c r="B918" s="3">
        <v>90753.5</v>
      </c>
      <c r="C918">
        <v>90753.5</v>
      </c>
      <c r="E918" s="3">
        <v>57.454998016357422</v>
      </c>
      <c r="F918">
        <v>57.454998016357422</v>
      </c>
    </row>
    <row r="919" spans="2:6" x14ac:dyDescent="0.3">
      <c r="B919" s="3">
        <v>90792</v>
      </c>
      <c r="C919">
        <v>90792</v>
      </c>
      <c r="E919" s="3">
        <v>57.5</v>
      </c>
      <c r="F919">
        <v>57.5</v>
      </c>
    </row>
    <row r="920" spans="2:6" x14ac:dyDescent="0.3">
      <c r="B920" s="3">
        <v>90900</v>
      </c>
      <c r="C920">
        <v>90900</v>
      </c>
      <c r="E920" s="3">
        <v>57.619998931884773</v>
      </c>
      <c r="F920">
        <v>57.619998931884773</v>
      </c>
    </row>
    <row r="921" spans="2:6" x14ac:dyDescent="0.3">
      <c r="B921" s="3">
        <v>90931</v>
      </c>
      <c r="C921">
        <v>90931</v>
      </c>
      <c r="E921" s="3">
        <v>57.75</v>
      </c>
      <c r="F921">
        <v>57.75</v>
      </c>
    </row>
    <row r="922" spans="2:6" x14ac:dyDescent="0.3">
      <c r="B922" s="3">
        <v>90940</v>
      </c>
      <c r="C922">
        <v>90940</v>
      </c>
      <c r="E922" s="3">
        <v>57.925003051757813</v>
      </c>
      <c r="F922">
        <v>57.925003051757813</v>
      </c>
    </row>
    <row r="923" spans="2:6" x14ac:dyDescent="0.3">
      <c r="B923" s="3">
        <v>90950</v>
      </c>
      <c r="C923">
        <v>90950</v>
      </c>
      <c r="E923" s="3">
        <v>58</v>
      </c>
      <c r="F923">
        <v>58</v>
      </c>
    </row>
    <row r="924" spans="2:6" x14ac:dyDescent="0.3">
      <c r="B924" s="3">
        <v>91000</v>
      </c>
      <c r="C924">
        <v>91000</v>
      </c>
      <c r="E924" s="3">
        <v>58.229999542236328</v>
      </c>
      <c r="F924">
        <v>58.229999542236328</v>
      </c>
    </row>
    <row r="925" spans="2:6" x14ac:dyDescent="0.3">
      <c r="B925" s="3">
        <v>91100</v>
      </c>
      <c r="C925">
        <v>91100</v>
      </c>
      <c r="E925" s="3">
        <v>58.244998931884773</v>
      </c>
      <c r="F925">
        <v>58.244998931884773</v>
      </c>
    </row>
    <row r="926" spans="2:6" x14ac:dyDescent="0.3">
      <c r="B926" s="3">
        <v>91239.203125</v>
      </c>
      <c r="C926">
        <v>91239.203125</v>
      </c>
      <c r="E926" s="3">
        <v>58.345001220703118</v>
      </c>
      <c r="F926">
        <v>58.345001220703118</v>
      </c>
    </row>
    <row r="927" spans="2:6" x14ac:dyDescent="0.3">
      <c r="B927" s="3">
        <v>91239.5</v>
      </c>
      <c r="C927">
        <v>91239.5</v>
      </c>
      <c r="E927" s="3">
        <v>58.395000457763672</v>
      </c>
      <c r="F927">
        <v>58.395000457763672</v>
      </c>
    </row>
    <row r="928" spans="2:6" x14ac:dyDescent="0.3">
      <c r="B928" s="3">
        <v>91250</v>
      </c>
      <c r="C928">
        <v>91250</v>
      </c>
      <c r="E928" s="3">
        <v>58.5</v>
      </c>
      <c r="F928">
        <v>58.5</v>
      </c>
    </row>
    <row r="929" spans="2:6" x14ac:dyDescent="0.3">
      <c r="B929" s="3">
        <v>91500</v>
      </c>
      <c r="C929">
        <v>91500</v>
      </c>
      <c r="E929" s="3">
        <v>58.619998931884773</v>
      </c>
      <c r="F929">
        <v>58.619998931884773</v>
      </c>
    </row>
    <row r="930" spans="2:6" x14ac:dyDescent="0.3">
      <c r="B930" s="3">
        <v>91509.6015625</v>
      </c>
      <c r="C930">
        <v>91509.6015625</v>
      </c>
      <c r="E930" s="3">
        <v>58.680000305175781</v>
      </c>
      <c r="F930">
        <v>58.680000305175781</v>
      </c>
    </row>
    <row r="931" spans="2:6" x14ac:dyDescent="0.3">
      <c r="B931" s="3">
        <v>91700</v>
      </c>
      <c r="C931">
        <v>91700</v>
      </c>
      <c r="E931" s="3">
        <v>58.735000610351563</v>
      </c>
      <c r="F931">
        <v>58.735000610351563</v>
      </c>
    </row>
    <row r="932" spans="2:6" x14ac:dyDescent="0.3">
      <c r="B932" s="3">
        <v>91750</v>
      </c>
      <c r="C932">
        <v>91750</v>
      </c>
      <c r="E932" s="3">
        <v>58.739997863769531</v>
      </c>
      <c r="F932">
        <v>58.739997863769531</v>
      </c>
    </row>
    <row r="933" spans="2:6" x14ac:dyDescent="0.3">
      <c r="B933" s="3">
        <v>91800</v>
      </c>
      <c r="C933">
        <v>91800</v>
      </c>
      <c r="E933" s="3">
        <v>58.944999694824219</v>
      </c>
      <c r="F933">
        <v>58.944999694824219</v>
      </c>
    </row>
    <row r="934" spans="2:6" x14ac:dyDescent="0.3">
      <c r="B934" s="3">
        <v>91846.5</v>
      </c>
      <c r="C934">
        <v>91846.5</v>
      </c>
      <c r="E934" s="3">
        <v>59</v>
      </c>
      <c r="F934">
        <v>59</v>
      </c>
    </row>
    <row r="935" spans="2:6" x14ac:dyDescent="0.3">
      <c r="B935" s="3">
        <v>91950</v>
      </c>
      <c r="C935">
        <v>91950</v>
      </c>
      <c r="E935" s="3">
        <v>59.180000305175781</v>
      </c>
      <c r="F935">
        <v>59.180000305175781</v>
      </c>
    </row>
    <row r="936" spans="2:6" x14ac:dyDescent="0.3">
      <c r="B936" s="3">
        <v>91960</v>
      </c>
      <c r="C936">
        <v>91960</v>
      </c>
      <c r="E936" s="3">
        <v>59.279998779296882</v>
      </c>
      <c r="F936">
        <v>59.279998779296882</v>
      </c>
    </row>
    <row r="937" spans="2:6" x14ac:dyDescent="0.3">
      <c r="B937" s="3">
        <v>92000</v>
      </c>
      <c r="C937">
        <v>92000</v>
      </c>
      <c r="E937" s="3">
        <v>59.380001068115227</v>
      </c>
      <c r="F937">
        <v>59.380001068115227</v>
      </c>
    </row>
    <row r="938" spans="2:6" x14ac:dyDescent="0.3">
      <c r="B938" s="3">
        <v>92036.234375</v>
      </c>
      <c r="C938">
        <v>92036.234375</v>
      </c>
      <c r="E938" s="3">
        <v>59.5</v>
      </c>
      <c r="F938">
        <v>59.5</v>
      </c>
    </row>
    <row r="939" spans="2:6" x14ac:dyDescent="0.3">
      <c r="B939" s="3">
        <v>92050</v>
      </c>
      <c r="C939">
        <v>92050</v>
      </c>
      <c r="E939" s="3">
        <v>59.520000457763672</v>
      </c>
      <c r="F939">
        <v>59.520000457763672</v>
      </c>
    </row>
    <row r="940" spans="2:6" x14ac:dyDescent="0.3">
      <c r="B940" s="3">
        <v>92058</v>
      </c>
      <c r="C940">
        <v>92058</v>
      </c>
      <c r="E940" s="3">
        <v>59.590000152587891</v>
      </c>
      <c r="F940">
        <v>59.590000152587891</v>
      </c>
    </row>
    <row r="941" spans="2:6" x14ac:dyDescent="0.3">
      <c r="B941" s="3">
        <v>92088</v>
      </c>
      <c r="C941">
        <v>92088</v>
      </c>
      <c r="E941" s="3">
        <v>59.665000915527337</v>
      </c>
      <c r="F941">
        <v>59.665000915527337</v>
      </c>
    </row>
    <row r="942" spans="2:6" x14ac:dyDescent="0.3">
      <c r="B942" s="3">
        <v>92153</v>
      </c>
      <c r="C942">
        <v>92153</v>
      </c>
      <c r="E942" s="3">
        <v>59.735000610351563</v>
      </c>
      <c r="F942">
        <v>59.735000610351563</v>
      </c>
    </row>
    <row r="943" spans="2:6" x14ac:dyDescent="0.3">
      <c r="B943" s="3">
        <v>92187</v>
      </c>
      <c r="C943">
        <v>92187</v>
      </c>
      <c r="E943" s="3">
        <v>59.785003662109382</v>
      </c>
      <c r="F943">
        <v>59.785003662109382</v>
      </c>
    </row>
    <row r="944" spans="2:6" x14ac:dyDescent="0.3">
      <c r="B944" s="3">
        <v>92219.3125</v>
      </c>
      <c r="C944">
        <v>92219.3125</v>
      </c>
      <c r="E944" s="3">
        <v>59.860000610351563</v>
      </c>
      <c r="F944">
        <v>59.860000610351563</v>
      </c>
    </row>
    <row r="945" spans="2:6" x14ac:dyDescent="0.3">
      <c r="B945" s="3">
        <v>92238.5</v>
      </c>
      <c r="C945">
        <v>92238.5</v>
      </c>
      <c r="E945" s="3">
        <v>59.900001525878913</v>
      </c>
      <c r="F945">
        <v>59.900001525878913</v>
      </c>
    </row>
    <row r="946" spans="2:6" x14ac:dyDescent="0.3">
      <c r="B946" s="3">
        <v>92300</v>
      </c>
      <c r="C946">
        <v>92300</v>
      </c>
      <c r="E946" s="3">
        <v>59.950000762939453</v>
      </c>
      <c r="F946">
        <v>59.950000762939453</v>
      </c>
    </row>
    <row r="947" spans="2:6" x14ac:dyDescent="0.3">
      <c r="B947" s="3">
        <v>92305.0625</v>
      </c>
      <c r="C947">
        <v>92305.0625</v>
      </c>
      <c r="E947" s="3">
        <v>59.990001678466797</v>
      </c>
      <c r="F947">
        <v>59.990001678466797</v>
      </c>
    </row>
    <row r="948" spans="2:6" x14ac:dyDescent="0.3">
      <c r="B948" s="3">
        <v>92433</v>
      </c>
      <c r="C948">
        <v>92433</v>
      </c>
      <c r="E948" s="3">
        <v>60</v>
      </c>
      <c r="F948">
        <v>60</v>
      </c>
    </row>
    <row r="949" spans="2:6" x14ac:dyDescent="0.3">
      <c r="B949" s="3">
        <v>92459.8984375</v>
      </c>
      <c r="C949">
        <v>92459.8984375</v>
      </c>
      <c r="E949" s="3">
        <v>60.049999237060547</v>
      </c>
      <c r="F949">
        <v>60.049999237060547</v>
      </c>
    </row>
    <row r="950" spans="2:6" x14ac:dyDescent="0.3">
      <c r="B950" s="3">
        <v>92470</v>
      </c>
      <c r="C950">
        <v>92470</v>
      </c>
      <c r="E950" s="3">
        <v>60.235000610351563</v>
      </c>
      <c r="F950">
        <v>60.235000610351563</v>
      </c>
    </row>
    <row r="951" spans="2:6" x14ac:dyDescent="0.3">
      <c r="B951" s="3">
        <v>92500</v>
      </c>
      <c r="C951">
        <v>92500</v>
      </c>
      <c r="E951" s="3">
        <v>60.25</v>
      </c>
      <c r="F951">
        <v>60.25</v>
      </c>
    </row>
    <row r="952" spans="2:6" x14ac:dyDescent="0.3">
      <c r="B952" s="3">
        <v>92527.5</v>
      </c>
      <c r="C952">
        <v>92527.5</v>
      </c>
      <c r="E952" s="3">
        <v>60.299999237060547</v>
      </c>
      <c r="F952">
        <v>60.299999237060547</v>
      </c>
    </row>
    <row r="953" spans="2:6" x14ac:dyDescent="0.3">
      <c r="B953" s="3">
        <v>92539</v>
      </c>
      <c r="C953">
        <v>92539</v>
      </c>
      <c r="E953" s="3">
        <v>60.334999084472663</v>
      </c>
      <c r="F953">
        <v>60.334999084472663</v>
      </c>
    </row>
    <row r="954" spans="2:6" x14ac:dyDescent="0.3">
      <c r="B954" s="3">
        <v>92550</v>
      </c>
      <c r="C954">
        <v>92550</v>
      </c>
      <c r="E954" s="3">
        <v>60.474998474121087</v>
      </c>
      <c r="F954">
        <v>60.474998474121087</v>
      </c>
    </row>
    <row r="955" spans="2:6" x14ac:dyDescent="0.3">
      <c r="B955" s="3">
        <v>92650</v>
      </c>
      <c r="C955">
        <v>92650</v>
      </c>
      <c r="E955" s="3">
        <v>60.5</v>
      </c>
      <c r="F955">
        <v>60.5</v>
      </c>
    </row>
    <row r="956" spans="2:6" x14ac:dyDescent="0.3">
      <c r="B956" s="3">
        <v>92659.5</v>
      </c>
      <c r="C956">
        <v>92659.5</v>
      </c>
      <c r="E956" s="3">
        <v>60.694999694824219</v>
      </c>
      <c r="F956">
        <v>60.694999694824219</v>
      </c>
    </row>
    <row r="957" spans="2:6" x14ac:dyDescent="0.3">
      <c r="B957" s="3">
        <v>92671.25</v>
      </c>
      <c r="C957">
        <v>92671.25</v>
      </c>
      <c r="E957" s="3">
        <v>60.784999847412109</v>
      </c>
      <c r="F957">
        <v>60.784999847412109</v>
      </c>
    </row>
    <row r="958" spans="2:6" x14ac:dyDescent="0.3">
      <c r="B958" s="3">
        <v>92750</v>
      </c>
      <c r="C958">
        <v>92750</v>
      </c>
      <c r="E958" s="3">
        <v>60.909999847412109</v>
      </c>
      <c r="F958">
        <v>60.909999847412109</v>
      </c>
    </row>
    <row r="959" spans="2:6" x14ac:dyDescent="0.3">
      <c r="B959" s="3">
        <v>92800</v>
      </c>
      <c r="C959">
        <v>92800</v>
      </c>
      <c r="E959" s="3">
        <v>60.920001983642578</v>
      </c>
      <c r="F959">
        <v>60.920001983642578</v>
      </c>
    </row>
    <row r="960" spans="2:6" x14ac:dyDescent="0.3">
      <c r="B960" s="3">
        <v>92850</v>
      </c>
      <c r="C960">
        <v>92850</v>
      </c>
      <c r="E960" s="3">
        <v>61</v>
      </c>
      <c r="F960">
        <v>61</v>
      </c>
    </row>
    <row r="961" spans="2:6" x14ac:dyDescent="0.3">
      <c r="B961" s="3">
        <v>92915.5</v>
      </c>
      <c r="C961">
        <v>92915.5</v>
      </c>
      <c r="E961" s="3">
        <v>61.129997253417969</v>
      </c>
      <c r="F961">
        <v>61.129997253417969</v>
      </c>
    </row>
    <row r="962" spans="2:6" x14ac:dyDescent="0.3">
      <c r="B962" s="3">
        <v>92924</v>
      </c>
      <c r="C962">
        <v>92924</v>
      </c>
      <c r="E962" s="3">
        <v>61.159996032714837</v>
      </c>
      <c r="F962">
        <v>61.159996032714837</v>
      </c>
    </row>
    <row r="963" spans="2:6" x14ac:dyDescent="0.3">
      <c r="B963" s="3">
        <v>93000</v>
      </c>
      <c r="C963">
        <v>93000</v>
      </c>
      <c r="E963" s="3">
        <v>61.305000305175781</v>
      </c>
      <c r="F963">
        <v>61.305000305175781</v>
      </c>
    </row>
    <row r="964" spans="2:6" x14ac:dyDescent="0.3">
      <c r="B964" s="3">
        <v>93020</v>
      </c>
      <c r="C964">
        <v>93020</v>
      </c>
      <c r="E964" s="3">
        <v>61.439998626708977</v>
      </c>
      <c r="F964">
        <v>61.439998626708977</v>
      </c>
    </row>
    <row r="965" spans="2:6" x14ac:dyDescent="0.3">
      <c r="B965" s="3">
        <v>93027</v>
      </c>
      <c r="C965">
        <v>93027</v>
      </c>
      <c r="E965" s="3">
        <v>61.5</v>
      </c>
      <c r="F965">
        <v>61.5</v>
      </c>
    </row>
    <row r="966" spans="2:6" x14ac:dyDescent="0.3">
      <c r="B966" s="3">
        <v>93045</v>
      </c>
      <c r="C966">
        <v>93045</v>
      </c>
      <c r="E966" s="3">
        <v>61.504997253417969</v>
      </c>
      <c r="F966">
        <v>61.504997253417969</v>
      </c>
    </row>
    <row r="967" spans="2:6" x14ac:dyDescent="0.3">
      <c r="B967" s="3">
        <v>93049.5</v>
      </c>
      <c r="C967">
        <v>93049.5</v>
      </c>
      <c r="E967" s="3">
        <v>61.540000915527337</v>
      </c>
      <c r="F967">
        <v>61.540000915527337</v>
      </c>
    </row>
    <row r="968" spans="2:6" x14ac:dyDescent="0.3">
      <c r="B968" s="3">
        <v>93070</v>
      </c>
      <c r="C968">
        <v>93070</v>
      </c>
      <c r="E968" s="3">
        <v>61.614997863769531</v>
      </c>
      <c r="F968">
        <v>61.614997863769531</v>
      </c>
    </row>
    <row r="969" spans="2:6" x14ac:dyDescent="0.3">
      <c r="B969" s="3">
        <v>93100</v>
      </c>
      <c r="C969">
        <v>93100</v>
      </c>
      <c r="E969" s="3">
        <v>61.665000915527337</v>
      </c>
      <c r="F969">
        <v>61.665000915527337</v>
      </c>
    </row>
    <row r="970" spans="2:6" x14ac:dyDescent="0.3">
      <c r="B970" s="3">
        <v>93171</v>
      </c>
      <c r="C970">
        <v>93171</v>
      </c>
      <c r="E970" s="3">
        <v>61.720001220703118</v>
      </c>
      <c r="F970">
        <v>61.720001220703118</v>
      </c>
    </row>
    <row r="971" spans="2:6" x14ac:dyDescent="0.3">
      <c r="B971" s="3">
        <v>93223</v>
      </c>
      <c r="C971">
        <v>93223</v>
      </c>
      <c r="E971" s="3">
        <v>61.845001220703118</v>
      </c>
      <c r="F971">
        <v>61.845001220703118</v>
      </c>
    </row>
    <row r="972" spans="2:6" x14ac:dyDescent="0.3">
      <c r="B972" s="3">
        <v>93411</v>
      </c>
      <c r="C972">
        <v>93411</v>
      </c>
      <c r="E972" s="3">
        <v>61.879997253417969</v>
      </c>
      <c r="F972">
        <v>61.879997253417969</v>
      </c>
    </row>
    <row r="973" spans="2:6" x14ac:dyDescent="0.3">
      <c r="B973" s="3">
        <v>93425</v>
      </c>
      <c r="C973">
        <v>93425</v>
      </c>
      <c r="E973" s="3">
        <v>62</v>
      </c>
      <c r="F973">
        <v>62</v>
      </c>
    </row>
    <row r="974" spans="2:6" x14ac:dyDescent="0.3">
      <c r="B974" s="3">
        <v>93438</v>
      </c>
      <c r="C974">
        <v>93438</v>
      </c>
      <c r="E974" s="3">
        <v>62.239997863769531</v>
      </c>
      <c r="F974">
        <v>62.239997863769531</v>
      </c>
    </row>
    <row r="975" spans="2:6" x14ac:dyDescent="0.3">
      <c r="B975" s="3">
        <v>93450</v>
      </c>
      <c r="C975">
        <v>93450</v>
      </c>
      <c r="E975" s="3">
        <v>62.389999389648438</v>
      </c>
      <c r="F975">
        <v>62.389999389648438</v>
      </c>
    </row>
    <row r="976" spans="2:6" x14ac:dyDescent="0.3">
      <c r="B976" s="3">
        <v>93455.5</v>
      </c>
      <c r="C976">
        <v>93455.5</v>
      </c>
      <c r="E976" s="3">
        <v>62.439998626708977</v>
      </c>
      <c r="F976">
        <v>62.439998626708977</v>
      </c>
    </row>
    <row r="977" spans="2:6" x14ac:dyDescent="0.3">
      <c r="B977" s="3">
        <v>93500</v>
      </c>
      <c r="C977">
        <v>93500</v>
      </c>
      <c r="E977" s="3">
        <v>62.5</v>
      </c>
      <c r="F977">
        <v>62.5</v>
      </c>
    </row>
    <row r="978" spans="2:6" x14ac:dyDescent="0.3">
      <c r="B978" s="3">
        <v>93550</v>
      </c>
      <c r="C978">
        <v>93550</v>
      </c>
      <c r="E978" s="3">
        <v>62.550003051757813</v>
      </c>
      <c r="F978">
        <v>62.550003051757813</v>
      </c>
    </row>
    <row r="979" spans="2:6" x14ac:dyDescent="0.3">
      <c r="B979" s="3">
        <v>93600</v>
      </c>
      <c r="C979">
        <v>93600</v>
      </c>
      <c r="E979" s="3">
        <v>62.560001373291023</v>
      </c>
      <c r="F979">
        <v>62.560001373291023</v>
      </c>
    </row>
    <row r="980" spans="2:6" x14ac:dyDescent="0.3">
      <c r="B980" s="3">
        <v>93617</v>
      </c>
      <c r="C980">
        <v>93617</v>
      </c>
      <c r="E980" s="3">
        <v>62.619998931884773</v>
      </c>
      <c r="F980">
        <v>62.619998931884773</v>
      </c>
    </row>
    <row r="981" spans="2:6" x14ac:dyDescent="0.3">
      <c r="B981" s="3">
        <v>93661.5</v>
      </c>
      <c r="C981">
        <v>93661.5</v>
      </c>
      <c r="E981" s="3">
        <v>62.740001678466797</v>
      </c>
      <c r="F981">
        <v>62.740001678466797</v>
      </c>
    </row>
    <row r="982" spans="2:6" x14ac:dyDescent="0.3">
      <c r="B982" s="3">
        <v>93670</v>
      </c>
      <c r="C982">
        <v>93670</v>
      </c>
      <c r="E982" s="3">
        <v>62.840000152587891</v>
      </c>
      <c r="F982">
        <v>62.840000152587891</v>
      </c>
    </row>
    <row r="983" spans="2:6" x14ac:dyDescent="0.3">
      <c r="B983" s="3">
        <v>93700</v>
      </c>
      <c r="C983">
        <v>93700</v>
      </c>
      <c r="E983" s="3">
        <v>62.900001525878913</v>
      </c>
      <c r="F983">
        <v>62.900001525878913</v>
      </c>
    </row>
    <row r="984" spans="2:6" x14ac:dyDescent="0.3">
      <c r="B984" s="3">
        <v>93712.5</v>
      </c>
      <c r="C984">
        <v>93712.5</v>
      </c>
      <c r="E984" s="3">
        <v>63</v>
      </c>
      <c r="F984">
        <v>63</v>
      </c>
    </row>
    <row r="985" spans="2:6" x14ac:dyDescent="0.3">
      <c r="B985" s="3">
        <v>93854</v>
      </c>
      <c r="C985">
        <v>93854</v>
      </c>
      <c r="E985" s="3">
        <v>63.215000152587891</v>
      </c>
      <c r="F985">
        <v>63.215000152587891</v>
      </c>
    </row>
    <row r="986" spans="2:6" x14ac:dyDescent="0.3">
      <c r="B986" s="3">
        <v>93928.5</v>
      </c>
      <c r="C986">
        <v>93928.5</v>
      </c>
      <c r="E986" s="3">
        <v>63.220001220703118</v>
      </c>
      <c r="F986">
        <v>63.220001220703118</v>
      </c>
    </row>
    <row r="987" spans="2:6" x14ac:dyDescent="0.3">
      <c r="B987" s="3">
        <v>93943.203125</v>
      </c>
      <c r="C987">
        <v>93943.203125</v>
      </c>
      <c r="E987" s="3">
        <v>63.330001831054688</v>
      </c>
      <c r="F987">
        <v>63.330001831054688</v>
      </c>
    </row>
    <row r="988" spans="2:6" x14ac:dyDescent="0.3">
      <c r="B988" s="3">
        <v>93950</v>
      </c>
      <c r="C988">
        <v>93950</v>
      </c>
      <c r="E988" s="3">
        <v>63.459999084472663</v>
      </c>
      <c r="F988">
        <v>63.459999084472663</v>
      </c>
    </row>
    <row r="989" spans="2:6" x14ac:dyDescent="0.3">
      <c r="B989" s="3">
        <v>94000</v>
      </c>
      <c r="C989">
        <v>94000</v>
      </c>
      <c r="E989" s="3">
        <v>63.490001678466797</v>
      </c>
      <c r="F989">
        <v>63.490001678466797</v>
      </c>
    </row>
    <row r="990" spans="2:6" x14ac:dyDescent="0.3">
      <c r="B990" s="3">
        <v>94001</v>
      </c>
      <c r="C990">
        <v>94001</v>
      </c>
      <c r="E990" s="3">
        <v>63.5</v>
      </c>
      <c r="F990">
        <v>63.5</v>
      </c>
    </row>
    <row r="991" spans="2:6" x14ac:dyDescent="0.3">
      <c r="B991" s="3">
        <v>94034.5</v>
      </c>
      <c r="C991">
        <v>94034.5</v>
      </c>
      <c r="E991" s="3">
        <v>63.504997253417969</v>
      </c>
      <c r="F991">
        <v>63.504997253417969</v>
      </c>
    </row>
    <row r="992" spans="2:6" x14ac:dyDescent="0.3">
      <c r="B992" s="3">
        <v>94068.5</v>
      </c>
      <c r="C992">
        <v>94068.5</v>
      </c>
      <c r="E992" s="3">
        <v>63.75</v>
      </c>
      <c r="F992">
        <v>63.75</v>
      </c>
    </row>
    <row r="993" spans="2:6" x14ac:dyDescent="0.3">
      <c r="B993" s="3">
        <v>94111</v>
      </c>
      <c r="C993">
        <v>94111</v>
      </c>
      <c r="E993" s="3">
        <v>63.784999847412109</v>
      </c>
      <c r="F993">
        <v>63.784999847412109</v>
      </c>
    </row>
    <row r="994" spans="2:6" x14ac:dyDescent="0.3">
      <c r="B994" s="3">
        <v>94150</v>
      </c>
      <c r="C994">
        <v>94150</v>
      </c>
      <c r="E994" s="3">
        <v>63.790000915527337</v>
      </c>
      <c r="F994">
        <v>63.790000915527337</v>
      </c>
    </row>
    <row r="995" spans="2:6" x14ac:dyDescent="0.3">
      <c r="B995" s="3">
        <v>94157</v>
      </c>
      <c r="C995">
        <v>94157</v>
      </c>
      <c r="E995" s="3">
        <v>64</v>
      </c>
      <c r="F995">
        <v>64</v>
      </c>
    </row>
    <row r="996" spans="2:6" x14ac:dyDescent="0.3">
      <c r="B996" s="3">
        <v>94199</v>
      </c>
      <c r="C996">
        <v>94199</v>
      </c>
      <c r="E996" s="3">
        <v>64.06500244140625</v>
      </c>
      <c r="F996">
        <v>64.06500244140625</v>
      </c>
    </row>
    <row r="997" spans="2:6" x14ac:dyDescent="0.3">
      <c r="B997" s="3">
        <v>94300</v>
      </c>
      <c r="C997">
        <v>94300</v>
      </c>
      <c r="E997" s="3">
        <v>64.099998474121094</v>
      </c>
      <c r="F997">
        <v>64.099998474121094</v>
      </c>
    </row>
    <row r="998" spans="2:6" x14ac:dyDescent="0.3">
      <c r="B998" s="3">
        <v>94342.5</v>
      </c>
      <c r="C998">
        <v>94342.5</v>
      </c>
      <c r="E998" s="3">
        <v>64.44000244140625</v>
      </c>
      <c r="F998">
        <v>64.44000244140625</v>
      </c>
    </row>
    <row r="999" spans="2:6" x14ac:dyDescent="0.3">
      <c r="B999" s="3">
        <v>94366.5</v>
      </c>
      <c r="C999">
        <v>94366.5</v>
      </c>
      <c r="E999" s="3">
        <v>64.459999084472656</v>
      </c>
      <c r="F999">
        <v>64.459999084472656</v>
      </c>
    </row>
    <row r="1000" spans="2:6" x14ac:dyDescent="0.3">
      <c r="B1000" s="3">
        <v>94366.75</v>
      </c>
      <c r="C1000">
        <v>94366.75</v>
      </c>
      <c r="E1000" s="3">
        <v>64.5</v>
      </c>
      <c r="F1000">
        <v>64.5</v>
      </c>
    </row>
    <row r="1001" spans="2:6" x14ac:dyDescent="0.3">
      <c r="B1001" s="3">
        <v>94367</v>
      </c>
      <c r="C1001">
        <v>94367</v>
      </c>
      <c r="E1001" s="3">
        <v>64.5050048828125</v>
      </c>
      <c r="F1001">
        <v>64.5050048828125</v>
      </c>
    </row>
    <row r="1002" spans="2:6" x14ac:dyDescent="0.3">
      <c r="B1002" s="3">
        <v>94400</v>
      </c>
      <c r="C1002">
        <v>94400</v>
      </c>
      <c r="E1002" s="3">
        <v>64.589996337890625</v>
      </c>
      <c r="F1002">
        <v>64.589996337890625</v>
      </c>
    </row>
    <row r="1003" spans="2:6" x14ac:dyDescent="0.3">
      <c r="B1003" s="3">
        <v>94450</v>
      </c>
      <c r="C1003">
        <v>94450</v>
      </c>
      <c r="E1003" s="3">
        <v>64.915000915527344</v>
      </c>
      <c r="F1003">
        <v>64.915000915527344</v>
      </c>
    </row>
    <row r="1004" spans="2:6" x14ac:dyDescent="0.3">
      <c r="B1004" s="3">
        <v>94473.5</v>
      </c>
      <c r="C1004">
        <v>94473.5</v>
      </c>
      <c r="E1004" s="3">
        <v>65</v>
      </c>
      <c r="F1004">
        <v>65</v>
      </c>
    </row>
    <row r="1005" spans="2:6" x14ac:dyDescent="0.3">
      <c r="B1005" s="3">
        <v>94500</v>
      </c>
      <c r="C1005">
        <v>94500</v>
      </c>
      <c r="E1005" s="3">
        <v>65.05999755859375</v>
      </c>
      <c r="F1005">
        <v>65.05999755859375</v>
      </c>
    </row>
    <row r="1006" spans="2:6" x14ac:dyDescent="0.3">
      <c r="B1006" s="3">
        <v>94549.5</v>
      </c>
      <c r="C1006">
        <v>94549.5</v>
      </c>
      <c r="E1006" s="3">
        <v>65.095001220703125</v>
      </c>
      <c r="F1006">
        <v>65.095001220703125</v>
      </c>
    </row>
    <row r="1007" spans="2:6" x14ac:dyDescent="0.3">
      <c r="B1007" s="3">
        <v>94556.796875</v>
      </c>
      <c r="C1007">
        <v>94556.796875</v>
      </c>
      <c r="E1007" s="3">
        <v>65.114997863769531</v>
      </c>
      <c r="F1007">
        <v>65.114997863769531</v>
      </c>
    </row>
    <row r="1008" spans="2:6" x14ac:dyDescent="0.3">
      <c r="B1008" s="3">
        <v>94598.5</v>
      </c>
      <c r="C1008">
        <v>94598.5</v>
      </c>
      <c r="E1008" s="3">
        <v>65.19000244140625</v>
      </c>
      <c r="F1008">
        <v>65.19000244140625</v>
      </c>
    </row>
    <row r="1009" spans="2:6" x14ac:dyDescent="0.3">
      <c r="B1009" s="3">
        <v>94700</v>
      </c>
      <c r="C1009">
        <v>94700</v>
      </c>
      <c r="E1009" s="3">
        <v>65.209999084472656</v>
      </c>
      <c r="F1009">
        <v>65.209999084472656</v>
      </c>
    </row>
    <row r="1010" spans="2:6" x14ac:dyDescent="0.3">
      <c r="B1010" s="3">
        <v>94710</v>
      </c>
      <c r="C1010">
        <v>94710</v>
      </c>
      <c r="E1010" s="3">
        <v>65.25</v>
      </c>
      <c r="F1010">
        <v>65.25</v>
      </c>
    </row>
    <row r="1011" spans="2:6" x14ac:dyDescent="0.3">
      <c r="B1011" s="3">
        <v>94750</v>
      </c>
      <c r="C1011">
        <v>94750</v>
      </c>
      <c r="E1011" s="3">
        <v>65.395004272460938</v>
      </c>
      <c r="F1011">
        <v>65.395004272460938</v>
      </c>
    </row>
    <row r="1012" spans="2:6" x14ac:dyDescent="0.3">
      <c r="B1012" s="3">
        <v>94837.5</v>
      </c>
      <c r="C1012">
        <v>94837.5</v>
      </c>
      <c r="E1012" s="3">
        <v>65.489997863769531</v>
      </c>
      <c r="F1012">
        <v>65.489997863769531</v>
      </c>
    </row>
    <row r="1013" spans="2:6" x14ac:dyDescent="0.3">
      <c r="B1013" s="3">
        <v>94871.5</v>
      </c>
      <c r="C1013">
        <v>94871.5</v>
      </c>
      <c r="E1013" s="3">
        <v>65.5</v>
      </c>
      <c r="F1013">
        <v>65.5</v>
      </c>
    </row>
    <row r="1014" spans="2:6" x14ac:dyDescent="0.3">
      <c r="B1014" s="3">
        <v>95000</v>
      </c>
      <c r="C1014">
        <v>95000</v>
      </c>
      <c r="E1014" s="3">
        <v>65.519996643066406</v>
      </c>
      <c r="F1014">
        <v>65.519996643066406</v>
      </c>
    </row>
    <row r="1015" spans="2:6" x14ac:dyDescent="0.3">
      <c r="B1015" s="3">
        <v>95005</v>
      </c>
      <c r="C1015">
        <v>95005</v>
      </c>
      <c r="E1015" s="3">
        <v>65.675003051757813</v>
      </c>
      <c r="F1015">
        <v>65.675003051757813</v>
      </c>
    </row>
    <row r="1016" spans="2:6" x14ac:dyDescent="0.3">
      <c r="B1016" s="3">
        <v>95100</v>
      </c>
      <c r="C1016">
        <v>95100</v>
      </c>
      <c r="E1016" s="3">
        <v>65.980003356933594</v>
      </c>
      <c r="F1016">
        <v>65.980003356933594</v>
      </c>
    </row>
    <row r="1017" spans="2:6" x14ac:dyDescent="0.3">
      <c r="B1017" s="3">
        <v>95150</v>
      </c>
      <c r="C1017">
        <v>95150</v>
      </c>
      <c r="E1017" s="3">
        <v>66</v>
      </c>
      <c r="F1017">
        <v>66</v>
      </c>
    </row>
    <row r="1018" spans="2:6" x14ac:dyDescent="0.3">
      <c r="B1018" s="3">
        <v>95200</v>
      </c>
      <c r="C1018">
        <v>95200</v>
      </c>
      <c r="E1018" s="3">
        <v>66.259994506835938</v>
      </c>
      <c r="F1018">
        <v>66.259994506835938</v>
      </c>
    </row>
    <row r="1019" spans="2:6" x14ac:dyDescent="0.3">
      <c r="B1019" s="3">
        <v>95218.109375</v>
      </c>
      <c r="C1019">
        <v>95218.109375</v>
      </c>
      <c r="E1019" s="3">
        <v>66.264999389648438</v>
      </c>
      <c r="F1019">
        <v>66.264999389648438</v>
      </c>
    </row>
    <row r="1020" spans="2:6" x14ac:dyDescent="0.3">
      <c r="B1020" s="3">
        <v>95260</v>
      </c>
      <c r="C1020">
        <v>95260</v>
      </c>
      <c r="E1020" s="3">
        <v>66.5</v>
      </c>
      <c r="F1020">
        <v>66.5</v>
      </c>
    </row>
    <row r="1021" spans="2:6" x14ac:dyDescent="0.3">
      <c r="B1021" s="3">
        <v>95274</v>
      </c>
      <c r="C1021">
        <v>95274</v>
      </c>
      <c r="E1021" s="3">
        <v>66.529998779296875</v>
      </c>
      <c r="F1021">
        <v>66.529998779296875</v>
      </c>
    </row>
    <row r="1022" spans="2:6" x14ac:dyDescent="0.3">
      <c r="B1022" s="3">
        <v>95274.96875</v>
      </c>
      <c r="C1022">
        <v>95274.96875</v>
      </c>
      <c r="E1022" s="3">
        <v>66.625</v>
      </c>
      <c r="F1022">
        <v>66.625</v>
      </c>
    </row>
    <row r="1023" spans="2:6" x14ac:dyDescent="0.3">
      <c r="B1023" s="3">
        <v>95298.5</v>
      </c>
      <c r="C1023">
        <v>95298.5</v>
      </c>
      <c r="E1023" s="3">
        <v>66.790000915527344</v>
      </c>
      <c r="F1023">
        <v>66.790000915527344</v>
      </c>
    </row>
    <row r="1024" spans="2:6" x14ac:dyDescent="0.3">
      <c r="B1024" s="3">
        <v>95303.5</v>
      </c>
      <c r="C1024">
        <v>95303.5</v>
      </c>
      <c r="E1024" s="3">
        <v>66.819999694824219</v>
      </c>
      <c r="F1024">
        <v>66.819999694824219</v>
      </c>
    </row>
    <row r="1025" spans="2:6" x14ac:dyDescent="0.3">
      <c r="B1025" s="3">
        <v>95312</v>
      </c>
      <c r="C1025">
        <v>95312</v>
      </c>
      <c r="E1025" s="3">
        <v>66.839996337890625</v>
      </c>
      <c r="F1025">
        <v>66.839996337890625</v>
      </c>
    </row>
    <row r="1026" spans="2:6" x14ac:dyDescent="0.3">
      <c r="B1026" s="3">
        <v>95326</v>
      </c>
      <c r="C1026">
        <v>95326</v>
      </c>
      <c r="E1026" s="3">
        <v>66.900001525878906</v>
      </c>
      <c r="F1026">
        <v>66.900001525878906</v>
      </c>
    </row>
    <row r="1027" spans="2:6" x14ac:dyDescent="0.3">
      <c r="B1027" s="3">
        <v>95329</v>
      </c>
      <c r="C1027">
        <v>95329</v>
      </c>
      <c r="E1027" s="3">
        <v>67</v>
      </c>
      <c r="F1027">
        <v>67</v>
      </c>
    </row>
    <row r="1028" spans="2:6" x14ac:dyDescent="0.3">
      <c r="B1028" s="3">
        <v>95351</v>
      </c>
      <c r="C1028">
        <v>95351</v>
      </c>
      <c r="E1028" s="3">
        <v>67.024993896484375</v>
      </c>
      <c r="F1028">
        <v>67.024993896484375</v>
      </c>
    </row>
    <row r="1029" spans="2:6" x14ac:dyDescent="0.3">
      <c r="B1029" s="3">
        <v>95376.671875</v>
      </c>
      <c r="C1029">
        <v>95376.671875</v>
      </c>
      <c r="E1029" s="3">
        <v>67.129997253417969</v>
      </c>
      <c r="F1029">
        <v>67.129997253417969</v>
      </c>
    </row>
    <row r="1030" spans="2:6" x14ac:dyDescent="0.3">
      <c r="B1030" s="3">
        <v>95400</v>
      </c>
      <c r="C1030">
        <v>95400</v>
      </c>
      <c r="E1030" s="3">
        <v>67.150001525878906</v>
      </c>
      <c r="F1030">
        <v>67.150001525878906</v>
      </c>
    </row>
    <row r="1031" spans="2:6" x14ac:dyDescent="0.3">
      <c r="B1031" s="3">
        <v>95500</v>
      </c>
      <c r="C1031">
        <v>95500</v>
      </c>
      <c r="E1031" s="3">
        <v>67.209999084472656</v>
      </c>
      <c r="F1031">
        <v>67.209999084472656</v>
      </c>
    </row>
    <row r="1032" spans="2:6" x14ac:dyDescent="0.3">
      <c r="B1032" s="3">
        <v>95550</v>
      </c>
      <c r="C1032">
        <v>95550</v>
      </c>
      <c r="E1032" s="3">
        <v>67.379997253417969</v>
      </c>
      <c r="F1032">
        <v>67.379997253417969</v>
      </c>
    </row>
    <row r="1033" spans="2:6" x14ac:dyDescent="0.3">
      <c r="B1033" s="3">
        <v>95553.375</v>
      </c>
      <c r="C1033">
        <v>95553.375</v>
      </c>
      <c r="E1033" s="3">
        <v>67.5</v>
      </c>
      <c r="F1033">
        <v>67.5</v>
      </c>
    </row>
    <row r="1034" spans="2:6" x14ac:dyDescent="0.3">
      <c r="B1034" s="3">
        <v>95592</v>
      </c>
      <c r="C1034">
        <v>95592</v>
      </c>
      <c r="E1034" s="3">
        <v>67.605003356933594</v>
      </c>
      <c r="F1034">
        <v>67.605003356933594</v>
      </c>
    </row>
    <row r="1035" spans="2:6" x14ac:dyDescent="0.3">
      <c r="B1035" s="3">
        <v>95640</v>
      </c>
      <c r="C1035">
        <v>95640</v>
      </c>
      <c r="E1035" s="3">
        <v>67.93499755859375</v>
      </c>
      <c r="F1035">
        <v>67.93499755859375</v>
      </c>
    </row>
    <row r="1036" spans="2:6" x14ac:dyDescent="0.3">
      <c r="B1036" s="3">
        <v>95650</v>
      </c>
      <c r="C1036">
        <v>95650</v>
      </c>
      <c r="E1036" s="3">
        <v>68</v>
      </c>
      <c r="F1036">
        <v>68</v>
      </c>
    </row>
    <row r="1037" spans="2:6" x14ac:dyDescent="0.3">
      <c r="B1037" s="3">
        <v>95680</v>
      </c>
      <c r="C1037">
        <v>95680</v>
      </c>
      <c r="E1037" s="3">
        <v>68.2449951171875</v>
      </c>
      <c r="F1037">
        <v>68.2449951171875</v>
      </c>
    </row>
    <row r="1038" spans="2:6" x14ac:dyDescent="0.3">
      <c r="B1038" s="3">
        <v>95700</v>
      </c>
      <c r="C1038">
        <v>95700</v>
      </c>
      <c r="E1038" s="3">
        <v>68.25</v>
      </c>
      <c r="F1038">
        <v>68.25</v>
      </c>
    </row>
    <row r="1039" spans="2:6" x14ac:dyDescent="0.3">
      <c r="B1039" s="3">
        <v>95750</v>
      </c>
      <c r="C1039">
        <v>95750</v>
      </c>
      <c r="E1039" s="3">
        <v>68.339996337890625</v>
      </c>
      <c r="F1039">
        <v>68.339996337890625</v>
      </c>
    </row>
    <row r="1040" spans="2:6" x14ac:dyDescent="0.3">
      <c r="B1040" s="3">
        <v>95847.5</v>
      </c>
      <c r="C1040">
        <v>95847.5</v>
      </c>
      <c r="E1040" s="3">
        <v>68.5</v>
      </c>
      <c r="F1040">
        <v>68.5</v>
      </c>
    </row>
    <row r="1041" spans="2:6" x14ac:dyDescent="0.3">
      <c r="B1041" s="3">
        <v>95850</v>
      </c>
      <c r="C1041">
        <v>95850</v>
      </c>
      <c r="E1041" s="3">
        <v>68.514999389648438</v>
      </c>
      <c r="F1041">
        <v>68.514999389648438</v>
      </c>
    </row>
    <row r="1042" spans="2:6" x14ac:dyDescent="0.3">
      <c r="B1042" s="3">
        <v>95900</v>
      </c>
      <c r="C1042">
        <v>95900</v>
      </c>
      <c r="E1042" s="3">
        <v>68.569999694824219</v>
      </c>
      <c r="F1042">
        <v>68.569999694824219</v>
      </c>
    </row>
    <row r="1043" spans="2:6" x14ac:dyDescent="0.3">
      <c r="B1043" s="3">
        <v>95981</v>
      </c>
      <c r="C1043">
        <v>95981</v>
      </c>
      <c r="E1043" s="3">
        <v>68.610000610351563</v>
      </c>
      <c r="F1043">
        <v>68.610000610351563</v>
      </c>
    </row>
    <row r="1044" spans="2:6" x14ac:dyDescent="0.3">
      <c r="B1044" s="3">
        <v>96000</v>
      </c>
      <c r="C1044">
        <v>96000</v>
      </c>
      <c r="E1044" s="3">
        <v>68.974998474121094</v>
      </c>
      <c r="F1044">
        <v>68.974998474121094</v>
      </c>
    </row>
    <row r="1045" spans="2:6" x14ac:dyDescent="0.3">
      <c r="B1045" s="3">
        <v>96056.1640625</v>
      </c>
      <c r="C1045">
        <v>96056.1640625</v>
      </c>
      <c r="E1045" s="3">
        <v>69</v>
      </c>
      <c r="F1045">
        <v>69</v>
      </c>
    </row>
    <row r="1046" spans="2:6" x14ac:dyDescent="0.3">
      <c r="B1046" s="3">
        <v>96103</v>
      </c>
      <c r="C1046">
        <v>96103</v>
      </c>
      <c r="E1046" s="3">
        <v>69.365005493164063</v>
      </c>
      <c r="F1046">
        <v>69.365005493164063</v>
      </c>
    </row>
    <row r="1047" spans="2:6" x14ac:dyDescent="0.3">
      <c r="B1047" s="3">
        <v>96138</v>
      </c>
      <c r="C1047">
        <v>96138</v>
      </c>
      <c r="E1047" s="3">
        <v>69.3800048828125</v>
      </c>
      <c r="F1047">
        <v>69.3800048828125</v>
      </c>
    </row>
    <row r="1048" spans="2:6" x14ac:dyDescent="0.3">
      <c r="B1048" s="3">
        <v>96230.5</v>
      </c>
      <c r="C1048">
        <v>96230.5</v>
      </c>
      <c r="E1048" s="3">
        <v>69.5</v>
      </c>
      <c r="F1048">
        <v>69.5</v>
      </c>
    </row>
    <row r="1049" spans="2:6" x14ac:dyDescent="0.3">
      <c r="B1049" s="3">
        <v>96300</v>
      </c>
      <c r="C1049">
        <v>96300</v>
      </c>
      <c r="E1049" s="3">
        <v>69.665000915527344</v>
      </c>
      <c r="F1049">
        <v>69.665000915527344</v>
      </c>
    </row>
    <row r="1050" spans="2:6" x14ac:dyDescent="0.3">
      <c r="B1050" s="3">
        <v>96400</v>
      </c>
      <c r="C1050">
        <v>96400</v>
      </c>
      <c r="E1050" s="3">
        <v>69.699996948242188</v>
      </c>
      <c r="F1050">
        <v>69.699996948242188</v>
      </c>
    </row>
    <row r="1051" spans="2:6" x14ac:dyDescent="0.3">
      <c r="B1051" s="3">
        <v>96450</v>
      </c>
      <c r="C1051">
        <v>96450</v>
      </c>
      <c r="E1051" s="3">
        <v>70</v>
      </c>
      <c r="F1051">
        <v>70</v>
      </c>
    </row>
    <row r="1052" spans="2:6" x14ac:dyDescent="0.3">
      <c r="B1052" s="3">
        <v>96500</v>
      </c>
      <c r="C1052">
        <v>96500</v>
      </c>
      <c r="E1052" s="3">
        <v>70.220001220703125</v>
      </c>
      <c r="F1052">
        <v>70.220001220703125</v>
      </c>
    </row>
    <row r="1053" spans="2:6" x14ac:dyDescent="0.3">
      <c r="B1053" s="3">
        <v>96545</v>
      </c>
      <c r="C1053">
        <v>96545</v>
      </c>
      <c r="E1053" s="3">
        <v>70.2449951171875</v>
      </c>
      <c r="F1053">
        <v>70.2449951171875</v>
      </c>
    </row>
    <row r="1054" spans="2:6" x14ac:dyDescent="0.3">
      <c r="B1054" s="3">
        <v>96550</v>
      </c>
      <c r="C1054">
        <v>96550</v>
      </c>
      <c r="E1054" s="3">
        <v>70.319999694824219</v>
      </c>
      <c r="F1054">
        <v>70.319999694824219</v>
      </c>
    </row>
    <row r="1055" spans="2:6" x14ac:dyDescent="0.3">
      <c r="B1055" s="3">
        <v>96725</v>
      </c>
      <c r="C1055">
        <v>96725</v>
      </c>
      <c r="E1055" s="3">
        <v>70.365005493164063</v>
      </c>
      <c r="F1055">
        <v>70.365005493164063</v>
      </c>
    </row>
    <row r="1056" spans="2:6" x14ac:dyDescent="0.3">
      <c r="B1056" s="3">
        <v>96760.5</v>
      </c>
      <c r="C1056">
        <v>96760.5</v>
      </c>
      <c r="E1056" s="3">
        <v>70.410003662109375</v>
      </c>
      <c r="F1056">
        <v>70.410003662109375</v>
      </c>
    </row>
    <row r="1057" spans="2:6" x14ac:dyDescent="0.3">
      <c r="B1057" s="3">
        <v>96773</v>
      </c>
      <c r="C1057">
        <v>96773</v>
      </c>
      <c r="E1057" s="3">
        <v>70.430000305175781</v>
      </c>
      <c r="F1057">
        <v>70.430000305175781</v>
      </c>
    </row>
    <row r="1058" spans="2:6" x14ac:dyDescent="0.3">
      <c r="B1058" s="3">
        <v>96850</v>
      </c>
      <c r="C1058">
        <v>96850</v>
      </c>
      <c r="E1058" s="3">
        <v>70.5</v>
      </c>
      <c r="F1058">
        <v>70.5</v>
      </c>
    </row>
    <row r="1059" spans="2:6" x14ac:dyDescent="0.3">
      <c r="B1059" s="3">
        <v>96928</v>
      </c>
      <c r="C1059">
        <v>96928</v>
      </c>
      <c r="E1059" s="3">
        <v>70.514999389648438</v>
      </c>
      <c r="F1059">
        <v>70.514999389648438</v>
      </c>
    </row>
    <row r="1060" spans="2:6" x14ac:dyDescent="0.3">
      <c r="B1060" s="3">
        <v>97000</v>
      </c>
      <c r="C1060">
        <v>97000</v>
      </c>
      <c r="E1060" s="3">
        <v>70.529998779296875</v>
      </c>
      <c r="F1060">
        <v>70.529998779296875</v>
      </c>
    </row>
    <row r="1061" spans="2:6" x14ac:dyDescent="0.3">
      <c r="B1061" s="3">
        <v>97070.5</v>
      </c>
      <c r="C1061">
        <v>97070.5</v>
      </c>
      <c r="E1061" s="3">
        <v>71</v>
      </c>
      <c r="F1061">
        <v>71</v>
      </c>
    </row>
    <row r="1062" spans="2:6" x14ac:dyDescent="0.3">
      <c r="B1062" s="3">
        <v>97086.5</v>
      </c>
      <c r="C1062">
        <v>97086.5</v>
      </c>
      <c r="E1062" s="3">
        <v>71.5</v>
      </c>
      <c r="F1062">
        <v>71.5</v>
      </c>
    </row>
    <row r="1063" spans="2:6" x14ac:dyDescent="0.3">
      <c r="B1063" s="3">
        <v>97151</v>
      </c>
      <c r="C1063">
        <v>97151</v>
      </c>
      <c r="E1063" s="3">
        <v>71.595001220703125</v>
      </c>
      <c r="F1063">
        <v>71.595001220703125</v>
      </c>
    </row>
    <row r="1064" spans="2:6" x14ac:dyDescent="0.3">
      <c r="B1064" s="3">
        <v>97200</v>
      </c>
      <c r="C1064">
        <v>97200</v>
      </c>
      <c r="E1064" s="3">
        <v>71.615005493164063</v>
      </c>
      <c r="F1064">
        <v>71.615005493164063</v>
      </c>
    </row>
    <row r="1065" spans="2:6" x14ac:dyDescent="0.3">
      <c r="B1065" s="3">
        <v>97216</v>
      </c>
      <c r="C1065">
        <v>97216</v>
      </c>
      <c r="E1065" s="3">
        <v>71.665000915527344</v>
      </c>
      <c r="F1065">
        <v>71.665000915527344</v>
      </c>
    </row>
    <row r="1066" spans="2:6" x14ac:dyDescent="0.3">
      <c r="B1066" s="3">
        <v>97227</v>
      </c>
      <c r="C1066">
        <v>97227</v>
      </c>
      <c r="E1066" s="3">
        <v>71.730003356933594</v>
      </c>
      <c r="F1066">
        <v>71.730003356933594</v>
      </c>
    </row>
    <row r="1067" spans="2:6" x14ac:dyDescent="0.3">
      <c r="B1067" s="3">
        <v>97277.4921875</v>
      </c>
      <c r="C1067">
        <v>97277.4921875</v>
      </c>
      <c r="E1067" s="3">
        <v>71.75</v>
      </c>
      <c r="F1067">
        <v>71.75</v>
      </c>
    </row>
    <row r="1068" spans="2:6" x14ac:dyDescent="0.3">
      <c r="B1068" s="3">
        <v>97281</v>
      </c>
      <c r="C1068">
        <v>97281</v>
      </c>
      <c r="E1068" s="3">
        <v>71.800003051757813</v>
      </c>
      <c r="F1068">
        <v>71.800003051757813</v>
      </c>
    </row>
    <row r="1069" spans="2:6" x14ac:dyDescent="0.3">
      <c r="B1069" s="3">
        <v>97314.5</v>
      </c>
      <c r="C1069">
        <v>97314.5</v>
      </c>
      <c r="E1069" s="3">
        <v>72</v>
      </c>
      <c r="F1069">
        <v>72</v>
      </c>
    </row>
    <row r="1070" spans="2:6" x14ac:dyDescent="0.3">
      <c r="B1070" s="3">
        <v>97336</v>
      </c>
      <c r="C1070">
        <v>97336</v>
      </c>
      <c r="E1070" s="3">
        <v>72.300003051757813</v>
      </c>
      <c r="F1070">
        <v>72.300003051757813</v>
      </c>
    </row>
    <row r="1071" spans="2:6" x14ac:dyDescent="0.3">
      <c r="B1071" s="3">
        <v>97363</v>
      </c>
      <c r="C1071">
        <v>97363</v>
      </c>
      <c r="E1071" s="3">
        <v>72.5</v>
      </c>
      <c r="F1071">
        <v>72.5</v>
      </c>
    </row>
    <row r="1072" spans="2:6" x14ac:dyDescent="0.3">
      <c r="B1072" s="3">
        <v>97375</v>
      </c>
      <c r="C1072">
        <v>97375</v>
      </c>
      <c r="E1072" s="3">
        <v>72.75</v>
      </c>
      <c r="F1072">
        <v>72.75</v>
      </c>
    </row>
    <row r="1073" spans="2:6" x14ac:dyDescent="0.3">
      <c r="B1073" s="3">
        <v>97400</v>
      </c>
      <c r="C1073">
        <v>97400</v>
      </c>
      <c r="E1073" s="3">
        <v>73</v>
      </c>
      <c r="F1073">
        <v>73</v>
      </c>
    </row>
    <row r="1074" spans="2:6" x14ac:dyDescent="0.3">
      <c r="B1074" s="3">
        <v>97427.5</v>
      </c>
      <c r="C1074">
        <v>97427.5</v>
      </c>
      <c r="E1074" s="3">
        <v>73.319999694824219</v>
      </c>
      <c r="F1074">
        <v>73.319999694824219</v>
      </c>
    </row>
    <row r="1075" spans="2:6" x14ac:dyDescent="0.3">
      <c r="B1075" s="3">
        <v>97444</v>
      </c>
      <c r="C1075">
        <v>97444</v>
      </c>
      <c r="E1075" s="3">
        <v>73.339996337890625</v>
      </c>
      <c r="F1075">
        <v>73.339996337890625</v>
      </c>
    </row>
    <row r="1076" spans="2:6" x14ac:dyDescent="0.3">
      <c r="B1076" s="3">
        <v>97500</v>
      </c>
      <c r="C1076">
        <v>97500</v>
      </c>
      <c r="E1076" s="3">
        <v>73.425003051757813</v>
      </c>
      <c r="F1076">
        <v>73.425003051757813</v>
      </c>
    </row>
    <row r="1077" spans="2:6" x14ac:dyDescent="0.3">
      <c r="B1077" s="3">
        <v>97517.5</v>
      </c>
      <c r="C1077">
        <v>97517.5</v>
      </c>
      <c r="E1077" s="3">
        <v>73.5</v>
      </c>
      <c r="F1077">
        <v>73.5</v>
      </c>
    </row>
    <row r="1078" spans="2:6" x14ac:dyDescent="0.3">
      <c r="B1078" s="3">
        <v>97537.5234375</v>
      </c>
      <c r="C1078">
        <v>97537.5234375</v>
      </c>
      <c r="E1078" s="3">
        <v>73.709999084472656</v>
      </c>
      <c r="F1078">
        <v>73.709999084472656</v>
      </c>
    </row>
    <row r="1079" spans="2:6" x14ac:dyDescent="0.3">
      <c r="B1079" s="3">
        <v>97600</v>
      </c>
      <c r="C1079">
        <v>97600</v>
      </c>
      <c r="E1079" s="3">
        <v>74</v>
      </c>
      <c r="F1079">
        <v>74</v>
      </c>
    </row>
    <row r="1080" spans="2:6" x14ac:dyDescent="0.3">
      <c r="B1080" s="3">
        <v>97735.5</v>
      </c>
      <c r="C1080">
        <v>97735.5</v>
      </c>
      <c r="E1080" s="3">
        <v>74.069999694824219</v>
      </c>
      <c r="F1080">
        <v>74.069999694824219</v>
      </c>
    </row>
    <row r="1081" spans="2:6" x14ac:dyDescent="0.3">
      <c r="B1081" s="3">
        <v>97739</v>
      </c>
      <c r="C1081">
        <v>97739</v>
      </c>
      <c r="E1081" s="3">
        <v>74.5</v>
      </c>
      <c r="F1081">
        <v>74.5</v>
      </c>
    </row>
    <row r="1082" spans="2:6" x14ac:dyDescent="0.3">
      <c r="B1082" s="3">
        <v>97750</v>
      </c>
      <c r="C1082">
        <v>97750</v>
      </c>
      <c r="E1082" s="3">
        <v>74.824996948242188</v>
      </c>
      <c r="F1082">
        <v>74.824996948242188</v>
      </c>
    </row>
    <row r="1083" spans="2:6" x14ac:dyDescent="0.3">
      <c r="B1083" s="3">
        <v>97775</v>
      </c>
      <c r="C1083">
        <v>97775</v>
      </c>
      <c r="E1083" s="3">
        <v>74.94000244140625</v>
      </c>
      <c r="F1083">
        <v>74.94000244140625</v>
      </c>
    </row>
    <row r="1084" spans="2:6" x14ac:dyDescent="0.3">
      <c r="B1084" s="3">
        <v>97800</v>
      </c>
      <c r="C1084">
        <v>97800</v>
      </c>
      <c r="E1084" s="3">
        <v>75</v>
      </c>
      <c r="F1084">
        <v>75</v>
      </c>
    </row>
    <row r="1085" spans="2:6" x14ac:dyDescent="0.3">
      <c r="B1085" s="3">
        <v>97925</v>
      </c>
      <c r="C1085">
        <v>97925</v>
      </c>
      <c r="E1085" s="3">
        <v>75.004997253417969</v>
      </c>
      <c r="F1085">
        <v>75.004997253417969</v>
      </c>
    </row>
    <row r="1086" spans="2:6" x14ac:dyDescent="0.3">
      <c r="B1086" s="3">
        <v>97930</v>
      </c>
      <c r="C1086">
        <v>97930</v>
      </c>
      <c r="E1086" s="3">
        <v>75.160003662109375</v>
      </c>
      <c r="F1086">
        <v>75.160003662109375</v>
      </c>
    </row>
    <row r="1087" spans="2:6" x14ac:dyDescent="0.3">
      <c r="B1087" s="3">
        <v>98000</v>
      </c>
      <c r="C1087">
        <v>98000</v>
      </c>
      <c r="E1087" s="3">
        <v>75.475006103515625</v>
      </c>
      <c r="F1087">
        <v>75.475006103515625</v>
      </c>
    </row>
    <row r="1088" spans="2:6" x14ac:dyDescent="0.3">
      <c r="B1088" s="3">
        <v>98038</v>
      </c>
      <c r="C1088">
        <v>98038</v>
      </c>
      <c r="E1088" s="3">
        <v>75.480003356933594</v>
      </c>
      <c r="F1088">
        <v>75.480003356933594</v>
      </c>
    </row>
    <row r="1089" spans="2:6" x14ac:dyDescent="0.3">
      <c r="B1089" s="3">
        <v>98125</v>
      </c>
      <c r="C1089">
        <v>98125</v>
      </c>
      <c r="E1089" s="3">
        <v>75.5</v>
      </c>
      <c r="F1089">
        <v>75.5</v>
      </c>
    </row>
    <row r="1090" spans="2:6" x14ac:dyDescent="0.3">
      <c r="B1090" s="3">
        <v>98172</v>
      </c>
      <c r="C1090">
        <v>98172</v>
      </c>
      <c r="E1090" s="3">
        <v>75.860000610351563</v>
      </c>
      <c r="F1090">
        <v>75.860000610351563</v>
      </c>
    </row>
    <row r="1091" spans="2:6" x14ac:dyDescent="0.3">
      <c r="B1091" s="3">
        <v>98178.3125</v>
      </c>
      <c r="C1091">
        <v>98178.3125</v>
      </c>
      <c r="E1091" s="3">
        <v>76</v>
      </c>
      <c r="F1091">
        <v>76</v>
      </c>
    </row>
    <row r="1092" spans="2:6" x14ac:dyDescent="0.3">
      <c r="B1092" s="3">
        <v>98250</v>
      </c>
      <c r="C1092">
        <v>98250</v>
      </c>
      <c r="E1092" s="3">
        <v>76.5</v>
      </c>
      <c r="F1092">
        <v>76.5</v>
      </c>
    </row>
    <row r="1093" spans="2:6" x14ac:dyDescent="0.3">
      <c r="B1093" s="3">
        <v>98275.5</v>
      </c>
      <c r="C1093">
        <v>98275.5</v>
      </c>
      <c r="E1093" s="3">
        <v>76.875</v>
      </c>
      <c r="F1093">
        <v>76.875</v>
      </c>
    </row>
    <row r="1094" spans="2:6" x14ac:dyDescent="0.3">
      <c r="B1094" s="3">
        <v>98283</v>
      </c>
      <c r="C1094">
        <v>98283</v>
      </c>
      <c r="E1094" s="3">
        <v>77</v>
      </c>
      <c r="F1094">
        <v>77</v>
      </c>
    </row>
    <row r="1095" spans="2:6" x14ac:dyDescent="0.3">
      <c r="B1095" s="3">
        <v>98301.5</v>
      </c>
      <c r="C1095">
        <v>98301.5</v>
      </c>
      <c r="E1095" s="3">
        <v>77.415000915527344</v>
      </c>
      <c r="F1095">
        <v>77.415000915527344</v>
      </c>
    </row>
    <row r="1096" spans="2:6" x14ac:dyDescent="0.3">
      <c r="B1096" s="3">
        <v>98325</v>
      </c>
      <c r="C1096">
        <v>98325</v>
      </c>
      <c r="E1096" s="3">
        <v>77.5</v>
      </c>
      <c r="F1096">
        <v>77.5</v>
      </c>
    </row>
    <row r="1097" spans="2:6" x14ac:dyDescent="0.3">
      <c r="B1097" s="3">
        <v>98361.75</v>
      </c>
      <c r="C1097">
        <v>98361.75</v>
      </c>
      <c r="E1097" s="3">
        <v>77.824996948242188</v>
      </c>
      <c r="F1097">
        <v>77.824996948242188</v>
      </c>
    </row>
    <row r="1098" spans="2:6" x14ac:dyDescent="0.3">
      <c r="B1098" s="3">
        <v>98400</v>
      </c>
      <c r="C1098">
        <v>98400</v>
      </c>
      <c r="E1098" s="3">
        <v>78</v>
      </c>
      <c r="F1098">
        <v>78</v>
      </c>
    </row>
    <row r="1099" spans="2:6" x14ac:dyDescent="0.3">
      <c r="B1099" s="3">
        <v>98445</v>
      </c>
      <c r="C1099">
        <v>98445</v>
      </c>
      <c r="E1099" s="3">
        <v>78.5</v>
      </c>
      <c r="F1099">
        <v>78.5</v>
      </c>
    </row>
    <row r="1100" spans="2:6" x14ac:dyDescent="0.3">
      <c r="B1100" s="3">
        <v>98450</v>
      </c>
      <c r="C1100">
        <v>98450</v>
      </c>
      <c r="E1100" s="3">
        <v>78.544998168945313</v>
      </c>
      <c r="F1100">
        <v>78.544998168945313</v>
      </c>
    </row>
    <row r="1101" spans="2:6" x14ac:dyDescent="0.3">
      <c r="B1101" s="3">
        <v>98496</v>
      </c>
      <c r="C1101">
        <v>98496</v>
      </c>
      <c r="E1101" s="3">
        <v>79</v>
      </c>
      <c r="F1101">
        <v>79</v>
      </c>
    </row>
    <row r="1102" spans="2:6" x14ac:dyDescent="0.3">
      <c r="B1102" s="3">
        <v>98500</v>
      </c>
      <c r="C1102">
        <v>98500</v>
      </c>
      <c r="E1102" s="3">
        <v>79.5</v>
      </c>
      <c r="F1102">
        <v>79.5</v>
      </c>
    </row>
    <row r="1103" spans="2:6" x14ac:dyDescent="0.3">
      <c r="B1103" s="3">
        <v>98522.5</v>
      </c>
      <c r="C1103">
        <v>98522.5</v>
      </c>
      <c r="E1103" s="3">
        <v>79.800003051757813</v>
      </c>
      <c r="F1103">
        <v>79.800003051757813</v>
      </c>
    </row>
    <row r="1104" spans="2:6" x14ac:dyDescent="0.3">
      <c r="B1104" s="3">
        <v>98529.578125</v>
      </c>
      <c r="C1104">
        <v>98529.578125</v>
      </c>
      <c r="E1104" s="3">
        <v>80</v>
      </c>
      <c r="F1104">
        <v>80</v>
      </c>
    </row>
    <row r="1105" spans="2:6" x14ac:dyDescent="0.3">
      <c r="B1105" s="3">
        <v>98650</v>
      </c>
      <c r="C1105">
        <v>98650</v>
      </c>
      <c r="E1105" s="3">
        <v>80.029998779296875</v>
      </c>
      <c r="F1105">
        <v>80.029998779296875</v>
      </c>
    </row>
    <row r="1106" spans="2:6" x14ac:dyDescent="0.3">
      <c r="B1106" s="3">
        <v>98719</v>
      </c>
      <c r="C1106">
        <v>98719</v>
      </c>
      <c r="E1106" s="3">
        <v>80.354995727539063</v>
      </c>
      <c r="F1106">
        <v>80.354995727539063</v>
      </c>
    </row>
    <row r="1107" spans="2:6" x14ac:dyDescent="0.3">
      <c r="B1107" s="3">
        <v>98750</v>
      </c>
      <c r="C1107">
        <v>98750</v>
      </c>
      <c r="E1107" s="3">
        <v>80.5</v>
      </c>
      <c r="F1107">
        <v>80.5</v>
      </c>
    </row>
    <row r="1108" spans="2:6" x14ac:dyDescent="0.3">
      <c r="B1108" s="3">
        <v>98800</v>
      </c>
      <c r="C1108">
        <v>98800</v>
      </c>
      <c r="E1108" s="3">
        <v>81</v>
      </c>
      <c r="F1108">
        <v>81</v>
      </c>
    </row>
    <row r="1109" spans="2:6" x14ac:dyDescent="0.3">
      <c r="B1109" s="3">
        <v>98850</v>
      </c>
      <c r="C1109">
        <v>98850</v>
      </c>
      <c r="E1109" s="3">
        <v>81.285003662109375</v>
      </c>
      <c r="F1109">
        <v>81.285003662109375</v>
      </c>
    </row>
    <row r="1110" spans="2:6" x14ac:dyDescent="0.3">
      <c r="B1110" s="3">
        <v>98856</v>
      </c>
      <c r="C1110">
        <v>98856</v>
      </c>
      <c r="E1110" s="3">
        <v>81.410003662109375</v>
      </c>
      <c r="F1110">
        <v>81.410003662109375</v>
      </c>
    </row>
    <row r="1111" spans="2:6" x14ac:dyDescent="0.3">
      <c r="B1111" s="3">
        <v>98862</v>
      </c>
      <c r="C1111">
        <v>98862</v>
      </c>
      <c r="E1111" s="3">
        <v>81.5</v>
      </c>
      <c r="F1111">
        <v>81.5</v>
      </c>
    </row>
    <row r="1112" spans="2:6" x14ac:dyDescent="0.3">
      <c r="B1112" s="3">
        <v>98880</v>
      </c>
      <c r="C1112">
        <v>98880</v>
      </c>
      <c r="E1112" s="3">
        <v>81.764999389648438</v>
      </c>
      <c r="F1112">
        <v>81.764999389648438</v>
      </c>
    </row>
    <row r="1113" spans="2:6" x14ac:dyDescent="0.3">
      <c r="B1113" s="3">
        <v>98900</v>
      </c>
      <c r="C1113">
        <v>98900</v>
      </c>
      <c r="E1113" s="3">
        <v>82</v>
      </c>
      <c r="F1113">
        <v>82</v>
      </c>
    </row>
    <row r="1114" spans="2:6" x14ac:dyDescent="0.3">
      <c r="B1114" s="3">
        <v>98901.5</v>
      </c>
      <c r="C1114">
        <v>98901.5</v>
      </c>
      <c r="E1114" s="3">
        <v>82.089996337890625</v>
      </c>
      <c r="F1114">
        <v>82.089996337890625</v>
      </c>
    </row>
    <row r="1115" spans="2:6" x14ac:dyDescent="0.3">
      <c r="B1115" s="3">
        <v>98910.078125</v>
      </c>
      <c r="C1115">
        <v>98910.078125</v>
      </c>
      <c r="E1115" s="3">
        <v>82.324996948242188</v>
      </c>
      <c r="F1115">
        <v>82.324996948242188</v>
      </c>
    </row>
    <row r="1116" spans="2:6" x14ac:dyDescent="0.3">
      <c r="B1116" s="3">
        <v>98950</v>
      </c>
      <c r="C1116">
        <v>98950</v>
      </c>
      <c r="E1116" s="3">
        <v>82.5</v>
      </c>
      <c r="F1116">
        <v>82.5</v>
      </c>
    </row>
    <row r="1117" spans="2:6" x14ac:dyDescent="0.3">
      <c r="B1117" s="3">
        <v>99000</v>
      </c>
      <c r="C1117">
        <v>99000</v>
      </c>
      <c r="E1117" s="3">
        <v>83</v>
      </c>
      <c r="F1117">
        <v>83</v>
      </c>
    </row>
    <row r="1118" spans="2:6" x14ac:dyDescent="0.3">
      <c r="B1118" s="3">
        <v>99032.71875</v>
      </c>
      <c r="C1118">
        <v>99032.71875</v>
      </c>
      <c r="E1118" s="3">
        <v>83.024993896484375</v>
      </c>
      <c r="F1118">
        <v>83.024993896484375</v>
      </c>
    </row>
    <row r="1119" spans="2:6" x14ac:dyDescent="0.3">
      <c r="B1119" s="3">
        <v>99049.484375</v>
      </c>
      <c r="C1119">
        <v>99049.484375</v>
      </c>
      <c r="E1119" s="3">
        <v>83.089996337890625</v>
      </c>
      <c r="F1119">
        <v>83.089996337890625</v>
      </c>
    </row>
    <row r="1120" spans="2:6" x14ac:dyDescent="0.3">
      <c r="B1120" s="3">
        <v>99080</v>
      </c>
      <c r="C1120">
        <v>99080</v>
      </c>
      <c r="E1120" s="3">
        <v>83.330001831054688</v>
      </c>
      <c r="F1120">
        <v>83.330001831054688</v>
      </c>
    </row>
    <row r="1121" spans="2:6" x14ac:dyDescent="0.3">
      <c r="B1121" s="3">
        <v>99150</v>
      </c>
      <c r="C1121">
        <v>99150</v>
      </c>
      <c r="E1121" s="3">
        <v>83.5</v>
      </c>
      <c r="F1121">
        <v>83.5</v>
      </c>
    </row>
    <row r="1122" spans="2:6" x14ac:dyDescent="0.3">
      <c r="B1122" s="3">
        <v>99163</v>
      </c>
      <c r="C1122">
        <v>99163</v>
      </c>
      <c r="E1122" s="3">
        <v>83.819999694824219</v>
      </c>
      <c r="F1122">
        <v>83.819999694824219</v>
      </c>
    </row>
    <row r="1123" spans="2:6" x14ac:dyDescent="0.3">
      <c r="B1123" s="3">
        <v>99179.5</v>
      </c>
      <c r="C1123">
        <v>99179.5</v>
      </c>
      <c r="E1123" s="3">
        <v>84</v>
      </c>
      <c r="F1123">
        <v>84</v>
      </c>
    </row>
    <row r="1124" spans="2:6" x14ac:dyDescent="0.3">
      <c r="B1124" s="3">
        <v>99223.5</v>
      </c>
      <c r="C1124">
        <v>99223.5</v>
      </c>
      <c r="E1124" s="3">
        <v>84.209999084472656</v>
      </c>
      <c r="F1124">
        <v>84.209999084472656</v>
      </c>
    </row>
    <row r="1125" spans="2:6" x14ac:dyDescent="0.3">
      <c r="B1125" s="3">
        <v>99237</v>
      </c>
      <c r="C1125">
        <v>99237</v>
      </c>
      <c r="E1125" s="3">
        <v>84.30999755859375</v>
      </c>
      <c r="F1125">
        <v>84.30999755859375</v>
      </c>
    </row>
    <row r="1126" spans="2:6" x14ac:dyDescent="0.3">
      <c r="B1126" s="3">
        <v>99250</v>
      </c>
      <c r="C1126">
        <v>99250</v>
      </c>
      <c r="E1126" s="3">
        <v>84.5</v>
      </c>
      <c r="F1126">
        <v>84.5</v>
      </c>
    </row>
    <row r="1127" spans="2:6" x14ac:dyDescent="0.3">
      <c r="B1127" s="3">
        <v>99280</v>
      </c>
      <c r="C1127">
        <v>99280</v>
      </c>
      <c r="E1127" s="3">
        <v>84.510002136230469</v>
      </c>
      <c r="F1127">
        <v>84.510002136230469</v>
      </c>
    </row>
    <row r="1128" spans="2:6" x14ac:dyDescent="0.3">
      <c r="B1128" s="3">
        <v>99288.140625</v>
      </c>
      <c r="C1128">
        <v>99288.140625</v>
      </c>
      <c r="E1128" s="3">
        <v>84.794998168945313</v>
      </c>
      <c r="F1128">
        <v>84.794998168945313</v>
      </c>
    </row>
    <row r="1129" spans="2:6" x14ac:dyDescent="0.3">
      <c r="B1129" s="3">
        <v>99300</v>
      </c>
      <c r="C1129">
        <v>99300</v>
      </c>
      <c r="E1129" s="3">
        <v>85</v>
      </c>
      <c r="F1129">
        <v>85</v>
      </c>
    </row>
    <row r="1130" spans="2:6" x14ac:dyDescent="0.3">
      <c r="B1130" s="3">
        <v>99311.828125</v>
      </c>
      <c r="C1130">
        <v>99311.828125</v>
      </c>
      <c r="E1130" s="3">
        <v>85.25</v>
      </c>
      <c r="F1130">
        <v>85.25</v>
      </c>
    </row>
    <row r="1131" spans="2:6" x14ac:dyDescent="0.3">
      <c r="B1131" s="3">
        <v>99350</v>
      </c>
      <c r="C1131">
        <v>99350</v>
      </c>
      <c r="E1131" s="3">
        <v>85.44000244140625</v>
      </c>
      <c r="F1131">
        <v>85.44000244140625</v>
      </c>
    </row>
    <row r="1132" spans="2:6" x14ac:dyDescent="0.3">
      <c r="B1132" s="3">
        <v>99358</v>
      </c>
      <c r="C1132">
        <v>99358</v>
      </c>
      <c r="E1132" s="3">
        <v>85.5</v>
      </c>
      <c r="F1132">
        <v>85.5</v>
      </c>
    </row>
    <row r="1133" spans="2:6" x14ac:dyDescent="0.3">
      <c r="B1133" s="3">
        <v>99400</v>
      </c>
      <c r="C1133">
        <v>99400</v>
      </c>
      <c r="E1133" s="3">
        <v>85.705001831054688</v>
      </c>
      <c r="F1133">
        <v>85.705001831054688</v>
      </c>
    </row>
    <row r="1134" spans="2:6" x14ac:dyDescent="0.3">
      <c r="B1134" s="3">
        <v>99446</v>
      </c>
      <c r="C1134">
        <v>99446</v>
      </c>
      <c r="E1134" s="3">
        <v>86</v>
      </c>
      <c r="F1134">
        <v>86</v>
      </c>
    </row>
    <row r="1135" spans="2:6" x14ac:dyDescent="0.3">
      <c r="B1135" s="3">
        <v>99486</v>
      </c>
      <c r="C1135">
        <v>99486</v>
      </c>
      <c r="E1135" s="3">
        <v>86.5</v>
      </c>
      <c r="F1135">
        <v>86.5</v>
      </c>
    </row>
    <row r="1136" spans="2:6" x14ac:dyDescent="0.3">
      <c r="B1136" s="3">
        <v>99500</v>
      </c>
      <c r="C1136">
        <v>99500</v>
      </c>
      <c r="E1136" s="3">
        <v>87</v>
      </c>
      <c r="F1136">
        <v>87</v>
      </c>
    </row>
    <row r="1137" spans="2:6" x14ac:dyDescent="0.3">
      <c r="B1137" s="3">
        <v>99714</v>
      </c>
      <c r="C1137">
        <v>99714</v>
      </c>
      <c r="E1137" s="3">
        <v>87.31500244140625</v>
      </c>
      <c r="F1137">
        <v>87.31500244140625</v>
      </c>
    </row>
    <row r="1138" spans="2:6" x14ac:dyDescent="0.3">
      <c r="B1138" s="3">
        <v>99746.90625</v>
      </c>
      <c r="C1138">
        <v>99746.90625</v>
      </c>
      <c r="E1138" s="3">
        <v>87.319999694824219</v>
      </c>
      <c r="F1138">
        <v>87.319999694824219</v>
      </c>
    </row>
    <row r="1139" spans="2:6" x14ac:dyDescent="0.3">
      <c r="B1139" s="3">
        <v>99750</v>
      </c>
      <c r="C1139">
        <v>99750</v>
      </c>
      <c r="E1139" s="3">
        <v>87.5</v>
      </c>
      <c r="F1139">
        <v>87.5</v>
      </c>
    </row>
    <row r="1140" spans="2:6" x14ac:dyDescent="0.3">
      <c r="B1140" s="3">
        <v>99762</v>
      </c>
      <c r="C1140">
        <v>99762</v>
      </c>
      <c r="E1140" s="3">
        <v>87.785003662109375</v>
      </c>
      <c r="F1140">
        <v>87.785003662109375</v>
      </c>
    </row>
    <row r="1141" spans="2:6" x14ac:dyDescent="0.3">
      <c r="B1141" s="3">
        <v>99764</v>
      </c>
      <c r="C1141">
        <v>99764</v>
      </c>
      <c r="E1141" s="3">
        <v>88</v>
      </c>
      <c r="F1141">
        <v>88</v>
      </c>
    </row>
    <row r="1142" spans="2:6" x14ac:dyDescent="0.3">
      <c r="B1142" s="3">
        <v>99790</v>
      </c>
      <c r="C1142">
        <v>99790</v>
      </c>
      <c r="E1142" s="3">
        <v>88.5</v>
      </c>
      <c r="F1142">
        <v>88.5</v>
      </c>
    </row>
    <row r="1143" spans="2:6" x14ac:dyDescent="0.3">
      <c r="B1143" s="3">
        <v>99800</v>
      </c>
      <c r="C1143">
        <v>99800</v>
      </c>
      <c r="E1143" s="3">
        <v>89</v>
      </c>
      <c r="F1143">
        <v>89</v>
      </c>
    </row>
    <row r="1144" spans="2:6" x14ac:dyDescent="0.3">
      <c r="B1144" s="3">
        <v>99876.2734375</v>
      </c>
      <c r="C1144">
        <v>99876.2734375</v>
      </c>
      <c r="E1144" s="3">
        <v>89.5</v>
      </c>
      <c r="F1144">
        <v>89.5</v>
      </c>
    </row>
    <row r="1145" spans="2:6" x14ac:dyDescent="0.3">
      <c r="B1145" s="3">
        <v>99900</v>
      </c>
      <c r="C1145">
        <v>99900</v>
      </c>
      <c r="E1145" s="3">
        <v>90</v>
      </c>
      <c r="F1145">
        <v>90</v>
      </c>
    </row>
    <row r="1146" spans="2:6" x14ac:dyDescent="0.3">
      <c r="B1146" s="3">
        <v>99915</v>
      </c>
      <c r="C1146">
        <v>99915</v>
      </c>
      <c r="E1146" s="3">
        <v>90.5</v>
      </c>
      <c r="F1146">
        <v>90.5</v>
      </c>
    </row>
    <row r="1147" spans="2:6" x14ac:dyDescent="0.3">
      <c r="B1147" s="3">
        <v>99955</v>
      </c>
      <c r="C1147">
        <v>99955</v>
      </c>
      <c r="E1147" s="3">
        <v>91</v>
      </c>
      <c r="F1147">
        <v>91</v>
      </c>
    </row>
    <row r="1148" spans="2:6" x14ac:dyDescent="0.3">
      <c r="B1148" s="3">
        <v>100000</v>
      </c>
      <c r="C1148">
        <v>100000</v>
      </c>
      <c r="E1148" s="3">
        <v>91.5</v>
      </c>
      <c r="F1148">
        <v>91.5</v>
      </c>
    </row>
    <row r="1149" spans="2:6" x14ac:dyDescent="0.3">
      <c r="B1149" s="3">
        <v>100000.5</v>
      </c>
      <c r="C1149">
        <v>100000.5</v>
      </c>
      <c r="E1149" s="3">
        <v>91.550003051757813</v>
      </c>
      <c r="F1149">
        <v>91.550003051757813</v>
      </c>
    </row>
    <row r="1150" spans="2:6" x14ac:dyDescent="0.3">
      <c r="B1150" s="3">
        <v>100025</v>
      </c>
      <c r="C1150">
        <v>100025</v>
      </c>
      <c r="E1150" s="3">
        <v>91.699996948242188</v>
      </c>
      <c r="F1150">
        <v>91.699996948242188</v>
      </c>
    </row>
    <row r="1151" spans="2:6" x14ac:dyDescent="0.3">
      <c r="B1151" s="3">
        <v>100051</v>
      </c>
      <c r="C1151">
        <v>100051</v>
      </c>
      <c r="E1151" s="3">
        <v>92.5</v>
      </c>
      <c r="F1151">
        <v>92.5</v>
      </c>
    </row>
    <row r="1152" spans="2:6" x14ac:dyDescent="0.3">
      <c r="B1152" s="3">
        <v>100110</v>
      </c>
      <c r="C1152">
        <v>100110</v>
      </c>
      <c r="E1152" s="3">
        <v>93</v>
      </c>
      <c r="F1152">
        <v>93</v>
      </c>
    </row>
    <row r="1153" spans="2:6" x14ac:dyDescent="0.3">
      <c r="B1153" s="3">
        <v>100182.5</v>
      </c>
      <c r="C1153">
        <v>100182.5</v>
      </c>
      <c r="E1153" s="3">
        <v>93.169998168945313</v>
      </c>
      <c r="F1153">
        <v>93.169998168945313</v>
      </c>
    </row>
    <row r="1154" spans="2:6" x14ac:dyDescent="0.3">
      <c r="B1154" s="3">
        <v>100200</v>
      </c>
      <c r="C1154">
        <v>100200</v>
      </c>
      <c r="E1154" s="3">
        <v>93.5</v>
      </c>
      <c r="F1154">
        <v>93.5</v>
      </c>
    </row>
    <row r="1155" spans="2:6" x14ac:dyDescent="0.3">
      <c r="B1155" s="3">
        <v>100250</v>
      </c>
      <c r="C1155">
        <v>100250</v>
      </c>
      <c r="E1155" s="3">
        <v>93.889999389648438</v>
      </c>
      <c r="F1155">
        <v>93.889999389648438</v>
      </c>
    </row>
    <row r="1156" spans="2:6" x14ac:dyDescent="0.3">
      <c r="B1156" s="3">
        <v>100300</v>
      </c>
      <c r="C1156">
        <v>100300</v>
      </c>
      <c r="E1156" s="3">
        <v>94</v>
      </c>
      <c r="F1156">
        <v>94</v>
      </c>
    </row>
    <row r="1157" spans="2:6" x14ac:dyDescent="0.3">
      <c r="B1157" s="3">
        <v>100363.625</v>
      </c>
      <c r="C1157">
        <v>100363.625</v>
      </c>
      <c r="E1157" s="3">
        <v>94.040000915527344</v>
      </c>
      <c r="F1157">
        <v>94.040000915527344</v>
      </c>
    </row>
    <row r="1158" spans="2:6" x14ac:dyDescent="0.3">
      <c r="B1158" s="3">
        <v>100379.765625</v>
      </c>
      <c r="C1158">
        <v>100379.765625</v>
      </c>
      <c r="E1158" s="3">
        <v>94.479995727539063</v>
      </c>
      <c r="F1158">
        <v>94.479995727539063</v>
      </c>
    </row>
    <row r="1159" spans="2:6" x14ac:dyDescent="0.3">
      <c r="B1159" s="3">
        <v>100400</v>
      </c>
      <c r="C1159">
        <v>100400</v>
      </c>
      <c r="E1159" s="3">
        <v>95</v>
      </c>
      <c r="F1159">
        <v>95</v>
      </c>
    </row>
    <row r="1160" spans="2:6" x14ac:dyDescent="0.3">
      <c r="B1160" s="3">
        <v>100420.25</v>
      </c>
      <c r="C1160">
        <v>100420.25</v>
      </c>
      <c r="E1160" s="3">
        <v>95.354995727539063</v>
      </c>
      <c r="F1160">
        <v>95.354995727539063</v>
      </c>
    </row>
    <row r="1161" spans="2:6" x14ac:dyDescent="0.3">
      <c r="B1161" s="3">
        <v>100430</v>
      </c>
      <c r="C1161">
        <v>100430</v>
      </c>
      <c r="E1161" s="3">
        <v>95.5</v>
      </c>
      <c r="F1161">
        <v>95.5</v>
      </c>
    </row>
    <row r="1162" spans="2:6" x14ac:dyDescent="0.3">
      <c r="B1162" s="3">
        <v>100450</v>
      </c>
      <c r="C1162">
        <v>100450</v>
      </c>
      <c r="E1162" s="3">
        <v>96</v>
      </c>
      <c r="F1162">
        <v>96</v>
      </c>
    </row>
    <row r="1163" spans="2:6" x14ac:dyDescent="0.3">
      <c r="B1163" s="3">
        <v>100500</v>
      </c>
      <c r="C1163">
        <v>100500</v>
      </c>
      <c r="E1163" s="3">
        <v>96.080001831054688</v>
      </c>
      <c r="F1163">
        <v>96.080001831054688</v>
      </c>
    </row>
    <row r="1164" spans="2:6" x14ac:dyDescent="0.3">
      <c r="B1164" s="3">
        <v>100525.5</v>
      </c>
      <c r="C1164">
        <v>100525.5</v>
      </c>
      <c r="E1164" s="3">
        <v>96.5</v>
      </c>
      <c r="F1164">
        <v>96.5</v>
      </c>
    </row>
    <row r="1165" spans="2:6" x14ac:dyDescent="0.3">
      <c r="B1165" s="3">
        <v>100547.203125</v>
      </c>
      <c r="C1165">
        <v>100547.203125</v>
      </c>
      <c r="E1165" s="3">
        <v>97</v>
      </c>
      <c r="F1165">
        <v>97</v>
      </c>
    </row>
    <row r="1166" spans="2:6" x14ac:dyDescent="0.3">
      <c r="B1166" s="3">
        <v>100694</v>
      </c>
      <c r="C1166">
        <v>100694</v>
      </c>
      <c r="E1166" s="3">
        <v>97.5</v>
      </c>
      <c r="F1166">
        <v>97.5</v>
      </c>
    </row>
    <row r="1167" spans="2:6" x14ac:dyDescent="0.3">
      <c r="B1167" s="3">
        <v>100696.8125</v>
      </c>
      <c r="C1167">
        <v>100696.8125</v>
      </c>
      <c r="E1167" s="3">
        <v>97.739997863769531</v>
      </c>
      <c r="F1167">
        <v>97.739997863769531</v>
      </c>
    </row>
    <row r="1168" spans="2:6" x14ac:dyDescent="0.3">
      <c r="B1168" s="3">
        <v>100700</v>
      </c>
      <c r="C1168">
        <v>100700</v>
      </c>
      <c r="E1168" s="3">
        <v>98</v>
      </c>
      <c r="F1168">
        <v>98</v>
      </c>
    </row>
    <row r="1169" spans="2:6" x14ac:dyDescent="0.3">
      <c r="B1169" s="3">
        <v>100703</v>
      </c>
      <c r="C1169">
        <v>100703</v>
      </c>
      <c r="E1169" s="3">
        <v>99</v>
      </c>
      <c r="F1169">
        <v>99</v>
      </c>
    </row>
    <row r="1170" spans="2:6" x14ac:dyDescent="0.3">
      <c r="B1170" s="3">
        <v>100728.578125</v>
      </c>
      <c r="C1170">
        <v>100728.578125</v>
      </c>
      <c r="E1170" s="3">
        <v>99.165000915527344</v>
      </c>
      <c r="F1170">
        <v>99.165000915527344</v>
      </c>
    </row>
    <row r="1171" spans="2:6" x14ac:dyDescent="0.3">
      <c r="B1171" s="3">
        <v>100740</v>
      </c>
      <c r="C1171">
        <v>100740</v>
      </c>
      <c r="E1171" s="3">
        <v>99.5</v>
      </c>
      <c r="F1171">
        <v>99.5</v>
      </c>
    </row>
    <row r="1172" spans="2:6" x14ac:dyDescent="0.3">
      <c r="B1172" s="3">
        <v>100750</v>
      </c>
      <c r="C1172">
        <v>100750</v>
      </c>
      <c r="E1172" s="3">
        <v>100</v>
      </c>
      <c r="F1172">
        <v>100</v>
      </c>
    </row>
    <row r="1173" spans="2:6" x14ac:dyDescent="0.3">
      <c r="B1173" s="3">
        <v>100774.5</v>
      </c>
      <c r="C1173">
        <v>100774.5</v>
      </c>
      <c r="E1173" s="3">
        <v>101</v>
      </c>
      <c r="F1173">
        <v>101</v>
      </c>
    </row>
    <row r="1174" spans="2:6" x14ac:dyDescent="0.3">
      <c r="B1174" s="3">
        <v>100783</v>
      </c>
      <c r="C1174">
        <v>100783</v>
      </c>
      <c r="E1174" s="3">
        <v>101.5</v>
      </c>
      <c r="F1174">
        <v>101.5</v>
      </c>
    </row>
    <row r="1175" spans="2:6" x14ac:dyDescent="0.3">
      <c r="B1175" s="3">
        <v>100822.1875</v>
      </c>
      <c r="C1175">
        <v>100822.1875</v>
      </c>
      <c r="E1175" s="3">
        <v>102</v>
      </c>
      <c r="F1175">
        <v>102</v>
      </c>
    </row>
    <row r="1176" spans="2:6" x14ac:dyDescent="0.3">
      <c r="B1176" s="3">
        <v>100900</v>
      </c>
      <c r="C1176">
        <v>100900</v>
      </c>
      <c r="E1176" s="3">
        <v>102.5</v>
      </c>
      <c r="F1176">
        <v>102.5</v>
      </c>
    </row>
    <row r="1177" spans="2:6" x14ac:dyDescent="0.3">
      <c r="B1177" s="3">
        <v>101000</v>
      </c>
      <c r="C1177">
        <v>101000</v>
      </c>
      <c r="E1177" s="3">
        <v>103.5</v>
      </c>
      <c r="F1177">
        <v>103.5</v>
      </c>
    </row>
    <row r="1178" spans="2:6" x14ac:dyDescent="0.3">
      <c r="B1178" s="3">
        <v>101001.5</v>
      </c>
      <c r="C1178">
        <v>101001.5</v>
      </c>
      <c r="E1178" s="3">
        <v>104.23000335693359</v>
      </c>
      <c r="F1178">
        <v>104.23000335693359</v>
      </c>
    </row>
    <row r="1179" spans="2:6" x14ac:dyDescent="0.3">
      <c r="B1179" s="3">
        <v>101014</v>
      </c>
      <c r="C1179">
        <v>101014</v>
      </c>
      <c r="E1179" s="3">
        <v>104.5</v>
      </c>
      <c r="F1179">
        <v>104.5</v>
      </c>
    </row>
    <row r="1180" spans="2:6" x14ac:dyDescent="0.3">
      <c r="B1180" s="3">
        <v>101029</v>
      </c>
      <c r="C1180">
        <v>101029</v>
      </c>
      <c r="E1180" s="3">
        <v>105</v>
      </c>
      <c r="F1180">
        <v>105</v>
      </c>
    </row>
    <row r="1181" spans="2:6" x14ac:dyDescent="0.3">
      <c r="B1181" s="3">
        <v>101034</v>
      </c>
      <c r="C1181">
        <v>101034</v>
      </c>
      <c r="E1181" s="3">
        <v>106</v>
      </c>
      <c r="F1181">
        <v>106</v>
      </c>
    </row>
    <row r="1182" spans="2:6" x14ac:dyDescent="0.3">
      <c r="B1182" s="3">
        <v>101100</v>
      </c>
      <c r="C1182">
        <v>101100</v>
      </c>
      <c r="E1182" s="3">
        <v>106.39500427246089</v>
      </c>
      <c r="F1182">
        <v>106.39500427246089</v>
      </c>
    </row>
    <row r="1183" spans="2:6" x14ac:dyDescent="0.3">
      <c r="B1183" s="3">
        <v>101116</v>
      </c>
      <c r="C1183">
        <v>101116</v>
      </c>
      <c r="E1183" s="3">
        <v>106.5</v>
      </c>
      <c r="F1183">
        <v>106.5</v>
      </c>
    </row>
    <row r="1184" spans="2:6" x14ac:dyDescent="0.3">
      <c r="B1184" s="3">
        <v>101140.953125</v>
      </c>
      <c r="C1184">
        <v>101140.953125</v>
      </c>
      <c r="E1184" s="3">
        <v>107.40000152587891</v>
      </c>
      <c r="F1184">
        <v>107.40000152587891</v>
      </c>
    </row>
    <row r="1185" spans="2:6" x14ac:dyDescent="0.3">
      <c r="B1185" s="3">
        <v>101250</v>
      </c>
      <c r="C1185">
        <v>101250</v>
      </c>
      <c r="E1185" s="3">
        <v>107.5</v>
      </c>
      <c r="F1185">
        <v>107.5</v>
      </c>
    </row>
    <row r="1186" spans="2:6" x14ac:dyDescent="0.3">
      <c r="B1186" s="3">
        <v>101260</v>
      </c>
      <c r="C1186">
        <v>101260</v>
      </c>
      <c r="E1186" s="3">
        <v>110</v>
      </c>
      <c r="F1186">
        <v>110</v>
      </c>
    </row>
    <row r="1187" spans="2:6" x14ac:dyDescent="0.3">
      <c r="B1187" s="3">
        <v>101270</v>
      </c>
      <c r="C1187">
        <v>101270</v>
      </c>
      <c r="E1187" s="3">
        <v>110.5</v>
      </c>
      <c r="F1187">
        <v>110.5</v>
      </c>
    </row>
    <row r="1188" spans="2:6" x14ac:dyDescent="0.3">
      <c r="B1188" s="3">
        <v>101279</v>
      </c>
      <c r="C1188">
        <v>101279</v>
      </c>
      <c r="E1188" s="3">
        <v>111.5</v>
      </c>
      <c r="F1188">
        <v>111.5</v>
      </c>
    </row>
    <row r="1189" spans="2:6" x14ac:dyDescent="0.3">
      <c r="B1189" s="3">
        <v>101349.5</v>
      </c>
      <c r="C1189">
        <v>101349.5</v>
      </c>
      <c r="E1189" s="3">
        <v>112.5</v>
      </c>
      <c r="F1189">
        <v>112.5</v>
      </c>
    </row>
    <row r="1190" spans="2:6" x14ac:dyDescent="0.3">
      <c r="B1190" s="3">
        <v>101421</v>
      </c>
      <c r="C1190">
        <v>101421</v>
      </c>
      <c r="E1190" s="3">
        <v>115</v>
      </c>
      <c r="F1190">
        <v>115</v>
      </c>
    </row>
    <row r="1191" spans="2:6" x14ac:dyDescent="0.3">
      <c r="B1191" s="3">
        <v>101462</v>
      </c>
      <c r="C1191">
        <v>101462</v>
      </c>
      <c r="E1191" s="3">
        <v>116</v>
      </c>
      <c r="F1191">
        <v>116</v>
      </c>
    </row>
    <row r="1192" spans="2:6" x14ac:dyDescent="0.3">
      <c r="B1192" s="3">
        <v>101500</v>
      </c>
      <c r="C1192">
        <v>101500</v>
      </c>
      <c r="E1192" s="3">
        <v>116.5</v>
      </c>
      <c r="F1192">
        <v>116.5</v>
      </c>
    </row>
    <row r="1193" spans="2:6" x14ac:dyDescent="0.3">
      <c r="B1193" s="3">
        <v>101540</v>
      </c>
      <c r="C1193">
        <v>101540</v>
      </c>
      <c r="E1193" s="3">
        <v>117.5</v>
      </c>
      <c r="F1193">
        <v>117.5</v>
      </c>
    </row>
    <row r="1194" spans="2:6" x14ac:dyDescent="0.3">
      <c r="B1194" s="3">
        <v>101550</v>
      </c>
      <c r="C1194">
        <v>101550</v>
      </c>
      <c r="E1194" s="3">
        <v>120</v>
      </c>
      <c r="F1194">
        <v>120</v>
      </c>
    </row>
    <row r="1195" spans="2:6" x14ac:dyDescent="0.3">
      <c r="B1195" s="3">
        <v>101603</v>
      </c>
      <c r="C1195">
        <v>101603</v>
      </c>
      <c r="E1195" s="3">
        <v>122.5</v>
      </c>
      <c r="F1195">
        <v>122.5</v>
      </c>
    </row>
    <row r="1196" spans="2:6" x14ac:dyDescent="0.3">
      <c r="B1196" s="3">
        <v>101737</v>
      </c>
      <c r="C1196">
        <v>101737</v>
      </c>
      <c r="E1196" s="3">
        <v>124</v>
      </c>
      <c r="F1196">
        <v>124</v>
      </c>
    </row>
    <row r="1197" spans="2:6" x14ac:dyDescent="0.3">
      <c r="B1197" s="3">
        <v>101750</v>
      </c>
      <c r="C1197">
        <v>101750</v>
      </c>
      <c r="E1197" s="3">
        <v>125</v>
      </c>
      <c r="F1197">
        <v>125</v>
      </c>
    </row>
    <row r="1198" spans="2:6" x14ac:dyDescent="0.3">
      <c r="B1198" s="3">
        <v>101768</v>
      </c>
      <c r="C1198">
        <v>101768</v>
      </c>
      <c r="E1198" s="3">
        <v>130</v>
      </c>
      <c r="F1198">
        <v>130</v>
      </c>
    </row>
    <row r="1199" spans="2:6" x14ac:dyDescent="0.3">
      <c r="B1199" s="3">
        <v>101804.5</v>
      </c>
      <c r="C1199">
        <v>101804.5</v>
      </c>
      <c r="E1199" s="3">
        <v>132.5</v>
      </c>
      <c r="F1199">
        <v>132.5</v>
      </c>
    </row>
    <row r="1200" spans="2:6" x14ac:dyDescent="0.3">
      <c r="B1200" s="3">
        <v>101808</v>
      </c>
      <c r="C1200">
        <v>101808</v>
      </c>
      <c r="E1200" s="3">
        <v>135</v>
      </c>
      <c r="F1200">
        <v>135</v>
      </c>
    </row>
    <row r="1201" spans="2:6" x14ac:dyDescent="0.3">
      <c r="B1201" s="3">
        <v>101821.5</v>
      </c>
      <c r="C1201">
        <v>101821.5</v>
      </c>
      <c r="E1201" s="3">
        <v>137.5</v>
      </c>
      <c r="F1201">
        <v>137.5</v>
      </c>
    </row>
    <row r="1202" spans="2:6" x14ac:dyDescent="0.3">
      <c r="B1202" s="3">
        <v>101840</v>
      </c>
      <c r="C1202">
        <v>101840</v>
      </c>
      <c r="E1202" s="3">
        <v>139.5</v>
      </c>
      <c r="F1202">
        <v>139.5</v>
      </c>
    </row>
    <row r="1203" spans="2:6" x14ac:dyDescent="0.3">
      <c r="B1203" s="3">
        <v>101873.5</v>
      </c>
      <c r="C1203">
        <v>101873.5</v>
      </c>
      <c r="E1203" s="3">
        <v>140</v>
      </c>
      <c r="F1203">
        <v>140</v>
      </c>
    </row>
    <row r="1204" spans="2:6" x14ac:dyDescent="0.3">
      <c r="B1204" s="3">
        <v>101950</v>
      </c>
      <c r="C1204">
        <v>101950</v>
      </c>
      <c r="E1204" s="3">
        <v>143.5</v>
      </c>
      <c r="F1204">
        <v>143.5</v>
      </c>
    </row>
    <row r="1205" spans="2:6" x14ac:dyDescent="0.3">
      <c r="B1205" s="3">
        <v>102000</v>
      </c>
      <c r="C1205">
        <v>102000</v>
      </c>
      <c r="E1205" s="3">
        <v>144</v>
      </c>
      <c r="F1205">
        <v>144</v>
      </c>
    </row>
    <row r="1206" spans="2:6" x14ac:dyDescent="0.3">
      <c r="B1206" s="3">
        <v>102030</v>
      </c>
      <c r="C1206">
        <v>102030</v>
      </c>
      <c r="E1206" s="3">
        <v>145</v>
      </c>
      <c r="F1206">
        <v>145</v>
      </c>
    </row>
    <row r="1207" spans="2:6" x14ac:dyDescent="0.3">
      <c r="B1207" s="3">
        <v>102035.5</v>
      </c>
      <c r="C1207">
        <v>102035.5</v>
      </c>
      <c r="E1207" s="3">
        <v>150</v>
      </c>
      <c r="F1207">
        <v>150</v>
      </c>
    </row>
    <row r="1208" spans="2:6" x14ac:dyDescent="0.3">
      <c r="B1208" s="3">
        <v>102065</v>
      </c>
      <c r="C1208">
        <v>102065</v>
      </c>
      <c r="E1208" s="3">
        <v>155</v>
      </c>
      <c r="F1208">
        <v>155</v>
      </c>
    </row>
    <row r="1209" spans="2:6" x14ac:dyDescent="0.3">
      <c r="B1209" s="3">
        <v>102079.8984375</v>
      </c>
      <c r="C1209">
        <v>102079.8984375</v>
      </c>
      <c r="E1209" s="3">
        <v>160</v>
      </c>
      <c r="F1209">
        <v>160</v>
      </c>
    </row>
    <row r="1210" spans="2:6" x14ac:dyDescent="0.3">
      <c r="B1210" s="3">
        <v>102096</v>
      </c>
      <c r="C1210">
        <v>102096</v>
      </c>
      <c r="E1210" s="3">
        <v>170</v>
      </c>
      <c r="F1210">
        <v>170</v>
      </c>
    </row>
    <row r="1211" spans="2:6" x14ac:dyDescent="0.3">
      <c r="B1211" s="3">
        <v>102096.703125</v>
      </c>
      <c r="C1211">
        <v>102096.703125</v>
      </c>
      <c r="E1211" s="3">
        <v>175</v>
      </c>
      <c r="F1211">
        <v>175</v>
      </c>
    </row>
    <row r="1212" spans="2:6" x14ac:dyDescent="0.3">
      <c r="B1212" s="3">
        <v>102150</v>
      </c>
      <c r="C1212">
        <v>102150</v>
      </c>
      <c r="E1212" s="3">
        <v>184.5</v>
      </c>
      <c r="F1212">
        <v>184.5</v>
      </c>
    </row>
    <row r="1213" spans="2:6" x14ac:dyDescent="0.3">
      <c r="B1213" s="3">
        <v>102200</v>
      </c>
      <c r="C1213">
        <v>102200</v>
      </c>
      <c r="E1213" s="3">
        <v>187.5</v>
      </c>
      <c r="F1213">
        <v>187.5</v>
      </c>
    </row>
    <row r="1214" spans="2:6" x14ac:dyDescent="0.3">
      <c r="B1214" s="3">
        <v>102241.234375</v>
      </c>
      <c r="C1214">
        <v>102241.234375</v>
      </c>
      <c r="E1214" s="3">
        <v>200</v>
      </c>
      <c r="F1214">
        <v>200</v>
      </c>
    </row>
    <row r="1215" spans="2:6" x14ac:dyDescent="0.3">
      <c r="B1215" s="3">
        <v>102250</v>
      </c>
      <c r="C1215">
        <v>102250</v>
      </c>
      <c r="E1215" s="3">
        <v>210</v>
      </c>
      <c r="F1215">
        <v>210</v>
      </c>
    </row>
    <row r="1216" spans="2:6" x14ac:dyDescent="0.3">
      <c r="B1216" s="3">
        <v>102267</v>
      </c>
      <c r="C1216">
        <v>102267</v>
      </c>
      <c r="E1216" s="3">
        <v>237.5</v>
      </c>
      <c r="F1216">
        <v>237.5</v>
      </c>
    </row>
    <row r="1217" spans="2:6" x14ac:dyDescent="0.3">
      <c r="B1217" s="3">
        <v>102400</v>
      </c>
      <c r="C1217">
        <v>102400</v>
      </c>
      <c r="E1217" s="3">
        <v>242.5</v>
      </c>
      <c r="F1217">
        <v>242.5</v>
      </c>
    </row>
    <row r="1218" spans="2:6" x14ac:dyDescent="0.3">
      <c r="B1218" s="3">
        <v>102425</v>
      </c>
      <c r="C1218">
        <v>102425</v>
      </c>
      <c r="E1218" s="3">
        <v>391</v>
      </c>
      <c r="F1218">
        <v>391</v>
      </c>
    </row>
    <row r="1219" spans="2:6" x14ac:dyDescent="0.3">
      <c r="B1219" s="3">
        <v>102450</v>
      </c>
      <c r="C1219">
        <v>102450</v>
      </c>
    </row>
    <row r="1220" spans="2:6" x14ac:dyDescent="0.3">
      <c r="B1220" s="3">
        <v>102482</v>
      </c>
      <c r="C1220">
        <v>102482</v>
      </c>
    </row>
    <row r="1221" spans="2:6" x14ac:dyDescent="0.3">
      <c r="B1221" s="3">
        <v>102500</v>
      </c>
      <c r="C1221">
        <v>102500</v>
      </c>
    </row>
    <row r="1222" spans="2:6" x14ac:dyDescent="0.3">
      <c r="B1222" s="3">
        <v>102754.5</v>
      </c>
      <c r="C1222">
        <v>102754.5</v>
      </c>
    </row>
    <row r="1223" spans="2:6" x14ac:dyDescent="0.3">
      <c r="B1223" s="3">
        <v>102800</v>
      </c>
      <c r="C1223">
        <v>102800</v>
      </c>
    </row>
    <row r="1224" spans="2:6" x14ac:dyDescent="0.3">
      <c r="B1224" s="3">
        <v>102860.671875</v>
      </c>
      <c r="C1224">
        <v>102860.671875</v>
      </c>
    </row>
    <row r="1225" spans="2:6" x14ac:dyDescent="0.3">
      <c r="B1225" s="3">
        <v>102905.5</v>
      </c>
      <c r="C1225">
        <v>102905.5</v>
      </c>
    </row>
    <row r="1226" spans="2:6" x14ac:dyDescent="0.3">
      <c r="B1226" s="3">
        <v>102926</v>
      </c>
      <c r="C1226">
        <v>102926</v>
      </c>
    </row>
    <row r="1227" spans="2:6" x14ac:dyDescent="0.3">
      <c r="B1227" s="3">
        <v>103000</v>
      </c>
      <c r="C1227">
        <v>103000</v>
      </c>
    </row>
    <row r="1228" spans="2:6" x14ac:dyDescent="0.3">
      <c r="B1228" s="3">
        <v>103049.5</v>
      </c>
      <c r="C1228">
        <v>103049.5</v>
      </c>
    </row>
    <row r="1229" spans="2:6" x14ac:dyDescent="0.3">
      <c r="B1229" s="3">
        <v>103127.5</v>
      </c>
      <c r="C1229">
        <v>103127.5</v>
      </c>
    </row>
    <row r="1230" spans="2:6" x14ac:dyDescent="0.3">
      <c r="B1230" s="3">
        <v>103128</v>
      </c>
      <c r="C1230">
        <v>103128</v>
      </c>
    </row>
    <row r="1231" spans="2:6" x14ac:dyDescent="0.3">
      <c r="B1231" s="3">
        <v>103188</v>
      </c>
      <c r="C1231">
        <v>103188</v>
      </c>
    </row>
    <row r="1232" spans="2:6" x14ac:dyDescent="0.3">
      <c r="B1232" s="3">
        <v>103200</v>
      </c>
      <c r="C1232">
        <v>103200</v>
      </c>
    </row>
    <row r="1233" spans="2:3" x14ac:dyDescent="0.3">
      <c r="B1233" s="3">
        <v>103328.53125</v>
      </c>
      <c r="C1233">
        <v>103328.53125</v>
      </c>
    </row>
    <row r="1234" spans="2:3" x14ac:dyDescent="0.3">
      <c r="B1234" s="3">
        <v>103330</v>
      </c>
      <c r="C1234">
        <v>103330</v>
      </c>
    </row>
    <row r="1235" spans="2:3" x14ac:dyDescent="0.3">
      <c r="B1235" s="3">
        <v>103350</v>
      </c>
      <c r="C1235">
        <v>103350</v>
      </c>
    </row>
    <row r="1236" spans="2:3" x14ac:dyDescent="0.3">
      <c r="B1236" s="3">
        <v>103369.671875</v>
      </c>
      <c r="C1236">
        <v>103369.671875</v>
      </c>
    </row>
    <row r="1237" spans="2:3" x14ac:dyDescent="0.3">
      <c r="B1237" s="3">
        <v>103392.5</v>
      </c>
      <c r="C1237">
        <v>103392.5</v>
      </c>
    </row>
    <row r="1238" spans="2:3" x14ac:dyDescent="0.3">
      <c r="B1238" s="3">
        <v>103472</v>
      </c>
      <c r="C1238">
        <v>103472</v>
      </c>
    </row>
    <row r="1239" spans="2:3" x14ac:dyDescent="0.3">
      <c r="B1239" s="3">
        <v>103477</v>
      </c>
      <c r="C1239">
        <v>103477</v>
      </c>
    </row>
    <row r="1240" spans="2:3" x14ac:dyDescent="0.3">
      <c r="B1240" s="3">
        <v>103500</v>
      </c>
      <c r="C1240">
        <v>103500</v>
      </c>
    </row>
    <row r="1241" spans="2:3" x14ac:dyDescent="0.3">
      <c r="B1241" s="3">
        <v>103504.34375</v>
      </c>
      <c r="C1241">
        <v>103504.34375</v>
      </c>
    </row>
    <row r="1242" spans="2:3" x14ac:dyDescent="0.3">
      <c r="B1242" s="3">
        <v>103510</v>
      </c>
      <c r="C1242">
        <v>103510</v>
      </c>
    </row>
    <row r="1243" spans="2:3" x14ac:dyDescent="0.3">
      <c r="B1243" s="3">
        <v>103529</v>
      </c>
      <c r="C1243">
        <v>103529</v>
      </c>
    </row>
    <row r="1244" spans="2:3" x14ac:dyDescent="0.3">
      <c r="B1244" s="3">
        <v>103550</v>
      </c>
      <c r="C1244">
        <v>103550</v>
      </c>
    </row>
    <row r="1245" spans="2:3" x14ac:dyDescent="0.3">
      <c r="B1245" s="3">
        <v>103600</v>
      </c>
      <c r="C1245">
        <v>103600</v>
      </c>
    </row>
    <row r="1246" spans="2:3" x14ac:dyDescent="0.3">
      <c r="B1246" s="3">
        <v>103700</v>
      </c>
      <c r="C1246">
        <v>103700</v>
      </c>
    </row>
    <row r="1247" spans="2:3" x14ac:dyDescent="0.3">
      <c r="B1247" s="3">
        <v>103719</v>
      </c>
      <c r="C1247">
        <v>103719</v>
      </c>
    </row>
    <row r="1248" spans="2:3" x14ac:dyDescent="0.3">
      <c r="B1248" s="3">
        <v>103829.078125</v>
      </c>
      <c r="C1248">
        <v>103829.078125</v>
      </c>
    </row>
    <row r="1249" spans="2:3" x14ac:dyDescent="0.3">
      <c r="B1249" s="3">
        <v>103842.5</v>
      </c>
      <c r="C1249">
        <v>103842.5</v>
      </c>
    </row>
    <row r="1250" spans="2:3" x14ac:dyDescent="0.3">
      <c r="B1250" s="3">
        <v>104000</v>
      </c>
      <c r="C1250">
        <v>104000</v>
      </c>
    </row>
    <row r="1251" spans="2:3" x14ac:dyDescent="0.3">
      <c r="B1251" s="3">
        <v>104087</v>
      </c>
      <c r="C1251">
        <v>104087</v>
      </c>
    </row>
    <row r="1252" spans="2:3" x14ac:dyDescent="0.3">
      <c r="B1252" s="3">
        <v>104090</v>
      </c>
      <c r="C1252">
        <v>104090</v>
      </c>
    </row>
    <row r="1253" spans="2:3" x14ac:dyDescent="0.3">
      <c r="B1253" s="3">
        <v>104106.5</v>
      </c>
      <c r="C1253">
        <v>104106.5</v>
      </c>
    </row>
    <row r="1254" spans="2:3" x14ac:dyDescent="0.3">
      <c r="B1254" s="3">
        <v>104166.3984375</v>
      </c>
      <c r="C1254">
        <v>104166.3984375</v>
      </c>
    </row>
    <row r="1255" spans="2:3" x14ac:dyDescent="0.3">
      <c r="B1255" s="3">
        <v>104238</v>
      </c>
      <c r="C1255">
        <v>104238</v>
      </c>
    </row>
    <row r="1256" spans="2:3" x14ac:dyDescent="0.3">
      <c r="B1256" s="3">
        <v>104250</v>
      </c>
      <c r="C1256">
        <v>104250</v>
      </c>
    </row>
    <row r="1257" spans="2:3" x14ac:dyDescent="0.3">
      <c r="B1257" s="3">
        <v>104300</v>
      </c>
      <c r="C1257">
        <v>104300</v>
      </c>
    </row>
    <row r="1258" spans="2:3" x14ac:dyDescent="0.3">
      <c r="B1258" s="3">
        <v>104411.9296875</v>
      </c>
      <c r="C1258">
        <v>104411.9296875</v>
      </c>
    </row>
    <row r="1259" spans="2:3" x14ac:dyDescent="0.3">
      <c r="B1259" s="3">
        <v>104440</v>
      </c>
      <c r="C1259">
        <v>104440</v>
      </c>
    </row>
    <row r="1260" spans="2:3" x14ac:dyDescent="0.3">
      <c r="B1260" s="3">
        <v>104500</v>
      </c>
      <c r="C1260">
        <v>104500</v>
      </c>
    </row>
    <row r="1261" spans="2:3" x14ac:dyDescent="0.3">
      <c r="B1261" s="3">
        <v>104550</v>
      </c>
      <c r="C1261">
        <v>104550</v>
      </c>
    </row>
    <row r="1262" spans="2:3" x14ac:dyDescent="0.3">
      <c r="B1262" s="3">
        <v>104668</v>
      </c>
      <c r="C1262">
        <v>104668</v>
      </c>
    </row>
    <row r="1263" spans="2:3" x14ac:dyDescent="0.3">
      <c r="B1263" s="3">
        <v>104688.140625</v>
      </c>
      <c r="C1263">
        <v>104688.140625</v>
      </c>
    </row>
    <row r="1264" spans="2:3" x14ac:dyDescent="0.3">
      <c r="B1264" s="3">
        <v>104750</v>
      </c>
      <c r="C1264">
        <v>104750</v>
      </c>
    </row>
    <row r="1265" spans="2:3" x14ac:dyDescent="0.3">
      <c r="B1265" s="3">
        <v>104770</v>
      </c>
      <c r="C1265">
        <v>104770</v>
      </c>
    </row>
    <row r="1266" spans="2:3" x14ac:dyDescent="0.3">
      <c r="B1266" s="3">
        <v>104830</v>
      </c>
      <c r="C1266">
        <v>104830</v>
      </c>
    </row>
    <row r="1267" spans="2:3" x14ac:dyDescent="0.3">
      <c r="B1267" s="3">
        <v>104893.5</v>
      </c>
      <c r="C1267">
        <v>104893.5</v>
      </c>
    </row>
    <row r="1268" spans="2:3" x14ac:dyDescent="0.3">
      <c r="B1268" s="3">
        <v>104900</v>
      </c>
      <c r="C1268">
        <v>104900</v>
      </c>
    </row>
    <row r="1269" spans="2:3" x14ac:dyDescent="0.3">
      <c r="B1269" s="3">
        <v>104903</v>
      </c>
      <c r="C1269">
        <v>104903</v>
      </c>
    </row>
    <row r="1270" spans="2:3" x14ac:dyDescent="0.3">
      <c r="B1270" s="3">
        <v>105000</v>
      </c>
      <c r="C1270">
        <v>105000</v>
      </c>
    </row>
    <row r="1271" spans="2:3" x14ac:dyDescent="0.3">
      <c r="B1271" s="3">
        <v>105000.625</v>
      </c>
      <c r="C1271">
        <v>105000.625</v>
      </c>
    </row>
    <row r="1272" spans="2:3" x14ac:dyDescent="0.3">
      <c r="B1272" s="3">
        <v>105050</v>
      </c>
      <c r="C1272">
        <v>105050</v>
      </c>
    </row>
    <row r="1273" spans="2:3" x14ac:dyDescent="0.3">
      <c r="B1273" s="3">
        <v>105075.5</v>
      </c>
      <c r="C1273">
        <v>105075.5</v>
      </c>
    </row>
    <row r="1274" spans="2:3" x14ac:dyDescent="0.3">
      <c r="B1274" s="3">
        <v>105120</v>
      </c>
      <c r="C1274">
        <v>105120</v>
      </c>
    </row>
    <row r="1275" spans="2:3" x14ac:dyDescent="0.3">
      <c r="B1275" s="3">
        <v>105130</v>
      </c>
      <c r="C1275">
        <v>105130</v>
      </c>
    </row>
    <row r="1276" spans="2:3" x14ac:dyDescent="0.3">
      <c r="B1276" s="3">
        <v>105138</v>
      </c>
      <c r="C1276">
        <v>105138</v>
      </c>
    </row>
    <row r="1277" spans="2:3" x14ac:dyDescent="0.3">
      <c r="B1277" s="3">
        <v>105150</v>
      </c>
      <c r="C1277">
        <v>105150</v>
      </c>
    </row>
    <row r="1278" spans="2:3" x14ac:dyDescent="0.3">
      <c r="B1278" s="3">
        <v>105151.5</v>
      </c>
      <c r="C1278">
        <v>105151.5</v>
      </c>
    </row>
    <row r="1279" spans="2:3" x14ac:dyDescent="0.3">
      <c r="B1279" s="3">
        <v>105208.5</v>
      </c>
      <c r="C1279">
        <v>105208.5</v>
      </c>
    </row>
    <row r="1280" spans="2:3" x14ac:dyDescent="0.3">
      <c r="B1280" s="3">
        <v>105250</v>
      </c>
      <c r="C1280">
        <v>105250</v>
      </c>
    </row>
    <row r="1281" spans="2:3" x14ac:dyDescent="0.3">
      <c r="B1281" s="3">
        <v>105282</v>
      </c>
      <c r="C1281">
        <v>105282</v>
      </c>
    </row>
    <row r="1282" spans="2:3" x14ac:dyDescent="0.3">
      <c r="B1282" s="3">
        <v>105300</v>
      </c>
      <c r="C1282">
        <v>105300</v>
      </c>
    </row>
    <row r="1283" spans="2:3" x14ac:dyDescent="0.3">
      <c r="B1283" s="3">
        <v>105306</v>
      </c>
      <c r="C1283">
        <v>105306</v>
      </c>
    </row>
    <row r="1284" spans="2:3" x14ac:dyDescent="0.3">
      <c r="B1284" s="3">
        <v>105375</v>
      </c>
      <c r="C1284">
        <v>105375</v>
      </c>
    </row>
    <row r="1285" spans="2:3" x14ac:dyDescent="0.3">
      <c r="B1285" s="3">
        <v>105475</v>
      </c>
      <c r="C1285">
        <v>105475</v>
      </c>
    </row>
    <row r="1286" spans="2:3" x14ac:dyDescent="0.3">
      <c r="B1286" s="3">
        <v>105500</v>
      </c>
      <c r="C1286">
        <v>105500</v>
      </c>
    </row>
    <row r="1287" spans="2:3" x14ac:dyDescent="0.3">
      <c r="B1287" s="3">
        <v>105515</v>
      </c>
      <c r="C1287">
        <v>105515</v>
      </c>
    </row>
    <row r="1288" spans="2:3" x14ac:dyDescent="0.3">
      <c r="B1288" s="3">
        <v>105550</v>
      </c>
      <c r="C1288">
        <v>105550</v>
      </c>
    </row>
    <row r="1289" spans="2:3" x14ac:dyDescent="0.3">
      <c r="B1289" s="3">
        <v>105600</v>
      </c>
      <c r="C1289">
        <v>105600</v>
      </c>
    </row>
    <row r="1290" spans="2:3" x14ac:dyDescent="0.3">
      <c r="B1290" s="3">
        <v>105630.5</v>
      </c>
      <c r="C1290">
        <v>105630.5</v>
      </c>
    </row>
    <row r="1291" spans="2:3" x14ac:dyDescent="0.3">
      <c r="B1291" s="3">
        <v>105650</v>
      </c>
      <c r="C1291">
        <v>105650</v>
      </c>
    </row>
    <row r="1292" spans="2:3" x14ac:dyDescent="0.3">
      <c r="B1292" s="3">
        <v>105700</v>
      </c>
      <c r="C1292">
        <v>105700</v>
      </c>
    </row>
    <row r="1293" spans="2:3" x14ac:dyDescent="0.3">
      <c r="B1293" s="3">
        <v>105710</v>
      </c>
      <c r="C1293">
        <v>105710</v>
      </c>
    </row>
    <row r="1294" spans="2:3" x14ac:dyDescent="0.3">
      <c r="B1294" s="3">
        <v>105800</v>
      </c>
      <c r="C1294">
        <v>105800</v>
      </c>
    </row>
    <row r="1295" spans="2:3" x14ac:dyDescent="0.3">
      <c r="B1295" s="3">
        <v>105900</v>
      </c>
      <c r="C1295">
        <v>105900</v>
      </c>
    </row>
    <row r="1296" spans="2:3" x14ac:dyDescent="0.3">
      <c r="B1296" s="3">
        <v>105968</v>
      </c>
      <c r="C1296">
        <v>105968</v>
      </c>
    </row>
    <row r="1297" spans="2:3" x14ac:dyDescent="0.3">
      <c r="B1297" s="3">
        <v>106000</v>
      </c>
      <c r="C1297">
        <v>106000</v>
      </c>
    </row>
    <row r="1298" spans="2:3" x14ac:dyDescent="0.3">
      <c r="B1298" s="3">
        <v>106065</v>
      </c>
      <c r="C1298">
        <v>106065</v>
      </c>
    </row>
    <row r="1299" spans="2:3" x14ac:dyDescent="0.3">
      <c r="B1299" s="3">
        <v>106080</v>
      </c>
      <c r="C1299">
        <v>106080</v>
      </c>
    </row>
    <row r="1300" spans="2:3" x14ac:dyDescent="0.3">
      <c r="B1300" s="3">
        <v>106100</v>
      </c>
      <c r="C1300">
        <v>106100</v>
      </c>
    </row>
    <row r="1301" spans="2:3" x14ac:dyDescent="0.3">
      <c r="B1301" s="3">
        <v>106150</v>
      </c>
      <c r="C1301">
        <v>106150</v>
      </c>
    </row>
    <row r="1302" spans="2:3" x14ac:dyDescent="0.3">
      <c r="B1302" s="3">
        <v>106200</v>
      </c>
      <c r="C1302">
        <v>106200</v>
      </c>
    </row>
    <row r="1303" spans="2:3" x14ac:dyDescent="0.3">
      <c r="B1303" s="3">
        <v>106250</v>
      </c>
      <c r="C1303">
        <v>106250</v>
      </c>
    </row>
    <row r="1304" spans="2:3" x14ac:dyDescent="0.3">
      <c r="B1304" s="3">
        <v>106256.8984375</v>
      </c>
      <c r="C1304">
        <v>106256.8984375</v>
      </c>
    </row>
    <row r="1305" spans="2:3" x14ac:dyDescent="0.3">
      <c r="B1305" s="3">
        <v>106300</v>
      </c>
      <c r="C1305">
        <v>106300</v>
      </c>
    </row>
    <row r="1306" spans="2:3" x14ac:dyDescent="0.3">
      <c r="B1306" s="3">
        <v>106358</v>
      </c>
      <c r="C1306">
        <v>106358</v>
      </c>
    </row>
    <row r="1307" spans="2:3" x14ac:dyDescent="0.3">
      <c r="B1307" s="3">
        <v>106380</v>
      </c>
      <c r="C1307">
        <v>106380</v>
      </c>
    </row>
    <row r="1308" spans="2:3" x14ac:dyDescent="0.3">
      <c r="B1308" s="3">
        <v>106439.5</v>
      </c>
      <c r="C1308">
        <v>106439.5</v>
      </c>
    </row>
    <row r="1309" spans="2:3" x14ac:dyDescent="0.3">
      <c r="B1309" s="3">
        <v>106479</v>
      </c>
      <c r="C1309">
        <v>106479</v>
      </c>
    </row>
    <row r="1310" spans="2:3" x14ac:dyDescent="0.3">
      <c r="B1310" s="3">
        <v>106492.5</v>
      </c>
      <c r="C1310">
        <v>106492.5</v>
      </c>
    </row>
    <row r="1311" spans="2:3" x14ac:dyDescent="0.3">
      <c r="B1311" s="3">
        <v>106500</v>
      </c>
      <c r="C1311">
        <v>106500</v>
      </c>
    </row>
    <row r="1312" spans="2:3" x14ac:dyDescent="0.3">
      <c r="B1312" s="3">
        <v>106562.5</v>
      </c>
      <c r="C1312">
        <v>106562.5</v>
      </c>
    </row>
    <row r="1313" spans="2:3" x14ac:dyDescent="0.3">
      <c r="B1313" s="3">
        <v>106661.5</v>
      </c>
      <c r="C1313">
        <v>106661.5</v>
      </c>
    </row>
    <row r="1314" spans="2:3" x14ac:dyDescent="0.3">
      <c r="B1314" s="3">
        <v>106680</v>
      </c>
      <c r="C1314">
        <v>106680</v>
      </c>
    </row>
    <row r="1315" spans="2:3" x14ac:dyDescent="0.3">
      <c r="B1315" s="3">
        <v>106680.5</v>
      </c>
      <c r="C1315">
        <v>106680.5</v>
      </c>
    </row>
    <row r="1316" spans="2:3" x14ac:dyDescent="0.3">
      <c r="B1316" s="3">
        <v>106700</v>
      </c>
      <c r="C1316">
        <v>106700</v>
      </c>
    </row>
    <row r="1317" spans="2:3" x14ac:dyDescent="0.3">
      <c r="B1317" s="3">
        <v>106759</v>
      </c>
      <c r="C1317">
        <v>106759</v>
      </c>
    </row>
    <row r="1318" spans="2:3" x14ac:dyDescent="0.3">
      <c r="B1318" s="3">
        <v>106800</v>
      </c>
      <c r="C1318">
        <v>106800</v>
      </c>
    </row>
    <row r="1319" spans="2:3" x14ac:dyDescent="0.3">
      <c r="B1319" s="3">
        <v>106829.5</v>
      </c>
      <c r="C1319">
        <v>106829.5</v>
      </c>
    </row>
    <row r="1320" spans="2:3" x14ac:dyDescent="0.3">
      <c r="B1320" s="3">
        <v>106830</v>
      </c>
      <c r="C1320">
        <v>106830</v>
      </c>
    </row>
    <row r="1321" spans="2:3" x14ac:dyDescent="0.3">
      <c r="B1321" s="3">
        <v>106877.09375</v>
      </c>
      <c r="C1321">
        <v>106877.09375</v>
      </c>
    </row>
    <row r="1322" spans="2:3" x14ac:dyDescent="0.3">
      <c r="B1322" s="3">
        <v>106926.5</v>
      </c>
      <c r="C1322">
        <v>106926.5</v>
      </c>
    </row>
    <row r="1323" spans="2:3" x14ac:dyDescent="0.3">
      <c r="B1323" s="3">
        <v>106983.5</v>
      </c>
      <c r="C1323">
        <v>106983.5</v>
      </c>
    </row>
    <row r="1324" spans="2:3" x14ac:dyDescent="0.3">
      <c r="B1324" s="3">
        <v>107000</v>
      </c>
      <c r="C1324">
        <v>107000</v>
      </c>
    </row>
    <row r="1325" spans="2:3" x14ac:dyDescent="0.3">
      <c r="B1325" s="3">
        <v>107000.5</v>
      </c>
      <c r="C1325">
        <v>107000.5</v>
      </c>
    </row>
    <row r="1326" spans="2:3" x14ac:dyDescent="0.3">
      <c r="B1326" s="3">
        <v>107025</v>
      </c>
      <c r="C1326">
        <v>107025</v>
      </c>
    </row>
    <row r="1327" spans="2:3" x14ac:dyDescent="0.3">
      <c r="B1327" s="3">
        <v>107030</v>
      </c>
      <c r="C1327">
        <v>107030</v>
      </c>
    </row>
    <row r="1328" spans="2:3" x14ac:dyDescent="0.3">
      <c r="B1328" s="3">
        <v>107100</v>
      </c>
      <c r="C1328">
        <v>107100</v>
      </c>
    </row>
    <row r="1329" spans="2:3" x14ac:dyDescent="0.3">
      <c r="B1329" s="3">
        <v>107150</v>
      </c>
      <c r="C1329">
        <v>107150</v>
      </c>
    </row>
    <row r="1330" spans="2:3" x14ac:dyDescent="0.3">
      <c r="B1330" s="3">
        <v>107200</v>
      </c>
      <c r="C1330">
        <v>107200</v>
      </c>
    </row>
    <row r="1331" spans="2:3" x14ac:dyDescent="0.3">
      <c r="B1331" s="3">
        <v>107212</v>
      </c>
      <c r="C1331">
        <v>107212</v>
      </c>
    </row>
    <row r="1332" spans="2:3" x14ac:dyDescent="0.3">
      <c r="B1332" s="3">
        <v>107250</v>
      </c>
      <c r="C1332">
        <v>107250</v>
      </c>
    </row>
    <row r="1333" spans="2:3" x14ac:dyDescent="0.3">
      <c r="B1333" s="3">
        <v>107330</v>
      </c>
      <c r="C1333">
        <v>107330</v>
      </c>
    </row>
    <row r="1334" spans="2:3" x14ac:dyDescent="0.3">
      <c r="B1334" s="3">
        <v>107341</v>
      </c>
      <c r="C1334">
        <v>107341</v>
      </c>
    </row>
    <row r="1335" spans="2:3" x14ac:dyDescent="0.3">
      <c r="B1335" s="3">
        <v>107407.953125</v>
      </c>
      <c r="C1335">
        <v>107407.953125</v>
      </c>
    </row>
    <row r="1336" spans="2:3" x14ac:dyDescent="0.3">
      <c r="B1336" s="3">
        <v>107494.40625</v>
      </c>
      <c r="C1336">
        <v>107494.40625</v>
      </c>
    </row>
    <row r="1337" spans="2:3" x14ac:dyDescent="0.3">
      <c r="B1337" s="3">
        <v>107500</v>
      </c>
      <c r="C1337">
        <v>107500</v>
      </c>
    </row>
    <row r="1338" spans="2:3" x14ac:dyDescent="0.3">
      <c r="B1338" s="3">
        <v>107514.5</v>
      </c>
      <c r="C1338">
        <v>107514.5</v>
      </c>
    </row>
    <row r="1339" spans="2:3" x14ac:dyDescent="0.3">
      <c r="B1339" s="3">
        <v>107550</v>
      </c>
      <c r="C1339">
        <v>107550</v>
      </c>
    </row>
    <row r="1340" spans="2:3" x14ac:dyDescent="0.3">
      <c r="B1340" s="3">
        <v>107590.9375</v>
      </c>
      <c r="C1340">
        <v>107590.9375</v>
      </c>
    </row>
    <row r="1341" spans="2:3" x14ac:dyDescent="0.3">
      <c r="B1341" s="3">
        <v>107665</v>
      </c>
      <c r="C1341">
        <v>107665</v>
      </c>
    </row>
    <row r="1342" spans="2:3" x14ac:dyDescent="0.3">
      <c r="B1342" s="3">
        <v>107700</v>
      </c>
      <c r="C1342">
        <v>107700</v>
      </c>
    </row>
    <row r="1343" spans="2:3" x14ac:dyDescent="0.3">
      <c r="B1343" s="3">
        <v>107730</v>
      </c>
      <c r="C1343">
        <v>107730</v>
      </c>
    </row>
    <row r="1344" spans="2:3" x14ac:dyDescent="0.3">
      <c r="B1344" s="3">
        <v>107744</v>
      </c>
      <c r="C1344">
        <v>107744</v>
      </c>
    </row>
    <row r="1345" spans="2:3" x14ac:dyDescent="0.3">
      <c r="B1345" s="3">
        <v>107755.4921875</v>
      </c>
      <c r="C1345">
        <v>107755.4921875</v>
      </c>
    </row>
    <row r="1346" spans="2:3" x14ac:dyDescent="0.3">
      <c r="B1346" s="3">
        <v>107789.5</v>
      </c>
      <c r="C1346">
        <v>107789.5</v>
      </c>
    </row>
    <row r="1347" spans="2:3" x14ac:dyDescent="0.3">
      <c r="B1347" s="3">
        <v>107800</v>
      </c>
      <c r="C1347">
        <v>107800</v>
      </c>
    </row>
    <row r="1348" spans="2:3" x14ac:dyDescent="0.3">
      <c r="B1348" s="3">
        <v>107825.5</v>
      </c>
      <c r="C1348">
        <v>107825.5</v>
      </c>
    </row>
    <row r="1349" spans="2:3" x14ac:dyDescent="0.3">
      <c r="B1349" s="3">
        <v>107850</v>
      </c>
      <c r="C1349">
        <v>107850</v>
      </c>
    </row>
    <row r="1350" spans="2:3" x14ac:dyDescent="0.3">
      <c r="B1350" s="3">
        <v>107937</v>
      </c>
      <c r="C1350">
        <v>107937</v>
      </c>
    </row>
    <row r="1351" spans="2:3" x14ac:dyDescent="0.3">
      <c r="B1351" s="3">
        <v>108000</v>
      </c>
      <c r="C1351">
        <v>108000</v>
      </c>
    </row>
    <row r="1352" spans="2:3" x14ac:dyDescent="0.3">
      <c r="B1352" s="3">
        <v>108100</v>
      </c>
      <c r="C1352">
        <v>108100</v>
      </c>
    </row>
    <row r="1353" spans="2:3" x14ac:dyDescent="0.3">
      <c r="B1353" s="3">
        <v>108117.8671875</v>
      </c>
      <c r="C1353">
        <v>108117.8671875</v>
      </c>
    </row>
    <row r="1354" spans="2:3" x14ac:dyDescent="0.3">
      <c r="B1354" s="3">
        <v>108133</v>
      </c>
      <c r="C1354">
        <v>108133</v>
      </c>
    </row>
    <row r="1355" spans="2:3" x14ac:dyDescent="0.3">
      <c r="B1355" s="3">
        <v>108150</v>
      </c>
      <c r="C1355">
        <v>108150</v>
      </c>
    </row>
    <row r="1356" spans="2:3" x14ac:dyDescent="0.3">
      <c r="B1356" s="3">
        <v>108200</v>
      </c>
      <c r="C1356">
        <v>108200</v>
      </c>
    </row>
    <row r="1357" spans="2:3" x14ac:dyDescent="0.3">
      <c r="B1357" s="3">
        <v>108216.5</v>
      </c>
      <c r="C1357">
        <v>108216.5</v>
      </c>
    </row>
    <row r="1358" spans="2:3" x14ac:dyDescent="0.3">
      <c r="B1358" s="3">
        <v>108281</v>
      </c>
      <c r="C1358">
        <v>108281</v>
      </c>
    </row>
    <row r="1359" spans="2:3" x14ac:dyDescent="0.3">
      <c r="B1359" s="3">
        <v>108285</v>
      </c>
      <c r="C1359">
        <v>108285</v>
      </c>
    </row>
    <row r="1360" spans="2:3" x14ac:dyDescent="0.3">
      <c r="B1360" s="3">
        <v>108286.5</v>
      </c>
      <c r="C1360">
        <v>108286.5</v>
      </c>
    </row>
    <row r="1361" spans="2:3" x14ac:dyDescent="0.3">
      <c r="B1361" s="3">
        <v>108329</v>
      </c>
      <c r="C1361">
        <v>108329</v>
      </c>
    </row>
    <row r="1362" spans="2:3" x14ac:dyDescent="0.3">
      <c r="B1362" s="3">
        <v>108360</v>
      </c>
      <c r="C1362">
        <v>108360</v>
      </c>
    </row>
    <row r="1363" spans="2:3" x14ac:dyDescent="0.3">
      <c r="B1363" s="3">
        <v>108400</v>
      </c>
      <c r="C1363">
        <v>108400</v>
      </c>
    </row>
    <row r="1364" spans="2:3" x14ac:dyDescent="0.3">
      <c r="B1364" s="3">
        <v>108415.5</v>
      </c>
      <c r="C1364">
        <v>108415.5</v>
      </c>
    </row>
    <row r="1365" spans="2:3" x14ac:dyDescent="0.3">
      <c r="B1365" s="3">
        <v>108500</v>
      </c>
      <c r="C1365">
        <v>108500</v>
      </c>
    </row>
    <row r="1366" spans="2:3" x14ac:dyDescent="0.3">
      <c r="B1366" s="3">
        <v>108560</v>
      </c>
      <c r="C1366">
        <v>108560</v>
      </c>
    </row>
    <row r="1367" spans="2:3" x14ac:dyDescent="0.3">
      <c r="B1367" s="3">
        <v>108567</v>
      </c>
      <c r="C1367">
        <v>108567</v>
      </c>
    </row>
    <row r="1368" spans="2:3" x14ac:dyDescent="0.3">
      <c r="B1368" s="3">
        <v>108678</v>
      </c>
      <c r="C1368">
        <v>108678</v>
      </c>
    </row>
    <row r="1369" spans="2:3" x14ac:dyDescent="0.3">
      <c r="B1369" s="3">
        <v>108700</v>
      </c>
      <c r="C1369">
        <v>108700</v>
      </c>
    </row>
    <row r="1370" spans="2:3" x14ac:dyDescent="0.3">
      <c r="B1370" s="3">
        <v>108709</v>
      </c>
      <c r="C1370">
        <v>108709</v>
      </c>
    </row>
    <row r="1371" spans="2:3" x14ac:dyDescent="0.3">
      <c r="B1371" s="3">
        <v>108750</v>
      </c>
      <c r="C1371">
        <v>108750</v>
      </c>
    </row>
    <row r="1372" spans="2:3" x14ac:dyDescent="0.3">
      <c r="B1372" s="3">
        <v>108776</v>
      </c>
      <c r="C1372">
        <v>108776</v>
      </c>
    </row>
    <row r="1373" spans="2:3" x14ac:dyDescent="0.3">
      <c r="B1373" s="3">
        <v>108800</v>
      </c>
      <c r="C1373">
        <v>108800</v>
      </c>
    </row>
    <row r="1374" spans="2:3" x14ac:dyDescent="0.3">
      <c r="B1374" s="3">
        <v>108900</v>
      </c>
      <c r="C1374">
        <v>108900</v>
      </c>
    </row>
    <row r="1375" spans="2:3" x14ac:dyDescent="0.3">
      <c r="B1375" s="3">
        <v>108961</v>
      </c>
      <c r="C1375">
        <v>108961</v>
      </c>
    </row>
    <row r="1376" spans="2:3" x14ac:dyDescent="0.3">
      <c r="B1376" s="3">
        <v>109000</v>
      </c>
      <c r="C1376">
        <v>109000</v>
      </c>
    </row>
    <row r="1377" spans="2:3" x14ac:dyDescent="0.3">
      <c r="B1377" s="3">
        <v>109008</v>
      </c>
      <c r="C1377">
        <v>109008</v>
      </c>
    </row>
    <row r="1378" spans="2:3" x14ac:dyDescent="0.3">
      <c r="B1378" s="3">
        <v>109100</v>
      </c>
      <c r="C1378">
        <v>109100</v>
      </c>
    </row>
    <row r="1379" spans="2:3" x14ac:dyDescent="0.3">
      <c r="B1379" s="3">
        <v>109107</v>
      </c>
      <c r="C1379">
        <v>109107</v>
      </c>
    </row>
    <row r="1380" spans="2:3" x14ac:dyDescent="0.3">
      <c r="B1380" s="3">
        <v>109120</v>
      </c>
      <c r="C1380">
        <v>109120</v>
      </c>
    </row>
    <row r="1381" spans="2:3" x14ac:dyDescent="0.3">
      <c r="B1381" s="3">
        <v>109149</v>
      </c>
      <c r="C1381">
        <v>109149</v>
      </c>
    </row>
    <row r="1382" spans="2:3" x14ac:dyDescent="0.3">
      <c r="B1382" s="3">
        <v>109159</v>
      </c>
      <c r="C1382">
        <v>109159</v>
      </c>
    </row>
    <row r="1383" spans="2:3" x14ac:dyDescent="0.3">
      <c r="B1383" s="3">
        <v>109164</v>
      </c>
      <c r="C1383">
        <v>109164</v>
      </c>
    </row>
    <row r="1384" spans="2:3" x14ac:dyDescent="0.3">
      <c r="B1384" s="3">
        <v>109300</v>
      </c>
      <c r="C1384">
        <v>109300</v>
      </c>
    </row>
    <row r="1385" spans="2:3" x14ac:dyDescent="0.3">
      <c r="B1385" s="3">
        <v>109338.640625</v>
      </c>
      <c r="C1385">
        <v>109338.640625</v>
      </c>
    </row>
    <row r="1386" spans="2:3" x14ac:dyDescent="0.3">
      <c r="B1386" s="3">
        <v>109350</v>
      </c>
      <c r="C1386">
        <v>109350</v>
      </c>
    </row>
    <row r="1387" spans="2:3" x14ac:dyDescent="0.3">
      <c r="B1387" s="3">
        <v>109430</v>
      </c>
      <c r="C1387">
        <v>109430</v>
      </c>
    </row>
    <row r="1388" spans="2:3" x14ac:dyDescent="0.3">
      <c r="B1388" s="3">
        <v>109450</v>
      </c>
      <c r="C1388">
        <v>109450</v>
      </c>
    </row>
    <row r="1389" spans="2:3" x14ac:dyDescent="0.3">
      <c r="B1389" s="3">
        <v>109500</v>
      </c>
      <c r="C1389">
        <v>109500</v>
      </c>
    </row>
    <row r="1390" spans="2:3" x14ac:dyDescent="0.3">
      <c r="B1390" s="3">
        <v>109600</v>
      </c>
      <c r="C1390">
        <v>109600</v>
      </c>
    </row>
    <row r="1391" spans="2:3" x14ac:dyDescent="0.3">
      <c r="B1391" s="3">
        <v>109696</v>
      </c>
      <c r="C1391">
        <v>109696</v>
      </c>
    </row>
    <row r="1392" spans="2:3" x14ac:dyDescent="0.3">
      <c r="B1392" s="3">
        <v>109735</v>
      </c>
      <c r="C1392">
        <v>109735</v>
      </c>
    </row>
    <row r="1393" spans="2:3" x14ac:dyDescent="0.3">
      <c r="B1393" s="3">
        <v>109750</v>
      </c>
      <c r="C1393">
        <v>109750</v>
      </c>
    </row>
    <row r="1394" spans="2:3" x14ac:dyDescent="0.3">
      <c r="B1394" s="3">
        <v>109792.5</v>
      </c>
      <c r="C1394">
        <v>109792.5</v>
      </c>
    </row>
    <row r="1395" spans="2:3" x14ac:dyDescent="0.3">
      <c r="B1395" s="3">
        <v>109823.546875</v>
      </c>
      <c r="C1395">
        <v>109823.546875</v>
      </c>
    </row>
    <row r="1396" spans="2:3" x14ac:dyDescent="0.3">
      <c r="B1396" s="3">
        <v>109844</v>
      </c>
      <c r="C1396">
        <v>109844</v>
      </c>
    </row>
    <row r="1397" spans="2:3" x14ac:dyDescent="0.3">
      <c r="B1397" s="3">
        <v>109874.734375</v>
      </c>
      <c r="C1397">
        <v>109874.734375</v>
      </c>
    </row>
    <row r="1398" spans="2:3" x14ac:dyDescent="0.3">
      <c r="B1398" s="3">
        <v>110000</v>
      </c>
      <c r="C1398">
        <v>110000</v>
      </c>
    </row>
    <row r="1399" spans="2:3" x14ac:dyDescent="0.3">
      <c r="B1399" s="3">
        <v>110025</v>
      </c>
      <c r="C1399">
        <v>110025</v>
      </c>
    </row>
    <row r="1400" spans="2:3" x14ac:dyDescent="0.3">
      <c r="B1400" s="3">
        <v>110090</v>
      </c>
      <c r="C1400">
        <v>110090</v>
      </c>
    </row>
    <row r="1401" spans="2:3" x14ac:dyDescent="0.3">
      <c r="B1401" s="3">
        <v>110130</v>
      </c>
      <c r="C1401">
        <v>110130</v>
      </c>
    </row>
    <row r="1402" spans="2:3" x14ac:dyDescent="0.3">
      <c r="B1402" s="3">
        <v>110144.390625</v>
      </c>
      <c r="C1402">
        <v>110144.390625</v>
      </c>
    </row>
    <row r="1403" spans="2:3" x14ac:dyDescent="0.3">
      <c r="B1403" s="3">
        <v>110150</v>
      </c>
      <c r="C1403">
        <v>110150</v>
      </c>
    </row>
    <row r="1404" spans="2:3" x14ac:dyDescent="0.3">
      <c r="B1404" s="3">
        <v>110200</v>
      </c>
      <c r="C1404">
        <v>110200</v>
      </c>
    </row>
    <row r="1405" spans="2:3" x14ac:dyDescent="0.3">
      <c r="B1405" s="3">
        <v>110240.109375</v>
      </c>
      <c r="C1405">
        <v>110240.109375</v>
      </c>
    </row>
    <row r="1406" spans="2:3" x14ac:dyDescent="0.3">
      <c r="B1406" s="3">
        <v>110275</v>
      </c>
      <c r="C1406">
        <v>110275</v>
      </c>
    </row>
    <row r="1407" spans="2:3" x14ac:dyDescent="0.3">
      <c r="B1407" s="3">
        <v>110290</v>
      </c>
      <c r="C1407">
        <v>110290</v>
      </c>
    </row>
    <row r="1408" spans="2:3" x14ac:dyDescent="0.3">
      <c r="B1408" s="3">
        <v>110296.6796875</v>
      </c>
      <c r="C1408">
        <v>110296.6796875</v>
      </c>
    </row>
    <row r="1409" spans="2:3" x14ac:dyDescent="0.3">
      <c r="B1409" s="3">
        <v>110300</v>
      </c>
      <c r="C1409">
        <v>110300</v>
      </c>
    </row>
    <row r="1410" spans="2:3" x14ac:dyDescent="0.3">
      <c r="B1410" s="3">
        <v>110400</v>
      </c>
      <c r="C1410">
        <v>110400</v>
      </c>
    </row>
    <row r="1411" spans="2:3" x14ac:dyDescent="0.3">
      <c r="B1411" s="3">
        <v>110424.9375</v>
      </c>
      <c r="C1411">
        <v>110424.9375</v>
      </c>
    </row>
    <row r="1412" spans="2:3" x14ac:dyDescent="0.3">
      <c r="B1412" s="3">
        <v>110499</v>
      </c>
      <c r="C1412">
        <v>110499</v>
      </c>
    </row>
    <row r="1413" spans="2:3" x14ac:dyDescent="0.3">
      <c r="B1413" s="3">
        <v>110500</v>
      </c>
      <c r="C1413">
        <v>110500</v>
      </c>
    </row>
    <row r="1414" spans="2:3" x14ac:dyDescent="0.3">
      <c r="B1414" s="3">
        <v>110551.328125</v>
      </c>
      <c r="C1414">
        <v>110551.328125</v>
      </c>
    </row>
    <row r="1415" spans="2:3" x14ac:dyDescent="0.3">
      <c r="B1415" s="3">
        <v>110635</v>
      </c>
      <c r="C1415">
        <v>110635</v>
      </c>
    </row>
    <row r="1416" spans="2:3" x14ac:dyDescent="0.3">
      <c r="B1416" s="3">
        <v>110650</v>
      </c>
      <c r="C1416">
        <v>110650</v>
      </c>
    </row>
    <row r="1417" spans="2:3" x14ac:dyDescent="0.3">
      <c r="B1417" s="3">
        <v>110664</v>
      </c>
      <c r="C1417">
        <v>110664</v>
      </c>
    </row>
    <row r="1418" spans="2:3" x14ac:dyDescent="0.3">
      <c r="B1418" s="3">
        <v>110798</v>
      </c>
      <c r="C1418">
        <v>110798</v>
      </c>
    </row>
    <row r="1419" spans="2:3" x14ac:dyDescent="0.3">
      <c r="B1419" s="3">
        <v>110808.953125</v>
      </c>
      <c r="C1419">
        <v>110808.953125</v>
      </c>
    </row>
    <row r="1420" spans="2:3" x14ac:dyDescent="0.3">
      <c r="B1420" s="3">
        <v>110860</v>
      </c>
      <c r="C1420">
        <v>110860</v>
      </c>
    </row>
    <row r="1421" spans="2:3" x14ac:dyDescent="0.3">
      <c r="B1421" s="3">
        <v>110890</v>
      </c>
      <c r="C1421">
        <v>110890</v>
      </c>
    </row>
    <row r="1422" spans="2:3" x14ac:dyDescent="0.3">
      <c r="B1422" s="3">
        <v>110900</v>
      </c>
      <c r="C1422">
        <v>110900</v>
      </c>
    </row>
    <row r="1423" spans="2:3" x14ac:dyDescent="0.3">
      <c r="B1423" s="3">
        <v>110924.5</v>
      </c>
      <c r="C1423">
        <v>110924.5</v>
      </c>
    </row>
    <row r="1424" spans="2:3" x14ac:dyDescent="0.3">
      <c r="B1424" s="3">
        <v>110930.0390625</v>
      </c>
      <c r="C1424">
        <v>110930.0390625</v>
      </c>
    </row>
    <row r="1425" spans="2:3" x14ac:dyDescent="0.3">
      <c r="B1425" s="3">
        <v>110941.5</v>
      </c>
      <c r="C1425">
        <v>110941.5</v>
      </c>
    </row>
    <row r="1426" spans="2:3" x14ac:dyDescent="0.3">
      <c r="B1426" s="3">
        <v>111000</v>
      </c>
      <c r="C1426">
        <v>111000</v>
      </c>
    </row>
    <row r="1427" spans="2:3" x14ac:dyDescent="0.3">
      <c r="B1427" s="3">
        <v>111027</v>
      </c>
      <c r="C1427">
        <v>111027</v>
      </c>
    </row>
    <row r="1428" spans="2:3" x14ac:dyDescent="0.3">
      <c r="B1428" s="3">
        <v>111030</v>
      </c>
      <c r="C1428">
        <v>111030</v>
      </c>
    </row>
    <row r="1429" spans="2:3" x14ac:dyDescent="0.3">
      <c r="B1429" s="3">
        <v>111045</v>
      </c>
      <c r="C1429">
        <v>111045</v>
      </c>
    </row>
    <row r="1430" spans="2:3" x14ac:dyDescent="0.3">
      <c r="B1430" s="3">
        <v>111050</v>
      </c>
      <c r="C1430">
        <v>111050</v>
      </c>
    </row>
    <row r="1431" spans="2:3" x14ac:dyDescent="0.3">
      <c r="B1431" s="3">
        <v>111098.5</v>
      </c>
      <c r="C1431">
        <v>111098.5</v>
      </c>
    </row>
    <row r="1432" spans="2:3" x14ac:dyDescent="0.3">
      <c r="B1432" s="3">
        <v>111115.5</v>
      </c>
      <c r="C1432">
        <v>111115.5</v>
      </c>
    </row>
    <row r="1433" spans="2:3" x14ac:dyDescent="0.3">
      <c r="B1433" s="3">
        <v>111116</v>
      </c>
      <c r="C1433">
        <v>111116</v>
      </c>
    </row>
    <row r="1434" spans="2:3" x14ac:dyDescent="0.3">
      <c r="B1434" s="3">
        <v>111175</v>
      </c>
      <c r="C1434">
        <v>111175</v>
      </c>
    </row>
    <row r="1435" spans="2:3" x14ac:dyDescent="0.3">
      <c r="B1435" s="3">
        <v>111202</v>
      </c>
      <c r="C1435">
        <v>111202</v>
      </c>
    </row>
    <row r="1436" spans="2:3" x14ac:dyDescent="0.3">
      <c r="B1436" s="3">
        <v>111205</v>
      </c>
      <c r="C1436">
        <v>111205</v>
      </c>
    </row>
    <row r="1437" spans="2:3" x14ac:dyDescent="0.3">
      <c r="B1437" s="3">
        <v>111228.15625</v>
      </c>
      <c r="C1437">
        <v>111228.15625</v>
      </c>
    </row>
    <row r="1438" spans="2:3" x14ac:dyDescent="0.3">
      <c r="B1438" s="3">
        <v>111329.5</v>
      </c>
      <c r="C1438">
        <v>111329.5</v>
      </c>
    </row>
    <row r="1439" spans="2:3" x14ac:dyDescent="0.3">
      <c r="B1439" s="3">
        <v>111355.921875</v>
      </c>
      <c r="C1439">
        <v>111355.921875</v>
      </c>
    </row>
    <row r="1440" spans="2:3" x14ac:dyDescent="0.3">
      <c r="B1440" s="3">
        <v>111365</v>
      </c>
      <c r="C1440">
        <v>111365</v>
      </c>
    </row>
    <row r="1441" spans="2:3" x14ac:dyDescent="0.3">
      <c r="B1441" s="3">
        <v>111420</v>
      </c>
      <c r="C1441">
        <v>111420</v>
      </c>
    </row>
    <row r="1442" spans="2:3" x14ac:dyDescent="0.3">
      <c r="B1442" s="3">
        <v>111450</v>
      </c>
      <c r="C1442">
        <v>111450</v>
      </c>
    </row>
    <row r="1443" spans="2:3" x14ac:dyDescent="0.3">
      <c r="B1443" s="3">
        <v>111456</v>
      </c>
      <c r="C1443">
        <v>111456</v>
      </c>
    </row>
    <row r="1444" spans="2:3" x14ac:dyDescent="0.3">
      <c r="B1444" s="3">
        <v>111495</v>
      </c>
      <c r="C1444">
        <v>111495</v>
      </c>
    </row>
    <row r="1445" spans="2:3" x14ac:dyDescent="0.3">
      <c r="B1445" s="3">
        <v>111500</v>
      </c>
      <c r="C1445">
        <v>111500</v>
      </c>
    </row>
    <row r="1446" spans="2:3" x14ac:dyDescent="0.3">
      <c r="B1446" s="3">
        <v>111528</v>
      </c>
      <c r="C1446">
        <v>111528</v>
      </c>
    </row>
    <row r="1447" spans="2:3" x14ac:dyDescent="0.3">
      <c r="B1447" s="3">
        <v>111608.5</v>
      </c>
      <c r="C1447">
        <v>111608.5</v>
      </c>
    </row>
    <row r="1448" spans="2:3" x14ac:dyDescent="0.3">
      <c r="B1448" s="3">
        <v>111609</v>
      </c>
      <c r="C1448">
        <v>111609</v>
      </c>
    </row>
    <row r="1449" spans="2:3" x14ac:dyDescent="0.3">
      <c r="B1449" s="3">
        <v>111750</v>
      </c>
      <c r="C1449">
        <v>111750</v>
      </c>
    </row>
    <row r="1450" spans="2:3" x14ac:dyDescent="0.3">
      <c r="B1450" s="3">
        <v>111800</v>
      </c>
      <c r="C1450">
        <v>111800</v>
      </c>
    </row>
    <row r="1451" spans="2:3" x14ac:dyDescent="0.3">
      <c r="B1451" s="3">
        <v>111983.5</v>
      </c>
      <c r="C1451">
        <v>111983.5</v>
      </c>
    </row>
    <row r="1452" spans="2:3" x14ac:dyDescent="0.3">
      <c r="B1452" s="3">
        <v>112000</v>
      </c>
      <c r="C1452">
        <v>112000</v>
      </c>
    </row>
    <row r="1453" spans="2:3" x14ac:dyDescent="0.3">
      <c r="B1453" s="3">
        <v>112015</v>
      </c>
      <c r="C1453">
        <v>112015</v>
      </c>
    </row>
    <row r="1454" spans="2:3" x14ac:dyDescent="0.3">
      <c r="B1454" s="3">
        <v>112025</v>
      </c>
      <c r="C1454">
        <v>112025</v>
      </c>
    </row>
    <row r="1455" spans="2:3" x14ac:dyDescent="0.3">
      <c r="B1455" s="3">
        <v>112040.5</v>
      </c>
      <c r="C1455">
        <v>112040.5</v>
      </c>
    </row>
    <row r="1456" spans="2:3" x14ac:dyDescent="0.3">
      <c r="B1456" s="3">
        <v>112050</v>
      </c>
      <c r="C1456">
        <v>112050</v>
      </c>
    </row>
    <row r="1457" spans="2:3" x14ac:dyDescent="0.3">
      <c r="B1457" s="3">
        <v>112100</v>
      </c>
      <c r="C1457">
        <v>112100</v>
      </c>
    </row>
    <row r="1458" spans="2:3" x14ac:dyDescent="0.3">
      <c r="B1458" s="3">
        <v>112104.5</v>
      </c>
      <c r="C1458">
        <v>112104.5</v>
      </c>
    </row>
    <row r="1459" spans="2:3" x14ac:dyDescent="0.3">
      <c r="B1459" s="3">
        <v>112143.5</v>
      </c>
      <c r="C1459">
        <v>112143.5</v>
      </c>
    </row>
    <row r="1460" spans="2:3" x14ac:dyDescent="0.3">
      <c r="B1460" s="3">
        <v>112200</v>
      </c>
      <c r="C1460">
        <v>112200</v>
      </c>
    </row>
    <row r="1461" spans="2:3" x14ac:dyDescent="0.3">
      <c r="B1461" s="3">
        <v>112250</v>
      </c>
      <c r="C1461">
        <v>112250</v>
      </c>
    </row>
    <row r="1462" spans="2:3" x14ac:dyDescent="0.3">
      <c r="B1462" s="3">
        <v>112350</v>
      </c>
      <c r="C1462">
        <v>112350</v>
      </c>
    </row>
    <row r="1463" spans="2:3" x14ac:dyDescent="0.3">
      <c r="B1463" s="3">
        <v>112400</v>
      </c>
      <c r="C1463">
        <v>112400</v>
      </c>
    </row>
    <row r="1464" spans="2:3" x14ac:dyDescent="0.3">
      <c r="B1464" s="3">
        <v>112434</v>
      </c>
      <c r="C1464">
        <v>112434</v>
      </c>
    </row>
    <row r="1465" spans="2:3" x14ac:dyDescent="0.3">
      <c r="B1465" s="3">
        <v>112450</v>
      </c>
      <c r="C1465">
        <v>112450</v>
      </c>
    </row>
    <row r="1466" spans="2:3" x14ac:dyDescent="0.3">
      <c r="B1466" s="3">
        <v>112500</v>
      </c>
      <c r="C1466">
        <v>112500</v>
      </c>
    </row>
    <row r="1467" spans="2:3" x14ac:dyDescent="0.3">
      <c r="B1467" s="3">
        <v>112500.5</v>
      </c>
      <c r="C1467">
        <v>112500.5</v>
      </c>
    </row>
    <row r="1468" spans="2:3" x14ac:dyDescent="0.3">
      <c r="B1468" s="3">
        <v>112502</v>
      </c>
      <c r="C1468">
        <v>112502</v>
      </c>
    </row>
    <row r="1469" spans="2:3" x14ac:dyDescent="0.3">
      <c r="B1469" s="3">
        <v>112525</v>
      </c>
      <c r="C1469">
        <v>112525</v>
      </c>
    </row>
    <row r="1470" spans="2:3" x14ac:dyDescent="0.3">
      <c r="B1470" s="3">
        <v>112550</v>
      </c>
      <c r="C1470">
        <v>112550</v>
      </c>
    </row>
    <row r="1471" spans="2:3" x14ac:dyDescent="0.3">
      <c r="B1471" s="3">
        <v>112600.984375</v>
      </c>
      <c r="C1471">
        <v>112600.984375</v>
      </c>
    </row>
    <row r="1472" spans="2:3" x14ac:dyDescent="0.3">
      <c r="B1472" s="3">
        <v>112650</v>
      </c>
      <c r="C1472">
        <v>112650</v>
      </c>
    </row>
    <row r="1473" spans="2:3" x14ac:dyDescent="0.3">
      <c r="B1473" s="3">
        <v>112660.8984375</v>
      </c>
      <c r="C1473">
        <v>112660.8984375</v>
      </c>
    </row>
    <row r="1474" spans="2:3" x14ac:dyDescent="0.3">
      <c r="B1474" s="3">
        <v>112661</v>
      </c>
      <c r="C1474">
        <v>112661</v>
      </c>
    </row>
    <row r="1475" spans="2:3" x14ac:dyDescent="0.3">
      <c r="B1475" s="3">
        <v>112690</v>
      </c>
      <c r="C1475">
        <v>112690</v>
      </c>
    </row>
    <row r="1476" spans="2:3" x14ac:dyDescent="0.3">
      <c r="B1476" s="3">
        <v>112724.171875</v>
      </c>
      <c r="C1476">
        <v>112724.171875</v>
      </c>
    </row>
    <row r="1477" spans="2:3" x14ac:dyDescent="0.3">
      <c r="B1477" s="3">
        <v>112800</v>
      </c>
      <c r="C1477">
        <v>112800</v>
      </c>
    </row>
    <row r="1478" spans="2:3" x14ac:dyDescent="0.3">
      <c r="B1478" s="3">
        <v>112850</v>
      </c>
      <c r="C1478">
        <v>112850</v>
      </c>
    </row>
    <row r="1479" spans="2:3" x14ac:dyDescent="0.3">
      <c r="B1479" s="3">
        <v>112996</v>
      </c>
      <c r="C1479">
        <v>112996</v>
      </c>
    </row>
    <row r="1480" spans="2:3" x14ac:dyDescent="0.3">
      <c r="B1480" s="3">
        <v>113000</v>
      </c>
      <c r="C1480">
        <v>113000</v>
      </c>
    </row>
    <row r="1481" spans="2:3" x14ac:dyDescent="0.3">
      <c r="B1481" s="3">
        <v>113050</v>
      </c>
      <c r="C1481">
        <v>113050</v>
      </c>
    </row>
    <row r="1482" spans="2:3" x14ac:dyDescent="0.3">
      <c r="B1482" s="3">
        <v>113058.5</v>
      </c>
      <c r="C1482">
        <v>113058.5</v>
      </c>
    </row>
    <row r="1483" spans="2:3" x14ac:dyDescent="0.3">
      <c r="B1483" s="3">
        <v>113150</v>
      </c>
      <c r="C1483">
        <v>113150</v>
      </c>
    </row>
    <row r="1484" spans="2:3" x14ac:dyDescent="0.3">
      <c r="B1484" s="3">
        <v>113221</v>
      </c>
      <c r="C1484">
        <v>113221</v>
      </c>
    </row>
    <row r="1485" spans="2:3" x14ac:dyDescent="0.3">
      <c r="B1485" s="3">
        <v>113250</v>
      </c>
      <c r="C1485">
        <v>113250</v>
      </c>
    </row>
    <row r="1486" spans="2:3" x14ac:dyDescent="0.3">
      <c r="B1486" s="3">
        <v>113257.5</v>
      </c>
      <c r="C1486">
        <v>113257.5</v>
      </c>
    </row>
    <row r="1487" spans="2:3" x14ac:dyDescent="0.3">
      <c r="B1487" s="3">
        <v>113269.5</v>
      </c>
      <c r="C1487">
        <v>113269.5</v>
      </c>
    </row>
    <row r="1488" spans="2:3" x14ac:dyDescent="0.3">
      <c r="B1488" s="3">
        <v>113450</v>
      </c>
      <c r="C1488">
        <v>113450</v>
      </c>
    </row>
    <row r="1489" spans="2:3" x14ac:dyDescent="0.3">
      <c r="B1489" s="3">
        <v>113458</v>
      </c>
      <c r="C1489">
        <v>113458</v>
      </c>
    </row>
    <row r="1490" spans="2:3" x14ac:dyDescent="0.3">
      <c r="B1490" s="3">
        <v>113500</v>
      </c>
      <c r="C1490">
        <v>113500</v>
      </c>
    </row>
    <row r="1491" spans="2:3" x14ac:dyDescent="0.3">
      <c r="B1491" s="3">
        <v>113550</v>
      </c>
      <c r="C1491">
        <v>113550</v>
      </c>
    </row>
    <row r="1492" spans="2:3" x14ac:dyDescent="0.3">
      <c r="B1492" s="3">
        <v>113580</v>
      </c>
      <c r="C1492">
        <v>113580</v>
      </c>
    </row>
    <row r="1493" spans="2:3" x14ac:dyDescent="0.3">
      <c r="B1493" s="3">
        <v>113760</v>
      </c>
      <c r="C1493">
        <v>113760</v>
      </c>
    </row>
    <row r="1494" spans="2:3" x14ac:dyDescent="0.3">
      <c r="B1494" s="3">
        <v>113769.5</v>
      </c>
      <c r="C1494">
        <v>113769.5</v>
      </c>
    </row>
    <row r="1495" spans="2:3" x14ac:dyDescent="0.3">
      <c r="B1495" s="3">
        <v>113775</v>
      </c>
      <c r="C1495">
        <v>113775</v>
      </c>
    </row>
    <row r="1496" spans="2:3" x14ac:dyDescent="0.3">
      <c r="B1496" s="3">
        <v>113792.5</v>
      </c>
      <c r="C1496">
        <v>113792.5</v>
      </c>
    </row>
    <row r="1497" spans="2:3" x14ac:dyDescent="0.3">
      <c r="B1497" s="3">
        <v>113800</v>
      </c>
      <c r="C1497">
        <v>113800</v>
      </c>
    </row>
    <row r="1498" spans="2:3" x14ac:dyDescent="0.3">
      <c r="B1498" s="3">
        <v>113836.5</v>
      </c>
      <c r="C1498">
        <v>113836.5</v>
      </c>
    </row>
    <row r="1499" spans="2:3" x14ac:dyDescent="0.3">
      <c r="B1499" s="3">
        <v>113896</v>
      </c>
      <c r="C1499">
        <v>113896</v>
      </c>
    </row>
    <row r="1500" spans="2:3" x14ac:dyDescent="0.3">
      <c r="B1500" s="3">
        <v>113900</v>
      </c>
      <c r="C1500">
        <v>113900</v>
      </c>
    </row>
    <row r="1501" spans="2:3" x14ac:dyDescent="0.3">
      <c r="B1501" s="3">
        <v>113949</v>
      </c>
      <c r="C1501">
        <v>113949</v>
      </c>
    </row>
    <row r="1502" spans="2:3" x14ac:dyDescent="0.3">
      <c r="B1502" s="3">
        <v>113975</v>
      </c>
      <c r="C1502">
        <v>113975</v>
      </c>
    </row>
    <row r="1503" spans="2:3" x14ac:dyDescent="0.3">
      <c r="B1503" s="3">
        <v>113977.5</v>
      </c>
      <c r="C1503">
        <v>113977.5</v>
      </c>
    </row>
    <row r="1504" spans="2:3" x14ac:dyDescent="0.3">
      <c r="B1504" s="3">
        <v>114000</v>
      </c>
      <c r="C1504">
        <v>114000</v>
      </c>
    </row>
    <row r="1505" spans="2:3" x14ac:dyDescent="0.3">
      <c r="B1505" s="3">
        <v>114042.5</v>
      </c>
      <c r="C1505">
        <v>114042.5</v>
      </c>
    </row>
    <row r="1506" spans="2:3" x14ac:dyDescent="0.3">
      <c r="B1506" s="3">
        <v>114062.5</v>
      </c>
      <c r="C1506">
        <v>114062.5</v>
      </c>
    </row>
    <row r="1507" spans="2:3" x14ac:dyDescent="0.3">
      <c r="B1507" s="3">
        <v>114070</v>
      </c>
      <c r="C1507">
        <v>114070</v>
      </c>
    </row>
    <row r="1508" spans="2:3" x14ac:dyDescent="0.3">
      <c r="B1508" s="3">
        <v>114150</v>
      </c>
      <c r="C1508">
        <v>114150</v>
      </c>
    </row>
    <row r="1509" spans="2:3" x14ac:dyDescent="0.3">
      <c r="B1509" s="3">
        <v>114183.5</v>
      </c>
      <c r="C1509">
        <v>114183.5</v>
      </c>
    </row>
    <row r="1510" spans="2:3" x14ac:dyDescent="0.3">
      <c r="B1510" s="3">
        <v>114184</v>
      </c>
      <c r="C1510">
        <v>114184</v>
      </c>
    </row>
    <row r="1511" spans="2:3" x14ac:dyDescent="0.3">
      <c r="B1511" s="3">
        <v>114207.96875</v>
      </c>
      <c r="C1511">
        <v>114207.96875</v>
      </c>
    </row>
    <row r="1512" spans="2:3" x14ac:dyDescent="0.3">
      <c r="B1512" s="3">
        <v>114250</v>
      </c>
      <c r="C1512">
        <v>114250</v>
      </c>
    </row>
    <row r="1513" spans="2:3" x14ac:dyDescent="0.3">
      <c r="B1513" s="3">
        <v>114261</v>
      </c>
      <c r="C1513">
        <v>114261</v>
      </c>
    </row>
    <row r="1514" spans="2:3" x14ac:dyDescent="0.3">
      <c r="B1514" s="3">
        <v>114500</v>
      </c>
      <c r="C1514">
        <v>114500</v>
      </c>
    </row>
    <row r="1515" spans="2:3" x14ac:dyDescent="0.3">
      <c r="B1515" s="3">
        <v>114516</v>
      </c>
      <c r="C1515">
        <v>114516</v>
      </c>
    </row>
    <row r="1516" spans="2:3" x14ac:dyDescent="0.3">
      <c r="B1516" s="3">
        <v>114550</v>
      </c>
      <c r="C1516">
        <v>114550</v>
      </c>
    </row>
    <row r="1517" spans="2:3" x14ac:dyDescent="0.3">
      <c r="B1517" s="3">
        <v>114586.5</v>
      </c>
      <c r="C1517">
        <v>114586.5</v>
      </c>
    </row>
    <row r="1518" spans="2:3" x14ac:dyDescent="0.3">
      <c r="B1518" s="3">
        <v>114624</v>
      </c>
      <c r="C1518">
        <v>114624</v>
      </c>
    </row>
    <row r="1519" spans="2:3" x14ac:dyDescent="0.3">
      <c r="B1519" s="3">
        <v>114669.5</v>
      </c>
      <c r="C1519">
        <v>114669.5</v>
      </c>
    </row>
    <row r="1520" spans="2:3" x14ac:dyDescent="0.3">
      <c r="B1520" s="3">
        <v>114727.5</v>
      </c>
      <c r="C1520">
        <v>114727.5</v>
      </c>
    </row>
    <row r="1521" spans="2:3" x14ac:dyDescent="0.3">
      <c r="B1521" s="3">
        <v>114805</v>
      </c>
      <c r="C1521">
        <v>114805</v>
      </c>
    </row>
    <row r="1522" spans="2:3" x14ac:dyDescent="0.3">
      <c r="B1522" s="3">
        <v>114871.5</v>
      </c>
      <c r="C1522">
        <v>114871.5</v>
      </c>
    </row>
    <row r="1523" spans="2:3" x14ac:dyDescent="0.3">
      <c r="B1523" s="3">
        <v>114903.7265625</v>
      </c>
      <c r="C1523">
        <v>114903.7265625</v>
      </c>
    </row>
    <row r="1524" spans="2:3" x14ac:dyDescent="0.3">
      <c r="B1524" s="3">
        <v>114948</v>
      </c>
      <c r="C1524">
        <v>114948</v>
      </c>
    </row>
    <row r="1525" spans="2:3" x14ac:dyDescent="0.3">
      <c r="B1525" s="3">
        <v>114950</v>
      </c>
      <c r="C1525">
        <v>114950</v>
      </c>
    </row>
    <row r="1526" spans="2:3" x14ac:dyDescent="0.3">
      <c r="B1526" s="3">
        <v>114956.5</v>
      </c>
      <c r="C1526">
        <v>114956.5</v>
      </c>
    </row>
    <row r="1527" spans="2:3" x14ac:dyDescent="0.3">
      <c r="B1527" s="3">
        <v>114998</v>
      </c>
      <c r="C1527">
        <v>114998</v>
      </c>
    </row>
    <row r="1528" spans="2:3" x14ac:dyDescent="0.3">
      <c r="B1528" s="3">
        <v>115000</v>
      </c>
      <c r="C1528">
        <v>115000</v>
      </c>
    </row>
    <row r="1529" spans="2:3" x14ac:dyDescent="0.3">
      <c r="B1529" s="3">
        <v>115011.5</v>
      </c>
      <c r="C1529">
        <v>115011.5</v>
      </c>
    </row>
    <row r="1530" spans="2:3" x14ac:dyDescent="0.3">
      <c r="B1530" s="3">
        <v>115150</v>
      </c>
      <c r="C1530">
        <v>115150</v>
      </c>
    </row>
    <row r="1531" spans="2:3" x14ac:dyDescent="0.3">
      <c r="B1531" s="3">
        <v>115150.5</v>
      </c>
      <c r="C1531">
        <v>115150.5</v>
      </c>
    </row>
    <row r="1532" spans="2:3" x14ac:dyDescent="0.3">
      <c r="B1532" s="3">
        <v>115266.671875</v>
      </c>
      <c r="C1532">
        <v>115266.671875</v>
      </c>
    </row>
    <row r="1533" spans="2:3" x14ac:dyDescent="0.3">
      <c r="B1533" s="3">
        <v>115400</v>
      </c>
      <c r="C1533">
        <v>115400</v>
      </c>
    </row>
    <row r="1534" spans="2:3" x14ac:dyDescent="0.3">
      <c r="B1534" s="3">
        <v>115442.5</v>
      </c>
      <c r="C1534">
        <v>115442.5</v>
      </c>
    </row>
    <row r="1535" spans="2:3" x14ac:dyDescent="0.3">
      <c r="B1535" s="3">
        <v>115495</v>
      </c>
      <c r="C1535">
        <v>115495</v>
      </c>
    </row>
    <row r="1536" spans="2:3" x14ac:dyDescent="0.3">
      <c r="B1536" s="3">
        <v>115500</v>
      </c>
      <c r="C1536">
        <v>115500</v>
      </c>
    </row>
    <row r="1537" spans="2:3" x14ac:dyDescent="0.3">
      <c r="B1537" s="3">
        <v>115560</v>
      </c>
      <c r="C1537">
        <v>115560</v>
      </c>
    </row>
    <row r="1538" spans="2:3" x14ac:dyDescent="0.3">
      <c r="B1538" s="3">
        <v>115564.5</v>
      </c>
      <c r="C1538">
        <v>115564.5</v>
      </c>
    </row>
    <row r="1539" spans="2:3" x14ac:dyDescent="0.3">
      <c r="B1539" s="3">
        <v>115575</v>
      </c>
      <c r="C1539">
        <v>115575</v>
      </c>
    </row>
    <row r="1540" spans="2:3" x14ac:dyDescent="0.3">
      <c r="B1540" s="3">
        <v>115598</v>
      </c>
      <c r="C1540">
        <v>115598</v>
      </c>
    </row>
    <row r="1541" spans="2:3" x14ac:dyDescent="0.3">
      <c r="B1541" s="3">
        <v>115621.6953125</v>
      </c>
      <c r="C1541">
        <v>115621.6953125</v>
      </c>
    </row>
    <row r="1542" spans="2:3" x14ac:dyDescent="0.3">
      <c r="B1542" s="3">
        <v>115653.984375</v>
      </c>
      <c r="C1542">
        <v>115653.984375</v>
      </c>
    </row>
    <row r="1543" spans="2:3" x14ac:dyDescent="0.3">
      <c r="B1543" s="3">
        <v>115656</v>
      </c>
      <c r="C1543">
        <v>115656</v>
      </c>
    </row>
    <row r="1544" spans="2:3" x14ac:dyDescent="0.3">
      <c r="B1544" s="3">
        <v>115697.5</v>
      </c>
      <c r="C1544">
        <v>115697.5</v>
      </c>
    </row>
    <row r="1545" spans="2:3" x14ac:dyDescent="0.3">
      <c r="B1545" s="3">
        <v>115700</v>
      </c>
      <c r="C1545">
        <v>115700</v>
      </c>
    </row>
    <row r="1546" spans="2:3" x14ac:dyDescent="0.3">
      <c r="B1546" s="3">
        <v>115735</v>
      </c>
      <c r="C1546">
        <v>115735</v>
      </c>
    </row>
    <row r="1547" spans="2:3" x14ac:dyDescent="0.3">
      <c r="B1547" s="3">
        <v>115750</v>
      </c>
      <c r="C1547">
        <v>115750</v>
      </c>
    </row>
    <row r="1548" spans="2:3" x14ac:dyDescent="0.3">
      <c r="B1548" s="3">
        <v>115760</v>
      </c>
      <c r="C1548">
        <v>115760</v>
      </c>
    </row>
    <row r="1549" spans="2:3" x14ac:dyDescent="0.3">
      <c r="B1549" s="3">
        <v>115775</v>
      </c>
      <c r="C1549">
        <v>115775</v>
      </c>
    </row>
    <row r="1550" spans="2:3" x14ac:dyDescent="0.3">
      <c r="B1550" s="3">
        <v>115785</v>
      </c>
      <c r="C1550">
        <v>115785</v>
      </c>
    </row>
    <row r="1551" spans="2:3" x14ac:dyDescent="0.3">
      <c r="B1551" s="3">
        <v>115791.5</v>
      </c>
      <c r="C1551">
        <v>115791.5</v>
      </c>
    </row>
    <row r="1552" spans="2:3" x14ac:dyDescent="0.3">
      <c r="B1552" s="3">
        <v>115800</v>
      </c>
      <c r="C1552">
        <v>115800</v>
      </c>
    </row>
    <row r="1553" spans="2:3" x14ac:dyDescent="0.3">
      <c r="B1553" s="3">
        <v>115807</v>
      </c>
      <c r="C1553">
        <v>115807</v>
      </c>
    </row>
    <row r="1554" spans="2:3" x14ac:dyDescent="0.3">
      <c r="B1554" s="3">
        <v>116000</v>
      </c>
      <c r="C1554">
        <v>116000</v>
      </c>
    </row>
    <row r="1555" spans="2:3" x14ac:dyDescent="0.3">
      <c r="B1555" s="3">
        <v>116100</v>
      </c>
      <c r="C1555">
        <v>116100</v>
      </c>
    </row>
    <row r="1556" spans="2:3" x14ac:dyDescent="0.3">
      <c r="B1556" s="3">
        <v>116138.875</v>
      </c>
      <c r="C1556">
        <v>116138.875</v>
      </c>
    </row>
    <row r="1557" spans="2:3" x14ac:dyDescent="0.3">
      <c r="B1557" s="3">
        <v>116250</v>
      </c>
      <c r="C1557">
        <v>116250</v>
      </c>
    </row>
    <row r="1558" spans="2:3" x14ac:dyDescent="0.3">
      <c r="B1558" s="3">
        <v>116369</v>
      </c>
      <c r="C1558">
        <v>116369</v>
      </c>
    </row>
    <row r="1559" spans="2:3" x14ac:dyDescent="0.3">
      <c r="B1559" s="3">
        <v>116393</v>
      </c>
      <c r="C1559">
        <v>116393</v>
      </c>
    </row>
    <row r="1560" spans="2:3" x14ac:dyDescent="0.3">
      <c r="B1560" s="3">
        <v>116416.5</v>
      </c>
      <c r="C1560">
        <v>116416.5</v>
      </c>
    </row>
    <row r="1561" spans="2:3" x14ac:dyDescent="0.3">
      <c r="B1561" s="3">
        <v>116500</v>
      </c>
      <c r="C1561">
        <v>116500</v>
      </c>
    </row>
    <row r="1562" spans="2:3" x14ac:dyDescent="0.3">
      <c r="B1562" s="3">
        <v>116512.265625</v>
      </c>
      <c r="C1562">
        <v>116512.265625</v>
      </c>
    </row>
    <row r="1563" spans="2:3" x14ac:dyDescent="0.3">
      <c r="B1563" s="3">
        <v>116600</v>
      </c>
      <c r="C1563">
        <v>116600</v>
      </c>
    </row>
    <row r="1564" spans="2:3" x14ac:dyDescent="0.3">
      <c r="B1564" s="3">
        <v>116604</v>
      </c>
      <c r="C1564">
        <v>116604</v>
      </c>
    </row>
    <row r="1565" spans="2:3" x14ac:dyDescent="0.3">
      <c r="B1565" s="3">
        <v>116682.5</v>
      </c>
      <c r="C1565">
        <v>116682.5</v>
      </c>
    </row>
    <row r="1566" spans="2:3" x14ac:dyDescent="0.3">
      <c r="B1566" s="3">
        <v>116700</v>
      </c>
      <c r="C1566">
        <v>116700</v>
      </c>
    </row>
    <row r="1567" spans="2:3" x14ac:dyDescent="0.3">
      <c r="B1567" s="3">
        <v>116750</v>
      </c>
      <c r="C1567">
        <v>116750</v>
      </c>
    </row>
    <row r="1568" spans="2:3" x14ac:dyDescent="0.3">
      <c r="B1568" s="3">
        <v>116835</v>
      </c>
      <c r="C1568">
        <v>116835</v>
      </c>
    </row>
    <row r="1569" spans="2:3" x14ac:dyDescent="0.3">
      <c r="B1569" s="3">
        <v>116950</v>
      </c>
      <c r="C1569">
        <v>116950</v>
      </c>
    </row>
    <row r="1570" spans="2:3" x14ac:dyDescent="0.3">
      <c r="B1570" s="3">
        <v>117000</v>
      </c>
      <c r="C1570">
        <v>117000</v>
      </c>
    </row>
    <row r="1571" spans="2:3" x14ac:dyDescent="0.3">
      <c r="B1571" s="3">
        <v>117030</v>
      </c>
      <c r="C1571">
        <v>117030</v>
      </c>
    </row>
    <row r="1572" spans="2:3" x14ac:dyDescent="0.3">
      <c r="B1572" s="3">
        <v>117100</v>
      </c>
      <c r="C1572">
        <v>117100</v>
      </c>
    </row>
    <row r="1573" spans="2:3" x14ac:dyDescent="0.3">
      <c r="B1573" s="3">
        <v>117128</v>
      </c>
      <c r="C1573">
        <v>117128</v>
      </c>
    </row>
    <row r="1574" spans="2:3" x14ac:dyDescent="0.3">
      <c r="B1574" s="3">
        <v>117160</v>
      </c>
      <c r="C1574">
        <v>117160</v>
      </c>
    </row>
    <row r="1575" spans="2:3" x14ac:dyDescent="0.3">
      <c r="B1575" s="3">
        <v>117200</v>
      </c>
      <c r="C1575">
        <v>117200</v>
      </c>
    </row>
    <row r="1576" spans="2:3" x14ac:dyDescent="0.3">
      <c r="B1576" s="3">
        <v>117302</v>
      </c>
      <c r="C1576">
        <v>117302</v>
      </c>
    </row>
    <row r="1577" spans="2:3" x14ac:dyDescent="0.3">
      <c r="B1577" s="3">
        <v>117325</v>
      </c>
      <c r="C1577">
        <v>117325</v>
      </c>
    </row>
    <row r="1578" spans="2:3" x14ac:dyDescent="0.3">
      <c r="B1578" s="3">
        <v>117390</v>
      </c>
      <c r="C1578">
        <v>117390</v>
      </c>
    </row>
    <row r="1579" spans="2:3" x14ac:dyDescent="0.3">
      <c r="B1579" s="3">
        <v>117407.5</v>
      </c>
      <c r="C1579">
        <v>117407.5</v>
      </c>
    </row>
    <row r="1580" spans="2:3" x14ac:dyDescent="0.3">
      <c r="B1580" s="3">
        <v>117414</v>
      </c>
      <c r="C1580">
        <v>117414</v>
      </c>
    </row>
    <row r="1581" spans="2:3" x14ac:dyDescent="0.3">
      <c r="B1581" s="3">
        <v>117500</v>
      </c>
      <c r="C1581">
        <v>117500</v>
      </c>
    </row>
    <row r="1582" spans="2:3" x14ac:dyDescent="0.3">
      <c r="B1582" s="3">
        <v>117550</v>
      </c>
      <c r="C1582">
        <v>117550</v>
      </c>
    </row>
    <row r="1583" spans="2:3" x14ac:dyDescent="0.3">
      <c r="B1583" s="3">
        <v>117606</v>
      </c>
      <c r="C1583">
        <v>117606</v>
      </c>
    </row>
    <row r="1584" spans="2:3" x14ac:dyDescent="0.3">
      <c r="B1584" s="3">
        <v>117713</v>
      </c>
      <c r="C1584">
        <v>117713</v>
      </c>
    </row>
    <row r="1585" spans="2:3" x14ac:dyDescent="0.3">
      <c r="B1585" s="3">
        <v>117782.5</v>
      </c>
      <c r="C1585">
        <v>117782.5</v>
      </c>
    </row>
    <row r="1586" spans="2:3" x14ac:dyDescent="0.3">
      <c r="B1586" s="3">
        <v>117784</v>
      </c>
      <c r="C1586">
        <v>117784</v>
      </c>
    </row>
    <row r="1587" spans="2:3" x14ac:dyDescent="0.3">
      <c r="B1587" s="3">
        <v>117800</v>
      </c>
      <c r="C1587">
        <v>117800</v>
      </c>
    </row>
    <row r="1588" spans="2:3" x14ac:dyDescent="0.3">
      <c r="B1588" s="3">
        <v>117823.5</v>
      </c>
      <c r="C1588">
        <v>117823.5</v>
      </c>
    </row>
    <row r="1589" spans="2:3" x14ac:dyDescent="0.3">
      <c r="B1589" s="3">
        <v>117891</v>
      </c>
      <c r="C1589">
        <v>117891</v>
      </c>
    </row>
    <row r="1590" spans="2:3" x14ac:dyDescent="0.3">
      <c r="B1590" s="3">
        <v>117903.5</v>
      </c>
      <c r="C1590">
        <v>117903.5</v>
      </c>
    </row>
    <row r="1591" spans="2:3" x14ac:dyDescent="0.3">
      <c r="B1591" s="3">
        <v>117967.1953125</v>
      </c>
      <c r="C1591">
        <v>117967.1953125</v>
      </c>
    </row>
    <row r="1592" spans="2:3" x14ac:dyDescent="0.3">
      <c r="B1592" s="3">
        <v>118000</v>
      </c>
      <c r="C1592">
        <v>118000</v>
      </c>
    </row>
    <row r="1593" spans="2:3" x14ac:dyDescent="0.3">
      <c r="B1593" s="3">
        <v>118050</v>
      </c>
      <c r="C1593">
        <v>118050</v>
      </c>
    </row>
    <row r="1594" spans="2:3" x14ac:dyDescent="0.3">
      <c r="B1594" s="3">
        <v>118080</v>
      </c>
      <c r="C1594">
        <v>118080</v>
      </c>
    </row>
    <row r="1595" spans="2:3" x14ac:dyDescent="0.3">
      <c r="B1595" s="3">
        <v>118140</v>
      </c>
      <c r="C1595">
        <v>118140</v>
      </c>
    </row>
    <row r="1596" spans="2:3" x14ac:dyDescent="0.3">
      <c r="B1596" s="3">
        <v>118162</v>
      </c>
      <c r="C1596">
        <v>118162</v>
      </c>
    </row>
    <row r="1597" spans="2:3" x14ac:dyDescent="0.3">
      <c r="B1597" s="3">
        <v>118169</v>
      </c>
      <c r="C1597">
        <v>118169</v>
      </c>
    </row>
    <row r="1598" spans="2:3" x14ac:dyDescent="0.3">
      <c r="B1598" s="3">
        <v>118190</v>
      </c>
      <c r="C1598">
        <v>118190</v>
      </c>
    </row>
    <row r="1599" spans="2:3" x14ac:dyDescent="0.3">
      <c r="B1599" s="3">
        <v>118205</v>
      </c>
      <c r="C1599">
        <v>118205</v>
      </c>
    </row>
    <row r="1600" spans="2:3" x14ac:dyDescent="0.3">
      <c r="B1600" s="3">
        <v>118222</v>
      </c>
      <c r="C1600">
        <v>118222</v>
      </c>
    </row>
    <row r="1601" spans="2:3" x14ac:dyDescent="0.3">
      <c r="B1601" s="3">
        <v>118225</v>
      </c>
      <c r="C1601">
        <v>118225</v>
      </c>
    </row>
    <row r="1602" spans="2:3" x14ac:dyDescent="0.3">
      <c r="B1602" s="3">
        <v>118300</v>
      </c>
      <c r="C1602">
        <v>118300</v>
      </c>
    </row>
    <row r="1603" spans="2:3" x14ac:dyDescent="0.3">
      <c r="B1603" s="3">
        <v>118350</v>
      </c>
      <c r="C1603">
        <v>118350</v>
      </c>
    </row>
    <row r="1604" spans="2:3" x14ac:dyDescent="0.3">
      <c r="B1604" s="3">
        <v>118425</v>
      </c>
      <c r="C1604">
        <v>118425</v>
      </c>
    </row>
    <row r="1605" spans="2:3" x14ac:dyDescent="0.3">
      <c r="B1605" s="3">
        <v>118500</v>
      </c>
      <c r="C1605">
        <v>118500</v>
      </c>
    </row>
    <row r="1606" spans="2:3" x14ac:dyDescent="0.3">
      <c r="B1606" s="3">
        <v>118606</v>
      </c>
      <c r="C1606">
        <v>118606</v>
      </c>
    </row>
    <row r="1607" spans="2:3" x14ac:dyDescent="0.3">
      <c r="B1607" s="3">
        <v>118640</v>
      </c>
      <c r="C1607">
        <v>118640</v>
      </c>
    </row>
    <row r="1608" spans="2:3" x14ac:dyDescent="0.3">
      <c r="B1608" s="3">
        <v>118650</v>
      </c>
      <c r="C1608">
        <v>118650</v>
      </c>
    </row>
    <row r="1609" spans="2:3" x14ac:dyDescent="0.3">
      <c r="B1609" s="3">
        <v>118750</v>
      </c>
      <c r="C1609">
        <v>118750</v>
      </c>
    </row>
    <row r="1610" spans="2:3" x14ac:dyDescent="0.3">
      <c r="B1610" s="3">
        <v>118755</v>
      </c>
      <c r="C1610">
        <v>118755</v>
      </c>
    </row>
    <row r="1611" spans="2:3" x14ac:dyDescent="0.3">
      <c r="B1611" s="3">
        <v>118807.5</v>
      </c>
      <c r="C1611">
        <v>118807.5</v>
      </c>
    </row>
    <row r="1612" spans="2:3" x14ac:dyDescent="0.3">
      <c r="B1612" s="3">
        <v>118831.3828125</v>
      </c>
      <c r="C1612">
        <v>118831.3828125</v>
      </c>
    </row>
    <row r="1613" spans="2:3" x14ac:dyDescent="0.3">
      <c r="B1613" s="3">
        <v>118850</v>
      </c>
      <c r="C1613">
        <v>118850</v>
      </c>
    </row>
    <row r="1614" spans="2:3" x14ac:dyDescent="0.3">
      <c r="B1614" s="3">
        <v>118915</v>
      </c>
      <c r="C1614">
        <v>118915</v>
      </c>
    </row>
    <row r="1615" spans="2:3" x14ac:dyDescent="0.3">
      <c r="B1615" s="3">
        <v>118965</v>
      </c>
      <c r="C1615">
        <v>118965</v>
      </c>
    </row>
    <row r="1616" spans="2:3" x14ac:dyDescent="0.3">
      <c r="B1616" s="3">
        <v>119000</v>
      </c>
      <c r="C1616">
        <v>119000</v>
      </c>
    </row>
    <row r="1617" spans="2:3" x14ac:dyDescent="0.3">
      <c r="B1617" s="3">
        <v>119009</v>
      </c>
      <c r="C1617">
        <v>119009</v>
      </c>
    </row>
    <row r="1618" spans="2:3" x14ac:dyDescent="0.3">
      <c r="B1618" s="3">
        <v>119037.5</v>
      </c>
      <c r="C1618">
        <v>119037.5</v>
      </c>
    </row>
    <row r="1619" spans="2:3" x14ac:dyDescent="0.3">
      <c r="B1619" s="3">
        <v>119040</v>
      </c>
      <c r="C1619">
        <v>119040</v>
      </c>
    </row>
    <row r="1620" spans="2:3" x14ac:dyDescent="0.3">
      <c r="B1620" s="3">
        <v>119080</v>
      </c>
      <c r="C1620">
        <v>119080</v>
      </c>
    </row>
    <row r="1621" spans="2:3" x14ac:dyDescent="0.3">
      <c r="B1621" s="3">
        <v>119150</v>
      </c>
      <c r="C1621">
        <v>119150</v>
      </c>
    </row>
    <row r="1622" spans="2:3" x14ac:dyDescent="0.3">
      <c r="B1622" s="3">
        <v>119175</v>
      </c>
      <c r="C1622">
        <v>119175</v>
      </c>
    </row>
    <row r="1623" spans="2:3" x14ac:dyDescent="0.3">
      <c r="B1623" s="3">
        <v>119200</v>
      </c>
      <c r="C1623">
        <v>119200</v>
      </c>
    </row>
    <row r="1624" spans="2:3" x14ac:dyDescent="0.3">
      <c r="B1624" s="3">
        <v>119238.34375</v>
      </c>
      <c r="C1624">
        <v>119238.34375</v>
      </c>
    </row>
    <row r="1625" spans="2:3" x14ac:dyDescent="0.3">
      <c r="B1625" s="3">
        <v>119250</v>
      </c>
      <c r="C1625">
        <v>119250</v>
      </c>
    </row>
    <row r="1626" spans="2:3" x14ac:dyDescent="0.3">
      <c r="B1626" s="3">
        <v>119257</v>
      </c>
      <c r="C1626">
        <v>119257</v>
      </c>
    </row>
    <row r="1627" spans="2:3" x14ac:dyDescent="0.3">
      <c r="B1627" s="3">
        <v>119268</v>
      </c>
      <c r="C1627">
        <v>119268</v>
      </c>
    </row>
    <row r="1628" spans="2:3" x14ac:dyDescent="0.3">
      <c r="B1628" s="3">
        <v>119282</v>
      </c>
      <c r="C1628">
        <v>119282</v>
      </c>
    </row>
    <row r="1629" spans="2:3" x14ac:dyDescent="0.3">
      <c r="B1629" s="3">
        <v>119290</v>
      </c>
      <c r="C1629">
        <v>119290</v>
      </c>
    </row>
    <row r="1630" spans="2:3" x14ac:dyDescent="0.3">
      <c r="B1630" s="3">
        <v>119300</v>
      </c>
      <c r="C1630">
        <v>119300</v>
      </c>
    </row>
    <row r="1631" spans="2:3" x14ac:dyDescent="0.3">
      <c r="B1631" s="3">
        <v>119328.5</v>
      </c>
      <c r="C1631">
        <v>119328.5</v>
      </c>
    </row>
    <row r="1632" spans="2:3" x14ac:dyDescent="0.3">
      <c r="B1632" s="3">
        <v>119400</v>
      </c>
      <c r="C1632">
        <v>119400</v>
      </c>
    </row>
    <row r="1633" spans="2:3" x14ac:dyDescent="0.3">
      <c r="B1633" s="3">
        <v>119435</v>
      </c>
      <c r="C1633">
        <v>119435</v>
      </c>
    </row>
    <row r="1634" spans="2:3" x14ac:dyDescent="0.3">
      <c r="B1634" s="3">
        <v>119459.5</v>
      </c>
      <c r="C1634">
        <v>119459.5</v>
      </c>
    </row>
    <row r="1635" spans="2:3" x14ac:dyDescent="0.3">
      <c r="B1635" s="3">
        <v>119475</v>
      </c>
      <c r="C1635">
        <v>119475</v>
      </c>
    </row>
    <row r="1636" spans="2:3" x14ac:dyDescent="0.3">
      <c r="B1636" s="3">
        <v>119500</v>
      </c>
      <c r="C1636">
        <v>119500</v>
      </c>
    </row>
    <row r="1637" spans="2:3" x14ac:dyDescent="0.3">
      <c r="B1637" s="3">
        <v>119523</v>
      </c>
      <c r="C1637">
        <v>119523</v>
      </c>
    </row>
    <row r="1638" spans="2:3" x14ac:dyDescent="0.3">
      <c r="B1638" s="3">
        <v>119550</v>
      </c>
      <c r="C1638">
        <v>119550</v>
      </c>
    </row>
    <row r="1639" spans="2:3" x14ac:dyDescent="0.3">
      <c r="B1639" s="3">
        <v>119562.5</v>
      </c>
      <c r="C1639">
        <v>119562.5</v>
      </c>
    </row>
    <row r="1640" spans="2:3" x14ac:dyDescent="0.3">
      <c r="B1640" s="3">
        <v>119569.5</v>
      </c>
      <c r="C1640">
        <v>119569.5</v>
      </c>
    </row>
    <row r="1641" spans="2:3" x14ac:dyDescent="0.3">
      <c r="B1641" s="3">
        <v>119600</v>
      </c>
      <c r="C1641">
        <v>119600</v>
      </c>
    </row>
    <row r="1642" spans="2:3" x14ac:dyDescent="0.3">
      <c r="B1642" s="3">
        <v>119608.5</v>
      </c>
      <c r="C1642">
        <v>119608.5</v>
      </c>
    </row>
    <row r="1643" spans="2:3" x14ac:dyDescent="0.3">
      <c r="B1643" s="3">
        <v>119792.5</v>
      </c>
      <c r="C1643">
        <v>119792.5</v>
      </c>
    </row>
    <row r="1644" spans="2:3" x14ac:dyDescent="0.3">
      <c r="B1644" s="3">
        <v>119875</v>
      </c>
      <c r="C1644">
        <v>119875</v>
      </c>
    </row>
    <row r="1645" spans="2:3" x14ac:dyDescent="0.3">
      <c r="B1645" s="3">
        <v>119900</v>
      </c>
      <c r="C1645">
        <v>119900</v>
      </c>
    </row>
    <row r="1646" spans="2:3" x14ac:dyDescent="0.3">
      <c r="B1646" s="3">
        <v>119908</v>
      </c>
      <c r="C1646">
        <v>119908</v>
      </c>
    </row>
    <row r="1647" spans="2:3" x14ac:dyDescent="0.3">
      <c r="B1647" s="3">
        <v>119909.5</v>
      </c>
      <c r="C1647">
        <v>119909.5</v>
      </c>
    </row>
    <row r="1648" spans="2:3" x14ac:dyDescent="0.3">
      <c r="B1648" s="3">
        <v>120000</v>
      </c>
      <c r="C1648">
        <v>120000</v>
      </c>
    </row>
    <row r="1649" spans="2:3" x14ac:dyDescent="0.3">
      <c r="B1649" s="3">
        <v>120000.5</v>
      </c>
      <c r="C1649">
        <v>120000.5</v>
      </c>
    </row>
    <row r="1650" spans="2:3" x14ac:dyDescent="0.3">
      <c r="B1650" s="3">
        <v>120040</v>
      </c>
      <c r="C1650">
        <v>120040</v>
      </c>
    </row>
    <row r="1651" spans="2:3" x14ac:dyDescent="0.3">
      <c r="B1651" s="3">
        <v>120080</v>
      </c>
      <c r="C1651">
        <v>120080</v>
      </c>
    </row>
    <row r="1652" spans="2:3" x14ac:dyDescent="0.3">
      <c r="B1652" s="3">
        <v>120151</v>
      </c>
      <c r="C1652">
        <v>120151</v>
      </c>
    </row>
    <row r="1653" spans="2:3" x14ac:dyDescent="0.3">
      <c r="B1653" s="3">
        <v>120200</v>
      </c>
      <c r="C1653">
        <v>120200</v>
      </c>
    </row>
    <row r="1654" spans="2:3" x14ac:dyDescent="0.3">
      <c r="B1654" s="3">
        <v>120233.1875</v>
      </c>
      <c r="C1654">
        <v>120233.1875</v>
      </c>
    </row>
    <row r="1655" spans="2:3" x14ac:dyDescent="0.3">
      <c r="B1655" s="3">
        <v>120259</v>
      </c>
      <c r="C1655">
        <v>120259</v>
      </c>
    </row>
    <row r="1656" spans="2:3" x14ac:dyDescent="0.3">
      <c r="B1656" s="3">
        <v>120307</v>
      </c>
      <c r="C1656">
        <v>120307</v>
      </c>
    </row>
    <row r="1657" spans="2:3" x14ac:dyDescent="0.3">
      <c r="B1657" s="3">
        <v>120367</v>
      </c>
      <c r="C1657">
        <v>120367</v>
      </c>
    </row>
    <row r="1658" spans="2:3" x14ac:dyDescent="0.3">
      <c r="B1658" s="3">
        <v>120390</v>
      </c>
      <c r="C1658">
        <v>120390</v>
      </c>
    </row>
    <row r="1659" spans="2:3" x14ac:dyDescent="0.3">
      <c r="B1659" s="3">
        <v>120450</v>
      </c>
      <c r="C1659">
        <v>120450</v>
      </c>
    </row>
    <row r="1660" spans="2:3" x14ac:dyDescent="0.3">
      <c r="B1660" s="3">
        <v>120464</v>
      </c>
      <c r="C1660">
        <v>120464</v>
      </c>
    </row>
    <row r="1661" spans="2:3" x14ac:dyDescent="0.3">
      <c r="B1661" s="3">
        <v>120500</v>
      </c>
      <c r="C1661">
        <v>120500</v>
      </c>
    </row>
    <row r="1662" spans="2:3" x14ac:dyDescent="0.3">
      <c r="B1662" s="3">
        <v>120531</v>
      </c>
      <c r="C1662">
        <v>120531</v>
      </c>
    </row>
    <row r="1663" spans="2:3" x14ac:dyDescent="0.3">
      <c r="B1663" s="3">
        <v>120564</v>
      </c>
      <c r="C1663">
        <v>120564</v>
      </c>
    </row>
    <row r="1664" spans="2:3" x14ac:dyDescent="0.3">
      <c r="B1664" s="3">
        <v>120576.5</v>
      </c>
      <c r="C1664">
        <v>120576.5</v>
      </c>
    </row>
    <row r="1665" spans="2:3" x14ac:dyDescent="0.3">
      <c r="B1665" s="3">
        <v>120592.5</v>
      </c>
      <c r="C1665">
        <v>120592.5</v>
      </c>
    </row>
    <row r="1666" spans="2:3" x14ac:dyDescent="0.3">
      <c r="B1666" s="3">
        <v>120624</v>
      </c>
      <c r="C1666">
        <v>120624</v>
      </c>
    </row>
    <row r="1667" spans="2:3" x14ac:dyDescent="0.3">
      <c r="B1667" s="3">
        <v>120631</v>
      </c>
      <c r="C1667">
        <v>120631</v>
      </c>
    </row>
    <row r="1668" spans="2:3" x14ac:dyDescent="0.3">
      <c r="B1668" s="3">
        <v>120710</v>
      </c>
      <c r="C1668">
        <v>120710</v>
      </c>
    </row>
    <row r="1669" spans="2:3" x14ac:dyDescent="0.3">
      <c r="B1669" s="3">
        <v>120739</v>
      </c>
      <c r="C1669">
        <v>120739</v>
      </c>
    </row>
    <row r="1670" spans="2:3" x14ac:dyDescent="0.3">
      <c r="B1670" s="3">
        <v>120828</v>
      </c>
      <c r="C1670">
        <v>120828</v>
      </c>
    </row>
    <row r="1671" spans="2:3" x14ac:dyDescent="0.3">
      <c r="B1671" s="3">
        <v>120900</v>
      </c>
      <c r="C1671">
        <v>120900</v>
      </c>
    </row>
    <row r="1672" spans="2:3" x14ac:dyDescent="0.3">
      <c r="B1672" s="3">
        <v>121000</v>
      </c>
      <c r="C1672">
        <v>121000</v>
      </c>
    </row>
    <row r="1673" spans="2:3" x14ac:dyDescent="0.3">
      <c r="B1673" s="3">
        <v>121010.5</v>
      </c>
      <c r="C1673">
        <v>121010.5</v>
      </c>
    </row>
    <row r="1674" spans="2:3" x14ac:dyDescent="0.3">
      <c r="B1674" s="3">
        <v>121025</v>
      </c>
      <c r="C1674">
        <v>121025</v>
      </c>
    </row>
    <row r="1675" spans="2:3" x14ac:dyDescent="0.3">
      <c r="B1675" s="3">
        <v>121064</v>
      </c>
      <c r="C1675">
        <v>121064</v>
      </c>
    </row>
    <row r="1676" spans="2:3" x14ac:dyDescent="0.3">
      <c r="B1676" s="3">
        <v>121065</v>
      </c>
      <c r="C1676">
        <v>121065</v>
      </c>
    </row>
    <row r="1677" spans="2:3" x14ac:dyDescent="0.3">
      <c r="B1677" s="3">
        <v>121115</v>
      </c>
      <c r="C1677">
        <v>121115</v>
      </c>
    </row>
    <row r="1678" spans="2:3" x14ac:dyDescent="0.3">
      <c r="B1678" s="3">
        <v>121162.5</v>
      </c>
      <c r="C1678">
        <v>121162.5</v>
      </c>
    </row>
    <row r="1679" spans="2:3" x14ac:dyDescent="0.3">
      <c r="B1679" s="3">
        <v>121194.546875</v>
      </c>
      <c r="C1679">
        <v>121194.546875</v>
      </c>
    </row>
    <row r="1680" spans="2:3" x14ac:dyDescent="0.3">
      <c r="B1680" s="3">
        <v>121200</v>
      </c>
      <c r="C1680">
        <v>121200</v>
      </c>
    </row>
    <row r="1681" spans="2:3" x14ac:dyDescent="0.3">
      <c r="B1681" s="3">
        <v>121400</v>
      </c>
      <c r="C1681">
        <v>121400</v>
      </c>
    </row>
    <row r="1682" spans="2:3" x14ac:dyDescent="0.3">
      <c r="B1682" s="3">
        <v>121500</v>
      </c>
      <c r="C1682">
        <v>121500</v>
      </c>
    </row>
    <row r="1683" spans="2:3" x14ac:dyDescent="0.3">
      <c r="B1683" s="3">
        <v>121550</v>
      </c>
      <c r="C1683">
        <v>121550</v>
      </c>
    </row>
    <row r="1684" spans="2:3" x14ac:dyDescent="0.3">
      <c r="B1684" s="3">
        <v>121560</v>
      </c>
      <c r="C1684">
        <v>121560</v>
      </c>
    </row>
    <row r="1685" spans="2:3" x14ac:dyDescent="0.3">
      <c r="B1685" s="3">
        <v>121600</v>
      </c>
      <c r="C1685">
        <v>121600</v>
      </c>
    </row>
    <row r="1686" spans="2:3" x14ac:dyDescent="0.3">
      <c r="B1686" s="3">
        <v>121680</v>
      </c>
      <c r="C1686">
        <v>121680</v>
      </c>
    </row>
    <row r="1687" spans="2:3" x14ac:dyDescent="0.3">
      <c r="B1687" s="3">
        <v>121777.5</v>
      </c>
      <c r="C1687">
        <v>121777.5</v>
      </c>
    </row>
    <row r="1688" spans="2:3" x14ac:dyDescent="0.3">
      <c r="B1688" s="3">
        <v>121840</v>
      </c>
      <c r="C1688">
        <v>121840</v>
      </c>
    </row>
    <row r="1689" spans="2:3" x14ac:dyDescent="0.3">
      <c r="B1689" s="3">
        <v>121873</v>
      </c>
      <c r="C1689">
        <v>121873</v>
      </c>
    </row>
    <row r="1690" spans="2:3" x14ac:dyDescent="0.3">
      <c r="B1690" s="3">
        <v>122000</v>
      </c>
      <c r="C1690">
        <v>122000</v>
      </c>
    </row>
    <row r="1691" spans="2:3" x14ac:dyDescent="0.3">
      <c r="B1691" s="3">
        <v>122165.5</v>
      </c>
      <c r="C1691">
        <v>122165.5</v>
      </c>
    </row>
    <row r="1692" spans="2:3" x14ac:dyDescent="0.3">
      <c r="B1692" s="3">
        <v>122220</v>
      </c>
      <c r="C1692">
        <v>122220</v>
      </c>
    </row>
    <row r="1693" spans="2:3" x14ac:dyDescent="0.3">
      <c r="B1693" s="3">
        <v>122340</v>
      </c>
      <c r="C1693">
        <v>122340</v>
      </c>
    </row>
    <row r="1694" spans="2:3" x14ac:dyDescent="0.3">
      <c r="B1694" s="3">
        <v>122375</v>
      </c>
      <c r="C1694">
        <v>122375</v>
      </c>
    </row>
    <row r="1695" spans="2:3" x14ac:dyDescent="0.3">
      <c r="B1695" s="3">
        <v>122422.59375</v>
      </c>
      <c r="C1695">
        <v>122422.59375</v>
      </c>
    </row>
    <row r="1696" spans="2:3" x14ac:dyDescent="0.3">
      <c r="B1696" s="3">
        <v>122448</v>
      </c>
      <c r="C1696">
        <v>122448</v>
      </c>
    </row>
    <row r="1697" spans="2:3" x14ac:dyDescent="0.3">
      <c r="B1697" s="3">
        <v>122470.5</v>
      </c>
      <c r="C1697">
        <v>122470.5</v>
      </c>
    </row>
    <row r="1698" spans="2:3" x14ac:dyDescent="0.3">
      <c r="B1698" s="3">
        <v>122500</v>
      </c>
      <c r="C1698">
        <v>122500</v>
      </c>
    </row>
    <row r="1699" spans="2:3" x14ac:dyDescent="0.3">
      <c r="B1699" s="3">
        <v>122538</v>
      </c>
      <c r="C1699">
        <v>122538</v>
      </c>
    </row>
    <row r="1700" spans="2:3" x14ac:dyDescent="0.3">
      <c r="B1700" s="3">
        <v>122550</v>
      </c>
      <c r="C1700">
        <v>122550</v>
      </c>
    </row>
    <row r="1701" spans="2:3" x14ac:dyDescent="0.3">
      <c r="B1701" s="3">
        <v>122560</v>
      </c>
      <c r="C1701">
        <v>122560</v>
      </c>
    </row>
    <row r="1702" spans="2:3" x14ac:dyDescent="0.3">
      <c r="B1702" s="3">
        <v>122600</v>
      </c>
      <c r="C1702">
        <v>122600</v>
      </c>
    </row>
    <row r="1703" spans="2:3" x14ac:dyDescent="0.3">
      <c r="B1703" s="3">
        <v>122687</v>
      </c>
      <c r="C1703">
        <v>122687</v>
      </c>
    </row>
    <row r="1704" spans="2:3" x14ac:dyDescent="0.3">
      <c r="B1704" s="3">
        <v>122769</v>
      </c>
      <c r="C1704">
        <v>122769</v>
      </c>
    </row>
    <row r="1705" spans="2:3" x14ac:dyDescent="0.3">
      <c r="B1705" s="3">
        <v>122772</v>
      </c>
      <c r="C1705">
        <v>122772</v>
      </c>
    </row>
    <row r="1706" spans="2:3" x14ac:dyDescent="0.3">
      <c r="B1706" s="3">
        <v>122800</v>
      </c>
      <c r="C1706">
        <v>122800</v>
      </c>
    </row>
    <row r="1707" spans="2:3" x14ac:dyDescent="0.3">
      <c r="B1707" s="3">
        <v>122934</v>
      </c>
      <c r="C1707">
        <v>122934</v>
      </c>
    </row>
    <row r="1708" spans="2:3" x14ac:dyDescent="0.3">
      <c r="B1708" s="3">
        <v>123000</v>
      </c>
      <c r="C1708">
        <v>123000</v>
      </c>
    </row>
    <row r="1709" spans="2:3" x14ac:dyDescent="0.3">
      <c r="B1709" s="3">
        <v>123050</v>
      </c>
      <c r="C1709">
        <v>123050</v>
      </c>
    </row>
    <row r="1710" spans="2:3" x14ac:dyDescent="0.3">
      <c r="B1710" s="3">
        <v>123060</v>
      </c>
      <c r="C1710">
        <v>123060</v>
      </c>
    </row>
    <row r="1711" spans="2:3" x14ac:dyDescent="0.3">
      <c r="B1711" s="3">
        <v>123064</v>
      </c>
      <c r="C1711">
        <v>123064</v>
      </c>
    </row>
    <row r="1712" spans="2:3" x14ac:dyDescent="0.3">
      <c r="B1712" s="3">
        <v>123117</v>
      </c>
      <c r="C1712">
        <v>123117</v>
      </c>
    </row>
    <row r="1713" spans="2:3" x14ac:dyDescent="0.3">
      <c r="B1713" s="3">
        <v>123150</v>
      </c>
      <c r="C1713">
        <v>123150</v>
      </c>
    </row>
    <row r="1714" spans="2:3" x14ac:dyDescent="0.3">
      <c r="B1714" s="3">
        <v>123187.5</v>
      </c>
      <c r="C1714">
        <v>123187.5</v>
      </c>
    </row>
    <row r="1715" spans="2:3" x14ac:dyDescent="0.3">
      <c r="B1715" s="3">
        <v>123225</v>
      </c>
      <c r="C1715">
        <v>123225</v>
      </c>
    </row>
    <row r="1716" spans="2:3" x14ac:dyDescent="0.3">
      <c r="B1716" s="3">
        <v>123245</v>
      </c>
      <c r="C1716">
        <v>123245</v>
      </c>
    </row>
    <row r="1717" spans="2:3" x14ac:dyDescent="0.3">
      <c r="B1717" s="3">
        <v>123249.5</v>
      </c>
      <c r="C1717">
        <v>123249.5</v>
      </c>
    </row>
    <row r="1718" spans="2:3" x14ac:dyDescent="0.3">
      <c r="B1718" s="3">
        <v>123340</v>
      </c>
      <c r="C1718">
        <v>123340</v>
      </c>
    </row>
    <row r="1719" spans="2:3" x14ac:dyDescent="0.3">
      <c r="B1719" s="3">
        <v>123378</v>
      </c>
      <c r="C1719">
        <v>123378</v>
      </c>
    </row>
    <row r="1720" spans="2:3" x14ac:dyDescent="0.3">
      <c r="B1720" s="3">
        <v>123437</v>
      </c>
      <c r="C1720">
        <v>123437</v>
      </c>
    </row>
    <row r="1721" spans="2:3" x14ac:dyDescent="0.3">
      <c r="B1721" s="3">
        <v>123450</v>
      </c>
      <c r="C1721">
        <v>123450</v>
      </c>
    </row>
    <row r="1722" spans="2:3" x14ac:dyDescent="0.3">
      <c r="B1722" s="3">
        <v>123500</v>
      </c>
      <c r="C1722">
        <v>123500</v>
      </c>
    </row>
    <row r="1723" spans="2:3" x14ac:dyDescent="0.3">
      <c r="B1723" s="3">
        <v>123600</v>
      </c>
      <c r="C1723">
        <v>123600</v>
      </c>
    </row>
    <row r="1724" spans="2:3" x14ac:dyDescent="0.3">
      <c r="B1724" s="3">
        <v>123692.5</v>
      </c>
      <c r="C1724">
        <v>123692.5</v>
      </c>
    </row>
    <row r="1725" spans="2:3" x14ac:dyDescent="0.3">
      <c r="B1725" s="3">
        <v>123750</v>
      </c>
      <c r="C1725">
        <v>123750</v>
      </c>
    </row>
    <row r="1726" spans="2:3" x14ac:dyDescent="0.3">
      <c r="B1726" s="3">
        <v>123848.5</v>
      </c>
      <c r="C1726">
        <v>123848.5</v>
      </c>
    </row>
    <row r="1727" spans="2:3" x14ac:dyDescent="0.3">
      <c r="B1727" s="3">
        <v>123983.5</v>
      </c>
      <c r="C1727">
        <v>123983.5</v>
      </c>
    </row>
    <row r="1728" spans="2:3" x14ac:dyDescent="0.3">
      <c r="B1728" s="3">
        <v>124000</v>
      </c>
      <c r="C1728">
        <v>124000</v>
      </c>
    </row>
    <row r="1729" spans="2:3" x14ac:dyDescent="0.3">
      <c r="B1729" s="3">
        <v>124050</v>
      </c>
      <c r="C1729">
        <v>124050</v>
      </c>
    </row>
    <row r="1730" spans="2:3" x14ac:dyDescent="0.3">
      <c r="B1730" s="3">
        <v>124087</v>
      </c>
      <c r="C1730">
        <v>124087</v>
      </c>
    </row>
    <row r="1731" spans="2:3" x14ac:dyDescent="0.3">
      <c r="B1731" s="3">
        <v>124179</v>
      </c>
      <c r="C1731">
        <v>124179</v>
      </c>
    </row>
    <row r="1732" spans="2:3" x14ac:dyDescent="0.3">
      <c r="B1732" s="3">
        <v>124180</v>
      </c>
      <c r="C1732">
        <v>124180</v>
      </c>
    </row>
    <row r="1733" spans="2:3" x14ac:dyDescent="0.3">
      <c r="B1733" s="3">
        <v>124200</v>
      </c>
      <c r="C1733">
        <v>124200</v>
      </c>
    </row>
    <row r="1734" spans="2:3" x14ac:dyDescent="0.3">
      <c r="B1734" s="3">
        <v>124216</v>
      </c>
      <c r="C1734">
        <v>124216</v>
      </c>
    </row>
    <row r="1735" spans="2:3" x14ac:dyDescent="0.3">
      <c r="B1735" s="3">
        <v>124250</v>
      </c>
      <c r="C1735">
        <v>124250</v>
      </c>
    </row>
    <row r="1736" spans="2:3" x14ac:dyDescent="0.3">
      <c r="B1736" s="3">
        <v>124350</v>
      </c>
      <c r="C1736">
        <v>124350</v>
      </c>
    </row>
    <row r="1737" spans="2:3" x14ac:dyDescent="0.3">
      <c r="B1737" s="3">
        <v>124400</v>
      </c>
      <c r="C1737">
        <v>124400</v>
      </c>
    </row>
    <row r="1738" spans="2:3" x14ac:dyDescent="0.3">
      <c r="B1738" s="3">
        <v>124444</v>
      </c>
      <c r="C1738">
        <v>124444</v>
      </c>
    </row>
    <row r="1739" spans="2:3" x14ac:dyDescent="0.3">
      <c r="B1739" s="3">
        <v>124497</v>
      </c>
      <c r="C1739">
        <v>124497</v>
      </c>
    </row>
    <row r="1740" spans="2:3" x14ac:dyDescent="0.3">
      <c r="B1740" s="3">
        <v>124500</v>
      </c>
      <c r="C1740">
        <v>124500</v>
      </c>
    </row>
    <row r="1741" spans="2:3" x14ac:dyDescent="0.3">
      <c r="B1741" s="3">
        <v>124505</v>
      </c>
      <c r="C1741">
        <v>124505</v>
      </c>
    </row>
    <row r="1742" spans="2:3" x14ac:dyDescent="0.3">
      <c r="B1742" s="3">
        <v>124538.171875</v>
      </c>
      <c r="C1742">
        <v>124538.171875</v>
      </c>
    </row>
    <row r="1743" spans="2:3" x14ac:dyDescent="0.3">
      <c r="B1743" s="3">
        <v>124638.40625</v>
      </c>
      <c r="C1743">
        <v>124638.40625</v>
      </c>
    </row>
    <row r="1744" spans="2:3" x14ac:dyDescent="0.3">
      <c r="B1744" s="3">
        <v>124640</v>
      </c>
      <c r="C1744">
        <v>124640</v>
      </c>
    </row>
    <row r="1745" spans="2:3" x14ac:dyDescent="0.3">
      <c r="B1745" s="3">
        <v>124702.53125</v>
      </c>
      <c r="C1745">
        <v>124702.53125</v>
      </c>
    </row>
    <row r="1746" spans="2:3" x14ac:dyDescent="0.3">
      <c r="B1746" s="3">
        <v>124875</v>
      </c>
      <c r="C1746">
        <v>124875</v>
      </c>
    </row>
    <row r="1747" spans="2:3" x14ac:dyDescent="0.3">
      <c r="B1747" s="3">
        <v>124900</v>
      </c>
      <c r="C1747">
        <v>124900</v>
      </c>
    </row>
    <row r="1748" spans="2:3" x14ac:dyDescent="0.3">
      <c r="B1748" s="3">
        <v>125000</v>
      </c>
      <c r="C1748">
        <v>125000</v>
      </c>
    </row>
    <row r="1749" spans="2:3" x14ac:dyDescent="0.3">
      <c r="B1749" s="3">
        <v>125000.4375</v>
      </c>
      <c r="C1749">
        <v>125000.4375</v>
      </c>
    </row>
    <row r="1750" spans="2:3" x14ac:dyDescent="0.3">
      <c r="B1750" s="3">
        <v>125115</v>
      </c>
      <c r="C1750">
        <v>125115</v>
      </c>
    </row>
    <row r="1751" spans="2:3" x14ac:dyDescent="0.3">
      <c r="B1751" s="3">
        <v>125250</v>
      </c>
      <c r="C1751">
        <v>125250</v>
      </c>
    </row>
    <row r="1752" spans="2:3" x14ac:dyDescent="0.3">
      <c r="B1752" s="3">
        <v>125253</v>
      </c>
      <c r="C1752">
        <v>125253</v>
      </c>
    </row>
    <row r="1753" spans="2:3" x14ac:dyDescent="0.3">
      <c r="B1753" s="3">
        <v>125320</v>
      </c>
      <c r="C1753">
        <v>125320</v>
      </c>
    </row>
    <row r="1754" spans="2:3" x14ac:dyDescent="0.3">
      <c r="B1754" s="3">
        <v>125333.5</v>
      </c>
      <c r="C1754">
        <v>125333.5</v>
      </c>
    </row>
    <row r="1755" spans="2:3" x14ac:dyDescent="0.3">
      <c r="B1755" s="3">
        <v>125350</v>
      </c>
      <c r="C1755">
        <v>125350</v>
      </c>
    </row>
    <row r="1756" spans="2:3" x14ac:dyDescent="0.3">
      <c r="B1756" s="3">
        <v>125459.5</v>
      </c>
      <c r="C1756">
        <v>125459.5</v>
      </c>
    </row>
    <row r="1757" spans="2:3" x14ac:dyDescent="0.3">
      <c r="B1757" s="3">
        <v>125500</v>
      </c>
      <c r="C1757">
        <v>125500</v>
      </c>
    </row>
    <row r="1758" spans="2:3" x14ac:dyDescent="0.3">
      <c r="B1758" s="3">
        <v>125540</v>
      </c>
      <c r="C1758">
        <v>125540</v>
      </c>
    </row>
    <row r="1759" spans="2:3" x14ac:dyDescent="0.3">
      <c r="B1759" s="3">
        <v>125557.5</v>
      </c>
      <c r="C1759">
        <v>125557.5</v>
      </c>
    </row>
    <row r="1760" spans="2:3" x14ac:dyDescent="0.3">
      <c r="B1760" s="3">
        <v>125593</v>
      </c>
      <c r="C1760">
        <v>125593</v>
      </c>
    </row>
    <row r="1761" spans="2:3" x14ac:dyDescent="0.3">
      <c r="B1761" s="3">
        <v>125654.5</v>
      </c>
      <c r="C1761">
        <v>125654.5</v>
      </c>
    </row>
    <row r="1762" spans="2:3" x14ac:dyDescent="0.3">
      <c r="B1762" s="3">
        <v>125690.8671875</v>
      </c>
      <c r="C1762">
        <v>125690.8671875</v>
      </c>
    </row>
    <row r="1763" spans="2:3" x14ac:dyDescent="0.3">
      <c r="B1763" s="3">
        <v>125785</v>
      </c>
      <c r="C1763">
        <v>125785</v>
      </c>
    </row>
    <row r="1764" spans="2:3" x14ac:dyDescent="0.3">
      <c r="B1764" s="3">
        <v>125814</v>
      </c>
      <c r="C1764">
        <v>125814</v>
      </c>
    </row>
    <row r="1765" spans="2:3" x14ac:dyDescent="0.3">
      <c r="B1765" s="3">
        <v>125853</v>
      </c>
      <c r="C1765">
        <v>125853</v>
      </c>
    </row>
    <row r="1766" spans="2:3" x14ac:dyDescent="0.3">
      <c r="B1766" s="3">
        <v>125930</v>
      </c>
      <c r="C1766">
        <v>125930</v>
      </c>
    </row>
    <row r="1767" spans="2:3" x14ac:dyDescent="0.3">
      <c r="B1767" s="3">
        <v>125931</v>
      </c>
      <c r="C1767">
        <v>125931</v>
      </c>
    </row>
    <row r="1768" spans="2:3" x14ac:dyDescent="0.3">
      <c r="B1768" s="3">
        <v>126000</v>
      </c>
      <c r="C1768">
        <v>126000</v>
      </c>
    </row>
    <row r="1769" spans="2:3" x14ac:dyDescent="0.3">
      <c r="B1769" s="3">
        <v>126010</v>
      </c>
      <c r="C1769">
        <v>126010</v>
      </c>
    </row>
    <row r="1770" spans="2:3" x14ac:dyDescent="0.3">
      <c r="B1770" s="3">
        <v>126100</v>
      </c>
      <c r="C1770">
        <v>126100</v>
      </c>
    </row>
    <row r="1771" spans="2:3" x14ac:dyDescent="0.3">
      <c r="B1771" s="3">
        <v>126250</v>
      </c>
      <c r="C1771">
        <v>126250</v>
      </c>
    </row>
    <row r="1772" spans="2:3" x14ac:dyDescent="0.3">
      <c r="B1772" s="3">
        <v>126268</v>
      </c>
      <c r="C1772">
        <v>126268</v>
      </c>
    </row>
    <row r="1773" spans="2:3" x14ac:dyDescent="0.3">
      <c r="B1773" s="3">
        <v>126300</v>
      </c>
      <c r="C1773">
        <v>126300</v>
      </c>
    </row>
    <row r="1774" spans="2:3" x14ac:dyDescent="0.3">
      <c r="B1774" s="3">
        <v>126339.5</v>
      </c>
      <c r="C1774">
        <v>126339.5</v>
      </c>
    </row>
    <row r="1775" spans="2:3" x14ac:dyDescent="0.3">
      <c r="B1775" s="3">
        <v>126352.5</v>
      </c>
      <c r="C1775">
        <v>126352.5</v>
      </c>
    </row>
    <row r="1776" spans="2:3" x14ac:dyDescent="0.3">
      <c r="B1776" s="3">
        <v>126452</v>
      </c>
      <c r="C1776">
        <v>126452</v>
      </c>
    </row>
    <row r="1777" spans="2:3" x14ac:dyDescent="0.3">
      <c r="B1777" s="3">
        <v>126500</v>
      </c>
      <c r="C1777">
        <v>126500</v>
      </c>
    </row>
    <row r="1778" spans="2:3" x14ac:dyDescent="0.3">
      <c r="B1778" s="3">
        <v>126504.5</v>
      </c>
      <c r="C1778">
        <v>126504.5</v>
      </c>
    </row>
    <row r="1779" spans="2:3" x14ac:dyDescent="0.3">
      <c r="B1779" s="3">
        <v>126519.5</v>
      </c>
      <c r="C1779">
        <v>126519.5</v>
      </c>
    </row>
    <row r="1780" spans="2:3" x14ac:dyDescent="0.3">
      <c r="B1780" s="3">
        <v>126540</v>
      </c>
      <c r="C1780">
        <v>126540</v>
      </c>
    </row>
    <row r="1781" spans="2:3" x14ac:dyDescent="0.3">
      <c r="B1781" s="3">
        <v>126550</v>
      </c>
      <c r="C1781">
        <v>126550</v>
      </c>
    </row>
    <row r="1782" spans="2:3" x14ac:dyDescent="0.3">
      <c r="B1782" s="3">
        <v>126650</v>
      </c>
      <c r="C1782">
        <v>126650</v>
      </c>
    </row>
    <row r="1783" spans="2:3" x14ac:dyDescent="0.3">
      <c r="B1783" s="3">
        <v>126765</v>
      </c>
      <c r="C1783">
        <v>126765</v>
      </c>
    </row>
    <row r="1784" spans="2:3" x14ac:dyDescent="0.3">
      <c r="B1784" s="3">
        <v>126801.5</v>
      </c>
      <c r="C1784">
        <v>126801.5</v>
      </c>
    </row>
    <row r="1785" spans="2:3" x14ac:dyDescent="0.3">
      <c r="B1785" s="3">
        <v>126815</v>
      </c>
      <c r="C1785">
        <v>126815</v>
      </c>
    </row>
    <row r="1786" spans="2:3" x14ac:dyDescent="0.3">
      <c r="B1786" s="3">
        <v>126825</v>
      </c>
      <c r="C1786">
        <v>126825</v>
      </c>
    </row>
    <row r="1787" spans="2:3" x14ac:dyDescent="0.3">
      <c r="B1787" s="3">
        <v>126850</v>
      </c>
      <c r="C1787">
        <v>126850</v>
      </c>
    </row>
    <row r="1788" spans="2:3" x14ac:dyDescent="0.3">
      <c r="B1788" s="3">
        <v>127000</v>
      </c>
      <c r="C1788">
        <v>127000</v>
      </c>
    </row>
    <row r="1789" spans="2:3" x14ac:dyDescent="0.3">
      <c r="B1789" s="3">
        <v>127004</v>
      </c>
      <c r="C1789">
        <v>127004</v>
      </c>
    </row>
    <row r="1790" spans="2:3" x14ac:dyDescent="0.3">
      <c r="B1790" s="3">
        <v>127100</v>
      </c>
      <c r="C1790">
        <v>127100</v>
      </c>
    </row>
    <row r="1791" spans="2:3" x14ac:dyDescent="0.3">
      <c r="B1791" s="3">
        <v>127125</v>
      </c>
      <c r="C1791">
        <v>127125</v>
      </c>
    </row>
    <row r="1792" spans="2:3" x14ac:dyDescent="0.3">
      <c r="B1792" s="3">
        <v>127256.0625</v>
      </c>
      <c r="C1792">
        <v>127256.0625</v>
      </c>
    </row>
    <row r="1793" spans="2:3" x14ac:dyDescent="0.3">
      <c r="B1793" s="3">
        <v>127390</v>
      </c>
      <c r="C1793">
        <v>127390</v>
      </c>
    </row>
    <row r="1794" spans="2:3" x14ac:dyDescent="0.3">
      <c r="B1794" s="3">
        <v>127484.203125</v>
      </c>
      <c r="C1794">
        <v>127484.203125</v>
      </c>
    </row>
    <row r="1795" spans="2:3" x14ac:dyDescent="0.3">
      <c r="B1795" s="3">
        <v>127500</v>
      </c>
      <c r="C1795">
        <v>127500</v>
      </c>
    </row>
    <row r="1796" spans="2:3" x14ac:dyDescent="0.3">
      <c r="B1796" s="3">
        <v>127503.6953125</v>
      </c>
      <c r="C1796">
        <v>127503.6953125</v>
      </c>
    </row>
    <row r="1797" spans="2:3" x14ac:dyDescent="0.3">
      <c r="B1797" s="3">
        <v>127550</v>
      </c>
      <c r="C1797">
        <v>127550</v>
      </c>
    </row>
    <row r="1798" spans="2:3" x14ac:dyDescent="0.3">
      <c r="B1798" s="3">
        <v>127750</v>
      </c>
      <c r="C1798">
        <v>127750</v>
      </c>
    </row>
    <row r="1799" spans="2:3" x14ac:dyDescent="0.3">
      <c r="B1799" s="3">
        <v>127794.5</v>
      </c>
      <c r="C1799">
        <v>127794.5</v>
      </c>
    </row>
    <row r="1800" spans="2:3" x14ac:dyDescent="0.3">
      <c r="B1800" s="3">
        <v>127900</v>
      </c>
      <c r="C1800">
        <v>127900</v>
      </c>
    </row>
    <row r="1801" spans="2:3" x14ac:dyDescent="0.3">
      <c r="B1801" s="3">
        <v>128000</v>
      </c>
      <c r="C1801">
        <v>128000</v>
      </c>
    </row>
    <row r="1802" spans="2:3" x14ac:dyDescent="0.3">
      <c r="B1802" s="3">
        <v>128050</v>
      </c>
      <c r="C1802">
        <v>128050</v>
      </c>
    </row>
    <row r="1803" spans="2:3" x14ac:dyDescent="0.3">
      <c r="B1803" s="3">
        <v>128195</v>
      </c>
      <c r="C1803">
        <v>128195</v>
      </c>
    </row>
    <row r="1804" spans="2:3" x14ac:dyDescent="0.3">
      <c r="B1804" s="3">
        <v>128200</v>
      </c>
      <c r="C1804">
        <v>128200</v>
      </c>
    </row>
    <row r="1805" spans="2:3" x14ac:dyDescent="0.3">
      <c r="B1805" s="3">
        <v>128295.0625</v>
      </c>
      <c r="C1805">
        <v>128295.0625</v>
      </c>
    </row>
    <row r="1806" spans="2:3" x14ac:dyDescent="0.3">
      <c r="B1806" s="3">
        <v>128317.3671875</v>
      </c>
      <c r="C1806">
        <v>128317.3671875</v>
      </c>
    </row>
    <row r="1807" spans="2:3" x14ac:dyDescent="0.3">
      <c r="B1807" s="3">
        <v>128349.5</v>
      </c>
      <c r="C1807">
        <v>128349.5</v>
      </c>
    </row>
    <row r="1808" spans="2:3" x14ac:dyDescent="0.3">
      <c r="B1808" s="3">
        <v>128356</v>
      </c>
      <c r="C1808">
        <v>128356</v>
      </c>
    </row>
    <row r="1809" spans="2:3" x14ac:dyDescent="0.3">
      <c r="B1809" s="3">
        <v>128414.03125</v>
      </c>
      <c r="C1809">
        <v>128414.03125</v>
      </c>
    </row>
    <row r="1810" spans="2:3" x14ac:dyDescent="0.3">
      <c r="B1810" s="3">
        <v>128419.5</v>
      </c>
      <c r="C1810">
        <v>128419.5</v>
      </c>
    </row>
    <row r="1811" spans="2:3" x14ac:dyDescent="0.3">
      <c r="B1811" s="3">
        <v>128452.5</v>
      </c>
      <c r="C1811">
        <v>128452.5</v>
      </c>
    </row>
    <row r="1812" spans="2:3" x14ac:dyDescent="0.3">
      <c r="B1812" s="3">
        <v>128453.5</v>
      </c>
      <c r="C1812">
        <v>128453.5</v>
      </c>
    </row>
    <row r="1813" spans="2:3" x14ac:dyDescent="0.3">
      <c r="B1813" s="3">
        <v>128464</v>
      </c>
      <c r="C1813">
        <v>128464</v>
      </c>
    </row>
    <row r="1814" spans="2:3" x14ac:dyDescent="0.3">
      <c r="B1814" s="3">
        <v>128500</v>
      </c>
      <c r="C1814">
        <v>128500</v>
      </c>
    </row>
    <row r="1815" spans="2:3" x14ac:dyDescent="0.3">
      <c r="B1815" s="3">
        <v>128625</v>
      </c>
      <c r="C1815">
        <v>128625</v>
      </c>
    </row>
    <row r="1816" spans="2:3" x14ac:dyDescent="0.3">
      <c r="B1816" s="3">
        <v>128682</v>
      </c>
      <c r="C1816">
        <v>128682</v>
      </c>
    </row>
    <row r="1817" spans="2:3" x14ac:dyDescent="0.3">
      <c r="B1817" s="3">
        <v>128816</v>
      </c>
      <c r="C1817">
        <v>128816</v>
      </c>
    </row>
    <row r="1818" spans="2:3" x14ac:dyDescent="0.3">
      <c r="B1818" s="3">
        <v>128829.625</v>
      </c>
      <c r="C1818">
        <v>128829.625</v>
      </c>
    </row>
    <row r="1819" spans="2:3" x14ac:dyDescent="0.3">
      <c r="B1819" s="3">
        <v>128832.984375</v>
      </c>
      <c r="C1819">
        <v>128832.984375</v>
      </c>
    </row>
    <row r="1820" spans="2:3" x14ac:dyDescent="0.3">
      <c r="B1820" s="3">
        <v>128909.125</v>
      </c>
      <c r="C1820">
        <v>128909.125</v>
      </c>
    </row>
    <row r="1821" spans="2:3" x14ac:dyDescent="0.3">
      <c r="B1821" s="3">
        <v>129000</v>
      </c>
      <c r="C1821">
        <v>129000</v>
      </c>
    </row>
    <row r="1822" spans="2:3" x14ac:dyDescent="0.3">
      <c r="B1822" s="3">
        <v>129050</v>
      </c>
      <c r="C1822">
        <v>129050</v>
      </c>
    </row>
    <row r="1823" spans="2:3" x14ac:dyDescent="0.3">
      <c r="B1823" s="3">
        <v>129188.796875</v>
      </c>
      <c r="C1823">
        <v>129188.796875</v>
      </c>
    </row>
    <row r="1824" spans="2:3" x14ac:dyDescent="0.3">
      <c r="B1824" s="3">
        <v>129326</v>
      </c>
      <c r="C1824">
        <v>129326</v>
      </c>
    </row>
    <row r="1825" spans="2:3" x14ac:dyDescent="0.3">
      <c r="B1825" s="3">
        <v>129373</v>
      </c>
      <c r="C1825">
        <v>129373</v>
      </c>
    </row>
    <row r="1826" spans="2:3" x14ac:dyDescent="0.3">
      <c r="B1826" s="3">
        <v>129465</v>
      </c>
      <c r="C1826">
        <v>129465</v>
      </c>
    </row>
    <row r="1827" spans="2:3" x14ac:dyDescent="0.3">
      <c r="B1827" s="3">
        <v>129478.5</v>
      </c>
      <c r="C1827">
        <v>129478.5</v>
      </c>
    </row>
    <row r="1828" spans="2:3" x14ac:dyDescent="0.3">
      <c r="B1828" s="3">
        <v>129480</v>
      </c>
      <c r="C1828">
        <v>129480</v>
      </c>
    </row>
    <row r="1829" spans="2:3" x14ac:dyDescent="0.3">
      <c r="B1829" s="3">
        <v>129500</v>
      </c>
      <c r="C1829">
        <v>129500</v>
      </c>
    </row>
    <row r="1830" spans="2:3" x14ac:dyDescent="0.3">
      <c r="B1830" s="3">
        <v>129501.5</v>
      </c>
      <c r="C1830">
        <v>129501.5</v>
      </c>
    </row>
    <row r="1831" spans="2:3" x14ac:dyDescent="0.3">
      <c r="B1831" s="3">
        <v>129503.5</v>
      </c>
      <c r="C1831">
        <v>129503.5</v>
      </c>
    </row>
    <row r="1832" spans="2:3" x14ac:dyDescent="0.3">
      <c r="B1832" s="3">
        <v>129588.53125</v>
      </c>
      <c r="C1832">
        <v>129588.53125</v>
      </c>
    </row>
    <row r="1833" spans="2:3" x14ac:dyDescent="0.3">
      <c r="B1833" s="3">
        <v>129671</v>
      </c>
      <c r="C1833">
        <v>129671</v>
      </c>
    </row>
    <row r="1834" spans="2:3" x14ac:dyDescent="0.3">
      <c r="B1834" s="3">
        <v>129688</v>
      </c>
      <c r="C1834">
        <v>129688</v>
      </c>
    </row>
    <row r="1835" spans="2:3" x14ac:dyDescent="0.3">
      <c r="B1835" s="3">
        <v>129700</v>
      </c>
      <c r="C1835">
        <v>129700</v>
      </c>
    </row>
    <row r="1836" spans="2:3" x14ac:dyDescent="0.3">
      <c r="B1836" s="3">
        <v>129750</v>
      </c>
      <c r="C1836">
        <v>129750</v>
      </c>
    </row>
    <row r="1837" spans="2:3" x14ac:dyDescent="0.3">
      <c r="B1837" s="3">
        <v>129833</v>
      </c>
      <c r="C1837">
        <v>129833</v>
      </c>
    </row>
    <row r="1838" spans="2:3" x14ac:dyDescent="0.3">
      <c r="B1838" s="3">
        <v>129875</v>
      </c>
      <c r="C1838">
        <v>129875</v>
      </c>
    </row>
    <row r="1839" spans="2:3" x14ac:dyDescent="0.3">
      <c r="B1839" s="3">
        <v>129934.078125</v>
      </c>
      <c r="C1839">
        <v>129934.078125</v>
      </c>
    </row>
    <row r="1840" spans="2:3" x14ac:dyDescent="0.3">
      <c r="B1840" s="3">
        <v>129982</v>
      </c>
      <c r="C1840">
        <v>129982</v>
      </c>
    </row>
    <row r="1841" spans="2:3" x14ac:dyDescent="0.3">
      <c r="B1841" s="3">
        <v>130000</v>
      </c>
      <c r="C1841">
        <v>130000</v>
      </c>
    </row>
    <row r="1842" spans="2:3" x14ac:dyDescent="0.3">
      <c r="B1842" s="3">
        <v>130050</v>
      </c>
      <c r="C1842">
        <v>130050</v>
      </c>
    </row>
    <row r="1843" spans="2:3" x14ac:dyDescent="0.3">
      <c r="B1843" s="3">
        <v>130098.5</v>
      </c>
      <c r="C1843">
        <v>130098.5</v>
      </c>
    </row>
    <row r="1844" spans="2:3" x14ac:dyDescent="0.3">
      <c r="B1844" s="3">
        <v>130103.5</v>
      </c>
      <c r="C1844">
        <v>130103.5</v>
      </c>
    </row>
    <row r="1845" spans="2:3" x14ac:dyDescent="0.3">
      <c r="B1845" s="3">
        <v>130133.578125</v>
      </c>
      <c r="C1845">
        <v>130133.578125</v>
      </c>
    </row>
    <row r="1846" spans="2:3" x14ac:dyDescent="0.3">
      <c r="B1846" s="3">
        <v>130247.375</v>
      </c>
      <c r="C1846">
        <v>130247.375</v>
      </c>
    </row>
    <row r="1847" spans="2:3" x14ac:dyDescent="0.3">
      <c r="B1847" s="3">
        <v>130250</v>
      </c>
      <c r="C1847">
        <v>130250</v>
      </c>
    </row>
    <row r="1848" spans="2:3" x14ac:dyDescent="0.3">
      <c r="B1848" s="3">
        <v>130300</v>
      </c>
      <c r="C1848">
        <v>130300</v>
      </c>
    </row>
    <row r="1849" spans="2:3" x14ac:dyDescent="0.3">
      <c r="B1849" s="3">
        <v>130316</v>
      </c>
      <c r="C1849">
        <v>130316</v>
      </c>
    </row>
    <row r="1850" spans="2:3" x14ac:dyDescent="0.3">
      <c r="B1850" s="3">
        <v>130400</v>
      </c>
      <c r="C1850">
        <v>130400</v>
      </c>
    </row>
    <row r="1851" spans="2:3" x14ac:dyDescent="0.3">
      <c r="B1851" s="3">
        <v>130449.5</v>
      </c>
      <c r="C1851">
        <v>130449.5</v>
      </c>
    </row>
    <row r="1852" spans="2:3" x14ac:dyDescent="0.3">
      <c r="B1852" s="3">
        <v>130500</v>
      </c>
      <c r="C1852">
        <v>130500</v>
      </c>
    </row>
    <row r="1853" spans="2:3" x14ac:dyDescent="0.3">
      <c r="B1853" s="3">
        <v>130700</v>
      </c>
      <c r="C1853">
        <v>130700</v>
      </c>
    </row>
    <row r="1854" spans="2:3" x14ac:dyDescent="0.3">
      <c r="B1854" s="3">
        <v>130750</v>
      </c>
      <c r="C1854">
        <v>130750</v>
      </c>
    </row>
    <row r="1855" spans="2:3" x14ac:dyDescent="0.3">
      <c r="B1855" s="3">
        <v>130800</v>
      </c>
      <c r="C1855">
        <v>130800</v>
      </c>
    </row>
    <row r="1856" spans="2:3" x14ac:dyDescent="0.3">
      <c r="B1856" s="3">
        <v>131000</v>
      </c>
      <c r="C1856">
        <v>131000</v>
      </c>
    </row>
    <row r="1857" spans="2:3" x14ac:dyDescent="0.3">
      <c r="B1857" s="3">
        <v>131085</v>
      </c>
      <c r="C1857">
        <v>131085</v>
      </c>
    </row>
    <row r="1858" spans="2:3" x14ac:dyDescent="0.3">
      <c r="B1858" s="3">
        <v>131100</v>
      </c>
      <c r="C1858">
        <v>131100</v>
      </c>
    </row>
    <row r="1859" spans="2:3" x14ac:dyDescent="0.3">
      <c r="B1859" s="3">
        <v>131193</v>
      </c>
      <c r="C1859">
        <v>131193</v>
      </c>
    </row>
    <row r="1860" spans="2:3" x14ac:dyDescent="0.3">
      <c r="B1860" s="3">
        <v>131300</v>
      </c>
      <c r="C1860">
        <v>131300</v>
      </c>
    </row>
    <row r="1861" spans="2:3" x14ac:dyDescent="0.3">
      <c r="B1861" s="3">
        <v>131456.75</v>
      </c>
      <c r="C1861">
        <v>131456.75</v>
      </c>
    </row>
    <row r="1862" spans="2:3" x14ac:dyDescent="0.3">
      <c r="B1862" s="3">
        <v>131475.5</v>
      </c>
      <c r="C1862">
        <v>131475.5</v>
      </c>
    </row>
    <row r="1863" spans="2:3" x14ac:dyDescent="0.3">
      <c r="B1863" s="3">
        <v>131500</v>
      </c>
      <c r="C1863">
        <v>131500</v>
      </c>
    </row>
    <row r="1864" spans="2:3" x14ac:dyDescent="0.3">
      <c r="B1864" s="3">
        <v>131513</v>
      </c>
      <c r="C1864">
        <v>131513</v>
      </c>
    </row>
    <row r="1865" spans="2:3" x14ac:dyDescent="0.3">
      <c r="B1865" s="3">
        <v>131550</v>
      </c>
      <c r="C1865">
        <v>131550</v>
      </c>
    </row>
    <row r="1866" spans="2:3" x14ac:dyDescent="0.3">
      <c r="B1866" s="3">
        <v>131560</v>
      </c>
      <c r="C1866">
        <v>131560</v>
      </c>
    </row>
    <row r="1867" spans="2:3" x14ac:dyDescent="0.3">
      <c r="B1867" s="3">
        <v>131580</v>
      </c>
      <c r="C1867">
        <v>131580</v>
      </c>
    </row>
    <row r="1868" spans="2:3" x14ac:dyDescent="0.3">
      <c r="B1868" s="3">
        <v>131600</v>
      </c>
      <c r="C1868">
        <v>131600</v>
      </c>
    </row>
    <row r="1869" spans="2:3" x14ac:dyDescent="0.3">
      <c r="B1869" s="3">
        <v>131610</v>
      </c>
      <c r="C1869">
        <v>131610</v>
      </c>
    </row>
    <row r="1870" spans="2:3" x14ac:dyDescent="0.3">
      <c r="B1870" s="3">
        <v>131635</v>
      </c>
      <c r="C1870">
        <v>131635</v>
      </c>
    </row>
    <row r="1871" spans="2:3" x14ac:dyDescent="0.3">
      <c r="B1871" s="3">
        <v>131650</v>
      </c>
      <c r="C1871">
        <v>131650</v>
      </c>
    </row>
    <row r="1872" spans="2:3" x14ac:dyDescent="0.3">
      <c r="B1872" s="3">
        <v>131750</v>
      </c>
      <c r="C1872">
        <v>131750</v>
      </c>
    </row>
    <row r="1873" spans="2:3" x14ac:dyDescent="0.3">
      <c r="B1873" s="3">
        <v>131867</v>
      </c>
      <c r="C1873">
        <v>131867</v>
      </c>
    </row>
    <row r="1874" spans="2:3" x14ac:dyDescent="0.3">
      <c r="B1874" s="3">
        <v>131890</v>
      </c>
      <c r="C1874">
        <v>131890</v>
      </c>
    </row>
    <row r="1875" spans="2:3" x14ac:dyDescent="0.3">
      <c r="B1875" s="3">
        <v>131900</v>
      </c>
      <c r="C1875">
        <v>131900</v>
      </c>
    </row>
    <row r="1876" spans="2:3" x14ac:dyDescent="0.3">
      <c r="B1876" s="3">
        <v>131971</v>
      </c>
      <c r="C1876">
        <v>131971</v>
      </c>
    </row>
    <row r="1877" spans="2:3" x14ac:dyDescent="0.3">
      <c r="B1877" s="3">
        <v>132000</v>
      </c>
      <c r="C1877">
        <v>132000</v>
      </c>
    </row>
    <row r="1878" spans="2:3" x14ac:dyDescent="0.3">
      <c r="B1878" s="3">
        <v>132080</v>
      </c>
      <c r="C1878">
        <v>132080</v>
      </c>
    </row>
    <row r="1879" spans="2:3" x14ac:dyDescent="0.3">
      <c r="B1879" s="3">
        <v>132121.6875</v>
      </c>
      <c r="C1879">
        <v>132121.6875</v>
      </c>
    </row>
    <row r="1880" spans="2:3" x14ac:dyDescent="0.3">
      <c r="B1880" s="3">
        <v>132128.1875</v>
      </c>
      <c r="C1880">
        <v>132128.1875</v>
      </c>
    </row>
    <row r="1881" spans="2:3" x14ac:dyDescent="0.3">
      <c r="B1881" s="3">
        <v>132150</v>
      </c>
      <c r="C1881">
        <v>132150</v>
      </c>
    </row>
    <row r="1882" spans="2:3" x14ac:dyDescent="0.3">
      <c r="B1882" s="3">
        <v>132166</v>
      </c>
      <c r="C1882">
        <v>132166</v>
      </c>
    </row>
    <row r="1883" spans="2:3" x14ac:dyDescent="0.3">
      <c r="B1883" s="3">
        <v>132315</v>
      </c>
      <c r="C1883">
        <v>132315</v>
      </c>
    </row>
    <row r="1884" spans="2:3" x14ac:dyDescent="0.3">
      <c r="B1884" s="3">
        <v>132367</v>
      </c>
      <c r="C1884">
        <v>132367</v>
      </c>
    </row>
    <row r="1885" spans="2:3" x14ac:dyDescent="0.3">
      <c r="B1885" s="3">
        <v>132368</v>
      </c>
      <c r="C1885">
        <v>132368</v>
      </c>
    </row>
    <row r="1886" spans="2:3" x14ac:dyDescent="0.3">
      <c r="B1886" s="3">
        <v>132410</v>
      </c>
      <c r="C1886">
        <v>132410</v>
      </c>
    </row>
    <row r="1887" spans="2:3" x14ac:dyDescent="0.3">
      <c r="B1887" s="3">
        <v>132500</v>
      </c>
      <c r="C1887">
        <v>132500</v>
      </c>
    </row>
    <row r="1888" spans="2:3" x14ac:dyDescent="0.3">
      <c r="B1888" s="3">
        <v>132612</v>
      </c>
      <c r="C1888">
        <v>132612</v>
      </c>
    </row>
    <row r="1889" spans="2:3" x14ac:dyDescent="0.3">
      <c r="B1889" s="3">
        <v>132650</v>
      </c>
      <c r="C1889">
        <v>132650</v>
      </c>
    </row>
    <row r="1890" spans="2:3" x14ac:dyDescent="0.3">
      <c r="B1890" s="3">
        <v>132662</v>
      </c>
      <c r="C1890">
        <v>132662</v>
      </c>
    </row>
    <row r="1891" spans="2:3" x14ac:dyDescent="0.3">
      <c r="B1891" s="3">
        <v>132798.78125</v>
      </c>
      <c r="C1891">
        <v>132798.78125</v>
      </c>
    </row>
    <row r="1892" spans="2:3" x14ac:dyDescent="0.3">
      <c r="B1892" s="3">
        <v>132884</v>
      </c>
      <c r="C1892">
        <v>132884</v>
      </c>
    </row>
    <row r="1893" spans="2:3" x14ac:dyDescent="0.3">
      <c r="B1893" s="3">
        <v>132900</v>
      </c>
      <c r="C1893">
        <v>132900</v>
      </c>
    </row>
    <row r="1894" spans="2:3" x14ac:dyDescent="0.3">
      <c r="B1894" s="3">
        <v>132925.5</v>
      </c>
      <c r="C1894">
        <v>132925.5</v>
      </c>
    </row>
    <row r="1895" spans="2:3" x14ac:dyDescent="0.3">
      <c r="B1895" s="3">
        <v>132950</v>
      </c>
      <c r="C1895">
        <v>132950</v>
      </c>
    </row>
    <row r="1896" spans="2:3" x14ac:dyDescent="0.3">
      <c r="B1896" s="3">
        <v>133000</v>
      </c>
      <c r="C1896">
        <v>133000</v>
      </c>
    </row>
    <row r="1897" spans="2:3" x14ac:dyDescent="0.3">
      <c r="B1897" s="3">
        <v>133137</v>
      </c>
      <c r="C1897">
        <v>133137</v>
      </c>
    </row>
    <row r="1898" spans="2:3" x14ac:dyDescent="0.3">
      <c r="B1898" s="3">
        <v>133141.5</v>
      </c>
      <c r="C1898">
        <v>133141.5</v>
      </c>
    </row>
    <row r="1899" spans="2:3" x14ac:dyDescent="0.3">
      <c r="B1899" s="3">
        <v>133250</v>
      </c>
      <c r="C1899">
        <v>133250</v>
      </c>
    </row>
    <row r="1900" spans="2:3" x14ac:dyDescent="0.3">
      <c r="B1900" s="3">
        <v>133285</v>
      </c>
      <c r="C1900">
        <v>133285</v>
      </c>
    </row>
    <row r="1901" spans="2:3" x14ac:dyDescent="0.3">
      <c r="B1901" s="3">
        <v>133340</v>
      </c>
      <c r="C1901">
        <v>133340</v>
      </c>
    </row>
    <row r="1902" spans="2:3" x14ac:dyDescent="0.3">
      <c r="B1902" s="3">
        <v>133400</v>
      </c>
      <c r="C1902">
        <v>133400</v>
      </c>
    </row>
    <row r="1903" spans="2:3" x14ac:dyDescent="0.3">
      <c r="B1903" s="3">
        <v>133468</v>
      </c>
      <c r="C1903">
        <v>133468</v>
      </c>
    </row>
    <row r="1904" spans="2:3" x14ac:dyDescent="0.3">
      <c r="B1904" s="3">
        <v>133500</v>
      </c>
      <c r="C1904">
        <v>133500</v>
      </c>
    </row>
    <row r="1905" spans="2:3" x14ac:dyDescent="0.3">
      <c r="B1905" s="3">
        <v>133600</v>
      </c>
      <c r="C1905">
        <v>133600</v>
      </c>
    </row>
    <row r="1906" spans="2:3" x14ac:dyDescent="0.3">
      <c r="B1906" s="3">
        <v>133850.5</v>
      </c>
      <c r="C1906">
        <v>133850.5</v>
      </c>
    </row>
    <row r="1907" spans="2:3" x14ac:dyDescent="0.3">
      <c r="B1907" s="3">
        <v>133900</v>
      </c>
      <c r="C1907">
        <v>133900</v>
      </c>
    </row>
    <row r="1908" spans="2:3" x14ac:dyDescent="0.3">
      <c r="B1908" s="3">
        <v>134000</v>
      </c>
      <c r="C1908">
        <v>134000</v>
      </c>
    </row>
    <row r="1909" spans="2:3" x14ac:dyDescent="0.3">
      <c r="B1909" s="3">
        <v>134040</v>
      </c>
      <c r="C1909">
        <v>134040</v>
      </c>
    </row>
    <row r="1910" spans="2:3" x14ac:dyDescent="0.3">
      <c r="B1910" s="3">
        <v>134132.5</v>
      </c>
      <c r="C1910">
        <v>134132.5</v>
      </c>
    </row>
    <row r="1911" spans="2:3" x14ac:dyDescent="0.3">
      <c r="B1911" s="3">
        <v>134241</v>
      </c>
      <c r="C1911">
        <v>134241</v>
      </c>
    </row>
    <row r="1912" spans="2:3" x14ac:dyDescent="0.3">
      <c r="B1912" s="3">
        <v>134300</v>
      </c>
      <c r="C1912">
        <v>134300</v>
      </c>
    </row>
    <row r="1913" spans="2:3" x14ac:dyDescent="0.3">
      <c r="B1913" s="3">
        <v>134415</v>
      </c>
      <c r="C1913">
        <v>134415</v>
      </c>
    </row>
    <row r="1914" spans="2:3" x14ac:dyDescent="0.3">
      <c r="B1914" s="3">
        <v>134437.5</v>
      </c>
      <c r="C1914">
        <v>134437.5</v>
      </c>
    </row>
    <row r="1915" spans="2:3" x14ac:dyDescent="0.3">
      <c r="B1915" s="3">
        <v>134500</v>
      </c>
      <c r="C1915">
        <v>134500</v>
      </c>
    </row>
    <row r="1916" spans="2:3" x14ac:dyDescent="0.3">
      <c r="B1916" s="3">
        <v>134550</v>
      </c>
      <c r="C1916">
        <v>134550</v>
      </c>
    </row>
    <row r="1917" spans="2:3" x14ac:dyDescent="0.3">
      <c r="B1917" s="3">
        <v>134749</v>
      </c>
      <c r="C1917">
        <v>134749</v>
      </c>
    </row>
    <row r="1918" spans="2:3" x14ac:dyDescent="0.3">
      <c r="B1918" s="3">
        <v>134775</v>
      </c>
      <c r="C1918">
        <v>134775</v>
      </c>
    </row>
    <row r="1919" spans="2:3" x14ac:dyDescent="0.3">
      <c r="B1919" s="3">
        <v>134840</v>
      </c>
      <c r="C1919">
        <v>134840</v>
      </c>
    </row>
    <row r="1920" spans="2:3" x14ac:dyDescent="0.3">
      <c r="B1920" s="3">
        <v>134984</v>
      </c>
      <c r="C1920">
        <v>134984</v>
      </c>
    </row>
    <row r="1921" spans="2:3" x14ac:dyDescent="0.3">
      <c r="B1921" s="3">
        <v>134995</v>
      </c>
      <c r="C1921">
        <v>134995</v>
      </c>
    </row>
    <row r="1922" spans="2:3" x14ac:dyDescent="0.3">
      <c r="B1922" s="3">
        <v>135000</v>
      </c>
      <c r="C1922">
        <v>135000</v>
      </c>
    </row>
    <row r="1923" spans="2:3" x14ac:dyDescent="0.3">
      <c r="B1923" s="3">
        <v>135125</v>
      </c>
      <c r="C1923">
        <v>135125</v>
      </c>
    </row>
    <row r="1924" spans="2:3" x14ac:dyDescent="0.3">
      <c r="B1924" s="3">
        <v>135144.5</v>
      </c>
      <c r="C1924">
        <v>135144.5</v>
      </c>
    </row>
    <row r="1925" spans="2:3" x14ac:dyDescent="0.3">
      <c r="B1925" s="3">
        <v>135180</v>
      </c>
      <c r="C1925">
        <v>135180</v>
      </c>
    </row>
    <row r="1926" spans="2:3" x14ac:dyDescent="0.3">
      <c r="B1926" s="3">
        <v>135233.34375</v>
      </c>
      <c r="C1926">
        <v>135233.34375</v>
      </c>
    </row>
    <row r="1927" spans="2:3" x14ac:dyDescent="0.3">
      <c r="B1927" s="3">
        <v>135356</v>
      </c>
      <c r="C1927">
        <v>135356</v>
      </c>
    </row>
    <row r="1928" spans="2:3" x14ac:dyDescent="0.3">
      <c r="B1928" s="3">
        <v>135359.34375</v>
      </c>
      <c r="C1928">
        <v>135359.34375</v>
      </c>
    </row>
    <row r="1929" spans="2:3" x14ac:dyDescent="0.3">
      <c r="B1929" s="3">
        <v>135419.71875</v>
      </c>
      <c r="C1929">
        <v>135419.71875</v>
      </c>
    </row>
    <row r="1930" spans="2:3" x14ac:dyDescent="0.3">
      <c r="B1930" s="3">
        <v>135500</v>
      </c>
      <c r="C1930">
        <v>135500</v>
      </c>
    </row>
    <row r="1931" spans="2:3" x14ac:dyDescent="0.3">
      <c r="B1931" s="3">
        <v>135519</v>
      </c>
      <c r="C1931">
        <v>135519</v>
      </c>
    </row>
    <row r="1932" spans="2:3" x14ac:dyDescent="0.3">
      <c r="B1932" s="3">
        <v>135519.796875</v>
      </c>
      <c r="C1932">
        <v>135519.796875</v>
      </c>
    </row>
    <row r="1933" spans="2:3" x14ac:dyDescent="0.3">
      <c r="B1933" s="3">
        <v>135600</v>
      </c>
      <c r="C1933">
        <v>135600</v>
      </c>
    </row>
    <row r="1934" spans="2:3" x14ac:dyDescent="0.3">
      <c r="B1934" s="3">
        <v>135650.5</v>
      </c>
      <c r="C1934">
        <v>135650.5</v>
      </c>
    </row>
    <row r="1935" spans="2:3" x14ac:dyDescent="0.3">
      <c r="B1935" s="3">
        <v>135720</v>
      </c>
      <c r="C1935">
        <v>135720</v>
      </c>
    </row>
    <row r="1936" spans="2:3" x14ac:dyDescent="0.3">
      <c r="B1936" s="3">
        <v>135842</v>
      </c>
      <c r="C1936">
        <v>135842</v>
      </c>
    </row>
    <row r="1937" spans="2:3" x14ac:dyDescent="0.3">
      <c r="B1937" s="3">
        <v>135930.5</v>
      </c>
      <c r="C1937">
        <v>135930.5</v>
      </c>
    </row>
    <row r="1938" spans="2:3" x14ac:dyDescent="0.3">
      <c r="B1938" s="3">
        <v>135938.5</v>
      </c>
      <c r="C1938">
        <v>135938.5</v>
      </c>
    </row>
    <row r="1939" spans="2:3" x14ac:dyDescent="0.3">
      <c r="B1939" s="3">
        <v>136000</v>
      </c>
      <c r="C1939">
        <v>136000</v>
      </c>
    </row>
    <row r="1940" spans="2:3" x14ac:dyDescent="0.3">
      <c r="B1940" s="3">
        <v>136100</v>
      </c>
      <c r="C1940">
        <v>136100</v>
      </c>
    </row>
    <row r="1941" spans="2:3" x14ac:dyDescent="0.3">
      <c r="B1941" s="3">
        <v>136125</v>
      </c>
      <c r="C1941">
        <v>136125</v>
      </c>
    </row>
    <row r="1942" spans="2:3" x14ac:dyDescent="0.3">
      <c r="B1942" s="3">
        <v>136250</v>
      </c>
      <c r="C1942">
        <v>136250</v>
      </c>
    </row>
    <row r="1943" spans="2:3" x14ac:dyDescent="0.3">
      <c r="B1943" s="3">
        <v>136323</v>
      </c>
      <c r="C1943">
        <v>136323</v>
      </c>
    </row>
    <row r="1944" spans="2:3" x14ac:dyDescent="0.3">
      <c r="B1944" s="3">
        <v>136369.5</v>
      </c>
      <c r="C1944">
        <v>136369.5</v>
      </c>
    </row>
    <row r="1945" spans="2:3" x14ac:dyDescent="0.3">
      <c r="B1945" s="3">
        <v>136384.5</v>
      </c>
      <c r="C1945">
        <v>136384.5</v>
      </c>
    </row>
    <row r="1946" spans="2:3" x14ac:dyDescent="0.3">
      <c r="B1946" s="3">
        <v>136400</v>
      </c>
      <c r="C1946">
        <v>136400</v>
      </c>
    </row>
    <row r="1947" spans="2:3" x14ac:dyDescent="0.3">
      <c r="B1947" s="3">
        <v>136500</v>
      </c>
      <c r="C1947">
        <v>136500</v>
      </c>
    </row>
    <row r="1948" spans="2:3" x14ac:dyDescent="0.3">
      <c r="B1948" s="3">
        <v>136656</v>
      </c>
      <c r="C1948">
        <v>136656</v>
      </c>
    </row>
    <row r="1949" spans="2:3" x14ac:dyDescent="0.3">
      <c r="B1949" s="3">
        <v>136735</v>
      </c>
      <c r="C1949">
        <v>136735</v>
      </c>
    </row>
    <row r="1950" spans="2:3" x14ac:dyDescent="0.3">
      <c r="B1950" s="3">
        <v>136793</v>
      </c>
      <c r="C1950">
        <v>136793</v>
      </c>
    </row>
    <row r="1951" spans="2:3" x14ac:dyDescent="0.3">
      <c r="B1951" s="3">
        <v>136849</v>
      </c>
      <c r="C1951">
        <v>136849</v>
      </c>
    </row>
    <row r="1952" spans="2:3" x14ac:dyDescent="0.3">
      <c r="B1952" s="3">
        <v>136875</v>
      </c>
      <c r="C1952">
        <v>136875</v>
      </c>
    </row>
    <row r="1953" spans="2:3" x14ac:dyDescent="0.3">
      <c r="B1953" s="3">
        <v>136950</v>
      </c>
      <c r="C1953">
        <v>136950</v>
      </c>
    </row>
    <row r="1954" spans="2:3" x14ac:dyDescent="0.3">
      <c r="B1954" s="3">
        <v>136980</v>
      </c>
      <c r="C1954">
        <v>136980</v>
      </c>
    </row>
    <row r="1955" spans="2:3" x14ac:dyDescent="0.3">
      <c r="B1955" s="3">
        <v>137000</v>
      </c>
      <c r="C1955">
        <v>137000</v>
      </c>
    </row>
    <row r="1956" spans="2:3" x14ac:dyDescent="0.3">
      <c r="B1956" s="3">
        <v>137110</v>
      </c>
      <c r="C1956">
        <v>137110</v>
      </c>
    </row>
    <row r="1957" spans="2:3" x14ac:dyDescent="0.3">
      <c r="B1957" s="3">
        <v>137112.5</v>
      </c>
      <c r="C1957">
        <v>137112.5</v>
      </c>
    </row>
    <row r="1958" spans="2:3" x14ac:dyDescent="0.3">
      <c r="B1958" s="3">
        <v>137142</v>
      </c>
      <c r="C1958">
        <v>137142</v>
      </c>
    </row>
    <row r="1959" spans="2:3" x14ac:dyDescent="0.3">
      <c r="B1959" s="3">
        <v>137150</v>
      </c>
      <c r="C1959">
        <v>137150</v>
      </c>
    </row>
    <row r="1960" spans="2:3" x14ac:dyDescent="0.3">
      <c r="B1960" s="3">
        <v>137280</v>
      </c>
      <c r="C1960">
        <v>137280</v>
      </c>
    </row>
    <row r="1961" spans="2:3" x14ac:dyDescent="0.3">
      <c r="B1961" s="3">
        <v>137290.484375</v>
      </c>
      <c r="C1961">
        <v>137290.484375</v>
      </c>
    </row>
    <row r="1962" spans="2:3" x14ac:dyDescent="0.3">
      <c r="B1962" s="3">
        <v>137295</v>
      </c>
      <c r="C1962">
        <v>137295</v>
      </c>
    </row>
    <row r="1963" spans="2:3" x14ac:dyDescent="0.3">
      <c r="B1963" s="3">
        <v>137320.3125</v>
      </c>
      <c r="C1963">
        <v>137320.3125</v>
      </c>
    </row>
    <row r="1964" spans="2:3" x14ac:dyDescent="0.3">
      <c r="B1964" s="3">
        <v>137388.5</v>
      </c>
      <c r="C1964">
        <v>137388.5</v>
      </c>
    </row>
    <row r="1965" spans="2:3" x14ac:dyDescent="0.3">
      <c r="B1965" s="3">
        <v>137438</v>
      </c>
      <c r="C1965">
        <v>137438</v>
      </c>
    </row>
    <row r="1966" spans="2:3" x14ac:dyDescent="0.3">
      <c r="B1966" s="3">
        <v>137458</v>
      </c>
      <c r="C1966">
        <v>137458</v>
      </c>
    </row>
    <row r="1967" spans="2:3" x14ac:dyDescent="0.3">
      <c r="B1967" s="3">
        <v>137491.125</v>
      </c>
      <c r="C1967">
        <v>137491.125</v>
      </c>
    </row>
    <row r="1968" spans="2:3" x14ac:dyDescent="0.3">
      <c r="B1968" s="3">
        <v>137500</v>
      </c>
      <c r="C1968">
        <v>137500</v>
      </c>
    </row>
    <row r="1969" spans="2:3" x14ac:dyDescent="0.3">
      <c r="B1969" s="3">
        <v>137532.28125</v>
      </c>
      <c r="C1969">
        <v>137532.28125</v>
      </c>
    </row>
    <row r="1970" spans="2:3" x14ac:dyDescent="0.3">
      <c r="B1970" s="3">
        <v>137533.703125</v>
      </c>
      <c r="C1970">
        <v>137533.703125</v>
      </c>
    </row>
    <row r="1971" spans="2:3" x14ac:dyDescent="0.3">
      <c r="B1971" s="3">
        <v>137536.3125</v>
      </c>
      <c r="C1971">
        <v>137536.3125</v>
      </c>
    </row>
    <row r="1972" spans="2:3" x14ac:dyDescent="0.3">
      <c r="B1972" s="3">
        <v>137610</v>
      </c>
      <c r="C1972">
        <v>137610</v>
      </c>
    </row>
    <row r="1973" spans="2:3" x14ac:dyDescent="0.3">
      <c r="B1973" s="3">
        <v>137650</v>
      </c>
      <c r="C1973">
        <v>137650</v>
      </c>
    </row>
    <row r="1974" spans="2:3" x14ac:dyDescent="0.3">
      <c r="B1974" s="3">
        <v>137825</v>
      </c>
      <c r="C1974">
        <v>137825</v>
      </c>
    </row>
    <row r="1975" spans="2:3" x14ac:dyDescent="0.3">
      <c r="B1975" s="3">
        <v>137875</v>
      </c>
      <c r="C1975">
        <v>137875</v>
      </c>
    </row>
    <row r="1976" spans="2:3" x14ac:dyDescent="0.3">
      <c r="B1976" s="3">
        <v>138000</v>
      </c>
      <c r="C1976">
        <v>138000</v>
      </c>
    </row>
    <row r="1977" spans="2:3" x14ac:dyDescent="0.3">
      <c r="B1977" s="3">
        <v>138100</v>
      </c>
      <c r="C1977">
        <v>138100</v>
      </c>
    </row>
    <row r="1978" spans="2:3" x14ac:dyDescent="0.3">
      <c r="B1978" s="3">
        <v>138200</v>
      </c>
      <c r="C1978">
        <v>138200</v>
      </c>
    </row>
    <row r="1979" spans="2:3" x14ac:dyDescent="0.3">
      <c r="B1979" s="3">
        <v>138328</v>
      </c>
      <c r="C1979">
        <v>138328</v>
      </c>
    </row>
    <row r="1980" spans="2:3" x14ac:dyDescent="0.3">
      <c r="B1980" s="3">
        <v>138450</v>
      </c>
      <c r="C1980">
        <v>138450</v>
      </c>
    </row>
    <row r="1981" spans="2:3" x14ac:dyDescent="0.3">
      <c r="B1981" s="3">
        <v>138500</v>
      </c>
      <c r="C1981">
        <v>138500</v>
      </c>
    </row>
    <row r="1982" spans="2:3" x14ac:dyDescent="0.3">
      <c r="B1982" s="3">
        <v>138516</v>
      </c>
      <c r="C1982">
        <v>138516</v>
      </c>
    </row>
    <row r="1983" spans="2:3" x14ac:dyDescent="0.3">
      <c r="B1983" s="3">
        <v>138594</v>
      </c>
      <c r="C1983">
        <v>138594</v>
      </c>
    </row>
    <row r="1984" spans="2:3" x14ac:dyDescent="0.3">
      <c r="B1984" s="3">
        <v>138615</v>
      </c>
      <c r="C1984">
        <v>138615</v>
      </c>
    </row>
    <row r="1985" spans="2:3" x14ac:dyDescent="0.3">
      <c r="B1985" s="3">
        <v>138640</v>
      </c>
      <c r="C1985">
        <v>138640</v>
      </c>
    </row>
    <row r="1986" spans="2:3" x14ac:dyDescent="0.3">
      <c r="B1986" s="3">
        <v>138750</v>
      </c>
      <c r="C1986">
        <v>138750</v>
      </c>
    </row>
    <row r="1987" spans="2:3" x14ac:dyDescent="0.3">
      <c r="B1987" s="3">
        <v>138775</v>
      </c>
      <c r="C1987">
        <v>138775</v>
      </c>
    </row>
    <row r="1988" spans="2:3" x14ac:dyDescent="0.3">
      <c r="B1988" s="3">
        <v>138937.5</v>
      </c>
      <c r="C1988">
        <v>138937.5</v>
      </c>
    </row>
    <row r="1989" spans="2:3" x14ac:dyDescent="0.3">
      <c r="B1989" s="3">
        <v>139000</v>
      </c>
      <c r="C1989">
        <v>139000</v>
      </c>
    </row>
    <row r="1990" spans="2:3" x14ac:dyDescent="0.3">
      <c r="B1990" s="3">
        <v>139216</v>
      </c>
      <c r="C1990">
        <v>139216</v>
      </c>
    </row>
    <row r="1991" spans="2:3" x14ac:dyDescent="0.3">
      <c r="B1991" s="3">
        <v>139246.5</v>
      </c>
      <c r="C1991">
        <v>139246.5</v>
      </c>
    </row>
    <row r="1992" spans="2:3" x14ac:dyDescent="0.3">
      <c r="B1992" s="3">
        <v>139322</v>
      </c>
      <c r="C1992">
        <v>139322</v>
      </c>
    </row>
    <row r="1993" spans="2:3" x14ac:dyDescent="0.3">
      <c r="B1993" s="3">
        <v>139395</v>
      </c>
      <c r="C1993">
        <v>139395</v>
      </c>
    </row>
    <row r="1994" spans="2:3" x14ac:dyDescent="0.3">
      <c r="B1994" s="3">
        <v>139412.5</v>
      </c>
      <c r="C1994">
        <v>139412.5</v>
      </c>
    </row>
    <row r="1995" spans="2:3" x14ac:dyDescent="0.3">
      <c r="B1995" s="3">
        <v>139500</v>
      </c>
      <c r="C1995">
        <v>139500</v>
      </c>
    </row>
    <row r="1996" spans="2:3" x14ac:dyDescent="0.3">
      <c r="B1996" s="3">
        <v>139526</v>
      </c>
      <c r="C1996">
        <v>139526</v>
      </c>
    </row>
    <row r="1997" spans="2:3" x14ac:dyDescent="0.3">
      <c r="B1997" s="3">
        <v>139539.5</v>
      </c>
      <c r="C1997">
        <v>139539.5</v>
      </c>
    </row>
    <row r="1998" spans="2:3" x14ac:dyDescent="0.3">
      <c r="B1998" s="3">
        <v>139815.984375</v>
      </c>
      <c r="C1998">
        <v>139815.984375</v>
      </c>
    </row>
    <row r="1999" spans="2:3" x14ac:dyDescent="0.3">
      <c r="B1999" s="3">
        <v>139860</v>
      </c>
      <c r="C1999">
        <v>139860</v>
      </c>
    </row>
    <row r="2000" spans="2:3" x14ac:dyDescent="0.3">
      <c r="B2000" s="3">
        <v>139900</v>
      </c>
      <c r="C2000">
        <v>139900</v>
      </c>
    </row>
    <row r="2001" spans="2:3" x14ac:dyDescent="0.3">
      <c r="B2001" s="3">
        <v>139964</v>
      </c>
      <c r="C2001">
        <v>139964</v>
      </c>
    </row>
    <row r="2002" spans="2:3" x14ac:dyDescent="0.3">
      <c r="B2002" s="3">
        <v>140000</v>
      </c>
      <c r="C2002">
        <v>140000</v>
      </c>
    </row>
    <row r="2003" spans="2:3" x14ac:dyDescent="0.3">
      <c r="B2003" s="3">
        <v>140010</v>
      </c>
      <c r="C2003">
        <v>140010</v>
      </c>
    </row>
    <row r="2004" spans="2:3" x14ac:dyDescent="0.3">
      <c r="B2004" s="3">
        <v>140062.5</v>
      </c>
      <c r="C2004">
        <v>140062.5</v>
      </c>
    </row>
    <row r="2005" spans="2:3" x14ac:dyDescent="0.3">
      <c r="B2005" s="3">
        <v>140122</v>
      </c>
      <c r="C2005">
        <v>140122</v>
      </c>
    </row>
    <row r="2006" spans="2:3" x14ac:dyDescent="0.3">
      <c r="B2006" s="3">
        <v>140152.5</v>
      </c>
      <c r="C2006">
        <v>140152.5</v>
      </c>
    </row>
    <row r="2007" spans="2:3" x14ac:dyDescent="0.3">
      <c r="B2007" s="3">
        <v>140250.5</v>
      </c>
      <c r="C2007">
        <v>140250.5</v>
      </c>
    </row>
    <row r="2008" spans="2:3" x14ac:dyDescent="0.3">
      <c r="B2008" s="3">
        <v>140350</v>
      </c>
      <c r="C2008">
        <v>140350</v>
      </c>
    </row>
    <row r="2009" spans="2:3" x14ac:dyDescent="0.3">
      <c r="B2009" s="3">
        <v>140359</v>
      </c>
      <c r="C2009">
        <v>140359</v>
      </c>
    </row>
    <row r="2010" spans="2:3" x14ac:dyDescent="0.3">
      <c r="B2010" s="3">
        <v>140452</v>
      </c>
      <c r="C2010">
        <v>140452</v>
      </c>
    </row>
    <row r="2011" spans="2:3" x14ac:dyDescent="0.3">
      <c r="B2011" s="3">
        <v>140500</v>
      </c>
      <c r="C2011">
        <v>140500</v>
      </c>
    </row>
    <row r="2012" spans="2:3" x14ac:dyDescent="0.3">
      <c r="B2012" s="3">
        <v>140629.203125</v>
      </c>
      <c r="C2012">
        <v>140629.203125</v>
      </c>
    </row>
    <row r="2013" spans="2:3" x14ac:dyDescent="0.3">
      <c r="B2013" s="3">
        <v>140875</v>
      </c>
      <c r="C2013">
        <v>140875</v>
      </c>
    </row>
    <row r="2014" spans="2:3" x14ac:dyDescent="0.3">
      <c r="B2014" s="3">
        <v>140882.5</v>
      </c>
      <c r="C2014">
        <v>140882.5</v>
      </c>
    </row>
    <row r="2015" spans="2:3" x14ac:dyDescent="0.3">
      <c r="B2015" s="3">
        <v>140904.5</v>
      </c>
      <c r="C2015">
        <v>140904.5</v>
      </c>
    </row>
    <row r="2016" spans="2:3" x14ac:dyDescent="0.3">
      <c r="B2016" s="3">
        <v>140998</v>
      </c>
      <c r="C2016">
        <v>140998</v>
      </c>
    </row>
    <row r="2017" spans="2:3" x14ac:dyDescent="0.3">
      <c r="B2017" s="3">
        <v>141000</v>
      </c>
      <c r="C2017">
        <v>141000</v>
      </c>
    </row>
    <row r="2018" spans="2:3" x14ac:dyDescent="0.3">
      <c r="B2018" s="3">
        <v>141235</v>
      </c>
      <c r="C2018">
        <v>141235</v>
      </c>
    </row>
    <row r="2019" spans="2:3" x14ac:dyDescent="0.3">
      <c r="B2019" s="3">
        <v>141241</v>
      </c>
      <c r="C2019">
        <v>141241</v>
      </c>
    </row>
    <row r="2020" spans="2:3" x14ac:dyDescent="0.3">
      <c r="B2020" s="3">
        <v>141303</v>
      </c>
      <c r="C2020">
        <v>141303</v>
      </c>
    </row>
    <row r="2021" spans="2:3" x14ac:dyDescent="0.3">
      <c r="B2021" s="3">
        <v>141341.5</v>
      </c>
      <c r="C2021">
        <v>141341.5</v>
      </c>
    </row>
    <row r="2022" spans="2:3" x14ac:dyDescent="0.3">
      <c r="B2022" s="3">
        <v>141400</v>
      </c>
      <c r="C2022">
        <v>141400</v>
      </c>
    </row>
    <row r="2023" spans="2:3" x14ac:dyDescent="0.3">
      <c r="B2023" s="3">
        <v>141420</v>
      </c>
      <c r="C2023">
        <v>141420</v>
      </c>
    </row>
    <row r="2024" spans="2:3" x14ac:dyDescent="0.3">
      <c r="B2024" s="3">
        <v>141500</v>
      </c>
      <c r="C2024">
        <v>141500</v>
      </c>
    </row>
    <row r="2025" spans="2:3" x14ac:dyDescent="0.3">
      <c r="B2025" s="3">
        <v>141511</v>
      </c>
      <c r="C2025">
        <v>141511</v>
      </c>
    </row>
    <row r="2026" spans="2:3" x14ac:dyDescent="0.3">
      <c r="B2026" s="3">
        <v>141558.5</v>
      </c>
      <c r="C2026">
        <v>141558.5</v>
      </c>
    </row>
    <row r="2027" spans="2:3" x14ac:dyDescent="0.3">
      <c r="B2027" s="3">
        <v>141925</v>
      </c>
      <c r="C2027">
        <v>141925</v>
      </c>
    </row>
    <row r="2028" spans="2:3" x14ac:dyDescent="0.3">
      <c r="B2028" s="3">
        <v>141951.5</v>
      </c>
      <c r="C2028">
        <v>141951.5</v>
      </c>
    </row>
    <row r="2029" spans="2:3" x14ac:dyDescent="0.3">
      <c r="B2029" s="3">
        <v>142000</v>
      </c>
      <c r="C2029">
        <v>142000</v>
      </c>
    </row>
    <row r="2030" spans="2:3" x14ac:dyDescent="0.3">
      <c r="B2030" s="3">
        <v>142025</v>
      </c>
      <c r="C2030">
        <v>142025</v>
      </c>
    </row>
    <row r="2031" spans="2:3" x14ac:dyDescent="0.3">
      <c r="B2031" s="3">
        <v>142045</v>
      </c>
      <c r="C2031">
        <v>142045</v>
      </c>
    </row>
    <row r="2032" spans="2:3" x14ac:dyDescent="0.3">
      <c r="B2032" s="3">
        <v>142052</v>
      </c>
      <c r="C2032">
        <v>142052</v>
      </c>
    </row>
    <row r="2033" spans="2:3" x14ac:dyDescent="0.3">
      <c r="B2033" s="3">
        <v>142088.5</v>
      </c>
      <c r="C2033">
        <v>142088.5</v>
      </c>
    </row>
    <row r="2034" spans="2:3" x14ac:dyDescent="0.3">
      <c r="B2034" s="3">
        <v>142200</v>
      </c>
      <c r="C2034">
        <v>142200</v>
      </c>
    </row>
    <row r="2035" spans="2:3" x14ac:dyDescent="0.3">
      <c r="B2035" s="3">
        <v>142225</v>
      </c>
      <c r="C2035">
        <v>142225</v>
      </c>
    </row>
    <row r="2036" spans="2:3" x14ac:dyDescent="0.3">
      <c r="B2036" s="3">
        <v>142397</v>
      </c>
      <c r="C2036">
        <v>142397</v>
      </c>
    </row>
    <row r="2037" spans="2:3" x14ac:dyDescent="0.3">
      <c r="B2037" s="3">
        <v>142428</v>
      </c>
      <c r="C2037">
        <v>142428</v>
      </c>
    </row>
    <row r="2038" spans="2:3" x14ac:dyDescent="0.3">
      <c r="B2038" s="3">
        <v>142430</v>
      </c>
      <c r="C2038">
        <v>142430</v>
      </c>
    </row>
    <row r="2039" spans="2:3" x14ac:dyDescent="0.3">
      <c r="B2039" s="3">
        <v>142500</v>
      </c>
      <c r="C2039">
        <v>142500</v>
      </c>
    </row>
    <row r="2040" spans="2:3" x14ac:dyDescent="0.3">
      <c r="B2040" s="3">
        <v>142501</v>
      </c>
      <c r="C2040">
        <v>142501</v>
      </c>
    </row>
    <row r="2041" spans="2:3" x14ac:dyDescent="0.3">
      <c r="B2041" s="3">
        <v>142550</v>
      </c>
      <c r="C2041">
        <v>142550</v>
      </c>
    </row>
    <row r="2042" spans="2:3" x14ac:dyDescent="0.3">
      <c r="B2042" s="3">
        <v>142809</v>
      </c>
      <c r="C2042">
        <v>142809</v>
      </c>
    </row>
    <row r="2043" spans="2:3" x14ac:dyDescent="0.3">
      <c r="B2043" s="3">
        <v>143000</v>
      </c>
      <c r="C2043">
        <v>143000</v>
      </c>
    </row>
    <row r="2044" spans="2:3" x14ac:dyDescent="0.3">
      <c r="B2044" s="3">
        <v>143304</v>
      </c>
      <c r="C2044">
        <v>143304</v>
      </c>
    </row>
    <row r="2045" spans="2:3" x14ac:dyDescent="0.3">
      <c r="B2045" s="3">
        <v>143310.59375</v>
      </c>
      <c r="C2045">
        <v>143310.59375</v>
      </c>
    </row>
    <row r="2046" spans="2:3" x14ac:dyDescent="0.3">
      <c r="B2046" s="3">
        <v>143400.5</v>
      </c>
      <c r="C2046">
        <v>143400.5</v>
      </c>
    </row>
    <row r="2047" spans="2:3" x14ac:dyDescent="0.3">
      <c r="B2047" s="3">
        <v>143500</v>
      </c>
      <c r="C2047">
        <v>143500</v>
      </c>
    </row>
    <row r="2048" spans="2:3" x14ac:dyDescent="0.3">
      <c r="B2048" s="3">
        <v>143503</v>
      </c>
      <c r="C2048">
        <v>143503</v>
      </c>
    </row>
    <row r="2049" spans="2:3" x14ac:dyDescent="0.3">
      <c r="B2049" s="3">
        <v>143800</v>
      </c>
      <c r="C2049">
        <v>143800</v>
      </c>
    </row>
    <row r="2050" spans="2:3" x14ac:dyDescent="0.3">
      <c r="B2050" s="3">
        <v>143877</v>
      </c>
      <c r="C2050">
        <v>143877</v>
      </c>
    </row>
    <row r="2051" spans="2:3" x14ac:dyDescent="0.3">
      <c r="B2051" s="3">
        <v>143910.5</v>
      </c>
      <c r="C2051">
        <v>143910.5</v>
      </c>
    </row>
    <row r="2052" spans="2:3" x14ac:dyDescent="0.3">
      <c r="B2052" s="3">
        <v>144000</v>
      </c>
      <c r="C2052">
        <v>144000</v>
      </c>
    </row>
    <row r="2053" spans="2:3" x14ac:dyDescent="0.3">
      <c r="B2053" s="3">
        <v>144234</v>
      </c>
      <c r="C2053">
        <v>144234</v>
      </c>
    </row>
    <row r="2054" spans="2:3" x14ac:dyDescent="0.3">
      <c r="B2054" s="3">
        <v>144411</v>
      </c>
      <c r="C2054">
        <v>144411</v>
      </c>
    </row>
    <row r="2055" spans="2:3" x14ac:dyDescent="0.3">
      <c r="B2055" s="3">
        <v>144435.234375</v>
      </c>
      <c r="C2055">
        <v>144435.234375</v>
      </c>
    </row>
    <row r="2056" spans="2:3" x14ac:dyDescent="0.3">
      <c r="B2056" s="3">
        <v>144481.5</v>
      </c>
      <c r="C2056">
        <v>144481.5</v>
      </c>
    </row>
    <row r="2057" spans="2:3" x14ac:dyDescent="0.3">
      <c r="B2057" s="3">
        <v>144500</v>
      </c>
      <c r="C2057">
        <v>144500</v>
      </c>
    </row>
    <row r="2058" spans="2:3" x14ac:dyDescent="0.3">
      <c r="B2058" s="3">
        <v>144540</v>
      </c>
      <c r="C2058">
        <v>144540</v>
      </c>
    </row>
    <row r="2059" spans="2:3" x14ac:dyDescent="0.3">
      <c r="B2059" s="3">
        <v>144820</v>
      </c>
      <c r="C2059">
        <v>144820</v>
      </c>
    </row>
    <row r="2060" spans="2:3" x14ac:dyDescent="0.3">
      <c r="B2060" s="3">
        <v>144825</v>
      </c>
      <c r="C2060">
        <v>144825</v>
      </c>
    </row>
    <row r="2061" spans="2:3" x14ac:dyDescent="0.3">
      <c r="B2061" s="3">
        <v>144850</v>
      </c>
      <c r="C2061">
        <v>144850</v>
      </c>
    </row>
    <row r="2062" spans="2:3" x14ac:dyDescent="0.3">
      <c r="B2062" s="3">
        <v>144880.5</v>
      </c>
      <c r="C2062">
        <v>144880.5</v>
      </c>
    </row>
    <row r="2063" spans="2:3" x14ac:dyDescent="0.3">
      <c r="B2063" s="3">
        <v>145000</v>
      </c>
      <c r="C2063">
        <v>145000</v>
      </c>
    </row>
    <row r="2064" spans="2:3" x14ac:dyDescent="0.3">
      <c r="B2064" s="3">
        <v>145188</v>
      </c>
      <c r="C2064">
        <v>145188</v>
      </c>
    </row>
    <row r="2065" spans="2:3" x14ac:dyDescent="0.3">
      <c r="B2065" s="3">
        <v>145250</v>
      </c>
      <c r="C2065">
        <v>145250</v>
      </c>
    </row>
    <row r="2066" spans="2:3" x14ac:dyDescent="0.3">
      <c r="B2066" s="3">
        <v>145257</v>
      </c>
      <c r="C2066">
        <v>145257</v>
      </c>
    </row>
    <row r="2067" spans="2:3" x14ac:dyDescent="0.3">
      <c r="B2067" s="3">
        <v>145289</v>
      </c>
      <c r="C2067">
        <v>145289</v>
      </c>
    </row>
    <row r="2068" spans="2:3" x14ac:dyDescent="0.3">
      <c r="B2068" s="3">
        <v>145476</v>
      </c>
      <c r="C2068">
        <v>145476</v>
      </c>
    </row>
    <row r="2069" spans="2:3" x14ac:dyDescent="0.3">
      <c r="B2069" s="3">
        <v>145500</v>
      </c>
      <c r="C2069">
        <v>145500</v>
      </c>
    </row>
    <row r="2070" spans="2:3" x14ac:dyDescent="0.3">
      <c r="B2070" s="3">
        <v>145513.453125</v>
      </c>
      <c r="C2070">
        <v>145513.453125</v>
      </c>
    </row>
    <row r="2071" spans="2:3" x14ac:dyDescent="0.3">
      <c r="B2071" s="3">
        <v>145556.5</v>
      </c>
      <c r="C2071">
        <v>145556.5</v>
      </c>
    </row>
    <row r="2072" spans="2:3" x14ac:dyDescent="0.3">
      <c r="B2072" s="3">
        <v>145570</v>
      </c>
      <c r="C2072">
        <v>145570</v>
      </c>
    </row>
    <row r="2073" spans="2:3" x14ac:dyDescent="0.3">
      <c r="B2073" s="3">
        <v>145877.5</v>
      </c>
      <c r="C2073">
        <v>145877.5</v>
      </c>
    </row>
    <row r="2074" spans="2:3" x14ac:dyDescent="0.3">
      <c r="B2074" s="3">
        <v>145888.5</v>
      </c>
      <c r="C2074">
        <v>145888.5</v>
      </c>
    </row>
    <row r="2075" spans="2:3" x14ac:dyDescent="0.3">
      <c r="B2075" s="3">
        <v>145900.59375</v>
      </c>
      <c r="C2075">
        <v>145900.59375</v>
      </c>
    </row>
    <row r="2076" spans="2:3" x14ac:dyDescent="0.3">
      <c r="B2076" s="3">
        <v>146000</v>
      </c>
      <c r="C2076">
        <v>146000</v>
      </c>
    </row>
    <row r="2077" spans="2:3" x14ac:dyDescent="0.3">
      <c r="B2077" s="3">
        <v>146100</v>
      </c>
      <c r="C2077">
        <v>146100</v>
      </c>
    </row>
    <row r="2078" spans="2:3" x14ac:dyDescent="0.3">
      <c r="B2078" s="3">
        <v>146126</v>
      </c>
      <c r="C2078">
        <v>146126</v>
      </c>
    </row>
    <row r="2079" spans="2:3" x14ac:dyDescent="0.3">
      <c r="B2079" s="3">
        <v>146255.203125</v>
      </c>
      <c r="C2079">
        <v>146255.203125</v>
      </c>
    </row>
    <row r="2080" spans="2:3" x14ac:dyDescent="0.3">
      <c r="B2080" s="3">
        <v>146361</v>
      </c>
      <c r="C2080">
        <v>146361</v>
      </c>
    </row>
    <row r="2081" spans="2:3" x14ac:dyDescent="0.3">
      <c r="B2081" s="3">
        <v>146380</v>
      </c>
      <c r="C2081">
        <v>146380</v>
      </c>
    </row>
    <row r="2082" spans="2:3" x14ac:dyDescent="0.3">
      <c r="B2082" s="3">
        <v>146383</v>
      </c>
      <c r="C2082">
        <v>146383</v>
      </c>
    </row>
    <row r="2083" spans="2:3" x14ac:dyDescent="0.3">
      <c r="B2083" s="3">
        <v>146384.5</v>
      </c>
      <c r="C2083">
        <v>146384.5</v>
      </c>
    </row>
    <row r="2084" spans="2:3" x14ac:dyDescent="0.3">
      <c r="B2084" s="3">
        <v>146500</v>
      </c>
      <c r="C2084">
        <v>146500</v>
      </c>
    </row>
    <row r="2085" spans="2:3" x14ac:dyDescent="0.3">
      <c r="B2085" s="3">
        <v>146620</v>
      </c>
      <c r="C2085">
        <v>146620</v>
      </c>
    </row>
    <row r="2086" spans="2:3" x14ac:dyDescent="0.3">
      <c r="B2086" s="3">
        <v>146671.5</v>
      </c>
      <c r="C2086">
        <v>146671.5</v>
      </c>
    </row>
    <row r="2087" spans="2:3" x14ac:dyDescent="0.3">
      <c r="B2087" s="3">
        <v>146897</v>
      </c>
      <c r="C2087">
        <v>146897</v>
      </c>
    </row>
    <row r="2088" spans="2:3" x14ac:dyDescent="0.3">
      <c r="B2088" s="3">
        <v>147000</v>
      </c>
      <c r="C2088">
        <v>147000</v>
      </c>
    </row>
    <row r="2089" spans="2:3" x14ac:dyDescent="0.3">
      <c r="B2089" s="3">
        <v>147090.5</v>
      </c>
      <c r="C2089">
        <v>147090.5</v>
      </c>
    </row>
    <row r="2090" spans="2:3" x14ac:dyDescent="0.3">
      <c r="B2090" s="3">
        <v>147285</v>
      </c>
      <c r="C2090">
        <v>147285</v>
      </c>
    </row>
    <row r="2091" spans="2:3" x14ac:dyDescent="0.3">
      <c r="B2091" s="3">
        <v>147500</v>
      </c>
      <c r="C2091">
        <v>147500</v>
      </c>
    </row>
    <row r="2092" spans="2:3" x14ac:dyDescent="0.3">
      <c r="B2092" s="3">
        <v>147525</v>
      </c>
      <c r="C2092">
        <v>147525</v>
      </c>
    </row>
    <row r="2093" spans="2:3" x14ac:dyDescent="0.3">
      <c r="B2093" s="3">
        <v>147730.59375</v>
      </c>
      <c r="C2093">
        <v>147730.59375</v>
      </c>
    </row>
    <row r="2094" spans="2:3" x14ac:dyDescent="0.3">
      <c r="B2094" s="3">
        <v>147787.5</v>
      </c>
      <c r="C2094">
        <v>147787.5</v>
      </c>
    </row>
    <row r="2095" spans="2:3" x14ac:dyDescent="0.3">
      <c r="B2095" s="3">
        <v>147840.5</v>
      </c>
      <c r="C2095">
        <v>147840.5</v>
      </c>
    </row>
    <row r="2096" spans="2:3" x14ac:dyDescent="0.3">
      <c r="B2096" s="3">
        <v>147956.96875</v>
      </c>
      <c r="C2096">
        <v>147956.96875</v>
      </c>
    </row>
    <row r="2097" spans="2:3" x14ac:dyDescent="0.3">
      <c r="B2097" s="3">
        <v>148000</v>
      </c>
      <c r="C2097">
        <v>148000</v>
      </c>
    </row>
    <row r="2098" spans="2:3" x14ac:dyDescent="0.3">
      <c r="B2098" s="3">
        <v>148040</v>
      </c>
      <c r="C2098">
        <v>148040</v>
      </c>
    </row>
    <row r="2099" spans="2:3" x14ac:dyDescent="0.3">
      <c r="B2099" s="3">
        <v>148138.5</v>
      </c>
      <c r="C2099">
        <v>148138.5</v>
      </c>
    </row>
    <row r="2100" spans="2:3" x14ac:dyDescent="0.3">
      <c r="B2100" s="3">
        <v>148238.5</v>
      </c>
      <c r="C2100">
        <v>148238.5</v>
      </c>
    </row>
    <row r="2101" spans="2:3" x14ac:dyDescent="0.3">
      <c r="B2101" s="3">
        <v>148290</v>
      </c>
      <c r="C2101">
        <v>148290</v>
      </c>
    </row>
    <row r="2102" spans="2:3" x14ac:dyDescent="0.3">
      <c r="B2102" s="3">
        <v>148464</v>
      </c>
      <c r="C2102">
        <v>148464</v>
      </c>
    </row>
    <row r="2103" spans="2:3" x14ac:dyDescent="0.3">
      <c r="B2103" s="3">
        <v>148500</v>
      </c>
      <c r="C2103">
        <v>148500</v>
      </c>
    </row>
    <row r="2104" spans="2:3" x14ac:dyDescent="0.3">
      <c r="B2104" s="3">
        <v>148507</v>
      </c>
      <c r="C2104">
        <v>148507</v>
      </c>
    </row>
    <row r="2105" spans="2:3" x14ac:dyDescent="0.3">
      <c r="B2105" s="3">
        <v>148675</v>
      </c>
      <c r="C2105">
        <v>148675</v>
      </c>
    </row>
    <row r="2106" spans="2:3" x14ac:dyDescent="0.3">
      <c r="B2106" s="3">
        <v>148750</v>
      </c>
      <c r="C2106">
        <v>148750</v>
      </c>
    </row>
    <row r="2107" spans="2:3" x14ac:dyDescent="0.3">
      <c r="B2107" s="3">
        <v>148910</v>
      </c>
      <c r="C2107">
        <v>148910</v>
      </c>
    </row>
    <row r="2108" spans="2:3" x14ac:dyDescent="0.3">
      <c r="B2108" s="3">
        <v>149000</v>
      </c>
      <c r="C2108">
        <v>149000</v>
      </c>
    </row>
    <row r="2109" spans="2:3" x14ac:dyDescent="0.3">
      <c r="B2109" s="3">
        <v>149029.015625</v>
      </c>
      <c r="C2109">
        <v>149029.015625</v>
      </c>
    </row>
    <row r="2110" spans="2:3" x14ac:dyDescent="0.3">
      <c r="B2110" s="3">
        <v>149071</v>
      </c>
      <c r="C2110">
        <v>149071</v>
      </c>
    </row>
    <row r="2111" spans="2:3" x14ac:dyDescent="0.3">
      <c r="B2111" s="3">
        <v>149120</v>
      </c>
      <c r="C2111">
        <v>149120</v>
      </c>
    </row>
    <row r="2112" spans="2:3" x14ac:dyDescent="0.3">
      <c r="B2112" s="3">
        <v>149275</v>
      </c>
      <c r="C2112">
        <v>149275</v>
      </c>
    </row>
    <row r="2113" spans="2:3" x14ac:dyDescent="0.3">
      <c r="B2113" s="3">
        <v>149287.5</v>
      </c>
      <c r="C2113">
        <v>149287.5</v>
      </c>
    </row>
    <row r="2114" spans="2:3" x14ac:dyDescent="0.3">
      <c r="B2114" s="3">
        <v>149292</v>
      </c>
      <c r="C2114">
        <v>149292</v>
      </c>
    </row>
    <row r="2115" spans="2:3" x14ac:dyDescent="0.3">
      <c r="B2115" s="3">
        <v>149354</v>
      </c>
      <c r="C2115">
        <v>149354</v>
      </c>
    </row>
    <row r="2116" spans="2:3" x14ac:dyDescent="0.3">
      <c r="B2116" s="3">
        <v>149500</v>
      </c>
      <c r="C2116">
        <v>149500</v>
      </c>
    </row>
    <row r="2117" spans="2:3" x14ac:dyDescent="0.3">
      <c r="B2117" s="3">
        <v>149508.5</v>
      </c>
      <c r="C2117">
        <v>149508.5</v>
      </c>
    </row>
    <row r="2118" spans="2:3" x14ac:dyDescent="0.3">
      <c r="B2118" s="3">
        <v>149602</v>
      </c>
      <c r="C2118">
        <v>149602</v>
      </c>
    </row>
    <row r="2119" spans="2:3" x14ac:dyDescent="0.3">
      <c r="B2119" s="3">
        <v>149637.5</v>
      </c>
      <c r="C2119">
        <v>149637.5</v>
      </c>
    </row>
    <row r="2120" spans="2:3" x14ac:dyDescent="0.3">
      <c r="B2120" s="3">
        <v>149653</v>
      </c>
      <c r="C2120">
        <v>149653</v>
      </c>
    </row>
    <row r="2121" spans="2:3" x14ac:dyDescent="0.3">
      <c r="B2121" s="3">
        <v>149750</v>
      </c>
      <c r="C2121">
        <v>149750</v>
      </c>
    </row>
    <row r="2122" spans="2:3" x14ac:dyDescent="0.3">
      <c r="B2122" s="3">
        <v>149874</v>
      </c>
      <c r="C2122">
        <v>149874</v>
      </c>
    </row>
    <row r="2123" spans="2:3" x14ac:dyDescent="0.3">
      <c r="B2123" s="3">
        <v>149946.5</v>
      </c>
      <c r="C2123">
        <v>149946.5</v>
      </c>
    </row>
    <row r="2124" spans="2:3" x14ac:dyDescent="0.3">
      <c r="B2124" s="3">
        <v>150000</v>
      </c>
      <c r="C2124">
        <v>150000</v>
      </c>
    </row>
    <row r="2125" spans="2:3" x14ac:dyDescent="0.3">
      <c r="B2125" s="3">
        <v>150287.5</v>
      </c>
      <c r="C2125">
        <v>150287.5</v>
      </c>
    </row>
    <row r="2126" spans="2:3" x14ac:dyDescent="0.3">
      <c r="B2126" s="3">
        <v>150300</v>
      </c>
      <c r="C2126">
        <v>150300</v>
      </c>
    </row>
    <row r="2127" spans="2:3" x14ac:dyDescent="0.3">
      <c r="B2127" s="3">
        <v>150329</v>
      </c>
      <c r="C2127">
        <v>150329</v>
      </c>
    </row>
    <row r="2128" spans="2:3" x14ac:dyDescent="0.3">
      <c r="B2128" s="3">
        <v>150423.578125</v>
      </c>
      <c r="C2128">
        <v>150423.578125</v>
      </c>
    </row>
    <row r="2129" spans="2:3" x14ac:dyDescent="0.3">
      <c r="B2129" s="3">
        <v>150500</v>
      </c>
      <c r="C2129">
        <v>150500</v>
      </c>
    </row>
    <row r="2130" spans="2:3" x14ac:dyDescent="0.3">
      <c r="B2130" s="3">
        <v>150540</v>
      </c>
      <c r="C2130">
        <v>150540</v>
      </c>
    </row>
    <row r="2131" spans="2:3" x14ac:dyDescent="0.3">
      <c r="B2131" s="3">
        <v>150575</v>
      </c>
      <c r="C2131">
        <v>150575</v>
      </c>
    </row>
    <row r="2132" spans="2:3" x14ac:dyDescent="0.3">
      <c r="B2132" s="3">
        <v>150630</v>
      </c>
      <c r="C2132">
        <v>150630</v>
      </c>
    </row>
    <row r="2133" spans="2:3" x14ac:dyDescent="0.3">
      <c r="B2133" s="3">
        <v>150747.5</v>
      </c>
      <c r="C2133">
        <v>150747.5</v>
      </c>
    </row>
    <row r="2134" spans="2:3" x14ac:dyDescent="0.3">
      <c r="B2134" s="3">
        <v>150762</v>
      </c>
      <c r="C2134">
        <v>150762</v>
      </c>
    </row>
    <row r="2135" spans="2:3" x14ac:dyDescent="0.3">
      <c r="B2135" s="3">
        <v>150890</v>
      </c>
      <c r="C2135">
        <v>150890</v>
      </c>
    </row>
    <row r="2136" spans="2:3" x14ac:dyDescent="0.3">
      <c r="B2136" s="3">
        <v>151000</v>
      </c>
      <c r="C2136">
        <v>151000</v>
      </c>
    </row>
    <row r="2137" spans="2:3" x14ac:dyDescent="0.3">
      <c r="B2137" s="3">
        <v>151136.5</v>
      </c>
      <c r="C2137">
        <v>151136.5</v>
      </c>
    </row>
    <row r="2138" spans="2:3" x14ac:dyDescent="0.3">
      <c r="B2138" s="3">
        <v>151500</v>
      </c>
      <c r="C2138">
        <v>151500</v>
      </c>
    </row>
    <row r="2139" spans="2:3" x14ac:dyDescent="0.3">
      <c r="B2139" s="3">
        <v>151521.5</v>
      </c>
      <c r="C2139">
        <v>151521.5</v>
      </c>
    </row>
    <row r="2140" spans="2:3" x14ac:dyDescent="0.3">
      <c r="B2140" s="3">
        <v>151650</v>
      </c>
      <c r="C2140">
        <v>151650</v>
      </c>
    </row>
    <row r="2141" spans="2:3" x14ac:dyDescent="0.3">
      <c r="B2141" s="3">
        <v>151782</v>
      </c>
      <c r="C2141">
        <v>151782</v>
      </c>
    </row>
    <row r="2142" spans="2:3" x14ac:dyDescent="0.3">
      <c r="B2142" s="3">
        <v>151840</v>
      </c>
      <c r="C2142">
        <v>151840</v>
      </c>
    </row>
    <row r="2143" spans="2:3" x14ac:dyDescent="0.3">
      <c r="B2143" s="3">
        <v>151950</v>
      </c>
      <c r="C2143">
        <v>151950</v>
      </c>
    </row>
    <row r="2144" spans="2:3" x14ac:dyDescent="0.3">
      <c r="B2144" s="3">
        <v>152000</v>
      </c>
      <c r="C2144">
        <v>152000</v>
      </c>
    </row>
    <row r="2145" spans="2:3" x14ac:dyDescent="0.3">
      <c r="B2145" s="3">
        <v>152174.5</v>
      </c>
      <c r="C2145">
        <v>152174.5</v>
      </c>
    </row>
    <row r="2146" spans="2:3" x14ac:dyDescent="0.3">
      <c r="B2146" s="3">
        <v>152221.5</v>
      </c>
      <c r="C2146">
        <v>152221.5</v>
      </c>
    </row>
    <row r="2147" spans="2:3" x14ac:dyDescent="0.3">
      <c r="B2147" s="3">
        <v>152299</v>
      </c>
      <c r="C2147">
        <v>152299</v>
      </c>
    </row>
    <row r="2148" spans="2:3" x14ac:dyDescent="0.3">
      <c r="B2148" s="3">
        <v>152433.5</v>
      </c>
      <c r="C2148">
        <v>152433.5</v>
      </c>
    </row>
    <row r="2149" spans="2:3" x14ac:dyDescent="0.3">
      <c r="B2149" s="3">
        <v>152500</v>
      </c>
      <c r="C2149">
        <v>152500</v>
      </c>
    </row>
    <row r="2150" spans="2:3" x14ac:dyDescent="0.3">
      <c r="B2150" s="3">
        <v>152580</v>
      </c>
      <c r="C2150">
        <v>152580</v>
      </c>
    </row>
    <row r="2151" spans="2:3" x14ac:dyDescent="0.3">
      <c r="B2151" s="3">
        <v>152625</v>
      </c>
      <c r="C2151">
        <v>152625</v>
      </c>
    </row>
    <row r="2152" spans="2:3" x14ac:dyDescent="0.3">
      <c r="B2152" s="3">
        <v>152650</v>
      </c>
      <c r="C2152">
        <v>152650</v>
      </c>
    </row>
    <row r="2153" spans="2:3" x14ac:dyDescent="0.3">
      <c r="B2153" s="3">
        <v>152669</v>
      </c>
      <c r="C2153">
        <v>152669</v>
      </c>
    </row>
    <row r="2154" spans="2:3" x14ac:dyDescent="0.3">
      <c r="B2154" s="3">
        <v>152700</v>
      </c>
      <c r="C2154">
        <v>152700</v>
      </c>
    </row>
    <row r="2155" spans="2:3" x14ac:dyDescent="0.3">
      <c r="B2155" s="3">
        <v>153000</v>
      </c>
      <c r="C2155">
        <v>153000</v>
      </c>
    </row>
    <row r="2156" spans="2:3" x14ac:dyDescent="0.3">
      <c r="B2156" s="3">
        <v>153007.5</v>
      </c>
      <c r="C2156">
        <v>153007.5</v>
      </c>
    </row>
    <row r="2157" spans="2:3" x14ac:dyDescent="0.3">
      <c r="B2157" s="3">
        <v>153034</v>
      </c>
      <c r="C2157">
        <v>153034</v>
      </c>
    </row>
    <row r="2158" spans="2:3" x14ac:dyDescent="0.3">
      <c r="B2158" s="3">
        <v>153113</v>
      </c>
      <c r="C2158">
        <v>153113</v>
      </c>
    </row>
    <row r="2159" spans="2:3" x14ac:dyDescent="0.3">
      <c r="B2159" s="3">
        <v>153286</v>
      </c>
      <c r="C2159">
        <v>153286</v>
      </c>
    </row>
    <row r="2160" spans="2:3" x14ac:dyDescent="0.3">
      <c r="B2160" s="3">
        <v>153450</v>
      </c>
      <c r="C2160">
        <v>153450</v>
      </c>
    </row>
    <row r="2161" spans="2:3" x14ac:dyDescent="0.3">
      <c r="B2161" s="3">
        <v>153500</v>
      </c>
      <c r="C2161">
        <v>153500</v>
      </c>
    </row>
    <row r="2162" spans="2:3" x14ac:dyDescent="0.3">
      <c r="B2162" s="3">
        <v>153695.5</v>
      </c>
      <c r="C2162">
        <v>153695.5</v>
      </c>
    </row>
    <row r="2163" spans="2:3" x14ac:dyDescent="0.3">
      <c r="B2163" s="3">
        <v>153920.5</v>
      </c>
      <c r="C2163">
        <v>153920.5</v>
      </c>
    </row>
    <row r="2164" spans="2:3" x14ac:dyDescent="0.3">
      <c r="B2164" s="3">
        <v>153992.5</v>
      </c>
      <c r="C2164">
        <v>153992.5</v>
      </c>
    </row>
    <row r="2165" spans="2:3" x14ac:dyDescent="0.3">
      <c r="B2165" s="3">
        <v>154000</v>
      </c>
      <c r="C2165">
        <v>154000</v>
      </c>
    </row>
    <row r="2166" spans="2:3" x14ac:dyDescent="0.3">
      <c r="B2166" s="3">
        <v>154223.5</v>
      </c>
      <c r="C2166">
        <v>154223.5</v>
      </c>
    </row>
    <row r="2167" spans="2:3" x14ac:dyDescent="0.3">
      <c r="B2167" s="3">
        <v>154500</v>
      </c>
      <c r="C2167">
        <v>154500</v>
      </c>
    </row>
    <row r="2168" spans="2:3" x14ac:dyDescent="0.3">
      <c r="B2168" s="3">
        <v>154750</v>
      </c>
      <c r="C2168">
        <v>154750</v>
      </c>
    </row>
    <row r="2169" spans="2:3" x14ac:dyDescent="0.3">
      <c r="B2169" s="3">
        <v>154842</v>
      </c>
      <c r="C2169">
        <v>154842</v>
      </c>
    </row>
    <row r="2170" spans="2:3" x14ac:dyDescent="0.3">
      <c r="B2170" s="3">
        <v>155000</v>
      </c>
      <c r="C2170">
        <v>155000</v>
      </c>
    </row>
    <row r="2171" spans="2:3" x14ac:dyDescent="0.3">
      <c r="B2171" s="3">
        <v>155125</v>
      </c>
      <c r="C2171">
        <v>155125</v>
      </c>
    </row>
    <row r="2172" spans="2:3" x14ac:dyDescent="0.3">
      <c r="B2172" s="3">
        <v>155183.5</v>
      </c>
      <c r="C2172">
        <v>155183.5</v>
      </c>
    </row>
    <row r="2173" spans="2:3" x14ac:dyDescent="0.3">
      <c r="B2173" s="3">
        <v>155485.5</v>
      </c>
      <c r="C2173">
        <v>155485.5</v>
      </c>
    </row>
    <row r="2174" spans="2:3" x14ac:dyDescent="0.3">
      <c r="B2174" s="3">
        <v>155500</v>
      </c>
      <c r="C2174">
        <v>155500</v>
      </c>
    </row>
    <row r="2175" spans="2:3" x14ac:dyDescent="0.3">
      <c r="B2175" s="3">
        <v>155526.5</v>
      </c>
      <c r="C2175">
        <v>155526.5</v>
      </c>
    </row>
    <row r="2176" spans="2:3" x14ac:dyDescent="0.3">
      <c r="B2176" s="3">
        <v>155904.5</v>
      </c>
      <c r="C2176">
        <v>155904.5</v>
      </c>
    </row>
    <row r="2177" spans="2:3" x14ac:dyDescent="0.3">
      <c r="B2177" s="3">
        <v>155979.234375</v>
      </c>
      <c r="C2177">
        <v>155979.234375</v>
      </c>
    </row>
    <row r="2178" spans="2:3" x14ac:dyDescent="0.3">
      <c r="B2178" s="3">
        <v>156000</v>
      </c>
      <c r="C2178">
        <v>156000</v>
      </c>
    </row>
    <row r="2179" spans="2:3" x14ac:dyDescent="0.3">
      <c r="B2179" s="3">
        <v>156107</v>
      </c>
      <c r="C2179">
        <v>156107</v>
      </c>
    </row>
    <row r="2180" spans="2:3" x14ac:dyDescent="0.3">
      <c r="B2180" s="3">
        <v>156246</v>
      </c>
      <c r="C2180">
        <v>156246</v>
      </c>
    </row>
    <row r="2181" spans="2:3" x14ac:dyDescent="0.3">
      <c r="B2181" s="3">
        <v>156500</v>
      </c>
      <c r="C2181">
        <v>156500</v>
      </c>
    </row>
    <row r="2182" spans="2:3" x14ac:dyDescent="0.3">
      <c r="B2182" s="3">
        <v>156596</v>
      </c>
      <c r="C2182">
        <v>156596</v>
      </c>
    </row>
    <row r="2183" spans="2:3" x14ac:dyDescent="0.3">
      <c r="B2183" s="3">
        <v>156650</v>
      </c>
      <c r="C2183">
        <v>156650</v>
      </c>
    </row>
    <row r="2184" spans="2:3" x14ac:dyDescent="0.3">
      <c r="B2184" s="3">
        <v>156853</v>
      </c>
      <c r="C2184">
        <v>156853</v>
      </c>
    </row>
    <row r="2185" spans="2:3" x14ac:dyDescent="0.3">
      <c r="B2185" s="3">
        <v>157000</v>
      </c>
      <c r="C2185">
        <v>157000</v>
      </c>
    </row>
    <row r="2186" spans="2:3" x14ac:dyDescent="0.3">
      <c r="B2186" s="3">
        <v>157370</v>
      </c>
      <c r="C2186">
        <v>157370</v>
      </c>
    </row>
    <row r="2187" spans="2:3" x14ac:dyDescent="0.3">
      <c r="B2187" s="3">
        <v>157375</v>
      </c>
      <c r="C2187">
        <v>157375</v>
      </c>
    </row>
    <row r="2188" spans="2:3" x14ac:dyDescent="0.3">
      <c r="B2188" s="3">
        <v>157380</v>
      </c>
      <c r="C2188">
        <v>157380</v>
      </c>
    </row>
    <row r="2189" spans="2:3" x14ac:dyDescent="0.3">
      <c r="B2189" s="3">
        <v>157500</v>
      </c>
      <c r="C2189">
        <v>157500</v>
      </c>
    </row>
    <row r="2190" spans="2:3" x14ac:dyDescent="0.3">
      <c r="B2190" s="3">
        <v>157650</v>
      </c>
      <c r="C2190">
        <v>157650</v>
      </c>
    </row>
    <row r="2191" spans="2:3" x14ac:dyDescent="0.3">
      <c r="B2191" s="3">
        <v>157934</v>
      </c>
      <c r="C2191">
        <v>157934</v>
      </c>
    </row>
    <row r="2192" spans="2:3" x14ac:dyDescent="0.3">
      <c r="B2192" s="3">
        <v>158000</v>
      </c>
      <c r="C2192">
        <v>158000</v>
      </c>
    </row>
    <row r="2193" spans="2:3" x14ac:dyDescent="0.3">
      <c r="B2193" s="3">
        <v>158025</v>
      </c>
      <c r="C2193">
        <v>158025</v>
      </c>
    </row>
    <row r="2194" spans="2:3" x14ac:dyDescent="0.3">
      <c r="B2194" s="3">
        <v>158135</v>
      </c>
      <c r="C2194">
        <v>158135</v>
      </c>
    </row>
    <row r="2195" spans="2:3" x14ac:dyDescent="0.3">
      <c r="B2195" s="3">
        <v>158175</v>
      </c>
      <c r="C2195">
        <v>158175</v>
      </c>
    </row>
    <row r="2196" spans="2:3" x14ac:dyDescent="0.3">
      <c r="B2196" s="3">
        <v>158445</v>
      </c>
      <c r="C2196">
        <v>158445</v>
      </c>
    </row>
    <row r="2197" spans="2:3" x14ac:dyDescent="0.3">
      <c r="B2197" s="3">
        <v>158500</v>
      </c>
      <c r="C2197">
        <v>158500</v>
      </c>
    </row>
    <row r="2198" spans="2:3" x14ac:dyDescent="0.3">
      <c r="B2198" s="3">
        <v>158525</v>
      </c>
      <c r="C2198">
        <v>158525</v>
      </c>
    </row>
    <row r="2199" spans="2:3" x14ac:dyDescent="0.3">
      <c r="B2199" s="3">
        <v>158559</v>
      </c>
      <c r="C2199">
        <v>158559</v>
      </c>
    </row>
    <row r="2200" spans="2:3" x14ac:dyDescent="0.3">
      <c r="B2200" s="3">
        <v>158697</v>
      </c>
      <c r="C2200">
        <v>158697</v>
      </c>
    </row>
    <row r="2201" spans="2:3" x14ac:dyDescent="0.3">
      <c r="B2201" s="3">
        <v>158857.5</v>
      </c>
      <c r="C2201">
        <v>158857.5</v>
      </c>
    </row>
    <row r="2202" spans="2:3" x14ac:dyDescent="0.3">
      <c r="B2202" s="3">
        <v>158938</v>
      </c>
      <c r="C2202">
        <v>158938</v>
      </c>
    </row>
    <row r="2203" spans="2:3" x14ac:dyDescent="0.3">
      <c r="B2203" s="3">
        <v>158950</v>
      </c>
      <c r="C2203">
        <v>158950</v>
      </c>
    </row>
    <row r="2204" spans="2:3" x14ac:dyDescent="0.3">
      <c r="B2204" s="3">
        <v>159000</v>
      </c>
      <c r="C2204">
        <v>159000</v>
      </c>
    </row>
    <row r="2205" spans="2:3" x14ac:dyDescent="0.3">
      <c r="B2205" s="3">
        <v>159133</v>
      </c>
      <c r="C2205">
        <v>159133</v>
      </c>
    </row>
    <row r="2206" spans="2:3" x14ac:dyDescent="0.3">
      <c r="B2206" s="3">
        <v>159264</v>
      </c>
      <c r="C2206">
        <v>159264</v>
      </c>
    </row>
    <row r="2207" spans="2:3" x14ac:dyDescent="0.3">
      <c r="B2207" s="3">
        <v>159331</v>
      </c>
      <c r="C2207">
        <v>159331</v>
      </c>
    </row>
    <row r="2208" spans="2:3" x14ac:dyDescent="0.3">
      <c r="B2208" s="3">
        <v>159500</v>
      </c>
      <c r="C2208">
        <v>159500</v>
      </c>
    </row>
    <row r="2209" spans="2:3" x14ac:dyDescent="0.3">
      <c r="B2209" s="3">
        <v>159640</v>
      </c>
      <c r="C2209">
        <v>159640</v>
      </c>
    </row>
    <row r="2210" spans="2:3" x14ac:dyDescent="0.3">
      <c r="B2210" s="3">
        <v>159770</v>
      </c>
      <c r="C2210">
        <v>159770</v>
      </c>
    </row>
    <row r="2211" spans="2:3" x14ac:dyDescent="0.3">
      <c r="B2211" s="3">
        <v>160000</v>
      </c>
      <c r="C2211">
        <v>160000</v>
      </c>
    </row>
    <row r="2212" spans="2:3" x14ac:dyDescent="0.3">
      <c r="B2212" s="3">
        <v>160011</v>
      </c>
      <c r="C2212">
        <v>160011</v>
      </c>
    </row>
    <row r="2213" spans="2:3" x14ac:dyDescent="0.3">
      <c r="B2213" s="3">
        <v>160060.234375</v>
      </c>
      <c r="C2213">
        <v>160060.234375</v>
      </c>
    </row>
    <row r="2214" spans="2:3" x14ac:dyDescent="0.3">
      <c r="B2214" s="3">
        <v>160136.5</v>
      </c>
      <c r="C2214">
        <v>160136.5</v>
      </c>
    </row>
    <row r="2215" spans="2:3" x14ac:dyDescent="0.3">
      <c r="B2215" s="3">
        <v>160281</v>
      </c>
      <c r="C2215">
        <v>160281</v>
      </c>
    </row>
    <row r="2216" spans="2:3" x14ac:dyDescent="0.3">
      <c r="B2216" s="3">
        <v>160370</v>
      </c>
      <c r="C2216">
        <v>160370</v>
      </c>
    </row>
    <row r="2217" spans="2:3" x14ac:dyDescent="0.3">
      <c r="B2217" s="3">
        <v>160500</v>
      </c>
      <c r="C2217">
        <v>160500</v>
      </c>
    </row>
    <row r="2218" spans="2:3" x14ac:dyDescent="0.3">
      <c r="B2218" s="3">
        <v>160515</v>
      </c>
      <c r="C2218">
        <v>160515</v>
      </c>
    </row>
    <row r="2219" spans="2:3" x14ac:dyDescent="0.3">
      <c r="B2219" s="3">
        <v>160542.5</v>
      </c>
      <c r="C2219">
        <v>160542.5</v>
      </c>
    </row>
    <row r="2220" spans="2:3" x14ac:dyDescent="0.3">
      <c r="B2220" s="3">
        <v>160831</v>
      </c>
      <c r="C2220">
        <v>160831</v>
      </c>
    </row>
    <row r="2221" spans="2:3" x14ac:dyDescent="0.3">
      <c r="B2221" s="3">
        <v>160845.5</v>
      </c>
      <c r="C2221">
        <v>160845.5</v>
      </c>
    </row>
    <row r="2222" spans="2:3" x14ac:dyDescent="0.3">
      <c r="B2222" s="3">
        <v>161000</v>
      </c>
      <c r="C2222">
        <v>161000</v>
      </c>
    </row>
    <row r="2223" spans="2:3" x14ac:dyDescent="0.3">
      <c r="B2223" s="3">
        <v>161044</v>
      </c>
      <c r="C2223">
        <v>161044</v>
      </c>
    </row>
    <row r="2224" spans="2:3" x14ac:dyDescent="0.3">
      <c r="B2224" s="3">
        <v>161160</v>
      </c>
      <c r="C2224">
        <v>161160</v>
      </c>
    </row>
    <row r="2225" spans="2:3" x14ac:dyDescent="0.3">
      <c r="B2225" s="3">
        <v>161250</v>
      </c>
      <c r="C2225">
        <v>161250</v>
      </c>
    </row>
    <row r="2226" spans="2:3" x14ac:dyDescent="0.3">
      <c r="B2226" s="3">
        <v>161335</v>
      </c>
      <c r="C2226">
        <v>161335</v>
      </c>
    </row>
    <row r="2227" spans="2:3" x14ac:dyDescent="0.3">
      <c r="B2227" s="3">
        <v>161500</v>
      </c>
      <c r="C2227">
        <v>161500</v>
      </c>
    </row>
    <row r="2228" spans="2:3" x14ac:dyDescent="0.3">
      <c r="B2228" s="3">
        <v>161732</v>
      </c>
      <c r="C2228">
        <v>161732</v>
      </c>
    </row>
    <row r="2229" spans="2:3" x14ac:dyDescent="0.3">
      <c r="B2229" s="3">
        <v>161840</v>
      </c>
      <c r="C2229">
        <v>161840</v>
      </c>
    </row>
    <row r="2230" spans="2:3" x14ac:dyDescent="0.3">
      <c r="B2230" s="3">
        <v>161875</v>
      </c>
      <c r="C2230">
        <v>161875</v>
      </c>
    </row>
    <row r="2231" spans="2:3" x14ac:dyDescent="0.3">
      <c r="B2231" s="3">
        <v>161952</v>
      </c>
      <c r="C2231">
        <v>161952</v>
      </c>
    </row>
    <row r="2232" spans="2:3" x14ac:dyDescent="0.3">
      <c r="B2232" s="3">
        <v>161955.5</v>
      </c>
      <c r="C2232">
        <v>161955.5</v>
      </c>
    </row>
    <row r="2233" spans="2:3" x14ac:dyDescent="0.3">
      <c r="B2233" s="3">
        <v>161975</v>
      </c>
      <c r="C2233">
        <v>161975</v>
      </c>
    </row>
    <row r="2234" spans="2:3" x14ac:dyDescent="0.3">
      <c r="B2234" s="3">
        <v>162000</v>
      </c>
      <c r="C2234">
        <v>162000</v>
      </c>
    </row>
    <row r="2235" spans="2:3" x14ac:dyDescent="0.3">
      <c r="B2235" s="3">
        <v>162060</v>
      </c>
      <c r="C2235">
        <v>162060</v>
      </c>
    </row>
    <row r="2236" spans="2:3" x14ac:dyDescent="0.3">
      <c r="B2236" s="3">
        <v>162080</v>
      </c>
      <c r="C2236">
        <v>162080</v>
      </c>
    </row>
    <row r="2237" spans="2:3" x14ac:dyDescent="0.3">
      <c r="B2237" s="3">
        <v>162355</v>
      </c>
      <c r="C2237">
        <v>162355</v>
      </c>
    </row>
    <row r="2238" spans="2:3" x14ac:dyDescent="0.3">
      <c r="B2238" s="3">
        <v>162500</v>
      </c>
      <c r="C2238">
        <v>162500</v>
      </c>
    </row>
    <row r="2239" spans="2:3" x14ac:dyDescent="0.3">
      <c r="B2239" s="3">
        <v>162500.5</v>
      </c>
      <c r="C2239">
        <v>162500.5</v>
      </c>
    </row>
    <row r="2240" spans="2:3" x14ac:dyDescent="0.3">
      <c r="B2240" s="3">
        <v>162623.5</v>
      </c>
      <c r="C2240">
        <v>162623.5</v>
      </c>
    </row>
    <row r="2241" spans="2:3" x14ac:dyDescent="0.3">
      <c r="B2241" s="3">
        <v>163000</v>
      </c>
      <c r="C2241">
        <v>163000</v>
      </c>
    </row>
    <row r="2242" spans="2:3" x14ac:dyDescent="0.3">
      <c r="B2242" s="3">
        <v>163500</v>
      </c>
      <c r="C2242">
        <v>163500</v>
      </c>
    </row>
    <row r="2243" spans="2:3" x14ac:dyDescent="0.3">
      <c r="B2243" s="3">
        <v>163525</v>
      </c>
      <c r="C2243">
        <v>163525</v>
      </c>
    </row>
    <row r="2244" spans="2:3" x14ac:dyDescent="0.3">
      <c r="B2244" s="3">
        <v>163609</v>
      </c>
      <c r="C2244">
        <v>163609</v>
      </c>
    </row>
    <row r="2245" spans="2:3" x14ac:dyDescent="0.3">
      <c r="B2245" s="3">
        <v>163758</v>
      </c>
      <c r="C2245">
        <v>163758</v>
      </c>
    </row>
    <row r="2246" spans="2:3" x14ac:dyDescent="0.3">
      <c r="B2246" s="3">
        <v>163782</v>
      </c>
      <c r="C2246">
        <v>163782</v>
      </c>
    </row>
    <row r="2247" spans="2:3" x14ac:dyDescent="0.3">
      <c r="B2247" s="3">
        <v>163875</v>
      </c>
      <c r="C2247">
        <v>163875</v>
      </c>
    </row>
    <row r="2248" spans="2:3" x14ac:dyDescent="0.3">
      <c r="B2248" s="3">
        <v>163963.078125</v>
      </c>
      <c r="C2248">
        <v>163963.078125</v>
      </c>
    </row>
    <row r="2249" spans="2:3" x14ac:dyDescent="0.3">
      <c r="B2249" s="3">
        <v>164000</v>
      </c>
      <c r="C2249">
        <v>164000</v>
      </c>
    </row>
    <row r="2250" spans="2:3" x14ac:dyDescent="0.3">
      <c r="B2250" s="3">
        <v>164055</v>
      </c>
      <c r="C2250">
        <v>164055</v>
      </c>
    </row>
    <row r="2251" spans="2:3" x14ac:dyDescent="0.3">
      <c r="B2251" s="3">
        <v>164091</v>
      </c>
      <c r="C2251">
        <v>164091</v>
      </c>
    </row>
    <row r="2252" spans="2:3" x14ac:dyDescent="0.3">
      <c r="B2252" s="3">
        <v>164385</v>
      </c>
      <c r="C2252">
        <v>164385</v>
      </c>
    </row>
    <row r="2253" spans="2:3" x14ac:dyDescent="0.3">
      <c r="B2253" s="3">
        <v>164497.5</v>
      </c>
      <c r="C2253">
        <v>164497.5</v>
      </c>
    </row>
    <row r="2254" spans="2:3" x14ac:dyDescent="0.3">
      <c r="B2254" s="3">
        <v>164500</v>
      </c>
      <c r="C2254">
        <v>164500</v>
      </c>
    </row>
    <row r="2255" spans="2:3" x14ac:dyDescent="0.3">
      <c r="B2255" s="3">
        <v>164715</v>
      </c>
      <c r="C2255">
        <v>164715</v>
      </c>
    </row>
    <row r="2256" spans="2:3" x14ac:dyDescent="0.3">
      <c r="B2256" s="3">
        <v>164746</v>
      </c>
      <c r="C2256">
        <v>164746</v>
      </c>
    </row>
    <row r="2257" spans="2:3" x14ac:dyDescent="0.3">
      <c r="B2257" s="3">
        <v>164791.5</v>
      </c>
      <c r="C2257">
        <v>164791.5</v>
      </c>
    </row>
    <row r="2258" spans="2:3" x14ac:dyDescent="0.3">
      <c r="B2258" s="3">
        <v>165000</v>
      </c>
      <c r="C2258">
        <v>165000</v>
      </c>
    </row>
    <row r="2259" spans="2:3" x14ac:dyDescent="0.3">
      <c r="B2259" s="3">
        <v>165186</v>
      </c>
      <c r="C2259">
        <v>165186</v>
      </c>
    </row>
    <row r="2260" spans="2:3" x14ac:dyDescent="0.3">
      <c r="B2260" s="3">
        <v>165318</v>
      </c>
      <c r="C2260">
        <v>165318</v>
      </c>
    </row>
    <row r="2261" spans="2:3" x14ac:dyDescent="0.3">
      <c r="B2261" s="3">
        <v>165450</v>
      </c>
      <c r="C2261">
        <v>165450</v>
      </c>
    </row>
    <row r="2262" spans="2:3" x14ac:dyDescent="0.3">
      <c r="B2262" s="3">
        <v>165500</v>
      </c>
      <c r="C2262">
        <v>165500</v>
      </c>
    </row>
    <row r="2263" spans="2:3" x14ac:dyDescent="0.3">
      <c r="B2263" s="3">
        <v>165508</v>
      </c>
      <c r="C2263">
        <v>165508</v>
      </c>
    </row>
    <row r="2264" spans="2:3" x14ac:dyDescent="0.3">
      <c r="B2264" s="3">
        <v>165735.03125</v>
      </c>
      <c r="C2264">
        <v>165735.03125</v>
      </c>
    </row>
    <row r="2265" spans="2:3" x14ac:dyDescent="0.3">
      <c r="B2265" s="3">
        <v>165880</v>
      </c>
      <c r="C2265">
        <v>165880</v>
      </c>
    </row>
    <row r="2266" spans="2:3" x14ac:dyDescent="0.3">
      <c r="B2266" s="3">
        <v>166000</v>
      </c>
      <c r="C2266">
        <v>166000</v>
      </c>
    </row>
    <row r="2267" spans="2:3" x14ac:dyDescent="0.3">
      <c r="B2267" s="3">
        <v>166003.5</v>
      </c>
      <c r="C2267">
        <v>166003.5</v>
      </c>
    </row>
    <row r="2268" spans="2:3" x14ac:dyDescent="0.3">
      <c r="B2268" s="3">
        <v>166075</v>
      </c>
      <c r="C2268">
        <v>166075</v>
      </c>
    </row>
    <row r="2269" spans="2:3" x14ac:dyDescent="0.3">
      <c r="B2269" s="3">
        <v>166100</v>
      </c>
      <c r="C2269">
        <v>166100</v>
      </c>
    </row>
    <row r="2270" spans="2:3" x14ac:dyDescent="0.3">
      <c r="B2270" s="3">
        <v>166102</v>
      </c>
      <c r="C2270">
        <v>166102</v>
      </c>
    </row>
    <row r="2271" spans="2:3" x14ac:dyDescent="0.3">
      <c r="B2271" s="3">
        <v>166419.5</v>
      </c>
      <c r="C2271">
        <v>166419.5</v>
      </c>
    </row>
    <row r="2272" spans="2:3" x14ac:dyDescent="0.3">
      <c r="B2272" s="3">
        <v>166500</v>
      </c>
      <c r="C2272">
        <v>166500</v>
      </c>
    </row>
    <row r="2273" spans="2:3" x14ac:dyDescent="0.3">
      <c r="B2273" s="3">
        <v>166600</v>
      </c>
      <c r="C2273">
        <v>166600</v>
      </c>
    </row>
    <row r="2274" spans="2:3" x14ac:dyDescent="0.3">
      <c r="B2274" s="3">
        <v>166677</v>
      </c>
      <c r="C2274">
        <v>166677</v>
      </c>
    </row>
    <row r="2275" spans="2:3" x14ac:dyDescent="0.3">
      <c r="B2275" s="3">
        <v>166848</v>
      </c>
      <c r="C2275">
        <v>166848</v>
      </c>
    </row>
    <row r="2276" spans="2:3" x14ac:dyDescent="0.3">
      <c r="B2276" s="3">
        <v>166941.5</v>
      </c>
      <c r="C2276">
        <v>166941.5</v>
      </c>
    </row>
    <row r="2277" spans="2:3" x14ac:dyDescent="0.3">
      <c r="B2277" s="3">
        <v>167000</v>
      </c>
      <c r="C2277">
        <v>167000</v>
      </c>
    </row>
    <row r="2278" spans="2:3" x14ac:dyDescent="0.3">
      <c r="B2278" s="3">
        <v>167186.5</v>
      </c>
      <c r="C2278">
        <v>167186.5</v>
      </c>
    </row>
    <row r="2279" spans="2:3" x14ac:dyDescent="0.3">
      <c r="B2279" s="3">
        <v>167237.5</v>
      </c>
      <c r="C2279">
        <v>167237.5</v>
      </c>
    </row>
    <row r="2280" spans="2:3" x14ac:dyDescent="0.3">
      <c r="B2280" s="3">
        <v>167356.5</v>
      </c>
      <c r="C2280">
        <v>167356.5</v>
      </c>
    </row>
    <row r="2281" spans="2:3" x14ac:dyDescent="0.3">
      <c r="B2281" s="3">
        <v>167375</v>
      </c>
      <c r="C2281">
        <v>167375</v>
      </c>
    </row>
    <row r="2282" spans="2:3" x14ac:dyDescent="0.3">
      <c r="B2282" s="3">
        <v>167409</v>
      </c>
      <c r="C2282">
        <v>167409</v>
      </c>
    </row>
    <row r="2283" spans="2:3" x14ac:dyDescent="0.3">
      <c r="B2283" s="3">
        <v>167500</v>
      </c>
      <c r="C2283">
        <v>167500</v>
      </c>
    </row>
    <row r="2284" spans="2:3" x14ac:dyDescent="0.3">
      <c r="B2284" s="3">
        <v>167508</v>
      </c>
      <c r="C2284">
        <v>167508</v>
      </c>
    </row>
    <row r="2285" spans="2:3" x14ac:dyDescent="0.3">
      <c r="B2285" s="3">
        <v>167530</v>
      </c>
      <c r="C2285">
        <v>167530</v>
      </c>
    </row>
    <row r="2286" spans="2:3" x14ac:dyDescent="0.3">
      <c r="B2286" s="3">
        <v>167640</v>
      </c>
      <c r="C2286">
        <v>167640</v>
      </c>
    </row>
    <row r="2287" spans="2:3" x14ac:dyDescent="0.3">
      <c r="B2287" s="3">
        <v>167755</v>
      </c>
      <c r="C2287">
        <v>167755</v>
      </c>
    </row>
    <row r="2288" spans="2:3" x14ac:dyDescent="0.3">
      <c r="B2288" s="3">
        <v>167760</v>
      </c>
      <c r="C2288">
        <v>167760</v>
      </c>
    </row>
    <row r="2289" spans="2:3" x14ac:dyDescent="0.3">
      <c r="B2289" s="3">
        <v>168000</v>
      </c>
      <c r="C2289">
        <v>168000</v>
      </c>
    </row>
    <row r="2290" spans="2:3" x14ac:dyDescent="0.3">
      <c r="B2290" s="3">
        <v>168018.5</v>
      </c>
      <c r="C2290">
        <v>168018.5</v>
      </c>
    </row>
    <row r="2291" spans="2:3" x14ac:dyDescent="0.3">
      <c r="B2291" s="3">
        <v>168274.5</v>
      </c>
      <c r="C2291">
        <v>168274.5</v>
      </c>
    </row>
    <row r="2292" spans="2:3" x14ac:dyDescent="0.3">
      <c r="B2292" s="3">
        <v>168500</v>
      </c>
      <c r="C2292">
        <v>168500</v>
      </c>
    </row>
    <row r="2293" spans="2:3" x14ac:dyDescent="0.3">
      <c r="B2293" s="3">
        <v>168960</v>
      </c>
      <c r="C2293">
        <v>168960</v>
      </c>
    </row>
    <row r="2294" spans="2:3" x14ac:dyDescent="0.3">
      <c r="B2294" s="3">
        <v>169000</v>
      </c>
      <c r="C2294">
        <v>169000</v>
      </c>
    </row>
    <row r="2295" spans="2:3" x14ac:dyDescent="0.3">
      <c r="B2295" s="3">
        <v>169311</v>
      </c>
      <c r="C2295">
        <v>169311</v>
      </c>
    </row>
    <row r="2296" spans="2:3" x14ac:dyDescent="0.3">
      <c r="B2296" s="3">
        <v>169322</v>
      </c>
      <c r="C2296">
        <v>169322</v>
      </c>
    </row>
    <row r="2297" spans="2:3" x14ac:dyDescent="0.3">
      <c r="B2297" s="3">
        <v>169339</v>
      </c>
      <c r="C2297">
        <v>169339</v>
      </c>
    </row>
    <row r="2298" spans="2:3" x14ac:dyDescent="0.3">
      <c r="B2298" s="3">
        <v>169347.5</v>
      </c>
      <c r="C2298">
        <v>169347.5</v>
      </c>
    </row>
    <row r="2299" spans="2:3" x14ac:dyDescent="0.3">
      <c r="B2299" s="3">
        <v>169413</v>
      </c>
      <c r="C2299">
        <v>169413</v>
      </c>
    </row>
    <row r="2300" spans="2:3" x14ac:dyDescent="0.3">
      <c r="B2300" s="3">
        <v>169500</v>
      </c>
      <c r="C2300">
        <v>169500</v>
      </c>
    </row>
    <row r="2301" spans="2:3" x14ac:dyDescent="0.3">
      <c r="B2301" s="3">
        <v>169575</v>
      </c>
      <c r="C2301">
        <v>169575</v>
      </c>
    </row>
    <row r="2302" spans="2:3" x14ac:dyDescent="0.3">
      <c r="B2302" s="3">
        <v>169686</v>
      </c>
      <c r="C2302">
        <v>169686</v>
      </c>
    </row>
    <row r="2303" spans="2:3" x14ac:dyDescent="0.3">
      <c r="B2303" s="3">
        <v>169805.5</v>
      </c>
      <c r="C2303">
        <v>169805.5</v>
      </c>
    </row>
    <row r="2304" spans="2:3" x14ac:dyDescent="0.3">
      <c r="B2304" s="3">
        <v>169833.5</v>
      </c>
      <c r="C2304">
        <v>169833.5</v>
      </c>
    </row>
    <row r="2305" spans="2:3" x14ac:dyDescent="0.3">
      <c r="B2305" s="3">
        <v>170000</v>
      </c>
      <c r="C2305">
        <v>170000</v>
      </c>
    </row>
    <row r="2306" spans="2:3" x14ac:dyDescent="0.3">
      <c r="B2306" s="3">
        <v>170000.5</v>
      </c>
      <c r="C2306">
        <v>170000.5</v>
      </c>
    </row>
    <row r="2307" spans="2:3" x14ac:dyDescent="0.3">
      <c r="B2307" s="3">
        <v>170180</v>
      </c>
      <c r="C2307">
        <v>170180</v>
      </c>
    </row>
    <row r="2308" spans="2:3" x14ac:dyDescent="0.3">
      <c r="B2308" s="3">
        <v>170218.75</v>
      </c>
      <c r="C2308">
        <v>170218.75</v>
      </c>
    </row>
    <row r="2309" spans="2:3" x14ac:dyDescent="0.3">
      <c r="B2309" s="3">
        <v>170500</v>
      </c>
      <c r="C2309">
        <v>170500</v>
      </c>
    </row>
    <row r="2310" spans="2:3" x14ac:dyDescent="0.3">
      <c r="B2310" s="3">
        <v>170575</v>
      </c>
      <c r="C2310">
        <v>170575</v>
      </c>
    </row>
    <row r="2311" spans="2:3" x14ac:dyDescent="0.3">
      <c r="B2311" s="3">
        <v>170672</v>
      </c>
      <c r="C2311">
        <v>170672</v>
      </c>
    </row>
    <row r="2312" spans="2:3" x14ac:dyDescent="0.3">
      <c r="B2312" s="3">
        <v>170875</v>
      </c>
      <c r="C2312">
        <v>170875</v>
      </c>
    </row>
    <row r="2313" spans="2:3" x14ac:dyDescent="0.3">
      <c r="B2313" s="3">
        <v>171000</v>
      </c>
      <c r="C2313">
        <v>171000</v>
      </c>
    </row>
    <row r="2314" spans="2:3" x14ac:dyDescent="0.3">
      <c r="B2314" s="3">
        <v>171067</v>
      </c>
      <c r="C2314">
        <v>171067</v>
      </c>
    </row>
    <row r="2315" spans="2:3" x14ac:dyDescent="0.3">
      <c r="B2315" s="3">
        <v>171121</v>
      </c>
      <c r="C2315">
        <v>171121</v>
      </c>
    </row>
    <row r="2316" spans="2:3" x14ac:dyDescent="0.3">
      <c r="B2316" s="3">
        <v>171430</v>
      </c>
      <c r="C2316">
        <v>171430</v>
      </c>
    </row>
    <row r="2317" spans="2:3" x14ac:dyDescent="0.3">
      <c r="B2317" s="3">
        <v>171500</v>
      </c>
      <c r="C2317">
        <v>171500</v>
      </c>
    </row>
    <row r="2318" spans="2:3" x14ac:dyDescent="0.3">
      <c r="B2318" s="3">
        <v>171620</v>
      </c>
      <c r="C2318">
        <v>171620</v>
      </c>
    </row>
    <row r="2319" spans="2:3" x14ac:dyDescent="0.3">
      <c r="B2319" s="3">
        <v>171850</v>
      </c>
      <c r="C2319">
        <v>171850</v>
      </c>
    </row>
    <row r="2320" spans="2:3" x14ac:dyDescent="0.3">
      <c r="B2320" s="3">
        <v>171875</v>
      </c>
      <c r="C2320">
        <v>171875</v>
      </c>
    </row>
    <row r="2321" spans="2:3" x14ac:dyDescent="0.3">
      <c r="B2321" s="3">
        <v>172000</v>
      </c>
      <c r="C2321">
        <v>172000</v>
      </c>
    </row>
    <row r="2322" spans="2:3" x14ac:dyDescent="0.3">
      <c r="B2322" s="3">
        <v>172015</v>
      </c>
      <c r="C2322">
        <v>172015</v>
      </c>
    </row>
    <row r="2323" spans="2:3" x14ac:dyDescent="0.3">
      <c r="B2323" s="3">
        <v>172118.5</v>
      </c>
      <c r="C2323">
        <v>172118.5</v>
      </c>
    </row>
    <row r="2324" spans="2:3" x14ac:dyDescent="0.3">
      <c r="B2324" s="3">
        <v>172475.5</v>
      </c>
      <c r="C2324">
        <v>172475.5</v>
      </c>
    </row>
    <row r="2325" spans="2:3" x14ac:dyDescent="0.3">
      <c r="B2325" s="3">
        <v>172500</v>
      </c>
      <c r="C2325">
        <v>172500</v>
      </c>
    </row>
    <row r="2326" spans="2:3" x14ac:dyDescent="0.3">
      <c r="B2326" s="3">
        <v>173000</v>
      </c>
      <c r="C2326">
        <v>173000</v>
      </c>
    </row>
    <row r="2327" spans="2:3" x14ac:dyDescent="0.3">
      <c r="B2327" s="3">
        <v>173124</v>
      </c>
      <c r="C2327">
        <v>173124</v>
      </c>
    </row>
    <row r="2328" spans="2:3" x14ac:dyDescent="0.3">
      <c r="B2328" s="3">
        <v>173125</v>
      </c>
      <c r="C2328">
        <v>173125</v>
      </c>
    </row>
    <row r="2329" spans="2:3" x14ac:dyDescent="0.3">
      <c r="B2329" s="3">
        <v>173190</v>
      </c>
      <c r="C2329">
        <v>173190</v>
      </c>
    </row>
    <row r="2330" spans="2:3" x14ac:dyDescent="0.3">
      <c r="B2330" s="3">
        <v>173280</v>
      </c>
      <c r="C2330">
        <v>173280</v>
      </c>
    </row>
    <row r="2331" spans="2:3" x14ac:dyDescent="0.3">
      <c r="B2331" s="3">
        <v>173293.5</v>
      </c>
      <c r="C2331">
        <v>173293.5</v>
      </c>
    </row>
    <row r="2332" spans="2:3" x14ac:dyDescent="0.3">
      <c r="B2332" s="3">
        <v>173500</v>
      </c>
      <c r="C2332">
        <v>173500</v>
      </c>
    </row>
    <row r="2333" spans="2:3" x14ac:dyDescent="0.3">
      <c r="B2333" s="3">
        <v>173550</v>
      </c>
      <c r="C2333">
        <v>173550</v>
      </c>
    </row>
    <row r="2334" spans="2:3" x14ac:dyDescent="0.3">
      <c r="B2334" s="3">
        <v>173754.5</v>
      </c>
      <c r="C2334">
        <v>173754.5</v>
      </c>
    </row>
    <row r="2335" spans="2:3" x14ac:dyDescent="0.3">
      <c r="B2335" s="3">
        <v>173775</v>
      </c>
      <c r="C2335">
        <v>173775</v>
      </c>
    </row>
    <row r="2336" spans="2:3" x14ac:dyDescent="0.3">
      <c r="B2336" s="3">
        <v>174000</v>
      </c>
      <c r="C2336">
        <v>174000</v>
      </c>
    </row>
    <row r="2337" spans="2:3" x14ac:dyDescent="0.3">
      <c r="B2337" s="3">
        <v>174040</v>
      </c>
      <c r="C2337">
        <v>174040</v>
      </c>
    </row>
    <row r="2338" spans="2:3" x14ac:dyDescent="0.3">
      <c r="B2338" s="3">
        <v>174120</v>
      </c>
      <c r="C2338">
        <v>174120</v>
      </c>
    </row>
    <row r="2339" spans="2:3" x14ac:dyDescent="0.3">
      <c r="B2339" s="3">
        <v>174350</v>
      </c>
      <c r="C2339">
        <v>174350</v>
      </c>
    </row>
    <row r="2340" spans="2:3" x14ac:dyDescent="0.3">
      <c r="B2340" s="3">
        <v>174375</v>
      </c>
      <c r="C2340">
        <v>174375</v>
      </c>
    </row>
    <row r="2341" spans="2:3" x14ac:dyDescent="0.3">
      <c r="B2341" s="3">
        <v>174500</v>
      </c>
      <c r="C2341">
        <v>174500</v>
      </c>
    </row>
    <row r="2342" spans="2:3" x14ac:dyDescent="0.3">
      <c r="B2342" s="3">
        <v>174620</v>
      </c>
      <c r="C2342">
        <v>174620</v>
      </c>
    </row>
    <row r="2343" spans="2:3" x14ac:dyDescent="0.3">
      <c r="B2343" s="3">
        <v>174667.5</v>
      </c>
      <c r="C2343">
        <v>174667.5</v>
      </c>
    </row>
    <row r="2344" spans="2:3" x14ac:dyDescent="0.3">
      <c r="B2344" s="3">
        <v>174720</v>
      </c>
      <c r="C2344">
        <v>174720</v>
      </c>
    </row>
    <row r="2345" spans="2:3" x14ac:dyDescent="0.3">
      <c r="B2345" s="3">
        <v>175000</v>
      </c>
      <c r="C2345">
        <v>175000</v>
      </c>
    </row>
    <row r="2346" spans="2:3" x14ac:dyDescent="0.3">
      <c r="B2346" s="3">
        <v>175375</v>
      </c>
      <c r="C2346">
        <v>175375</v>
      </c>
    </row>
    <row r="2347" spans="2:3" x14ac:dyDescent="0.3">
      <c r="B2347" s="3">
        <v>175500</v>
      </c>
      <c r="C2347">
        <v>175500</v>
      </c>
    </row>
    <row r="2348" spans="2:3" x14ac:dyDescent="0.3">
      <c r="B2348" s="3">
        <v>175547</v>
      </c>
      <c r="C2348">
        <v>175547</v>
      </c>
    </row>
    <row r="2349" spans="2:3" x14ac:dyDescent="0.3">
      <c r="B2349" s="3">
        <v>175875</v>
      </c>
      <c r="C2349">
        <v>175875</v>
      </c>
    </row>
    <row r="2350" spans="2:3" x14ac:dyDescent="0.3">
      <c r="B2350" s="3">
        <v>175955.5</v>
      </c>
      <c r="C2350">
        <v>175955.5</v>
      </c>
    </row>
    <row r="2351" spans="2:3" x14ac:dyDescent="0.3">
      <c r="B2351" s="3">
        <v>176000</v>
      </c>
      <c r="C2351">
        <v>176000</v>
      </c>
    </row>
    <row r="2352" spans="2:3" x14ac:dyDescent="0.3">
      <c r="B2352" s="3">
        <v>176273.5</v>
      </c>
      <c r="C2352">
        <v>176273.5</v>
      </c>
    </row>
    <row r="2353" spans="2:3" x14ac:dyDescent="0.3">
      <c r="B2353" s="3">
        <v>176460.65625</v>
      </c>
      <c r="C2353">
        <v>176460.65625</v>
      </c>
    </row>
    <row r="2354" spans="2:3" x14ac:dyDescent="0.3">
      <c r="B2354" s="3">
        <v>176500</v>
      </c>
      <c r="C2354">
        <v>176500</v>
      </c>
    </row>
    <row r="2355" spans="2:3" x14ac:dyDescent="0.3">
      <c r="B2355" s="3">
        <v>176550</v>
      </c>
      <c r="C2355">
        <v>176550</v>
      </c>
    </row>
    <row r="2356" spans="2:3" x14ac:dyDescent="0.3">
      <c r="B2356" s="3">
        <v>176625</v>
      </c>
      <c r="C2356">
        <v>176625</v>
      </c>
    </row>
    <row r="2357" spans="2:3" x14ac:dyDescent="0.3">
      <c r="B2357" s="3">
        <v>176775.5</v>
      </c>
      <c r="C2357">
        <v>176775.5</v>
      </c>
    </row>
    <row r="2358" spans="2:3" x14ac:dyDescent="0.3">
      <c r="B2358" s="3">
        <v>176842</v>
      </c>
      <c r="C2358">
        <v>176842</v>
      </c>
    </row>
    <row r="2359" spans="2:3" x14ac:dyDescent="0.3">
      <c r="B2359" s="3">
        <v>177000</v>
      </c>
      <c r="C2359">
        <v>177000</v>
      </c>
    </row>
    <row r="2360" spans="2:3" x14ac:dyDescent="0.3">
      <c r="B2360" s="3">
        <v>177283</v>
      </c>
      <c r="C2360">
        <v>177283</v>
      </c>
    </row>
    <row r="2361" spans="2:3" x14ac:dyDescent="0.3">
      <c r="B2361" s="3">
        <v>177495</v>
      </c>
      <c r="C2361">
        <v>177495</v>
      </c>
    </row>
    <row r="2362" spans="2:3" x14ac:dyDescent="0.3">
      <c r="B2362" s="3">
        <v>177500</v>
      </c>
      <c r="C2362">
        <v>177500</v>
      </c>
    </row>
    <row r="2363" spans="2:3" x14ac:dyDescent="0.3">
      <c r="B2363" s="3">
        <v>177699</v>
      </c>
      <c r="C2363">
        <v>177699</v>
      </c>
    </row>
    <row r="2364" spans="2:3" x14ac:dyDescent="0.3">
      <c r="B2364" s="3">
        <v>177820</v>
      </c>
      <c r="C2364">
        <v>177820</v>
      </c>
    </row>
    <row r="2365" spans="2:3" x14ac:dyDescent="0.3">
      <c r="B2365" s="3">
        <v>177885.5</v>
      </c>
      <c r="C2365">
        <v>177885.5</v>
      </c>
    </row>
    <row r="2366" spans="2:3" x14ac:dyDescent="0.3">
      <c r="B2366" s="3">
        <v>178000</v>
      </c>
      <c r="C2366">
        <v>178000</v>
      </c>
    </row>
    <row r="2367" spans="2:3" x14ac:dyDescent="0.3">
      <c r="B2367" s="3">
        <v>178200.09375</v>
      </c>
      <c r="C2367">
        <v>178200.09375</v>
      </c>
    </row>
    <row r="2368" spans="2:3" x14ac:dyDescent="0.3">
      <c r="B2368" s="3">
        <v>178426.5</v>
      </c>
      <c r="C2368">
        <v>178426.5</v>
      </c>
    </row>
    <row r="2369" spans="2:3" x14ac:dyDescent="0.3">
      <c r="B2369" s="3">
        <v>178458</v>
      </c>
      <c r="C2369">
        <v>178458</v>
      </c>
    </row>
    <row r="2370" spans="2:3" x14ac:dyDescent="0.3">
      <c r="B2370" s="3">
        <v>178500</v>
      </c>
      <c r="C2370">
        <v>178500</v>
      </c>
    </row>
    <row r="2371" spans="2:3" x14ac:dyDescent="0.3">
      <c r="B2371" s="3">
        <v>179000</v>
      </c>
      <c r="C2371">
        <v>179000</v>
      </c>
    </row>
    <row r="2372" spans="2:3" x14ac:dyDescent="0.3">
      <c r="B2372" s="3">
        <v>179400</v>
      </c>
      <c r="C2372">
        <v>179400</v>
      </c>
    </row>
    <row r="2373" spans="2:3" x14ac:dyDescent="0.3">
      <c r="B2373" s="3">
        <v>179500</v>
      </c>
      <c r="C2373">
        <v>179500</v>
      </c>
    </row>
    <row r="2374" spans="2:3" x14ac:dyDescent="0.3">
      <c r="B2374" s="3">
        <v>180000</v>
      </c>
      <c r="C2374">
        <v>180000</v>
      </c>
    </row>
    <row r="2375" spans="2:3" x14ac:dyDescent="0.3">
      <c r="B2375" s="3">
        <v>180125</v>
      </c>
      <c r="C2375">
        <v>180125</v>
      </c>
    </row>
    <row r="2376" spans="2:3" x14ac:dyDescent="0.3">
      <c r="B2376" s="3">
        <v>180375</v>
      </c>
      <c r="C2376">
        <v>180375</v>
      </c>
    </row>
    <row r="2377" spans="2:3" x14ac:dyDescent="0.3">
      <c r="B2377" s="3">
        <v>180500</v>
      </c>
      <c r="C2377">
        <v>180500</v>
      </c>
    </row>
    <row r="2378" spans="2:3" x14ac:dyDescent="0.3">
      <c r="B2378" s="3">
        <v>180560</v>
      </c>
      <c r="C2378">
        <v>180560</v>
      </c>
    </row>
    <row r="2379" spans="2:3" x14ac:dyDescent="0.3">
      <c r="B2379" s="3">
        <v>180675</v>
      </c>
      <c r="C2379">
        <v>180675</v>
      </c>
    </row>
    <row r="2380" spans="2:3" x14ac:dyDescent="0.3">
      <c r="B2380" s="3">
        <v>181000</v>
      </c>
      <c r="C2380">
        <v>181000</v>
      </c>
    </row>
    <row r="2381" spans="2:3" x14ac:dyDescent="0.3">
      <c r="B2381" s="3">
        <v>181022.5</v>
      </c>
      <c r="C2381">
        <v>181022.5</v>
      </c>
    </row>
    <row r="2382" spans="2:3" x14ac:dyDescent="0.3">
      <c r="B2382" s="3">
        <v>181177.5</v>
      </c>
      <c r="C2382">
        <v>181177.5</v>
      </c>
    </row>
    <row r="2383" spans="2:3" x14ac:dyDescent="0.3">
      <c r="B2383" s="3">
        <v>181425</v>
      </c>
      <c r="C2383">
        <v>181425</v>
      </c>
    </row>
    <row r="2384" spans="2:3" x14ac:dyDescent="0.3">
      <c r="B2384" s="3">
        <v>181500</v>
      </c>
      <c r="C2384">
        <v>181500</v>
      </c>
    </row>
    <row r="2385" spans="2:3" x14ac:dyDescent="0.3">
      <c r="B2385" s="3">
        <v>181640</v>
      </c>
      <c r="C2385">
        <v>181640</v>
      </c>
    </row>
    <row r="2386" spans="2:3" x14ac:dyDescent="0.3">
      <c r="B2386" s="3">
        <v>181765</v>
      </c>
      <c r="C2386">
        <v>181765</v>
      </c>
    </row>
    <row r="2387" spans="2:3" x14ac:dyDescent="0.3">
      <c r="B2387" s="3">
        <v>181900</v>
      </c>
      <c r="C2387">
        <v>181900</v>
      </c>
    </row>
    <row r="2388" spans="2:3" x14ac:dyDescent="0.3">
      <c r="B2388" s="3">
        <v>181925</v>
      </c>
      <c r="C2388">
        <v>181925</v>
      </c>
    </row>
    <row r="2389" spans="2:3" x14ac:dyDescent="0.3">
      <c r="B2389" s="3">
        <v>181950</v>
      </c>
      <c r="C2389">
        <v>181950</v>
      </c>
    </row>
    <row r="2390" spans="2:3" x14ac:dyDescent="0.3">
      <c r="B2390" s="3">
        <v>181986</v>
      </c>
      <c r="C2390">
        <v>181986</v>
      </c>
    </row>
    <row r="2391" spans="2:3" x14ac:dyDescent="0.3">
      <c r="B2391" s="3">
        <v>182000</v>
      </c>
      <c r="C2391">
        <v>182000</v>
      </c>
    </row>
    <row r="2392" spans="2:3" x14ac:dyDescent="0.3">
      <c r="B2392" s="3">
        <v>182245</v>
      </c>
      <c r="C2392">
        <v>182245</v>
      </c>
    </row>
    <row r="2393" spans="2:3" x14ac:dyDescent="0.3">
      <c r="B2393" s="3">
        <v>182325</v>
      </c>
      <c r="C2393">
        <v>182325</v>
      </c>
    </row>
    <row r="2394" spans="2:3" x14ac:dyDescent="0.3">
      <c r="B2394" s="3">
        <v>182375</v>
      </c>
      <c r="C2394">
        <v>182375</v>
      </c>
    </row>
    <row r="2395" spans="2:3" x14ac:dyDescent="0.3">
      <c r="B2395" s="3">
        <v>182500</v>
      </c>
      <c r="C2395">
        <v>182500</v>
      </c>
    </row>
    <row r="2396" spans="2:3" x14ac:dyDescent="0.3">
      <c r="B2396" s="3">
        <v>182543.5</v>
      </c>
      <c r="C2396">
        <v>182543.5</v>
      </c>
    </row>
    <row r="2397" spans="2:3" x14ac:dyDescent="0.3">
      <c r="B2397" s="3">
        <v>182795</v>
      </c>
      <c r="C2397">
        <v>182795</v>
      </c>
    </row>
    <row r="2398" spans="2:3" x14ac:dyDescent="0.3">
      <c r="B2398" s="3">
        <v>183000</v>
      </c>
      <c r="C2398">
        <v>183000</v>
      </c>
    </row>
    <row r="2399" spans="2:3" x14ac:dyDescent="0.3">
      <c r="B2399" s="3">
        <v>183046</v>
      </c>
      <c r="C2399">
        <v>183046</v>
      </c>
    </row>
    <row r="2400" spans="2:3" x14ac:dyDescent="0.3">
      <c r="B2400" s="3">
        <v>183310</v>
      </c>
      <c r="C2400">
        <v>183310</v>
      </c>
    </row>
    <row r="2401" spans="2:3" x14ac:dyDescent="0.3">
      <c r="B2401" s="3">
        <v>183320</v>
      </c>
      <c r="C2401">
        <v>183320</v>
      </c>
    </row>
    <row r="2402" spans="2:3" x14ac:dyDescent="0.3">
      <c r="B2402" s="3">
        <v>183500</v>
      </c>
      <c r="C2402">
        <v>183500</v>
      </c>
    </row>
    <row r="2403" spans="2:3" x14ac:dyDescent="0.3">
      <c r="B2403" s="3">
        <v>184000</v>
      </c>
      <c r="C2403">
        <v>184000</v>
      </c>
    </row>
    <row r="2404" spans="2:3" x14ac:dyDescent="0.3">
      <c r="B2404" s="3">
        <v>184500</v>
      </c>
      <c r="C2404">
        <v>184500</v>
      </c>
    </row>
    <row r="2405" spans="2:3" x14ac:dyDescent="0.3">
      <c r="B2405" s="3">
        <v>184839.453125</v>
      </c>
      <c r="C2405">
        <v>184839.453125</v>
      </c>
    </row>
    <row r="2406" spans="2:3" x14ac:dyDescent="0.3">
      <c r="B2406" s="3">
        <v>184844.5</v>
      </c>
      <c r="C2406">
        <v>184844.5</v>
      </c>
    </row>
    <row r="2407" spans="2:3" x14ac:dyDescent="0.3">
      <c r="B2407" s="3">
        <v>184875</v>
      </c>
      <c r="C2407">
        <v>184875</v>
      </c>
    </row>
    <row r="2408" spans="2:3" x14ac:dyDescent="0.3">
      <c r="B2408" s="3">
        <v>184878</v>
      </c>
      <c r="C2408">
        <v>184878</v>
      </c>
    </row>
    <row r="2409" spans="2:3" x14ac:dyDescent="0.3">
      <c r="B2409" s="3">
        <v>185000</v>
      </c>
      <c r="C2409">
        <v>185000</v>
      </c>
    </row>
    <row r="2410" spans="2:3" x14ac:dyDescent="0.3">
      <c r="B2410" s="3">
        <v>185500</v>
      </c>
      <c r="C2410">
        <v>185500</v>
      </c>
    </row>
    <row r="2411" spans="2:3" x14ac:dyDescent="0.3">
      <c r="B2411" s="3">
        <v>185710</v>
      </c>
      <c r="C2411">
        <v>185710</v>
      </c>
    </row>
    <row r="2412" spans="2:3" x14ac:dyDescent="0.3">
      <c r="B2412" s="3">
        <v>185714</v>
      </c>
      <c r="C2412">
        <v>185714</v>
      </c>
    </row>
    <row r="2413" spans="2:3" x14ac:dyDescent="0.3">
      <c r="B2413" s="3">
        <v>186000</v>
      </c>
      <c r="C2413">
        <v>186000</v>
      </c>
    </row>
    <row r="2414" spans="2:3" x14ac:dyDescent="0.3">
      <c r="B2414" s="3">
        <v>186093</v>
      </c>
      <c r="C2414">
        <v>186093</v>
      </c>
    </row>
    <row r="2415" spans="2:3" x14ac:dyDescent="0.3">
      <c r="B2415" s="3">
        <v>186500</v>
      </c>
      <c r="C2415">
        <v>186500</v>
      </c>
    </row>
    <row r="2416" spans="2:3" x14ac:dyDescent="0.3">
      <c r="B2416" s="3">
        <v>186675</v>
      </c>
      <c r="C2416">
        <v>186675</v>
      </c>
    </row>
    <row r="2417" spans="2:3" x14ac:dyDescent="0.3">
      <c r="B2417" s="3">
        <v>186928</v>
      </c>
      <c r="C2417">
        <v>186928</v>
      </c>
    </row>
    <row r="2418" spans="2:3" x14ac:dyDescent="0.3">
      <c r="B2418" s="3">
        <v>186960</v>
      </c>
      <c r="C2418">
        <v>186960</v>
      </c>
    </row>
    <row r="2419" spans="2:3" x14ac:dyDescent="0.3">
      <c r="B2419" s="3">
        <v>187000</v>
      </c>
      <c r="C2419">
        <v>187000</v>
      </c>
    </row>
    <row r="2420" spans="2:3" x14ac:dyDescent="0.3">
      <c r="B2420" s="3">
        <v>187500</v>
      </c>
      <c r="C2420">
        <v>187500</v>
      </c>
    </row>
    <row r="2421" spans="2:3" x14ac:dyDescent="0.3">
      <c r="B2421" s="3">
        <v>187536</v>
      </c>
      <c r="C2421">
        <v>187536</v>
      </c>
    </row>
    <row r="2422" spans="2:3" x14ac:dyDescent="0.3">
      <c r="B2422" s="3">
        <v>187625</v>
      </c>
      <c r="C2422">
        <v>187625</v>
      </c>
    </row>
    <row r="2423" spans="2:3" x14ac:dyDescent="0.3">
      <c r="B2423" s="3">
        <v>187663</v>
      </c>
      <c r="C2423">
        <v>187663</v>
      </c>
    </row>
    <row r="2424" spans="2:3" x14ac:dyDescent="0.3">
      <c r="B2424" s="3">
        <v>187804.5</v>
      </c>
      <c r="C2424">
        <v>187804.5</v>
      </c>
    </row>
    <row r="2425" spans="2:3" x14ac:dyDescent="0.3">
      <c r="B2425" s="3">
        <v>187875</v>
      </c>
      <c r="C2425">
        <v>187875</v>
      </c>
    </row>
    <row r="2426" spans="2:3" x14ac:dyDescent="0.3">
      <c r="B2426" s="3">
        <v>188000</v>
      </c>
      <c r="C2426">
        <v>188000</v>
      </c>
    </row>
    <row r="2427" spans="2:3" x14ac:dyDescent="0.3">
      <c r="B2427" s="3">
        <v>188602.5</v>
      </c>
      <c r="C2427">
        <v>188602.5</v>
      </c>
    </row>
    <row r="2428" spans="2:3" x14ac:dyDescent="0.3">
      <c r="B2428" s="3">
        <v>188675</v>
      </c>
      <c r="C2428">
        <v>188675</v>
      </c>
    </row>
    <row r="2429" spans="2:3" x14ac:dyDescent="0.3">
      <c r="B2429" s="3">
        <v>189000</v>
      </c>
      <c r="C2429">
        <v>189000</v>
      </c>
    </row>
    <row r="2430" spans="2:3" x14ac:dyDescent="0.3">
      <c r="B2430" s="3">
        <v>189162.5</v>
      </c>
      <c r="C2430">
        <v>189162.5</v>
      </c>
    </row>
    <row r="2431" spans="2:3" x14ac:dyDescent="0.3">
      <c r="B2431" s="3">
        <v>189276</v>
      </c>
      <c r="C2431">
        <v>189276</v>
      </c>
    </row>
    <row r="2432" spans="2:3" x14ac:dyDescent="0.3">
      <c r="B2432" s="3">
        <v>189297</v>
      </c>
      <c r="C2432">
        <v>189297</v>
      </c>
    </row>
    <row r="2433" spans="2:3" x14ac:dyDescent="0.3">
      <c r="B2433" s="3">
        <v>189309</v>
      </c>
      <c r="C2433">
        <v>189309</v>
      </c>
    </row>
    <row r="2434" spans="2:3" x14ac:dyDescent="0.3">
      <c r="B2434" s="3">
        <v>189500</v>
      </c>
      <c r="C2434">
        <v>189500</v>
      </c>
    </row>
    <row r="2435" spans="2:3" x14ac:dyDescent="0.3">
      <c r="B2435" s="3">
        <v>189750</v>
      </c>
      <c r="C2435">
        <v>189750</v>
      </c>
    </row>
    <row r="2436" spans="2:3" x14ac:dyDescent="0.3">
      <c r="B2436" s="3">
        <v>189970.6875</v>
      </c>
      <c r="C2436">
        <v>189970.6875</v>
      </c>
    </row>
    <row r="2437" spans="2:3" x14ac:dyDescent="0.3">
      <c r="B2437" s="3">
        <v>190000</v>
      </c>
      <c r="C2437">
        <v>190000</v>
      </c>
    </row>
    <row r="2438" spans="2:3" x14ac:dyDescent="0.3">
      <c r="B2438" s="3">
        <v>190063</v>
      </c>
      <c r="C2438">
        <v>190063</v>
      </c>
    </row>
    <row r="2439" spans="2:3" x14ac:dyDescent="0.3">
      <c r="B2439" s="3">
        <v>190500</v>
      </c>
      <c r="C2439">
        <v>190500</v>
      </c>
    </row>
    <row r="2440" spans="2:3" x14ac:dyDescent="0.3">
      <c r="B2440" s="3">
        <v>190600</v>
      </c>
      <c r="C2440">
        <v>190600</v>
      </c>
    </row>
    <row r="2441" spans="2:3" x14ac:dyDescent="0.3">
      <c r="B2441" s="3">
        <v>190877</v>
      </c>
      <c r="C2441">
        <v>190877</v>
      </c>
    </row>
    <row r="2442" spans="2:3" x14ac:dyDescent="0.3">
      <c r="B2442" s="3">
        <v>190950</v>
      </c>
      <c r="C2442">
        <v>190950</v>
      </c>
    </row>
    <row r="2443" spans="2:3" x14ac:dyDescent="0.3">
      <c r="B2443" s="3">
        <v>190960</v>
      </c>
      <c r="C2443">
        <v>190960</v>
      </c>
    </row>
    <row r="2444" spans="2:3" x14ac:dyDescent="0.3">
      <c r="B2444" s="3">
        <v>191000</v>
      </c>
      <c r="C2444">
        <v>191000</v>
      </c>
    </row>
    <row r="2445" spans="2:3" x14ac:dyDescent="0.3">
      <c r="B2445" s="3">
        <v>191180</v>
      </c>
      <c r="C2445">
        <v>191180</v>
      </c>
    </row>
    <row r="2446" spans="2:3" x14ac:dyDescent="0.3">
      <c r="B2446" s="3">
        <v>191500</v>
      </c>
      <c r="C2446">
        <v>191500</v>
      </c>
    </row>
    <row r="2447" spans="2:3" x14ac:dyDescent="0.3">
      <c r="B2447" s="3">
        <v>191900</v>
      </c>
      <c r="C2447">
        <v>191900</v>
      </c>
    </row>
    <row r="2448" spans="2:3" x14ac:dyDescent="0.3">
      <c r="B2448" s="3">
        <v>192000</v>
      </c>
      <c r="C2448">
        <v>192000</v>
      </c>
    </row>
    <row r="2449" spans="2:3" x14ac:dyDescent="0.3">
      <c r="B2449" s="3">
        <v>192189</v>
      </c>
      <c r="C2449">
        <v>192189</v>
      </c>
    </row>
    <row r="2450" spans="2:3" x14ac:dyDescent="0.3">
      <c r="B2450" s="3">
        <v>192375</v>
      </c>
      <c r="C2450">
        <v>192375</v>
      </c>
    </row>
    <row r="2451" spans="2:3" x14ac:dyDescent="0.3">
      <c r="B2451" s="3">
        <v>192400</v>
      </c>
      <c r="C2451">
        <v>192400</v>
      </c>
    </row>
    <row r="2452" spans="2:3" x14ac:dyDescent="0.3">
      <c r="B2452" s="3">
        <v>192500</v>
      </c>
      <c r="C2452">
        <v>192500</v>
      </c>
    </row>
    <row r="2453" spans="2:3" x14ac:dyDescent="0.3">
      <c r="B2453" s="3">
        <v>192728</v>
      </c>
      <c r="C2453">
        <v>192728</v>
      </c>
    </row>
    <row r="2454" spans="2:3" x14ac:dyDescent="0.3">
      <c r="B2454" s="3">
        <v>192894.03125</v>
      </c>
      <c r="C2454">
        <v>192894.03125</v>
      </c>
    </row>
    <row r="2455" spans="2:3" x14ac:dyDescent="0.3">
      <c r="B2455" s="3">
        <v>193000</v>
      </c>
      <c r="C2455">
        <v>193000</v>
      </c>
    </row>
    <row r="2456" spans="2:3" x14ac:dyDescent="0.3">
      <c r="B2456" s="3">
        <v>193048</v>
      </c>
      <c r="C2456">
        <v>193048</v>
      </c>
    </row>
    <row r="2457" spans="2:3" x14ac:dyDescent="0.3">
      <c r="B2457" s="3">
        <v>193499</v>
      </c>
      <c r="C2457">
        <v>193499</v>
      </c>
    </row>
    <row r="2458" spans="2:3" x14ac:dyDescent="0.3">
      <c r="B2458" s="3">
        <v>193500</v>
      </c>
      <c r="C2458">
        <v>193500</v>
      </c>
    </row>
    <row r="2459" spans="2:3" x14ac:dyDescent="0.3">
      <c r="B2459" s="3">
        <v>193562.5</v>
      </c>
      <c r="C2459">
        <v>193562.5</v>
      </c>
    </row>
    <row r="2460" spans="2:3" x14ac:dyDescent="0.3">
      <c r="B2460" s="3">
        <v>193830</v>
      </c>
      <c r="C2460">
        <v>193830</v>
      </c>
    </row>
    <row r="2461" spans="2:3" x14ac:dyDescent="0.3">
      <c r="B2461" s="3">
        <v>193875</v>
      </c>
      <c r="C2461">
        <v>193875</v>
      </c>
    </row>
    <row r="2462" spans="2:3" x14ac:dyDescent="0.3">
      <c r="B2462" s="3">
        <v>193904.5</v>
      </c>
      <c r="C2462">
        <v>193904.5</v>
      </c>
    </row>
    <row r="2463" spans="2:3" x14ac:dyDescent="0.3">
      <c r="B2463" s="3">
        <v>194000</v>
      </c>
      <c r="C2463">
        <v>194000</v>
      </c>
    </row>
    <row r="2464" spans="2:3" x14ac:dyDescent="0.3">
      <c r="B2464" s="3">
        <v>194500</v>
      </c>
      <c r="C2464">
        <v>194500</v>
      </c>
    </row>
    <row r="2465" spans="2:3" x14ac:dyDescent="0.3">
      <c r="B2465" s="3">
        <v>195000</v>
      </c>
      <c r="C2465">
        <v>195000</v>
      </c>
    </row>
    <row r="2466" spans="2:3" x14ac:dyDescent="0.3">
      <c r="B2466" s="3">
        <v>195249.5</v>
      </c>
      <c r="C2466">
        <v>195249.5</v>
      </c>
    </row>
    <row r="2467" spans="2:3" x14ac:dyDescent="0.3">
      <c r="B2467" s="3">
        <v>195500</v>
      </c>
      <c r="C2467">
        <v>195500</v>
      </c>
    </row>
    <row r="2468" spans="2:3" x14ac:dyDescent="0.3">
      <c r="B2468" s="3">
        <v>196000</v>
      </c>
      <c r="C2468">
        <v>196000</v>
      </c>
    </row>
    <row r="2469" spans="2:3" x14ac:dyDescent="0.3">
      <c r="B2469" s="3">
        <v>196125</v>
      </c>
      <c r="C2469">
        <v>196125</v>
      </c>
    </row>
    <row r="2470" spans="2:3" x14ac:dyDescent="0.3">
      <c r="B2470" s="3">
        <v>196500</v>
      </c>
      <c r="C2470">
        <v>196500</v>
      </c>
    </row>
    <row r="2471" spans="2:3" x14ac:dyDescent="0.3">
      <c r="B2471" s="3">
        <v>196600</v>
      </c>
      <c r="C2471">
        <v>196600</v>
      </c>
    </row>
    <row r="2472" spans="2:3" x14ac:dyDescent="0.3">
      <c r="B2472" s="3">
        <v>196800</v>
      </c>
      <c r="C2472">
        <v>196800</v>
      </c>
    </row>
    <row r="2473" spans="2:3" x14ac:dyDescent="0.3">
      <c r="B2473" s="3">
        <v>197000</v>
      </c>
      <c r="C2473">
        <v>197000</v>
      </c>
    </row>
    <row r="2474" spans="2:3" x14ac:dyDescent="0.3">
      <c r="B2474" s="3">
        <v>197500</v>
      </c>
      <c r="C2474">
        <v>197500</v>
      </c>
    </row>
    <row r="2475" spans="2:3" x14ac:dyDescent="0.3">
      <c r="B2475" s="3">
        <v>198000</v>
      </c>
      <c r="C2475">
        <v>198000</v>
      </c>
    </row>
    <row r="2476" spans="2:3" x14ac:dyDescent="0.3">
      <c r="B2476" s="3">
        <v>198110</v>
      </c>
      <c r="C2476">
        <v>198110</v>
      </c>
    </row>
    <row r="2477" spans="2:3" x14ac:dyDescent="0.3">
      <c r="B2477" s="3">
        <v>198500</v>
      </c>
      <c r="C2477">
        <v>198500</v>
      </c>
    </row>
    <row r="2478" spans="2:3" x14ac:dyDescent="0.3">
      <c r="B2478" s="3">
        <v>198875</v>
      </c>
      <c r="C2478">
        <v>198875</v>
      </c>
    </row>
    <row r="2479" spans="2:3" x14ac:dyDescent="0.3">
      <c r="B2479" s="3">
        <v>199000</v>
      </c>
      <c r="C2479">
        <v>199000</v>
      </c>
    </row>
    <row r="2480" spans="2:3" x14ac:dyDescent="0.3">
      <c r="B2480" s="3">
        <v>199641</v>
      </c>
      <c r="C2480">
        <v>199641</v>
      </c>
    </row>
    <row r="2481" spans="2:3" x14ac:dyDescent="0.3">
      <c r="B2481" s="3">
        <v>199675</v>
      </c>
      <c r="C2481">
        <v>199675</v>
      </c>
    </row>
    <row r="2482" spans="2:3" x14ac:dyDescent="0.3">
      <c r="B2482" s="3">
        <v>199790</v>
      </c>
      <c r="C2482">
        <v>199790</v>
      </c>
    </row>
    <row r="2483" spans="2:3" x14ac:dyDescent="0.3">
      <c r="B2483" s="3">
        <v>199837.5</v>
      </c>
      <c r="C2483">
        <v>199837.5</v>
      </c>
    </row>
    <row r="2484" spans="2:3" x14ac:dyDescent="0.3">
      <c r="B2484" s="3">
        <v>200000</v>
      </c>
      <c r="C2484">
        <v>200000</v>
      </c>
    </row>
    <row r="2485" spans="2:3" x14ac:dyDescent="0.3">
      <c r="B2485" s="3">
        <v>200066.5</v>
      </c>
      <c r="C2485">
        <v>200066.5</v>
      </c>
    </row>
    <row r="2486" spans="2:3" x14ac:dyDescent="0.3">
      <c r="B2486" s="3">
        <v>200256</v>
      </c>
      <c r="C2486">
        <v>200256</v>
      </c>
    </row>
    <row r="2487" spans="2:3" x14ac:dyDescent="0.3">
      <c r="B2487" s="3">
        <v>200500</v>
      </c>
      <c r="C2487">
        <v>200500</v>
      </c>
    </row>
    <row r="2488" spans="2:3" x14ac:dyDescent="0.3">
      <c r="B2488" s="3">
        <v>200935.5</v>
      </c>
      <c r="C2488">
        <v>200935.5</v>
      </c>
    </row>
    <row r="2489" spans="2:3" x14ac:dyDescent="0.3">
      <c r="B2489" s="3">
        <v>201000</v>
      </c>
      <c r="C2489">
        <v>201000</v>
      </c>
    </row>
    <row r="2490" spans="2:3" x14ac:dyDescent="0.3">
      <c r="B2490" s="3">
        <v>201500</v>
      </c>
      <c r="C2490">
        <v>201500</v>
      </c>
    </row>
    <row r="2491" spans="2:3" x14ac:dyDescent="0.3">
      <c r="B2491" s="3">
        <v>201669</v>
      </c>
      <c r="C2491">
        <v>201669</v>
      </c>
    </row>
    <row r="2492" spans="2:3" x14ac:dyDescent="0.3">
      <c r="B2492" s="3">
        <v>201685</v>
      </c>
      <c r="C2492">
        <v>201685</v>
      </c>
    </row>
    <row r="2493" spans="2:3" x14ac:dyDescent="0.3">
      <c r="B2493" s="3">
        <v>202000</v>
      </c>
      <c r="C2493">
        <v>202000</v>
      </c>
    </row>
    <row r="2494" spans="2:3" x14ac:dyDescent="0.3">
      <c r="B2494" s="3">
        <v>202055</v>
      </c>
      <c r="C2494">
        <v>202055</v>
      </c>
    </row>
    <row r="2495" spans="2:3" x14ac:dyDescent="0.3">
      <c r="B2495" s="3">
        <v>202093</v>
      </c>
      <c r="C2495">
        <v>202093</v>
      </c>
    </row>
    <row r="2496" spans="2:3" x14ac:dyDescent="0.3">
      <c r="B2496" s="3">
        <v>202500</v>
      </c>
      <c r="C2496">
        <v>202500</v>
      </c>
    </row>
    <row r="2497" spans="2:3" x14ac:dyDescent="0.3">
      <c r="B2497" s="3">
        <v>202943</v>
      </c>
      <c r="C2497">
        <v>202943</v>
      </c>
    </row>
    <row r="2498" spans="2:3" x14ac:dyDescent="0.3">
      <c r="B2498" s="3">
        <v>203000</v>
      </c>
      <c r="C2498">
        <v>203000</v>
      </c>
    </row>
    <row r="2499" spans="2:3" x14ac:dyDescent="0.3">
      <c r="B2499" s="3">
        <v>203500</v>
      </c>
      <c r="C2499">
        <v>203500</v>
      </c>
    </row>
    <row r="2500" spans="2:3" x14ac:dyDescent="0.3">
      <c r="B2500" s="3">
        <v>203530.078125</v>
      </c>
      <c r="C2500">
        <v>203530.078125</v>
      </c>
    </row>
    <row r="2501" spans="2:3" x14ac:dyDescent="0.3">
      <c r="B2501" s="3">
        <v>203625</v>
      </c>
      <c r="C2501">
        <v>203625</v>
      </c>
    </row>
    <row r="2502" spans="2:3" x14ac:dyDescent="0.3">
      <c r="B2502" s="3">
        <v>204000</v>
      </c>
      <c r="C2502">
        <v>204000</v>
      </c>
    </row>
    <row r="2503" spans="2:3" x14ac:dyDescent="0.3">
      <c r="B2503" s="3">
        <v>204381</v>
      </c>
      <c r="C2503">
        <v>204381</v>
      </c>
    </row>
    <row r="2504" spans="2:3" x14ac:dyDescent="0.3">
      <c r="B2504" s="3">
        <v>204500</v>
      </c>
      <c r="C2504">
        <v>204500</v>
      </c>
    </row>
    <row r="2505" spans="2:3" x14ac:dyDescent="0.3">
      <c r="B2505" s="3">
        <v>204584.5</v>
      </c>
      <c r="C2505">
        <v>204584.5</v>
      </c>
    </row>
    <row r="2506" spans="2:3" x14ac:dyDescent="0.3">
      <c r="B2506" s="3">
        <v>205000</v>
      </c>
      <c r="C2506">
        <v>205000</v>
      </c>
    </row>
    <row r="2507" spans="2:3" x14ac:dyDescent="0.3">
      <c r="B2507" s="3">
        <v>205328.5</v>
      </c>
      <c r="C2507">
        <v>205328.5</v>
      </c>
    </row>
    <row r="2508" spans="2:3" x14ac:dyDescent="0.3">
      <c r="B2508" s="3">
        <v>205655</v>
      </c>
      <c r="C2508">
        <v>205655</v>
      </c>
    </row>
    <row r="2509" spans="2:3" x14ac:dyDescent="0.3">
      <c r="B2509" s="3">
        <v>206000</v>
      </c>
      <c r="C2509">
        <v>206000</v>
      </c>
    </row>
    <row r="2510" spans="2:3" x14ac:dyDescent="0.3">
      <c r="B2510" s="3">
        <v>206500</v>
      </c>
      <c r="C2510">
        <v>206500</v>
      </c>
    </row>
    <row r="2511" spans="2:3" x14ac:dyDescent="0.3">
      <c r="B2511" s="3">
        <v>206575</v>
      </c>
      <c r="C2511">
        <v>206575</v>
      </c>
    </row>
    <row r="2512" spans="2:3" x14ac:dyDescent="0.3">
      <c r="B2512" s="3">
        <v>206800</v>
      </c>
      <c r="C2512">
        <v>206800</v>
      </c>
    </row>
    <row r="2513" spans="2:3" x14ac:dyDescent="0.3">
      <c r="B2513" s="3">
        <v>206997</v>
      </c>
      <c r="C2513">
        <v>206997</v>
      </c>
    </row>
    <row r="2514" spans="2:3" x14ac:dyDescent="0.3">
      <c r="B2514" s="3">
        <v>207000</v>
      </c>
      <c r="C2514">
        <v>207000</v>
      </c>
    </row>
    <row r="2515" spans="2:3" x14ac:dyDescent="0.3">
      <c r="B2515" s="3">
        <v>207125</v>
      </c>
      <c r="C2515">
        <v>207125</v>
      </c>
    </row>
    <row r="2516" spans="2:3" x14ac:dyDescent="0.3">
      <c r="B2516" s="3">
        <v>207230.21875</v>
      </c>
      <c r="C2516">
        <v>207230.21875</v>
      </c>
    </row>
    <row r="2517" spans="2:3" x14ac:dyDescent="0.3">
      <c r="B2517" s="3">
        <v>207451.5</v>
      </c>
      <c r="C2517">
        <v>207451.5</v>
      </c>
    </row>
    <row r="2518" spans="2:3" x14ac:dyDescent="0.3">
      <c r="B2518" s="3">
        <v>207500</v>
      </c>
      <c r="C2518">
        <v>207500</v>
      </c>
    </row>
    <row r="2519" spans="2:3" x14ac:dyDescent="0.3">
      <c r="B2519" s="3">
        <v>207560</v>
      </c>
      <c r="C2519">
        <v>207560</v>
      </c>
    </row>
    <row r="2520" spans="2:3" x14ac:dyDescent="0.3">
      <c r="B2520" s="3">
        <v>208000</v>
      </c>
      <c r="C2520">
        <v>208000</v>
      </c>
    </row>
    <row r="2521" spans="2:3" x14ac:dyDescent="0.3">
      <c r="B2521" s="3">
        <v>208114</v>
      </c>
      <c r="C2521">
        <v>208114</v>
      </c>
    </row>
    <row r="2522" spans="2:3" x14ac:dyDescent="0.3">
      <c r="B2522" s="3">
        <v>208500</v>
      </c>
      <c r="C2522">
        <v>208500</v>
      </c>
    </row>
    <row r="2523" spans="2:3" x14ac:dyDescent="0.3">
      <c r="B2523" s="3">
        <v>209000</v>
      </c>
      <c r="C2523">
        <v>209000</v>
      </c>
    </row>
    <row r="2524" spans="2:3" x14ac:dyDescent="0.3">
      <c r="B2524" s="3">
        <v>209500</v>
      </c>
      <c r="C2524">
        <v>209500</v>
      </c>
    </row>
    <row r="2525" spans="2:3" x14ac:dyDescent="0.3">
      <c r="B2525" s="3">
        <v>209955.5</v>
      </c>
      <c r="C2525">
        <v>209955.5</v>
      </c>
    </row>
    <row r="2526" spans="2:3" x14ac:dyDescent="0.3">
      <c r="B2526" s="3">
        <v>210000</v>
      </c>
      <c r="C2526">
        <v>210000</v>
      </c>
    </row>
    <row r="2527" spans="2:3" x14ac:dyDescent="0.3">
      <c r="B2527" s="3">
        <v>210123</v>
      </c>
      <c r="C2527">
        <v>210123</v>
      </c>
    </row>
    <row r="2528" spans="2:3" x14ac:dyDescent="0.3">
      <c r="B2528" s="3">
        <v>210267</v>
      </c>
      <c r="C2528">
        <v>210267</v>
      </c>
    </row>
    <row r="2529" spans="2:3" x14ac:dyDescent="0.3">
      <c r="B2529" s="3">
        <v>210360</v>
      </c>
      <c r="C2529">
        <v>210360</v>
      </c>
    </row>
    <row r="2530" spans="2:3" x14ac:dyDescent="0.3">
      <c r="B2530" s="3">
        <v>210389.5</v>
      </c>
      <c r="C2530">
        <v>210389.5</v>
      </c>
    </row>
    <row r="2531" spans="2:3" x14ac:dyDescent="0.3">
      <c r="B2531" s="3">
        <v>210500</v>
      </c>
      <c r="C2531">
        <v>210500</v>
      </c>
    </row>
    <row r="2532" spans="2:3" x14ac:dyDescent="0.3">
      <c r="B2532" s="3">
        <v>210925</v>
      </c>
      <c r="C2532">
        <v>210925</v>
      </c>
    </row>
    <row r="2533" spans="2:3" x14ac:dyDescent="0.3">
      <c r="B2533" s="3">
        <v>211000</v>
      </c>
      <c r="C2533">
        <v>211000</v>
      </c>
    </row>
    <row r="2534" spans="2:3" x14ac:dyDescent="0.3">
      <c r="B2534" s="3">
        <v>211255</v>
      </c>
      <c r="C2534">
        <v>211255</v>
      </c>
    </row>
    <row r="2535" spans="2:3" x14ac:dyDescent="0.3">
      <c r="B2535" s="3">
        <v>211475</v>
      </c>
      <c r="C2535">
        <v>211475</v>
      </c>
    </row>
    <row r="2536" spans="2:3" x14ac:dyDescent="0.3">
      <c r="B2536" s="3">
        <v>211511</v>
      </c>
      <c r="C2536">
        <v>211511</v>
      </c>
    </row>
    <row r="2537" spans="2:3" x14ac:dyDescent="0.3">
      <c r="B2537" s="3">
        <v>211733</v>
      </c>
      <c r="C2537">
        <v>211733</v>
      </c>
    </row>
    <row r="2538" spans="2:3" x14ac:dyDescent="0.3">
      <c r="B2538" s="3">
        <v>212000</v>
      </c>
      <c r="C2538">
        <v>212000</v>
      </c>
    </row>
    <row r="2539" spans="2:3" x14ac:dyDescent="0.3">
      <c r="B2539" s="3">
        <v>212339</v>
      </c>
      <c r="C2539">
        <v>212339</v>
      </c>
    </row>
    <row r="2540" spans="2:3" x14ac:dyDescent="0.3">
      <c r="B2540" s="3">
        <v>212350.5</v>
      </c>
      <c r="C2540">
        <v>212350.5</v>
      </c>
    </row>
    <row r="2541" spans="2:3" x14ac:dyDescent="0.3">
      <c r="B2541" s="3">
        <v>212500</v>
      </c>
      <c r="C2541">
        <v>212500</v>
      </c>
    </row>
    <row r="2542" spans="2:3" x14ac:dyDescent="0.3">
      <c r="B2542" s="3">
        <v>212625</v>
      </c>
      <c r="C2542">
        <v>212625</v>
      </c>
    </row>
    <row r="2543" spans="2:3" x14ac:dyDescent="0.3">
      <c r="B2543" s="3">
        <v>213000</v>
      </c>
      <c r="C2543">
        <v>213000</v>
      </c>
    </row>
    <row r="2544" spans="2:3" x14ac:dyDescent="0.3">
      <c r="B2544" s="3">
        <v>213158.78125</v>
      </c>
      <c r="C2544">
        <v>213158.78125</v>
      </c>
    </row>
    <row r="2545" spans="2:3" x14ac:dyDescent="0.3">
      <c r="B2545" s="3">
        <v>213172.5</v>
      </c>
      <c r="C2545">
        <v>213172.5</v>
      </c>
    </row>
    <row r="2546" spans="2:3" x14ac:dyDescent="0.3">
      <c r="B2546" s="3">
        <v>213500</v>
      </c>
      <c r="C2546">
        <v>213500</v>
      </c>
    </row>
    <row r="2547" spans="2:3" x14ac:dyDescent="0.3">
      <c r="B2547" s="3">
        <v>214000</v>
      </c>
      <c r="C2547">
        <v>214000</v>
      </c>
    </row>
    <row r="2548" spans="2:3" x14ac:dyDescent="0.3">
      <c r="B2548" s="3">
        <v>214379.5</v>
      </c>
      <c r="C2548">
        <v>214379.5</v>
      </c>
    </row>
    <row r="2549" spans="2:3" x14ac:dyDescent="0.3">
      <c r="B2549" s="3">
        <v>214500</v>
      </c>
      <c r="C2549">
        <v>214500</v>
      </c>
    </row>
    <row r="2550" spans="2:3" x14ac:dyDescent="0.3">
      <c r="B2550" s="3">
        <v>214807.5</v>
      </c>
      <c r="C2550">
        <v>214807.5</v>
      </c>
    </row>
    <row r="2551" spans="2:3" x14ac:dyDescent="0.3">
      <c r="B2551" s="3">
        <v>215000</v>
      </c>
      <c r="C2551">
        <v>215000</v>
      </c>
    </row>
    <row r="2552" spans="2:3" x14ac:dyDescent="0.3">
      <c r="B2552" s="3">
        <v>215049</v>
      </c>
      <c r="C2552">
        <v>215049</v>
      </c>
    </row>
    <row r="2553" spans="2:3" x14ac:dyDescent="0.3">
      <c r="B2553" s="3">
        <v>215323</v>
      </c>
      <c r="C2553">
        <v>215323</v>
      </c>
    </row>
    <row r="2554" spans="2:3" x14ac:dyDescent="0.3">
      <c r="B2554" s="3">
        <v>215352</v>
      </c>
      <c r="C2554">
        <v>215352</v>
      </c>
    </row>
    <row r="2555" spans="2:3" x14ac:dyDescent="0.3">
      <c r="B2555" s="3">
        <v>215500</v>
      </c>
      <c r="C2555">
        <v>215500</v>
      </c>
    </row>
    <row r="2556" spans="2:3" x14ac:dyDescent="0.3">
      <c r="B2556" s="3">
        <v>215642.5</v>
      </c>
      <c r="C2556">
        <v>215642.5</v>
      </c>
    </row>
    <row r="2557" spans="2:3" x14ac:dyDescent="0.3">
      <c r="B2557" s="3">
        <v>216000</v>
      </c>
      <c r="C2557">
        <v>216000</v>
      </c>
    </row>
    <row r="2558" spans="2:3" x14ac:dyDescent="0.3">
      <c r="B2558" s="3">
        <v>216500</v>
      </c>
      <c r="C2558">
        <v>216500</v>
      </c>
    </row>
    <row r="2559" spans="2:3" x14ac:dyDescent="0.3">
      <c r="B2559" s="3">
        <v>216972</v>
      </c>
      <c r="C2559">
        <v>216972</v>
      </c>
    </row>
    <row r="2560" spans="2:3" x14ac:dyDescent="0.3">
      <c r="B2560" s="3">
        <v>217000</v>
      </c>
      <c r="C2560">
        <v>217000</v>
      </c>
    </row>
    <row r="2561" spans="2:3" x14ac:dyDescent="0.3">
      <c r="B2561" s="3">
        <v>217500</v>
      </c>
      <c r="C2561">
        <v>217500</v>
      </c>
    </row>
    <row r="2562" spans="2:3" x14ac:dyDescent="0.3">
      <c r="B2562" s="3">
        <v>217550</v>
      </c>
      <c r="C2562">
        <v>217550</v>
      </c>
    </row>
    <row r="2563" spans="2:3" x14ac:dyDescent="0.3">
      <c r="B2563" s="3">
        <v>218000</v>
      </c>
      <c r="C2563">
        <v>218000</v>
      </c>
    </row>
    <row r="2564" spans="2:3" x14ac:dyDescent="0.3">
      <c r="B2564" s="3">
        <v>218500</v>
      </c>
      <c r="C2564">
        <v>218500</v>
      </c>
    </row>
    <row r="2565" spans="2:3" x14ac:dyDescent="0.3">
      <c r="B2565" s="3">
        <v>218700</v>
      </c>
      <c r="C2565">
        <v>218700</v>
      </c>
    </row>
    <row r="2566" spans="2:3" x14ac:dyDescent="0.3">
      <c r="B2566" s="3">
        <v>219000</v>
      </c>
      <c r="C2566">
        <v>219000</v>
      </c>
    </row>
    <row r="2567" spans="2:3" x14ac:dyDescent="0.3">
      <c r="B2567" s="3">
        <v>219225</v>
      </c>
      <c r="C2567">
        <v>219225</v>
      </c>
    </row>
    <row r="2568" spans="2:3" x14ac:dyDescent="0.3">
      <c r="B2568" s="3">
        <v>219500</v>
      </c>
      <c r="C2568">
        <v>219500</v>
      </c>
    </row>
    <row r="2569" spans="2:3" x14ac:dyDescent="0.3">
      <c r="B2569" s="3">
        <v>219545</v>
      </c>
      <c r="C2569">
        <v>219545</v>
      </c>
    </row>
    <row r="2570" spans="2:3" x14ac:dyDescent="0.3">
      <c r="B2570" s="3">
        <v>220000</v>
      </c>
      <c r="C2570">
        <v>220000</v>
      </c>
    </row>
    <row r="2571" spans="2:3" x14ac:dyDescent="0.3">
      <c r="B2571" s="3">
        <v>220500</v>
      </c>
      <c r="C2571">
        <v>220500</v>
      </c>
    </row>
    <row r="2572" spans="2:3" x14ac:dyDescent="0.3">
      <c r="B2572" s="3">
        <v>220832</v>
      </c>
      <c r="C2572">
        <v>220832</v>
      </c>
    </row>
    <row r="2573" spans="2:3" x14ac:dyDescent="0.3">
      <c r="B2573" s="3">
        <v>221000</v>
      </c>
      <c r="C2573">
        <v>221000</v>
      </c>
    </row>
    <row r="2574" spans="2:3" x14ac:dyDescent="0.3">
      <c r="B2574" s="3">
        <v>221500</v>
      </c>
      <c r="C2574">
        <v>221500</v>
      </c>
    </row>
    <row r="2575" spans="2:3" x14ac:dyDescent="0.3">
      <c r="B2575" s="3">
        <v>221568</v>
      </c>
      <c r="C2575">
        <v>221568</v>
      </c>
    </row>
    <row r="2576" spans="2:3" x14ac:dyDescent="0.3">
      <c r="B2576" s="3">
        <v>221665</v>
      </c>
      <c r="C2576">
        <v>221665</v>
      </c>
    </row>
    <row r="2577" spans="2:3" x14ac:dyDescent="0.3">
      <c r="B2577" s="3">
        <v>221844</v>
      </c>
      <c r="C2577">
        <v>221844</v>
      </c>
    </row>
    <row r="2578" spans="2:3" x14ac:dyDescent="0.3">
      <c r="B2578" s="3">
        <v>221875</v>
      </c>
      <c r="C2578">
        <v>221875</v>
      </c>
    </row>
    <row r="2579" spans="2:3" x14ac:dyDescent="0.3">
      <c r="B2579" s="3">
        <v>222000</v>
      </c>
      <c r="C2579">
        <v>222000</v>
      </c>
    </row>
    <row r="2580" spans="2:3" x14ac:dyDescent="0.3">
      <c r="B2580" s="3">
        <v>222093.5</v>
      </c>
      <c r="C2580">
        <v>222093.5</v>
      </c>
    </row>
    <row r="2581" spans="2:3" x14ac:dyDescent="0.3">
      <c r="B2581" s="3">
        <v>222132</v>
      </c>
      <c r="C2581">
        <v>222132</v>
      </c>
    </row>
    <row r="2582" spans="2:3" x14ac:dyDescent="0.3">
      <c r="B2582" s="3">
        <v>222500</v>
      </c>
      <c r="C2582">
        <v>222500</v>
      </c>
    </row>
    <row r="2583" spans="2:3" x14ac:dyDescent="0.3">
      <c r="B2583" s="3">
        <v>222589</v>
      </c>
      <c r="C2583">
        <v>222589</v>
      </c>
    </row>
    <row r="2584" spans="2:3" x14ac:dyDescent="0.3">
      <c r="B2584" s="3">
        <v>223000</v>
      </c>
      <c r="C2584">
        <v>223000</v>
      </c>
    </row>
    <row r="2585" spans="2:3" x14ac:dyDescent="0.3">
      <c r="B2585" s="3">
        <v>223774.5</v>
      </c>
      <c r="C2585">
        <v>223774.5</v>
      </c>
    </row>
    <row r="2586" spans="2:3" x14ac:dyDescent="0.3">
      <c r="B2586" s="3">
        <v>224000</v>
      </c>
      <c r="C2586">
        <v>224000</v>
      </c>
    </row>
    <row r="2587" spans="2:3" x14ac:dyDescent="0.3">
      <c r="B2587" s="3">
        <v>224500</v>
      </c>
      <c r="C2587">
        <v>224500</v>
      </c>
    </row>
    <row r="2588" spans="2:3" x14ac:dyDescent="0.3">
      <c r="B2588" s="3">
        <v>225000</v>
      </c>
      <c r="C2588">
        <v>225000</v>
      </c>
    </row>
    <row r="2589" spans="2:3" x14ac:dyDescent="0.3">
      <c r="B2589" s="3">
        <v>225000.03125</v>
      </c>
      <c r="C2589">
        <v>225000.03125</v>
      </c>
    </row>
    <row r="2590" spans="2:3" x14ac:dyDescent="0.3">
      <c r="B2590" s="3">
        <v>225500</v>
      </c>
      <c r="C2590">
        <v>225500</v>
      </c>
    </row>
    <row r="2591" spans="2:3" x14ac:dyDescent="0.3">
      <c r="B2591" s="3">
        <v>226500</v>
      </c>
      <c r="C2591">
        <v>226500</v>
      </c>
    </row>
    <row r="2592" spans="2:3" x14ac:dyDescent="0.3">
      <c r="B2592" s="3">
        <v>227000</v>
      </c>
      <c r="C2592">
        <v>227000</v>
      </c>
    </row>
    <row r="2593" spans="2:3" x14ac:dyDescent="0.3">
      <c r="B2593" s="3">
        <v>227500</v>
      </c>
      <c r="C2593">
        <v>227500</v>
      </c>
    </row>
    <row r="2594" spans="2:3" x14ac:dyDescent="0.3">
      <c r="B2594" s="3">
        <v>227630</v>
      </c>
      <c r="C2594">
        <v>227630</v>
      </c>
    </row>
    <row r="2595" spans="2:3" x14ac:dyDescent="0.3">
      <c r="B2595" s="3">
        <v>228000</v>
      </c>
      <c r="C2595">
        <v>228000</v>
      </c>
    </row>
    <row r="2596" spans="2:3" x14ac:dyDescent="0.3">
      <c r="B2596" s="3">
        <v>228222</v>
      </c>
      <c r="C2596">
        <v>228222</v>
      </c>
    </row>
    <row r="2597" spans="2:3" x14ac:dyDescent="0.3">
      <c r="B2597" s="3">
        <v>229000</v>
      </c>
      <c r="C2597">
        <v>229000</v>
      </c>
    </row>
    <row r="2598" spans="2:3" x14ac:dyDescent="0.3">
      <c r="B2598" s="3">
        <v>229410</v>
      </c>
      <c r="C2598">
        <v>229410</v>
      </c>
    </row>
    <row r="2599" spans="2:3" x14ac:dyDescent="0.3">
      <c r="B2599" s="3">
        <v>229500</v>
      </c>
      <c r="C2599">
        <v>229500</v>
      </c>
    </row>
    <row r="2600" spans="2:3" x14ac:dyDescent="0.3">
      <c r="B2600" s="3">
        <v>229782</v>
      </c>
      <c r="C2600">
        <v>229782</v>
      </c>
    </row>
    <row r="2601" spans="2:3" x14ac:dyDescent="0.3">
      <c r="B2601" s="3">
        <v>230000</v>
      </c>
      <c r="C2601">
        <v>230000</v>
      </c>
    </row>
    <row r="2602" spans="2:3" x14ac:dyDescent="0.3">
      <c r="B2602" s="3">
        <v>230400.5</v>
      </c>
      <c r="C2602">
        <v>230400.5</v>
      </c>
    </row>
    <row r="2603" spans="2:3" x14ac:dyDescent="0.3">
      <c r="B2603" s="3">
        <v>230500</v>
      </c>
      <c r="C2603">
        <v>230500</v>
      </c>
    </row>
    <row r="2604" spans="2:3" x14ac:dyDescent="0.3">
      <c r="B2604" s="3">
        <v>230625</v>
      </c>
      <c r="C2604">
        <v>230625</v>
      </c>
    </row>
    <row r="2605" spans="2:3" x14ac:dyDescent="0.3">
      <c r="B2605" s="3">
        <v>231000</v>
      </c>
      <c r="C2605">
        <v>231000</v>
      </c>
    </row>
    <row r="2606" spans="2:3" x14ac:dyDescent="0.3">
      <c r="B2606" s="3">
        <v>231657.296875</v>
      </c>
      <c r="C2606">
        <v>231657.296875</v>
      </c>
    </row>
    <row r="2607" spans="2:3" x14ac:dyDescent="0.3">
      <c r="B2607" s="3">
        <v>231920</v>
      </c>
      <c r="C2607">
        <v>231920</v>
      </c>
    </row>
    <row r="2608" spans="2:3" x14ac:dyDescent="0.3">
      <c r="B2608" s="3">
        <v>232000</v>
      </c>
      <c r="C2608">
        <v>232000</v>
      </c>
    </row>
    <row r="2609" spans="2:3" x14ac:dyDescent="0.3">
      <c r="B2609" s="3">
        <v>232375</v>
      </c>
      <c r="C2609">
        <v>232375</v>
      </c>
    </row>
    <row r="2610" spans="2:3" x14ac:dyDescent="0.3">
      <c r="B2610" s="3">
        <v>232423</v>
      </c>
      <c r="C2610">
        <v>232423</v>
      </c>
    </row>
    <row r="2611" spans="2:3" x14ac:dyDescent="0.3">
      <c r="B2611" s="3">
        <v>232500</v>
      </c>
      <c r="C2611">
        <v>232500</v>
      </c>
    </row>
    <row r="2612" spans="2:3" x14ac:dyDescent="0.3">
      <c r="B2612" s="3">
        <v>233000</v>
      </c>
      <c r="C2612">
        <v>233000</v>
      </c>
    </row>
    <row r="2613" spans="2:3" x14ac:dyDescent="0.3">
      <c r="B2613" s="3">
        <v>233500</v>
      </c>
      <c r="C2613">
        <v>233500</v>
      </c>
    </row>
    <row r="2614" spans="2:3" x14ac:dyDescent="0.3">
      <c r="B2614" s="3">
        <v>233520</v>
      </c>
      <c r="C2614">
        <v>233520</v>
      </c>
    </row>
    <row r="2615" spans="2:3" x14ac:dyDescent="0.3">
      <c r="B2615" s="3">
        <v>234000</v>
      </c>
      <c r="C2615">
        <v>234000</v>
      </c>
    </row>
    <row r="2616" spans="2:3" x14ac:dyDescent="0.3">
      <c r="B2616" s="3">
        <v>234500</v>
      </c>
      <c r="C2616">
        <v>234500</v>
      </c>
    </row>
    <row r="2617" spans="2:3" x14ac:dyDescent="0.3">
      <c r="B2617" s="3">
        <v>235000</v>
      </c>
      <c r="C2617">
        <v>235000</v>
      </c>
    </row>
    <row r="2618" spans="2:3" x14ac:dyDescent="0.3">
      <c r="B2618" s="3">
        <v>235040</v>
      </c>
      <c r="C2618">
        <v>235040</v>
      </c>
    </row>
    <row r="2619" spans="2:3" x14ac:dyDescent="0.3">
      <c r="B2619" s="3">
        <v>235375</v>
      </c>
      <c r="C2619">
        <v>235375</v>
      </c>
    </row>
    <row r="2620" spans="2:3" x14ac:dyDescent="0.3">
      <c r="B2620" s="3">
        <v>235552</v>
      </c>
      <c r="C2620">
        <v>235552</v>
      </c>
    </row>
    <row r="2621" spans="2:3" x14ac:dyDescent="0.3">
      <c r="B2621" s="3">
        <v>235847</v>
      </c>
      <c r="C2621">
        <v>235847</v>
      </c>
    </row>
    <row r="2622" spans="2:3" x14ac:dyDescent="0.3">
      <c r="B2622" s="3">
        <v>236000</v>
      </c>
      <c r="C2622">
        <v>236000</v>
      </c>
    </row>
    <row r="2623" spans="2:3" x14ac:dyDescent="0.3">
      <c r="B2623" s="3">
        <v>236040</v>
      </c>
      <c r="C2623">
        <v>236040</v>
      </c>
    </row>
    <row r="2624" spans="2:3" x14ac:dyDescent="0.3">
      <c r="B2624" s="3">
        <v>236500</v>
      </c>
      <c r="C2624">
        <v>236500</v>
      </c>
    </row>
    <row r="2625" spans="2:3" x14ac:dyDescent="0.3">
      <c r="B2625" s="3">
        <v>236666.5</v>
      </c>
      <c r="C2625">
        <v>236666.5</v>
      </c>
    </row>
    <row r="2626" spans="2:3" x14ac:dyDescent="0.3">
      <c r="B2626" s="3">
        <v>237000</v>
      </c>
      <c r="C2626">
        <v>237000</v>
      </c>
    </row>
    <row r="2627" spans="2:3" x14ac:dyDescent="0.3">
      <c r="B2627" s="3">
        <v>237500</v>
      </c>
      <c r="C2627">
        <v>237500</v>
      </c>
    </row>
    <row r="2628" spans="2:3" x14ac:dyDescent="0.3">
      <c r="B2628" s="3">
        <v>239080</v>
      </c>
      <c r="C2628">
        <v>239080</v>
      </c>
    </row>
    <row r="2629" spans="2:3" x14ac:dyDescent="0.3">
      <c r="B2629" s="3">
        <v>239777.5</v>
      </c>
      <c r="C2629">
        <v>239777.5</v>
      </c>
    </row>
    <row r="2630" spans="2:3" x14ac:dyDescent="0.3">
      <c r="B2630" s="3">
        <v>240000</v>
      </c>
      <c r="C2630">
        <v>240000</v>
      </c>
    </row>
    <row r="2631" spans="2:3" x14ac:dyDescent="0.3">
      <c r="B2631" s="3">
        <v>241000</v>
      </c>
      <c r="C2631">
        <v>241000</v>
      </c>
    </row>
    <row r="2632" spans="2:3" x14ac:dyDescent="0.3">
      <c r="B2632" s="3">
        <v>241500</v>
      </c>
      <c r="C2632">
        <v>241500</v>
      </c>
    </row>
    <row r="2633" spans="2:3" x14ac:dyDescent="0.3">
      <c r="B2633" s="3">
        <v>242000</v>
      </c>
      <c r="C2633">
        <v>242000</v>
      </c>
    </row>
    <row r="2634" spans="2:3" x14ac:dyDescent="0.3">
      <c r="B2634" s="3">
        <v>242500</v>
      </c>
      <c r="C2634">
        <v>242500</v>
      </c>
    </row>
    <row r="2635" spans="2:3" x14ac:dyDescent="0.3">
      <c r="B2635" s="3">
        <v>242597</v>
      </c>
      <c r="C2635">
        <v>242597</v>
      </c>
    </row>
    <row r="2636" spans="2:3" x14ac:dyDescent="0.3">
      <c r="B2636" s="3">
        <v>243000</v>
      </c>
      <c r="C2636">
        <v>243000</v>
      </c>
    </row>
    <row r="2637" spans="2:3" x14ac:dyDescent="0.3">
      <c r="B2637" s="3">
        <v>243500</v>
      </c>
      <c r="C2637">
        <v>243500</v>
      </c>
    </row>
    <row r="2638" spans="2:3" x14ac:dyDescent="0.3">
      <c r="B2638" s="3">
        <v>244500</v>
      </c>
      <c r="C2638">
        <v>244500</v>
      </c>
    </row>
    <row r="2639" spans="2:3" x14ac:dyDescent="0.3">
      <c r="B2639" s="3">
        <v>245000</v>
      </c>
      <c r="C2639">
        <v>245000</v>
      </c>
    </row>
    <row r="2640" spans="2:3" x14ac:dyDescent="0.3">
      <c r="B2640" s="3">
        <v>245500</v>
      </c>
      <c r="C2640">
        <v>245500</v>
      </c>
    </row>
    <row r="2641" spans="2:3" x14ac:dyDescent="0.3">
      <c r="B2641" s="3">
        <v>246500</v>
      </c>
      <c r="C2641">
        <v>246500</v>
      </c>
    </row>
    <row r="2642" spans="2:3" x14ac:dyDescent="0.3">
      <c r="B2642" s="3">
        <v>247500</v>
      </c>
      <c r="C2642">
        <v>247500</v>
      </c>
    </row>
    <row r="2643" spans="2:3" x14ac:dyDescent="0.3">
      <c r="B2643" s="3">
        <v>248260</v>
      </c>
      <c r="C2643">
        <v>248260</v>
      </c>
    </row>
    <row r="2644" spans="2:3" x14ac:dyDescent="0.3">
      <c r="B2644" s="3">
        <v>249000</v>
      </c>
      <c r="C2644">
        <v>249000</v>
      </c>
    </row>
    <row r="2645" spans="2:3" x14ac:dyDescent="0.3">
      <c r="B2645" s="3">
        <v>250000</v>
      </c>
      <c r="C2645">
        <v>250000</v>
      </c>
    </row>
    <row r="2646" spans="2:3" x14ac:dyDescent="0.3">
      <c r="B2646" s="3">
        <v>251000</v>
      </c>
      <c r="C2646">
        <v>251000</v>
      </c>
    </row>
    <row r="2647" spans="2:3" x14ac:dyDescent="0.3">
      <c r="B2647" s="3">
        <v>252000</v>
      </c>
      <c r="C2647">
        <v>252000</v>
      </c>
    </row>
    <row r="2648" spans="2:3" x14ac:dyDescent="0.3">
      <c r="B2648" s="3">
        <v>252500</v>
      </c>
      <c r="C2648">
        <v>252500</v>
      </c>
    </row>
    <row r="2649" spans="2:3" x14ac:dyDescent="0.3">
      <c r="B2649" s="3">
        <v>252844</v>
      </c>
      <c r="C2649">
        <v>252844</v>
      </c>
    </row>
    <row r="2650" spans="2:3" x14ac:dyDescent="0.3">
      <c r="B2650" s="3">
        <v>252844.5</v>
      </c>
      <c r="C2650">
        <v>252844.5</v>
      </c>
    </row>
    <row r="2651" spans="2:3" x14ac:dyDescent="0.3">
      <c r="B2651" s="3">
        <v>253000</v>
      </c>
      <c r="C2651">
        <v>253000</v>
      </c>
    </row>
    <row r="2652" spans="2:3" x14ac:dyDescent="0.3">
      <c r="B2652" s="3">
        <v>253500</v>
      </c>
      <c r="C2652">
        <v>253500</v>
      </c>
    </row>
    <row r="2653" spans="2:3" x14ac:dyDescent="0.3">
      <c r="B2653" s="3">
        <v>254000</v>
      </c>
      <c r="C2653">
        <v>254000</v>
      </c>
    </row>
    <row r="2654" spans="2:3" x14ac:dyDescent="0.3">
      <c r="B2654" s="3">
        <v>254500</v>
      </c>
      <c r="C2654">
        <v>254500</v>
      </c>
    </row>
    <row r="2655" spans="2:3" x14ac:dyDescent="0.3">
      <c r="B2655" s="3">
        <v>255000</v>
      </c>
      <c r="C2655">
        <v>255000</v>
      </c>
    </row>
    <row r="2656" spans="2:3" x14ac:dyDescent="0.3">
      <c r="B2656" s="3">
        <v>255829.5</v>
      </c>
      <c r="C2656">
        <v>255829.5</v>
      </c>
    </row>
    <row r="2657" spans="2:3" x14ac:dyDescent="0.3">
      <c r="B2657" s="3">
        <v>257000</v>
      </c>
      <c r="C2657">
        <v>257000</v>
      </c>
    </row>
    <row r="2658" spans="2:3" x14ac:dyDescent="0.3">
      <c r="B2658" s="3">
        <v>257500</v>
      </c>
      <c r="C2658">
        <v>257500</v>
      </c>
    </row>
    <row r="2659" spans="2:3" x14ac:dyDescent="0.3">
      <c r="B2659" s="3">
        <v>258000</v>
      </c>
      <c r="C2659">
        <v>258000</v>
      </c>
    </row>
    <row r="2660" spans="2:3" x14ac:dyDescent="0.3">
      <c r="B2660" s="3">
        <v>259000</v>
      </c>
      <c r="C2660">
        <v>259000</v>
      </c>
    </row>
    <row r="2661" spans="2:3" x14ac:dyDescent="0.3">
      <c r="B2661" s="3">
        <v>259711</v>
      </c>
      <c r="C2661">
        <v>259711</v>
      </c>
    </row>
    <row r="2662" spans="2:3" x14ac:dyDescent="0.3">
      <c r="B2662" s="3">
        <v>260000</v>
      </c>
      <c r="C2662">
        <v>260000</v>
      </c>
    </row>
    <row r="2663" spans="2:3" x14ac:dyDescent="0.3">
      <c r="B2663" s="3">
        <v>260500</v>
      </c>
      <c r="C2663">
        <v>260500</v>
      </c>
    </row>
    <row r="2664" spans="2:3" x14ac:dyDescent="0.3">
      <c r="B2664" s="3">
        <v>260775</v>
      </c>
      <c r="C2664">
        <v>260775</v>
      </c>
    </row>
    <row r="2665" spans="2:3" x14ac:dyDescent="0.3">
      <c r="B2665" s="3">
        <v>262500</v>
      </c>
      <c r="C2665">
        <v>262500</v>
      </c>
    </row>
    <row r="2666" spans="2:3" x14ac:dyDescent="0.3">
      <c r="B2666" s="3">
        <v>264500</v>
      </c>
      <c r="C2666">
        <v>264500</v>
      </c>
    </row>
    <row r="2667" spans="2:3" x14ac:dyDescent="0.3">
      <c r="B2667" s="3">
        <v>265000</v>
      </c>
      <c r="C2667">
        <v>265000</v>
      </c>
    </row>
    <row r="2668" spans="2:3" x14ac:dyDescent="0.3">
      <c r="B2668" s="3">
        <v>265119</v>
      </c>
      <c r="C2668">
        <v>265119</v>
      </c>
    </row>
    <row r="2669" spans="2:3" x14ac:dyDescent="0.3">
      <c r="B2669" s="3">
        <v>265500</v>
      </c>
      <c r="C2669">
        <v>265500</v>
      </c>
    </row>
    <row r="2670" spans="2:3" x14ac:dyDescent="0.3">
      <c r="B2670" s="3">
        <v>267000</v>
      </c>
      <c r="C2670">
        <v>267000</v>
      </c>
    </row>
    <row r="2671" spans="2:3" x14ac:dyDescent="0.3">
      <c r="B2671" s="3">
        <v>267875</v>
      </c>
      <c r="C2671">
        <v>267875</v>
      </c>
    </row>
    <row r="2672" spans="2:3" x14ac:dyDescent="0.3">
      <c r="B2672" s="3">
        <v>268000</v>
      </c>
      <c r="C2672">
        <v>268000</v>
      </c>
    </row>
    <row r="2673" spans="2:3" x14ac:dyDescent="0.3">
      <c r="B2673" s="3">
        <v>268500</v>
      </c>
      <c r="C2673">
        <v>268500</v>
      </c>
    </row>
    <row r="2674" spans="2:3" x14ac:dyDescent="0.3">
      <c r="B2674" s="3">
        <v>269000</v>
      </c>
      <c r="C2674">
        <v>269000</v>
      </c>
    </row>
    <row r="2675" spans="2:3" x14ac:dyDescent="0.3">
      <c r="B2675" s="3">
        <v>269500</v>
      </c>
      <c r="C2675">
        <v>269500</v>
      </c>
    </row>
    <row r="2676" spans="2:3" x14ac:dyDescent="0.3">
      <c r="B2676" s="3">
        <v>270000</v>
      </c>
      <c r="C2676">
        <v>270000</v>
      </c>
    </row>
    <row r="2677" spans="2:3" x14ac:dyDescent="0.3">
      <c r="B2677" s="3">
        <v>270018</v>
      </c>
      <c r="C2677">
        <v>270018</v>
      </c>
    </row>
    <row r="2678" spans="2:3" x14ac:dyDescent="0.3">
      <c r="B2678" s="3">
        <v>271500</v>
      </c>
      <c r="C2678">
        <v>271500</v>
      </c>
    </row>
    <row r="2679" spans="2:3" x14ac:dyDescent="0.3">
      <c r="B2679" s="3">
        <v>271526.5</v>
      </c>
      <c r="C2679">
        <v>271526.5</v>
      </c>
    </row>
    <row r="2680" spans="2:3" x14ac:dyDescent="0.3">
      <c r="B2680" s="3">
        <v>272500</v>
      </c>
      <c r="C2680">
        <v>272500</v>
      </c>
    </row>
    <row r="2681" spans="2:3" x14ac:dyDescent="0.3">
      <c r="B2681" s="3">
        <v>273555</v>
      </c>
      <c r="C2681">
        <v>273555</v>
      </c>
    </row>
    <row r="2682" spans="2:3" x14ac:dyDescent="0.3">
      <c r="B2682" s="3">
        <v>274000</v>
      </c>
      <c r="C2682">
        <v>274000</v>
      </c>
    </row>
    <row r="2683" spans="2:3" x14ac:dyDescent="0.3">
      <c r="B2683" s="3">
        <v>274500</v>
      </c>
      <c r="C2683">
        <v>274500</v>
      </c>
    </row>
    <row r="2684" spans="2:3" x14ac:dyDescent="0.3">
      <c r="B2684" s="3">
        <v>274675</v>
      </c>
      <c r="C2684">
        <v>274675</v>
      </c>
    </row>
    <row r="2685" spans="2:3" x14ac:dyDescent="0.3">
      <c r="B2685" s="3">
        <v>275000</v>
      </c>
      <c r="C2685">
        <v>275000</v>
      </c>
    </row>
    <row r="2686" spans="2:3" x14ac:dyDescent="0.3">
      <c r="B2686" s="3">
        <v>277500</v>
      </c>
      <c r="C2686">
        <v>277500</v>
      </c>
    </row>
    <row r="2687" spans="2:3" x14ac:dyDescent="0.3">
      <c r="B2687" s="3">
        <v>279000</v>
      </c>
      <c r="C2687">
        <v>279000</v>
      </c>
    </row>
    <row r="2688" spans="2:3" x14ac:dyDescent="0.3">
      <c r="B2688" s="3">
        <v>280000</v>
      </c>
      <c r="C2688">
        <v>280000</v>
      </c>
    </row>
    <row r="2689" spans="2:3" x14ac:dyDescent="0.3">
      <c r="B2689" s="3">
        <v>281070</v>
      </c>
      <c r="C2689">
        <v>281070</v>
      </c>
    </row>
    <row r="2690" spans="2:3" x14ac:dyDescent="0.3">
      <c r="B2690" s="3">
        <v>281450.5</v>
      </c>
      <c r="C2690">
        <v>281450.5</v>
      </c>
    </row>
    <row r="2691" spans="2:3" x14ac:dyDescent="0.3">
      <c r="B2691" s="3">
        <v>282500</v>
      </c>
      <c r="C2691">
        <v>282500</v>
      </c>
    </row>
    <row r="2692" spans="2:3" x14ac:dyDescent="0.3">
      <c r="B2692" s="3">
        <v>284000</v>
      </c>
      <c r="C2692">
        <v>284000</v>
      </c>
    </row>
    <row r="2693" spans="2:3" x14ac:dyDescent="0.3">
      <c r="B2693" s="3">
        <v>284016</v>
      </c>
      <c r="C2693">
        <v>284016</v>
      </c>
    </row>
    <row r="2694" spans="2:3" x14ac:dyDescent="0.3">
      <c r="B2694" s="3">
        <v>285000</v>
      </c>
      <c r="C2694">
        <v>285000</v>
      </c>
    </row>
    <row r="2695" spans="2:3" x14ac:dyDescent="0.3">
      <c r="B2695" s="3">
        <v>285500</v>
      </c>
      <c r="C2695">
        <v>285500</v>
      </c>
    </row>
    <row r="2696" spans="2:3" x14ac:dyDescent="0.3">
      <c r="B2696" s="3">
        <v>287500</v>
      </c>
      <c r="C2696">
        <v>287500</v>
      </c>
    </row>
    <row r="2697" spans="2:3" x14ac:dyDescent="0.3">
      <c r="B2697" s="3">
        <v>288000</v>
      </c>
      <c r="C2697">
        <v>288000</v>
      </c>
    </row>
    <row r="2698" spans="2:3" x14ac:dyDescent="0.3">
      <c r="B2698" s="3">
        <v>288500</v>
      </c>
      <c r="C2698">
        <v>288500</v>
      </c>
    </row>
    <row r="2699" spans="2:3" x14ac:dyDescent="0.3">
      <c r="B2699" s="3">
        <v>290000</v>
      </c>
      <c r="C2699">
        <v>290000</v>
      </c>
    </row>
    <row r="2700" spans="2:3" x14ac:dyDescent="0.3">
      <c r="B2700" s="3">
        <v>295000</v>
      </c>
      <c r="C2700">
        <v>295000</v>
      </c>
    </row>
    <row r="2701" spans="2:3" x14ac:dyDescent="0.3">
      <c r="B2701" s="3">
        <v>300000</v>
      </c>
      <c r="C2701">
        <v>300000</v>
      </c>
    </row>
    <row r="2702" spans="2:3" x14ac:dyDescent="0.3">
      <c r="B2702" s="3">
        <v>301000</v>
      </c>
      <c r="C2702">
        <v>301000</v>
      </c>
    </row>
    <row r="2703" spans="2:3" x14ac:dyDescent="0.3">
      <c r="B2703" s="3">
        <v>302000</v>
      </c>
      <c r="C2703">
        <v>302000</v>
      </c>
    </row>
    <row r="2704" spans="2:3" x14ac:dyDescent="0.3">
      <c r="B2704" s="3">
        <v>302880</v>
      </c>
      <c r="C2704">
        <v>302880</v>
      </c>
    </row>
    <row r="2705" spans="2:3" x14ac:dyDescent="0.3">
      <c r="B2705" s="3">
        <v>305500</v>
      </c>
      <c r="C2705">
        <v>305500</v>
      </c>
    </row>
    <row r="2706" spans="2:3" x14ac:dyDescent="0.3">
      <c r="B2706" s="3">
        <v>307500</v>
      </c>
      <c r="C2706">
        <v>307500</v>
      </c>
    </row>
    <row r="2707" spans="2:3" x14ac:dyDescent="0.3">
      <c r="B2707" s="3">
        <v>307710</v>
      </c>
      <c r="C2707">
        <v>307710</v>
      </c>
    </row>
    <row r="2708" spans="2:3" x14ac:dyDescent="0.3">
      <c r="B2708" s="3">
        <v>308000</v>
      </c>
      <c r="C2708">
        <v>308000</v>
      </c>
    </row>
    <row r="2709" spans="2:3" x14ac:dyDescent="0.3">
      <c r="B2709" s="3">
        <v>308500</v>
      </c>
      <c r="C2709">
        <v>308500</v>
      </c>
    </row>
    <row r="2710" spans="2:3" x14ac:dyDescent="0.3">
      <c r="B2710" s="3">
        <v>309152</v>
      </c>
      <c r="C2710">
        <v>309152</v>
      </c>
    </row>
    <row r="2711" spans="2:3" x14ac:dyDescent="0.3">
      <c r="B2711" s="3">
        <v>310000</v>
      </c>
      <c r="C2711">
        <v>310000</v>
      </c>
    </row>
    <row r="2712" spans="2:3" x14ac:dyDescent="0.3">
      <c r="B2712" s="3">
        <v>310270</v>
      </c>
      <c r="C2712">
        <v>310270</v>
      </c>
    </row>
    <row r="2713" spans="2:3" x14ac:dyDescent="0.3">
      <c r="B2713" s="3">
        <v>313000</v>
      </c>
      <c r="C2713">
        <v>313000</v>
      </c>
    </row>
    <row r="2714" spans="2:3" x14ac:dyDescent="0.3">
      <c r="B2714" s="3">
        <v>314000</v>
      </c>
      <c r="C2714">
        <v>314000</v>
      </c>
    </row>
    <row r="2715" spans="2:3" x14ac:dyDescent="0.3">
      <c r="B2715" s="3">
        <v>315000</v>
      </c>
      <c r="C2715">
        <v>315000</v>
      </c>
    </row>
    <row r="2716" spans="2:3" x14ac:dyDescent="0.3">
      <c r="B2716" s="3">
        <v>317000</v>
      </c>
      <c r="C2716">
        <v>317000</v>
      </c>
    </row>
    <row r="2717" spans="2:3" x14ac:dyDescent="0.3">
      <c r="B2717" s="3">
        <v>320000</v>
      </c>
      <c r="C2717">
        <v>320000</v>
      </c>
    </row>
    <row r="2718" spans="2:3" x14ac:dyDescent="0.3">
      <c r="B2718" s="3">
        <v>324000</v>
      </c>
      <c r="C2718">
        <v>324000</v>
      </c>
    </row>
    <row r="2719" spans="2:3" x14ac:dyDescent="0.3">
      <c r="B2719" s="3">
        <v>325000</v>
      </c>
      <c r="C2719">
        <v>325000</v>
      </c>
    </row>
    <row r="2720" spans="2:3" x14ac:dyDescent="0.3">
      <c r="B2720" s="3">
        <v>327330</v>
      </c>
      <c r="C2720">
        <v>327330</v>
      </c>
    </row>
    <row r="2721" spans="2:3" x14ac:dyDescent="0.3">
      <c r="B2721" s="3">
        <v>334720</v>
      </c>
      <c r="C2721">
        <v>334720</v>
      </c>
    </row>
    <row r="2722" spans="2:3" x14ac:dyDescent="0.3">
      <c r="B2722" s="3">
        <v>336500</v>
      </c>
      <c r="C2722">
        <v>336500</v>
      </c>
    </row>
    <row r="2723" spans="2:3" x14ac:dyDescent="0.3">
      <c r="B2723" s="3">
        <v>337500</v>
      </c>
      <c r="C2723">
        <v>337500</v>
      </c>
    </row>
    <row r="2724" spans="2:3" x14ac:dyDescent="0.3">
      <c r="B2724" s="3">
        <v>340000</v>
      </c>
      <c r="C2724">
        <v>340000</v>
      </c>
    </row>
    <row r="2725" spans="2:3" x14ac:dyDescent="0.3">
      <c r="B2725" s="3">
        <v>348000</v>
      </c>
      <c r="C2725">
        <v>348000</v>
      </c>
    </row>
    <row r="2726" spans="2:3" x14ac:dyDescent="0.3">
      <c r="B2726" s="3">
        <v>349500</v>
      </c>
      <c r="C2726">
        <v>349500</v>
      </c>
    </row>
    <row r="2727" spans="2:3" x14ac:dyDescent="0.3">
      <c r="B2727" s="3">
        <v>350000</v>
      </c>
      <c r="C2727">
        <v>350000</v>
      </c>
    </row>
    <row r="2728" spans="2:3" x14ac:dyDescent="0.3">
      <c r="B2728" s="3">
        <v>351500</v>
      </c>
      <c r="C2728">
        <v>351500</v>
      </c>
    </row>
    <row r="2729" spans="2:3" x14ac:dyDescent="0.3">
      <c r="B2729" s="3">
        <v>361000</v>
      </c>
      <c r="C2729">
        <v>361000</v>
      </c>
    </row>
    <row r="2730" spans="2:3" x14ac:dyDescent="0.3">
      <c r="B2730" s="3">
        <v>375000</v>
      </c>
      <c r="C2730">
        <v>375000</v>
      </c>
    </row>
    <row r="2731" spans="2:3" x14ac:dyDescent="0.3">
      <c r="B2731" s="3">
        <v>387460</v>
      </c>
      <c r="C2731">
        <v>387460</v>
      </c>
    </row>
    <row r="2732" spans="2:3" x14ac:dyDescent="0.3">
      <c r="B2732" s="3">
        <v>390000</v>
      </c>
      <c r="C2732">
        <v>390000</v>
      </c>
    </row>
    <row r="2733" spans="2:3" x14ac:dyDescent="0.3">
      <c r="B2733" s="3">
        <v>400000</v>
      </c>
      <c r="C2733">
        <v>400000</v>
      </c>
    </row>
    <row r="2734" spans="2:3" x14ac:dyDescent="0.3">
      <c r="B2734" s="3">
        <v>425000</v>
      </c>
      <c r="C2734">
        <v>425000</v>
      </c>
    </row>
    <row r="2735" spans="2:3" x14ac:dyDescent="0.3">
      <c r="B2735" s="3">
        <v>450000</v>
      </c>
      <c r="C2735">
        <v>450000</v>
      </c>
    </row>
    <row r="2736" spans="2:3" x14ac:dyDescent="0.3">
      <c r="B2736" s="3">
        <v>463500</v>
      </c>
      <c r="C2736">
        <v>463500</v>
      </c>
    </row>
    <row r="2737" spans="2:3" x14ac:dyDescent="0.3">
      <c r="B2737" s="3">
        <v>475000</v>
      </c>
      <c r="C2737">
        <v>475000</v>
      </c>
    </row>
    <row r="2738" spans="2:3" x14ac:dyDescent="0.3">
      <c r="B2738" s="3">
        <v>525000</v>
      </c>
      <c r="C2738">
        <v>525000</v>
      </c>
    </row>
    <row r="2739" spans="2:3" x14ac:dyDescent="0.3">
      <c r="B2739" s="3">
        <v>550000</v>
      </c>
      <c r="C2739">
        <v>550000</v>
      </c>
    </row>
    <row r="2740" spans="2:3" x14ac:dyDescent="0.3">
      <c r="B2740" s="3">
        <v>585000</v>
      </c>
      <c r="C2740">
        <v>585000</v>
      </c>
    </row>
    <row r="2741" spans="2:3" x14ac:dyDescent="0.3">
      <c r="B2741" s="3">
        <v>650000</v>
      </c>
      <c r="C2741">
        <v>650000</v>
      </c>
    </row>
    <row r="2742" spans="2:3" x14ac:dyDescent="0.3">
      <c r="B2742" s="3">
        <v>890000</v>
      </c>
      <c r="C2742">
        <v>890000</v>
      </c>
    </row>
    <row r="2743" spans="2:3" x14ac:dyDescent="0.3">
      <c r="B2743" s="3">
        <v>960000</v>
      </c>
      <c r="C2743">
        <v>960000</v>
      </c>
    </row>
  </sheetData>
  <sheetProtection sheet="1" objects="1" scenarios="1" pivotTables="0"/>
  <pageMargins left="0.7" right="0.7" top="0.75" bottom="0.75" header="0.3" footer="0.3"/>
  <drawing r:id="rId12"/>
  <extLst>
    <ext xmlns:x14="http://schemas.microsoft.com/office/spreadsheetml/2009/9/main" uri="{A8765BA9-456A-4dab-B4F3-ACF838C121DE}">
      <x14:slicerList>
        <x14:slicer r:id="rId13"/>
      </x14:slicerList>
    </ext>
    <ext xmlns:x15="http://schemas.microsoft.com/office/spreadsheetml/2010/11/main" uri="{7E03D99C-DC04-49d9-9315-930204A7B6E9}">
      <x15:timelineRefs>
        <x15:timelineRef r:id="rId1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AFC0D3-C9D5-4DE7-A0F6-4EAD02A8425E}">
  <dimension ref="A20:D30"/>
  <sheetViews>
    <sheetView zoomScale="90" zoomScaleNormal="90" workbookViewId="0">
      <selection activeCell="A37" sqref="A37"/>
    </sheetView>
  </sheetViews>
  <sheetFormatPr defaultRowHeight="14.4" x14ac:dyDescent="0.3"/>
  <cols>
    <col min="1" max="1" width="24.5546875" bestFit="1" customWidth="1"/>
    <col min="2" max="2" width="20.21875" customWidth="1"/>
    <col min="3" max="3" width="23.44140625" customWidth="1"/>
    <col min="4" max="4" width="20.77734375" customWidth="1"/>
    <col min="5" max="5" width="10.5546875" customWidth="1"/>
    <col min="6" max="6" width="11.88671875" customWidth="1"/>
    <col min="7" max="7" width="14.44140625" customWidth="1"/>
    <col min="9" max="9" width="18.44140625" bestFit="1" customWidth="1"/>
    <col min="11" max="11" width="18.88671875" bestFit="1" customWidth="1"/>
  </cols>
  <sheetData>
    <row r="20" spans="1:4" x14ac:dyDescent="0.3">
      <c r="A20" s="12" t="s">
        <v>133</v>
      </c>
      <c r="B20" s="13" t="s">
        <v>23</v>
      </c>
      <c r="C20" s="13" t="s">
        <v>150</v>
      </c>
      <c r="D20" s="13" t="s">
        <v>24</v>
      </c>
    </row>
    <row r="21" spans="1:4" x14ac:dyDescent="0.3">
      <c r="A21" s="3" t="s">
        <v>0</v>
      </c>
      <c r="B21" s="1">
        <v>85000</v>
      </c>
      <c r="C21" s="5">
        <v>84801.600952148438</v>
      </c>
      <c r="D21" s="5">
        <v>40.770000457763672</v>
      </c>
    </row>
    <row r="22" spans="1:4" x14ac:dyDescent="0.3">
      <c r="A22" s="3" t="s">
        <v>1</v>
      </c>
      <c r="B22" s="1">
        <v>90000</v>
      </c>
      <c r="C22" s="5">
        <v>83200</v>
      </c>
      <c r="D22" s="5">
        <v>40</v>
      </c>
    </row>
    <row r="23" spans="1:4" x14ac:dyDescent="0.3">
      <c r="A23" s="3" t="s">
        <v>2</v>
      </c>
      <c r="B23" s="1">
        <v>90000</v>
      </c>
      <c r="C23" s="5">
        <v>68223.998413085938</v>
      </c>
      <c r="D23" s="5">
        <v>32.799999237060547</v>
      </c>
    </row>
    <row r="24" spans="1:4" x14ac:dyDescent="0.3">
      <c r="A24" s="3" t="s">
        <v>3</v>
      </c>
      <c r="B24" s="1">
        <v>125000</v>
      </c>
      <c r="C24" s="5">
        <v>122054.40063476563</v>
      </c>
      <c r="D24" s="5">
        <v>58.680000305175781</v>
      </c>
    </row>
    <row r="25" spans="1:4" x14ac:dyDescent="0.3">
      <c r="A25" s="3" t="s">
        <v>4</v>
      </c>
      <c r="B25" s="1">
        <v>127500</v>
      </c>
      <c r="C25" s="5">
        <v>98800</v>
      </c>
      <c r="D25" s="5">
        <v>47.5</v>
      </c>
    </row>
    <row r="26" spans="1:4" x14ac:dyDescent="0.3">
      <c r="A26" s="3" t="s">
        <v>5</v>
      </c>
      <c r="B26" s="1">
        <v>107550</v>
      </c>
      <c r="C26" s="5">
        <v>98872.799682617188</v>
      </c>
      <c r="D26" s="5">
        <v>47.534999847412109</v>
      </c>
    </row>
    <row r="27" spans="1:4" x14ac:dyDescent="0.3">
      <c r="A27" s="3" t="s">
        <v>6</v>
      </c>
      <c r="B27" s="1">
        <v>111175</v>
      </c>
      <c r="C27" s="5">
        <v>96059.601745605469</v>
      </c>
      <c r="D27" s="5">
        <v>46.182500839233398</v>
      </c>
    </row>
    <row r="28" spans="1:4" x14ac:dyDescent="0.3">
      <c r="A28" s="3" t="s">
        <v>7</v>
      </c>
      <c r="B28" s="1">
        <v>147500</v>
      </c>
      <c r="C28" s="5">
        <v>127566.39587402344</v>
      </c>
      <c r="D28" s="5">
        <v>61.329998016357422</v>
      </c>
    </row>
    <row r="29" spans="1:4" x14ac:dyDescent="0.3">
      <c r="A29" s="3" t="s">
        <v>8</v>
      </c>
      <c r="B29" s="1">
        <v>155000</v>
      </c>
      <c r="C29" s="5">
        <v>99049.605712890625</v>
      </c>
      <c r="D29" s="5">
        <v>47.620002746582031</v>
      </c>
    </row>
    <row r="30" spans="1:4" x14ac:dyDescent="0.3">
      <c r="A30" s="3" t="s">
        <v>9</v>
      </c>
      <c r="B30" s="1">
        <v>99150</v>
      </c>
      <c r="C30" s="5">
        <v>97370</v>
      </c>
      <c r="D30" s="5">
        <v>46.8125</v>
      </c>
    </row>
  </sheetData>
  <sheetProtection sheet="1" objects="1" scenarios="1" selectLockedCells="1" pivotTables="0" selectUnlockedCells="1"/>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F1424-7AA0-4BB3-B8A5-91A4654888A4}">
  <dimension ref="D17:L27"/>
  <sheetViews>
    <sheetView zoomScaleNormal="100" workbookViewId="0">
      <selection activeCell="A33" sqref="A33"/>
    </sheetView>
  </sheetViews>
  <sheetFormatPr defaultRowHeight="14.4" x14ac:dyDescent="0.3"/>
  <cols>
    <col min="1" max="1" width="10.33203125" customWidth="1"/>
    <col min="2" max="2" width="9.77734375" customWidth="1"/>
    <col min="3" max="3" width="10.5546875" customWidth="1"/>
    <col min="4" max="4" width="10.5546875" bestFit="1" customWidth="1"/>
    <col min="5" max="5" width="10.33203125" customWidth="1"/>
    <col min="6" max="6" width="14.33203125" bestFit="1" customWidth="1"/>
    <col min="7" max="7" width="15.77734375" bestFit="1" customWidth="1"/>
    <col min="8" max="8" width="12.77734375" customWidth="1"/>
    <col min="9" max="9" width="13.77734375" customWidth="1"/>
    <col min="10" max="10" width="8.33203125" bestFit="1" customWidth="1"/>
    <col min="11" max="11" width="18.77734375" bestFit="1" customWidth="1"/>
    <col min="12" max="12" width="9.44140625" bestFit="1" customWidth="1"/>
    <col min="13" max="13" width="9.77734375" bestFit="1" customWidth="1"/>
    <col min="14" max="14" width="14.109375" bestFit="1" customWidth="1"/>
    <col min="15" max="224" width="15.5546875" bestFit="1" customWidth="1"/>
    <col min="225" max="225" width="10.77734375" bestFit="1" customWidth="1"/>
  </cols>
  <sheetData>
    <row r="17" spans="4:12" x14ac:dyDescent="0.3">
      <c r="D17" s="12" t="s">
        <v>21</v>
      </c>
      <c r="E17" s="13" t="s">
        <v>22</v>
      </c>
      <c r="J17" s="12" t="s">
        <v>21</v>
      </c>
      <c r="K17" s="13" t="s">
        <v>23</v>
      </c>
      <c r="L17" s="13" t="s">
        <v>22</v>
      </c>
    </row>
    <row r="18" spans="4:12" x14ac:dyDescent="0.3">
      <c r="D18" s="3" t="s">
        <v>15</v>
      </c>
      <c r="E18" s="4">
        <v>3803</v>
      </c>
      <c r="J18" s="3" t="s">
        <v>13</v>
      </c>
      <c r="K18" s="1">
        <v>92500</v>
      </c>
      <c r="L18" s="4">
        <v>6260</v>
      </c>
    </row>
    <row r="19" spans="4:12" x14ac:dyDescent="0.3">
      <c r="D19" s="3" t="s">
        <v>14</v>
      </c>
      <c r="E19" s="4">
        <v>3827</v>
      </c>
      <c r="J19" s="3" t="s">
        <v>15</v>
      </c>
      <c r="K19" s="1">
        <v>101000</v>
      </c>
      <c r="L19" s="4">
        <v>3803</v>
      </c>
    </row>
    <row r="20" spans="4:12" x14ac:dyDescent="0.3">
      <c r="D20" s="3" t="s">
        <v>12</v>
      </c>
      <c r="E20" s="4">
        <v>4760</v>
      </c>
      <c r="J20" s="3" t="s">
        <v>20</v>
      </c>
      <c r="K20" s="1">
        <v>111175</v>
      </c>
      <c r="L20" s="4">
        <v>7043</v>
      </c>
    </row>
    <row r="21" spans="4:12" x14ac:dyDescent="0.3">
      <c r="D21" s="3" t="s">
        <v>18</v>
      </c>
      <c r="E21" s="4">
        <v>5290</v>
      </c>
      <c r="J21" s="3" t="s">
        <v>17</v>
      </c>
      <c r="K21" s="1">
        <v>119550</v>
      </c>
      <c r="L21" s="4">
        <v>6929</v>
      </c>
    </row>
    <row r="22" spans="4:12" x14ac:dyDescent="0.3">
      <c r="D22" s="3" t="s">
        <v>13</v>
      </c>
      <c r="E22" s="4">
        <v>6260</v>
      </c>
      <c r="J22" s="3" t="s">
        <v>19</v>
      </c>
      <c r="K22" s="1">
        <v>120000</v>
      </c>
      <c r="L22" s="4">
        <v>18500</v>
      </c>
    </row>
    <row r="23" spans="4:12" x14ac:dyDescent="0.3">
      <c r="D23" s="3" t="s">
        <v>11</v>
      </c>
      <c r="E23" s="4">
        <v>6844</v>
      </c>
      <c r="J23" s="3" t="s">
        <v>16</v>
      </c>
      <c r="K23" s="1">
        <v>125000</v>
      </c>
      <c r="L23" s="4">
        <v>17689</v>
      </c>
    </row>
    <row r="24" spans="4:12" x14ac:dyDescent="0.3">
      <c r="D24" s="3" t="s">
        <v>17</v>
      </c>
      <c r="E24" s="4">
        <v>6929</v>
      </c>
      <c r="J24" s="3" t="s">
        <v>12</v>
      </c>
      <c r="K24" s="1">
        <v>125000</v>
      </c>
      <c r="L24" s="4">
        <v>4760</v>
      </c>
    </row>
    <row r="25" spans="4:12" x14ac:dyDescent="0.3">
      <c r="D25" s="3" t="s">
        <v>20</v>
      </c>
      <c r="E25" s="4">
        <v>7043</v>
      </c>
      <c r="J25" s="3" t="s">
        <v>14</v>
      </c>
      <c r="K25" s="1">
        <v>134241</v>
      </c>
      <c r="L25" s="4">
        <v>3827</v>
      </c>
    </row>
    <row r="26" spans="4:12" x14ac:dyDescent="0.3">
      <c r="D26" s="3" t="s">
        <v>16</v>
      </c>
      <c r="E26" s="4">
        <v>17689</v>
      </c>
      <c r="J26" s="3" t="s">
        <v>11</v>
      </c>
      <c r="K26" s="1">
        <v>135000</v>
      </c>
      <c r="L26" s="4">
        <v>6844</v>
      </c>
    </row>
    <row r="27" spans="4:12" x14ac:dyDescent="0.3">
      <c r="D27" s="3" t="s">
        <v>19</v>
      </c>
      <c r="E27" s="4">
        <v>18500</v>
      </c>
      <c r="J27" s="3" t="s">
        <v>18</v>
      </c>
      <c r="K27" s="1">
        <v>140000</v>
      </c>
      <c r="L27" s="4">
        <v>5290</v>
      </c>
    </row>
  </sheetData>
  <sheetProtection sheet="1" objects="1" scenarios="1" selectLockedCells="1" pivotTables="0" selectUnlockedCells="1"/>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F8F8D-9CB4-4208-A515-E6ADF7A4A906}">
  <dimension ref="D1:I26"/>
  <sheetViews>
    <sheetView zoomScale="90" zoomScaleNormal="90" workbookViewId="0">
      <selection activeCell="A38" sqref="A38"/>
    </sheetView>
  </sheetViews>
  <sheetFormatPr defaultRowHeight="14.4" x14ac:dyDescent="0.3"/>
  <cols>
    <col min="4" max="4" width="11.21875" bestFit="1" customWidth="1"/>
    <col min="5" max="5" width="14.6640625" bestFit="1" customWidth="1"/>
    <col min="6" max="6" width="17.44140625" bestFit="1" customWidth="1"/>
    <col min="7" max="7" width="22.21875" bestFit="1" customWidth="1"/>
    <col min="8" max="8" width="16.109375" bestFit="1" customWidth="1"/>
    <col min="9" max="9" width="10.21875" bestFit="1" customWidth="1"/>
  </cols>
  <sheetData>
    <row r="1" spans="4:7" x14ac:dyDescent="0.3">
      <c r="D1" s="12" t="s">
        <v>163</v>
      </c>
      <c r="E1" s="13" t="s">
        <v>25</v>
      </c>
      <c r="F1" s="13" t="s">
        <v>166</v>
      </c>
      <c r="G1" s="13" t="s">
        <v>167</v>
      </c>
    </row>
    <row r="2" spans="4:7" x14ac:dyDescent="0.3">
      <c r="D2" s="3" t="s">
        <v>151</v>
      </c>
      <c r="E2">
        <v>3102</v>
      </c>
      <c r="F2">
        <v>569</v>
      </c>
      <c r="G2" s="14">
        <v>0.20249110320284697</v>
      </c>
    </row>
    <row r="3" spans="4:7" x14ac:dyDescent="0.3">
      <c r="D3" s="3" t="s">
        <v>152</v>
      </c>
      <c r="E3">
        <v>2533</v>
      </c>
      <c r="F3">
        <v>447</v>
      </c>
      <c r="G3" s="14">
        <v>0.1949411251635412</v>
      </c>
    </row>
    <row r="4" spans="4:7" x14ac:dyDescent="0.3">
      <c r="D4" s="3" t="s">
        <v>153</v>
      </c>
      <c r="E4">
        <v>2927</v>
      </c>
      <c r="F4">
        <v>528</v>
      </c>
      <c r="G4" s="14">
        <v>0.19426048565121412</v>
      </c>
    </row>
    <row r="5" spans="4:7" x14ac:dyDescent="0.3">
      <c r="D5" s="3" t="s">
        <v>154</v>
      </c>
      <c r="E5">
        <v>2588</v>
      </c>
      <c r="F5">
        <v>468</v>
      </c>
      <c r="G5" s="14">
        <v>0.19889502762430938</v>
      </c>
    </row>
    <row r="6" spans="4:7" x14ac:dyDescent="0.3">
      <c r="D6" s="3" t="s">
        <v>155</v>
      </c>
      <c r="E6">
        <v>2646</v>
      </c>
      <c r="F6">
        <v>496</v>
      </c>
      <c r="G6" s="14">
        <v>0.20761825031393888</v>
      </c>
    </row>
    <row r="7" spans="4:7" x14ac:dyDescent="0.3">
      <c r="D7" s="3" t="s">
        <v>156</v>
      </c>
      <c r="E7">
        <v>3234</v>
      </c>
      <c r="F7">
        <v>593</v>
      </c>
      <c r="G7" s="14">
        <v>0.20364010989010989</v>
      </c>
    </row>
    <row r="8" spans="4:7" x14ac:dyDescent="0.3">
      <c r="D8" s="3" t="s">
        <v>157</v>
      </c>
      <c r="E8">
        <v>2883</v>
      </c>
      <c r="F8">
        <v>467</v>
      </c>
      <c r="G8" s="14">
        <v>0.18142968142968144</v>
      </c>
    </row>
    <row r="9" spans="4:7" x14ac:dyDescent="0.3">
      <c r="D9" s="3" t="s">
        <v>158</v>
      </c>
      <c r="E9">
        <v>3554</v>
      </c>
      <c r="F9">
        <v>451</v>
      </c>
      <c r="G9" s="14">
        <v>0.14058603491271821</v>
      </c>
    </row>
    <row r="10" spans="4:7" x14ac:dyDescent="0.3">
      <c r="D10" s="3" t="s">
        <v>159</v>
      </c>
      <c r="E10">
        <v>2641</v>
      </c>
      <c r="F10">
        <v>566</v>
      </c>
      <c r="G10" s="14">
        <v>0.24291845493562231</v>
      </c>
    </row>
    <row r="11" spans="4:7" x14ac:dyDescent="0.3">
      <c r="D11" s="3" t="s">
        <v>160</v>
      </c>
      <c r="E11">
        <v>2552</v>
      </c>
      <c r="F11">
        <v>612</v>
      </c>
      <c r="G11" s="14">
        <v>0.26996029995588883</v>
      </c>
    </row>
    <row r="12" spans="4:7" x14ac:dyDescent="0.3">
      <c r="D12" s="3" t="s">
        <v>161</v>
      </c>
      <c r="E12">
        <v>1963</v>
      </c>
      <c r="F12">
        <v>371</v>
      </c>
      <c r="G12" s="14">
        <v>0.21569767441860466</v>
      </c>
    </row>
    <row r="13" spans="4:7" x14ac:dyDescent="0.3">
      <c r="D13" s="3" t="s">
        <v>162</v>
      </c>
      <c r="E13">
        <v>2049</v>
      </c>
      <c r="F13">
        <v>392</v>
      </c>
      <c r="G13" s="14">
        <v>0.21923937360178972</v>
      </c>
    </row>
    <row r="14" spans="4:7" x14ac:dyDescent="0.3">
      <c r="D14" s="15" t="s">
        <v>10</v>
      </c>
      <c r="E14" s="13">
        <v>32672</v>
      </c>
      <c r="F14" s="13">
        <v>5960</v>
      </c>
      <c r="G14" s="16">
        <v>0.20298344799400586</v>
      </c>
    </row>
    <row r="18" spans="8:9" x14ac:dyDescent="0.3">
      <c r="H18" s="12" t="s">
        <v>176</v>
      </c>
      <c r="I18" s="13" t="s">
        <v>175</v>
      </c>
    </row>
    <row r="19" spans="8:9" x14ac:dyDescent="0.3">
      <c r="H19" s="3" t="s">
        <v>169</v>
      </c>
      <c r="I19">
        <v>24799</v>
      </c>
    </row>
    <row r="20" spans="8:9" x14ac:dyDescent="0.3">
      <c r="H20" s="3" t="s">
        <v>168</v>
      </c>
      <c r="I20">
        <v>4425</v>
      </c>
    </row>
    <row r="21" spans="8:9" x14ac:dyDescent="0.3">
      <c r="H21" s="3" t="s">
        <v>171</v>
      </c>
      <c r="I21">
        <v>1835</v>
      </c>
    </row>
    <row r="22" spans="8:9" x14ac:dyDescent="0.3">
      <c r="H22" s="3" t="s">
        <v>173</v>
      </c>
      <c r="I22">
        <v>594</v>
      </c>
    </row>
    <row r="23" spans="8:9" x14ac:dyDescent="0.3">
      <c r="H23" s="3" t="s">
        <v>170</v>
      </c>
      <c r="I23">
        <v>243</v>
      </c>
    </row>
    <row r="24" spans="8:9" x14ac:dyDescent="0.3">
      <c r="H24" s="3" t="s">
        <v>172</v>
      </c>
      <c r="I24">
        <v>4</v>
      </c>
    </row>
    <row r="25" spans="8:9" x14ac:dyDescent="0.3">
      <c r="H25" s="3" t="s">
        <v>174</v>
      </c>
      <c r="I25">
        <v>1</v>
      </c>
    </row>
    <row r="26" spans="8:9" x14ac:dyDescent="0.3">
      <c r="H26" s="15" t="s">
        <v>10</v>
      </c>
      <c r="I26" s="13">
        <v>29362</v>
      </c>
    </row>
  </sheetData>
  <sheetProtection sheet="1" objects="1" scenarios="1" selectLockedCells="1" pivotTables="0" selectUnlockedCells="1"/>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AB95FE4D-0043-40C1-B16A-25B3A1483657}">
  <ds:schemaRefs/>
</ds:datastoreItem>
</file>

<file path=customXml/itemProps2.xml><?xml version="1.0" encoding="utf-8"?>
<ds:datastoreItem xmlns:ds="http://schemas.openxmlformats.org/officeDocument/2006/customXml" ds:itemID="{BCA96BAA-F52F-4A39-A30D-35CB0ADE25D4}">
  <ds:schemaRefs/>
</ds:datastoreItem>
</file>

<file path=customXml/itemProps3.xml><?xml version="1.0" encoding="utf-8"?>
<ds:datastoreItem xmlns:ds="http://schemas.openxmlformats.org/officeDocument/2006/customXml" ds:itemID="{7DEA0734-30B3-460B-9C66-29840F6F45B9}">
  <ds:schemaRefs/>
</ds:datastoreItem>
</file>

<file path=customXml/itemProps4.xml><?xml version="1.0" encoding="utf-8"?>
<ds:datastoreItem xmlns:ds="http://schemas.openxmlformats.org/officeDocument/2006/customXml" ds:itemID="{25CA3A4F-C39C-422D-ACCE-35063A536C2D}">
  <ds:schemaRefs/>
</ds:datastoreItem>
</file>

<file path=customXml/itemProps5.xml><?xml version="1.0" encoding="utf-8"?>
<ds:datastoreItem xmlns:ds="http://schemas.openxmlformats.org/officeDocument/2006/customXml" ds:itemID="{00788638-6FFB-4833-ACD3-13B7E92E11AC}">
  <ds:schemaRefs/>
</ds:datastoreItem>
</file>

<file path=customXml/itemProps6.xml><?xml version="1.0" encoding="utf-8"?>
<ds:datastoreItem xmlns:ds="http://schemas.openxmlformats.org/officeDocument/2006/customXml" ds:itemID="{23D18044-ACC8-41D2-9A1E-433F24385EA4}">
  <ds:schemaRefs/>
</ds:datastoreItem>
</file>

<file path=customXml/itemProps7.xml><?xml version="1.0" encoding="utf-8"?>
<ds:datastoreItem xmlns:ds="http://schemas.openxmlformats.org/officeDocument/2006/customXml" ds:itemID="{621FF5C9-A1AA-4BE5-80CD-87571EBBAE07}">
  <ds:schemaRefs/>
</ds:datastoreItem>
</file>

<file path=customXml/itemProps8.xml><?xml version="1.0" encoding="utf-8"?>
<ds:datastoreItem xmlns:ds="http://schemas.openxmlformats.org/officeDocument/2006/customXml" ds:itemID="{036B6A0B-18B6-482F-A353-32C8D72BFAB3}">
  <ds:schemaRefs/>
</ds:datastoreItem>
</file>

<file path=customXml/itemProps9.xml><?xml version="1.0" encoding="utf-8"?>
<ds:datastoreItem xmlns:ds="http://schemas.openxmlformats.org/officeDocument/2006/customXml" ds:itemID="{7EA4EEBA-7B59-4209-B73F-A5BFEC98B7E8}">
  <ds:schemaRefs/>
</ds:datastoreItem>
</file>

<file path=customXml/itemProps10.xml><?xml version="1.0" encoding="utf-8"?>
<ds:datastoreItem xmlns:ds="http://schemas.openxmlformats.org/officeDocument/2006/customXml" ds:itemID="{155DC8A0-A594-468E-9940-7BC7F29E35BD}">
  <ds:schemaRefs/>
</ds:datastoreItem>
</file>

<file path=customXml/itemProps11.xml><?xml version="1.0" encoding="utf-8"?>
<ds:datastoreItem xmlns:ds="http://schemas.openxmlformats.org/officeDocument/2006/customXml" ds:itemID="{FCB15F16-8E8B-4DDD-8C90-1E7ABB7EFAF4}">
  <ds:schemaRefs/>
</ds:datastoreItem>
</file>

<file path=customXml/itemProps12.xml><?xml version="1.0" encoding="utf-8"?>
<ds:datastoreItem xmlns:ds="http://schemas.openxmlformats.org/officeDocument/2006/customXml" ds:itemID="{95693118-C823-4B16-8980-50301AA89568}">
  <ds:schemaRefs/>
</ds:datastoreItem>
</file>

<file path=customXml/itemProps13.xml><?xml version="1.0" encoding="utf-8"?>
<ds:datastoreItem xmlns:ds="http://schemas.openxmlformats.org/officeDocument/2006/customXml" ds:itemID="{8AB22620-2C62-482B-864E-AA52D943CD6E}">
  <ds:schemaRefs>
    <ds:schemaRef ds:uri="http://schemas.microsoft.com/DataMashup"/>
  </ds:schemaRefs>
</ds:datastoreItem>
</file>

<file path=customXml/itemProps14.xml><?xml version="1.0" encoding="utf-8"?>
<ds:datastoreItem xmlns:ds="http://schemas.openxmlformats.org/officeDocument/2006/customXml" ds:itemID="{84E57191-5AB9-4AE5-AAB5-5B51DF4C3B42}">
  <ds:schemaRefs/>
</ds:datastoreItem>
</file>

<file path=customXml/itemProps15.xml><?xml version="1.0" encoding="utf-8"?>
<ds:datastoreItem xmlns:ds="http://schemas.openxmlformats.org/officeDocument/2006/customXml" ds:itemID="{4AF7D9B0-68F3-45AD-8CD3-1769984E016C}">
  <ds:schemaRefs/>
</ds:datastoreItem>
</file>

<file path=customXml/itemProps16.xml><?xml version="1.0" encoding="utf-8"?>
<ds:datastoreItem xmlns:ds="http://schemas.openxmlformats.org/officeDocument/2006/customXml" ds:itemID="{9717FA96-78EC-43EE-B144-E5FCECDD5947}">
  <ds:schemaRefs/>
</ds:datastoreItem>
</file>

<file path=customXml/itemProps17.xml><?xml version="1.0" encoding="utf-8"?>
<ds:datastoreItem xmlns:ds="http://schemas.openxmlformats.org/officeDocument/2006/customXml" ds:itemID="{450621B5-D986-4048-A17B-7EF8ECF8C86D}">
  <ds:schemaRefs/>
</ds:datastoreItem>
</file>

<file path=customXml/itemProps18.xml><?xml version="1.0" encoding="utf-8"?>
<ds:datastoreItem xmlns:ds="http://schemas.openxmlformats.org/officeDocument/2006/customXml" ds:itemID="{27F62D10-B825-400A-8A5B-B44E5B5F8D73}">
  <ds:schemaRefs/>
</ds:datastoreItem>
</file>

<file path=customXml/itemProps19.xml><?xml version="1.0" encoding="utf-8"?>
<ds:datastoreItem xmlns:ds="http://schemas.openxmlformats.org/officeDocument/2006/customXml" ds:itemID="{6CDD60F2-B554-41B0-A0E6-1AE9D1744F93}">
  <ds:schemaRefs/>
</ds:datastoreItem>
</file>

<file path=customXml/itemProps20.xml><?xml version="1.0" encoding="utf-8"?>
<ds:datastoreItem xmlns:ds="http://schemas.openxmlformats.org/officeDocument/2006/customXml" ds:itemID="{951F6CEA-8B80-4AD9-A16B-D35B2228D53C}">
  <ds:schemaRefs/>
</ds:datastoreItem>
</file>

<file path=customXml/itemProps21.xml><?xml version="1.0" encoding="utf-8"?>
<ds:datastoreItem xmlns:ds="http://schemas.openxmlformats.org/officeDocument/2006/customXml" ds:itemID="{080C9037-3CA1-4093-8118-D518097D5B30}">
  <ds:schemaRefs/>
</ds:datastoreItem>
</file>

<file path=customXml/itemProps22.xml><?xml version="1.0" encoding="utf-8"?>
<ds:datastoreItem xmlns:ds="http://schemas.openxmlformats.org/officeDocument/2006/customXml" ds:itemID="{01DBE3C6-552C-482B-BD67-C648F1A84683}">
  <ds:schemaRefs/>
</ds:datastoreItem>
</file>

<file path=customXml/itemProps23.xml><?xml version="1.0" encoding="utf-8"?>
<ds:datastoreItem xmlns:ds="http://schemas.openxmlformats.org/officeDocument/2006/customXml" ds:itemID="{21605D9B-9F05-404E-A63B-31508C40E8D9}">
  <ds:schemaRefs/>
</ds:datastoreItem>
</file>

<file path=customXml/itemProps24.xml><?xml version="1.0" encoding="utf-8"?>
<ds:datastoreItem xmlns:ds="http://schemas.openxmlformats.org/officeDocument/2006/customXml" ds:itemID="{EEE9DAC5-28B1-4430-933A-DF6AF5F20746}">
  <ds:schemaRefs/>
</ds:datastoreItem>
</file>

<file path=customXml/itemProps25.xml><?xml version="1.0" encoding="utf-8"?>
<ds:datastoreItem xmlns:ds="http://schemas.openxmlformats.org/officeDocument/2006/customXml" ds:itemID="{0229F5D5-D14F-4A8B-9C52-8A195C014687}">
  <ds:schemaRefs/>
</ds:datastoreItem>
</file>

<file path=customXml/itemProps26.xml><?xml version="1.0" encoding="utf-8"?>
<ds:datastoreItem xmlns:ds="http://schemas.openxmlformats.org/officeDocument/2006/customXml" ds:itemID="{B3A552F6-311F-4C02-AA57-1FE0659CC918}">
  <ds:schemaRefs/>
</ds:datastoreItem>
</file>

<file path=customXml/itemProps27.xml><?xml version="1.0" encoding="utf-8"?>
<ds:datastoreItem xmlns:ds="http://schemas.openxmlformats.org/officeDocument/2006/customXml" ds:itemID="{8F599C11-9FCF-4855-AEDC-390F92BF511C}">
  <ds:schemaRefs/>
</ds:datastoreItem>
</file>

<file path=customXml/itemProps28.xml><?xml version="1.0" encoding="utf-8"?>
<ds:datastoreItem xmlns:ds="http://schemas.openxmlformats.org/officeDocument/2006/customXml" ds:itemID="{9C59461B-060B-479C-8557-2328144F3D71}">
  <ds:schemaRefs/>
</ds:datastoreItem>
</file>

<file path=customXml/itemProps29.xml><?xml version="1.0" encoding="utf-8"?>
<ds:datastoreItem xmlns:ds="http://schemas.openxmlformats.org/officeDocument/2006/customXml" ds:itemID="{73563699-60BF-49E0-9D3E-F032E8DD1034}">
  <ds:schemaRefs/>
</ds:datastoreItem>
</file>

<file path=customXml/itemProps30.xml><?xml version="1.0" encoding="utf-8"?>
<ds:datastoreItem xmlns:ds="http://schemas.openxmlformats.org/officeDocument/2006/customXml" ds:itemID="{147EF311-D62E-4F3E-A2C9-2FD16CE8A6A7}">
  <ds:schemaRefs/>
</ds:datastoreItem>
</file>

<file path=customXml/itemProps31.xml><?xml version="1.0" encoding="utf-8"?>
<ds:datastoreItem xmlns:ds="http://schemas.openxmlformats.org/officeDocument/2006/customXml" ds:itemID="{D1131E3C-C150-4D7F-9A1A-14020AA0BF77}">
  <ds:schemaRefs/>
</ds:datastoreItem>
</file>

<file path=customXml/itemProps32.xml><?xml version="1.0" encoding="utf-8"?>
<ds:datastoreItem xmlns:ds="http://schemas.openxmlformats.org/officeDocument/2006/customXml" ds:itemID="{828FDC97-DAC5-4E15-888E-F26609B10BA3}">
  <ds:schemaRefs/>
</ds:datastoreItem>
</file>

<file path=customXml/itemProps33.xml><?xml version="1.0" encoding="utf-8"?>
<ds:datastoreItem xmlns:ds="http://schemas.openxmlformats.org/officeDocument/2006/customXml" ds:itemID="{836DE53F-9C9F-423A-A74A-64E6CF39D720}">
  <ds:schemaRefs/>
</ds:datastoreItem>
</file>

<file path=customXml/itemProps34.xml><?xml version="1.0" encoding="utf-8"?>
<ds:datastoreItem xmlns:ds="http://schemas.openxmlformats.org/officeDocument/2006/customXml" ds:itemID="{072DB724-AC69-426F-8ED0-F481F81B8B8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Dashboard Analysis</vt:lpstr>
      <vt:lpstr>Salary Analysis</vt:lpstr>
      <vt:lpstr>Job Skills Analysis</vt:lpstr>
      <vt:lpstr>Postings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Haley T</cp:lastModifiedBy>
  <dcterms:created xsi:type="dcterms:W3CDTF">2024-07-22T23:13:13Z</dcterms:created>
  <dcterms:modified xsi:type="dcterms:W3CDTF">2026-10-07T18:35:13Z</dcterms:modified>
</cp:coreProperties>
</file>